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908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421 SRCSelector/"/>
    </mc:Choice>
  </mc:AlternateContent>
  <bookViews>
    <workbookView xWindow="0" yWindow="0" windowWidth="28800" windowHeight="18000" activeTab="6"/>
  </bookViews>
  <sheets>
    <sheet name="SectionSelector" sheetId="3" r:id="rId1"/>
    <sheet name="EtabsPMMCombo" sheetId="1" r:id="rId2"/>
    <sheet name="PMMCurve" sheetId="2" r:id="rId3"/>
    <sheet name="PMM" sheetId="9" r:id="rId4"/>
    <sheet name="柱斷面統計" sheetId="7" r:id="rId5"/>
    <sheet name="柱配筋表" sheetId="8" r:id="rId6"/>
    <sheet name="版本資訊" sheetId="10" r:id="rId7"/>
  </sheets>
  <definedNames>
    <definedName name="_xlnm._FilterDatabase" localSheetId="1" hidden="1">EtabsPMMCombo!$A$1:$K$391834</definedName>
    <definedName name="_xlnm._FilterDatabase" localSheetId="4" hidden="1">柱斷面統計!$A$1:$D$1159</definedName>
    <definedName name="version" localSheetId="6">版本資訊!$C$4</definedName>
  </definedName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A4" i="9"/>
  <c r="B4" i="9"/>
  <c r="C4" i="9"/>
  <c r="D4" i="9"/>
  <c r="A5" i="9"/>
  <c r="B5" i="9"/>
  <c r="C5" i="9"/>
  <c r="D5" i="9"/>
  <c r="A6" i="9"/>
  <c r="B6" i="9"/>
  <c r="C6" i="9"/>
  <c r="D6" i="9"/>
  <c r="A7" i="9"/>
  <c r="B7" i="9"/>
  <c r="C7" i="9"/>
  <c r="D7" i="9"/>
  <c r="A8" i="9"/>
  <c r="B8" i="9"/>
  <c r="C8" i="9"/>
  <c r="D8" i="9"/>
  <c r="A9" i="9"/>
  <c r="B9" i="9"/>
  <c r="C9" i="9"/>
  <c r="D9" i="9"/>
  <c r="A10" i="9"/>
  <c r="B10" i="9"/>
  <c r="C10" i="9"/>
  <c r="D10" i="9"/>
  <c r="A11" i="9"/>
  <c r="B11" i="9"/>
  <c r="C11" i="9"/>
  <c r="D11" i="9"/>
  <c r="A12" i="9"/>
  <c r="B12" i="9"/>
  <c r="C12" i="9"/>
  <c r="D12" i="9"/>
  <c r="A13" i="9"/>
  <c r="B13" i="9"/>
  <c r="C13" i="9"/>
  <c r="D13" i="9"/>
  <c r="A14" i="9"/>
  <c r="B14" i="9"/>
  <c r="C14" i="9"/>
  <c r="D14" i="9"/>
  <c r="A15" i="9"/>
  <c r="B15" i="9"/>
  <c r="C15" i="9"/>
  <c r="D15" i="9"/>
  <c r="A16" i="9"/>
  <c r="B16" i="9"/>
  <c r="C16" i="9"/>
  <c r="D16" i="9"/>
  <c r="A17" i="9"/>
  <c r="B17" i="9"/>
  <c r="C17" i="9"/>
  <c r="D17" i="9"/>
  <c r="A18" i="9"/>
  <c r="B18" i="9"/>
  <c r="C18" i="9"/>
  <c r="D18" i="9"/>
  <c r="A19" i="9"/>
  <c r="B19" i="9"/>
  <c r="C19" i="9"/>
  <c r="D19" i="9"/>
  <c r="A20" i="9"/>
  <c r="B20" i="9"/>
  <c r="C20" i="9"/>
  <c r="D20" i="9"/>
  <c r="A21" i="9"/>
  <c r="B21" i="9"/>
  <c r="C21" i="9"/>
  <c r="D21" i="9"/>
  <c r="A22" i="9"/>
  <c r="B22" i="9"/>
  <c r="C22" i="9"/>
  <c r="D22" i="9"/>
  <c r="A23" i="9"/>
  <c r="B23" i="9"/>
  <c r="C23" i="9"/>
  <c r="D23" i="9"/>
  <c r="A24" i="9"/>
  <c r="B24" i="9"/>
  <c r="C24" i="9"/>
  <c r="D24" i="9"/>
  <c r="A25" i="9"/>
  <c r="B25" i="9"/>
  <c r="C25" i="9"/>
  <c r="D25" i="9"/>
  <c r="A26" i="9"/>
  <c r="B26" i="9"/>
  <c r="C26" i="9"/>
  <c r="D26" i="9"/>
  <c r="A27" i="9"/>
  <c r="B27" i="9"/>
  <c r="C27" i="9"/>
  <c r="D27" i="9"/>
  <c r="A28" i="9"/>
  <c r="B28" i="9"/>
  <c r="C28" i="9"/>
  <c r="D28" i="9"/>
  <c r="A29" i="9"/>
  <c r="B29" i="9"/>
  <c r="C29" i="9"/>
  <c r="D29" i="9"/>
  <c r="A30" i="9"/>
  <c r="B30" i="9"/>
  <c r="C30" i="9"/>
  <c r="D30" i="9"/>
  <c r="A31" i="9"/>
  <c r="B31" i="9"/>
  <c r="C31" i="9"/>
  <c r="D31" i="9"/>
  <c r="A32" i="9"/>
  <c r="B32" i="9"/>
  <c r="C32" i="9"/>
  <c r="D32" i="9"/>
  <c r="A33" i="9"/>
  <c r="B33" i="9"/>
  <c r="C33" i="9"/>
  <c r="D33" i="9"/>
  <c r="A34" i="9"/>
  <c r="B34" i="9"/>
  <c r="C34" i="9"/>
  <c r="D34" i="9"/>
  <c r="A35" i="9"/>
  <c r="B35" i="9"/>
  <c r="C35" i="9"/>
  <c r="D35" i="9"/>
  <c r="A36" i="9"/>
  <c r="B36" i="9"/>
  <c r="C36" i="9"/>
  <c r="D36" i="9"/>
  <c r="A37" i="9"/>
  <c r="B37" i="9"/>
  <c r="C37" i="9"/>
  <c r="D37" i="9"/>
  <c r="A38" i="9"/>
  <c r="B38" i="9"/>
  <c r="C38" i="9"/>
  <c r="D38" i="9"/>
  <c r="A39" i="9"/>
  <c r="B39" i="9"/>
  <c r="C39" i="9"/>
  <c r="D39" i="9"/>
  <c r="A40" i="9"/>
  <c r="B40" i="9"/>
  <c r="C40" i="9"/>
  <c r="D40" i="9"/>
  <c r="A41" i="9"/>
  <c r="B41" i="9"/>
  <c r="C41" i="9"/>
  <c r="D41" i="9"/>
  <c r="A42" i="9"/>
  <c r="B42" i="9"/>
  <c r="C42" i="9"/>
  <c r="D42" i="9"/>
  <c r="A43" i="9"/>
  <c r="B43" i="9"/>
  <c r="C43" i="9"/>
  <c r="D43" i="9"/>
  <c r="A44" i="9"/>
  <c r="B44" i="9"/>
  <c r="C44" i="9"/>
  <c r="D44" i="9"/>
  <c r="A45" i="9"/>
  <c r="B45" i="9"/>
  <c r="C45" i="9"/>
  <c r="D45" i="9"/>
  <c r="A46" i="9"/>
  <c r="B46" i="9"/>
  <c r="C46" i="9"/>
  <c r="D46" i="9"/>
  <c r="A47" i="9"/>
  <c r="B47" i="9"/>
  <c r="C47" i="9"/>
  <c r="D47" i="9"/>
  <c r="A48" i="9"/>
  <c r="B48" i="9"/>
  <c r="C48" i="9"/>
  <c r="D48" i="9"/>
  <c r="A49" i="9"/>
  <c r="B49" i="9"/>
  <c r="C49" i="9"/>
  <c r="D49" i="9"/>
  <c r="A50" i="9"/>
  <c r="B50" i="9"/>
  <c r="C50" i="9"/>
  <c r="D50" i="9"/>
  <c r="A51" i="9"/>
  <c r="B51" i="9"/>
  <c r="C51" i="9"/>
  <c r="D51" i="9"/>
  <c r="A52" i="9"/>
  <c r="B52" i="9"/>
  <c r="C52" i="9"/>
  <c r="D52" i="9"/>
  <c r="A53" i="9"/>
  <c r="B53" i="9"/>
  <c r="C53" i="9"/>
  <c r="D53" i="9"/>
  <c r="A54" i="9"/>
  <c r="B54" i="9"/>
  <c r="C54" i="9"/>
  <c r="D54" i="9"/>
  <c r="A55" i="9"/>
  <c r="B55" i="9"/>
  <c r="C55" i="9"/>
  <c r="D55" i="9"/>
  <c r="A56" i="9"/>
  <c r="B56" i="9"/>
  <c r="C56" i="9"/>
  <c r="D56" i="9"/>
  <c r="A57" i="9"/>
  <c r="B57" i="9"/>
  <c r="C57" i="9"/>
  <c r="D57" i="9"/>
  <c r="A58" i="9"/>
  <c r="B58" i="9"/>
  <c r="C58" i="9"/>
  <c r="D58" i="9"/>
  <c r="A59" i="9"/>
  <c r="B59" i="9"/>
  <c r="C59" i="9"/>
  <c r="D59" i="9"/>
  <c r="A60" i="9"/>
  <c r="B60" i="9"/>
  <c r="C60" i="9"/>
  <c r="D60" i="9"/>
  <c r="A61" i="9"/>
  <c r="B61" i="9"/>
  <c r="C61" i="9"/>
  <c r="D61" i="9"/>
  <c r="A62" i="9"/>
  <c r="B62" i="9"/>
  <c r="C62" i="9"/>
  <c r="D62" i="9"/>
  <c r="A63" i="9"/>
  <c r="B63" i="9"/>
  <c r="C63" i="9"/>
  <c r="D63" i="9"/>
  <c r="A64" i="9"/>
  <c r="B64" i="9"/>
  <c r="C64" i="9"/>
  <c r="D64" i="9"/>
  <c r="A65" i="9"/>
  <c r="B65" i="9"/>
  <c r="C65" i="9"/>
  <c r="D65" i="9"/>
  <c r="A66" i="9"/>
  <c r="B66" i="9"/>
  <c r="C66" i="9"/>
  <c r="D66" i="9"/>
  <c r="A67" i="9"/>
  <c r="B67" i="9"/>
  <c r="C67" i="9"/>
  <c r="D67" i="9"/>
  <c r="A68" i="9"/>
  <c r="B68" i="9"/>
  <c r="C68" i="9"/>
  <c r="D68" i="9"/>
  <c r="A69" i="9"/>
  <c r="B69" i="9"/>
  <c r="C69" i="9"/>
  <c r="D69" i="9"/>
  <c r="A70" i="9"/>
  <c r="B70" i="9"/>
  <c r="C70" i="9"/>
  <c r="D70" i="9"/>
  <c r="A71" i="9"/>
  <c r="B71" i="9"/>
  <c r="C71" i="9"/>
  <c r="D71" i="9"/>
  <c r="A72" i="9"/>
  <c r="B72" i="9"/>
  <c r="C72" i="9"/>
  <c r="D72" i="9"/>
  <c r="A73" i="9"/>
  <c r="B73" i="9"/>
  <c r="C73" i="9"/>
  <c r="D73" i="9"/>
  <c r="A74" i="9"/>
  <c r="B74" i="9"/>
  <c r="C74" i="9"/>
  <c r="D74" i="9"/>
  <c r="A75" i="9"/>
  <c r="B75" i="9"/>
  <c r="C75" i="9"/>
  <c r="D75" i="9"/>
  <c r="A76" i="9"/>
  <c r="B76" i="9"/>
  <c r="C76" i="9"/>
  <c r="D76" i="9"/>
  <c r="A77" i="9"/>
  <c r="B77" i="9"/>
  <c r="C77" i="9"/>
  <c r="D77" i="9"/>
  <c r="A78" i="9"/>
  <c r="B78" i="9"/>
  <c r="C78" i="9"/>
  <c r="D78" i="9"/>
  <c r="A79" i="9"/>
  <c r="B79" i="9"/>
  <c r="C79" i="9"/>
  <c r="D79" i="9"/>
  <c r="A80" i="9"/>
  <c r="B80" i="9"/>
  <c r="C80" i="9"/>
  <c r="D80" i="9"/>
  <c r="A81" i="9"/>
  <c r="B81" i="9"/>
  <c r="C81" i="9"/>
  <c r="D81" i="9"/>
  <c r="A82" i="9"/>
  <c r="B82" i="9"/>
  <c r="C82" i="9"/>
  <c r="D82" i="9"/>
  <c r="A83" i="9"/>
  <c r="B83" i="9"/>
  <c r="C83" i="9"/>
  <c r="D83" i="9"/>
  <c r="A84" i="9"/>
  <c r="B84" i="9"/>
  <c r="C84" i="9"/>
  <c r="D84" i="9"/>
  <c r="A85" i="9"/>
  <c r="B85" i="9"/>
  <c r="C85" i="9"/>
  <c r="D85" i="9"/>
  <c r="A86" i="9"/>
  <c r="B86" i="9"/>
  <c r="C86" i="9"/>
  <c r="D86" i="9"/>
  <c r="A87" i="9"/>
  <c r="B87" i="9"/>
  <c r="C87" i="9"/>
  <c r="D87" i="9"/>
  <c r="A88" i="9"/>
  <c r="B88" i="9"/>
  <c r="C88" i="9"/>
  <c r="D88" i="9"/>
  <c r="A89" i="9"/>
  <c r="B89" i="9"/>
  <c r="C89" i="9"/>
  <c r="D89" i="9"/>
  <c r="A90" i="9"/>
  <c r="B90" i="9"/>
  <c r="C90" i="9"/>
  <c r="D90" i="9"/>
  <c r="A91" i="9"/>
  <c r="B91" i="9"/>
  <c r="C91" i="9"/>
  <c r="D91" i="9"/>
  <c r="A92" i="9"/>
  <c r="B92" i="9"/>
  <c r="C92" i="9"/>
  <c r="D92" i="9"/>
  <c r="A93" i="9"/>
  <c r="B93" i="9"/>
  <c r="C93" i="9"/>
  <c r="D93" i="9"/>
  <c r="A94" i="9"/>
  <c r="B94" i="9"/>
  <c r="C94" i="9"/>
  <c r="D94" i="9"/>
  <c r="A95" i="9"/>
  <c r="B95" i="9"/>
  <c r="C95" i="9"/>
  <c r="D95" i="9"/>
  <c r="A96" i="9"/>
  <c r="B96" i="9"/>
  <c r="C96" i="9"/>
  <c r="D96" i="9"/>
  <c r="A97" i="9"/>
  <c r="B97" i="9"/>
  <c r="C97" i="9"/>
  <c r="D97" i="9"/>
  <c r="A98" i="9"/>
  <c r="B98" i="9"/>
  <c r="C98" i="9"/>
  <c r="D98" i="9"/>
  <c r="A99" i="9"/>
  <c r="B99" i="9"/>
  <c r="C99" i="9"/>
  <c r="D99" i="9"/>
  <c r="A100" i="9"/>
  <c r="B100" i="9"/>
  <c r="C100" i="9"/>
  <c r="D100" i="9"/>
  <c r="A101" i="9"/>
  <c r="B101" i="9"/>
  <c r="C101" i="9"/>
  <c r="D101" i="9"/>
  <c r="A102" i="9"/>
  <c r="B102" i="9"/>
  <c r="C102" i="9"/>
  <c r="D102" i="9"/>
  <c r="A103" i="9"/>
  <c r="B103" i="9"/>
  <c r="C103" i="9"/>
  <c r="D103" i="9"/>
  <c r="A104" i="9"/>
  <c r="B104" i="9"/>
  <c r="C104" i="9"/>
  <c r="D104" i="9"/>
  <c r="A105" i="9"/>
  <c r="B105" i="9"/>
  <c r="C105" i="9"/>
  <c r="D105" i="9"/>
  <c r="A106" i="9"/>
  <c r="B106" i="9"/>
  <c r="C106" i="9"/>
  <c r="D106" i="9"/>
  <c r="A107" i="9"/>
  <c r="B107" i="9"/>
  <c r="C107" i="9"/>
  <c r="D107" i="9"/>
  <c r="A108" i="9"/>
  <c r="B108" i="9"/>
  <c r="C108" i="9"/>
  <c r="D108" i="9"/>
  <c r="A109" i="9"/>
  <c r="B109" i="9"/>
  <c r="C109" i="9"/>
  <c r="D109" i="9"/>
  <c r="A110" i="9"/>
  <c r="B110" i="9"/>
  <c r="C110" i="9"/>
  <c r="D110" i="9"/>
  <c r="A111" i="9"/>
  <c r="B111" i="9"/>
  <c r="C111" i="9"/>
  <c r="D111" i="9"/>
  <c r="A112" i="9"/>
  <c r="B112" i="9"/>
  <c r="C112" i="9"/>
  <c r="D112" i="9"/>
  <c r="A113" i="9"/>
  <c r="B113" i="9"/>
  <c r="C113" i="9"/>
  <c r="D113" i="9"/>
  <c r="A114" i="9"/>
  <c r="B114" i="9"/>
  <c r="C114" i="9"/>
  <c r="D114" i="9"/>
  <c r="A115" i="9"/>
  <c r="B115" i="9"/>
  <c r="C115" i="9"/>
  <c r="D115" i="9"/>
  <c r="A116" i="9"/>
  <c r="B116" i="9"/>
  <c r="C116" i="9"/>
  <c r="D116" i="9"/>
  <c r="A117" i="9"/>
  <c r="B117" i="9"/>
  <c r="C117" i="9"/>
  <c r="D117" i="9"/>
  <c r="A118" i="9"/>
  <c r="B118" i="9"/>
  <c r="C118" i="9"/>
  <c r="D118" i="9"/>
  <c r="A119" i="9"/>
  <c r="B119" i="9"/>
  <c r="C119" i="9"/>
  <c r="D119" i="9"/>
  <c r="A120" i="9"/>
  <c r="B120" i="9"/>
  <c r="C120" i="9"/>
  <c r="D120" i="9"/>
  <c r="A121" i="9"/>
  <c r="B121" i="9"/>
  <c r="C121" i="9"/>
  <c r="D121" i="9"/>
  <c r="A122" i="9"/>
  <c r="B122" i="9"/>
  <c r="C122" i="9"/>
  <c r="D122" i="9"/>
  <c r="A123" i="9"/>
  <c r="B123" i="9"/>
  <c r="C123" i="9"/>
  <c r="D123" i="9"/>
  <c r="A124" i="9"/>
  <c r="B124" i="9"/>
  <c r="C124" i="9"/>
  <c r="D124" i="9"/>
  <c r="A125" i="9"/>
  <c r="B125" i="9"/>
  <c r="C125" i="9"/>
  <c r="D125" i="9"/>
  <c r="A126" i="9"/>
  <c r="B126" i="9"/>
  <c r="C126" i="9"/>
  <c r="D126" i="9"/>
  <c r="A127" i="9"/>
  <c r="B127" i="9"/>
  <c r="C127" i="9"/>
  <c r="D127" i="9"/>
  <c r="A128" i="9"/>
  <c r="B128" i="9"/>
  <c r="C128" i="9"/>
  <c r="D128" i="9"/>
  <c r="A129" i="9"/>
  <c r="B129" i="9"/>
  <c r="C129" i="9"/>
  <c r="D129" i="9"/>
  <c r="A130" i="9"/>
  <c r="B130" i="9"/>
  <c r="C130" i="9"/>
  <c r="D130" i="9"/>
  <c r="A131" i="9"/>
  <c r="B131" i="9"/>
  <c r="C131" i="9"/>
  <c r="D131" i="9"/>
  <c r="A132" i="9"/>
  <c r="B132" i="9"/>
  <c r="C132" i="9"/>
  <c r="D132" i="9"/>
  <c r="A133" i="9"/>
  <c r="B133" i="9"/>
  <c r="C133" i="9"/>
  <c r="D133" i="9"/>
  <c r="A134" i="9"/>
  <c r="B134" i="9"/>
  <c r="C134" i="9"/>
  <c r="D134" i="9"/>
  <c r="A135" i="9"/>
  <c r="B135" i="9"/>
  <c r="C135" i="9"/>
  <c r="D135" i="9"/>
  <c r="A136" i="9"/>
  <c r="B136" i="9"/>
  <c r="C136" i="9"/>
  <c r="D136" i="9"/>
  <c r="A137" i="9"/>
  <c r="B137" i="9"/>
  <c r="C137" i="9"/>
  <c r="D137" i="9"/>
  <c r="A138" i="9"/>
  <c r="B138" i="9"/>
  <c r="C138" i="9"/>
  <c r="D138" i="9"/>
  <c r="A139" i="9"/>
  <c r="B139" i="9"/>
  <c r="C139" i="9"/>
  <c r="D139" i="9"/>
  <c r="A140" i="9"/>
  <c r="B140" i="9"/>
  <c r="C140" i="9"/>
  <c r="D140" i="9"/>
  <c r="A141" i="9"/>
  <c r="B141" i="9"/>
  <c r="C141" i="9"/>
  <c r="D141" i="9"/>
  <c r="A142" i="9"/>
  <c r="B142" i="9"/>
  <c r="C142" i="9"/>
  <c r="D142" i="9"/>
  <c r="A143" i="9"/>
  <c r="B143" i="9"/>
  <c r="C143" i="9"/>
  <c r="D143" i="9"/>
  <c r="A144" i="9"/>
  <c r="B144" i="9"/>
  <c r="C144" i="9"/>
  <c r="D144" i="9"/>
  <c r="A145" i="9"/>
  <c r="B145" i="9"/>
  <c r="C145" i="9"/>
  <c r="D145" i="9"/>
  <c r="A146" i="9"/>
  <c r="B146" i="9"/>
  <c r="C146" i="9"/>
  <c r="D146" i="9"/>
  <c r="A147" i="9"/>
  <c r="B147" i="9"/>
  <c r="C147" i="9"/>
  <c r="D147" i="9"/>
  <c r="A148" i="9"/>
  <c r="B148" i="9"/>
  <c r="C148" i="9"/>
  <c r="D148" i="9"/>
  <c r="A149" i="9"/>
  <c r="B149" i="9"/>
  <c r="C149" i="9"/>
  <c r="D149" i="9"/>
  <c r="A150" i="9"/>
  <c r="B150" i="9"/>
  <c r="C150" i="9"/>
  <c r="D150" i="9"/>
  <c r="A151" i="9"/>
  <c r="B151" i="9"/>
  <c r="C151" i="9"/>
  <c r="D151" i="9"/>
  <c r="A152" i="9"/>
  <c r="B152" i="9"/>
  <c r="C152" i="9"/>
  <c r="D152" i="9"/>
  <c r="A153" i="9"/>
  <c r="B153" i="9"/>
  <c r="C153" i="9"/>
  <c r="D153" i="9"/>
  <c r="A154" i="9"/>
  <c r="B154" i="9"/>
  <c r="C154" i="9"/>
  <c r="D154" i="9"/>
  <c r="A155" i="9"/>
  <c r="B155" i="9"/>
  <c r="C155" i="9"/>
  <c r="D155" i="9"/>
  <c r="A156" i="9"/>
  <c r="B156" i="9"/>
  <c r="C156" i="9"/>
  <c r="D156" i="9"/>
  <c r="A157" i="9"/>
  <c r="B157" i="9"/>
  <c r="C157" i="9"/>
  <c r="D157" i="9"/>
  <c r="A158" i="9"/>
  <c r="B158" i="9"/>
  <c r="C158" i="9"/>
  <c r="D158" i="9"/>
  <c r="A159" i="9"/>
  <c r="B159" i="9"/>
  <c r="C159" i="9"/>
  <c r="D159" i="9"/>
  <c r="A160" i="9"/>
  <c r="B160" i="9"/>
  <c r="C160" i="9"/>
  <c r="D160" i="9"/>
  <c r="A161" i="9"/>
  <c r="B161" i="9"/>
  <c r="C161" i="9"/>
  <c r="D161" i="9"/>
  <c r="A162" i="9"/>
  <c r="B162" i="9"/>
  <c r="C162" i="9"/>
  <c r="D162" i="9"/>
  <c r="A163" i="9"/>
  <c r="B163" i="9"/>
  <c r="C163" i="9"/>
  <c r="D163" i="9"/>
  <c r="A164" i="9"/>
  <c r="B164" i="9"/>
  <c r="C164" i="9"/>
  <c r="D164" i="9"/>
  <c r="A165" i="9"/>
  <c r="B165" i="9"/>
  <c r="C165" i="9"/>
  <c r="D165" i="9"/>
  <c r="A166" i="9"/>
  <c r="B166" i="9"/>
  <c r="C166" i="9"/>
  <c r="D166" i="9"/>
  <c r="A167" i="9"/>
  <c r="B167" i="9"/>
  <c r="C167" i="9"/>
  <c r="D167" i="9"/>
  <c r="A168" i="9"/>
  <c r="B168" i="9"/>
  <c r="C168" i="9"/>
  <c r="D168" i="9"/>
  <c r="A169" i="9"/>
  <c r="B169" i="9"/>
  <c r="C169" i="9"/>
  <c r="D169" i="9"/>
  <c r="A170" i="9"/>
  <c r="B170" i="9"/>
  <c r="C170" i="9"/>
  <c r="D170" i="9"/>
  <c r="A171" i="9"/>
  <c r="B171" i="9"/>
  <c r="C171" i="9"/>
  <c r="D171" i="9"/>
  <c r="A172" i="9"/>
  <c r="B172" i="9"/>
  <c r="C172" i="9"/>
  <c r="D172" i="9"/>
  <c r="A173" i="9"/>
  <c r="B173" i="9"/>
  <c r="C173" i="9"/>
  <c r="D173" i="9"/>
  <c r="A174" i="9"/>
  <c r="B174" i="9"/>
  <c r="C174" i="9"/>
  <c r="D174" i="9"/>
  <c r="A175" i="9"/>
  <c r="B175" i="9"/>
  <c r="C175" i="9"/>
  <c r="D175" i="9"/>
  <c r="A176" i="9"/>
  <c r="B176" i="9"/>
  <c r="C176" i="9"/>
  <c r="D176" i="9"/>
  <c r="A177" i="9"/>
  <c r="B177" i="9"/>
  <c r="C177" i="9"/>
  <c r="D177" i="9"/>
  <c r="A178" i="9"/>
  <c r="B178" i="9"/>
  <c r="C178" i="9"/>
  <c r="D178" i="9"/>
  <c r="A179" i="9"/>
  <c r="B179" i="9"/>
  <c r="C179" i="9"/>
  <c r="D179" i="9"/>
  <c r="A180" i="9"/>
  <c r="B180" i="9"/>
  <c r="C180" i="9"/>
  <c r="D180" i="9"/>
  <c r="A181" i="9"/>
  <c r="B181" i="9"/>
  <c r="C181" i="9"/>
  <c r="D181" i="9"/>
  <c r="A182" i="9"/>
  <c r="B182" i="9"/>
  <c r="C182" i="9"/>
  <c r="D182" i="9"/>
  <c r="A183" i="9"/>
  <c r="B183" i="9"/>
  <c r="C183" i="9"/>
  <c r="D183" i="9"/>
  <c r="A184" i="9"/>
  <c r="B184" i="9"/>
  <c r="C184" i="9"/>
  <c r="D184" i="9"/>
  <c r="A185" i="9"/>
  <c r="B185" i="9"/>
  <c r="C185" i="9"/>
  <c r="D185" i="9"/>
  <c r="A186" i="9"/>
  <c r="B186" i="9"/>
  <c r="C186" i="9"/>
  <c r="D186" i="9"/>
  <c r="A187" i="9"/>
  <c r="B187" i="9"/>
  <c r="C187" i="9"/>
  <c r="D187" i="9"/>
  <c r="A188" i="9"/>
  <c r="B188" i="9"/>
  <c r="C188" i="9"/>
  <c r="D188" i="9"/>
  <c r="A189" i="9"/>
  <c r="B189" i="9"/>
  <c r="C189" i="9"/>
  <c r="D189" i="9"/>
  <c r="A190" i="9"/>
  <c r="B190" i="9"/>
  <c r="C190" i="9"/>
  <c r="D190" i="9"/>
  <c r="A191" i="9"/>
  <c r="B191" i="9"/>
  <c r="C191" i="9"/>
  <c r="D191" i="9"/>
  <c r="A192" i="9"/>
  <c r="B192" i="9"/>
  <c r="C192" i="9"/>
  <c r="D192" i="9"/>
  <c r="A193" i="9"/>
  <c r="B193" i="9"/>
  <c r="C193" i="9"/>
  <c r="D193" i="9"/>
  <c r="A194" i="9"/>
  <c r="B194" i="9"/>
  <c r="C194" i="9"/>
  <c r="D194" i="9"/>
  <c r="A195" i="9"/>
  <c r="B195" i="9"/>
  <c r="C195" i="9"/>
  <c r="D195" i="9"/>
  <c r="A196" i="9"/>
  <c r="B196" i="9"/>
  <c r="C196" i="9"/>
  <c r="D196" i="9"/>
  <c r="A197" i="9"/>
  <c r="B197" i="9"/>
  <c r="C197" i="9"/>
  <c r="D197" i="9"/>
  <c r="A198" i="9"/>
  <c r="B198" i="9"/>
  <c r="C198" i="9"/>
  <c r="D198" i="9"/>
  <c r="A199" i="9"/>
  <c r="B199" i="9"/>
  <c r="C199" i="9"/>
  <c r="D199" i="9"/>
  <c r="A200" i="9"/>
  <c r="B200" i="9"/>
  <c r="C200" i="9"/>
  <c r="D200" i="9"/>
  <c r="A201" i="9"/>
  <c r="B201" i="9"/>
  <c r="C201" i="9"/>
  <c r="D201" i="9"/>
  <c r="A202" i="9"/>
  <c r="B202" i="9"/>
  <c r="C202" i="9"/>
  <c r="D202" i="9"/>
  <c r="A203" i="9"/>
  <c r="B203" i="9"/>
  <c r="C203" i="9"/>
  <c r="D203" i="9"/>
  <c r="A204" i="9"/>
  <c r="B204" i="9"/>
  <c r="C204" i="9"/>
  <c r="D204" i="9"/>
  <c r="A205" i="9"/>
  <c r="B205" i="9"/>
  <c r="C205" i="9"/>
  <c r="D205" i="9"/>
  <c r="A206" i="9"/>
  <c r="B206" i="9"/>
  <c r="C206" i="9"/>
  <c r="D206" i="9"/>
  <c r="A207" i="9"/>
  <c r="B207" i="9"/>
  <c r="C207" i="9"/>
  <c r="D207" i="9"/>
  <c r="A208" i="9"/>
  <c r="B208" i="9"/>
  <c r="C208" i="9"/>
  <c r="D208" i="9"/>
  <c r="A209" i="9"/>
  <c r="B209" i="9"/>
  <c r="C209" i="9"/>
  <c r="D209" i="9"/>
  <c r="A210" i="9"/>
  <c r="B210" i="9"/>
  <c r="C210" i="9"/>
  <c r="D210" i="9"/>
  <c r="A211" i="9"/>
  <c r="B211" i="9"/>
  <c r="C211" i="9"/>
  <c r="D211" i="9"/>
  <c r="A212" i="9"/>
  <c r="B212" i="9"/>
  <c r="C212" i="9"/>
  <c r="D212" i="9"/>
  <c r="A213" i="9"/>
  <c r="B213" i="9"/>
  <c r="C213" i="9"/>
  <c r="D213" i="9"/>
  <c r="A214" i="9"/>
  <c r="B214" i="9"/>
  <c r="C214" i="9"/>
  <c r="D214" i="9"/>
  <c r="A215" i="9"/>
  <c r="B215" i="9"/>
  <c r="C215" i="9"/>
  <c r="D215" i="9"/>
  <c r="A216" i="9"/>
  <c r="B216" i="9"/>
  <c r="C216" i="9"/>
  <c r="D216" i="9"/>
  <c r="A217" i="9"/>
  <c r="B217" i="9"/>
  <c r="C217" i="9"/>
  <c r="D217" i="9"/>
  <c r="A218" i="9"/>
  <c r="B218" i="9"/>
  <c r="C218" i="9"/>
  <c r="D218" i="9"/>
  <c r="A219" i="9"/>
  <c r="B219" i="9"/>
  <c r="C219" i="9"/>
  <c r="D219" i="9"/>
  <c r="A220" i="9"/>
  <c r="B220" i="9"/>
  <c r="C220" i="9"/>
  <c r="D220" i="9"/>
  <c r="A221" i="9"/>
  <c r="B221" i="9"/>
  <c r="C221" i="9"/>
  <c r="D221" i="9"/>
  <c r="A222" i="9"/>
  <c r="B222" i="9"/>
  <c r="C222" i="9"/>
  <c r="D222" i="9"/>
  <c r="A223" i="9"/>
  <c r="B223" i="9"/>
  <c r="C223" i="9"/>
  <c r="D223" i="9"/>
  <c r="A224" i="9"/>
  <c r="B224" i="9"/>
  <c r="C224" i="9"/>
  <c r="D224" i="9"/>
  <c r="A225" i="9"/>
  <c r="B225" i="9"/>
  <c r="C225" i="9"/>
  <c r="D225" i="9"/>
  <c r="A226" i="9"/>
  <c r="B226" i="9"/>
  <c r="C226" i="9"/>
  <c r="D226" i="9"/>
  <c r="A227" i="9"/>
  <c r="B227" i="9"/>
  <c r="C227" i="9"/>
  <c r="D227" i="9"/>
  <c r="A228" i="9"/>
  <c r="B228" i="9"/>
  <c r="C228" i="9"/>
  <c r="D228" i="9"/>
  <c r="A229" i="9"/>
  <c r="B229" i="9"/>
  <c r="C229" i="9"/>
  <c r="D229" i="9"/>
  <c r="A230" i="9"/>
  <c r="B230" i="9"/>
  <c r="C230" i="9"/>
  <c r="D230" i="9"/>
  <c r="A231" i="9"/>
  <c r="B231" i="9"/>
  <c r="C231" i="9"/>
  <c r="D231" i="9"/>
  <c r="A232" i="9"/>
  <c r="B232" i="9"/>
  <c r="C232" i="9"/>
  <c r="D232" i="9"/>
  <c r="A233" i="9"/>
  <c r="B233" i="9"/>
  <c r="C233" i="9"/>
  <c r="D233" i="9"/>
  <c r="A234" i="9"/>
  <c r="B234" i="9"/>
  <c r="C234" i="9"/>
  <c r="D234" i="9"/>
  <c r="A235" i="9"/>
  <c r="B235" i="9"/>
  <c r="C235" i="9"/>
  <c r="D235" i="9"/>
  <c r="A236" i="9"/>
  <c r="B236" i="9"/>
  <c r="C236" i="9"/>
  <c r="D236" i="9"/>
  <c r="A237" i="9"/>
  <c r="B237" i="9"/>
  <c r="C237" i="9"/>
  <c r="D237" i="9"/>
  <c r="A238" i="9"/>
  <c r="B238" i="9"/>
  <c r="C238" i="9"/>
  <c r="D238" i="9"/>
  <c r="A239" i="9"/>
  <c r="B239" i="9"/>
  <c r="C239" i="9"/>
  <c r="D239" i="9"/>
  <c r="A240" i="9"/>
  <c r="B240" i="9"/>
  <c r="C240" i="9"/>
  <c r="D240" i="9"/>
  <c r="A241" i="9"/>
  <c r="B241" i="9"/>
  <c r="C241" i="9"/>
  <c r="D241" i="9"/>
  <c r="A242" i="9"/>
  <c r="B242" i="9"/>
  <c r="C242" i="9"/>
  <c r="D242" i="9"/>
  <c r="A243" i="9"/>
  <c r="B243" i="9"/>
  <c r="C243" i="9"/>
  <c r="D243" i="9"/>
  <c r="A244" i="9"/>
  <c r="B244" i="9"/>
  <c r="C244" i="9"/>
  <c r="D244" i="9"/>
  <c r="A245" i="9"/>
  <c r="B245" i="9"/>
  <c r="C245" i="9"/>
  <c r="D245" i="9"/>
  <c r="A246" i="9"/>
  <c r="B246" i="9"/>
  <c r="C246" i="9"/>
  <c r="D246" i="9"/>
  <c r="A247" i="9"/>
  <c r="B247" i="9"/>
  <c r="C247" i="9"/>
  <c r="D247" i="9"/>
  <c r="A248" i="9"/>
  <c r="B248" i="9"/>
  <c r="C248" i="9"/>
  <c r="D248" i="9"/>
  <c r="A249" i="9"/>
  <c r="B249" i="9"/>
  <c r="C249" i="9"/>
  <c r="D249" i="9"/>
  <c r="A250" i="9"/>
  <c r="B250" i="9"/>
  <c r="C250" i="9"/>
  <c r="D250" i="9"/>
  <c r="A251" i="9"/>
  <c r="B251" i="9"/>
  <c r="C251" i="9"/>
  <c r="D251" i="9"/>
  <c r="A252" i="9"/>
  <c r="B252" i="9"/>
  <c r="C252" i="9"/>
  <c r="D252" i="9"/>
  <c r="A253" i="9"/>
  <c r="B253" i="9"/>
  <c r="C253" i="9"/>
  <c r="D253" i="9"/>
  <c r="A254" i="9"/>
  <c r="B254" i="9"/>
  <c r="C254" i="9"/>
  <c r="D254" i="9"/>
  <c r="A255" i="9"/>
  <c r="B255" i="9"/>
  <c r="C255" i="9"/>
  <c r="D255" i="9"/>
  <c r="A256" i="9"/>
  <c r="B256" i="9"/>
  <c r="C256" i="9"/>
  <c r="D256" i="9"/>
  <c r="A257" i="9"/>
  <c r="B257" i="9"/>
  <c r="C257" i="9"/>
  <c r="D257" i="9"/>
  <c r="A258" i="9"/>
  <c r="B258" i="9"/>
  <c r="C258" i="9"/>
  <c r="D258" i="9"/>
  <c r="A259" i="9"/>
  <c r="B259" i="9"/>
  <c r="C259" i="9"/>
  <c r="D259" i="9"/>
  <c r="A260" i="9"/>
  <c r="B260" i="9"/>
  <c r="C260" i="9"/>
  <c r="D260" i="9"/>
  <c r="A261" i="9"/>
  <c r="B261" i="9"/>
  <c r="C261" i="9"/>
  <c r="D261" i="9"/>
  <c r="A262" i="9"/>
  <c r="B262" i="9"/>
  <c r="C262" i="9"/>
  <c r="D262" i="9"/>
  <c r="A263" i="9"/>
  <c r="B263" i="9"/>
  <c r="C263" i="9"/>
  <c r="D263" i="9"/>
  <c r="A264" i="9"/>
  <c r="B264" i="9"/>
  <c r="C264" i="9"/>
  <c r="D264" i="9"/>
  <c r="A265" i="9"/>
  <c r="B265" i="9"/>
  <c r="C265" i="9"/>
  <c r="D265" i="9"/>
  <c r="A266" i="9"/>
  <c r="B266" i="9"/>
  <c r="C266" i="9"/>
  <c r="D266" i="9"/>
  <c r="A267" i="9"/>
  <c r="B267" i="9"/>
  <c r="C267" i="9"/>
  <c r="D267" i="9"/>
  <c r="A268" i="9"/>
  <c r="B268" i="9"/>
  <c r="C268" i="9"/>
  <c r="D268" i="9"/>
  <c r="A269" i="9"/>
  <c r="B269" i="9"/>
  <c r="C269" i="9"/>
  <c r="D269" i="9"/>
  <c r="A270" i="9"/>
  <c r="B270" i="9"/>
  <c r="C270" i="9"/>
  <c r="D270" i="9"/>
  <c r="A271" i="9"/>
  <c r="B271" i="9"/>
  <c r="C271" i="9"/>
  <c r="D271" i="9"/>
  <c r="A272" i="9"/>
  <c r="B272" i="9"/>
  <c r="C272" i="9"/>
  <c r="D272" i="9"/>
  <c r="A273" i="9"/>
  <c r="B273" i="9"/>
  <c r="C273" i="9"/>
  <c r="D273" i="9"/>
  <c r="A274" i="9"/>
  <c r="B274" i="9"/>
  <c r="C274" i="9"/>
  <c r="D274" i="9"/>
  <c r="A275" i="9"/>
  <c r="B275" i="9"/>
  <c r="C275" i="9"/>
  <c r="D275" i="9"/>
  <c r="A276" i="9"/>
  <c r="B276" i="9"/>
  <c r="C276" i="9"/>
  <c r="D276" i="9"/>
  <c r="A277" i="9"/>
  <c r="B277" i="9"/>
  <c r="C277" i="9"/>
  <c r="D277" i="9"/>
  <c r="A278" i="9"/>
  <c r="B278" i="9"/>
  <c r="C278" i="9"/>
  <c r="D278" i="9"/>
  <c r="A279" i="9"/>
  <c r="B279" i="9"/>
  <c r="C279" i="9"/>
  <c r="D279" i="9"/>
  <c r="A280" i="9"/>
  <c r="B280" i="9"/>
  <c r="C280" i="9"/>
  <c r="D280" i="9"/>
  <c r="A281" i="9"/>
  <c r="B281" i="9"/>
  <c r="C281" i="9"/>
  <c r="D281" i="9"/>
  <c r="A282" i="9"/>
  <c r="B282" i="9"/>
  <c r="C282" i="9"/>
  <c r="D282" i="9"/>
  <c r="A283" i="9"/>
  <c r="B283" i="9"/>
  <c r="C283" i="9"/>
  <c r="D283" i="9"/>
  <c r="A284" i="9"/>
  <c r="B284" i="9"/>
  <c r="C284" i="9"/>
  <c r="D284" i="9"/>
  <c r="A285" i="9"/>
  <c r="B285" i="9"/>
  <c r="C285" i="9"/>
  <c r="D285" i="9"/>
  <c r="A286" i="9"/>
  <c r="B286" i="9"/>
  <c r="C286" i="9"/>
  <c r="D286" i="9"/>
  <c r="A287" i="9"/>
  <c r="B287" i="9"/>
  <c r="C287" i="9"/>
  <c r="D287" i="9"/>
  <c r="A288" i="9"/>
  <c r="B288" i="9"/>
  <c r="C288" i="9"/>
  <c r="D288" i="9"/>
  <c r="A289" i="9"/>
  <c r="B289" i="9"/>
  <c r="C289" i="9"/>
  <c r="D289" i="9"/>
  <c r="A290" i="9"/>
  <c r="B290" i="9"/>
  <c r="C290" i="9"/>
  <c r="D290" i="9"/>
  <c r="A291" i="9"/>
  <c r="B291" i="9"/>
  <c r="C291" i="9"/>
  <c r="D291" i="9"/>
  <c r="A292" i="9"/>
  <c r="B292" i="9"/>
  <c r="C292" i="9"/>
  <c r="D292" i="9"/>
  <c r="A293" i="9"/>
  <c r="B293" i="9"/>
  <c r="C293" i="9"/>
  <c r="D293" i="9"/>
  <c r="A294" i="9"/>
  <c r="B294" i="9"/>
  <c r="C294" i="9"/>
  <c r="D294" i="9"/>
  <c r="A295" i="9"/>
  <c r="B295" i="9"/>
  <c r="C295" i="9"/>
  <c r="D295" i="9"/>
  <c r="A296" i="9"/>
  <c r="B296" i="9"/>
  <c r="C296" i="9"/>
  <c r="D296" i="9"/>
  <c r="A297" i="9"/>
  <c r="B297" i="9"/>
  <c r="C297" i="9"/>
  <c r="D297" i="9"/>
  <c r="A298" i="9"/>
  <c r="B298" i="9"/>
  <c r="C298" i="9"/>
  <c r="D298" i="9"/>
  <c r="A299" i="9"/>
  <c r="B299" i="9"/>
  <c r="C299" i="9"/>
  <c r="D299" i="9"/>
  <c r="A300" i="9"/>
  <c r="B300" i="9"/>
  <c r="C300" i="9"/>
  <c r="D300" i="9"/>
  <c r="A301" i="9"/>
  <c r="B301" i="9"/>
  <c r="C301" i="9"/>
  <c r="D301" i="9"/>
  <c r="A302" i="9"/>
  <c r="B302" i="9"/>
  <c r="C302" i="9"/>
  <c r="D302" i="9"/>
  <c r="A303" i="9"/>
  <c r="B303" i="9"/>
  <c r="C303" i="9"/>
  <c r="D303" i="9"/>
  <c r="A304" i="9"/>
  <c r="B304" i="9"/>
  <c r="C304" i="9"/>
  <c r="D304" i="9"/>
  <c r="A305" i="9"/>
  <c r="B305" i="9"/>
  <c r="C305" i="9"/>
  <c r="D305" i="9"/>
  <c r="A306" i="9"/>
  <c r="B306" i="9"/>
  <c r="C306" i="9"/>
  <c r="D306" i="9"/>
  <c r="A307" i="9"/>
  <c r="B307" i="9"/>
  <c r="C307" i="9"/>
  <c r="D307" i="9"/>
  <c r="A308" i="9"/>
  <c r="B308" i="9"/>
  <c r="C308" i="9"/>
  <c r="D308" i="9"/>
  <c r="A309" i="9"/>
  <c r="B309" i="9"/>
  <c r="C309" i="9"/>
  <c r="D309" i="9"/>
  <c r="A310" i="9"/>
  <c r="B310" i="9"/>
  <c r="C310" i="9"/>
  <c r="D310" i="9"/>
  <c r="A311" i="9"/>
  <c r="B311" i="9"/>
  <c r="C311" i="9"/>
  <c r="D311" i="9"/>
  <c r="A312" i="9"/>
  <c r="B312" i="9"/>
  <c r="C312" i="9"/>
  <c r="D312" i="9"/>
  <c r="A313" i="9"/>
  <c r="B313" i="9"/>
  <c r="C313" i="9"/>
  <c r="D313" i="9"/>
  <c r="A314" i="9"/>
  <c r="B314" i="9"/>
  <c r="C314" i="9"/>
  <c r="D314" i="9"/>
  <c r="A315" i="9"/>
  <c r="B315" i="9"/>
  <c r="C315" i="9"/>
  <c r="D315" i="9"/>
  <c r="A316" i="9"/>
  <c r="B316" i="9"/>
  <c r="C316" i="9"/>
  <c r="D316" i="9"/>
  <c r="A317" i="9"/>
  <c r="B317" i="9"/>
  <c r="C317" i="9"/>
  <c r="D317" i="9"/>
  <c r="A318" i="9"/>
  <c r="B318" i="9"/>
  <c r="C318" i="9"/>
  <c r="D318" i="9"/>
  <c r="A319" i="9"/>
  <c r="B319" i="9"/>
  <c r="C319" i="9"/>
  <c r="D319" i="9"/>
  <c r="A320" i="9"/>
  <c r="B320" i="9"/>
  <c r="C320" i="9"/>
  <c r="D320" i="9"/>
  <c r="A321" i="9"/>
  <c r="B321" i="9"/>
  <c r="C321" i="9"/>
  <c r="D321" i="9"/>
  <c r="A322" i="9"/>
  <c r="B322" i="9"/>
  <c r="C322" i="9"/>
  <c r="D322" i="9"/>
  <c r="A323" i="9"/>
  <c r="B323" i="9"/>
  <c r="C323" i="9"/>
  <c r="D323" i="9"/>
  <c r="A324" i="9"/>
  <c r="B324" i="9"/>
  <c r="C324" i="9"/>
  <c r="D324" i="9"/>
  <c r="A325" i="9"/>
  <c r="B325" i="9"/>
  <c r="C325" i="9"/>
  <c r="D325" i="9"/>
  <c r="A326" i="9"/>
  <c r="B326" i="9"/>
  <c r="C326" i="9"/>
  <c r="D326" i="9"/>
  <c r="A327" i="9"/>
  <c r="B327" i="9"/>
  <c r="C327" i="9"/>
  <c r="D327" i="9"/>
  <c r="A328" i="9"/>
  <c r="B328" i="9"/>
  <c r="C328" i="9"/>
  <c r="D328" i="9"/>
  <c r="A329" i="9"/>
  <c r="B329" i="9"/>
  <c r="C329" i="9"/>
  <c r="D329" i="9"/>
  <c r="A330" i="9"/>
  <c r="B330" i="9"/>
  <c r="C330" i="9"/>
  <c r="D330" i="9"/>
  <c r="A331" i="9"/>
  <c r="B331" i="9"/>
  <c r="C331" i="9"/>
  <c r="D331" i="9"/>
  <c r="A332" i="9"/>
  <c r="B332" i="9"/>
  <c r="C332" i="9"/>
  <c r="D332" i="9"/>
  <c r="A333" i="9"/>
  <c r="B333" i="9"/>
  <c r="C333" i="9"/>
  <c r="D333" i="9"/>
  <c r="A334" i="9"/>
  <c r="B334" i="9"/>
  <c r="C334" i="9"/>
  <c r="D334" i="9"/>
  <c r="A335" i="9"/>
  <c r="B335" i="9"/>
  <c r="C335" i="9"/>
  <c r="D335" i="9"/>
  <c r="A336" i="9"/>
  <c r="B336" i="9"/>
  <c r="C336" i="9"/>
  <c r="D336" i="9"/>
  <c r="A337" i="9"/>
  <c r="B337" i="9"/>
  <c r="C337" i="9"/>
  <c r="D337" i="9"/>
  <c r="A338" i="9"/>
  <c r="B338" i="9"/>
  <c r="C338" i="9"/>
  <c r="D338" i="9"/>
  <c r="A339" i="9"/>
  <c r="B339" i="9"/>
  <c r="C339" i="9"/>
  <c r="D339" i="9"/>
  <c r="A340" i="9"/>
  <c r="B340" i="9"/>
  <c r="C340" i="9"/>
  <c r="D340" i="9"/>
  <c r="A341" i="9"/>
  <c r="B341" i="9"/>
  <c r="C341" i="9"/>
  <c r="D341" i="9"/>
  <c r="A342" i="9"/>
  <c r="B342" i="9"/>
  <c r="C342" i="9"/>
  <c r="D342" i="9"/>
  <c r="A343" i="9"/>
  <c r="B343" i="9"/>
  <c r="C343" i="9"/>
  <c r="D343" i="9"/>
  <c r="A344" i="9"/>
  <c r="B344" i="9"/>
  <c r="C344" i="9"/>
  <c r="D344" i="9"/>
  <c r="A345" i="9"/>
  <c r="B345" i="9"/>
  <c r="C345" i="9"/>
  <c r="D345" i="9"/>
  <c r="A346" i="9"/>
  <c r="B346" i="9"/>
  <c r="C346" i="9"/>
  <c r="D346" i="9"/>
  <c r="A347" i="9"/>
  <c r="B347" i="9"/>
  <c r="C347" i="9"/>
  <c r="D347" i="9"/>
  <c r="A348" i="9"/>
  <c r="B348" i="9"/>
  <c r="C348" i="9"/>
  <c r="D348" i="9"/>
  <c r="A349" i="9"/>
  <c r="B349" i="9"/>
  <c r="C349" i="9"/>
  <c r="D349" i="9"/>
  <c r="A350" i="9"/>
  <c r="B350" i="9"/>
  <c r="C350" i="9"/>
  <c r="D350" i="9"/>
  <c r="A351" i="9"/>
  <c r="B351" i="9"/>
  <c r="C351" i="9"/>
  <c r="D351" i="9"/>
  <c r="A352" i="9"/>
  <c r="B352" i="9"/>
  <c r="C352" i="9"/>
  <c r="D352" i="9"/>
  <c r="A353" i="9"/>
  <c r="B353" i="9"/>
  <c r="C353" i="9"/>
  <c r="D353" i="9"/>
  <c r="A354" i="9"/>
  <c r="B354" i="9"/>
  <c r="C354" i="9"/>
  <c r="D354" i="9"/>
  <c r="A355" i="9"/>
  <c r="B355" i="9"/>
  <c r="C355" i="9"/>
  <c r="D355" i="9"/>
  <c r="A356" i="9"/>
  <c r="B356" i="9"/>
  <c r="C356" i="9"/>
  <c r="D356" i="9"/>
  <c r="A357" i="9"/>
  <c r="B357" i="9"/>
  <c r="C357" i="9"/>
  <c r="D357" i="9"/>
  <c r="A358" i="9"/>
  <c r="B358" i="9"/>
  <c r="C358" i="9"/>
  <c r="D358" i="9"/>
  <c r="A359" i="9"/>
  <c r="B359" i="9"/>
  <c r="C359" i="9"/>
  <c r="D359" i="9"/>
  <c r="A360" i="9"/>
  <c r="B360" i="9"/>
  <c r="C360" i="9"/>
  <c r="D360" i="9"/>
  <c r="A361" i="9"/>
  <c r="B361" i="9"/>
  <c r="C361" i="9"/>
  <c r="D361" i="9"/>
  <c r="A362" i="9"/>
  <c r="B362" i="9"/>
  <c r="C362" i="9"/>
  <c r="D362" i="9"/>
  <c r="A363" i="9"/>
  <c r="B363" i="9"/>
  <c r="C363" i="9"/>
  <c r="D363" i="9"/>
  <c r="A364" i="9"/>
  <c r="B364" i="9"/>
  <c r="C364" i="9"/>
  <c r="D364" i="9"/>
  <c r="A365" i="9"/>
  <c r="B365" i="9"/>
  <c r="C365" i="9"/>
  <c r="D365" i="9"/>
  <c r="A366" i="9"/>
  <c r="B366" i="9"/>
  <c r="C366" i="9"/>
  <c r="D366" i="9"/>
  <c r="A367" i="9"/>
  <c r="B367" i="9"/>
  <c r="C367" i="9"/>
  <c r="D367" i="9"/>
  <c r="A368" i="9"/>
  <c r="B368" i="9"/>
  <c r="C368" i="9"/>
  <c r="D368" i="9"/>
  <c r="A369" i="9"/>
  <c r="B369" i="9"/>
  <c r="C369" i="9"/>
  <c r="D369" i="9"/>
  <c r="A370" i="9"/>
  <c r="B370" i="9"/>
  <c r="C370" i="9"/>
  <c r="D370" i="9"/>
  <c r="A371" i="9"/>
  <c r="B371" i="9"/>
  <c r="C371" i="9"/>
  <c r="D371" i="9"/>
  <c r="A372" i="9"/>
  <c r="B372" i="9"/>
  <c r="C372" i="9"/>
  <c r="D372" i="9"/>
  <c r="A373" i="9"/>
  <c r="B373" i="9"/>
  <c r="C373" i="9"/>
  <c r="D373" i="9"/>
  <c r="A374" i="9"/>
  <c r="B374" i="9"/>
  <c r="C374" i="9"/>
  <c r="D374" i="9"/>
  <c r="A375" i="9"/>
  <c r="B375" i="9"/>
  <c r="C375" i="9"/>
  <c r="D375" i="9"/>
  <c r="A376" i="9"/>
  <c r="B376" i="9"/>
  <c r="C376" i="9"/>
  <c r="D376" i="9"/>
  <c r="A377" i="9"/>
  <c r="B377" i="9"/>
  <c r="C377" i="9"/>
  <c r="D377" i="9"/>
  <c r="A378" i="9"/>
  <c r="B378" i="9"/>
  <c r="C378" i="9"/>
  <c r="D378" i="9"/>
  <c r="A379" i="9"/>
  <c r="B379" i="9"/>
  <c r="C379" i="9"/>
  <c r="D379" i="9"/>
  <c r="A380" i="9"/>
  <c r="B380" i="9"/>
  <c r="C380" i="9"/>
  <c r="D380" i="9"/>
  <c r="A381" i="9"/>
  <c r="B381" i="9"/>
  <c r="C381" i="9"/>
  <c r="D381" i="9"/>
  <c r="A382" i="9"/>
  <c r="B382" i="9"/>
  <c r="C382" i="9"/>
  <c r="D382" i="9"/>
  <c r="A383" i="9"/>
  <c r="B383" i="9"/>
  <c r="C383" i="9"/>
  <c r="D383" i="9"/>
  <c r="A384" i="9"/>
  <c r="B384" i="9"/>
  <c r="C384" i="9"/>
  <c r="D384" i="9"/>
  <c r="A385" i="9"/>
  <c r="B385" i="9"/>
  <c r="C385" i="9"/>
  <c r="D385" i="9"/>
  <c r="A386" i="9"/>
  <c r="B386" i="9"/>
  <c r="C386" i="9"/>
  <c r="D386" i="9"/>
  <c r="A387" i="9"/>
  <c r="B387" i="9"/>
  <c r="C387" i="9"/>
  <c r="D387" i="9"/>
  <c r="A388" i="9"/>
  <c r="B388" i="9"/>
  <c r="C388" i="9"/>
  <c r="D388" i="9"/>
  <c r="A389" i="9"/>
  <c r="B389" i="9"/>
  <c r="C389" i="9"/>
  <c r="D389" i="9"/>
  <c r="A390" i="9"/>
  <c r="B390" i="9"/>
  <c r="C390" i="9"/>
  <c r="D390" i="9"/>
  <c r="A391" i="9"/>
  <c r="B391" i="9"/>
  <c r="C391" i="9"/>
  <c r="D391" i="9"/>
  <c r="A392" i="9"/>
  <c r="B392" i="9"/>
  <c r="C392" i="9"/>
  <c r="D392" i="9"/>
  <c r="A393" i="9"/>
  <c r="B393" i="9"/>
  <c r="C393" i="9"/>
  <c r="D393" i="9"/>
  <c r="A394" i="9"/>
  <c r="B394" i="9"/>
  <c r="C394" i="9"/>
  <c r="D394" i="9"/>
  <c r="A395" i="9"/>
  <c r="B395" i="9"/>
  <c r="C395" i="9"/>
  <c r="D395" i="9"/>
  <c r="A396" i="9"/>
  <c r="B396" i="9"/>
  <c r="C396" i="9"/>
  <c r="D396" i="9"/>
  <c r="A397" i="9"/>
  <c r="B397" i="9"/>
  <c r="C397" i="9"/>
  <c r="D397" i="9"/>
  <c r="A398" i="9"/>
  <c r="B398" i="9"/>
  <c r="C398" i="9"/>
  <c r="D398" i="9"/>
  <c r="A399" i="9"/>
  <c r="B399" i="9"/>
  <c r="C399" i="9"/>
  <c r="D399" i="9"/>
  <c r="A400" i="9"/>
  <c r="B400" i="9"/>
  <c r="C400" i="9"/>
  <c r="D400" i="9"/>
  <c r="A401" i="9"/>
  <c r="B401" i="9"/>
  <c r="C401" i="9"/>
  <c r="D401" i="9"/>
  <c r="A402" i="9"/>
  <c r="B402" i="9"/>
  <c r="C402" i="9"/>
  <c r="D402" i="9"/>
  <c r="A403" i="9"/>
  <c r="B403" i="9"/>
  <c r="C403" i="9"/>
  <c r="D403" i="9"/>
  <c r="A404" i="9"/>
  <c r="B404" i="9"/>
  <c r="C404" i="9"/>
  <c r="D404" i="9"/>
  <c r="A405" i="9"/>
  <c r="B405" i="9"/>
  <c r="C405" i="9"/>
  <c r="D405" i="9"/>
  <c r="A406" i="9"/>
  <c r="B406" i="9"/>
  <c r="C406" i="9"/>
  <c r="D406" i="9"/>
  <c r="A407" i="9"/>
  <c r="B407" i="9"/>
  <c r="C407" i="9"/>
  <c r="D407" i="9"/>
  <c r="A408" i="9"/>
  <c r="B408" i="9"/>
  <c r="C408" i="9"/>
  <c r="D408" i="9"/>
  <c r="A409" i="9"/>
  <c r="B409" i="9"/>
  <c r="C409" i="9"/>
  <c r="D409" i="9"/>
  <c r="A410" i="9"/>
  <c r="B410" i="9"/>
  <c r="C410" i="9"/>
  <c r="D410" i="9"/>
  <c r="A411" i="9"/>
  <c r="B411" i="9"/>
  <c r="C411" i="9"/>
  <c r="D411" i="9"/>
  <c r="A412" i="9"/>
  <c r="B412" i="9"/>
  <c r="C412" i="9"/>
  <c r="D412" i="9"/>
  <c r="A413" i="9"/>
  <c r="B413" i="9"/>
  <c r="C413" i="9"/>
  <c r="D413" i="9"/>
  <c r="A414" i="9"/>
  <c r="B414" i="9"/>
  <c r="C414" i="9"/>
  <c r="D414" i="9"/>
  <c r="A415" i="9"/>
  <c r="B415" i="9"/>
  <c r="C415" i="9"/>
  <c r="D415" i="9"/>
  <c r="A416" i="9"/>
  <c r="B416" i="9"/>
  <c r="C416" i="9"/>
  <c r="D416" i="9"/>
  <c r="A417" i="9"/>
  <c r="B417" i="9"/>
  <c r="C417" i="9"/>
  <c r="D417" i="9"/>
  <c r="A418" i="9"/>
  <c r="B418" i="9"/>
  <c r="C418" i="9"/>
  <c r="D418" i="9"/>
  <c r="A419" i="9"/>
  <c r="B419" i="9"/>
  <c r="C419" i="9"/>
  <c r="D419" i="9"/>
  <c r="A420" i="9"/>
  <c r="B420" i="9"/>
  <c r="C420" i="9"/>
  <c r="D420" i="9"/>
  <c r="A421" i="9"/>
  <c r="B421" i="9"/>
  <c r="C421" i="9"/>
  <c r="D421" i="9"/>
  <c r="A422" i="9"/>
  <c r="B422" i="9"/>
  <c r="C422" i="9"/>
  <c r="D422" i="9"/>
  <c r="A423" i="9"/>
  <c r="B423" i="9"/>
  <c r="C423" i="9"/>
  <c r="D423" i="9"/>
  <c r="A424" i="9"/>
  <c r="B424" i="9"/>
  <c r="C424" i="9"/>
  <c r="D424" i="9"/>
  <c r="A425" i="9"/>
  <c r="B425" i="9"/>
  <c r="C425" i="9"/>
  <c r="D425" i="9"/>
  <c r="A426" i="9"/>
  <c r="B426" i="9"/>
  <c r="C426" i="9"/>
  <c r="D426" i="9"/>
  <c r="A427" i="9"/>
  <c r="B427" i="9"/>
  <c r="C427" i="9"/>
  <c r="D427" i="9"/>
  <c r="A428" i="9"/>
  <c r="B428" i="9"/>
  <c r="C428" i="9"/>
  <c r="D428" i="9"/>
  <c r="A429" i="9"/>
  <c r="B429" i="9"/>
  <c r="C429" i="9"/>
  <c r="D429" i="9"/>
  <c r="A430" i="9"/>
  <c r="B430" i="9"/>
  <c r="C430" i="9"/>
  <c r="D430" i="9"/>
  <c r="A431" i="9"/>
  <c r="B431" i="9"/>
  <c r="C431" i="9"/>
  <c r="D431" i="9"/>
  <c r="A432" i="9"/>
  <c r="B432" i="9"/>
  <c r="C432" i="9"/>
  <c r="D432" i="9"/>
  <c r="A433" i="9"/>
  <c r="B433" i="9"/>
  <c r="C433" i="9"/>
  <c r="D433" i="9"/>
  <c r="A434" i="9"/>
  <c r="B434" i="9"/>
  <c r="C434" i="9"/>
  <c r="D434" i="9"/>
  <c r="A435" i="9"/>
  <c r="B435" i="9"/>
  <c r="C435" i="9"/>
  <c r="D435" i="9"/>
  <c r="A436" i="9"/>
  <c r="B436" i="9"/>
  <c r="C436" i="9"/>
  <c r="D436" i="9"/>
  <c r="A437" i="9"/>
  <c r="B437" i="9"/>
  <c r="C437" i="9"/>
  <c r="D437" i="9"/>
  <c r="A438" i="9"/>
  <c r="B438" i="9"/>
  <c r="C438" i="9"/>
  <c r="D438" i="9"/>
  <c r="A439" i="9"/>
  <c r="B439" i="9"/>
  <c r="C439" i="9"/>
  <c r="D439" i="9"/>
  <c r="A440" i="9"/>
  <c r="B440" i="9"/>
  <c r="C440" i="9"/>
  <c r="D440" i="9"/>
  <c r="A441" i="9"/>
  <c r="B441" i="9"/>
  <c r="C441" i="9"/>
  <c r="D441" i="9"/>
  <c r="A442" i="9"/>
  <c r="B442" i="9"/>
  <c r="C442" i="9"/>
  <c r="D442" i="9"/>
  <c r="A443" i="9"/>
  <c r="B443" i="9"/>
  <c r="C443" i="9"/>
  <c r="D443" i="9"/>
  <c r="A444" i="9"/>
  <c r="B444" i="9"/>
  <c r="C444" i="9"/>
  <c r="D444" i="9"/>
  <c r="A445" i="9"/>
  <c r="B445" i="9"/>
  <c r="C445" i="9"/>
  <c r="D445" i="9"/>
  <c r="A446" i="9"/>
  <c r="B446" i="9"/>
  <c r="C446" i="9"/>
  <c r="D446" i="9"/>
  <c r="A447" i="9"/>
  <c r="B447" i="9"/>
  <c r="C447" i="9"/>
  <c r="D447" i="9"/>
  <c r="A448" i="9"/>
  <c r="B448" i="9"/>
  <c r="C448" i="9"/>
  <c r="D448" i="9"/>
  <c r="A449" i="9"/>
  <c r="B449" i="9"/>
  <c r="C449" i="9"/>
  <c r="D449" i="9"/>
  <c r="A450" i="9"/>
  <c r="B450" i="9"/>
  <c r="C450" i="9"/>
  <c r="D450" i="9"/>
  <c r="A451" i="9"/>
  <c r="B451" i="9"/>
  <c r="C451" i="9"/>
  <c r="D451" i="9"/>
  <c r="A452" i="9"/>
  <c r="B452" i="9"/>
  <c r="C452" i="9"/>
  <c r="D452" i="9"/>
  <c r="A453" i="9"/>
  <c r="B453" i="9"/>
  <c r="C453" i="9"/>
  <c r="D453" i="9"/>
  <c r="A454" i="9"/>
  <c r="B454" i="9"/>
  <c r="C454" i="9"/>
  <c r="D454" i="9"/>
  <c r="A455" i="9"/>
  <c r="B455" i="9"/>
  <c r="C455" i="9"/>
  <c r="D455" i="9"/>
  <c r="A456" i="9"/>
  <c r="B456" i="9"/>
  <c r="C456" i="9"/>
  <c r="D456" i="9"/>
  <c r="A457" i="9"/>
  <c r="B457" i="9"/>
  <c r="C457" i="9"/>
  <c r="D457" i="9"/>
  <c r="A458" i="9"/>
  <c r="B458" i="9"/>
  <c r="C458" i="9"/>
  <c r="D458" i="9"/>
  <c r="A459" i="9"/>
  <c r="B459" i="9"/>
  <c r="C459" i="9"/>
  <c r="D459" i="9"/>
  <c r="A460" i="9"/>
  <c r="B460" i="9"/>
  <c r="C460" i="9"/>
  <c r="D460" i="9"/>
  <c r="A461" i="9"/>
  <c r="B461" i="9"/>
  <c r="C461" i="9"/>
  <c r="D461" i="9"/>
  <c r="A462" i="9"/>
  <c r="B462" i="9"/>
  <c r="C462" i="9"/>
  <c r="D462" i="9"/>
  <c r="A463" i="9"/>
  <c r="B463" i="9"/>
  <c r="C463" i="9"/>
  <c r="D463" i="9"/>
  <c r="A464" i="9"/>
  <c r="B464" i="9"/>
  <c r="C464" i="9"/>
  <c r="D464" i="9"/>
  <c r="A465" i="9"/>
  <c r="B465" i="9"/>
  <c r="C465" i="9"/>
  <c r="D465" i="9"/>
  <c r="A466" i="9"/>
  <c r="B466" i="9"/>
  <c r="C466" i="9"/>
  <c r="D466" i="9"/>
  <c r="A467" i="9"/>
  <c r="B467" i="9"/>
  <c r="C467" i="9"/>
  <c r="D467" i="9"/>
  <c r="A468" i="9"/>
  <c r="B468" i="9"/>
  <c r="C468" i="9"/>
  <c r="D468" i="9"/>
  <c r="A469" i="9"/>
  <c r="B469" i="9"/>
  <c r="C469" i="9"/>
  <c r="D469" i="9"/>
  <c r="A470" i="9"/>
  <c r="B470" i="9"/>
  <c r="C470" i="9"/>
  <c r="D470" i="9"/>
  <c r="A471" i="9"/>
  <c r="B471" i="9"/>
  <c r="C471" i="9"/>
  <c r="D471" i="9"/>
  <c r="A472" i="9"/>
  <c r="B472" i="9"/>
  <c r="C472" i="9"/>
  <c r="D472" i="9"/>
  <c r="A473" i="9"/>
  <c r="B473" i="9"/>
  <c r="C473" i="9"/>
  <c r="D473" i="9"/>
  <c r="A474" i="9"/>
  <c r="B474" i="9"/>
  <c r="C474" i="9"/>
  <c r="D474" i="9"/>
  <c r="A475" i="9"/>
  <c r="B475" i="9"/>
  <c r="C475" i="9"/>
  <c r="D475" i="9"/>
  <c r="A476" i="9"/>
  <c r="B476" i="9"/>
  <c r="C476" i="9"/>
  <c r="D476" i="9"/>
  <c r="A477" i="9"/>
  <c r="B477" i="9"/>
  <c r="C477" i="9"/>
  <c r="D477" i="9"/>
  <c r="A478" i="9"/>
  <c r="B478" i="9"/>
  <c r="C478" i="9"/>
  <c r="D478" i="9"/>
  <c r="A479" i="9"/>
  <c r="B479" i="9"/>
  <c r="C479" i="9"/>
  <c r="D479" i="9"/>
  <c r="A480" i="9"/>
  <c r="B480" i="9"/>
  <c r="C480" i="9"/>
  <c r="D480" i="9"/>
  <c r="A481" i="9"/>
  <c r="B481" i="9"/>
  <c r="C481" i="9"/>
  <c r="D481" i="9"/>
  <c r="A482" i="9"/>
  <c r="B482" i="9"/>
  <c r="C482" i="9"/>
  <c r="D482" i="9"/>
  <c r="A483" i="9"/>
  <c r="B483" i="9"/>
  <c r="C483" i="9"/>
  <c r="D483" i="9"/>
  <c r="A484" i="9"/>
  <c r="B484" i="9"/>
  <c r="C484" i="9"/>
  <c r="D484" i="9"/>
  <c r="A485" i="9"/>
  <c r="B485" i="9"/>
  <c r="C485" i="9"/>
  <c r="D485" i="9"/>
  <c r="A486" i="9"/>
  <c r="B486" i="9"/>
  <c r="C486" i="9"/>
  <c r="D486" i="9"/>
  <c r="A487" i="9"/>
  <c r="B487" i="9"/>
  <c r="C487" i="9"/>
  <c r="D487" i="9"/>
  <c r="A488" i="9"/>
  <c r="B488" i="9"/>
  <c r="C488" i="9"/>
  <c r="D488" i="9"/>
  <c r="A489" i="9"/>
  <c r="B489" i="9"/>
  <c r="C489" i="9"/>
  <c r="D489" i="9"/>
  <c r="A490" i="9"/>
  <c r="B490" i="9"/>
  <c r="C490" i="9"/>
  <c r="D490" i="9"/>
  <c r="A491" i="9"/>
  <c r="B491" i="9"/>
  <c r="C491" i="9"/>
  <c r="D491" i="9"/>
  <c r="A492" i="9"/>
  <c r="B492" i="9"/>
  <c r="C492" i="9"/>
  <c r="D492" i="9"/>
  <c r="A493" i="9"/>
  <c r="B493" i="9"/>
  <c r="C493" i="9"/>
  <c r="D493" i="9"/>
  <c r="A494" i="9"/>
  <c r="B494" i="9"/>
  <c r="C494" i="9"/>
  <c r="D494" i="9"/>
  <c r="A495" i="9"/>
  <c r="B495" i="9"/>
  <c r="C495" i="9"/>
  <c r="D495" i="9"/>
  <c r="A496" i="9"/>
  <c r="B496" i="9"/>
  <c r="C496" i="9"/>
  <c r="D496" i="9"/>
  <c r="A497" i="9"/>
  <c r="B497" i="9"/>
  <c r="C497" i="9"/>
  <c r="D497" i="9"/>
  <c r="A498" i="9"/>
  <c r="B498" i="9"/>
  <c r="C498" i="9"/>
  <c r="D498" i="9"/>
  <c r="A499" i="9"/>
  <c r="B499" i="9"/>
  <c r="C499" i="9"/>
  <c r="D499" i="9"/>
  <c r="A500" i="9"/>
  <c r="B500" i="9"/>
  <c r="C500" i="9"/>
  <c r="D500" i="9"/>
  <c r="A501" i="9"/>
  <c r="B501" i="9"/>
  <c r="C501" i="9"/>
  <c r="D501" i="9"/>
  <c r="A502" i="9"/>
  <c r="B502" i="9"/>
  <c r="C502" i="9"/>
  <c r="D502" i="9"/>
  <c r="A503" i="9"/>
  <c r="B503" i="9"/>
  <c r="C503" i="9"/>
  <c r="D503" i="9"/>
  <c r="A504" i="9"/>
  <c r="B504" i="9"/>
  <c r="C504" i="9"/>
  <c r="D504" i="9"/>
  <c r="A505" i="9"/>
  <c r="B505" i="9"/>
  <c r="C505" i="9"/>
  <c r="D505" i="9"/>
  <c r="A506" i="9"/>
  <c r="B506" i="9"/>
  <c r="C506" i="9"/>
  <c r="D506" i="9"/>
  <c r="A507" i="9"/>
  <c r="B507" i="9"/>
  <c r="C507" i="9"/>
  <c r="D507" i="9"/>
  <c r="A508" i="9"/>
  <c r="B508" i="9"/>
  <c r="C508" i="9"/>
  <c r="D508" i="9"/>
  <c r="A509" i="9"/>
  <c r="B509" i="9"/>
  <c r="C509" i="9"/>
  <c r="D509" i="9"/>
  <c r="A510" i="9"/>
  <c r="B510" i="9"/>
  <c r="C510" i="9"/>
  <c r="D510" i="9"/>
  <c r="A511" i="9"/>
  <c r="B511" i="9"/>
  <c r="C511" i="9"/>
  <c r="D511" i="9"/>
  <c r="A512" i="9"/>
  <c r="B512" i="9"/>
  <c r="C512" i="9"/>
  <c r="D512" i="9"/>
  <c r="A513" i="9"/>
  <c r="B513" i="9"/>
  <c r="C513" i="9"/>
  <c r="D513" i="9"/>
  <c r="A514" i="9"/>
  <c r="B514" i="9"/>
  <c r="C514" i="9"/>
  <c r="D514" i="9"/>
  <c r="A515" i="9"/>
  <c r="B515" i="9"/>
  <c r="C515" i="9"/>
  <c r="D515" i="9"/>
  <c r="A516" i="9"/>
  <c r="B516" i="9"/>
  <c r="C516" i="9"/>
  <c r="D516" i="9"/>
  <c r="A517" i="9"/>
  <c r="B517" i="9"/>
  <c r="C517" i="9"/>
  <c r="D517" i="9"/>
  <c r="A518" i="9"/>
  <c r="B518" i="9"/>
  <c r="C518" i="9"/>
  <c r="D518" i="9"/>
  <c r="A519" i="9"/>
  <c r="B519" i="9"/>
  <c r="C519" i="9"/>
  <c r="D519" i="9"/>
  <c r="A520" i="9"/>
  <c r="B520" i="9"/>
  <c r="C520" i="9"/>
  <c r="D520" i="9"/>
  <c r="A521" i="9"/>
  <c r="B521" i="9"/>
  <c r="C521" i="9"/>
  <c r="D521" i="9"/>
  <c r="A522" i="9"/>
  <c r="B522" i="9"/>
  <c r="C522" i="9"/>
  <c r="D522" i="9"/>
  <c r="A523" i="9"/>
  <c r="B523" i="9"/>
  <c r="C523" i="9"/>
  <c r="D523" i="9"/>
  <c r="A524" i="9"/>
  <c r="B524" i="9"/>
  <c r="C524" i="9"/>
  <c r="D524" i="9"/>
  <c r="A525" i="9"/>
  <c r="B525" i="9"/>
  <c r="C525" i="9"/>
  <c r="D525" i="9"/>
  <c r="A526" i="9"/>
  <c r="B526" i="9"/>
  <c r="C526" i="9"/>
  <c r="D526" i="9"/>
  <c r="A527" i="9"/>
  <c r="B527" i="9"/>
  <c r="C527" i="9"/>
  <c r="D527" i="9"/>
  <c r="A528" i="9"/>
  <c r="B528" i="9"/>
  <c r="C528" i="9"/>
  <c r="D528" i="9"/>
  <c r="A529" i="9"/>
  <c r="B529" i="9"/>
  <c r="C529" i="9"/>
  <c r="D529" i="9"/>
  <c r="A530" i="9"/>
  <c r="B530" i="9"/>
  <c r="C530" i="9"/>
  <c r="D530" i="9"/>
  <c r="A531" i="9"/>
  <c r="B531" i="9"/>
  <c r="C531" i="9"/>
  <c r="D531" i="9"/>
  <c r="A532" i="9"/>
  <c r="B532" i="9"/>
  <c r="C532" i="9"/>
  <c r="D532" i="9"/>
  <c r="A533" i="9"/>
  <c r="B533" i="9"/>
  <c r="C533" i="9"/>
  <c r="D533" i="9"/>
  <c r="A534" i="9"/>
  <c r="B534" i="9"/>
  <c r="C534" i="9"/>
  <c r="D534" i="9"/>
  <c r="A535" i="9"/>
  <c r="B535" i="9"/>
  <c r="C535" i="9"/>
  <c r="D535" i="9"/>
  <c r="A536" i="9"/>
  <c r="B536" i="9"/>
  <c r="C536" i="9"/>
  <c r="D536" i="9"/>
  <c r="A537" i="9"/>
  <c r="B537" i="9"/>
  <c r="C537" i="9"/>
  <c r="D537" i="9"/>
  <c r="A538" i="9"/>
  <c r="B538" i="9"/>
  <c r="C538" i="9"/>
  <c r="D538" i="9"/>
  <c r="A539" i="9"/>
  <c r="B539" i="9"/>
  <c r="C539" i="9"/>
  <c r="D539" i="9"/>
  <c r="A540" i="9"/>
  <c r="B540" i="9"/>
  <c r="C540" i="9"/>
  <c r="D540" i="9"/>
  <c r="A541" i="9"/>
  <c r="B541" i="9"/>
  <c r="C541" i="9"/>
  <c r="D541" i="9"/>
  <c r="A542" i="9"/>
  <c r="B542" i="9"/>
  <c r="C542" i="9"/>
  <c r="D542" i="9"/>
  <c r="A543" i="9"/>
  <c r="B543" i="9"/>
  <c r="C543" i="9"/>
  <c r="D543" i="9"/>
  <c r="A544" i="9"/>
  <c r="B544" i="9"/>
  <c r="C544" i="9"/>
  <c r="D544" i="9"/>
  <c r="A545" i="9"/>
  <c r="B545" i="9"/>
  <c r="C545" i="9"/>
  <c r="D545" i="9"/>
  <c r="A546" i="9"/>
  <c r="B546" i="9"/>
  <c r="C546" i="9"/>
  <c r="D546" i="9"/>
  <c r="A547" i="9"/>
  <c r="B547" i="9"/>
  <c r="C547" i="9"/>
  <c r="D547" i="9"/>
  <c r="A548" i="9"/>
  <c r="B548" i="9"/>
  <c r="C548" i="9"/>
  <c r="D548" i="9"/>
  <c r="A549" i="9"/>
  <c r="B549" i="9"/>
  <c r="C549" i="9"/>
  <c r="D549" i="9"/>
  <c r="A550" i="9"/>
  <c r="B550" i="9"/>
  <c r="C550" i="9"/>
  <c r="D550" i="9"/>
  <c r="A551" i="9"/>
  <c r="B551" i="9"/>
  <c r="C551" i="9"/>
  <c r="D551" i="9"/>
  <c r="A552" i="9"/>
  <c r="B552" i="9"/>
  <c r="C552" i="9"/>
  <c r="D552" i="9"/>
  <c r="A553" i="9"/>
  <c r="B553" i="9"/>
  <c r="C553" i="9"/>
  <c r="D553" i="9"/>
  <c r="A554" i="9"/>
  <c r="B554" i="9"/>
  <c r="C554" i="9"/>
  <c r="D554" i="9"/>
  <c r="A555" i="9"/>
  <c r="B555" i="9"/>
  <c r="C555" i="9"/>
  <c r="D555" i="9"/>
  <c r="A556" i="9"/>
  <c r="B556" i="9"/>
  <c r="C556" i="9"/>
  <c r="D556" i="9"/>
  <c r="A557" i="9"/>
  <c r="B557" i="9"/>
  <c r="C557" i="9"/>
  <c r="D557" i="9"/>
  <c r="A558" i="9"/>
  <c r="B558" i="9"/>
  <c r="C558" i="9"/>
  <c r="D558" i="9"/>
  <c r="A559" i="9"/>
  <c r="B559" i="9"/>
  <c r="C559" i="9"/>
  <c r="D559" i="9"/>
  <c r="A560" i="9"/>
  <c r="B560" i="9"/>
  <c r="C560" i="9"/>
  <c r="D560" i="9"/>
  <c r="A561" i="9"/>
  <c r="B561" i="9"/>
  <c r="C561" i="9"/>
  <c r="D561" i="9"/>
  <c r="A562" i="9"/>
  <c r="B562" i="9"/>
  <c r="C562" i="9"/>
  <c r="D562" i="9"/>
  <c r="A563" i="9"/>
  <c r="B563" i="9"/>
  <c r="C563" i="9"/>
  <c r="D563" i="9"/>
  <c r="A564" i="9"/>
  <c r="B564" i="9"/>
  <c r="C564" i="9"/>
  <c r="D564" i="9"/>
  <c r="A565" i="9"/>
  <c r="B565" i="9"/>
  <c r="C565" i="9"/>
  <c r="D565" i="9"/>
  <c r="A566" i="9"/>
  <c r="B566" i="9"/>
  <c r="C566" i="9"/>
  <c r="D566" i="9"/>
  <c r="A567" i="9"/>
  <c r="B567" i="9"/>
  <c r="C567" i="9"/>
  <c r="D567" i="9"/>
  <c r="A568" i="9"/>
  <c r="B568" i="9"/>
  <c r="C568" i="9"/>
  <c r="D568" i="9"/>
  <c r="A569" i="9"/>
  <c r="B569" i="9"/>
  <c r="C569" i="9"/>
  <c r="D569" i="9"/>
  <c r="A570" i="9"/>
  <c r="B570" i="9"/>
  <c r="C570" i="9"/>
  <c r="D570" i="9"/>
  <c r="A571" i="9"/>
  <c r="B571" i="9"/>
  <c r="C571" i="9"/>
  <c r="D571" i="9"/>
  <c r="A572" i="9"/>
  <c r="B572" i="9"/>
  <c r="C572" i="9"/>
  <c r="D572" i="9"/>
  <c r="A573" i="9"/>
  <c r="B573" i="9"/>
  <c r="C573" i="9"/>
  <c r="D573" i="9"/>
  <c r="A574" i="9"/>
  <c r="B574" i="9"/>
  <c r="C574" i="9"/>
  <c r="D574" i="9"/>
  <c r="A575" i="9"/>
  <c r="B575" i="9"/>
  <c r="C575" i="9"/>
  <c r="D575" i="9"/>
  <c r="A576" i="9"/>
  <c r="B576" i="9"/>
  <c r="C576" i="9"/>
  <c r="D576" i="9"/>
  <c r="A577" i="9"/>
  <c r="B577" i="9"/>
  <c r="C577" i="9"/>
  <c r="D577" i="9"/>
  <c r="A578" i="9"/>
  <c r="B578" i="9"/>
  <c r="C578" i="9"/>
  <c r="D578" i="9"/>
  <c r="A579" i="9"/>
  <c r="B579" i="9"/>
  <c r="C579" i="9"/>
  <c r="D579" i="9"/>
  <c r="A580" i="9"/>
  <c r="B580" i="9"/>
  <c r="C580" i="9"/>
  <c r="D580" i="9"/>
  <c r="A581" i="9"/>
  <c r="B581" i="9"/>
  <c r="C581" i="9"/>
  <c r="D581" i="9"/>
  <c r="A582" i="9"/>
  <c r="B582" i="9"/>
  <c r="C582" i="9"/>
  <c r="D582" i="9"/>
  <c r="A583" i="9"/>
  <c r="B583" i="9"/>
  <c r="C583" i="9"/>
  <c r="D583" i="9"/>
  <c r="A584" i="9"/>
  <c r="B584" i="9"/>
  <c r="C584" i="9"/>
  <c r="D584" i="9"/>
  <c r="A585" i="9"/>
  <c r="B585" i="9"/>
  <c r="C585" i="9"/>
  <c r="D585" i="9"/>
  <c r="A586" i="9"/>
  <c r="B586" i="9"/>
  <c r="C586" i="9"/>
  <c r="D586" i="9"/>
  <c r="A587" i="9"/>
  <c r="B587" i="9"/>
  <c r="C587" i="9"/>
  <c r="D587" i="9"/>
  <c r="A588" i="9"/>
  <c r="B588" i="9"/>
  <c r="C588" i="9"/>
  <c r="D588" i="9"/>
  <c r="A589" i="9"/>
  <c r="B589" i="9"/>
  <c r="C589" i="9"/>
  <c r="D589" i="9"/>
  <c r="A590" i="9"/>
  <c r="B590" i="9"/>
  <c r="C590" i="9"/>
  <c r="D590" i="9"/>
  <c r="A591" i="9"/>
  <c r="B591" i="9"/>
  <c r="C591" i="9"/>
  <c r="D591" i="9"/>
  <c r="A592" i="9"/>
  <c r="B592" i="9"/>
  <c r="C592" i="9"/>
  <c r="D592" i="9"/>
  <c r="A593" i="9"/>
  <c r="B593" i="9"/>
  <c r="C593" i="9"/>
  <c r="D593" i="9"/>
  <c r="A594" i="9"/>
  <c r="B594" i="9"/>
  <c r="C594" i="9"/>
  <c r="D594" i="9"/>
  <c r="A595" i="9"/>
  <c r="B595" i="9"/>
  <c r="C595" i="9"/>
  <c r="D595" i="9"/>
  <c r="A596" i="9"/>
  <c r="B596" i="9"/>
  <c r="C596" i="9"/>
  <c r="D596" i="9"/>
  <c r="A597" i="9"/>
  <c r="B597" i="9"/>
  <c r="C597" i="9"/>
  <c r="D597" i="9"/>
  <c r="A598" i="9"/>
  <c r="B598" i="9"/>
  <c r="C598" i="9"/>
  <c r="D598" i="9"/>
  <c r="A599" i="9"/>
  <c r="B599" i="9"/>
  <c r="C599" i="9"/>
  <c r="D599" i="9"/>
  <c r="A600" i="9"/>
  <c r="B600" i="9"/>
  <c r="C600" i="9"/>
  <c r="D600" i="9"/>
  <c r="A601" i="9"/>
  <c r="B601" i="9"/>
  <c r="C601" i="9"/>
  <c r="D601" i="9"/>
  <c r="A602" i="9"/>
  <c r="B602" i="9"/>
  <c r="C602" i="9"/>
  <c r="D602" i="9"/>
  <c r="A603" i="9"/>
  <c r="B603" i="9"/>
  <c r="C603" i="9"/>
  <c r="D603" i="9"/>
  <c r="A604" i="9"/>
  <c r="B604" i="9"/>
  <c r="C604" i="9"/>
  <c r="D604" i="9"/>
  <c r="A605" i="9"/>
  <c r="B605" i="9"/>
  <c r="C605" i="9"/>
  <c r="D605" i="9"/>
  <c r="A606" i="9"/>
  <c r="B606" i="9"/>
  <c r="C606" i="9"/>
  <c r="D606" i="9"/>
  <c r="A607" i="9"/>
  <c r="B607" i="9"/>
  <c r="C607" i="9"/>
  <c r="D607" i="9"/>
  <c r="A608" i="9"/>
  <c r="B608" i="9"/>
  <c r="C608" i="9"/>
  <c r="D608" i="9"/>
  <c r="A609" i="9"/>
  <c r="B609" i="9"/>
  <c r="C609" i="9"/>
  <c r="D609" i="9"/>
  <c r="A610" i="9"/>
  <c r="B610" i="9"/>
  <c r="C610" i="9"/>
  <c r="D610" i="9"/>
  <c r="A611" i="9"/>
  <c r="B611" i="9"/>
  <c r="C611" i="9"/>
  <c r="D611" i="9"/>
  <c r="A612" i="9"/>
  <c r="B612" i="9"/>
  <c r="C612" i="9"/>
  <c r="D612" i="9"/>
  <c r="A613" i="9"/>
  <c r="B613" i="9"/>
  <c r="C613" i="9"/>
  <c r="D613" i="9"/>
  <c r="A614" i="9"/>
  <c r="B614" i="9"/>
  <c r="C614" i="9"/>
  <c r="D614" i="9"/>
  <c r="A615" i="9"/>
  <c r="B615" i="9"/>
  <c r="C615" i="9"/>
  <c r="D615" i="9"/>
  <c r="A616" i="9"/>
  <c r="B616" i="9"/>
  <c r="C616" i="9"/>
  <c r="D616" i="9"/>
  <c r="A617" i="9"/>
  <c r="B617" i="9"/>
  <c r="C617" i="9"/>
  <c r="D617" i="9"/>
  <c r="A618" i="9"/>
  <c r="B618" i="9"/>
  <c r="C618" i="9"/>
  <c r="D618" i="9"/>
  <c r="A619" i="9"/>
  <c r="B619" i="9"/>
  <c r="C619" i="9"/>
  <c r="D619" i="9"/>
  <c r="A620" i="9"/>
  <c r="B620" i="9"/>
  <c r="C620" i="9"/>
  <c r="D620" i="9"/>
  <c r="A621" i="9"/>
  <c r="B621" i="9"/>
  <c r="C621" i="9"/>
  <c r="D621" i="9"/>
  <c r="A622" i="9"/>
  <c r="B622" i="9"/>
  <c r="C622" i="9"/>
  <c r="D622" i="9"/>
  <c r="A623" i="9"/>
  <c r="B623" i="9"/>
  <c r="C623" i="9"/>
  <c r="D623" i="9"/>
  <c r="A624" i="9"/>
  <c r="B624" i="9"/>
  <c r="C624" i="9"/>
  <c r="D624" i="9"/>
  <c r="A625" i="9"/>
  <c r="B625" i="9"/>
  <c r="C625" i="9"/>
  <c r="D625" i="9"/>
  <c r="A626" i="9"/>
  <c r="B626" i="9"/>
  <c r="C626" i="9"/>
  <c r="D626" i="9"/>
  <c r="A627" i="9"/>
  <c r="B627" i="9"/>
  <c r="C627" i="9"/>
  <c r="D627" i="9"/>
  <c r="A628" i="9"/>
  <c r="B628" i="9"/>
  <c r="C628" i="9"/>
  <c r="D628" i="9"/>
  <c r="A629" i="9"/>
  <c r="B629" i="9"/>
  <c r="C629" i="9"/>
  <c r="D629" i="9"/>
  <c r="A630" i="9"/>
  <c r="B630" i="9"/>
  <c r="C630" i="9"/>
  <c r="D630" i="9"/>
  <c r="A631" i="9"/>
  <c r="B631" i="9"/>
  <c r="C631" i="9"/>
  <c r="D631" i="9"/>
  <c r="A632" i="9"/>
  <c r="B632" i="9"/>
  <c r="C632" i="9"/>
  <c r="D632" i="9"/>
  <c r="A633" i="9"/>
  <c r="B633" i="9"/>
  <c r="C633" i="9"/>
  <c r="D633" i="9"/>
  <c r="A634" i="9"/>
  <c r="B634" i="9"/>
  <c r="C634" i="9"/>
  <c r="D634" i="9"/>
  <c r="A635" i="9"/>
  <c r="B635" i="9"/>
  <c r="C635" i="9"/>
  <c r="D635" i="9"/>
  <c r="A636" i="9"/>
  <c r="B636" i="9"/>
  <c r="C636" i="9"/>
  <c r="D636" i="9"/>
  <c r="A637" i="9"/>
  <c r="B637" i="9"/>
  <c r="C637" i="9"/>
  <c r="D637" i="9"/>
  <c r="A638" i="9"/>
  <c r="B638" i="9"/>
  <c r="C638" i="9"/>
  <c r="D638" i="9"/>
  <c r="A639" i="9"/>
  <c r="B639" i="9"/>
  <c r="C639" i="9"/>
  <c r="D639" i="9"/>
  <c r="A640" i="9"/>
  <c r="B640" i="9"/>
  <c r="C640" i="9"/>
  <c r="D640" i="9"/>
  <c r="A641" i="9"/>
  <c r="B641" i="9"/>
  <c r="C641" i="9"/>
  <c r="D641" i="9"/>
  <c r="A642" i="9"/>
  <c r="B642" i="9"/>
  <c r="C642" i="9"/>
  <c r="D642" i="9"/>
  <c r="A643" i="9"/>
  <c r="B643" i="9"/>
  <c r="C643" i="9"/>
  <c r="D643" i="9"/>
  <c r="A644" i="9"/>
  <c r="B644" i="9"/>
  <c r="C644" i="9"/>
  <c r="D644" i="9"/>
  <c r="A645" i="9"/>
  <c r="B645" i="9"/>
  <c r="C645" i="9"/>
  <c r="D645" i="9"/>
  <c r="A646" i="9"/>
  <c r="B646" i="9"/>
  <c r="C646" i="9"/>
  <c r="D646" i="9"/>
  <c r="A647" i="9"/>
  <c r="B647" i="9"/>
  <c r="C647" i="9"/>
  <c r="D647" i="9"/>
  <c r="A648" i="9"/>
  <c r="B648" i="9"/>
  <c r="C648" i="9"/>
  <c r="D648" i="9"/>
  <c r="A649" i="9"/>
  <c r="B649" i="9"/>
  <c r="C649" i="9"/>
  <c r="D649" i="9"/>
  <c r="A650" i="9"/>
  <c r="B650" i="9"/>
  <c r="C650" i="9"/>
  <c r="D650" i="9"/>
  <c r="A651" i="9"/>
  <c r="B651" i="9"/>
  <c r="C651" i="9"/>
  <c r="D651" i="9"/>
  <c r="A652" i="9"/>
  <c r="B652" i="9"/>
  <c r="C652" i="9"/>
  <c r="D652" i="9"/>
  <c r="A653" i="9"/>
  <c r="B653" i="9"/>
  <c r="C653" i="9"/>
  <c r="D653" i="9"/>
  <c r="A654" i="9"/>
  <c r="B654" i="9"/>
  <c r="C654" i="9"/>
  <c r="D654" i="9"/>
  <c r="A655" i="9"/>
  <c r="B655" i="9"/>
  <c r="C655" i="9"/>
  <c r="D655" i="9"/>
  <c r="A656" i="9"/>
  <c r="B656" i="9"/>
  <c r="C656" i="9"/>
  <c r="D656" i="9"/>
  <c r="A657" i="9"/>
  <c r="B657" i="9"/>
  <c r="C657" i="9"/>
  <c r="D657" i="9"/>
  <c r="A658" i="9"/>
  <c r="B658" i="9"/>
  <c r="C658" i="9"/>
  <c r="D658" i="9"/>
  <c r="A659" i="9"/>
  <c r="B659" i="9"/>
  <c r="C659" i="9"/>
  <c r="D659" i="9"/>
  <c r="A660" i="9"/>
  <c r="B660" i="9"/>
  <c r="C660" i="9"/>
  <c r="D660" i="9"/>
  <c r="A661" i="9"/>
  <c r="B661" i="9"/>
  <c r="C661" i="9"/>
  <c r="D661" i="9"/>
  <c r="A662" i="9"/>
  <c r="B662" i="9"/>
  <c r="C662" i="9"/>
  <c r="D662" i="9"/>
  <c r="A663" i="9"/>
  <c r="B663" i="9"/>
  <c r="C663" i="9"/>
  <c r="D663" i="9"/>
  <c r="A664" i="9"/>
  <c r="B664" i="9"/>
  <c r="C664" i="9"/>
  <c r="D664" i="9"/>
  <c r="A665" i="9"/>
  <c r="B665" i="9"/>
  <c r="C665" i="9"/>
  <c r="D665" i="9"/>
  <c r="A666" i="9"/>
  <c r="B666" i="9"/>
  <c r="C666" i="9"/>
  <c r="D666" i="9"/>
  <c r="A667" i="9"/>
  <c r="B667" i="9"/>
  <c r="C667" i="9"/>
  <c r="D667" i="9"/>
  <c r="A668" i="9"/>
  <c r="B668" i="9"/>
  <c r="C668" i="9"/>
  <c r="D668" i="9"/>
  <c r="A669" i="9"/>
  <c r="B669" i="9"/>
  <c r="C669" i="9"/>
  <c r="D669" i="9"/>
  <c r="A670" i="9"/>
  <c r="B670" i="9"/>
  <c r="C670" i="9"/>
  <c r="D670" i="9"/>
  <c r="A671" i="9"/>
  <c r="B671" i="9"/>
  <c r="C671" i="9"/>
  <c r="D671" i="9"/>
  <c r="A672" i="9"/>
  <c r="B672" i="9"/>
  <c r="C672" i="9"/>
  <c r="D672" i="9"/>
  <c r="A673" i="9"/>
  <c r="B673" i="9"/>
  <c r="C673" i="9"/>
  <c r="D673" i="9"/>
  <c r="A674" i="9"/>
  <c r="B674" i="9"/>
  <c r="C674" i="9"/>
  <c r="D674" i="9"/>
  <c r="A675" i="9"/>
  <c r="B675" i="9"/>
  <c r="C675" i="9"/>
  <c r="D675" i="9"/>
  <c r="A676" i="9"/>
  <c r="B676" i="9"/>
  <c r="C676" i="9"/>
  <c r="D676" i="9"/>
  <c r="A677" i="9"/>
  <c r="B677" i="9"/>
  <c r="C677" i="9"/>
  <c r="D677" i="9"/>
  <c r="A678" i="9"/>
  <c r="B678" i="9"/>
  <c r="C678" i="9"/>
  <c r="D678" i="9"/>
  <c r="A679" i="9"/>
  <c r="B679" i="9"/>
  <c r="C679" i="9"/>
  <c r="D679" i="9"/>
  <c r="A680" i="9"/>
  <c r="B680" i="9"/>
  <c r="C680" i="9"/>
  <c r="D680" i="9"/>
  <c r="A681" i="9"/>
  <c r="B681" i="9"/>
  <c r="C681" i="9"/>
  <c r="D681" i="9"/>
  <c r="A682" i="9"/>
  <c r="B682" i="9"/>
  <c r="C682" i="9"/>
  <c r="D682" i="9"/>
  <c r="A683" i="9"/>
  <c r="B683" i="9"/>
  <c r="C683" i="9"/>
  <c r="D683" i="9"/>
  <c r="A684" i="9"/>
  <c r="B684" i="9"/>
  <c r="C684" i="9"/>
  <c r="D684" i="9"/>
  <c r="A685" i="9"/>
  <c r="B685" i="9"/>
  <c r="C685" i="9"/>
  <c r="D685" i="9"/>
  <c r="A686" i="9"/>
  <c r="B686" i="9"/>
  <c r="C686" i="9"/>
  <c r="D686" i="9"/>
  <c r="A687" i="9"/>
  <c r="B687" i="9"/>
  <c r="C687" i="9"/>
  <c r="D687" i="9"/>
  <c r="A688" i="9"/>
  <c r="B688" i="9"/>
  <c r="C688" i="9"/>
  <c r="D688" i="9"/>
  <c r="A689" i="9"/>
  <c r="B689" i="9"/>
  <c r="C689" i="9"/>
  <c r="D689" i="9"/>
  <c r="A690" i="9"/>
  <c r="B690" i="9"/>
  <c r="C690" i="9"/>
  <c r="D690" i="9"/>
  <c r="A691" i="9"/>
  <c r="B691" i="9"/>
  <c r="C691" i="9"/>
  <c r="D691" i="9"/>
  <c r="A692" i="9"/>
  <c r="B692" i="9"/>
  <c r="C692" i="9"/>
  <c r="D692" i="9"/>
  <c r="A693" i="9"/>
  <c r="B693" i="9"/>
  <c r="C693" i="9"/>
  <c r="D693" i="9"/>
  <c r="A694" i="9"/>
  <c r="B694" i="9"/>
  <c r="C694" i="9"/>
  <c r="D694" i="9"/>
  <c r="A695" i="9"/>
  <c r="B695" i="9"/>
  <c r="C695" i="9"/>
  <c r="D695" i="9"/>
  <c r="A696" i="9"/>
  <c r="B696" i="9"/>
  <c r="C696" i="9"/>
  <c r="D696" i="9"/>
  <c r="A697" i="9"/>
  <c r="B697" i="9"/>
  <c r="C697" i="9"/>
  <c r="D697" i="9"/>
  <c r="A698" i="9"/>
  <c r="B698" i="9"/>
  <c r="C698" i="9"/>
  <c r="D698" i="9"/>
  <c r="A699" i="9"/>
  <c r="B699" i="9"/>
  <c r="C699" i="9"/>
  <c r="D699" i="9"/>
  <c r="A700" i="9"/>
  <c r="B700" i="9"/>
  <c r="C700" i="9"/>
  <c r="D700" i="9"/>
  <c r="A701" i="9"/>
  <c r="B701" i="9"/>
  <c r="C701" i="9"/>
  <c r="D701" i="9"/>
  <c r="A702" i="9"/>
  <c r="B702" i="9"/>
  <c r="C702" i="9"/>
  <c r="D702" i="9"/>
  <c r="A703" i="9"/>
  <c r="B703" i="9"/>
  <c r="C703" i="9"/>
  <c r="D703" i="9"/>
  <c r="A704" i="9"/>
  <c r="B704" i="9"/>
  <c r="C704" i="9"/>
  <c r="D704" i="9"/>
  <c r="A705" i="9"/>
  <c r="B705" i="9"/>
  <c r="C705" i="9"/>
  <c r="D705" i="9"/>
  <c r="A706" i="9"/>
  <c r="B706" i="9"/>
  <c r="C706" i="9"/>
  <c r="D706" i="9"/>
  <c r="A707" i="9"/>
  <c r="B707" i="9"/>
  <c r="C707" i="9"/>
  <c r="D707" i="9"/>
  <c r="A708" i="9"/>
  <c r="B708" i="9"/>
  <c r="C708" i="9"/>
  <c r="D708" i="9"/>
  <c r="A709" i="9"/>
  <c r="B709" i="9"/>
  <c r="C709" i="9"/>
  <c r="D709" i="9"/>
  <c r="A710" i="9"/>
  <c r="B710" i="9"/>
  <c r="C710" i="9"/>
  <c r="D710" i="9"/>
  <c r="A711" i="9"/>
  <c r="B711" i="9"/>
  <c r="C711" i="9"/>
  <c r="D711" i="9"/>
  <c r="A712" i="9"/>
  <c r="B712" i="9"/>
  <c r="C712" i="9"/>
  <c r="D712" i="9"/>
  <c r="A713" i="9"/>
  <c r="B713" i="9"/>
  <c r="C713" i="9"/>
  <c r="D713" i="9"/>
  <c r="A714" i="9"/>
  <c r="B714" i="9"/>
  <c r="C714" i="9"/>
  <c r="D714" i="9"/>
  <c r="A715" i="9"/>
  <c r="B715" i="9"/>
  <c r="C715" i="9"/>
  <c r="D715" i="9"/>
  <c r="A716" i="9"/>
  <c r="B716" i="9"/>
  <c r="C716" i="9"/>
  <c r="D716" i="9"/>
  <c r="A717" i="9"/>
  <c r="B717" i="9"/>
  <c r="C717" i="9"/>
  <c r="D717" i="9"/>
  <c r="A718" i="9"/>
  <c r="B718" i="9"/>
  <c r="C718" i="9"/>
  <c r="D718" i="9"/>
  <c r="A719" i="9"/>
  <c r="B719" i="9"/>
  <c r="C719" i="9"/>
  <c r="D719" i="9"/>
  <c r="A720" i="9"/>
  <c r="B720" i="9"/>
  <c r="C720" i="9"/>
  <c r="D720" i="9"/>
  <c r="A721" i="9"/>
  <c r="B721" i="9"/>
  <c r="C721" i="9"/>
  <c r="D721" i="9"/>
  <c r="A722" i="9"/>
  <c r="B722" i="9"/>
  <c r="C722" i="9"/>
  <c r="D722" i="9"/>
  <c r="A723" i="9"/>
  <c r="B723" i="9"/>
  <c r="C723" i="9"/>
  <c r="D723" i="9"/>
  <c r="A724" i="9"/>
  <c r="B724" i="9"/>
  <c r="C724" i="9"/>
  <c r="D724" i="9"/>
  <c r="A725" i="9"/>
  <c r="B725" i="9"/>
  <c r="C725" i="9"/>
  <c r="D725" i="9"/>
  <c r="A726" i="9"/>
  <c r="B726" i="9"/>
  <c r="C726" i="9"/>
  <c r="D726" i="9"/>
  <c r="A727" i="9"/>
  <c r="B727" i="9"/>
  <c r="C727" i="9"/>
  <c r="D727" i="9"/>
  <c r="A728" i="9"/>
  <c r="B728" i="9"/>
  <c r="C728" i="9"/>
  <c r="D728" i="9"/>
  <c r="A729" i="9"/>
  <c r="B729" i="9"/>
  <c r="C729" i="9"/>
  <c r="D729" i="9"/>
  <c r="A730" i="9"/>
  <c r="B730" i="9"/>
  <c r="C730" i="9"/>
  <c r="D730" i="9"/>
  <c r="A731" i="9"/>
  <c r="B731" i="9"/>
  <c r="C731" i="9"/>
  <c r="D731" i="9"/>
  <c r="A732" i="9"/>
  <c r="B732" i="9"/>
  <c r="C732" i="9"/>
  <c r="D732" i="9"/>
  <c r="A733" i="9"/>
  <c r="B733" i="9"/>
  <c r="C733" i="9"/>
  <c r="D733" i="9"/>
  <c r="A734" i="9"/>
  <c r="B734" i="9"/>
  <c r="C734" i="9"/>
  <c r="D734" i="9"/>
  <c r="A735" i="9"/>
  <c r="B735" i="9"/>
  <c r="C735" i="9"/>
  <c r="D735" i="9"/>
  <c r="A736" i="9"/>
  <c r="B736" i="9"/>
  <c r="C736" i="9"/>
  <c r="D736" i="9"/>
  <c r="A737" i="9"/>
  <c r="B737" i="9"/>
  <c r="C737" i="9"/>
  <c r="D737" i="9"/>
  <c r="A738" i="9"/>
  <c r="B738" i="9"/>
  <c r="C738" i="9"/>
  <c r="D738" i="9"/>
  <c r="A739" i="9"/>
  <c r="B739" i="9"/>
  <c r="C739" i="9"/>
  <c r="D739" i="9"/>
  <c r="A740" i="9"/>
  <c r="B740" i="9"/>
  <c r="C740" i="9"/>
  <c r="D740" i="9"/>
  <c r="A741" i="9"/>
  <c r="B741" i="9"/>
  <c r="C741" i="9"/>
  <c r="D741" i="9"/>
  <c r="A742" i="9"/>
  <c r="B742" i="9"/>
  <c r="C742" i="9"/>
  <c r="D742" i="9"/>
  <c r="A743" i="9"/>
  <c r="B743" i="9"/>
  <c r="C743" i="9"/>
  <c r="D743" i="9"/>
  <c r="A744" i="9"/>
  <c r="B744" i="9"/>
  <c r="C744" i="9"/>
  <c r="D744" i="9"/>
  <c r="A745" i="9"/>
  <c r="B745" i="9"/>
  <c r="C745" i="9"/>
  <c r="D745" i="9"/>
  <c r="A746" i="9"/>
  <c r="B746" i="9"/>
  <c r="C746" i="9"/>
  <c r="D746" i="9"/>
  <c r="A747" i="9"/>
  <c r="B747" i="9"/>
  <c r="C747" i="9"/>
  <c r="D747" i="9"/>
  <c r="A748" i="9"/>
  <c r="B748" i="9"/>
  <c r="C748" i="9"/>
  <c r="D748" i="9"/>
  <c r="A749" i="9"/>
  <c r="B749" i="9"/>
  <c r="C749" i="9"/>
  <c r="D749" i="9"/>
  <c r="A750" i="9"/>
  <c r="B750" i="9"/>
  <c r="C750" i="9"/>
  <c r="D750" i="9"/>
  <c r="A751" i="9"/>
  <c r="B751" i="9"/>
  <c r="C751" i="9"/>
  <c r="D751" i="9"/>
  <c r="A752" i="9"/>
  <c r="B752" i="9"/>
  <c r="C752" i="9"/>
  <c r="D752" i="9"/>
  <c r="A753" i="9"/>
  <c r="B753" i="9"/>
  <c r="C753" i="9"/>
  <c r="D753" i="9"/>
  <c r="A754" i="9"/>
  <c r="B754" i="9"/>
  <c r="C754" i="9"/>
  <c r="D754" i="9"/>
  <c r="A755" i="9"/>
  <c r="B755" i="9"/>
  <c r="C755" i="9"/>
  <c r="D755" i="9"/>
  <c r="A756" i="9"/>
  <c r="B756" i="9"/>
  <c r="C756" i="9"/>
  <c r="D756" i="9"/>
  <c r="A757" i="9"/>
  <c r="B757" i="9"/>
  <c r="C757" i="9"/>
  <c r="D757" i="9"/>
  <c r="A758" i="9"/>
  <c r="B758" i="9"/>
  <c r="C758" i="9"/>
  <c r="D758" i="9"/>
  <c r="A759" i="9"/>
  <c r="B759" i="9"/>
  <c r="C759" i="9"/>
  <c r="D759" i="9"/>
  <c r="A760" i="9"/>
  <c r="B760" i="9"/>
  <c r="C760" i="9"/>
  <c r="D760" i="9"/>
  <c r="A761" i="9"/>
  <c r="B761" i="9"/>
  <c r="C761" i="9"/>
  <c r="D761" i="9"/>
  <c r="A762" i="9"/>
  <c r="B762" i="9"/>
  <c r="C762" i="9"/>
  <c r="D762" i="9"/>
  <c r="A763" i="9"/>
  <c r="B763" i="9"/>
  <c r="C763" i="9"/>
  <c r="D763" i="9"/>
  <c r="A764" i="9"/>
  <c r="B764" i="9"/>
  <c r="C764" i="9"/>
  <c r="D764" i="9"/>
  <c r="A765" i="9"/>
  <c r="B765" i="9"/>
  <c r="C765" i="9"/>
  <c r="D765" i="9"/>
  <c r="A766" i="9"/>
  <c r="B766" i="9"/>
  <c r="C766" i="9"/>
  <c r="D766" i="9"/>
  <c r="A767" i="9"/>
  <c r="B767" i="9"/>
  <c r="C767" i="9"/>
  <c r="D767" i="9"/>
  <c r="A768" i="9"/>
  <c r="B768" i="9"/>
  <c r="C768" i="9"/>
  <c r="D768" i="9"/>
  <c r="A769" i="9"/>
  <c r="B769" i="9"/>
  <c r="C769" i="9"/>
  <c r="D769" i="9"/>
  <c r="A770" i="9"/>
  <c r="B770" i="9"/>
  <c r="C770" i="9"/>
  <c r="D770" i="9"/>
  <c r="A771" i="9"/>
  <c r="B771" i="9"/>
  <c r="C771" i="9"/>
  <c r="D771" i="9"/>
  <c r="A772" i="9"/>
  <c r="B772" i="9"/>
  <c r="C772" i="9"/>
  <c r="D772" i="9"/>
  <c r="A773" i="9"/>
  <c r="B773" i="9"/>
  <c r="C773" i="9"/>
  <c r="D773" i="9"/>
  <c r="A774" i="9"/>
  <c r="B774" i="9"/>
  <c r="C774" i="9"/>
  <c r="D774" i="9"/>
  <c r="A775" i="9"/>
  <c r="B775" i="9"/>
  <c r="C775" i="9"/>
  <c r="D775" i="9"/>
  <c r="A776" i="9"/>
  <c r="B776" i="9"/>
  <c r="C776" i="9"/>
  <c r="D776" i="9"/>
  <c r="A777" i="9"/>
  <c r="B777" i="9"/>
  <c r="C777" i="9"/>
  <c r="D777" i="9"/>
  <c r="A778" i="9"/>
  <c r="B778" i="9"/>
  <c r="C778" i="9"/>
  <c r="D778" i="9"/>
  <c r="A779" i="9"/>
  <c r="B779" i="9"/>
  <c r="C779" i="9"/>
  <c r="D779" i="9"/>
  <c r="A780" i="9"/>
  <c r="B780" i="9"/>
  <c r="C780" i="9"/>
  <c r="D780" i="9"/>
  <c r="A781" i="9"/>
  <c r="B781" i="9"/>
  <c r="C781" i="9"/>
  <c r="D781" i="9"/>
  <c r="A782" i="9"/>
  <c r="B782" i="9"/>
  <c r="C782" i="9"/>
  <c r="D782" i="9"/>
  <c r="A783" i="9"/>
  <c r="B783" i="9"/>
  <c r="C783" i="9"/>
  <c r="D783" i="9"/>
  <c r="A784" i="9"/>
  <c r="B784" i="9"/>
  <c r="C784" i="9"/>
  <c r="D784" i="9"/>
  <c r="A785" i="9"/>
  <c r="B785" i="9"/>
  <c r="C785" i="9"/>
  <c r="D785" i="9"/>
  <c r="A786" i="9"/>
  <c r="B786" i="9"/>
  <c r="C786" i="9"/>
  <c r="D786" i="9"/>
  <c r="A787" i="9"/>
  <c r="B787" i="9"/>
  <c r="C787" i="9"/>
  <c r="D787" i="9"/>
  <c r="A788" i="9"/>
  <c r="B788" i="9"/>
  <c r="C788" i="9"/>
  <c r="D788" i="9"/>
  <c r="A789" i="9"/>
  <c r="B789" i="9"/>
  <c r="C789" i="9"/>
  <c r="D789" i="9"/>
  <c r="A790" i="9"/>
  <c r="B790" i="9"/>
  <c r="C790" i="9"/>
  <c r="D790" i="9"/>
  <c r="A791" i="9"/>
  <c r="B791" i="9"/>
  <c r="C791" i="9"/>
  <c r="D791" i="9"/>
  <c r="A792" i="9"/>
  <c r="B792" i="9"/>
  <c r="C792" i="9"/>
  <c r="D792" i="9"/>
  <c r="A793" i="9"/>
  <c r="B793" i="9"/>
  <c r="C793" i="9"/>
  <c r="D793" i="9"/>
  <c r="A794" i="9"/>
  <c r="B794" i="9"/>
  <c r="C794" i="9"/>
  <c r="D794" i="9"/>
  <c r="A795" i="9"/>
  <c r="B795" i="9"/>
  <c r="C795" i="9"/>
  <c r="D795" i="9"/>
  <c r="A796" i="9"/>
  <c r="B796" i="9"/>
  <c r="C796" i="9"/>
  <c r="D796" i="9"/>
  <c r="A797" i="9"/>
  <c r="B797" i="9"/>
  <c r="C797" i="9"/>
  <c r="D797" i="9"/>
  <c r="A798" i="9"/>
  <c r="B798" i="9"/>
  <c r="C798" i="9"/>
  <c r="D798" i="9"/>
  <c r="A799" i="9"/>
  <c r="B799" i="9"/>
  <c r="C799" i="9"/>
  <c r="D799" i="9"/>
  <c r="A800" i="9"/>
  <c r="B800" i="9"/>
  <c r="C800" i="9"/>
  <c r="D800" i="9"/>
  <c r="A801" i="9"/>
  <c r="B801" i="9"/>
  <c r="C801" i="9"/>
  <c r="D801" i="9"/>
  <c r="A802" i="9"/>
  <c r="B802" i="9"/>
  <c r="C802" i="9"/>
  <c r="D802" i="9"/>
  <c r="A803" i="9"/>
  <c r="B803" i="9"/>
  <c r="C803" i="9"/>
  <c r="D803" i="9"/>
  <c r="A804" i="9"/>
  <c r="B804" i="9"/>
  <c r="C804" i="9"/>
  <c r="D804" i="9"/>
  <c r="A805" i="9"/>
  <c r="B805" i="9"/>
  <c r="C805" i="9"/>
  <c r="D805" i="9"/>
  <c r="A806" i="9"/>
  <c r="B806" i="9"/>
  <c r="C806" i="9"/>
  <c r="D806" i="9"/>
  <c r="A807" i="9"/>
  <c r="B807" i="9"/>
  <c r="C807" i="9"/>
  <c r="D807" i="9"/>
  <c r="A808" i="9"/>
  <c r="B808" i="9"/>
  <c r="C808" i="9"/>
  <c r="D808" i="9"/>
  <c r="A809" i="9"/>
  <c r="B809" i="9"/>
  <c r="C809" i="9"/>
  <c r="D809" i="9"/>
  <c r="A810" i="9"/>
  <c r="B810" i="9"/>
  <c r="C810" i="9"/>
  <c r="D810" i="9"/>
  <c r="A811" i="9"/>
  <c r="B811" i="9"/>
  <c r="C811" i="9"/>
  <c r="D811" i="9"/>
  <c r="A812" i="9"/>
  <c r="B812" i="9"/>
  <c r="C812" i="9"/>
  <c r="D812" i="9"/>
  <c r="A813" i="9"/>
  <c r="B813" i="9"/>
  <c r="C813" i="9"/>
  <c r="D813" i="9"/>
  <c r="A814" i="9"/>
  <c r="B814" i="9"/>
  <c r="C814" i="9"/>
  <c r="D814" i="9"/>
  <c r="A815" i="9"/>
  <c r="B815" i="9"/>
  <c r="C815" i="9"/>
  <c r="D815" i="9"/>
  <c r="A816" i="9"/>
  <c r="B816" i="9"/>
  <c r="C816" i="9"/>
  <c r="D816" i="9"/>
  <c r="A817" i="9"/>
  <c r="B817" i="9"/>
  <c r="C817" i="9"/>
  <c r="D817" i="9"/>
  <c r="A818" i="9"/>
  <c r="B818" i="9"/>
  <c r="C818" i="9"/>
  <c r="D818" i="9"/>
  <c r="A819" i="9"/>
  <c r="B819" i="9"/>
  <c r="C819" i="9"/>
  <c r="D819" i="9"/>
  <c r="A820" i="9"/>
  <c r="B820" i="9"/>
  <c r="C820" i="9"/>
  <c r="D820" i="9"/>
  <c r="A821" i="9"/>
  <c r="B821" i="9"/>
  <c r="C821" i="9"/>
  <c r="D821" i="9"/>
  <c r="A822" i="9"/>
  <c r="B822" i="9"/>
  <c r="C822" i="9"/>
  <c r="D822" i="9"/>
  <c r="A823" i="9"/>
  <c r="B823" i="9"/>
  <c r="C823" i="9"/>
  <c r="D823" i="9"/>
  <c r="A824" i="9"/>
  <c r="B824" i="9"/>
  <c r="C824" i="9"/>
  <c r="D824" i="9"/>
  <c r="A825" i="9"/>
  <c r="B825" i="9"/>
  <c r="C825" i="9"/>
  <c r="D825" i="9"/>
  <c r="A826" i="9"/>
  <c r="B826" i="9"/>
  <c r="C826" i="9"/>
  <c r="D826" i="9"/>
  <c r="A827" i="9"/>
  <c r="B827" i="9"/>
  <c r="C827" i="9"/>
  <c r="D827" i="9"/>
  <c r="A828" i="9"/>
  <c r="B828" i="9"/>
  <c r="C828" i="9"/>
  <c r="D828" i="9"/>
  <c r="A829" i="9"/>
  <c r="B829" i="9"/>
  <c r="C829" i="9"/>
  <c r="D829" i="9"/>
  <c r="A830" i="9"/>
  <c r="B830" i="9"/>
  <c r="C830" i="9"/>
  <c r="D830" i="9"/>
  <c r="A831" i="9"/>
  <c r="B831" i="9"/>
  <c r="C831" i="9"/>
  <c r="D831" i="9"/>
  <c r="A832" i="9"/>
  <c r="B832" i="9"/>
  <c r="C832" i="9"/>
  <c r="D832" i="9"/>
  <c r="A833" i="9"/>
  <c r="B833" i="9"/>
  <c r="C833" i="9"/>
  <c r="D833" i="9"/>
  <c r="A834" i="9"/>
  <c r="B834" i="9"/>
  <c r="C834" i="9"/>
  <c r="D834" i="9"/>
  <c r="A835" i="9"/>
  <c r="B835" i="9"/>
  <c r="C835" i="9"/>
  <c r="D835" i="9"/>
  <c r="A836" i="9"/>
  <c r="B836" i="9"/>
  <c r="C836" i="9"/>
  <c r="D836" i="9"/>
  <c r="A837" i="9"/>
  <c r="B837" i="9"/>
  <c r="C837" i="9"/>
  <c r="D837" i="9"/>
  <c r="A838" i="9"/>
  <c r="B838" i="9"/>
  <c r="C838" i="9"/>
  <c r="D838" i="9"/>
  <c r="A839" i="9"/>
  <c r="B839" i="9"/>
  <c r="C839" i="9"/>
  <c r="D839" i="9"/>
  <c r="A840" i="9"/>
  <c r="B840" i="9"/>
  <c r="C840" i="9"/>
  <c r="D840" i="9"/>
  <c r="A841" i="9"/>
  <c r="B841" i="9"/>
  <c r="C841" i="9"/>
  <c r="D841" i="9"/>
  <c r="A842" i="9"/>
  <c r="B842" i="9"/>
  <c r="C842" i="9"/>
  <c r="D842" i="9"/>
  <c r="A843" i="9"/>
  <c r="B843" i="9"/>
  <c r="C843" i="9"/>
  <c r="D843" i="9"/>
  <c r="A844" i="9"/>
  <c r="B844" i="9"/>
  <c r="C844" i="9"/>
  <c r="D844" i="9"/>
  <c r="A845" i="9"/>
  <c r="B845" i="9"/>
  <c r="C845" i="9"/>
  <c r="D845" i="9"/>
  <c r="A846" i="9"/>
  <c r="B846" i="9"/>
  <c r="C846" i="9"/>
  <c r="D846" i="9"/>
  <c r="A847" i="9"/>
  <c r="B847" i="9"/>
  <c r="C847" i="9"/>
  <c r="D847" i="9"/>
  <c r="A848" i="9"/>
  <c r="B848" i="9"/>
  <c r="C848" i="9"/>
  <c r="D848" i="9"/>
  <c r="A849" i="9"/>
  <c r="B849" i="9"/>
  <c r="C849" i="9"/>
  <c r="D849" i="9"/>
  <c r="A850" i="9"/>
  <c r="B850" i="9"/>
  <c r="C850" i="9"/>
  <c r="D850" i="9"/>
  <c r="A851" i="9"/>
  <c r="B851" i="9"/>
  <c r="C851" i="9"/>
  <c r="D851" i="9"/>
  <c r="A852" i="9"/>
  <c r="B852" i="9"/>
  <c r="C852" i="9"/>
  <c r="D852" i="9"/>
  <c r="A853" i="9"/>
  <c r="B853" i="9"/>
  <c r="C853" i="9"/>
  <c r="D853" i="9"/>
  <c r="A854" i="9"/>
  <c r="B854" i="9"/>
  <c r="C854" i="9"/>
  <c r="D854" i="9"/>
  <c r="A855" i="9"/>
  <c r="B855" i="9"/>
  <c r="C855" i="9"/>
  <c r="D855" i="9"/>
  <c r="A856" i="9"/>
  <c r="B856" i="9"/>
  <c r="C856" i="9"/>
  <c r="D856" i="9"/>
  <c r="A857" i="9"/>
  <c r="B857" i="9"/>
  <c r="C857" i="9"/>
  <c r="D857" i="9"/>
  <c r="A858" i="9"/>
  <c r="B858" i="9"/>
  <c r="C858" i="9"/>
  <c r="D858" i="9"/>
  <c r="A859" i="9"/>
  <c r="B859" i="9"/>
  <c r="C859" i="9"/>
  <c r="D859" i="9"/>
  <c r="A860" i="9"/>
  <c r="B860" i="9"/>
  <c r="C860" i="9"/>
  <c r="D860" i="9"/>
  <c r="A861" i="9"/>
  <c r="B861" i="9"/>
  <c r="C861" i="9"/>
  <c r="D861" i="9"/>
  <c r="A862" i="9"/>
  <c r="B862" i="9"/>
  <c r="C862" i="9"/>
  <c r="D862" i="9"/>
  <c r="A863" i="9"/>
  <c r="B863" i="9"/>
  <c r="C863" i="9"/>
  <c r="D863" i="9"/>
  <c r="A864" i="9"/>
  <c r="B864" i="9"/>
  <c r="C864" i="9"/>
  <c r="D864" i="9"/>
  <c r="A865" i="9"/>
  <c r="B865" i="9"/>
  <c r="C865" i="9"/>
  <c r="D865" i="9"/>
  <c r="A866" i="9"/>
  <c r="B866" i="9"/>
  <c r="C866" i="9"/>
  <c r="D866" i="9"/>
  <c r="A867" i="9"/>
  <c r="B867" i="9"/>
  <c r="C867" i="9"/>
  <c r="D867" i="9"/>
  <c r="A868" i="9"/>
  <c r="B868" i="9"/>
  <c r="C868" i="9"/>
  <c r="D868" i="9"/>
  <c r="A869" i="9"/>
  <c r="B869" i="9"/>
  <c r="C869" i="9"/>
  <c r="D869" i="9"/>
  <c r="A870" i="9"/>
  <c r="B870" i="9"/>
  <c r="C870" i="9"/>
  <c r="D870" i="9"/>
  <c r="A871" i="9"/>
  <c r="B871" i="9"/>
  <c r="C871" i="9"/>
  <c r="D871" i="9"/>
  <c r="A872" i="9"/>
  <c r="B872" i="9"/>
  <c r="C872" i="9"/>
  <c r="D872" i="9"/>
  <c r="A873" i="9"/>
  <c r="B873" i="9"/>
  <c r="C873" i="9"/>
  <c r="D873" i="9"/>
  <c r="A874" i="9"/>
  <c r="B874" i="9"/>
  <c r="C874" i="9"/>
  <c r="D874" i="9"/>
  <c r="A875" i="9"/>
  <c r="B875" i="9"/>
  <c r="C875" i="9"/>
  <c r="D875" i="9"/>
  <c r="A876" i="9"/>
  <c r="B876" i="9"/>
  <c r="C876" i="9"/>
  <c r="D876" i="9"/>
  <c r="A877" i="9"/>
  <c r="B877" i="9"/>
  <c r="C877" i="9"/>
  <c r="D877" i="9"/>
  <c r="A878" i="9"/>
  <c r="B878" i="9"/>
  <c r="C878" i="9"/>
  <c r="D878" i="9"/>
  <c r="A879" i="9"/>
  <c r="B879" i="9"/>
  <c r="C879" i="9"/>
  <c r="D879" i="9"/>
  <c r="A880" i="9"/>
  <c r="B880" i="9"/>
  <c r="C880" i="9"/>
  <c r="D880" i="9"/>
  <c r="A881" i="9"/>
  <c r="B881" i="9"/>
  <c r="C881" i="9"/>
  <c r="D881" i="9"/>
  <c r="A882" i="9"/>
  <c r="B882" i="9"/>
  <c r="C882" i="9"/>
  <c r="D882" i="9"/>
  <c r="A883" i="9"/>
  <c r="B883" i="9"/>
  <c r="C883" i="9"/>
  <c r="D883" i="9"/>
  <c r="A884" i="9"/>
  <c r="B884" i="9"/>
  <c r="C884" i="9"/>
  <c r="D884" i="9"/>
  <c r="A885" i="9"/>
  <c r="B885" i="9"/>
  <c r="C885" i="9"/>
  <c r="D885" i="9"/>
  <c r="A886" i="9"/>
  <c r="B886" i="9"/>
  <c r="C886" i="9"/>
  <c r="D886" i="9"/>
  <c r="A887" i="9"/>
  <c r="B887" i="9"/>
  <c r="C887" i="9"/>
  <c r="D887" i="9"/>
  <c r="A888" i="9"/>
  <c r="B888" i="9"/>
  <c r="C888" i="9"/>
  <c r="D888" i="9"/>
  <c r="A889" i="9"/>
  <c r="B889" i="9"/>
  <c r="C889" i="9"/>
  <c r="D889" i="9"/>
  <c r="A890" i="9"/>
  <c r="B890" i="9"/>
  <c r="C890" i="9"/>
  <c r="D890" i="9"/>
  <c r="A891" i="9"/>
  <c r="B891" i="9"/>
  <c r="C891" i="9"/>
  <c r="D891" i="9"/>
  <c r="A892" i="9"/>
  <c r="B892" i="9"/>
  <c r="C892" i="9"/>
  <c r="D892" i="9"/>
  <c r="A893" i="9"/>
  <c r="B893" i="9"/>
  <c r="C893" i="9"/>
  <c r="D893" i="9"/>
  <c r="A894" i="9"/>
  <c r="B894" i="9"/>
  <c r="C894" i="9"/>
  <c r="D894" i="9"/>
  <c r="A895" i="9"/>
  <c r="B895" i="9"/>
  <c r="C895" i="9"/>
  <c r="D895" i="9"/>
  <c r="A896" i="9"/>
  <c r="B896" i="9"/>
  <c r="C896" i="9"/>
  <c r="D896" i="9"/>
  <c r="A897" i="9"/>
  <c r="B897" i="9"/>
  <c r="C897" i="9"/>
  <c r="D897" i="9"/>
  <c r="A898" i="9"/>
  <c r="B898" i="9"/>
  <c r="C898" i="9"/>
  <c r="D898" i="9"/>
  <c r="A899" i="9"/>
  <c r="B899" i="9"/>
  <c r="C899" i="9"/>
  <c r="D899" i="9"/>
  <c r="A900" i="9"/>
  <c r="B900" i="9"/>
  <c r="C900" i="9"/>
  <c r="D900" i="9"/>
  <c r="A901" i="9"/>
  <c r="B901" i="9"/>
  <c r="C901" i="9"/>
  <c r="D901" i="9"/>
  <c r="A902" i="9"/>
  <c r="B902" i="9"/>
  <c r="C902" i="9"/>
  <c r="D902" i="9"/>
  <c r="A903" i="9"/>
  <c r="B903" i="9"/>
  <c r="C903" i="9"/>
  <c r="D903" i="9"/>
  <c r="A904" i="9"/>
  <c r="B904" i="9"/>
  <c r="C904" i="9"/>
  <c r="D904" i="9"/>
  <c r="A905" i="9"/>
  <c r="B905" i="9"/>
  <c r="C905" i="9"/>
  <c r="D905" i="9"/>
  <c r="A906" i="9"/>
  <c r="B906" i="9"/>
  <c r="C906" i="9"/>
  <c r="D906" i="9"/>
  <c r="A907" i="9"/>
  <c r="B907" i="9"/>
  <c r="C907" i="9"/>
  <c r="D907" i="9"/>
  <c r="A908" i="9"/>
  <c r="B908" i="9"/>
  <c r="C908" i="9"/>
  <c r="D908" i="9"/>
  <c r="A909" i="9"/>
  <c r="B909" i="9"/>
  <c r="C909" i="9"/>
  <c r="D909" i="9"/>
  <c r="A910" i="9"/>
  <c r="B910" i="9"/>
  <c r="C910" i="9"/>
  <c r="D910" i="9"/>
  <c r="A911" i="9"/>
  <c r="B911" i="9"/>
  <c r="C911" i="9"/>
  <c r="D911" i="9"/>
  <c r="A912" i="9"/>
  <c r="B912" i="9"/>
  <c r="C912" i="9"/>
  <c r="D912" i="9"/>
  <c r="A913" i="9"/>
  <c r="B913" i="9"/>
  <c r="C913" i="9"/>
  <c r="D913" i="9"/>
  <c r="A914" i="9"/>
  <c r="B914" i="9"/>
  <c r="C914" i="9"/>
  <c r="D914" i="9"/>
  <c r="A915" i="9"/>
  <c r="B915" i="9"/>
  <c r="C915" i="9"/>
  <c r="D915" i="9"/>
  <c r="A916" i="9"/>
  <c r="B916" i="9"/>
  <c r="C916" i="9"/>
  <c r="D916" i="9"/>
  <c r="A917" i="9"/>
  <c r="B917" i="9"/>
  <c r="C917" i="9"/>
  <c r="D917" i="9"/>
  <c r="A918" i="9"/>
  <c r="B918" i="9"/>
  <c r="C918" i="9"/>
  <c r="D918" i="9"/>
  <c r="A919" i="9"/>
  <c r="B919" i="9"/>
  <c r="C919" i="9"/>
  <c r="D919" i="9"/>
  <c r="A920" i="9"/>
  <c r="B920" i="9"/>
  <c r="C920" i="9"/>
  <c r="D920" i="9"/>
  <c r="A921" i="9"/>
  <c r="B921" i="9"/>
  <c r="C921" i="9"/>
  <c r="D921" i="9"/>
  <c r="A922" i="9"/>
  <c r="B922" i="9"/>
  <c r="C922" i="9"/>
  <c r="D922" i="9"/>
  <c r="A923" i="9"/>
  <c r="B923" i="9"/>
  <c r="C923" i="9"/>
  <c r="D923" i="9"/>
  <c r="A924" i="9"/>
  <c r="B924" i="9"/>
  <c r="C924" i="9"/>
  <c r="D924" i="9"/>
  <c r="A925" i="9"/>
  <c r="B925" i="9"/>
  <c r="C925" i="9"/>
  <c r="D925" i="9"/>
  <c r="A926" i="9"/>
  <c r="B926" i="9"/>
  <c r="C926" i="9"/>
  <c r="D926" i="9"/>
  <c r="A927" i="9"/>
  <c r="B927" i="9"/>
  <c r="C927" i="9"/>
  <c r="D927" i="9"/>
  <c r="A928" i="9"/>
  <c r="B928" i="9"/>
  <c r="C928" i="9"/>
  <c r="D928" i="9"/>
  <c r="A929" i="9"/>
  <c r="B929" i="9"/>
  <c r="C929" i="9"/>
  <c r="D929" i="9"/>
  <c r="A930" i="9"/>
  <c r="B930" i="9"/>
  <c r="C930" i="9"/>
  <c r="D930" i="9"/>
  <c r="A931" i="9"/>
  <c r="B931" i="9"/>
  <c r="C931" i="9"/>
  <c r="D931" i="9"/>
  <c r="A932" i="9"/>
  <c r="B932" i="9"/>
  <c r="C932" i="9"/>
  <c r="D932" i="9"/>
  <c r="A933" i="9"/>
  <c r="B933" i="9"/>
  <c r="C933" i="9"/>
  <c r="D933" i="9"/>
  <c r="A934" i="9"/>
  <c r="B934" i="9"/>
  <c r="C934" i="9"/>
  <c r="D934" i="9"/>
  <c r="A935" i="9"/>
  <c r="B935" i="9"/>
  <c r="C935" i="9"/>
  <c r="D935" i="9"/>
  <c r="A936" i="9"/>
  <c r="B936" i="9"/>
  <c r="C936" i="9"/>
  <c r="D936" i="9"/>
  <c r="A937" i="9"/>
  <c r="B937" i="9"/>
  <c r="C937" i="9"/>
  <c r="D937" i="9"/>
  <c r="A938" i="9"/>
  <c r="B938" i="9"/>
  <c r="C938" i="9"/>
  <c r="D938" i="9"/>
  <c r="A939" i="9"/>
  <c r="B939" i="9"/>
  <c r="C939" i="9"/>
  <c r="D939" i="9"/>
  <c r="A940" i="9"/>
  <c r="B940" i="9"/>
  <c r="C940" i="9"/>
  <c r="D940" i="9"/>
  <c r="A941" i="9"/>
  <c r="B941" i="9"/>
  <c r="C941" i="9"/>
  <c r="D941" i="9"/>
  <c r="A942" i="9"/>
  <c r="B942" i="9"/>
  <c r="C942" i="9"/>
  <c r="D942" i="9"/>
  <c r="A943" i="9"/>
  <c r="B943" i="9"/>
  <c r="C943" i="9"/>
  <c r="D943" i="9"/>
  <c r="A944" i="9"/>
  <c r="B944" i="9"/>
  <c r="C944" i="9"/>
  <c r="D944" i="9"/>
  <c r="A945" i="9"/>
  <c r="B945" i="9"/>
  <c r="C945" i="9"/>
  <c r="D945" i="9"/>
  <c r="A946" i="9"/>
  <c r="B946" i="9"/>
  <c r="C946" i="9"/>
  <c r="D946" i="9"/>
  <c r="A947" i="9"/>
  <c r="B947" i="9"/>
  <c r="C947" i="9"/>
  <c r="D947" i="9"/>
  <c r="A948" i="9"/>
  <c r="B948" i="9"/>
  <c r="C948" i="9"/>
  <c r="D948" i="9"/>
  <c r="A949" i="9"/>
  <c r="B949" i="9"/>
  <c r="C949" i="9"/>
  <c r="D949" i="9"/>
  <c r="A950" i="9"/>
  <c r="B950" i="9"/>
  <c r="C950" i="9"/>
  <c r="D950" i="9"/>
  <c r="A951" i="9"/>
  <c r="B951" i="9"/>
  <c r="C951" i="9"/>
  <c r="D951" i="9"/>
  <c r="A952" i="9"/>
  <c r="B952" i="9"/>
  <c r="C952" i="9"/>
  <c r="D952" i="9"/>
  <c r="A953" i="9"/>
  <c r="B953" i="9"/>
  <c r="C953" i="9"/>
  <c r="D953" i="9"/>
  <c r="A954" i="9"/>
  <c r="B954" i="9"/>
  <c r="C954" i="9"/>
  <c r="D954" i="9"/>
  <c r="A955" i="9"/>
  <c r="B955" i="9"/>
  <c r="C955" i="9"/>
  <c r="D955" i="9"/>
  <c r="A956" i="9"/>
  <c r="B956" i="9"/>
  <c r="C956" i="9"/>
  <c r="D956" i="9"/>
  <c r="A957" i="9"/>
  <c r="B957" i="9"/>
  <c r="C957" i="9"/>
  <c r="D957" i="9"/>
  <c r="A958" i="9"/>
  <c r="B958" i="9"/>
  <c r="C958" i="9"/>
  <c r="D958" i="9"/>
  <c r="A959" i="9"/>
  <c r="B959" i="9"/>
  <c r="C959" i="9"/>
  <c r="D959" i="9"/>
  <c r="A960" i="9"/>
  <c r="B960" i="9"/>
  <c r="C960" i="9"/>
  <c r="D960" i="9"/>
  <c r="A961" i="9"/>
  <c r="B961" i="9"/>
  <c r="C961" i="9"/>
  <c r="D961" i="9"/>
  <c r="A962" i="9"/>
  <c r="B962" i="9"/>
  <c r="C962" i="9"/>
  <c r="D962" i="9"/>
  <c r="A963" i="9"/>
  <c r="B963" i="9"/>
  <c r="C963" i="9"/>
  <c r="D963" i="9"/>
  <c r="A964" i="9"/>
  <c r="B964" i="9"/>
  <c r="C964" i="9"/>
  <c r="D964" i="9"/>
  <c r="A965" i="9"/>
  <c r="B965" i="9"/>
  <c r="C965" i="9"/>
  <c r="D965" i="9"/>
  <c r="A966" i="9"/>
  <c r="B966" i="9"/>
  <c r="C966" i="9"/>
  <c r="D966" i="9"/>
  <c r="A967" i="9"/>
  <c r="B967" i="9"/>
  <c r="C967" i="9"/>
  <c r="D967" i="9"/>
  <c r="A968" i="9"/>
  <c r="B968" i="9"/>
  <c r="C968" i="9"/>
  <c r="D968" i="9"/>
  <c r="A969" i="9"/>
  <c r="B969" i="9"/>
  <c r="C969" i="9"/>
  <c r="D969" i="9"/>
  <c r="A970" i="9"/>
  <c r="B970" i="9"/>
  <c r="C970" i="9"/>
  <c r="D970" i="9"/>
  <c r="A971" i="9"/>
  <c r="B971" i="9"/>
  <c r="C971" i="9"/>
  <c r="D971" i="9"/>
  <c r="A972" i="9"/>
  <c r="B972" i="9"/>
  <c r="C972" i="9"/>
  <c r="D972" i="9"/>
  <c r="A973" i="9"/>
  <c r="B973" i="9"/>
  <c r="C973" i="9"/>
  <c r="D973" i="9"/>
  <c r="A974" i="9"/>
  <c r="B974" i="9"/>
  <c r="C974" i="9"/>
  <c r="D974" i="9"/>
  <c r="A975" i="9"/>
  <c r="B975" i="9"/>
  <c r="C975" i="9"/>
  <c r="D975" i="9"/>
  <c r="A976" i="9"/>
  <c r="B976" i="9"/>
  <c r="C976" i="9"/>
  <c r="D976" i="9"/>
  <c r="A977" i="9"/>
  <c r="B977" i="9"/>
  <c r="C977" i="9"/>
  <c r="D977" i="9"/>
  <c r="A978" i="9"/>
  <c r="B978" i="9"/>
  <c r="C978" i="9"/>
  <c r="D978" i="9"/>
  <c r="A979" i="9"/>
  <c r="B979" i="9"/>
  <c r="C979" i="9"/>
  <c r="D979" i="9"/>
  <c r="A980" i="9"/>
  <c r="B980" i="9"/>
  <c r="C980" i="9"/>
  <c r="D980" i="9"/>
  <c r="A981" i="9"/>
  <c r="B981" i="9"/>
  <c r="C981" i="9"/>
  <c r="D981" i="9"/>
  <c r="A982" i="9"/>
  <c r="B982" i="9"/>
  <c r="C982" i="9"/>
  <c r="D982" i="9"/>
  <c r="A983" i="9"/>
  <c r="B983" i="9"/>
  <c r="C983" i="9"/>
  <c r="D983" i="9"/>
  <c r="A984" i="9"/>
  <c r="B984" i="9"/>
  <c r="C984" i="9"/>
  <c r="D984" i="9"/>
  <c r="A985" i="9"/>
  <c r="B985" i="9"/>
  <c r="C985" i="9"/>
  <c r="D985" i="9"/>
  <c r="A986" i="9"/>
  <c r="B986" i="9"/>
  <c r="C986" i="9"/>
  <c r="D986" i="9"/>
  <c r="A987" i="9"/>
  <c r="B987" i="9"/>
  <c r="C987" i="9"/>
  <c r="D987" i="9"/>
  <c r="A988" i="9"/>
  <c r="B988" i="9"/>
  <c r="C988" i="9"/>
  <c r="D988" i="9"/>
  <c r="A989" i="9"/>
  <c r="B989" i="9"/>
  <c r="C989" i="9"/>
  <c r="D989" i="9"/>
  <c r="A990" i="9"/>
  <c r="B990" i="9"/>
  <c r="C990" i="9"/>
  <c r="D990" i="9"/>
  <c r="A991" i="9"/>
  <c r="B991" i="9"/>
  <c r="C991" i="9"/>
  <c r="D991" i="9"/>
  <c r="A992" i="9"/>
  <c r="B992" i="9"/>
  <c r="C992" i="9"/>
  <c r="D992" i="9"/>
  <c r="A993" i="9"/>
  <c r="B993" i="9"/>
  <c r="C993" i="9"/>
  <c r="D993" i="9"/>
  <c r="A994" i="9"/>
  <c r="B994" i="9"/>
  <c r="C994" i="9"/>
  <c r="D994" i="9"/>
  <c r="A995" i="9"/>
  <c r="B995" i="9"/>
  <c r="C995" i="9"/>
  <c r="D995" i="9"/>
  <c r="A996" i="9"/>
  <c r="B996" i="9"/>
  <c r="C996" i="9"/>
  <c r="D996" i="9"/>
  <c r="A997" i="9"/>
  <c r="B997" i="9"/>
  <c r="C997" i="9"/>
  <c r="D997" i="9"/>
  <c r="A998" i="9"/>
  <c r="B998" i="9"/>
  <c r="C998" i="9"/>
  <c r="D998" i="9"/>
  <c r="A999" i="9"/>
  <c r="B999" i="9"/>
  <c r="C999" i="9"/>
  <c r="D999" i="9"/>
  <c r="A1000" i="9"/>
  <c r="B1000" i="9"/>
  <c r="C1000" i="9"/>
  <c r="D1000" i="9"/>
  <c r="A1001" i="9"/>
  <c r="B1001" i="9"/>
  <c r="C1001" i="9"/>
  <c r="D1001" i="9"/>
  <c r="A1002" i="9"/>
  <c r="B1002" i="9"/>
  <c r="C1002" i="9"/>
  <c r="D1002" i="9"/>
  <c r="A1003" i="9"/>
  <c r="B1003" i="9"/>
  <c r="C1003" i="9"/>
  <c r="D1003" i="9"/>
  <c r="A1004" i="9"/>
  <c r="B1004" i="9"/>
  <c r="C1004" i="9"/>
  <c r="D1004" i="9"/>
  <c r="A1005" i="9"/>
  <c r="B1005" i="9"/>
  <c r="C1005" i="9"/>
  <c r="D1005" i="9"/>
  <c r="A1006" i="9"/>
  <c r="B1006" i="9"/>
  <c r="C1006" i="9"/>
  <c r="D1006" i="9"/>
  <c r="A1007" i="9"/>
  <c r="B1007" i="9"/>
  <c r="C1007" i="9"/>
  <c r="D1007" i="9"/>
  <c r="A1008" i="9"/>
  <c r="B1008" i="9"/>
  <c r="C1008" i="9"/>
  <c r="D1008" i="9"/>
  <c r="A1009" i="9"/>
  <c r="B1009" i="9"/>
  <c r="C1009" i="9"/>
  <c r="D1009" i="9"/>
  <c r="A1010" i="9"/>
  <c r="B1010" i="9"/>
  <c r="C1010" i="9"/>
  <c r="D1010" i="9"/>
  <c r="A1011" i="9"/>
  <c r="B1011" i="9"/>
  <c r="C1011" i="9"/>
  <c r="D1011" i="9"/>
  <c r="A1012" i="9"/>
  <c r="B1012" i="9"/>
  <c r="C1012" i="9"/>
  <c r="D1012" i="9"/>
  <c r="A1013" i="9"/>
  <c r="B1013" i="9"/>
  <c r="C1013" i="9"/>
  <c r="D1013" i="9"/>
  <c r="A1014" i="9"/>
  <c r="B1014" i="9"/>
  <c r="C1014" i="9"/>
  <c r="D1014" i="9"/>
  <c r="A1015" i="9"/>
  <c r="B1015" i="9"/>
  <c r="C1015" i="9"/>
  <c r="D1015" i="9"/>
  <c r="A1016" i="9"/>
  <c r="B1016" i="9"/>
  <c r="C1016" i="9"/>
  <c r="D1016" i="9"/>
  <c r="A1017" i="9"/>
  <c r="B1017" i="9"/>
  <c r="C1017" i="9"/>
  <c r="D1017" i="9"/>
  <c r="A1018" i="9"/>
  <c r="B1018" i="9"/>
  <c r="C1018" i="9"/>
  <c r="D1018" i="9"/>
  <c r="A1019" i="9"/>
  <c r="B1019" i="9"/>
  <c r="C1019" i="9"/>
  <c r="D1019" i="9"/>
  <c r="A1020" i="9"/>
  <c r="B1020" i="9"/>
  <c r="C1020" i="9"/>
  <c r="D1020" i="9"/>
  <c r="A1021" i="9"/>
  <c r="B1021" i="9"/>
  <c r="C1021" i="9"/>
  <c r="D1021" i="9"/>
  <c r="A1022" i="9"/>
  <c r="B1022" i="9"/>
  <c r="C1022" i="9"/>
  <c r="D1022" i="9"/>
  <c r="A1023" i="9"/>
  <c r="B1023" i="9"/>
  <c r="C1023" i="9"/>
  <c r="D1023" i="9"/>
  <c r="A1024" i="9"/>
  <c r="B1024" i="9"/>
  <c r="C1024" i="9"/>
  <c r="D1024" i="9"/>
  <c r="A1025" i="9"/>
  <c r="B1025" i="9"/>
  <c r="C1025" i="9"/>
  <c r="D1025" i="9"/>
  <c r="A1026" i="9"/>
  <c r="B1026" i="9"/>
  <c r="C1026" i="9"/>
  <c r="D1026" i="9"/>
  <c r="A1027" i="9"/>
  <c r="B1027" i="9"/>
  <c r="C1027" i="9"/>
  <c r="D1027" i="9"/>
  <c r="A1028" i="9"/>
  <c r="B1028" i="9"/>
  <c r="C1028" i="9"/>
  <c r="D1028" i="9"/>
  <c r="A1029" i="9"/>
  <c r="B1029" i="9"/>
  <c r="C1029" i="9"/>
  <c r="D1029" i="9"/>
  <c r="A1030" i="9"/>
  <c r="B1030" i="9"/>
  <c r="C1030" i="9"/>
  <c r="D1030" i="9"/>
  <c r="A1031" i="9"/>
  <c r="B1031" i="9"/>
  <c r="C1031" i="9"/>
  <c r="D1031" i="9"/>
  <c r="A1032" i="9"/>
  <c r="B1032" i="9"/>
  <c r="C1032" i="9"/>
  <c r="D1032" i="9"/>
  <c r="A1033" i="9"/>
  <c r="B1033" i="9"/>
  <c r="C1033" i="9"/>
  <c r="D1033" i="9"/>
  <c r="A1034" i="9"/>
  <c r="B1034" i="9"/>
  <c r="C1034" i="9"/>
  <c r="D1034" i="9"/>
  <c r="A1035" i="9"/>
  <c r="B1035" i="9"/>
  <c r="C1035" i="9"/>
  <c r="D1035" i="9"/>
  <c r="A1036" i="9"/>
  <c r="B1036" i="9"/>
  <c r="C1036" i="9"/>
  <c r="D1036" i="9"/>
  <c r="A1037" i="9"/>
  <c r="B1037" i="9"/>
  <c r="C1037" i="9"/>
  <c r="D1037" i="9"/>
  <c r="A1038" i="9"/>
  <c r="B1038" i="9"/>
  <c r="C1038" i="9"/>
  <c r="D1038" i="9"/>
  <c r="A1039" i="9"/>
  <c r="B1039" i="9"/>
  <c r="C1039" i="9"/>
  <c r="D1039" i="9"/>
  <c r="A1040" i="9"/>
  <c r="B1040" i="9"/>
  <c r="C1040" i="9"/>
  <c r="D1040" i="9"/>
  <c r="A1041" i="9"/>
  <c r="B1041" i="9"/>
  <c r="C1041" i="9"/>
  <c r="D1041" i="9"/>
  <c r="A1042" i="9"/>
  <c r="B1042" i="9"/>
  <c r="C1042" i="9"/>
  <c r="D1042" i="9"/>
  <c r="A1043" i="9"/>
  <c r="B1043" i="9"/>
  <c r="C1043" i="9"/>
  <c r="D1043" i="9"/>
  <c r="A1044" i="9"/>
  <c r="B1044" i="9"/>
  <c r="C1044" i="9"/>
  <c r="D1044" i="9"/>
  <c r="A1045" i="9"/>
  <c r="B1045" i="9"/>
  <c r="C1045" i="9"/>
  <c r="D1045" i="9"/>
  <c r="A1046" i="9"/>
  <c r="B1046" i="9"/>
  <c r="C1046" i="9"/>
  <c r="D1046" i="9"/>
  <c r="A1047" i="9"/>
  <c r="B1047" i="9"/>
  <c r="C1047" i="9"/>
  <c r="D1047" i="9"/>
  <c r="A1048" i="9"/>
  <c r="B1048" i="9"/>
  <c r="C1048" i="9"/>
  <c r="D1048" i="9"/>
  <c r="A1049" i="9"/>
  <c r="B1049" i="9"/>
  <c r="C1049" i="9"/>
  <c r="D1049" i="9"/>
  <c r="A1050" i="9"/>
  <c r="B1050" i="9"/>
  <c r="C1050" i="9"/>
  <c r="D1050" i="9"/>
  <c r="A1051" i="9"/>
  <c r="B1051" i="9"/>
  <c r="C1051" i="9"/>
  <c r="D1051" i="9"/>
  <c r="A1052" i="9"/>
  <c r="B1052" i="9"/>
  <c r="C1052" i="9"/>
  <c r="D1052" i="9"/>
  <c r="A1053" i="9"/>
  <c r="B1053" i="9"/>
  <c r="C1053" i="9"/>
  <c r="D1053" i="9"/>
  <c r="A1054" i="9"/>
  <c r="B1054" i="9"/>
  <c r="C1054" i="9"/>
  <c r="D1054" i="9"/>
  <c r="A1055" i="9"/>
  <c r="B1055" i="9"/>
  <c r="C1055" i="9"/>
  <c r="D1055" i="9"/>
  <c r="A1056" i="9"/>
  <c r="B1056" i="9"/>
  <c r="C1056" i="9"/>
  <c r="D1056" i="9"/>
  <c r="A1057" i="9"/>
  <c r="B1057" i="9"/>
  <c r="C1057" i="9"/>
  <c r="D1057" i="9"/>
  <c r="A1058" i="9"/>
  <c r="B1058" i="9"/>
  <c r="C1058" i="9"/>
  <c r="D1058" i="9"/>
  <c r="A1059" i="9"/>
  <c r="B1059" i="9"/>
  <c r="C1059" i="9"/>
  <c r="D1059" i="9"/>
  <c r="A1060" i="9"/>
  <c r="B1060" i="9"/>
  <c r="C1060" i="9"/>
  <c r="D1060" i="9"/>
  <c r="A1061" i="9"/>
  <c r="B1061" i="9"/>
  <c r="C1061" i="9"/>
  <c r="D1061" i="9"/>
  <c r="A1062" i="9"/>
  <c r="B1062" i="9"/>
  <c r="C1062" i="9"/>
  <c r="D1062" i="9"/>
  <c r="A1063" i="9"/>
  <c r="B1063" i="9"/>
  <c r="C1063" i="9"/>
  <c r="D1063" i="9"/>
  <c r="A1064" i="9"/>
  <c r="B1064" i="9"/>
  <c r="C1064" i="9"/>
  <c r="D1064" i="9"/>
  <c r="A1065" i="9"/>
  <c r="B1065" i="9"/>
  <c r="C1065" i="9"/>
  <c r="D1065" i="9"/>
  <c r="A1066" i="9"/>
  <c r="B1066" i="9"/>
  <c r="C1066" i="9"/>
  <c r="D1066" i="9"/>
  <c r="A1067" i="9"/>
  <c r="B1067" i="9"/>
  <c r="C1067" i="9"/>
  <c r="D1067" i="9"/>
  <c r="A1068" i="9"/>
  <c r="B1068" i="9"/>
  <c r="C1068" i="9"/>
  <c r="D1068" i="9"/>
  <c r="A1069" i="9"/>
  <c r="B1069" i="9"/>
  <c r="C1069" i="9"/>
  <c r="D1069" i="9"/>
  <c r="A1070" i="9"/>
  <c r="B1070" i="9"/>
  <c r="C1070" i="9"/>
  <c r="D1070" i="9"/>
  <c r="A1071" i="9"/>
  <c r="B1071" i="9"/>
  <c r="C1071" i="9"/>
  <c r="D1071" i="9"/>
  <c r="A1072" i="9"/>
  <c r="B1072" i="9"/>
  <c r="C1072" i="9"/>
  <c r="D1072" i="9"/>
  <c r="A1073" i="9"/>
  <c r="B1073" i="9"/>
  <c r="C1073" i="9"/>
  <c r="D1073" i="9"/>
  <c r="A1074" i="9"/>
  <c r="B1074" i="9"/>
  <c r="C1074" i="9"/>
  <c r="D1074" i="9"/>
  <c r="A1075" i="9"/>
  <c r="B1075" i="9"/>
  <c r="C1075" i="9"/>
  <c r="D1075" i="9"/>
  <c r="A1076" i="9"/>
  <c r="B1076" i="9"/>
  <c r="C1076" i="9"/>
  <c r="D1076" i="9"/>
  <c r="A1077" i="9"/>
  <c r="B1077" i="9"/>
  <c r="C1077" i="9"/>
  <c r="D1077" i="9"/>
  <c r="A1078" i="9"/>
  <c r="B1078" i="9"/>
  <c r="C1078" i="9"/>
  <c r="D1078" i="9"/>
  <c r="A1079" i="9"/>
  <c r="B1079" i="9"/>
  <c r="C1079" i="9"/>
  <c r="D1079" i="9"/>
  <c r="A1080" i="9"/>
  <c r="B1080" i="9"/>
  <c r="C1080" i="9"/>
  <c r="D1080" i="9"/>
  <c r="A1081" i="9"/>
  <c r="B1081" i="9"/>
  <c r="C1081" i="9"/>
  <c r="D1081" i="9"/>
  <c r="A1082" i="9"/>
  <c r="B1082" i="9"/>
  <c r="C1082" i="9"/>
  <c r="D1082" i="9"/>
  <c r="A1083" i="9"/>
  <c r="B1083" i="9"/>
  <c r="C1083" i="9"/>
  <c r="D1083" i="9"/>
  <c r="A1084" i="9"/>
  <c r="B1084" i="9"/>
  <c r="C1084" i="9"/>
  <c r="D1084" i="9"/>
  <c r="A1085" i="9"/>
  <c r="B1085" i="9"/>
  <c r="C1085" i="9"/>
  <c r="D1085" i="9"/>
  <c r="A1086" i="9"/>
  <c r="B1086" i="9"/>
  <c r="C1086" i="9"/>
  <c r="D1086" i="9"/>
  <c r="A1087" i="9"/>
  <c r="B1087" i="9"/>
  <c r="C1087" i="9"/>
  <c r="D1087" i="9"/>
  <c r="A1088" i="9"/>
  <c r="B1088" i="9"/>
  <c r="C1088" i="9"/>
  <c r="D1088" i="9"/>
  <c r="A1089" i="9"/>
  <c r="B1089" i="9"/>
  <c r="C1089" i="9"/>
  <c r="D1089" i="9"/>
  <c r="A1090" i="9"/>
  <c r="B1090" i="9"/>
  <c r="C1090" i="9"/>
  <c r="D1090" i="9"/>
  <c r="A1091" i="9"/>
  <c r="B1091" i="9"/>
  <c r="C1091" i="9"/>
  <c r="D1091" i="9"/>
  <c r="A1092" i="9"/>
  <c r="B1092" i="9"/>
  <c r="C1092" i="9"/>
  <c r="D1092" i="9"/>
  <c r="A1093" i="9"/>
  <c r="B1093" i="9"/>
  <c r="C1093" i="9"/>
  <c r="D1093" i="9"/>
  <c r="A1094" i="9"/>
  <c r="B1094" i="9"/>
  <c r="C1094" i="9"/>
  <c r="D1094" i="9"/>
  <c r="A1095" i="9"/>
  <c r="B1095" i="9"/>
  <c r="C1095" i="9"/>
  <c r="D1095" i="9"/>
  <c r="A1096" i="9"/>
  <c r="B1096" i="9"/>
  <c r="C1096" i="9"/>
  <c r="D1096" i="9"/>
  <c r="A1097" i="9"/>
  <c r="B1097" i="9"/>
  <c r="C1097" i="9"/>
  <c r="D1097" i="9"/>
  <c r="A1098" i="9"/>
  <c r="B1098" i="9"/>
  <c r="C1098" i="9"/>
  <c r="D1098" i="9"/>
  <c r="A1099" i="9"/>
  <c r="B1099" i="9"/>
  <c r="C1099" i="9"/>
  <c r="D1099" i="9"/>
  <c r="A1100" i="9"/>
  <c r="B1100" i="9"/>
  <c r="C1100" i="9"/>
  <c r="D1100" i="9"/>
  <c r="A1101" i="9"/>
  <c r="B1101" i="9"/>
  <c r="C1101" i="9"/>
  <c r="D1101" i="9"/>
  <c r="A1102" i="9"/>
  <c r="B1102" i="9"/>
  <c r="C1102" i="9"/>
  <c r="D1102" i="9"/>
  <c r="A1103" i="9"/>
  <c r="B1103" i="9"/>
  <c r="C1103" i="9"/>
  <c r="D1103" i="9"/>
  <c r="A1104" i="9"/>
  <c r="B1104" i="9"/>
  <c r="C1104" i="9"/>
  <c r="D1104" i="9"/>
  <c r="A1105" i="9"/>
  <c r="B1105" i="9"/>
  <c r="C1105" i="9"/>
  <c r="D1105" i="9"/>
  <c r="A1106" i="9"/>
  <c r="B1106" i="9"/>
  <c r="C1106" i="9"/>
  <c r="D1106" i="9"/>
  <c r="A1107" i="9"/>
  <c r="B1107" i="9"/>
  <c r="C1107" i="9"/>
  <c r="D1107" i="9"/>
  <c r="A1108" i="9"/>
  <c r="B1108" i="9"/>
  <c r="C1108" i="9"/>
  <c r="D1108" i="9"/>
  <c r="A1109" i="9"/>
  <c r="B1109" i="9"/>
  <c r="C1109" i="9"/>
  <c r="D1109" i="9"/>
  <c r="A1110" i="9"/>
  <c r="B1110" i="9"/>
  <c r="C1110" i="9"/>
  <c r="D1110" i="9"/>
  <c r="A1111" i="9"/>
  <c r="B1111" i="9"/>
  <c r="C1111" i="9"/>
  <c r="D1111" i="9"/>
  <c r="A1112" i="9"/>
  <c r="B1112" i="9"/>
  <c r="C1112" i="9"/>
  <c r="D1112" i="9"/>
  <c r="A1113" i="9"/>
  <c r="B1113" i="9"/>
  <c r="C1113" i="9"/>
  <c r="D1113" i="9"/>
  <c r="A1114" i="9"/>
  <c r="B1114" i="9"/>
  <c r="C1114" i="9"/>
  <c r="D1114" i="9"/>
  <c r="A1115" i="9"/>
  <c r="B1115" i="9"/>
  <c r="C1115" i="9"/>
  <c r="D1115" i="9"/>
  <c r="A1116" i="9"/>
  <c r="B1116" i="9"/>
  <c r="C1116" i="9"/>
  <c r="D1116" i="9"/>
  <c r="A1117" i="9"/>
  <c r="B1117" i="9"/>
  <c r="C1117" i="9"/>
  <c r="D1117" i="9"/>
  <c r="A1118" i="9"/>
  <c r="B1118" i="9"/>
  <c r="C1118" i="9"/>
  <c r="D1118" i="9"/>
  <c r="A1119" i="9"/>
  <c r="B1119" i="9"/>
  <c r="C1119" i="9"/>
  <c r="D1119" i="9"/>
  <c r="A1120" i="9"/>
  <c r="B1120" i="9"/>
  <c r="C1120" i="9"/>
  <c r="D1120" i="9"/>
  <c r="A1121" i="9"/>
  <c r="B1121" i="9"/>
  <c r="C1121" i="9"/>
  <c r="D1121" i="9"/>
  <c r="A1122" i="9"/>
  <c r="B1122" i="9"/>
  <c r="C1122" i="9"/>
  <c r="D1122" i="9"/>
  <c r="A1123" i="9"/>
  <c r="B1123" i="9"/>
  <c r="C1123" i="9"/>
  <c r="D1123" i="9"/>
  <c r="A1124" i="9"/>
  <c r="B1124" i="9"/>
  <c r="C1124" i="9"/>
  <c r="D1124" i="9"/>
  <c r="A1125" i="9"/>
  <c r="B1125" i="9"/>
  <c r="C1125" i="9"/>
  <c r="D1125" i="9"/>
  <c r="A1126" i="9"/>
  <c r="B1126" i="9"/>
  <c r="C1126" i="9"/>
  <c r="D1126" i="9"/>
  <c r="A1127" i="9"/>
  <c r="B1127" i="9"/>
  <c r="C1127" i="9"/>
  <c r="D1127" i="9"/>
  <c r="A1128" i="9"/>
  <c r="B1128" i="9"/>
  <c r="C1128" i="9"/>
  <c r="D1128" i="9"/>
  <c r="A1129" i="9"/>
  <c r="B1129" i="9"/>
  <c r="C1129" i="9"/>
  <c r="D1129" i="9"/>
  <c r="A1130" i="9"/>
  <c r="B1130" i="9"/>
  <c r="C1130" i="9"/>
  <c r="D1130" i="9"/>
  <c r="A1131" i="9"/>
  <c r="B1131" i="9"/>
  <c r="C1131" i="9"/>
  <c r="D1131" i="9"/>
  <c r="A1132" i="9"/>
  <c r="B1132" i="9"/>
  <c r="C1132" i="9"/>
  <c r="D1132" i="9"/>
  <c r="A1133" i="9"/>
  <c r="B1133" i="9"/>
  <c r="C1133" i="9"/>
  <c r="D1133" i="9"/>
  <c r="A1134" i="9"/>
  <c r="B1134" i="9"/>
  <c r="C1134" i="9"/>
  <c r="D1134" i="9"/>
  <c r="A1135" i="9"/>
  <c r="B1135" i="9"/>
  <c r="C1135" i="9"/>
  <c r="D1135" i="9"/>
  <c r="A1136" i="9"/>
  <c r="B1136" i="9"/>
  <c r="C1136" i="9"/>
  <c r="D1136" i="9"/>
  <c r="A1137" i="9"/>
  <c r="B1137" i="9"/>
  <c r="C1137" i="9"/>
  <c r="D1137" i="9"/>
  <c r="A1138" i="9"/>
  <c r="B1138" i="9"/>
  <c r="C1138" i="9"/>
  <c r="D1138" i="9"/>
  <c r="A1139" i="9"/>
  <c r="B1139" i="9"/>
  <c r="C1139" i="9"/>
  <c r="D1139" i="9"/>
  <c r="A1140" i="9"/>
  <c r="B1140" i="9"/>
  <c r="C1140" i="9"/>
  <c r="D1140" i="9"/>
  <c r="A1141" i="9"/>
  <c r="B1141" i="9"/>
  <c r="C1141" i="9"/>
  <c r="D1141" i="9"/>
  <c r="A1142" i="9"/>
  <c r="B1142" i="9"/>
  <c r="C1142" i="9"/>
  <c r="D1142" i="9"/>
  <c r="A1143" i="9"/>
  <c r="B1143" i="9"/>
  <c r="C1143" i="9"/>
  <c r="D1143" i="9"/>
  <c r="A1144" i="9"/>
  <c r="B1144" i="9"/>
  <c r="C1144" i="9"/>
  <c r="D1144" i="9"/>
  <c r="A1145" i="9"/>
  <c r="B1145" i="9"/>
  <c r="C1145" i="9"/>
  <c r="D1145" i="9"/>
  <c r="A1146" i="9"/>
  <c r="B1146" i="9"/>
  <c r="C1146" i="9"/>
  <c r="D1146" i="9"/>
  <c r="A1147" i="9"/>
  <c r="B1147" i="9"/>
  <c r="C1147" i="9"/>
  <c r="D1147" i="9"/>
  <c r="A1148" i="9"/>
  <c r="B1148" i="9"/>
  <c r="C1148" i="9"/>
  <c r="D1148" i="9"/>
  <c r="A1149" i="9"/>
  <c r="B1149" i="9"/>
  <c r="C1149" i="9"/>
  <c r="D1149" i="9"/>
  <c r="A1150" i="9"/>
  <c r="B1150" i="9"/>
  <c r="C1150" i="9"/>
  <c r="D1150" i="9"/>
  <c r="A1151" i="9"/>
  <c r="B1151" i="9"/>
  <c r="C1151" i="9"/>
  <c r="D1151" i="9"/>
  <c r="A1152" i="9"/>
  <c r="B1152" i="9"/>
  <c r="C1152" i="9"/>
  <c r="D1152" i="9"/>
  <c r="A1153" i="9"/>
  <c r="B1153" i="9"/>
  <c r="C1153" i="9"/>
  <c r="D1153" i="9"/>
  <c r="A1154" i="9"/>
  <c r="B1154" i="9"/>
  <c r="C1154" i="9"/>
  <c r="D1154" i="9"/>
  <c r="A1155" i="9"/>
  <c r="B1155" i="9"/>
  <c r="C1155" i="9"/>
  <c r="D1155" i="9"/>
  <c r="A1156" i="9"/>
  <c r="B1156" i="9"/>
  <c r="C1156" i="9"/>
  <c r="D1156" i="9"/>
  <c r="A1157" i="9"/>
  <c r="B1157" i="9"/>
  <c r="C1157" i="9"/>
  <c r="D1157" i="9"/>
  <c r="A1158" i="9"/>
  <c r="B1158" i="9"/>
  <c r="C1158" i="9"/>
  <c r="D1158" i="9"/>
  <c r="A1159" i="9"/>
  <c r="B1159" i="9"/>
  <c r="C1159" i="9"/>
  <c r="D1159" i="9"/>
  <c r="A1160" i="9"/>
  <c r="B1160" i="9"/>
  <c r="C1160" i="9"/>
  <c r="D1160" i="9"/>
  <c r="A1161" i="9"/>
  <c r="B1161" i="9"/>
  <c r="C1161" i="9"/>
  <c r="D1161" i="9"/>
  <c r="A1162" i="9"/>
  <c r="B1162" i="9"/>
  <c r="C1162" i="9"/>
  <c r="D1162" i="9"/>
  <c r="A1163" i="9"/>
  <c r="B1163" i="9"/>
  <c r="C1163" i="9"/>
  <c r="D1163" i="9"/>
  <c r="A1164" i="9"/>
  <c r="B1164" i="9"/>
  <c r="C1164" i="9"/>
  <c r="D1164" i="9"/>
  <c r="A1165" i="9"/>
  <c r="B1165" i="9"/>
  <c r="C1165" i="9"/>
  <c r="D1165" i="9"/>
  <c r="A1166" i="9"/>
  <c r="B1166" i="9"/>
  <c r="C1166" i="9"/>
  <c r="D1166" i="9"/>
  <c r="A1167" i="9"/>
  <c r="B1167" i="9"/>
  <c r="C1167" i="9"/>
  <c r="D1167" i="9"/>
  <c r="A1168" i="9"/>
  <c r="B1168" i="9"/>
  <c r="C1168" i="9"/>
  <c r="D1168" i="9"/>
  <c r="A1169" i="9"/>
  <c r="B1169" i="9"/>
  <c r="C1169" i="9"/>
  <c r="D1169" i="9"/>
  <c r="A1170" i="9"/>
  <c r="B1170" i="9"/>
  <c r="C1170" i="9"/>
  <c r="D1170" i="9"/>
  <c r="A1171" i="9"/>
  <c r="B1171" i="9"/>
  <c r="C1171" i="9"/>
  <c r="D1171" i="9"/>
  <c r="A1172" i="9"/>
  <c r="B1172" i="9"/>
  <c r="C1172" i="9"/>
  <c r="D1172" i="9"/>
  <c r="A1173" i="9"/>
  <c r="B1173" i="9"/>
  <c r="C1173" i="9"/>
  <c r="D1173" i="9"/>
  <c r="A1174" i="9"/>
  <c r="B1174" i="9"/>
  <c r="C1174" i="9"/>
  <c r="D1174" i="9"/>
  <c r="A1175" i="9"/>
  <c r="B1175" i="9"/>
  <c r="C1175" i="9"/>
  <c r="D1175" i="9"/>
  <c r="A1176" i="9"/>
  <c r="B1176" i="9"/>
  <c r="C1176" i="9"/>
  <c r="D1176" i="9"/>
  <c r="A1177" i="9"/>
  <c r="B1177" i="9"/>
  <c r="C1177" i="9"/>
  <c r="D1177" i="9"/>
  <c r="A1178" i="9"/>
  <c r="B1178" i="9"/>
  <c r="C1178" i="9"/>
  <c r="D1178" i="9"/>
  <c r="A1179" i="9"/>
  <c r="B1179" i="9"/>
  <c r="C1179" i="9"/>
  <c r="D1179" i="9"/>
  <c r="A1180" i="9"/>
  <c r="B1180" i="9"/>
  <c r="C1180" i="9"/>
  <c r="D1180" i="9"/>
  <c r="A1181" i="9"/>
  <c r="B1181" i="9"/>
  <c r="C1181" i="9"/>
  <c r="D1181" i="9"/>
  <c r="A1182" i="9"/>
  <c r="B1182" i="9"/>
  <c r="C1182" i="9"/>
  <c r="D1182" i="9"/>
  <c r="A1183" i="9"/>
  <c r="B1183" i="9"/>
  <c r="C1183" i="9"/>
  <c r="D1183" i="9"/>
  <c r="A1184" i="9"/>
  <c r="B1184" i="9"/>
  <c r="C1184" i="9"/>
  <c r="D1184" i="9"/>
  <c r="A1185" i="9"/>
  <c r="B1185" i="9"/>
  <c r="C1185" i="9"/>
  <c r="D1185" i="9"/>
  <c r="A1186" i="9"/>
  <c r="B1186" i="9"/>
  <c r="C1186" i="9"/>
  <c r="D1186" i="9"/>
  <c r="A1187" i="9"/>
  <c r="B1187" i="9"/>
  <c r="C1187" i="9"/>
  <c r="D1187" i="9"/>
  <c r="A1188" i="9"/>
  <c r="B1188" i="9"/>
  <c r="C1188" i="9"/>
  <c r="D1188" i="9"/>
  <c r="A1189" i="9"/>
  <c r="B1189" i="9"/>
  <c r="C1189" i="9"/>
  <c r="D1189" i="9"/>
  <c r="A1190" i="9"/>
  <c r="B1190" i="9"/>
  <c r="C1190" i="9"/>
  <c r="D1190" i="9"/>
  <c r="A1191" i="9"/>
  <c r="B1191" i="9"/>
  <c r="C1191" i="9"/>
  <c r="D1191" i="9"/>
  <c r="A1192" i="9"/>
  <c r="B1192" i="9"/>
  <c r="C1192" i="9"/>
  <c r="D1192" i="9"/>
  <c r="A1193" i="9"/>
  <c r="B1193" i="9"/>
  <c r="C1193" i="9"/>
  <c r="D1193" i="9"/>
  <c r="A1194" i="9"/>
  <c r="B1194" i="9"/>
  <c r="C1194" i="9"/>
  <c r="D1194" i="9"/>
  <c r="A1195" i="9"/>
  <c r="B1195" i="9"/>
  <c r="C1195" i="9"/>
  <c r="D1195" i="9"/>
  <c r="A1196" i="9"/>
  <c r="B1196" i="9"/>
  <c r="C1196" i="9"/>
  <c r="D1196" i="9"/>
  <c r="A1197" i="9"/>
  <c r="B1197" i="9"/>
  <c r="C1197" i="9"/>
  <c r="D1197" i="9"/>
  <c r="A1198" i="9"/>
  <c r="B1198" i="9"/>
  <c r="C1198" i="9"/>
  <c r="D1198" i="9"/>
  <c r="A1199" i="9"/>
  <c r="B1199" i="9"/>
  <c r="C1199" i="9"/>
  <c r="D1199" i="9"/>
  <c r="A1200" i="9"/>
  <c r="B1200" i="9"/>
  <c r="C1200" i="9"/>
  <c r="D1200" i="9"/>
  <c r="A1201" i="9"/>
  <c r="B1201" i="9"/>
  <c r="C1201" i="9"/>
  <c r="D1201" i="9"/>
  <c r="A1202" i="9"/>
  <c r="B1202" i="9"/>
  <c r="C1202" i="9"/>
  <c r="D1202" i="9"/>
  <c r="A1203" i="9"/>
  <c r="B1203" i="9"/>
  <c r="C1203" i="9"/>
  <c r="D1203" i="9"/>
  <c r="A1204" i="9"/>
  <c r="B1204" i="9"/>
  <c r="C1204" i="9"/>
  <c r="D1204" i="9"/>
  <c r="A1205" i="9"/>
  <c r="B1205" i="9"/>
  <c r="C1205" i="9"/>
  <c r="D1205" i="9"/>
  <c r="A1206" i="9"/>
  <c r="B1206" i="9"/>
  <c r="C1206" i="9"/>
  <c r="D1206" i="9"/>
  <c r="A1207" i="9"/>
  <c r="B1207" i="9"/>
  <c r="C1207" i="9"/>
  <c r="D1207" i="9"/>
  <c r="A1208" i="9"/>
  <c r="B1208" i="9"/>
  <c r="C1208" i="9"/>
  <c r="D1208" i="9"/>
  <c r="A1209" i="9"/>
  <c r="B1209" i="9"/>
  <c r="C1209" i="9"/>
  <c r="D1209" i="9"/>
  <c r="A1210" i="9"/>
  <c r="B1210" i="9"/>
  <c r="C1210" i="9"/>
  <c r="D1210" i="9"/>
  <c r="A1211" i="9"/>
  <c r="B1211" i="9"/>
  <c r="C1211" i="9"/>
  <c r="D1211" i="9"/>
  <c r="A1212" i="9"/>
  <c r="B1212" i="9"/>
  <c r="C1212" i="9"/>
  <c r="D1212" i="9"/>
  <c r="A1213" i="9"/>
  <c r="B1213" i="9"/>
  <c r="C1213" i="9"/>
  <c r="D1213" i="9"/>
  <c r="A1214" i="9"/>
  <c r="B1214" i="9"/>
  <c r="C1214" i="9"/>
  <c r="D1214" i="9"/>
  <c r="A1215" i="9"/>
  <c r="B1215" i="9"/>
  <c r="C1215" i="9"/>
  <c r="D1215" i="9"/>
  <c r="A1216" i="9"/>
  <c r="B1216" i="9"/>
  <c r="C1216" i="9"/>
  <c r="D1216" i="9"/>
  <c r="A1217" i="9"/>
  <c r="B1217" i="9"/>
  <c r="C1217" i="9"/>
  <c r="D1217" i="9"/>
  <c r="A1218" i="9"/>
  <c r="B1218" i="9"/>
  <c r="C1218" i="9"/>
  <c r="D1218" i="9"/>
  <c r="A1219" i="9"/>
  <c r="B1219" i="9"/>
  <c r="C1219" i="9"/>
  <c r="D1219" i="9"/>
  <c r="A1220" i="9"/>
  <c r="B1220" i="9"/>
  <c r="C1220" i="9"/>
  <c r="D1220" i="9"/>
  <c r="A1221" i="9"/>
  <c r="B1221" i="9"/>
  <c r="C1221" i="9"/>
  <c r="D1221" i="9"/>
  <c r="A1222" i="9"/>
  <c r="B1222" i="9"/>
  <c r="C1222" i="9"/>
  <c r="D1222" i="9"/>
  <c r="A1223" i="9"/>
  <c r="B1223" i="9"/>
  <c r="C1223" i="9"/>
  <c r="D1223" i="9"/>
  <c r="A1224" i="9"/>
  <c r="B1224" i="9"/>
  <c r="C1224" i="9"/>
  <c r="D1224" i="9"/>
  <c r="A1225" i="9"/>
  <c r="B1225" i="9"/>
  <c r="C1225" i="9"/>
  <c r="D1225" i="9"/>
  <c r="A1226" i="9"/>
  <c r="B1226" i="9"/>
  <c r="C1226" i="9"/>
  <c r="D1226" i="9"/>
  <c r="A1227" i="9"/>
  <c r="B1227" i="9"/>
  <c r="C1227" i="9"/>
  <c r="D1227" i="9"/>
  <c r="A1228" i="9"/>
  <c r="B1228" i="9"/>
  <c r="C1228" i="9"/>
  <c r="D1228" i="9"/>
  <c r="A1229" i="9"/>
  <c r="B1229" i="9"/>
  <c r="C1229" i="9"/>
  <c r="D1229" i="9"/>
  <c r="A1230" i="9"/>
  <c r="B1230" i="9"/>
  <c r="C1230" i="9"/>
  <c r="D1230" i="9"/>
  <c r="A1231" i="9"/>
  <c r="B1231" i="9"/>
  <c r="C1231" i="9"/>
  <c r="D1231" i="9"/>
  <c r="A1232" i="9"/>
  <c r="B1232" i="9"/>
  <c r="C1232" i="9"/>
  <c r="D1232" i="9"/>
  <c r="A1233" i="9"/>
  <c r="B1233" i="9"/>
  <c r="C1233" i="9"/>
  <c r="D1233" i="9"/>
  <c r="A1234" i="9"/>
  <c r="B1234" i="9"/>
  <c r="C1234" i="9"/>
  <c r="D1234" i="9"/>
  <c r="A1235" i="9"/>
  <c r="B1235" i="9"/>
  <c r="C1235" i="9"/>
  <c r="D1235" i="9"/>
  <c r="A1236" i="9"/>
  <c r="B1236" i="9"/>
  <c r="C1236" i="9"/>
  <c r="D1236" i="9"/>
  <c r="A1237" i="9"/>
  <c r="B1237" i="9"/>
  <c r="C1237" i="9"/>
  <c r="D1237" i="9"/>
  <c r="A1238" i="9"/>
  <c r="B1238" i="9"/>
  <c r="C1238" i="9"/>
  <c r="D1238" i="9"/>
  <c r="A1239" i="9"/>
  <c r="B1239" i="9"/>
  <c r="C1239" i="9"/>
  <c r="D1239" i="9"/>
  <c r="A1240" i="9"/>
  <c r="B1240" i="9"/>
  <c r="C1240" i="9"/>
  <c r="D1240" i="9"/>
  <c r="A1241" i="9"/>
  <c r="B1241" i="9"/>
  <c r="C1241" i="9"/>
  <c r="D1241" i="9"/>
  <c r="A1242" i="9"/>
  <c r="B1242" i="9"/>
  <c r="C1242" i="9"/>
  <c r="D1242" i="9"/>
  <c r="A1243" i="9"/>
  <c r="B1243" i="9"/>
  <c r="C1243" i="9"/>
  <c r="D1243" i="9"/>
  <c r="A1244" i="9"/>
  <c r="B1244" i="9"/>
  <c r="C1244" i="9"/>
  <c r="D1244" i="9"/>
  <c r="A1245" i="9"/>
  <c r="B1245" i="9"/>
  <c r="C1245" i="9"/>
  <c r="D1245" i="9"/>
  <c r="A1246" i="9"/>
  <c r="B1246" i="9"/>
  <c r="C1246" i="9"/>
  <c r="D1246" i="9"/>
  <c r="A1247" i="9"/>
  <c r="B1247" i="9"/>
  <c r="C1247" i="9"/>
  <c r="D1247" i="9"/>
  <c r="A1248" i="9"/>
  <c r="B1248" i="9"/>
  <c r="C1248" i="9"/>
  <c r="D1248" i="9"/>
  <c r="A1249" i="9"/>
  <c r="B1249" i="9"/>
  <c r="C1249" i="9"/>
  <c r="D1249" i="9"/>
  <c r="A1250" i="9"/>
  <c r="B1250" i="9"/>
  <c r="C1250" i="9"/>
  <c r="D1250" i="9"/>
  <c r="A1251" i="9"/>
  <c r="B1251" i="9"/>
  <c r="C1251" i="9"/>
  <c r="D1251" i="9"/>
  <c r="A1252" i="9"/>
  <c r="B1252" i="9"/>
  <c r="C1252" i="9"/>
  <c r="D1252" i="9"/>
  <c r="A1253" i="9"/>
  <c r="B1253" i="9"/>
  <c r="C1253" i="9"/>
  <c r="D1253" i="9"/>
  <c r="A1254" i="9"/>
  <c r="B1254" i="9"/>
  <c r="C1254" i="9"/>
  <c r="D1254" i="9"/>
  <c r="A1255" i="9"/>
  <c r="B1255" i="9"/>
  <c r="C1255" i="9"/>
  <c r="D1255" i="9"/>
  <c r="A1256" i="9"/>
  <c r="B1256" i="9"/>
  <c r="C1256" i="9"/>
  <c r="D1256" i="9"/>
  <c r="A1257" i="9"/>
  <c r="B1257" i="9"/>
  <c r="C1257" i="9"/>
  <c r="D1257" i="9"/>
  <c r="A1258" i="9"/>
  <c r="B1258" i="9"/>
  <c r="C1258" i="9"/>
  <c r="D1258" i="9"/>
  <c r="A1259" i="9"/>
  <c r="B1259" i="9"/>
  <c r="C1259" i="9"/>
  <c r="D1259" i="9"/>
  <c r="A1260" i="9"/>
  <c r="B1260" i="9"/>
  <c r="C1260" i="9"/>
  <c r="D1260" i="9"/>
  <c r="A1261" i="9"/>
  <c r="B1261" i="9"/>
  <c r="C1261" i="9"/>
  <c r="D1261" i="9"/>
  <c r="A1262" i="9"/>
  <c r="B1262" i="9"/>
  <c r="C1262" i="9"/>
  <c r="D1262" i="9"/>
  <c r="A1263" i="9"/>
  <c r="B1263" i="9"/>
  <c r="C1263" i="9"/>
  <c r="D1263" i="9"/>
  <c r="A1264" i="9"/>
  <c r="B1264" i="9"/>
  <c r="C1264" i="9"/>
  <c r="D1264" i="9"/>
  <c r="A1265" i="9"/>
  <c r="B1265" i="9"/>
  <c r="C1265" i="9"/>
  <c r="D1265" i="9"/>
  <c r="A1266" i="9"/>
  <c r="B1266" i="9"/>
  <c r="C1266" i="9"/>
  <c r="D1266" i="9"/>
  <c r="A1267" i="9"/>
  <c r="B1267" i="9"/>
  <c r="C1267" i="9"/>
  <c r="D1267" i="9"/>
  <c r="A1268" i="9"/>
  <c r="B1268" i="9"/>
  <c r="C1268" i="9"/>
  <c r="D1268" i="9"/>
  <c r="A1269" i="9"/>
  <c r="B1269" i="9"/>
  <c r="C1269" i="9"/>
  <c r="D1269" i="9"/>
  <c r="A1270" i="9"/>
  <c r="B1270" i="9"/>
  <c r="C1270" i="9"/>
  <c r="D1270" i="9"/>
  <c r="A1271" i="9"/>
  <c r="B1271" i="9"/>
  <c r="C1271" i="9"/>
  <c r="D1271" i="9"/>
  <c r="A1272" i="9"/>
  <c r="B1272" i="9"/>
  <c r="C1272" i="9"/>
  <c r="D1272" i="9"/>
  <c r="A1273" i="9"/>
  <c r="B1273" i="9"/>
  <c r="C1273" i="9"/>
  <c r="D1273" i="9"/>
  <c r="A1274" i="9"/>
  <c r="B1274" i="9"/>
  <c r="C1274" i="9"/>
  <c r="D1274" i="9"/>
  <c r="A1275" i="9"/>
  <c r="B1275" i="9"/>
  <c r="C1275" i="9"/>
  <c r="D1275" i="9"/>
  <c r="A1276" i="9"/>
  <c r="B1276" i="9"/>
  <c r="C1276" i="9"/>
  <c r="D1276" i="9"/>
  <c r="A1277" i="9"/>
  <c r="B1277" i="9"/>
  <c r="C1277" i="9"/>
  <c r="D1277" i="9"/>
  <c r="A1278" i="9"/>
  <c r="B1278" i="9"/>
  <c r="C1278" i="9"/>
  <c r="D1278" i="9"/>
  <c r="A1279" i="9"/>
  <c r="B1279" i="9"/>
  <c r="C1279" i="9"/>
  <c r="D1279" i="9"/>
  <c r="A1280" i="9"/>
  <c r="B1280" i="9"/>
  <c r="C1280" i="9"/>
  <c r="D1280" i="9"/>
  <c r="A1281" i="9"/>
  <c r="B1281" i="9"/>
  <c r="C1281" i="9"/>
  <c r="D1281" i="9"/>
  <c r="A1282" i="9"/>
  <c r="B1282" i="9"/>
  <c r="C1282" i="9"/>
  <c r="D1282" i="9"/>
  <c r="A1283" i="9"/>
  <c r="B1283" i="9"/>
  <c r="C1283" i="9"/>
  <c r="D1283" i="9"/>
  <c r="A1284" i="9"/>
  <c r="B1284" i="9"/>
  <c r="C1284" i="9"/>
  <c r="D1284" i="9"/>
  <c r="A1285" i="9"/>
  <c r="B1285" i="9"/>
  <c r="C1285" i="9"/>
  <c r="D1285" i="9"/>
  <c r="A1286" i="9"/>
  <c r="B1286" i="9"/>
  <c r="C1286" i="9"/>
  <c r="D1286" i="9"/>
  <c r="A1287" i="9"/>
  <c r="B1287" i="9"/>
  <c r="C1287" i="9"/>
  <c r="D1287" i="9"/>
  <c r="A1288" i="9"/>
  <c r="B1288" i="9"/>
  <c r="C1288" i="9"/>
  <c r="D1288" i="9"/>
  <c r="A1289" i="9"/>
  <c r="B1289" i="9"/>
  <c r="C1289" i="9"/>
  <c r="D1289" i="9"/>
  <c r="A1290" i="9"/>
  <c r="B1290" i="9"/>
  <c r="C1290" i="9"/>
  <c r="D1290" i="9"/>
  <c r="A1291" i="9"/>
  <c r="B1291" i="9"/>
  <c r="C1291" i="9"/>
  <c r="D1291" i="9"/>
  <c r="A1292" i="9"/>
  <c r="B1292" i="9"/>
  <c r="C1292" i="9"/>
  <c r="D1292" i="9"/>
  <c r="A1293" i="9"/>
  <c r="B1293" i="9"/>
  <c r="C1293" i="9"/>
  <c r="D1293" i="9"/>
  <c r="A1294" i="9"/>
  <c r="B1294" i="9"/>
  <c r="C1294" i="9"/>
  <c r="D1294" i="9"/>
  <c r="A1295" i="9"/>
  <c r="B1295" i="9"/>
  <c r="C1295" i="9"/>
  <c r="D1295" i="9"/>
  <c r="A1296" i="9"/>
  <c r="B1296" i="9"/>
  <c r="C1296" i="9"/>
  <c r="D1296" i="9"/>
  <c r="A1297" i="9"/>
  <c r="B1297" i="9"/>
  <c r="C1297" i="9"/>
  <c r="D1297" i="9"/>
  <c r="A1298" i="9"/>
  <c r="B1298" i="9"/>
  <c r="C1298" i="9"/>
  <c r="D1298" i="9"/>
  <c r="A1299" i="9"/>
  <c r="B1299" i="9"/>
  <c r="C1299" i="9"/>
  <c r="D1299" i="9"/>
  <c r="A1300" i="9"/>
  <c r="B1300" i="9"/>
  <c r="C1300" i="9"/>
  <c r="D1300" i="9"/>
  <c r="A1301" i="9"/>
  <c r="B1301" i="9"/>
  <c r="C1301" i="9"/>
  <c r="D1301" i="9"/>
  <c r="A1302" i="9"/>
  <c r="B1302" i="9"/>
  <c r="C1302" i="9"/>
  <c r="D1302" i="9"/>
  <c r="A1303" i="9"/>
  <c r="B1303" i="9"/>
  <c r="C1303" i="9"/>
  <c r="D1303" i="9"/>
  <c r="A1304" i="9"/>
  <c r="B1304" i="9"/>
  <c r="C1304" i="9"/>
  <c r="D1304" i="9"/>
  <c r="A1305" i="9"/>
  <c r="B1305" i="9"/>
  <c r="C1305" i="9"/>
  <c r="D1305" i="9"/>
  <c r="A1306" i="9"/>
  <c r="B1306" i="9"/>
  <c r="C1306" i="9"/>
  <c r="D1306" i="9"/>
  <c r="A1307" i="9"/>
  <c r="B1307" i="9"/>
  <c r="C1307" i="9"/>
  <c r="D1307" i="9"/>
  <c r="A1308" i="9"/>
  <c r="B1308" i="9"/>
  <c r="C1308" i="9"/>
  <c r="D1308" i="9"/>
  <c r="A1309" i="9"/>
  <c r="B1309" i="9"/>
  <c r="C1309" i="9"/>
  <c r="D1309" i="9"/>
  <c r="A1310" i="9"/>
  <c r="B1310" i="9"/>
  <c r="C1310" i="9"/>
  <c r="D1310" i="9"/>
  <c r="A1311" i="9"/>
  <c r="B1311" i="9"/>
  <c r="C1311" i="9"/>
  <c r="D1311" i="9"/>
  <c r="A1312" i="9"/>
  <c r="B1312" i="9"/>
  <c r="C1312" i="9"/>
  <c r="D1312" i="9"/>
  <c r="A1313" i="9"/>
  <c r="B1313" i="9"/>
  <c r="C1313" i="9"/>
  <c r="D1313" i="9"/>
  <c r="A1314" i="9"/>
  <c r="B1314" i="9"/>
  <c r="C1314" i="9"/>
  <c r="D1314" i="9"/>
  <c r="A1315" i="9"/>
  <c r="B1315" i="9"/>
  <c r="C1315" i="9"/>
  <c r="D1315" i="9"/>
  <c r="A1316" i="9"/>
  <c r="B1316" i="9"/>
  <c r="C1316" i="9"/>
  <c r="D1316" i="9"/>
  <c r="A1317" i="9"/>
  <c r="B1317" i="9"/>
  <c r="C1317" i="9"/>
  <c r="D1317" i="9"/>
  <c r="A1318" i="9"/>
  <c r="B1318" i="9"/>
  <c r="C1318" i="9"/>
  <c r="D1318" i="9"/>
  <c r="A1319" i="9"/>
  <c r="B1319" i="9"/>
  <c r="C1319" i="9"/>
  <c r="D1319" i="9"/>
  <c r="A1320" i="9"/>
  <c r="B1320" i="9"/>
  <c r="C1320" i="9"/>
  <c r="D1320" i="9"/>
  <c r="A1321" i="9"/>
  <c r="B1321" i="9"/>
  <c r="C1321" i="9"/>
  <c r="D1321" i="9"/>
  <c r="A1322" i="9"/>
  <c r="B1322" i="9"/>
  <c r="C1322" i="9"/>
  <c r="D1322" i="9"/>
  <c r="A1323" i="9"/>
  <c r="B1323" i="9"/>
  <c r="C1323" i="9"/>
  <c r="D1323" i="9"/>
  <c r="A1324" i="9"/>
  <c r="B1324" i="9"/>
  <c r="C1324" i="9"/>
  <c r="D1324" i="9"/>
  <c r="A1325" i="9"/>
  <c r="B1325" i="9"/>
  <c r="C1325" i="9"/>
  <c r="D1325" i="9"/>
  <c r="A1326" i="9"/>
  <c r="B1326" i="9"/>
  <c r="C1326" i="9"/>
  <c r="D1326" i="9"/>
  <c r="A1327" i="9"/>
  <c r="B1327" i="9"/>
  <c r="C1327" i="9"/>
  <c r="D1327" i="9"/>
  <c r="A1328" i="9"/>
  <c r="B1328" i="9"/>
  <c r="C1328" i="9"/>
  <c r="D1328" i="9"/>
  <c r="A1329" i="9"/>
  <c r="B1329" i="9"/>
  <c r="C1329" i="9"/>
  <c r="D1329" i="9"/>
  <c r="A1330" i="9"/>
  <c r="B1330" i="9"/>
  <c r="C1330" i="9"/>
  <c r="D1330" i="9"/>
  <c r="A1331" i="9"/>
  <c r="B1331" i="9"/>
  <c r="C1331" i="9"/>
  <c r="D1331" i="9"/>
  <c r="A1332" i="9"/>
  <c r="B1332" i="9"/>
  <c r="C1332" i="9"/>
  <c r="D1332" i="9"/>
  <c r="A1333" i="9"/>
  <c r="B1333" i="9"/>
  <c r="C1333" i="9"/>
  <c r="D1333" i="9"/>
  <c r="A1334" i="9"/>
  <c r="B1334" i="9"/>
  <c r="C1334" i="9"/>
  <c r="D1334" i="9"/>
  <c r="A1335" i="9"/>
  <c r="B1335" i="9"/>
  <c r="C1335" i="9"/>
  <c r="D1335" i="9"/>
  <c r="A1336" i="9"/>
  <c r="B1336" i="9"/>
  <c r="C1336" i="9"/>
  <c r="D1336" i="9"/>
  <c r="A1337" i="9"/>
  <c r="B1337" i="9"/>
  <c r="C1337" i="9"/>
  <c r="D1337" i="9"/>
  <c r="A1338" i="9"/>
  <c r="B1338" i="9"/>
  <c r="C1338" i="9"/>
  <c r="D1338" i="9"/>
  <c r="A1339" i="9"/>
  <c r="B1339" i="9"/>
  <c r="C1339" i="9"/>
  <c r="D1339" i="9"/>
  <c r="A1340" i="9"/>
  <c r="B1340" i="9"/>
  <c r="C1340" i="9"/>
  <c r="D1340" i="9"/>
  <c r="A1341" i="9"/>
  <c r="B1341" i="9"/>
  <c r="C1341" i="9"/>
  <c r="D1341" i="9"/>
  <c r="A1342" i="9"/>
  <c r="B1342" i="9"/>
  <c r="C1342" i="9"/>
  <c r="D1342" i="9"/>
  <c r="A1343" i="9"/>
  <c r="B1343" i="9"/>
  <c r="C1343" i="9"/>
  <c r="D1343" i="9"/>
  <c r="A1344" i="9"/>
  <c r="B1344" i="9"/>
  <c r="C1344" i="9"/>
  <c r="D1344" i="9"/>
  <c r="A1345" i="9"/>
  <c r="B1345" i="9"/>
  <c r="C1345" i="9"/>
  <c r="D1345" i="9"/>
  <c r="A1346" i="9"/>
  <c r="B1346" i="9"/>
  <c r="C1346" i="9"/>
  <c r="D1346" i="9"/>
  <c r="A1347" i="9"/>
  <c r="B1347" i="9"/>
  <c r="C1347" i="9"/>
  <c r="D1347" i="9"/>
  <c r="A1348" i="9"/>
  <c r="B1348" i="9"/>
  <c r="C1348" i="9"/>
  <c r="D1348" i="9"/>
  <c r="A1349" i="9"/>
  <c r="B1349" i="9"/>
  <c r="C1349" i="9"/>
  <c r="D1349" i="9"/>
  <c r="A1350" i="9"/>
  <c r="B1350" i="9"/>
  <c r="C1350" i="9"/>
  <c r="D1350" i="9"/>
  <c r="A1351" i="9"/>
  <c r="B1351" i="9"/>
  <c r="C1351" i="9"/>
  <c r="D1351" i="9"/>
  <c r="A1352" i="9"/>
  <c r="B1352" i="9"/>
  <c r="C1352" i="9"/>
  <c r="D1352" i="9"/>
  <c r="A1353" i="9"/>
  <c r="B1353" i="9"/>
  <c r="C1353" i="9"/>
  <c r="D1353" i="9"/>
  <c r="A1354" i="9"/>
  <c r="B1354" i="9"/>
  <c r="C1354" i="9"/>
  <c r="D1354" i="9"/>
  <c r="A1355" i="9"/>
  <c r="B1355" i="9"/>
  <c r="C1355" i="9"/>
  <c r="D1355" i="9"/>
  <c r="A1356" i="9"/>
  <c r="B1356" i="9"/>
  <c r="C1356" i="9"/>
  <c r="D1356" i="9"/>
  <c r="A1357" i="9"/>
  <c r="B1357" i="9"/>
  <c r="C1357" i="9"/>
  <c r="D1357" i="9"/>
  <c r="A1358" i="9"/>
  <c r="B1358" i="9"/>
  <c r="C1358" i="9"/>
  <c r="D1358" i="9"/>
  <c r="A1359" i="9"/>
  <c r="B1359" i="9"/>
  <c r="C1359" i="9"/>
  <c r="D1359" i="9"/>
  <c r="A1360" i="9"/>
  <c r="B1360" i="9"/>
  <c r="C1360" i="9"/>
  <c r="D1360" i="9"/>
  <c r="A1361" i="9"/>
  <c r="B1361" i="9"/>
  <c r="C1361" i="9"/>
  <c r="D1361" i="9"/>
  <c r="A1362" i="9"/>
  <c r="B1362" i="9"/>
  <c r="C1362" i="9"/>
  <c r="D1362" i="9"/>
  <c r="A1363" i="9"/>
  <c r="B1363" i="9"/>
  <c r="C1363" i="9"/>
  <c r="D1363" i="9"/>
  <c r="A1364" i="9"/>
  <c r="B1364" i="9"/>
  <c r="C1364" i="9"/>
  <c r="D1364" i="9"/>
  <c r="A1365" i="9"/>
  <c r="B1365" i="9"/>
  <c r="C1365" i="9"/>
  <c r="D1365" i="9"/>
  <c r="A1366" i="9"/>
  <c r="B1366" i="9"/>
  <c r="C1366" i="9"/>
  <c r="D1366" i="9"/>
  <c r="A1367" i="9"/>
  <c r="B1367" i="9"/>
  <c r="C1367" i="9"/>
  <c r="D1367" i="9"/>
  <c r="A1368" i="9"/>
  <c r="B1368" i="9"/>
  <c r="C1368" i="9"/>
  <c r="D1368" i="9"/>
  <c r="A1369" i="9"/>
  <c r="B1369" i="9"/>
  <c r="C1369" i="9"/>
  <c r="D1369" i="9"/>
  <c r="A1370" i="9"/>
  <c r="B1370" i="9"/>
  <c r="C1370" i="9"/>
  <c r="D1370" i="9"/>
  <c r="A1371" i="9"/>
  <c r="B1371" i="9"/>
  <c r="C1371" i="9"/>
  <c r="D1371" i="9"/>
  <c r="A1372" i="9"/>
  <c r="B1372" i="9"/>
  <c r="C1372" i="9"/>
  <c r="D1372" i="9"/>
  <c r="A1373" i="9"/>
  <c r="B1373" i="9"/>
  <c r="C1373" i="9"/>
  <c r="D1373" i="9"/>
  <c r="A1374" i="9"/>
  <c r="B1374" i="9"/>
  <c r="C1374" i="9"/>
  <c r="D1374" i="9"/>
  <c r="A1375" i="9"/>
  <c r="B1375" i="9"/>
  <c r="C1375" i="9"/>
  <c r="D1375" i="9"/>
  <c r="A1376" i="9"/>
  <c r="B1376" i="9"/>
  <c r="C1376" i="9"/>
  <c r="D1376" i="9"/>
  <c r="A1377" i="9"/>
  <c r="B1377" i="9"/>
  <c r="C1377" i="9"/>
  <c r="D1377" i="9"/>
  <c r="A1378" i="9"/>
  <c r="B1378" i="9"/>
  <c r="C1378" i="9"/>
  <c r="D1378" i="9"/>
  <c r="A1379" i="9"/>
  <c r="B1379" i="9"/>
  <c r="C1379" i="9"/>
  <c r="D1379" i="9"/>
  <c r="A1380" i="9"/>
  <c r="B1380" i="9"/>
  <c r="C1380" i="9"/>
  <c r="D1380" i="9"/>
  <c r="A1381" i="9"/>
  <c r="B1381" i="9"/>
  <c r="C1381" i="9"/>
  <c r="D1381" i="9"/>
  <c r="A1382" i="9"/>
  <c r="B1382" i="9"/>
  <c r="C1382" i="9"/>
  <c r="D1382" i="9"/>
  <c r="A1383" i="9"/>
  <c r="B1383" i="9"/>
  <c r="C1383" i="9"/>
  <c r="D1383" i="9"/>
  <c r="A1384" i="9"/>
  <c r="B1384" i="9"/>
  <c r="C1384" i="9"/>
  <c r="D1384" i="9"/>
  <c r="A1385" i="9"/>
  <c r="B1385" i="9"/>
  <c r="C1385" i="9"/>
  <c r="D1385" i="9"/>
  <c r="A1386" i="9"/>
  <c r="B1386" i="9"/>
  <c r="C1386" i="9"/>
  <c r="D1386" i="9"/>
  <c r="A1387" i="9"/>
  <c r="B1387" i="9"/>
  <c r="C1387" i="9"/>
  <c r="D1387" i="9"/>
  <c r="A1388" i="9"/>
  <c r="B1388" i="9"/>
  <c r="C1388" i="9"/>
  <c r="D1388" i="9"/>
  <c r="A1389" i="9"/>
  <c r="B1389" i="9"/>
  <c r="C1389" i="9"/>
  <c r="D1389" i="9"/>
  <c r="A1390" i="9"/>
  <c r="B1390" i="9"/>
  <c r="C1390" i="9"/>
  <c r="D1390" i="9"/>
  <c r="A1391" i="9"/>
  <c r="B1391" i="9"/>
  <c r="C1391" i="9"/>
  <c r="D1391" i="9"/>
  <c r="A1392" i="9"/>
  <c r="B1392" i="9"/>
  <c r="C1392" i="9"/>
  <c r="D1392" i="9"/>
  <c r="A1393" i="9"/>
  <c r="B1393" i="9"/>
  <c r="C1393" i="9"/>
  <c r="D1393" i="9"/>
  <c r="A1394" i="9"/>
  <c r="B1394" i="9"/>
  <c r="C1394" i="9"/>
  <c r="D1394" i="9"/>
  <c r="A1395" i="9"/>
  <c r="B1395" i="9"/>
  <c r="C1395" i="9"/>
  <c r="D1395" i="9"/>
  <c r="A1396" i="9"/>
  <c r="B1396" i="9"/>
  <c r="C1396" i="9"/>
  <c r="D1396" i="9"/>
  <c r="A1397" i="9"/>
  <c r="B1397" i="9"/>
  <c r="C1397" i="9"/>
  <c r="D1397" i="9"/>
  <c r="A1398" i="9"/>
  <c r="B1398" i="9"/>
  <c r="C1398" i="9"/>
  <c r="D1398" i="9"/>
  <c r="A1399" i="9"/>
  <c r="B1399" i="9"/>
  <c r="C1399" i="9"/>
  <c r="D1399" i="9"/>
  <c r="A1400" i="9"/>
  <c r="B1400" i="9"/>
  <c r="C1400" i="9"/>
  <c r="D1400" i="9"/>
  <c r="A1401" i="9"/>
  <c r="B1401" i="9"/>
  <c r="C1401" i="9"/>
  <c r="D1401" i="9"/>
  <c r="A1402" i="9"/>
  <c r="B1402" i="9"/>
  <c r="C1402" i="9"/>
  <c r="D1402" i="9"/>
  <c r="A1403" i="9"/>
  <c r="B1403" i="9"/>
  <c r="C1403" i="9"/>
  <c r="D1403" i="9"/>
  <c r="A1404" i="9"/>
  <c r="B1404" i="9"/>
  <c r="C1404" i="9"/>
  <c r="D1404" i="9"/>
  <c r="A1405" i="9"/>
  <c r="B1405" i="9"/>
  <c r="C1405" i="9"/>
  <c r="D1405" i="9"/>
  <c r="A1406" i="9"/>
  <c r="B1406" i="9"/>
  <c r="C1406" i="9"/>
  <c r="D1406" i="9"/>
  <c r="A1407" i="9"/>
  <c r="B1407" i="9"/>
  <c r="C1407" i="9"/>
  <c r="D1407" i="9"/>
  <c r="A1408" i="9"/>
  <c r="B1408" i="9"/>
  <c r="C1408" i="9"/>
  <c r="D1408" i="9"/>
  <c r="A1409" i="9"/>
  <c r="B1409" i="9"/>
  <c r="C1409" i="9"/>
  <c r="D1409" i="9"/>
  <c r="A1410" i="9"/>
  <c r="B1410" i="9"/>
  <c r="C1410" i="9"/>
  <c r="D1410" i="9"/>
  <c r="A1411" i="9"/>
  <c r="B1411" i="9"/>
  <c r="C1411" i="9"/>
  <c r="D1411" i="9"/>
  <c r="A1412" i="9"/>
  <c r="B1412" i="9"/>
  <c r="C1412" i="9"/>
  <c r="D1412" i="9"/>
  <c r="A1413" i="9"/>
  <c r="B1413" i="9"/>
  <c r="C1413" i="9"/>
  <c r="D1413" i="9"/>
  <c r="A1414" i="9"/>
  <c r="B1414" i="9"/>
  <c r="C1414" i="9"/>
  <c r="D1414" i="9"/>
  <c r="A1415" i="9"/>
  <c r="B1415" i="9"/>
  <c r="C1415" i="9"/>
  <c r="D1415" i="9"/>
  <c r="A1416" i="9"/>
  <c r="B1416" i="9"/>
  <c r="C1416" i="9"/>
  <c r="D1416" i="9"/>
  <c r="A1417" i="9"/>
  <c r="B1417" i="9"/>
  <c r="C1417" i="9"/>
  <c r="D1417" i="9"/>
  <c r="A1418" i="9"/>
  <c r="B1418" i="9"/>
  <c r="C1418" i="9"/>
  <c r="D1418" i="9"/>
  <c r="A1419" i="9"/>
  <c r="B1419" i="9"/>
  <c r="C1419" i="9"/>
  <c r="D1419" i="9"/>
  <c r="A1420" i="9"/>
  <c r="B1420" i="9"/>
  <c r="C1420" i="9"/>
  <c r="D1420" i="9"/>
  <c r="A1421" i="9"/>
  <c r="B1421" i="9"/>
  <c r="C1421" i="9"/>
  <c r="D1421" i="9"/>
  <c r="A1422" i="9"/>
  <c r="B1422" i="9"/>
  <c r="C1422" i="9"/>
  <c r="D1422" i="9"/>
  <c r="A1423" i="9"/>
  <c r="B1423" i="9"/>
  <c r="C1423" i="9"/>
  <c r="D1423" i="9"/>
  <c r="A1424" i="9"/>
  <c r="B1424" i="9"/>
  <c r="C1424" i="9"/>
  <c r="D1424" i="9"/>
  <c r="A1425" i="9"/>
  <c r="B1425" i="9"/>
  <c r="C1425" i="9"/>
  <c r="D1425" i="9"/>
  <c r="A1426" i="9"/>
  <c r="B1426" i="9"/>
  <c r="C1426" i="9"/>
  <c r="D1426" i="9"/>
  <c r="A1427" i="9"/>
  <c r="B1427" i="9"/>
  <c r="C1427" i="9"/>
  <c r="D1427" i="9"/>
  <c r="A1428" i="9"/>
  <c r="B1428" i="9"/>
  <c r="C1428" i="9"/>
  <c r="D1428" i="9"/>
  <c r="A1429" i="9"/>
  <c r="B1429" i="9"/>
  <c r="C1429" i="9"/>
  <c r="D1429" i="9"/>
  <c r="A1430" i="9"/>
  <c r="B1430" i="9"/>
  <c r="C1430" i="9"/>
  <c r="D1430" i="9"/>
  <c r="A1431" i="9"/>
  <c r="B1431" i="9"/>
  <c r="C1431" i="9"/>
  <c r="D1431" i="9"/>
  <c r="A1432" i="9"/>
  <c r="B1432" i="9"/>
  <c r="C1432" i="9"/>
  <c r="D1432" i="9"/>
  <c r="A1433" i="9"/>
  <c r="B1433" i="9"/>
  <c r="C1433" i="9"/>
  <c r="D1433" i="9"/>
  <c r="A1434" i="9"/>
  <c r="B1434" i="9"/>
  <c r="C1434" i="9"/>
  <c r="D1434" i="9"/>
  <c r="A1435" i="9"/>
  <c r="B1435" i="9"/>
  <c r="C1435" i="9"/>
  <c r="D1435" i="9"/>
  <c r="A1436" i="9"/>
  <c r="B1436" i="9"/>
  <c r="C1436" i="9"/>
  <c r="D1436" i="9"/>
  <c r="A1437" i="9"/>
  <c r="B1437" i="9"/>
  <c r="C1437" i="9"/>
  <c r="D1437" i="9"/>
  <c r="A1438" i="9"/>
  <c r="B1438" i="9"/>
  <c r="C1438" i="9"/>
  <c r="D1438" i="9"/>
  <c r="A1439" i="9"/>
  <c r="B1439" i="9"/>
  <c r="C1439" i="9"/>
  <c r="D1439" i="9"/>
  <c r="A1440" i="9"/>
  <c r="B1440" i="9"/>
  <c r="C1440" i="9"/>
  <c r="D1440" i="9"/>
  <c r="A1441" i="9"/>
  <c r="B1441" i="9"/>
  <c r="C1441" i="9"/>
  <c r="D1441" i="9"/>
  <c r="A1442" i="9"/>
  <c r="B1442" i="9"/>
  <c r="C1442" i="9"/>
  <c r="D1442" i="9"/>
  <c r="A1443" i="9"/>
  <c r="B1443" i="9"/>
  <c r="C1443" i="9"/>
  <c r="D1443" i="9"/>
  <c r="A1444" i="9"/>
  <c r="B1444" i="9"/>
  <c r="C1444" i="9"/>
  <c r="D1444" i="9"/>
  <c r="A1445" i="9"/>
  <c r="B1445" i="9"/>
  <c r="C1445" i="9"/>
  <c r="D1445" i="9"/>
  <c r="A1446" i="9"/>
  <c r="B1446" i="9"/>
  <c r="C1446" i="9"/>
  <c r="D1446" i="9"/>
  <c r="A1447" i="9"/>
  <c r="B1447" i="9"/>
  <c r="C1447" i="9"/>
  <c r="D1447" i="9"/>
  <c r="A1448" i="9"/>
  <c r="B1448" i="9"/>
  <c r="C1448" i="9"/>
  <c r="D1448" i="9"/>
  <c r="A1449" i="9"/>
  <c r="B1449" i="9"/>
  <c r="C1449" i="9"/>
  <c r="D1449" i="9"/>
  <c r="A1450" i="9"/>
  <c r="B1450" i="9"/>
  <c r="C1450" i="9"/>
  <c r="D1450" i="9"/>
  <c r="A1451" i="9"/>
  <c r="B1451" i="9"/>
  <c r="C1451" i="9"/>
  <c r="D1451" i="9"/>
  <c r="A1452" i="9"/>
  <c r="B1452" i="9"/>
  <c r="C1452" i="9"/>
  <c r="D1452" i="9"/>
  <c r="A1453" i="9"/>
  <c r="B1453" i="9"/>
  <c r="C1453" i="9"/>
  <c r="D1453" i="9"/>
  <c r="A1454" i="9"/>
  <c r="B1454" i="9"/>
  <c r="C1454" i="9"/>
  <c r="D1454" i="9"/>
  <c r="A1455" i="9"/>
  <c r="B1455" i="9"/>
  <c r="C1455" i="9"/>
  <c r="D1455" i="9"/>
  <c r="A1456" i="9"/>
  <c r="B1456" i="9"/>
  <c r="C1456" i="9"/>
  <c r="D1456" i="9"/>
  <c r="A1457" i="9"/>
  <c r="B1457" i="9"/>
  <c r="C1457" i="9"/>
  <c r="D1457" i="9"/>
  <c r="A1458" i="9"/>
  <c r="B1458" i="9"/>
  <c r="C1458" i="9"/>
  <c r="D1458" i="9"/>
  <c r="A1459" i="9"/>
  <c r="B1459" i="9"/>
  <c r="C1459" i="9"/>
  <c r="D1459" i="9"/>
  <c r="A1460" i="9"/>
  <c r="B1460" i="9"/>
  <c r="C1460" i="9"/>
  <c r="D1460" i="9"/>
  <c r="A1461" i="9"/>
  <c r="B1461" i="9"/>
  <c r="C1461" i="9"/>
  <c r="D1461" i="9"/>
  <c r="A1462" i="9"/>
  <c r="B1462" i="9"/>
  <c r="C1462" i="9"/>
  <c r="D1462" i="9"/>
  <c r="A1463" i="9"/>
  <c r="B1463" i="9"/>
  <c r="C1463" i="9"/>
  <c r="D1463" i="9"/>
  <c r="A1464" i="9"/>
  <c r="B1464" i="9"/>
  <c r="C1464" i="9"/>
  <c r="D1464" i="9"/>
  <c r="A1465" i="9"/>
  <c r="B1465" i="9"/>
  <c r="C1465" i="9"/>
  <c r="D1465" i="9"/>
  <c r="A1466" i="9"/>
  <c r="B1466" i="9"/>
  <c r="C1466" i="9"/>
  <c r="D1466" i="9"/>
  <c r="A1467" i="9"/>
  <c r="B1467" i="9"/>
  <c r="C1467" i="9"/>
  <c r="D1467" i="9"/>
  <c r="A1468" i="9"/>
  <c r="B1468" i="9"/>
  <c r="C1468" i="9"/>
  <c r="D1468" i="9"/>
  <c r="A1469" i="9"/>
  <c r="B1469" i="9"/>
  <c r="C1469" i="9"/>
  <c r="D1469" i="9"/>
  <c r="A1470" i="9"/>
  <c r="B1470" i="9"/>
  <c r="C1470" i="9"/>
  <c r="D1470" i="9"/>
  <c r="A1471" i="9"/>
  <c r="B1471" i="9"/>
  <c r="C1471" i="9"/>
  <c r="D1471" i="9"/>
  <c r="A1472" i="9"/>
  <c r="B1472" i="9"/>
  <c r="C1472" i="9"/>
  <c r="D1472" i="9"/>
  <c r="A1473" i="9"/>
  <c r="B1473" i="9"/>
  <c r="C1473" i="9"/>
  <c r="D1473" i="9"/>
  <c r="A1474" i="9"/>
  <c r="B1474" i="9"/>
  <c r="C1474" i="9"/>
  <c r="D1474" i="9"/>
  <c r="A1475" i="9"/>
  <c r="B1475" i="9"/>
  <c r="C1475" i="9"/>
  <c r="D1475" i="9"/>
  <c r="A1476" i="9"/>
  <c r="B1476" i="9"/>
  <c r="C1476" i="9"/>
  <c r="D1476" i="9"/>
  <c r="A1477" i="9"/>
  <c r="B1477" i="9"/>
  <c r="C1477" i="9"/>
  <c r="D1477" i="9"/>
  <c r="A1478" i="9"/>
  <c r="B1478" i="9"/>
  <c r="C1478" i="9"/>
  <c r="D1478" i="9"/>
  <c r="A1479" i="9"/>
  <c r="B1479" i="9"/>
  <c r="C1479" i="9"/>
  <c r="D1479" i="9"/>
  <c r="A1480" i="9"/>
  <c r="B1480" i="9"/>
  <c r="C1480" i="9"/>
  <c r="D1480" i="9"/>
  <c r="A1481" i="9"/>
  <c r="B1481" i="9"/>
  <c r="C1481" i="9"/>
  <c r="D1481" i="9"/>
  <c r="A1482" i="9"/>
  <c r="B1482" i="9"/>
  <c r="C1482" i="9"/>
  <c r="D1482" i="9"/>
  <c r="A1483" i="9"/>
  <c r="B1483" i="9"/>
  <c r="C1483" i="9"/>
  <c r="D1483" i="9"/>
  <c r="A1484" i="9"/>
  <c r="B1484" i="9"/>
  <c r="C1484" i="9"/>
  <c r="D1484" i="9"/>
  <c r="A1485" i="9"/>
  <c r="B1485" i="9"/>
  <c r="C1485" i="9"/>
  <c r="D1485" i="9"/>
  <c r="A1486" i="9"/>
  <c r="B1486" i="9"/>
  <c r="C1486" i="9"/>
  <c r="D1486" i="9"/>
  <c r="A1487" i="9"/>
  <c r="B1487" i="9"/>
  <c r="C1487" i="9"/>
  <c r="D1487" i="9"/>
  <c r="A1488" i="9"/>
  <c r="B1488" i="9"/>
  <c r="C1488" i="9"/>
  <c r="D1488" i="9"/>
  <c r="A1489" i="9"/>
  <c r="B1489" i="9"/>
  <c r="C1489" i="9"/>
  <c r="D1489" i="9"/>
  <c r="A1490" i="9"/>
  <c r="B1490" i="9"/>
  <c r="C1490" i="9"/>
  <c r="D1490" i="9"/>
  <c r="A1491" i="9"/>
  <c r="B1491" i="9"/>
  <c r="C1491" i="9"/>
  <c r="D1491" i="9"/>
  <c r="A1492" i="9"/>
  <c r="B1492" i="9"/>
  <c r="C1492" i="9"/>
  <c r="D1492" i="9"/>
  <c r="A1493" i="9"/>
  <c r="B1493" i="9"/>
  <c r="C1493" i="9"/>
  <c r="D1493" i="9"/>
  <c r="A1494" i="9"/>
  <c r="B1494" i="9"/>
  <c r="C1494" i="9"/>
  <c r="D1494" i="9"/>
  <c r="A1495" i="9"/>
  <c r="B1495" i="9"/>
  <c r="C1495" i="9"/>
  <c r="D1495" i="9"/>
  <c r="A1496" i="9"/>
  <c r="B1496" i="9"/>
  <c r="C1496" i="9"/>
  <c r="D1496" i="9"/>
  <c r="A1497" i="9"/>
  <c r="B1497" i="9"/>
  <c r="C1497" i="9"/>
  <c r="D1497" i="9"/>
  <c r="A1498" i="9"/>
  <c r="B1498" i="9"/>
  <c r="C1498" i="9"/>
  <c r="D1498" i="9"/>
  <c r="A1499" i="9"/>
  <c r="B1499" i="9"/>
  <c r="C1499" i="9"/>
  <c r="D1499" i="9"/>
  <c r="A1500" i="9"/>
  <c r="B1500" i="9"/>
  <c r="C1500" i="9"/>
  <c r="D1500" i="9"/>
  <c r="A1501" i="9"/>
  <c r="B1501" i="9"/>
  <c r="C1501" i="9"/>
  <c r="D1501" i="9"/>
  <c r="A1502" i="9"/>
  <c r="B1502" i="9"/>
  <c r="C1502" i="9"/>
  <c r="D1502" i="9"/>
  <c r="A1503" i="9"/>
  <c r="B1503" i="9"/>
  <c r="C1503" i="9"/>
  <c r="D1503" i="9"/>
  <c r="A1504" i="9"/>
  <c r="B1504" i="9"/>
  <c r="C1504" i="9"/>
  <c r="D1504" i="9"/>
  <c r="A1505" i="9"/>
  <c r="B1505" i="9"/>
  <c r="C1505" i="9"/>
  <c r="D1505" i="9"/>
  <c r="A1506" i="9"/>
  <c r="B1506" i="9"/>
  <c r="C1506" i="9"/>
  <c r="D1506" i="9"/>
  <c r="A1507" i="9"/>
  <c r="B1507" i="9"/>
  <c r="C1507" i="9"/>
  <c r="D1507" i="9"/>
  <c r="A1508" i="9"/>
  <c r="B1508" i="9"/>
  <c r="C1508" i="9"/>
  <c r="D1508" i="9"/>
  <c r="A1509" i="9"/>
  <c r="B1509" i="9"/>
  <c r="C1509" i="9"/>
  <c r="D1509" i="9"/>
  <c r="A1510" i="9"/>
  <c r="B1510" i="9"/>
  <c r="C1510" i="9"/>
  <c r="D1510" i="9"/>
  <c r="A1511" i="9"/>
  <c r="B1511" i="9"/>
  <c r="C1511" i="9"/>
  <c r="D1511" i="9"/>
  <c r="A1512" i="9"/>
  <c r="B1512" i="9"/>
  <c r="C1512" i="9"/>
  <c r="D1512" i="9"/>
  <c r="A1513" i="9"/>
  <c r="B1513" i="9"/>
  <c r="C1513" i="9"/>
  <c r="D1513" i="9"/>
  <c r="A1514" i="9"/>
  <c r="B1514" i="9"/>
  <c r="C1514" i="9"/>
  <c r="D1514" i="9"/>
  <c r="A1515" i="9"/>
  <c r="B1515" i="9"/>
  <c r="C1515" i="9"/>
  <c r="D1515" i="9"/>
  <c r="A1516" i="9"/>
  <c r="B1516" i="9"/>
  <c r="C1516" i="9"/>
  <c r="D1516" i="9"/>
  <c r="A1517" i="9"/>
  <c r="B1517" i="9"/>
  <c r="C1517" i="9"/>
  <c r="D1517" i="9"/>
  <c r="A1518" i="9"/>
  <c r="B1518" i="9"/>
  <c r="C1518" i="9"/>
  <c r="D1518" i="9"/>
  <c r="A1519" i="9"/>
  <c r="B1519" i="9"/>
  <c r="C1519" i="9"/>
  <c r="D1519" i="9"/>
  <c r="A1520" i="9"/>
  <c r="B1520" i="9"/>
  <c r="C1520" i="9"/>
  <c r="D1520" i="9"/>
  <c r="A1521" i="9"/>
  <c r="B1521" i="9"/>
  <c r="C1521" i="9"/>
  <c r="D1521" i="9"/>
  <c r="A1522" i="9"/>
  <c r="B1522" i="9"/>
  <c r="C1522" i="9"/>
  <c r="D1522" i="9"/>
  <c r="A1523" i="9"/>
  <c r="B1523" i="9"/>
  <c r="C1523" i="9"/>
  <c r="D1523" i="9"/>
  <c r="A1524" i="9"/>
  <c r="B1524" i="9"/>
  <c r="C1524" i="9"/>
  <c r="D1524" i="9"/>
  <c r="A1525" i="9"/>
  <c r="B1525" i="9"/>
  <c r="C1525" i="9"/>
  <c r="D1525" i="9"/>
  <c r="A1526" i="9"/>
  <c r="B1526" i="9"/>
  <c r="C1526" i="9"/>
  <c r="D1526" i="9"/>
  <c r="A1527" i="9"/>
  <c r="B1527" i="9"/>
  <c r="C1527" i="9"/>
  <c r="D1527" i="9"/>
  <c r="A1528" i="9"/>
  <c r="B1528" i="9"/>
  <c r="C1528" i="9"/>
  <c r="D1528" i="9"/>
  <c r="A1529" i="9"/>
  <c r="B1529" i="9"/>
  <c r="C1529" i="9"/>
  <c r="D1529" i="9"/>
  <c r="A1530" i="9"/>
  <c r="B1530" i="9"/>
  <c r="C1530" i="9"/>
  <c r="D1530" i="9"/>
  <c r="A1531" i="9"/>
  <c r="B1531" i="9"/>
  <c r="C1531" i="9"/>
  <c r="D1531" i="9"/>
  <c r="A1532" i="9"/>
  <c r="B1532" i="9"/>
  <c r="C1532" i="9"/>
  <c r="D1532" i="9"/>
  <c r="A1533" i="9"/>
  <c r="B1533" i="9"/>
  <c r="C1533" i="9"/>
  <c r="D1533" i="9"/>
  <c r="A1534" i="9"/>
  <c r="B1534" i="9"/>
  <c r="C1534" i="9"/>
  <c r="D1534" i="9"/>
  <c r="A1535" i="9"/>
  <c r="B1535" i="9"/>
  <c r="C1535" i="9"/>
  <c r="D1535" i="9"/>
  <c r="A1536" i="9"/>
  <c r="B1536" i="9"/>
  <c r="C1536" i="9"/>
  <c r="D1536" i="9"/>
  <c r="A1537" i="9"/>
  <c r="B1537" i="9"/>
  <c r="C1537" i="9"/>
  <c r="D1537" i="9"/>
  <c r="A1538" i="9"/>
  <c r="B1538" i="9"/>
  <c r="C1538" i="9"/>
  <c r="D1538" i="9"/>
  <c r="A1539" i="9"/>
  <c r="B1539" i="9"/>
  <c r="C1539" i="9"/>
  <c r="D1539" i="9"/>
  <c r="A1540" i="9"/>
  <c r="B1540" i="9"/>
  <c r="C1540" i="9"/>
  <c r="D1540" i="9"/>
  <c r="A1541" i="9"/>
  <c r="B1541" i="9"/>
  <c r="C1541" i="9"/>
  <c r="D1541" i="9"/>
  <c r="A1542" i="9"/>
  <c r="B1542" i="9"/>
  <c r="C1542" i="9"/>
  <c r="D1542" i="9"/>
  <c r="A1543" i="9"/>
  <c r="B1543" i="9"/>
  <c r="C1543" i="9"/>
  <c r="D1543" i="9"/>
  <c r="A1544" i="9"/>
  <c r="B1544" i="9"/>
  <c r="C1544" i="9"/>
  <c r="D1544" i="9"/>
  <c r="A1545" i="9"/>
  <c r="B1545" i="9"/>
  <c r="C1545" i="9"/>
  <c r="D1545" i="9"/>
  <c r="A1546" i="9"/>
  <c r="B1546" i="9"/>
  <c r="C1546" i="9"/>
  <c r="D1546" i="9"/>
  <c r="A1547" i="9"/>
  <c r="B1547" i="9"/>
  <c r="C1547" i="9"/>
  <c r="D1547" i="9"/>
  <c r="A1548" i="9"/>
  <c r="B1548" i="9"/>
  <c r="C1548" i="9"/>
  <c r="D1548" i="9"/>
  <c r="A1549" i="9"/>
  <c r="B1549" i="9"/>
  <c r="C1549" i="9"/>
  <c r="D1549" i="9"/>
  <c r="A1550" i="9"/>
  <c r="B1550" i="9"/>
  <c r="C1550" i="9"/>
  <c r="D1550" i="9"/>
  <c r="A1551" i="9"/>
  <c r="B1551" i="9"/>
  <c r="C1551" i="9"/>
  <c r="D1551" i="9"/>
  <c r="A1552" i="9"/>
  <c r="B1552" i="9"/>
  <c r="C1552" i="9"/>
  <c r="D1552" i="9"/>
  <c r="A1553" i="9"/>
  <c r="B1553" i="9"/>
  <c r="C1553" i="9"/>
  <c r="D1553" i="9"/>
  <c r="A1554" i="9"/>
  <c r="B1554" i="9"/>
  <c r="C1554" i="9"/>
  <c r="D1554" i="9"/>
  <c r="A1555" i="9"/>
  <c r="B1555" i="9"/>
  <c r="C1555" i="9"/>
  <c r="D1555" i="9"/>
  <c r="A1556" i="9"/>
  <c r="B1556" i="9"/>
  <c r="C1556" i="9"/>
  <c r="D1556" i="9"/>
  <c r="A1557" i="9"/>
  <c r="B1557" i="9"/>
  <c r="C1557" i="9"/>
  <c r="D1557" i="9"/>
  <c r="A1558" i="9"/>
  <c r="B1558" i="9"/>
  <c r="C1558" i="9"/>
  <c r="D1558" i="9"/>
  <c r="A1559" i="9"/>
  <c r="B1559" i="9"/>
  <c r="C1559" i="9"/>
  <c r="D1559" i="9"/>
  <c r="A1560" i="9"/>
  <c r="B1560" i="9"/>
  <c r="C1560" i="9"/>
  <c r="D1560" i="9"/>
  <c r="A1561" i="9"/>
  <c r="B1561" i="9"/>
  <c r="C1561" i="9"/>
  <c r="D1561" i="9"/>
  <c r="A1562" i="9"/>
  <c r="B1562" i="9"/>
  <c r="C1562" i="9"/>
  <c r="D1562" i="9"/>
  <c r="A1563" i="9"/>
  <c r="B1563" i="9"/>
  <c r="C1563" i="9"/>
  <c r="D1563" i="9"/>
  <c r="A1564" i="9"/>
  <c r="B1564" i="9"/>
  <c r="C1564" i="9"/>
  <c r="D1564" i="9"/>
  <c r="A1565" i="9"/>
  <c r="B1565" i="9"/>
  <c r="C1565" i="9"/>
  <c r="D1565" i="9"/>
  <c r="A1566" i="9"/>
  <c r="B1566" i="9"/>
  <c r="C1566" i="9"/>
  <c r="D1566" i="9"/>
  <c r="A1567" i="9"/>
  <c r="B1567" i="9"/>
  <c r="C1567" i="9"/>
  <c r="D1567" i="9"/>
  <c r="A1568" i="9"/>
  <c r="B1568" i="9"/>
  <c r="C1568" i="9"/>
  <c r="D1568" i="9"/>
  <c r="A1569" i="9"/>
  <c r="B1569" i="9"/>
  <c r="C1569" i="9"/>
  <c r="D1569" i="9"/>
  <c r="A1570" i="9"/>
  <c r="B1570" i="9"/>
  <c r="C1570" i="9"/>
  <c r="D1570" i="9"/>
  <c r="A1571" i="9"/>
  <c r="B1571" i="9"/>
  <c r="C1571" i="9"/>
  <c r="D1571" i="9"/>
  <c r="A1572" i="9"/>
  <c r="B1572" i="9"/>
  <c r="C1572" i="9"/>
  <c r="D1572" i="9"/>
  <c r="A1573" i="9"/>
  <c r="B1573" i="9"/>
  <c r="C1573" i="9"/>
  <c r="D1573" i="9"/>
  <c r="A1574" i="9"/>
  <c r="B1574" i="9"/>
  <c r="C1574" i="9"/>
  <c r="D1574" i="9"/>
  <c r="A1575" i="9"/>
  <c r="B1575" i="9"/>
  <c r="C1575" i="9"/>
  <c r="D1575" i="9"/>
  <c r="A1576" i="9"/>
  <c r="B1576" i="9"/>
  <c r="C1576" i="9"/>
  <c r="D1576" i="9"/>
  <c r="A1577" i="9"/>
  <c r="B1577" i="9"/>
  <c r="C1577" i="9"/>
  <c r="D1577" i="9"/>
  <c r="A1578" i="9"/>
  <c r="B1578" i="9"/>
  <c r="C1578" i="9"/>
  <c r="D1578" i="9"/>
  <c r="A1579" i="9"/>
  <c r="B1579" i="9"/>
  <c r="C1579" i="9"/>
  <c r="D1579" i="9"/>
  <c r="A1580" i="9"/>
  <c r="B1580" i="9"/>
  <c r="C1580" i="9"/>
  <c r="D1580" i="9"/>
  <c r="A1581" i="9"/>
  <c r="B1581" i="9"/>
  <c r="C1581" i="9"/>
  <c r="D1581" i="9"/>
  <c r="A1582" i="9"/>
  <c r="B1582" i="9"/>
  <c r="C1582" i="9"/>
  <c r="D1582" i="9"/>
  <c r="A1583" i="9"/>
  <c r="B1583" i="9"/>
  <c r="C1583" i="9"/>
  <c r="D1583" i="9"/>
  <c r="A1584" i="9"/>
  <c r="B1584" i="9"/>
  <c r="C1584" i="9"/>
  <c r="D1584" i="9"/>
  <c r="A1585" i="9"/>
  <c r="B1585" i="9"/>
  <c r="C1585" i="9"/>
  <c r="D1585" i="9"/>
  <c r="A1586" i="9"/>
  <c r="B1586" i="9"/>
  <c r="C1586" i="9"/>
  <c r="D1586" i="9"/>
  <c r="A1587" i="9"/>
  <c r="B1587" i="9"/>
  <c r="C1587" i="9"/>
  <c r="D1587" i="9"/>
  <c r="A1588" i="9"/>
  <c r="B1588" i="9"/>
  <c r="C1588" i="9"/>
  <c r="D1588" i="9"/>
  <c r="A1589" i="9"/>
  <c r="B1589" i="9"/>
  <c r="C1589" i="9"/>
  <c r="D1589" i="9"/>
  <c r="A1590" i="9"/>
  <c r="B1590" i="9"/>
  <c r="C1590" i="9"/>
  <c r="D1590" i="9"/>
  <c r="A1591" i="9"/>
  <c r="B1591" i="9"/>
  <c r="C1591" i="9"/>
  <c r="D1591" i="9"/>
  <c r="A1592" i="9"/>
  <c r="B1592" i="9"/>
  <c r="C1592" i="9"/>
  <c r="D1592" i="9"/>
  <c r="A1593" i="9"/>
  <c r="B1593" i="9"/>
  <c r="C1593" i="9"/>
  <c r="D1593" i="9"/>
  <c r="A1594" i="9"/>
  <c r="B1594" i="9"/>
  <c r="C1594" i="9"/>
  <c r="D1594" i="9"/>
  <c r="A1595" i="9"/>
  <c r="B1595" i="9"/>
  <c r="C1595" i="9"/>
  <c r="D1595" i="9"/>
  <c r="A1596" i="9"/>
  <c r="B1596" i="9"/>
  <c r="C1596" i="9"/>
  <c r="D1596" i="9"/>
  <c r="A1597" i="9"/>
  <c r="B1597" i="9"/>
  <c r="C1597" i="9"/>
  <c r="D1597" i="9"/>
  <c r="A1598" i="9"/>
  <c r="B1598" i="9"/>
  <c r="C1598" i="9"/>
  <c r="D1598" i="9"/>
  <c r="A1599" i="9"/>
  <c r="B1599" i="9"/>
  <c r="C1599" i="9"/>
  <c r="D1599" i="9"/>
  <c r="A1600" i="9"/>
  <c r="B1600" i="9"/>
  <c r="C1600" i="9"/>
  <c r="D1600" i="9"/>
  <c r="A1601" i="9"/>
  <c r="B1601" i="9"/>
  <c r="C1601" i="9"/>
  <c r="D1601" i="9"/>
  <c r="A1602" i="9"/>
  <c r="B1602" i="9"/>
  <c r="C1602" i="9"/>
  <c r="D1602" i="9"/>
  <c r="A1603" i="9"/>
  <c r="B1603" i="9"/>
  <c r="C1603" i="9"/>
  <c r="D1603" i="9"/>
  <c r="A1604" i="9"/>
  <c r="B1604" i="9"/>
  <c r="C1604" i="9"/>
  <c r="D1604" i="9"/>
  <c r="A1605" i="9"/>
  <c r="B1605" i="9"/>
  <c r="C1605" i="9"/>
  <c r="D1605" i="9"/>
  <c r="A1606" i="9"/>
  <c r="B1606" i="9"/>
  <c r="C1606" i="9"/>
  <c r="D1606" i="9"/>
  <c r="A1607" i="9"/>
  <c r="B1607" i="9"/>
  <c r="C1607" i="9"/>
  <c r="D1607" i="9"/>
  <c r="A1608" i="9"/>
  <c r="B1608" i="9"/>
  <c r="C1608" i="9"/>
  <c r="D1608" i="9"/>
  <c r="A1609" i="9"/>
  <c r="B1609" i="9"/>
  <c r="C1609" i="9"/>
  <c r="D1609" i="9"/>
  <c r="A1610" i="9"/>
  <c r="B1610" i="9"/>
  <c r="C1610" i="9"/>
  <c r="D1610" i="9"/>
  <c r="A1611" i="9"/>
  <c r="B1611" i="9"/>
  <c r="C1611" i="9"/>
  <c r="D1611" i="9"/>
  <c r="A1612" i="9"/>
  <c r="B1612" i="9"/>
  <c r="C1612" i="9"/>
  <c r="D1612" i="9"/>
  <c r="A1613" i="9"/>
  <c r="B1613" i="9"/>
  <c r="C1613" i="9"/>
  <c r="D1613" i="9"/>
  <c r="A1614" i="9"/>
  <c r="B1614" i="9"/>
  <c r="C1614" i="9"/>
  <c r="D1614" i="9"/>
  <c r="A1615" i="9"/>
  <c r="B1615" i="9"/>
  <c r="C1615" i="9"/>
  <c r="D1615" i="9"/>
  <c r="A1616" i="9"/>
  <c r="B1616" i="9"/>
  <c r="C1616" i="9"/>
  <c r="D1616" i="9"/>
  <c r="A1617" i="9"/>
  <c r="B1617" i="9"/>
  <c r="C1617" i="9"/>
  <c r="D1617" i="9"/>
  <c r="A1618" i="9"/>
  <c r="B1618" i="9"/>
  <c r="C1618" i="9"/>
  <c r="D1618" i="9"/>
  <c r="A1619" i="9"/>
  <c r="B1619" i="9"/>
  <c r="C1619" i="9"/>
  <c r="D1619" i="9"/>
  <c r="A1620" i="9"/>
  <c r="B1620" i="9"/>
  <c r="C1620" i="9"/>
  <c r="D1620" i="9"/>
  <c r="A1621" i="9"/>
  <c r="B1621" i="9"/>
  <c r="C1621" i="9"/>
  <c r="D1621" i="9"/>
  <c r="A1622" i="9"/>
  <c r="B1622" i="9"/>
  <c r="C1622" i="9"/>
  <c r="D1622" i="9"/>
  <c r="A1623" i="9"/>
  <c r="B1623" i="9"/>
  <c r="C1623" i="9"/>
  <c r="D1623" i="9"/>
  <c r="A1624" i="9"/>
  <c r="B1624" i="9"/>
  <c r="C1624" i="9"/>
  <c r="D1624" i="9"/>
  <c r="A1625" i="9"/>
  <c r="B1625" i="9"/>
  <c r="C1625" i="9"/>
  <c r="D1625" i="9"/>
  <c r="A1626" i="9"/>
  <c r="B1626" i="9"/>
  <c r="C1626" i="9"/>
  <c r="D1626" i="9"/>
  <c r="A1627" i="9"/>
  <c r="B1627" i="9"/>
  <c r="C1627" i="9"/>
  <c r="D1627" i="9"/>
  <c r="A1628" i="9"/>
  <c r="B1628" i="9"/>
  <c r="C1628" i="9"/>
  <c r="D1628" i="9"/>
  <c r="A1629" i="9"/>
  <c r="B1629" i="9"/>
  <c r="C1629" i="9"/>
  <c r="D1629" i="9"/>
  <c r="A1630" i="9"/>
  <c r="B1630" i="9"/>
  <c r="C1630" i="9"/>
  <c r="D1630" i="9"/>
  <c r="A1631" i="9"/>
  <c r="B1631" i="9"/>
  <c r="C1631" i="9"/>
  <c r="D1631" i="9"/>
  <c r="A1632" i="9"/>
  <c r="B1632" i="9"/>
  <c r="C1632" i="9"/>
  <c r="D1632" i="9"/>
  <c r="A1633" i="9"/>
  <c r="B1633" i="9"/>
  <c r="C1633" i="9"/>
  <c r="D1633" i="9"/>
  <c r="A1634" i="9"/>
  <c r="B1634" i="9"/>
  <c r="C1634" i="9"/>
  <c r="D1634" i="9"/>
  <c r="A1635" i="9"/>
  <c r="B1635" i="9"/>
  <c r="C1635" i="9"/>
  <c r="D1635" i="9"/>
  <c r="A1636" i="9"/>
  <c r="B1636" i="9"/>
  <c r="C1636" i="9"/>
  <c r="D1636" i="9"/>
  <c r="A1637" i="9"/>
  <c r="B1637" i="9"/>
  <c r="C1637" i="9"/>
  <c r="D1637" i="9"/>
  <c r="A1638" i="9"/>
  <c r="B1638" i="9"/>
  <c r="C1638" i="9"/>
  <c r="D1638" i="9"/>
  <c r="A1639" i="9"/>
  <c r="B1639" i="9"/>
  <c r="C1639" i="9"/>
  <c r="D1639" i="9"/>
  <c r="A1640" i="9"/>
  <c r="B1640" i="9"/>
  <c r="C1640" i="9"/>
  <c r="D1640" i="9"/>
  <c r="A1641" i="9"/>
  <c r="B1641" i="9"/>
  <c r="C1641" i="9"/>
  <c r="D1641" i="9"/>
  <c r="A1642" i="9"/>
  <c r="B1642" i="9"/>
  <c r="C1642" i="9"/>
  <c r="D1642" i="9"/>
  <c r="A1643" i="9"/>
  <c r="B1643" i="9"/>
  <c r="C1643" i="9"/>
  <c r="D1643" i="9"/>
  <c r="A1644" i="9"/>
  <c r="B1644" i="9"/>
  <c r="C1644" i="9"/>
  <c r="D1644" i="9"/>
  <c r="A1645" i="9"/>
  <c r="B1645" i="9"/>
  <c r="C1645" i="9"/>
  <c r="D1645" i="9"/>
  <c r="A1646" i="9"/>
  <c r="B1646" i="9"/>
  <c r="C1646" i="9"/>
  <c r="D1646" i="9"/>
  <c r="A1647" i="9"/>
  <c r="B1647" i="9"/>
  <c r="C1647" i="9"/>
  <c r="D1647" i="9"/>
  <c r="A1648" i="9"/>
  <c r="B1648" i="9"/>
  <c r="C1648" i="9"/>
  <c r="D1648" i="9"/>
  <c r="A1649" i="9"/>
  <c r="B1649" i="9"/>
  <c r="C1649" i="9"/>
  <c r="D1649" i="9"/>
  <c r="A1650" i="9"/>
  <c r="B1650" i="9"/>
  <c r="C1650" i="9"/>
  <c r="D1650" i="9"/>
  <c r="A1651" i="9"/>
  <c r="B1651" i="9"/>
  <c r="C1651" i="9"/>
  <c r="D1651" i="9"/>
  <c r="A1652" i="9"/>
  <c r="B1652" i="9"/>
  <c r="C1652" i="9"/>
  <c r="D1652" i="9"/>
  <c r="A1653" i="9"/>
  <c r="B1653" i="9"/>
  <c r="C1653" i="9"/>
  <c r="D1653" i="9"/>
  <c r="A1654" i="9"/>
  <c r="B1654" i="9"/>
  <c r="C1654" i="9"/>
  <c r="D1654" i="9"/>
  <c r="A1655" i="9"/>
  <c r="B1655" i="9"/>
  <c r="C1655" i="9"/>
  <c r="D1655" i="9"/>
  <c r="A1656" i="9"/>
  <c r="B1656" i="9"/>
  <c r="C1656" i="9"/>
  <c r="D1656" i="9"/>
  <c r="A1657" i="9"/>
  <c r="B1657" i="9"/>
  <c r="C1657" i="9"/>
  <c r="D1657" i="9"/>
  <c r="A1658" i="9"/>
  <c r="B1658" i="9"/>
  <c r="C1658" i="9"/>
  <c r="D1658" i="9"/>
  <c r="A1659" i="9"/>
  <c r="B1659" i="9"/>
  <c r="C1659" i="9"/>
  <c r="D1659" i="9"/>
  <c r="A1660" i="9"/>
  <c r="B1660" i="9"/>
  <c r="C1660" i="9"/>
  <c r="D1660" i="9"/>
  <c r="A1661" i="9"/>
  <c r="B1661" i="9"/>
  <c r="C1661" i="9"/>
  <c r="D1661" i="9"/>
  <c r="A1662" i="9"/>
  <c r="B1662" i="9"/>
  <c r="C1662" i="9"/>
  <c r="D1662" i="9"/>
  <c r="A1663" i="9"/>
  <c r="B1663" i="9"/>
  <c r="C1663" i="9"/>
  <c r="D1663" i="9"/>
  <c r="A1664" i="9"/>
  <c r="B1664" i="9"/>
  <c r="C1664" i="9"/>
  <c r="D1664" i="9"/>
  <c r="A1665" i="9"/>
  <c r="B1665" i="9"/>
  <c r="C1665" i="9"/>
  <c r="D1665" i="9"/>
  <c r="A1666" i="9"/>
  <c r="B1666" i="9"/>
  <c r="C1666" i="9"/>
  <c r="D1666" i="9"/>
  <c r="A1667" i="9"/>
  <c r="B1667" i="9"/>
  <c r="C1667" i="9"/>
  <c r="D1667" i="9"/>
  <c r="A1668" i="9"/>
  <c r="B1668" i="9"/>
  <c r="C1668" i="9"/>
  <c r="D1668" i="9"/>
  <c r="A1669" i="9"/>
  <c r="B1669" i="9"/>
  <c r="C1669" i="9"/>
  <c r="D1669" i="9"/>
  <c r="A1670" i="9"/>
  <c r="B1670" i="9"/>
  <c r="C1670" i="9"/>
  <c r="D1670" i="9"/>
  <c r="A1671" i="9"/>
  <c r="B1671" i="9"/>
  <c r="C1671" i="9"/>
  <c r="D1671" i="9"/>
  <c r="A1672" i="9"/>
  <c r="B1672" i="9"/>
  <c r="C1672" i="9"/>
  <c r="D1672" i="9"/>
  <c r="A1673" i="9"/>
  <c r="B1673" i="9"/>
  <c r="C1673" i="9"/>
  <c r="D1673" i="9"/>
  <c r="A1674" i="9"/>
  <c r="B1674" i="9"/>
  <c r="C1674" i="9"/>
  <c r="D1674" i="9"/>
  <c r="A1675" i="9"/>
  <c r="B1675" i="9"/>
  <c r="C1675" i="9"/>
  <c r="D1675" i="9"/>
  <c r="A1676" i="9"/>
  <c r="B1676" i="9"/>
  <c r="C1676" i="9"/>
  <c r="D1676" i="9"/>
  <c r="A1677" i="9"/>
  <c r="B1677" i="9"/>
  <c r="C1677" i="9"/>
  <c r="D1677" i="9"/>
  <c r="A1678" i="9"/>
  <c r="B1678" i="9"/>
  <c r="C1678" i="9"/>
  <c r="D1678" i="9"/>
  <c r="A1679" i="9"/>
  <c r="B1679" i="9"/>
  <c r="C1679" i="9"/>
  <c r="D1679" i="9"/>
  <c r="A1680" i="9"/>
  <c r="B1680" i="9"/>
  <c r="C1680" i="9"/>
  <c r="D1680" i="9"/>
  <c r="A1681" i="9"/>
  <c r="B1681" i="9"/>
  <c r="C1681" i="9"/>
  <c r="D1681" i="9"/>
  <c r="A1682" i="9"/>
  <c r="B1682" i="9"/>
  <c r="C1682" i="9"/>
  <c r="D1682" i="9"/>
  <c r="A1683" i="9"/>
  <c r="B1683" i="9"/>
  <c r="C1683" i="9"/>
  <c r="D1683" i="9"/>
  <c r="A1684" i="9"/>
  <c r="B1684" i="9"/>
  <c r="C1684" i="9"/>
  <c r="D1684" i="9"/>
  <c r="A1685" i="9"/>
  <c r="B1685" i="9"/>
  <c r="C1685" i="9"/>
  <c r="D1685" i="9"/>
  <c r="A1686" i="9"/>
  <c r="B1686" i="9"/>
  <c r="C1686" i="9"/>
  <c r="D1686" i="9"/>
  <c r="A1687" i="9"/>
  <c r="B1687" i="9"/>
  <c r="C1687" i="9"/>
  <c r="D1687" i="9"/>
  <c r="A1688" i="9"/>
  <c r="B1688" i="9"/>
  <c r="C1688" i="9"/>
  <c r="D1688" i="9"/>
  <c r="A1689" i="9"/>
  <c r="B1689" i="9"/>
  <c r="C1689" i="9"/>
  <c r="D1689" i="9"/>
  <c r="A1690" i="9"/>
  <c r="B1690" i="9"/>
  <c r="C1690" i="9"/>
  <c r="D1690" i="9"/>
  <c r="A1691" i="9"/>
  <c r="B1691" i="9"/>
  <c r="C1691" i="9"/>
  <c r="D1691" i="9"/>
  <c r="A1692" i="9"/>
  <c r="B1692" i="9"/>
  <c r="C1692" i="9"/>
  <c r="D1692" i="9"/>
  <c r="A1693" i="9"/>
  <c r="B1693" i="9"/>
  <c r="C1693" i="9"/>
  <c r="D1693" i="9"/>
  <c r="A1694" i="9"/>
  <c r="B1694" i="9"/>
  <c r="C1694" i="9"/>
  <c r="D1694" i="9"/>
  <c r="A1695" i="9"/>
  <c r="B1695" i="9"/>
  <c r="C1695" i="9"/>
  <c r="D1695" i="9"/>
  <c r="A1696" i="9"/>
  <c r="B1696" i="9"/>
  <c r="C1696" i="9"/>
  <c r="D1696" i="9"/>
  <c r="A1697" i="9"/>
  <c r="B1697" i="9"/>
  <c r="C1697" i="9"/>
  <c r="D1697" i="9"/>
  <c r="A1698" i="9"/>
  <c r="B1698" i="9"/>
  <c r="C1698" i="9"/>
  <c r="D1698" i="9"/>
  <c r="A1699" i="9"/>
  <c r="B1699" i="9"/>
  <c r="C1699" i="9"/>
  <c r="D1699" i="9"/>
  <c r="A1700" i="9"/>
  <c r="B1700" i="9"/>
  <c r="C1700" i="9"/>
  <c r="D1700" i="9"/>
  <c r="A1701" i="9"/>
  <c r="B1701" i="9"/>
  <c r="C1701" i="9"/>
  <c r="D1701" i="9"/>
  <c r="A1702" i="9"/>
  <c r="B1702" i="9"/>
  <c r="C1702" i="9"/>
  <c r="D1702" i="9"/>
  <c r="A1703" i="9"/>
  <c r="B1703" i="9"/>
  <c r="C1703" i="9"/>
  <c r="D1703" i="9"/>
  <c r="A1704" i="9"/>
  <c r="B1704" i="9"/>
  <c r="C1704" i="9"/>
  <c r="D1704" i="9"/>
  <c r="A1705" i="9"/>
  <c r="B1705" i="9"/>
  <c r="C1705" i="9"/>
  <c r="D1705" i="9"/>
  <c r="A1706" i="9"/>
  <c r="B1706" i="9"/>
  <c r="C1706" i="9"/>
  <c r="D1706" i="9"/>
  <c r="A1707" i="9"/>
  <c r="B1707" i="9"/>
  <c r="C1707" i="9"/>
  <c r="D1707" i="9"/>
  <c r="A1708" i="9"/>
  <c r="B1708" i="9"/>
  <c r="C1708" i="9"/>
  <c r="D1708" i="9"/>
  <c r="A1709" i="9"/>
  <c r="B1709" i="9"/>
  <c r="C1709" i="9"/>
  <c r="D1709" i="9"/>
  <c r="A1710" i="9"/>
  <c r="B1710" i="9"/>
  <c r="C1710" i="9"/>
  <c r="D1710" i="9"/>
  <c r="A1711" i="9"/>
  <c r="B1711" i="9"/>
  <c r="C1711" i="9"/>
  <c r="D1711" i="9"/>
  <c r="A1712" i="9"/>
  <c r="B1712" i="9"/>
  <c r="C1712" i="9"/>
  <c r="D1712" i="9"/>
  <c r="A1713" i="9"/>
  <c r="B1713" i="9"/>
  <c r="C1713" i="9"/>
  <c r="D1713" i="9"/>
  <c r="A1714" i="9"/>
  <c r="B1714" i="9"/>
  <c r="C1714" i="9"/>
  <c r="D1714" i="9"/>
  <c r="A1715" i="9"/>
  <c r="B1715" i="9"/>
  <c r="C1715" i="9"/>
  <c r="D1715" i="9"/>
  <c r="A1716" i="9"/>
  <c r="B1716" i="9"/>
  <c r="C1716" i="9"/>
  <c r="D1716" i="9"/>
  <c r="A1717" i="9"/>
  <c r="B1717" i="9"/>
  <c r="C1717" i="9"/>
  <c r="D1717" i="9"/>
  <c r="A1718" i="9"/>
  <c r="B1718" i="9"/>
  <c r="C1718" i="9"/>
  <c r="D1718" i="9"/>
  <c r="A1719" i="9"/>
  <c r="B1719" i="9"/>
  <c r="C1719" i="9"/>
  <c r="D1719" i="9"/>
  <c r="A1720" i="9"/>
  <c r="B1720" i="9"/>
  <c r="C1720" i="9"/>
  <c r="D1720" i="9"/>
  <c r="A1721" i="9"/>
  <c r="B1721" i="9"/>
  <c r="C1721" i="9"/>
  <c r="D1721" i="9"/>
  <c r="A1722" i="9"/>
  <c r="B1722" i="9"/>
  <c r="C1722" i="9"/>
  <c r="D1722" i="9"/>
  <c r="A1723" i="9"/>
  <c r="B1723" i="9"/>
  <c r="C1723" i="9"/>
  <c r="D1723" i="9"/>
  <c r="A1724" i="9"/>
  <c r="B1724" i="9"/>
  <c r="C1724" i="9"/>
  <c r="D1724" i="9"/>
  <c r="A1725" i="9"/>
  <c r="B1725" i="9"/>
  <c r="C1725" i="9"/>
  <c r="D1725" i="9"/>
  <c r="A1726" i="9"/>
  <c r="B1726" i="9"/>
  <c r="C1726" i="9"/>
  <c r="D1726" i="9"/>
  <c r="A1727" i="9"/>
  <c r="B1727" i="9"/>
  <c r="C1727" i="9"/>
  <c r="D1727" i="9"/>
  <c r="A1728" i="9"/>
  <c r="B1728" i="9"/>
  <c r="C1728" i="9"/>
  <c r="D1728" i="9"/>
  <c r="A1729" i="9"/>
  <c r="B1729" i="9"/>
  <c r="C1729" i="9"/>
  <c r="D1729" i="9"/>
  <c r="A1730" i="9"/>
  <c r="B1730" i="9"/>
  <c r="C1730" i="9"/>
  <c r="D1730" i="9"/>
  <c r="A1731" i="9"/>
  <c r="B1731" i="9"/>
  <c r="C1731" i="9"/>
  <c r="D1731" i="9"/>
  <c r="A1732" i="9"/>
  <c r="B1732" i="9"/>
  <c r="C1732" i="9"/>
  <c r="D1732" i="9"/>
  <c r="A1733" i="9"/>
  <c r="B1733" i="9"/>
  <c r="C1733" i="9"/>
  <c r="D1733" i="9"/>
  <c r="A1734" i="9"/>
  <c r="B1734" i="9"/>
  <c r="C1734" i="9"/>
  <c r="D1734" i="9"/>
  <c r="A1735" i="9"/>
  <c r="B1735" i="9"/>
  <c r="C1735" i="9"/>
  <c r="D1735" i="9"/>
  <c r="A1736" i="9"/>
  <c r="B1736" i="9"/>
  <c r="C1736" i="9"/>
  <c r="D1736" i="9"/>
  <c r="A1737" i="9"/>
  <c r="B1737" i="9"/>
  <c r="C1737" i="9"/>
  <c r="D1737" i="9"/>
  <c r="A1738" i="9"/>
  <c r="B1738" i="9"/>
  <c r="C1738" i="9"/>
  <c r="D1738" i="9"/>
  <c r="A1739" i="9"/>
  <c r="B1739" i="9"/>
  <c r="C1739" i="9"/>
  <c r="D1739" i="9"/>
  <c r="A1740" i="9"/>
  <c r="B1740" i="9"/>
  <c r="C1740" i="9"/>
  <c r="D1740" i="9"/>
  <c r="A1741" i="9"/>
  <c r="B1741" i="9"/>
  <c r="C1741" i="9"/>
  <c r="D1741" i="9"/>
  <c r="A1742" i="9"/>
  <c r="B1742" i="9"/>
  <c r="C1742" i="9"/>
  <c r="D1742" i="9"/>
  <c r="A1743" i="9"/>
  <c r="B1743" i="9"/>
  <c r="C1743" i="9"/>
  <c r="D1743" i="9"/>
  <c r="A1744" i="9"/>
  <c r="B1744" i="9"/>
  <c r="C1744" i="9"/>
  <c r="D1744" i="9"/>
  <c r="A1745" i="9"/>
  <c r="B1745" i="9"/>
  <c r="C1745" i="9"/>
  <c r="D1745" i="9"/>
  <c r="A1746" i="9"/>
  <c r="B1746" i="9"/>
  <c r="C1746" i="9"/>
  <c r="D1746" i="9"/>
  <c r="A1747" i="9"/>
  <c r="B1747" i="9"/>
  <c r="C1747" i="9"/>
  <c r="D1747" i="9"/>
  <c r="A1748" i="9"/>
  <c r="B1748" i="9"/>
  <c r="C1748" i="9"/>
  <c r="D1748" i="9"/>
  <c r="A1749" i="9"/>
  <c r="B1749" i="9"/>
  <c r="C1749" i="9"/>
  <c r="D1749" i="9"/>
  <c r="A1750" i="9"/>
  <c r="B1750" i="9"/>
  <c r="C1750" i="9"/>
  <c r="D1750" i="9"/>
  <c r="A1751" i="9"/>
  <c r="B1751" i="9"/>
  <c r="C1751" i="9"/>
  <c r="D1751" i="9"/>
  <c r="A1752" i="9"/>
  <c r="B1752" i="9"/>
  <c r="C1752" i="9"/>
  <c r="D1752" i="9"/>
  <c r="A1753" i="9"/>
  <c r="B1753" i="9"/>
  <c r="C1753" i="9"/>
  <c r="D1753" i="9"/>
  <c r="A1754" i="9"/>
  <c r="B1754" i="9"/>
  <c r="C1754" i="9"/>
  <c r="D1754" i="9"/>
  <c r="A1755" i="9"/>
  <c r="B1755" i="9"/>
  <c r="C1755" i="9"/>
  <c r="D1755" i="9"/>
  <c r="A1756" i="9"/>
  <c r="B1756" i="9"/>
  <c r="C1756" i="9"/>
  <c r="D1756" i="9"/>
  <c r="A1757" i="9"/>
  <c r="B1757" i="9"/>
  <c r="C1757" i="9"/>
  <c r="D1757" i="9"/>
  <c r="A1758" i="9"/>
  <c r="B1758" i="9"/>
  <c r="C1758" i="9"/>
  <c r="D1758" i="9"/>
  <c r="A1759" i="9"/>
  <c r="B1759" i="9"/>
  <c r="C1759" i="9"/>
  <c r="D1759" i="9"/>
  <c r="A1760" i="9"/>
  <c r="B1760" i="9"/>
  <c r="C1760" i="9"/>
  <c r="D1760" i="9"/>
  <c r="A1761" i="9"/>
  <c r="B1761" i="9"/>
  <c r="C1761" i="9"/>
  <c r="D1761" i="9"/>
  <c r="A1762" i="9"/>
  <c r="B1762" i="9"/>
  <c r="C1762" i="9"/>
  <c r="D1762" i="9"/>
  <c r="A1763" i="9"/>
  <c r="B1763" i="9"/>
  <c r="C1763" i="9"/>
  <c r="D1763" i="9"/>
  <c r="A1764" i="9"/>
  <c r="B1764" i="9"/>
  <c r="C1764" i="9"/>
  <c r="D1764" i="9"/>
  <c r="A1765" i="9"/>
  <c r="B1765" i="9"/>
  <c r="C1765" i="9"/>
  <c r="D1765" i="9"/>
  <c r="A1766" i="9"/>
  <c r="B1766" i="9"/>
  <c r="C1766" i="9"/>
  <c r="D1766" i="9"/>
  <c r="A1767" i="9"/>
  <c r="B1767" i="9"/>
  <c r="C1767" i="9"/>
  <c r="D1767" i="9"/>
  <c r="A1768" i="9"/>
  <c r="B1768" i="9"/>
  <c r="C1768" i="9"/>
  <c r="D1768" i="9"/>
  <c r="A1769" i="9"/>
  <c r="B1769" i="9"/>
  <c r="C1769" i="9"/>
  <c r="D1769" i="9"/>
  <c r="A1770" i="9"/>
  <c r="B1770" i="9"/>
  <c r="C1770" i="9"/>
  <c r="D1770" i="9"/>
  <c r="A1771" i="9"/>
  <c r="B1771" i="9"/>
  <c r="C1771" i="9"/>
  <c r="D1771" i="9"/>
  <c r="A1772" i="9"/>
  <c r="B1772" i="9"/>
  <c r="C1772" i="9"/>
  <c r="D1772" i="9"/>
  <c r="A1773" i="9"/>
  <c r="B1773" i="9"/>
  <c r="C1773" i="9"/>
  <c r="D1773" i="9"/>
  <c r="A1774" i="9"/>
  <c r="B1774" i="9"/>
  <c r="C1774" i="9"/>
  <c r="D1774" i="9"/>
  <c r="A1775" i="9"/>
  <c r="B1775" i="9"/>
  <c r="C1775" i="9"/>
  <c r="D1775" i="9"/>
  <c r="A1776" i="9"/>
  <c r="B1776" i="9"/>
  <c r="C1776" i="9"/>
  <c r="D1776" i="9"/>
  <c r="A1777" i="9"/>
  <c r="B1777" i="9"/>
  <c r="C1777" i="9"/>
  <c r="D1777" i="9"/>
  <c r="A1778" i="9"/>
  <c r="B1778" i="9"/>
  <c r="C1778" i="9"/>
  <c r="D1778" i="9"/>
  <c r="A1779" i="9"/>
  <c r="B1779" i="9"/>
  <c r="C1779" i="9"/>
  <c r="D1779" i="9"/>
  <c r="A1780" i="9"/>
  <c r="B1780" i="9"/>
  <c r="C1780" i="9"/>
  <c r="D1780" i="9"/>
  <c r="A1781" i="9"/>
  <c r="B1781" i="9"/>
  <c r="C1781" i="9"/>
  <c r="D1781" i="9"/>
  <c r="A1782" i="9"/>
  <c r="B1782" i="9"/>
  <c r="C1782" i="9"/>
  <c r="D1782" i="9"/>
  <c r="A1783" i="9"/>
  <c r="B1783" i="9"/>
  <c r="C1783" i="9"/>
  <c r="D1783" i="9"/>
  <c r="A1784" i="9"/>
  <c r="B1784" i="9"/>
  <c r="C1784" i="9"/>
  <c r="D1784" i="9"/>
  <c r="A1785" i="9"/>
  <c r="B1785" i="9"/>
  <c r="C1785" i="9"/>
  <c r="D1785" i="9"/>
  <c r="A1786" i="9"/>
  <c r="B1786" i="9"/>
  <c r="C1786" i="9"/>
  <c r="D1786" i="9"/>
  <c r="A1787" i="9"/>
  <c r="B1787" i="9"/>
  <c r="C1787" i="9"/>
  <c r="D1787" i="9"/>
  <c r="A1788" i="9"/>
  <c r="B1788" i="9"/>
  <c r="C1788" i="9"/>
  <c r="D1788" i="9"/>
  <c r="A1789" i="9"/>
  <c r="B1789" i="9"/>
  <c r="C1789" i="9"/>
  <c r="D1789" i="9"/>
  <c r="A1790" i="9"/>
  <c r="B1790" i="9"/>
  <c r="C1790" i="9"/>
  <c r="D1790" i="9"/>
  <c r="A1791" i="9"/>
  <c r="B1791" i="9"/>
  <c r="C1791" i="9"/>
  <c r="D1791" i="9"/>
  <c r="A1792" i="9"/>
  <c r="B1792" i="9"/>
  <c r="C1792" i="9"/>
  <c r="D1792" i="9"/>
  <c r="A1793" i="9"/>
  <c r="B1793" i="9"/>
  <c r="C1793" i="9"/>
  <c r="D1793" i="9"/>
  <c r="A1794" i="9"/>
  <c r="B1794" i="9"/>
  <c r="C1794" i="9"/>
  <c r="D1794" i="9"/>
  <c r="A1795" i="9"/>
  <c r="B1795" i="9"/>
  <c r="C1795" i="9"/>
  <c r="D1795" i="9"/>
  <c r="A1796" i="9"/>
  <c r="B1796" i="9"/>
  <c r="C1796" i="9"/>
  <c r="D1796" i="9"/>
  <c r="A1797" i="9"/>
  <c r="B1797" i="9"/>
  <c r="C1797" i="9"/>
  <c r="D1797" i="9"/>
  <c r="A1798" i="9"/>
  <c r="B1798" i="9"/>
  <c r="C1798" i="9"/>
  <c r="D1798" i="9"/>
  <c r="A1799" i="9"/>
  <c r="B1799" i="9"/>
  <c r="C1799" i="9"/>
  <c r="D1799" i="9"/>
  <c r="A1800" i="9"/>
  <c r="B1800" i="9"/>
  <c r="C1800" i="9"/>
  <c r="D1800" i="9"/>
  <c r="A1801" i="9"/>
  <c r="B1801" i="9"/>
  <c r="C1801" i="9"/>
  <c r="D1801" i="9"/>
  <c r="A1802" i="9"/>
  <c r="B1802" i="9"/>
  <c r="C1802" i="9"/>
  <c r="D1802" i="9"/>
  <c r="A1803" i="9"/>
  <c r="B1803" i="9"/>
  <c r="C1803" i="9"/>
  <c r="D1803" i="9"/>
  <c r="A1804" i="9"/>
  <c r="B1804" i="9"/>
  <c r="C1804" i="9"/>
  <c r="D1804" i="9"/>
  <c r="A1805" i="9"/>
  <c r="B1805" i="9"/>
  <c r="C1805" i="9"/>
  <c r="D1805" i="9"/>
  <c r="A1806" i="9"/>
  <c r="B1806" i="9"/>
  <c r="C1806" i="9"/>
  <c r="D1806" i="9"/>
  <c r="A1807" i="9"/>
  <c r="B1807" i="9"/>
  <c r="C1807" i="9"/>
  <c r="D1807" i="9"/>
  <c r="A1808" i="9"/>
  <c r="B1808" i="9"/>
  <c r="C1808" i="9"/>
  <c r="D1808" i="9"/>
  <c r="A1809" i="9"/>
  <c r="B1809" i="9"/>
  <c r="C1809" i="9"/>
  <c r="D1809" i="9"/>
  <c r="A1810" i="9"/>
  <c r="B1810" i="9"/>
  <c r="C1810" i="9"/>
  <c r="D1810" i="9"/>
  <c r="A1811" i="9"/>
  <c r="B1811" i="9"/>
  <c r="C1811" i="9"/>
  <c r="D1811" i="9"/>
  <c r="A1812" i="9"/>
  <c r="B1812" i="9"/>
  <c r="C1812" i="9"/>
  <c r="D1812" i="9"/>
  <c r="A1813" i="9"/>
  <c r="B1813" i="9"/>
  <c r="C1813" i="9"/>
  <c r="D1813" i="9"/>
  <c r="A1814" i="9"/>
  <c r="B1814" i="9"/>
  <c r="C1814" i="9"/>
  <c r="D1814" i="9"/>
  <c r="A1815" i="9"/>
  <c r="B1815" i="9"/>
  <c r="C1815" i="9"/>
  <c r="D1815" i="9"/>
  <c r="A1816" i="9"/>
  <c r="B1816" i="9"/>
  <c r="C1816" i="9"/>
  <c r="D1816" i="9"/>
  <c r="A1817" i="9"/>
  <c r="B1817" i="9"/>
  <c r="C1817" i="9"/>
  <c r="D1817" i="9"/>
  <c r="A1818" i="9"/>
  <c r="B1818" i="9"/>
  <c r="C1818" i="9"/>
  <c r="D1818" i="9"/>
  <c r="A1819" i="9"/>
  <c r="B1819" i="9"/>
  <c r="C1819" i="9"/>
  <c r="D1819" i="9"/>
  <c r="A1820" i="9"/>
  <c r="B1820" i="9"/>
  <c r="C1820" i="9"/>
  <c r="D1820" i="9"/>
  <c r="A1821" i="9"/>
  <c r="B1821" i="9"/>
  <c r="C1821" i="9"/>
  <c r="D1821" i="9"/>
  <c r="A1822" i="9"/>
  <c r="B1822" i="9"/>
  <c r="C1822" i="9"/>
  <c r="D1822" i="9"/>
  <c r="A1823" i="9"/>
  <c r="B1823" i="9"/>
  <c r="C1823" i="9"/>
  <c r="D1823" i="9"/>
  <c r="A1824" i="9"/>
  <c r="B1824" i="9"/>
  <c r="C1824" i="9"/>
  <c r="D1824" i="9"/>
  <c r="A1825" i="9"/>
  <c r="B1825" i="9"/>
  <c r="C1825" i="9"/>
  <c r="D1825" i="9"/>
  <c r="A1826" i="9"/>
  <c r="B1826" i="9"/>
  <c r="C1826" i="9"/>
  <c r="D1826" i="9"/>
  <c r="A1827" i="9"/>
  <c r="B1827" i="9"/>
  <c r="C1827" i="9"/>
  <c r="D1827" i="9"/>
  <c r="A1828" i="9"/>
  <c r="B1828" i="9"/>
  <c r="C1828" i="9"/>
  <c r="D1828" i="9"/>
  <c r="A1829" i="9"/>
  <c r="B1829" i="9"/>
  <c r="C1829" i="9"/>
  <c r="D1829" i="9"/>
  <c r="A1830" i="9"/>
  <c r="B1830" i="9"/>
  <c r="C1830" i="9"/>
  <c r="D1830" i="9"/>
  <c r="A1831" i="9"/>
  <c r="B1831" i="9"/>
  <c r="C1831" i="9"/>
  <c r="D1831" i="9"/>
  <c r="A1832" i="9"/>
  <c r="B1832" i="9"/>
  <c r="C1832" i="9"/>
  <c r="D1832" i="9"/>
  <c r="A1833" i="9"/>
  <c r="B1833" i="9"/>
  <c r="C1833" i="9"/>
  <c r="D1833" i="9"/>
  <c r="A1834" i="9"/>
  <c r="B1834" i="9"/>
  <c r="C1834" i="9"/>
  <c r="D1834" i="9"/>
  <c r="A1835" i="9"/>
  <c r="B1835" i="9"/>
  <c r="C1835" i="9"/>
  <c r="D1835" i="9"/>
  <c r="A1836" i="9"/>
  <c r="B1836" i="9"/>
  <c r="C1836" i="9"/>
  <c r="D1836" i="9"/>
  <c r="A1837" i="9"/>
  <c r="B1837" i="9"/>
  <c r="C1837" i="9"/>
  <c r="D1837" i="9"/>
  <c r="A1838" i="9"/>
  <c r="B1838" i="9"/>
  <c r="C1838" i="9"/>
  <c r="D1838" i="9"/>
  <c r="A1839" i="9"/>
  <c r="B1839" i="9"/>
  <c r="C1839" i="9"/>
  <c r="D1839" i="9"/>
  <c r="A1840" i="9"/>
  <c r="B1840" i="9"/>
  <c r="C1840" i="9"/>
  <c r="D1840" i="9"/>
  <c r="A1841" i="9"/>
  <c r="B1841" i="9"/>
  <c r="C1841" i="9"/>
  <c r="D1841" i="9"/>
  <c r="A1842" i="9"/>
  <c r="B1842" i="9"/>
  <c r="C1842" i="9"/>
  <c r="D1842" i="9"/>
  <c r="A1843" i="9"/>
  <c r="B1843" i="9"/>
  <c r="C1843" i="9"/>
  <c r="D1843" i="9"/>
  <c r="A1844" i="9"/>
  <c r="B1844" i="9"/>
  <c r="C1844" i="9"/>
  <c r="D1844" i="9"/>
  <c r="A1845" i="9"/>
  <c r="B1845" i="9"/>
  <c r="C1845" i="9"/>
  <c r="D1845" i="9"/>
  <c r="A1846" i="9"/>
  <c r="B1846" i="9"/>
  <c r="C1846" i="9"/>
  <c r="D1846" i="9"/>
  <c r="A1847" i="9"/>
  <c r="B1847" i="9"/>
  <c r="C1847" i="9"/>
  <c r="D1847" i="9"/>
  <c r="A1848" i="9"/>
  <c r="B1848" i="9"/>
  <c r="C1848" i="9"/>
  <c r="D1848" i="9"/>
  <c r="A1849" i="9"/>
  <c r="B1849" i="9"/>
  <c r="C1849" i="9"/>
  <c r="D1849" i="9"/>
  <c r="A1850" i="9"/>
  <c r="B1850" i="9"/>
  <c r="C1850" i="9"/>
  <c r="D1850" i="9"/>
  <c r="A1851" i="9"/>
  <c r="B1851" i="9"/>
  <c r="C1851" i="9"/>
  <c r="D1851" i="9"/>
  <c r="A1852" i="9"/>
  <c r="B1852" i="9"/>
  <c r="C1852" i="9"/>
  <c r="D1852" i="9"/>
  <c r="A1853" i="9"/>
  <c r="B1853" i="9"/>
  <c r="C1853" i="9"/>
  <c r="D1853" i="9"/>
  <c r="A1854" i="9"/>
  <c r="B1854" i="9"/>
  <c r="C1854" i="9"/>
  <c r="D1854" i="9"/>
  <c r="A1855" i="9"/>
  <c r="B1855" i="9"/>
  <c r="C1855" i="9"/>
  <c r="D1855" i="9"/>
  <c r="A1856" i="9"/>
  <c r="B1856" i="9"/>
  <c r="C1856" i="9"/>
  <c r="D1856" i="9"/>
  <c r="A1857" i="9"/>
  <c r="B1857" i="9"/>
  <c r="C1857" i="9"/>
  <c r="D1857" i="9"/>
  <c r="A1858" i="9"/>
  <c r="B1858" i="9"/>
  <c r="C1858" i="9"/>
  <c r="D1858" i="9"/>
  <c r="A1859" i="9"/>
  <c r="B1859" i="9"/>
  <c r="C1859" i="9"/>
  <c r="D1859" i="9"/>
  <c r="A1860" i="9"/>
  <c r="B1860" i="9"/>
  <c r="C1860" i="9"/>
  <c r="D1860" i="9"/>
  <c r="A1861" i="9"/>
  <c r="B1861" i="9"/>
  <c r="C1861" i="9"/>
  <c r="D1861" i="9"/>
  <c r="A1862" i="9"/>
  <c r="B1862" i="9"/>
  <c r="C1862" i="9"/>
  <c r="D1862" i="9"/>
  <c r="A1863" i="9"/>
  <c r="B1863" i="9"/>
  <c r="C1863" i="9"/>
  <c r="D1863" i="9"/>
  <c r="A1864" i="9"/>
  <c r="B1864" i="9"/>
  <c r="C1864" i="9"/>
  <c r="D1864" i="9"/>
  <c r="A1865" i="9"/>
  <c r="B1865" i="9"/>
  <c r="C1865" i="9"/>
  <c r="D1865" i="9"/>
  <c r="A1866" i="9"/>
  <c r="B1866" i="9"/>
  <c r="C1866" i="9"/>
  <c r="D1866" i="9"/>
  <c r="A1867" i="9"/>
  <c r="B1867" i="9"/>
  <c r="C1867" i="9"/>
  <c r="D1867" i="9"/>
  <c r="A1868" i="9"/>
  <c r="B1868" i="9"/>
  <c r="C1868" i="9"/>
  <c r="D1868" i="9"/>
  <c r="A1869" i="9"/>
  <c r="B1869" i="9"/>
  <c r="C1869" i="9"/>
  <c r="D1869" i="9"/>
  <c r="A1870" i="9"/>
  <c r="B1870" i="9"/>
  <c r="C1870" i="9"/>
  <c r="D1870" i="9"/>
  <c r="A1871" i="9"/>
  <c r="B1871" i="9"/>
  <c r="C1871" i="9"/>
  <c r="D1871" i="9"/>
  <c r="A1872" i="9"/>
  <c r="B1872" i="9"/>
  <c r="C1872" i="9"/>
  <c r="D1872" i="9"/>
  <c r="A1873" i="9"/>
  <c r="B1873" i="9"/>
  <c r="C1873" i="9"/>
  <c r="D1873" i="9"/>
  <c r="A1874" i="9"/>
  <c r="B1874" i="9"/>
  <c r="C1874" i="9"/>
  <c r="D1874" i="9"/>
  <c r="A1875" i="9"/>
  <c r="B1875" i="9"/>
  <c r="C1875" i="9"/>
  <c r="D1875" i="9"/>
  <c r="A1876" i="9"/>
  <c r="B1876" i="9"/>
  <c r="C1876" i="9"/>
  <c r="D1876" i="9"/>
  <c r="A1877" i="9"/>
  <c r="B1877" i="9"/>
  <c r="C1877" i="9"/>
  <c r="D1877" i="9"/>
  <c r="A1878" i="9"/>
  <c r="B1878" i="9"/>
  <c r="C1878" i="9"/>
  <c r="D1878" i="9"/>
  <c r="A1879" i="9"/>
  <c r="B1879" i="9"/>
  <c r="C1879" i="9"/>
  <c r="D1879" i="9"/>
  <c r="A1880" i="9"/>
  <c r="B1880" i="9"/>
  <c r="C1880" i="9"/>
  <c r="D1880" i="9"/>
  <c r="A1881" i="9"/>
  <c r="B1881" i="9"/>
  <c r="C1881" i="9"/>
  <c r="D1881" i="9"/>
  <c r="A1882" i="9"/>
  <c r="B1882" i="9"/>
  <c r="C1882" i="9"/>
  <c r="D1882" i="9"/>
  <c r="A1883" i="9"/>
  <c r="B1883" i="9"/>
  <c r="C1883" i="9"/>
  <c r="D1883" i="9"/>
  <c r="A1884" i="9"/>
  <c r="B1884" i="9"/>
  <c r="C1884" i="9"/>
  <c r="D1884" i="9"/>
  <c r="A1885" i="9"/>
  <c r="B1885" i="9"/>
  <c r="C1885" i="9"/>
  <c r="D1885" i="9"/>
  <c r="A1886" i="9"/>
  <c r="B1886" i="9"/>
  <c r="C1886" i="9"/>
  <c r="D1886" i="9"/>
  <c r="A1887" i="9"/>
  <c r="B1887" i="9"/>
  <c r="C1887" i="9"/>
  <c r="D1887" i="9"/>
  <c r="A1888" i="9"/>
  <c r="B1888" i="9"/>
  <c r="C1888" i="9"/>
  <c r="D1888" i="9"/>
  <c r="A1889" i="9"/>
  <c r="B1889" i="9"/>
  <c r="C1889" i="9"/>
  <c r="D1889" i="9"/>
  <c r="A1890" i="9"/>
  <c r="B1890" i="9"/>
  <c r="C1890" i="9"/>
  <c r="D1890" i="9"/>
  <c r="A1891" i="9"/>
  <c r="B1891" i="9"/>
  <c r="C1891" i="9"/>
  <c r="D1891" i="9"/>
  <c r="A1892" i="9"/>
  <c r="B1892" i="9"/>
  <c r="C1892" i="9"/>
  <c r="D1892" i="9"/>
  <c r="A1893" i="9"/>
  <c r="B1893" i="9"/>
  <c r="C1893" i="9"/>
  <c r="D1893" i="9"/>
  <c r="A1894" i="9"/>
  <c r="B1894" i="9"/>
  <c r="C1894" i="9"/>
  <c r="D1894" i="9"/>
  <c r="A1895" i="9"/>
  <c r="B1895" i="9"/>
  <c r="C1895" i="9"/>
  <c r="D1895" i="9"/>
  <c r="A1896" i="9"/>
  <c r="B1896" i="9"/>
  <c r="C1896" i="9"/>
  <c r="D1896" i="9"/>
  <c r="A1897" i="9"/>
  <c r="B1897" i="9"/>
  <c r="C1897" i="9"/>
  <c r="D1897" i="9"/>
  <c r="A1898" i="9"/>
  <c r="B1898" i="9"/>
  <c r="C1898" i="9"/>
  <c r="D1898" i="9"/>
  <c r="A1899" i="9"/>
  <c r="B1899" i="9"/>
  <c r="C1899" i="9"/>
  <c r="D1899" i="9"/>
  <c r="A1900" i="9"/>
  <c r="B1900" i="9"/>
  <c r="C1900" i="9"/>
  <c r="D1900" i="9"/>
  <c r="A1901" i="9"/>
  <c r="B1901" i="9"/>
  <c r="C1901" i="9"/>
  <c r="D1901" i="9"/>
  <c r="A1902" i="9"/>
  <c r="B1902" i="9"/>
  <c r="C1902" i="9"/>
  <c r="D1902" i="9"/>
  <c r="A1903" i="9"/>
  <c r="B1903" i="9"/>
  <c r="C1903" i="9"/>
  <c r="D1903" i="9"/>
  <c r="A1904" i="9"/>
  <c r="B1904" i="9"/>
  <c r="C1904" i="9"/>
  <c r="D1904" i="9"/>
  <c r="A1905" i="9"/>
  <c r="B1905" i="9"/>
  <c r="C1905" i="9"/>
  <c r="D1905" i="9"/>
  <c r="A1906" i="9"/>
  <c r="B1906" i="9"/>
  <c r="C1906" i="9"/>
  <c r="D1906" i="9"/>
  <c r="A1907" i="9"/>
  <c r="B1907" i="9"/>
  <c r="C1907" i="9"/>
  <c r="D1907" i="9"/>
  <c r="A1908" i="9"/>
  <c r="B1908" i="9"/>
  <c r="C1908" i="9"/>
  <c r="D1908" i="9"/>
  <c r="A1909" i="9"/>
  <c r="B1909" i="9"/>
  <c r="C1909" i="9"/>
  <c r="D1909" i="9"/>
  <c r="A1910" i="9"/>
  <c r="B1910" i="9"/>
  <c r="C1910" i="9"/>
  <c r="D1910" i="9"/>
  <c r="A1911" i="9"/>
  <c r="B1911" i="9"/>
  <c r="C1911" i="9"/>
  <c r="D1911" i="9"/>
  <c r="A1912" i="9"/>
  <c r="B1912" i="9"/>
  <c r="C1912" i="9"/>
  <c r="D1912" i="9"/>
  <c r="A1913" i="9"/>
  <c r="B1913" i="9"/>
  <c r="C1913" i="9"/>
  <c r="D1913" i="9"/>
  <c r="A1914" i="9"/>
  <c r="B1914" i="9"/>
  <c r="C1914" i="9"/>
  <c r="D1914" i="9"/>
  <c r="A1915" i="9"/>
  <c r="B1915" i="9"/>
  <c r="C1915" i="9"/>
  <c r="D1915" i="9"/>
  <c r="A1916" i="9"/>
  <c r="B1916" i="9"/>
  <c r="C1916" i="9"/>
  <c r="D1916" i="9"/>
  <c r="A1917" i="9"/>
  <c r="B1917" i="9"/>
  <c r="C1917" i="9"/>
  <c r="D1917" i="9"/>
  <c r="A1918" i="9"/>
  <c r="B1918" i="9"/>
  <c r="C1918" i="9"/>
  <c r="D1918" i="9"/>
  <c r="A1919" i="9"/>
  <c r="B1919" i="9"/>
  <c r="C1919" i="9"/>
  <c r="D1919" i="9"/>
  <c r="A1920" i="9"/>
  <c r="B1920" i="9"/>
  <c r="C1920" i="9"/>
  <c r="D1920" i="9"/>
  <c r="A1921" i="9"/>
  <c r="B1921" i="9"/>
  <c r="C1921" i="9"/>
  <c r="D1921" i="9"/>
  <c r="A1922" i="9"/>
  <c r="B1922" i="9"/>
  <c r="C1922" i="9"/>
  <c r="D1922" i="9"/>
  <c r="A1923" i="9"/>
  <c r="B1923" i="9"/>
  <c r="C1923" i="9"/>
  <c r="D1923" i="9"/>
  <c r="A1924" i="9"/>
  <c r="B1924" i="9"/>
  <c r="C1924" i="9"/>
  <c r="D1924" i="9"/>
  <c r="A1925" i="9"/>
  <c r="B1925" i="9"/>
  <c r="C1925" i="9"/>
  <c r="D1925" i="9"/>
  <c r="A1926" i="9"/>
  <c r="B1926" i="9"/>
  <c r="C1926" i="9"/>
  <c r="D1926" i="9"/>
  <c r="A1927" i="9"/>
  <c r="B1927" i="9"/>
  <c r="C1927" i="9"/>
  <c r="D1927" i="9"/>
  <c r="A1928" i="9"/>
  <c r="B1928" i="9"/>
  <c r="C1928" i="9"/>
  <c r="D1928" i="9"/>
  <c r="A1929" i="9"/>
  <c r="B1929" i="9"/>
  <c r="C1929" i="9"/>
  <c r="D1929" i="9"/>
  <c r="A1930" i="9"/>
  <c r="B1930" i="9"/>
  <c r="C1930" i="9"/>
  <c r="D1930" i="9"/>
  <c r="A1931" i="9"/>
  <c r="B1931" i="9"/>
  <c r="C1931" i="9"/>
  <c r="D1931" i="9"/>
  <c r="A1932" i="9"/>
  <c r="B1932" i="9"/>
  <c r="C1932" i="9"/>
  <c r="D1932" i="9"/>
  <c r="A1933" i="9"/>
  <c r="B1933" i="9"/>
  <c r="C1933" i="9"/>
  <c r="D1933" i="9"/>
  <c r="A1934" i="9"/>
  <c r="B1934" i="9"/>
  <c r="C1934" i="9"/>
  <c r="D1934" i="9"/>
  <c r="A1935" i="9"/>
  <c r="B1935" i="9"/>
  <c r="C1935" i="9"/>
  <c r="D1935" i="9"/>
  <c r="A1936" i="9"/>
  <c r="B1936" i="9"/>
  <c r="C1936" i="9"/>
  <c r="D1936" i="9"/>
  <c r="A1937" i="9"/>
  <c r="B1937" i="9"/>
  <c r="C1937" i="9"/>
  <c r="D1937" i="9"/>
  <c r="A1938" i="9"/>
  <c r="B1938" i="9"/>
  <c r="C1938" i="9"/>
  <c r="D1938" i="9"/>
  <c r="A1939" i="9"/>
  <c r="B1939" i="9"/>
  <c r="C1939" i="9"/>
  <c r="D1939" i="9"/>
  <c r="A1940" i="9"/>
  <c r="B1940" i="9"/>
  <c r="C1940" i="9"/>
  <c r="D1940" i="9"/>
  <c r="A1941" i="9"/>
  <c r="B1941" i="9"/>
  <c r="C1941" i="9"/>
  <c r="D1941" i="9"/>
  <c r="A1942" i="9"/>
  <c r="B1942" i="9"/>
  <c r="C1942" i="9"/>
  <c r="D1942" i="9"/>
  <c r="A1943" i="9"/>
  <c r="B1943" i="9"/>
  <c r="C1943" i="9"/>
  <c r="D1943" i="9"/>
  <c r="A1944" i="9"/>
  <c r="B1944" i="9"/>
  <c r="C1944" i="9"/>
  <c r="D1944" i="9"/>
  <c r="A1945" i="9"/>
  <c r="B1945" i="9"/>
  <c r="C1945" i="9"/>
  <c r="D1945" i="9"/>
  <c r="A1946" i="9"/>
  <c r="B1946" i="9"/>
  <c r="C1946" i="9"/>
  <c r="D1946" i="9"/>
  <c r="A1947" i="9"/>
  <c r="B1947" i="9"/>
  <c r="C1947" i="9"/>
  <c r="D1947" i="9"/>
  <c r="A1948" i="9"/>
  <c r="B1948" i="9"/>
  <c r="C1948" i="9"/>
  <c r="D1948" i="9"/>
  <c r="A1949" i="9"/>
  <c r="B1949" i="9"/>
  <c r="C1949" i="9"/>
  <c r="D1949" i="9"/>
  <c r="A1950" i="9"/>
  <c r="B1950" i="9"/>
  <c r="C1950" i="9"/>
  <c r="D1950" i="9"/>
  <c r="A1951" i="9"/>
  <c r="B1951" i="9"/>
  <c r="C1951" i="9"/>
  <c r="D1951" i="9"/>
  <c r="A1952" i="9"/>
  <c r="B1952" i="9"/>
  <c r="C1952" i="9"/>
  <c r="D1952" i="9"/>
  <c r="A1953" i="9"/>
  <c r="B1953" i="9"/>
  <c r="C1953" i="9"/>
  <c r="D1953" i="9"/>
  <c r="A1954" i="9"/>
  <c r="B1954" i="9"/>
  <c r="C1954" i="9"/>
  <c r="D1954" i="9"/>
  <c r="A1955" i="9"/>
  <c r="B1955" i="9"/>
  <c r="C1955" i="9"/>
  <c r="D1955" i="9"/>
  <c r="A1956" i="9"/>
  <c r="B1956" i="9"/>
  <c r="C1956" i="9"/>
  <c r="D1956" i="9"/>
  <c r="A1957" i="9"/>
  <c r="B1957" i="9"/>
  <c r="C1957" i="9"/>
  <c r="D1957" i="9"/>
  <c r="A1958" i="9"/>
  <c r="B1958" i="9"/>
  <c r="C1958" i="9"/>
  <c r="D1958" i="9"/>
  <c r="A1959" i="9"/>
  <c r="B1959" i="9"/>
  <c r="C1959" i="9"/>
  <c r="D1959" i="9"/>
  <c r="A1960" i="9"/>
  <c r="B1960" i="9"/>
  <c r="C1960" i="9"/>
  <c r="D1960" i="9"/>
  <c r="A1961" i="9"/>
  <c r="B1961" i="9"/>
  <c r="C1961" i="9"/>
  <c r="D1961" i="9"/>
  <c r="A1962" i="9"/>
  <c r="B1962" i="9"/>
  <c r="C1962" i="9"/>
  <c r="D1962" i="9"/>
  <c r="A1963" i="9"/>
  <c r="B1963" i="9"/>
  <c r="C1963" i="9"/>
  <c r="D1963" i="9"/>
  <c r="A1964" i="9"/>
  <c r="B1964" i="9"/>
  <c r="C1964" i="9"/>
  <c r="D1964" i="9"/>
  <c r="A1965" i="9"/>
  <c r="B1965" i="9"/>
  <c r="C1965" i="9"/>
  <c r="D1965" i="9"/>
  <c r="A1966" i="9"/>
  <c r="B1966" i="9"/>
  <c r="C1966" i="9"/>
  <c r="D1966" i="9"/>
  <c r="A1967" i="9"/>
  <c r="B1967" i="9"/>
  <c r="C1967" i="9"/>
  <c r="D1967" i="9"/>
  <c r="A1968" i="9"/>
  <c r="B1968" i="9"/>
  <c r="C1968" i="9"/>
  <c r="D1968" i="9"/>
  <c r="A1969" i="9"/>
  <c r="B1969" i="9"/>
  <c r="C1969" i="9"/>
  <c r="D1969" i="9"/>
  <c r="A1970" i="9"/>
  <c r="B1970" i="9"/>
  <c r="C1970" i="9"/>
  <c r="D1970" i="9"/>
  <c r="A1971" i="9"/>
  <c r="B1971" i="9"/>
  <c r="C1971" i="9"/>
  <c r="D1971" i="9"/>
  <c r="A1972" i="9"/>
  <c r="B1972" i="9"/>
  <c r="C1972" i="9"/>
  <c r="D1972" i="9"/>
  <c r="A1973" i="9"/>
  <c r="B1973" i="9"/>
  <c r="C1973" i="9"/>
  <c r="D1973" i="9"/>
  <c r="A1974" i="9"/>
  <c r="B1974" i="9"/>
  <c r="C1974" i="9"/>
  <c r="D1974" i="9"/>
  <c r="A1975" i="9"/>
  <c r="B1975" i="9"/>
  <c r="C1975" i="9"/>
  <c r="D1975" i="9"/>
  <c r="A1976" i="9"/>
  <c r="B1976" i="9"/>
  <c r="C1976" i="9"/>
  <c r="D1976" i="9"/>
  <c r="A1977" i="9"/>
  <c r="B1977" i="9"/>
  <c r="C1977" i="9"/>
  <c r="D1977" i="9"/>
  <c r="A1978" i="9"/>
  <c r="B1978" i="9"/>
  <c r="C1978" i="9"/>
  <c r="D1978" i="9"/>
  <c r="A1979" i="9"/>
  <c r="B1979" i="9"/>
  <c r="C1979" i="9"/>
  <c r="D1979" i="9"/>
  <c r="A1980" i="9"/>
  <c r="B1980" i="9"/>
  <c r="C1980" i="9"/>
  <c r="D1980" i="9"/>
  <c r="A1981" i="9"/>
  <c r="B1981" i="9"/>
  <c r="C1981" i="9"/>
  <c r="D1981" i="9"/>
  <c r="A1982" i="9"/>
  <c r="B1982" i="9"/>
  <c r="C1982" i="9"/>
  <c r="D1982" i="9"/>
  <c r="A1983" i="9"/>
  <c r="B1983" i="9"/>
  <c r="C1983" i="9"/>
  <c r="D1983" i="9"/>
  <c r="A1984" i="9"/>
  <c r="B1984" i="9"/>
  <c r="C1984" i="9"/>
  <c r="D1984" i="9"/>
  <c r="A1985" i="9"/>
  <c r="B1985" i="9"/>
  <c r="C1985" i="9"/>
  <c r="D1985" i="9"/>
  <c r="A1986" i="9"/>
  <c r="B1986" i="9"/>
  <c r="C1986" i="9"/>
  <c r="D1986" i="9"/>
  <c r="A1987" i="9"/>
  <c r="B1987" i="9"/>
  <c r="C1987" i="9"/>
  <c r="D1987" i="9"/>
  <c r="A1988" i="9"/>
  <c r="B1988" i="9"/>
  <c r="C1988" i="9"/>
  <c r="D1988" i="9"/>
  <c r="A1989" i="9"/>
  <c r="B1989" i="9"/>
  <c r="C1989" i="9"/>
  <c r="D1989" i="9"/>
  <c r="A1990" i="9"/>
  <c r="B1990" i="9"/>
  <c r="C1990" i="9"/>
  <c r="D1990" i="9"/>
  <c r="A1991" i="9"/>
  <c r="B1991" i="9"/>
  <c r="C1991" i="9"/>
  <c r="D1991" i="9"/>
  <c r="A1992" i="9"/>
  <c r="B1992" i="9"/>
  <c r="C1992" i="9"/>
  <c r="D1992" i="9"/>
  <c r="A1993" i="9"/>
  <c r="B1993" i="9"/>
  <c r="C1993" i="9"/>
  <c r="D1993" i="9"/>
  <c r="A1994" i="9"/>
  <c r="B1994" i="9"/>
  <c r="C1994" i="9"/>
  <c r="D1994" i="9"/>
  <c r="A1995" i="9"/>
  <c r="B1995" i="9"/>
  <c r="C1995" i="9"/>
  <c r="D1995" i="9"/>
  <c r="A1996" i="9"/>
  <c r="B1996" i="9"/>
  <c r="C1996" i="9"/>
  <c r="D1996" i="9"/>
  <c r="A1997" i="9"/>
  <c r="B1997" i="9"/>
  <c r="C1997" i="9"/>
  <c r="D1997" i="9"/>
  <c r="A1998" i="9"/>
  <c r="B1998" i="9"/>
  <c r="C1998" i="9"/>
  <c r="D1998" i="9"/>
  <c r="A1999" i="9"/>
  <c r="B1999" i="9"/>
  <c r="C1999" i="9"/>
  <c r="D1999" i="9"/>
  <c r="A2000" i="9"/>
  <c r="B2000" i="9"/>
  <c r="C2000" i="9"/>
  <c r="D2000" i="9"/>
  <c r="A2001" i="9"/>
  <c r="B2001" i="9"/>
  <c r="C2001" i="9"/>
  <c r="D2001" i="9"/>
  <c r="A2002" i="9"/>
  <c r="B2002" i="9"/>
  <c r="C2002" i="9"/>
  <c r="D2002" i="9"/>
  <c r="A2003" i="9"/>
  <c r="B2003" i="9"/>
  <c r="C2003" i="9"/>
  <c r="D2003" i="9"/>
  <c r="A2004" i="9"/>
  <c r="B2004" i="9"/>
  <c r="C2004" i="9"/>
  <c r="D2004" i="9"/>
  <c r="A2005" i="9"/>
  <c r="B2005" i="9"/>
  <c r="C2005" i="9"/>
  <c r="D2005" i="9"/>
  <c r="A2006" i="9"/>
  <c r="B2006" i="9"/>
  <c r="C2006" i="9"/>
  <c r="D2006" i="9"/>
  <c r="A2007" i="9"/>
  <c r="B2007" i="9"/>
  <c r="C2007" i="9"/>
  <c r="D2007" i="9"/>
  <c r="A2008" i="9"/>
  <c r="B2008" i="9"/>
  <c r="C2008" i="9"/>
  <c r="D2008" i="9"/>
  <c r="A2009" i="9"/>
  <c r="B2009" i="9"/>
  <c r="C2009" i="9"/>
  <c r="D2009" i="9"/>
  <c r="A2010" i="9"/>
  <c r="B2010" i="9"/>
  <c r="C2010" i="9"/>
  <c r="D2010" i="9"/>
  <c r="A2011" i="9"/>
  <c r="B2011" i="9"/>
  <c r="C2011" i="9"/>
  <c r="D2011" i="9"/>
  <c r="A2012" i="9"/>
  <c r="B2012" i="9"/>
  <c r="C2012" i="9"/>
  <c r="D2012" i="9"/>
  <c r="A2013" i="9"/>
  <c r="B2013" i="9"/>
  <c r="C2013" i="9"/>
  <c r="D2013" i="9"/>
  <c r="A2014" i="9"/>
  <c r="B2014" i="9"/>
  <c r="C2014" i="9"/>
  <c r="D2014" i="9"/>
  <c r="A2015" i="9"/>
  <c r="B2015" i="9"/>
  <c r="C2015" i="9"/>
  <c r="D2015" i="9"/>
  <c r="A2016" i="9"/>
  <c r="B2016" i="9"/>
  <c r="C2016" i="9"/>
  <c r="D2016" i="9"/>
  <c r="A2017" i="9"/>
  <c r="B2017" i="9"/>
  <c r="C2017" i="9"/>
  <c r="D2017" i="9"/>
  <c r="A2018" i="9"/>
  <c r="B2018" i="9"/>
  <c r="C2018" i="9"/>
  <c r="D2018" i="9"/>
  <c r="A2019" i="9"/>
  <c r="B2019" i="9"/>
  <c r="C2019" i="9"/>
  <c r="D2019" i="9"/>
  <c r="A2020" i="9"/>
  <c r="B2020" i="9"/>
  <c r="C2020" i="9"/>
  <c r="D2020" i="9"/>
  <c r="A2021" i="9"/>
  <c r="B2021" i="9"/>
  <c r="C2021" i="9"/>
  <c r="D2021" i="9"/>
  <c r="A2022" i="9"/>
  <c r="B2022" i="9"/>
  <c r="C2022" i="9"/>
  <c r="D2022" i="9"/>
  <c r="A2023" i="9"/>
  <c r="B2023" i="9"/>
  <c r="C2023" i="9"/>
  <c r="D2023" i="9"/>
  <c r="A2024" i="9"/>
  <c r="B2024" i="9"/>
  <c r="C2024" i="9"/>
  <c r="D2024" i="9"/>
  <c r="A2025" i="9"/>
  <c r="B2025" i="9"/>
  <c r="C2025" i="9"/>
  <c r="D2025" i="9"/>
  <c r="A2026" i="9"/>
  <c r="B2026" i="9"/>
  <c r="C2026" i="9"/>
  <c r="D2026" i="9"/>
  <c r="A2027" i="9"/>
  <c r="B2027" i="9"/>
  <c r="C2027" i="9"/>
  <c r="D2027" i="9"/>
  <c r="A2028" i="9"/>
  <c r="B2028" i="9"/>
  <c r="C2028" i="9"/>
  <c r="D2028" i="9"/>
  <c r="A2029" i="9"/>
  <c r="B2029" i="9"/>
  <c r="C2029" i="9"/>
  <c r="D2029" i="9"/>
  <c r="A2030" i="9"/>
  <c r="B2030" i="9"/>
  <c r="C2030" i="9"/>
  <c r="D2030" i="9"/>
  <c r="A2031" i="9"/>
  <c r="B2031" i="9"/>
  <c r="C2031" i="9"/>
  <c r="D2031" i="9"/>
  <c r="A2032" i="9"/>
  <c r="B2032" i="9"/>
  <c r="C2032" i="9"/>
  <c r="D2032" i="9"/>
  <c r="A2033" i="9"/>
  <c r="B2033" i="9"/>
  <c r="C2033" i="9"/>
  <c r="D2033" i="9"/>
  <c r="A2034" i="9"/>
  <c r="B2034" i="9"/>
  <c r="C2034" i="9"/>
  <c r="D2034" i="9"/>
  <c r="A2035" i="9"/>
  <c r="B2035" i="9"/>
  <c r="C2035" i="9"/>
  <c r="D2035" i="9"/>
  <c r="A2036" i="9"/>
  <c r="B2036" i="9"/>
  <c r="C2036" i="9"/>
  <c r="D2036" i="9"/>
  <c r="A2037" i="9"/>
  <c r="B2037" i="9"/>
  <c r="C2037" i="9"/>
  <c r="D2037" i="9"/>
  <c r="A2038" i="9"/>
  <c r="B2038" i="9"/>
  <c r="C2038" i="9"/>
  <c r="D2038" i="9"/>
  <c r="A2039" i="9"/>
  <c r="B2039" i="9"/>
  <c r="C2039" i="9"/>
  <c r="D2039" i="9"/>
  <c r="A2040" i="9"/>
  <c r="B2040" i="9"/>
  <c r="C2040" i="9"/>
  <c r="D2040" i="9"/>
  <c r="A2041" i="9"/>
  <c r="B2041" i="9"/>
  <c r="C2041" i="9"/>
  <c r="D2041" i="9"/>
  <c r="A2042" i="9"/>
  <c r="B2042" i="9"/>
  <c r="C2042" i="9"/>
  <c r="D2042" i="9"/>
  <c r="A2043" i="9"/>
  <c r="B2043" i="9"/>
  <c r="C2043" i="9"/>
  <c r="D2043" i="9"/>
  <c r="A2044" i="9"/>
  <c r="B2044" i="9"/>
  <c r="C2044" i="9"/>
  <c r="D2044" i="9"/>
  <c r="A2045" i="9"/>
  <c r="B2045" i="9"/>
  <c r="C2045" i="9"/>
  <c r="D2045" i="9"/>
  <c r="A2046" i="9"/>
  <c r="B2046" i="9"/>
  <c r="C2046" i="9"/>
  <c r="D2046" i="9"/>
  <c r="A2047" i="9"/>
  <c r="B2047" i="9"/>
  <c r="C2047" i="9"/>
  <c r="D2047" i="9"/>
  <c r="A2048" i="9"/>
  <c r="B2048" i="9"/>
  <c r="C2048" i="9"/>
  <c r="D2048" i="9"/>
  <c r="A2049" i="9"/>
  <c r="B2049" i="9"/>
  <c r="C2049" i="9"/>
  <c r="D2049" i="9"/>
  <c r="A2050" i="9"/>
  <c r="B2050" i="9"/>
  <c r="C2050" i="9"/>
  <c r="D2050" i="9"/>
  <c r="A2051" i="9"/>
  <c r="B2051" i="9"/>
  <c r="C2051" i="9"/>
  <c r="D2051" i="9"/>
  <c r="A2052" i="9"/>
  <c r="B2052" i="9"/>
  <c r="C2052" i="9"/>
  <c r="D2052" i="9"/>
  <c r="A2053" i="9"/>
  <c r="B2053" i="9"/>
  <c r="C2053" i="9"/>
  <c r="D2053" i="9"/>
  <c r="A2054" i="9"/>
  <c r="B2054" i="9"/>
  <c r="C2054" i="9"/>
  <c r="D2054" i="9"/>
  <c r="A2055" i="9"/>
  <c r="B2055" i="9"/>
  <c r="C2055" i="9"/>
  <c r="D2055" i="9"/>
  <c r="A2056" i="9"/>
  <c r="B2056" i="9"/>
  <c r="C2056" i="9"/>
  <c r="D2056" i="9"/>
  <c r="A2057" i="9"/>
  <c r="B2057" i="9"/>
  <c r="C2057" i="9"/>
  <c r="D2057" i="9"/>
  <c r="A2058" i="9"/>
  <c r="B2058" i="9"/>
  <c r="C2058" i="9"/>
  <c r="D2058" i="9"/>
  <c r="A2059" i="9"/>
  <c r="B2059" i="9"/>
  <c r="C2059" i="9"/>
  <c r="D2059" i="9"/>
  <c r="A2060" i="9"/>
  <c r="B2060" i="9"/>
  <c r="C2060" i="9"/>
  <c r="D2060" i="9"/>
  <c r="A2061" i="9"/>
  <c r="B2061" i="9"/>
  <c r="C2061" i="9"/>
  <c r="D2061" i="9"/>
  <c r="A2062" i="9"/>
  <c r="B2062" i="9"/>
  <c r="C2062" i="9"/>
  <c r="D2062" i="9"/>
  <c r="A2063" i="9"/>
  <c r="B2063" i="9"/>
  <c r="C2063" i="9"/>
  <c r="D2063" i="9"/>
  <c r="A2064" i="9"/>
  <c r="B2064" i="9"/>
  <c r="C2064" i="9"/>
  <c r="D2064" i="9"/>
  <c r="A2065" i="9"/>
  <c r="B2065" i="9"/>
  <c r="C2065" i="9"/>
  <c r="D2065" i="9"/>
  <c r="A2066" i="9"/>
  <c r="B2066" i="9"/>
  <c r="C2066" i="9"/>
  <c r="D2066" i="9"/>
  <c r="A2067" i="9"/>
  <c r="B2067" i="9"/>
  <c r="C2067" i="9"/>
  <c r="D2067" i="9"/>
  <c r="A2068" i="9"/>
  <c r="B2068" i="9"/>
  <c r="C2068" i="9"/>
  <c r="D2068" i="9"/>
  <c r="A2069" i="9"/>
  <c r="B2069" i="9"/>
  <c r="C2069" i="9"/>
  <c r="D2069" i="9"/>
  <c r="A2070" i="9"/>
  <c r="B2070" i="9"/>
  <c r="C2070" i="9"/>
  <c r="D2070" i="9"/>
  <c r="A2071" i="9"/>
  <c r="B2071" i="9"/>
  <c r="C2071" i="9"/>
  <c r="D2071" i="9"/>
  <c r="A2072" i="9"/>
  <c r="B2072" i="9"/>
  <c r="C2072" i="9"/>
  <c r="D2072" i="9"/>
  <c r="A2073" i="9"/>
  <c r="B2073" i="9"/>
  <c r="C2073" i="9"/>
  <c r="D2073" i="9"/>
  <c r="A2074" i="9"/>
  <c r="B2074" i="9"/>
  <c r="C2074" i="9"/>
  <c r="D2074" i="9"/>
  <c r="A2075" i="9"/>
  <c r="B2075" i="9"/>
  <c r="C2075" i="9"/>
  <c r="D2075" i="9"/>
  <c r="A2076" i="9"/>
  <c r="B2076" i="9"/>
  <c r="C2076" i="9"/>
  <c r="D2076" i="9"/>
  <c r="A2077" i="9"/>
  <c r="B2077" i="9"/>
  <c r="C2077" i="9"/>
  <c r="D2077" i="9"/>
  <c r="A2078" i="9"/>
  <c r="B2078" i="9"/>
  <c r="C2078" i="9"/>
  <c r="D2078" i="9"/>
  <c r="A2079" i="9"/>
  <c r="B2079" i="9"/>
  <c r="C2079" i="9"/>
  <c r="D2079" i="9"/>
  <c r="A2080" i="9"/>
  <c r="B2080" i="9"/>
  <c r="C2080" i="9"/>
  <c r="D2080" i="9"/>
  <c r="A2081" i="9"/>
  <c r="B2081" i="9"/>
  <c r="C2081" i="9"/>
  <c r="D2081" i="9"/>
  <c r="A2082" i="9"/>
  <c r="B2082" i="9"/>
  <c r="C2082" i="9"/>
  <c r="D2082" i="9"/>
  <c r="A2083" i="9"/>
  <c r="B2083" i="9"/>
  <c r="C2083" i="9"/>
  <c r="D2083" i="9"/>
  <c r="A2084" i="9"/>
  <c r="B2084" i="9"/>
  <c r="C2084" i="9"/>
  <c r="D2084" i="9"/>
  <c r="A2085" i="9"/>
  <c r="B2085" i="9"/>
  <c r="C2085" i="9"/>
  <c r="D2085" i="9"/>
  <c r="A2086" i="9"/>
  <c r="B2086" i="9"/>
  <c r="C2086" i="9"/>
  <c r="D2086" i="9"/>
  <c r="A2087" i="9"/>
  <c r="B2087" i="9"/>
  <c r="C2087" i="9"/>
  <c r="D2087" i="9"/>
  <c r="A2088" i="9"/>
  <c r="B2088" i="9"/>
  <c r="C2088" i="9"/>
  <c r="D2088" i="9"/>
  <c r="A2089" i="9"/>
  <c r="B2089" i="9"/>
  <c r="C2089" i="9"/>
  <c r="D2089" i="9"/>
  <c r="A2090" i="9"/>
  <c r="B2090" i="9"/>
  <c r="C2090" i="9"/>
  <c r="D2090" i="9"/>
  <c r="A2091" i="9"/>
  <c r="B2091" i="9"/>
  <c r="C2091" i="9"/>
  <c r="D2091" i="9"/>
  <c r="A2092" i="9"/>
  <c r="B2092" i="9"/>
  <c r="C2092" i="9"/>
  <c r="D2092" i="9"/>
  <c r="A2093" i="9"/>
  <c r="B2093" i="9"/>
  <c r="C2093" i="9"/>
  <c r="D2093" i="9"/>
  <c r="A2094" i="9"/>
  <c r="B2094" i="9"/>
  <c r="C2094" i="9"/>
  <c r="D2094" i="9"/>
  <c r="A2095" i="9"/>
  <c r="B2095" i="9"/>
  <c r="C2095" i="9"/>
  <c r="D2095" i="9"/>
  <c r="A2096" i="9"/>
  <c r="B2096" i="9"/>
  <c r="C2096" i="9"/>
  <c r="D2096" i="9"/>
  <c r="A2097" i="9"/>
  <c r="B2097" i="9"/>
  <c r="C2097" i="9"/>
  <c r="D2097" i="9"/>
  <c r="A2098" i="9"/>
  <c r="B2098" i="9"/>
  <c r="C2098" i="9"/>
  <c r="D2098" i="9"/>
  <c r="A2099" i="9"/>
  <c r="B2099" i="9"/>
  <c r="C2099" i="9"/>
  <c r="D2099" i="9"/>
  <c r="A2100" i="9"/>
  <c r="B2100" i="9"/>
  <c r="C2100" i="9"/>
  <c r="D2100" i="9"/>
  <c r="A2101" i="9"/>
  <c r="B2101" i="9"/>
  <c r="C2101" i="9"/>
  <c r="D2101" i="9"/>
  <c r="A2102" i="9"/>
  <c r="B2102" i="9"/>
  <c r="C2102" i="9"/>
  <c r="D2102" i="9"/>
  <c r="A2103" i="9"/>
  <c r="B2103" i="9"/>
  <c r="C2103" i="9"/>
  <c r="D2103" i="9"/>
  <c r="A2104" i="9"/>
  <c r="B2104" i="9"/>
  <c r="C2104" i="9"/>
  <c r="D2104" i="9"/>
  <c r="A2105" i="9"/>
  <c r="B2105" i="9"/>
  <c r="C2105" i="9"/>
  <c r="D2105" i="9"/>
  <c r="A2106" i="9"/>
  <c r="B2106" i="9"/>
  <c r="C2106" i="9"/>
  <c r="D2106" i="9"/>
  <c r="A2107" i="9"/>
  <c r="B2107" i="9"/>
  <c r="C2107" i="9"/>
  <c r="D2107" i="9"/>
  <c r="A2108" i="9"/>
  <c r="B2108" i="9"/>
  <c r="C2108" i="9"/>
  <c r="D2108" i="9"/>
  <c r="A2109" i="9"/>
  <c r="B2109" i="9"/>
  <c r="C2109" i="9"/>
  <c r="D2109" i="9"/>
  <c r="A2110" i="9"/>
  <c r="B2110" i="9"/>
  <c r="C2110" i="9"/>
  <c r="D2110" i="9"/>
  <c r="A2111" i="9"/>
  <c r="B2111" i="9"/>
  <c r="C2111" i="9"/>
  <c r="D2111" i="9"/>
  <c r="A2112" i="9"/>
  <c r="B2112" i="9"/>
  <c r="C2112" i="9"/>
  <c r="D2112" i="9"/>
  <c r="A2113" i="9"/>
  <c r="B2113" i="9"/>
  <c r="C2113" i="9"/>
  <c r="D2113" i="9"/>
  <c r="A2114" i="9"/>
  <c r="B2114" i="9"/>
  <c r="C2114" i="9"/>
  <c r="D2114" i="9"/>
  <c r="A2115" i="9"/>
  <c r="B2115" i="9"/>
  <c r="C2115" i="9"/>
  <c r="D2115" i="9"/>
  <c r="A2116" i="9"/>
  <c r="B2116" i="9"/>
  <c r="C2116" i="9"/>
  <c r="D2116" i="9"/>
  <c r="A2117" i="9"/>
  <c r="B2117" i="9"/>
  <c r="C2117" i="9"/>
  <c r="D2117" i="9"/>
  <c r="A2118" i="9"/>
  <c r="B2118" i="9"/>
  <c r="C2118" i="9"/>
  <c r="D2118" i="9"/>
  <c r="A2119" i="9"/>
  <c r="B2119" i="9"/>
  <c r="C2119" i="9"/>
  <c r="D2119" i="9"/>
  <c r="A2120" i="9"/>
  <c r="B2120" i="9"/>
  <c r="C2120" i="9"/>
  <c r="D2120" i="9"/>
  <c r="A2121" i="9"/>
  <c r="B2121" i="9"/>
  <c r="C2121" i="9"/>
  <c r="D2121" i="9"/>
  <c r="A2122" i="9"/>
  <c r="B2122" i="9"/>
  <c r="C2122" i="9"/>
  <c r="D2122" i="9"/>
  <c r="A2123" i="9"/>
  <c r="B2123" i="9"/>
  <c r="C2123" i="9"/>
  <c r="D2123" i="9"/>
  <c r="A2124" i="9"/>
  <c r="B2124" i="9"/>
  <c r="C2124" i="9"/>
  <c r="D2124" i="9"/>
  <c r="A2125" i="9"/>
  <c r="B2125" i="9"/>
  <c r="C2125" i="9"/>
  <c r="D2125" i="9"/>
  <c r="A2126" i="9"/>
  <c r="B2126" i="9"/>
  <c r="C2126" i="9"/>
  <c r="D2126" i="9"/>
  <c r="A2127" i="9"/>
  <c r="B2127" i="9"/>
  <c r="C2127" i="9"/>
  <c r="D2127" i="9"/>
  <c r="A2128" i="9"/>
  <c r="B2128" i="9"/>
  <c r="C2128" i="9"/>
  <c r="D2128" i="9"/>
  <c r="A2129" i="9"/>
  <c r="B2129" i="9"/>
  <c r="C2129" i="9"/>
  <c r="D2129" i="9"/>
  <c r="A2130" i="9"/>
  <c r="B2130" i="9"/>
  <c r="C2130" i="9"/>
  <c r="D2130" i="9"/>
  <c r="A2131" i="9"/>
  <c r="B2131" i="9"/>
  <c r="C2131" i="9"/>
  <c r="D2131" i="9"/>
  <c r="A2132" i="9"/>
  <c r="B2132" i="9"/>
  <c r="C2132" i="9"/>
  <c r="D2132" i="9"/>
  <c r="A2133" i="9"/>
  <c r="B2133" i="9"/>
  <c r="C2133" i="9"/>
  <c r="D2133" i="9"/>
  <c r="A2134" i="9"/>
  <c r="B2134" i="9"/>
  <c r="C2134" i="9"/>
  <c r="D2134" i="9"/>
  <c r="A2135" i="9"/>
  <c r="B2135" i="9"/>
  <c r="C2135" i="9"/>
  <c r="D2135" i="9"/>
  <c r="A2136" i="9"/>
  <c r="B2136" i="9"/>
  <c r="C2136" i="9"/>
  <c r="D2136" i="9"/>
  <c r="A2137" i="9"/>
  <c r="B2137" i="9"/>
  <c r="C2137" i="9"/>
  <c r="D2137" i="9"/>
  <c r="A2138" i="9"/>
  <c r="B2138" i="9"/>
  <c r="C2138" i="9"/>
  <c r="D2138" i="9"/>
  <c r="A2139" i="9"/>
  <c r="B2139" i="9"/>
  <c r="C2139" i="9"/>
  <c r="D2139" i="9"/>
  <c r="A2140" i="9"/>
  <c r="B2140" i="9"/>
  <c r="C2140" i="9"/>
  <c r="D2140" i="9"/>
  <c r="A2141" i="9"/>
  <c r="B2141" i="9"/>
  <c r="C2141" i="9"/>
  <c r="D2141" i="9"/>
  <c r="A2142" i="9"/>
  <c r="B2142" i="9"/>
  <c r="C2142" i="9"/>
  <c r="D2142" i="9"/>
  <c r="A2143" i="9"/>
  <c r="B2143" i="9"/>
  <c r="C2143" i="9"/>
  <c r="D2143" i="9"/>
  <c r="A2144" i="9"/>
  <c r="B2144" i="9"/>
  <c r="C2144" i="9"/>
  <c r="D2144" i="9"/>
  <c r="A2145" i="9"/>
  <c r="B2145" i="9"/>
  <c r="C2145" i="9"/>
  <c r="D2145" i="9"/>
  <c r="A2146" i="9"/>
  <c r="B2146" i="9"/>
  <c r="C2146" i="9"/>
  <c r="D2146" i="9"/>
  <c r="A2147" i="9"/>
  <c r="B2147" i="9"/>
  <c r="C2147" i="9"/>
  <c r="D2147" i="9"/>
  <c r="A2148" i="9"/>
  <c r="B2148" i="9"/>
  <c r="C2148" i="9"/>
  <c r="D2148" i="9"/>
  <c r="A2149" i="9"/>
  <c r="B2149" i="9"/>
  <c r="C2149" i="9"/>
  <c r="D2149" i="9"/>
  <c r="A2150" i="9"/>
  <c r="B2150" i="9"/>
  <c r="C2150" i="9"/>
  <c r="D2150" i="9"/>
  <c r="A2151" i="9"/>
  <c r="B2151" i="9"/>
  <c r="C2151" i="9"/>
  <c r="D2151" i="9"/>
  <c r="A2152" i="9"/>
  <c r="B2152" i="9"/>
  <c r="C2152" i="9"/>
  <c r="D2152" i="9"/>
  <c r="A2153" i="9"/>
  <c r="B2153" i="9"/>
  <c r="C2153" i="9"/>
  <c r="D2153" i="9"/>
  <c r="A2154" i="9"/>
  <c r="B2154" i="9"/>
  <c r="C2154" i="9"/>
  <c r="D2154" i="9"/>
  <c r="A2155" i="9"/>
  <c r="B2155" i="9"/>
  <c r="C2155" i="9"/>
  <c r="D2155" i="9"/>
  <c r="A2156" i="9"/>
  <c r="B2156" i="9"/>
  <c r="C2156" i="9"/>
  <c r="D2156" i="9"/>
  <c r="A2157" i="9"/>
  <c r="B2157" i="9"/>
  <c r="C2157" i="9"/>
  <c r="D2157" i="9"/>
  <c r="A2158" i="9"/>
  <c r="B2158" i="9"/>
  <c r="C2158" i="9"/>
  <c r="D2158" i="9"/>
  <c r="A2159" i="9"/>
  <c r="B2159" i="9"/>
  <c r="C2159" i="9"/>
  <c r="D2159" i="9"/>
  <c r="A2160" i="9"/>
  <c r="B2160" i="9"/>
  <c r="C2160" i="9"/>
  <c r="D2160" i="9"/>
  <c r="A2161" i="9"/>
  <c r="B2161" i="9"/>
  <c r="C2161" i="9"/>
  <c r="D2161" i="9"/>
  <c r="A2162" i="9"/>
  <c r="B2162" i="9"/>
  <c r="C2162" i="9"/>
  <c r="D2162" i="9"/>
  <c r="A2163" i="9"/>
  <c r="B2163" i="9"/>
  <c r="C2163" i="9"/>
  <c r="D2163" i="9"/>
  <c r="A2164" i="9"/>
  <c r="B2164" i="9"/>
  <c r="C2164" i="9"/>
  <c r="D2164" i="9"/>
  <c r="A2165" i="9"/>
  <c r="B2165" i="9"/>
  <c r="C2165" i="9"/>
  <c r="D2165" i="9"/>
  <c r="A2166" i="9"/>
  <c r="B2166" i="9"/>
  <c r="C2166" i="9"/>
  <c r="D2166" i="9"/>
  <c r="A2167" i="9"/>
  <c r="B2167" i="9"/>
  <c r="C2167" i="9"/>
  <c r="D2167" i="9"/>
  <c r="A2168" i="9"/>
  <c r="B2168" i="9"/>
  <c r="C2168" i="9"/>
  <c r="D2168" i="9"/>
  <c r="A2169" i="9"/>
  <c r="B2169" i="9"/>
  <c r="C2169" i="9"/>
  <c r="D2169" i="9"/>
  <c r="A2170" i="9"/>
  <c r="B2170" i="9"/>
  <c r="C2170" i="9"/>
  <c r="D2170" i="9"/>
  <c r="A2171" i="9"/>
  <c r="B2171" i="9"/>
  <c r="C2171" i="9"/>
  <c r="D2171" i="9"/>
  <c r="A2172" i="9"/>
  <c r="B2172" i="9"/>
  <c r="C2172" i="9"/>
  <c r="D2172" i="9"/>
  <c r="A2173" i="9"/>
  <c r="B2173" i="9"/>
  <c r="C2173" i="9"/>
  <c r="D2173" i="9"/>
  <c r="A2174" i="9"/>
  <c r="B2174" i="9"/>
  <c r="C2174" i="9"/>
  <c r="D2174" i="9"/>
  <c r="A2175" i="9"/>
  <c r="B2175" i="9"/>
  <c r="C2175" i="9"/>
  <c r="D2175" i="9"/>
  <c r="A2176" i="9"/>
  <c r="B2176" i="9"/>
  <c r="C2176" i="9"/>
  <c r="D2176" i="9"/>
  <c r="A2177" i="9"/>
  <c r="B2177" i="9"/>
  <c r="C2177" i="9"/>
  <c r="D2177" i="9"/>
  <c r="A2178" i="9"/>
  <c r="B2178" i="9"/>
  <c r="C2178" i="9"/>
  <c r="D2178" i="9"/>
  <c r="A2179" i="9"/>
  <c r="B2179" i="9"/>
  <c r="C2179" i="9"/>
  <c r="D2179" i="9"/>
  <c r="A2180" i="9"/>
  <c r="B2180" i="9"/>
  <c r="C2180" i="9"/>
  <c r="D2180" i="9"/>
  <c r="A2181" i="9"/>
  <c r="B2181" i="9"/>
  <c r="C2181" i="9"/>
  <c r="D2181" i="9"/>
  <c r="A2182" i="9"/>
  <c r="B2182" i="9"/>
  <c r="C2182" i="9"/>
  <c r="D2182" i="9"/>
  <c r="A2183" i="9"/>
  <c r="B2183" i="9"/>
  <c r="C2183" i="9"/>
  <c r="D2183" i="9"/>
  <c r="A2184" i="9"/>
  <c r="B2184" i="9"/>
  <c r="C2184" i="9"/>
  <c r="D2184" i="9"/>
  <c r="A2185" i="9"/>
  <c r="B2185" i="9"/>
  <c r="C2185" i="9"/>
  <c r="D2185" i="9"/>
  <c r="A2186" i="9"/>
  <c r="B2186" i="9"/>
  <c r="C2186" i="9"/>
  <c r="D2186" i="9"/>
  <c r="A2187" i="9"/>
  <c r="B2187" i="9"/>
  <c r="C2187" i="9"/>
  <c r="D2187" i="9"/>
  <c r="A2188" i="9"/>
  <c r="B2188" i="9"/>
  <c r="C2188" i="9"/>
  <c r="D2188" i="9"/>
  <c r="A2189" i="9"/>
  <c r="B2189" i="9"/>
  <c r="C2189" i="9"/>
  <c r="D2189" i="9"/>
  <c r="A2190" i="9"/>
  <c r="B2190" i="9"/>
  <c r="C2190" i="9"/>
  <c r="D2190" i="9"/>
  <c r="A2191" i="9"/>
  <c r="B2191" i="9"/>
  <c r="C2191" i="9"/>
  <c r="D2191" i="9"/>
  <c r="A2192" i="9"/>
  <c r="B2192" i="9"/>
  <c r="C2192" i="9"/>
  <c r="D2192" i="9"/>
  <c r="A2193" i="9"/>
  <c r="B2193" i="9"/>
  <c r="C2193" i="9"/>
  <c r="D2193" i="9"/>
  <c r="A2194" i="9"/>
  <c r="B2194" i="9"/>
  <c r="C2194" i="9"/>
  <c r="D2194" i="9"/>
  <c r="A2195" i="9"/>
  <c r="B2195" i="9"/>
  <c r="C2195" i="9"/>
  <c r="D2195" i="9"/>
  <c r="A2196" i="9"/>
  <c r="B2196" i="9"/>
  <c r="C2196" i="9"/>
  <c r="D2196" i="9"/>
  <c r="A2197" i="9"/>
  <c r="B2197" i="9"/>
  <c r="C2197" i="9"/>
  <c r="D2197" i="9"/>
  <c r="A2198" i="9"/>
  <c r="B2198" i="9"/>
  <c r="C2198" i="9"/>
  <c r="D2198" i="9"/>
  <c r="A2199" i="9"/>
  <c r="B2199" i="9"/>
  <c r="C2199" i="9"/>
  <c r="D2199" i="9"/>
  <c r="A2200" i="9"/>
  <c r="B2200" i="9"/>
  <c r="C2200" i="9"/>
  <c r="D2200" i="9"/>
  <c r="A2201" i="9"/>
  <c r="B2201" i="9"/>
  <c r="C2201" i="9"/>
  <c r="D2201" i="9"/>
  <c r="A2202" i="9"/>
  <c r="B2202" i="9"/>
  <c r="C2202" i="9"/>
  <c r="D2202" i="9"/>
  <c r="A2203" i="9"/>
  <c r="B2203" i="9"/>
  <c r="C2203" i="9"/>
  <c r="D2203" i="9"/>
  <c r="A2204" i="9"/>
  <c r="B2204" i="9"/>
  <c r="C2204" i="9"/>
  <c r="D2204" i="9"/>
  <c r="A2205" i="9"/>
  <c r="B2205" i="9"/>
  <c r="C2205" i="9"/>
  <c r="D2205" i="9"/>
  <c r="A2206" i="9"/>
  <c r="B2206" i="9"/>
  <c r="C2206" i="9"/>
  <c r="D2206" i="9"/>
  <c r="A2207" i="9"/>
  <c r="B2207" i="9"/>
  <c r="C2207" i="9"/>
  <c r="D2207" i="9"/>
  <c r="A2208" i="9"/>
  <c r="B2208" i="9"/>
  <c r="C2208" i="9"/>
  <c r="D2208" i="9"/>
  <c r="A2209" i="9"/>
  <c r="B2209" i="9"/>
  <c r="C2209" i="9"/>
  <c r="D2209" i="9"/>
  <c r="A2210" i="9"/>
  <c r="B2210" i="9"/>
  <c r="C2210" i="9"/>
  <c r="D2210" i="9"/>
  <c r="A2211" i="9"/>
  <c r="B2211" i="9"/>
  <c r="C2211" i="9"/>
  <c r="D2211" i="9"/>
  <c r="A2212" i="9"/>
  <c r="B2212" i="9"/>
  <c r="C2212" i="9"/>
  <c r="D2212" i="9"/>
  <c r="A2213" i="9"/>
  <c r="B2213" i="9"/>
  <c r="C2213" i="9"/>
  <c r="D2213" i="9"/>
  <c r="A2214" i="9"/>
  <c r="B2214" i="9"/>
  <c r="C2214" i="9"/>
  <c r="D2214" i="9"/>
  <c r="A2215" i="9"/>
  <c r="B2215" i="9"/>
  <c r="C2215" i="9"/>
  <c r="D2215" i="9"/>
  <c r="A2216" i="9"/>
  <c r="B2216" i="9"/>
  <c r="C2216" i="9"/>
  <c r="D2216" i="9"/>
  <c r="A2217" i="9"/>
  <c r="B2217" i="9"/>
  <c r="C2217" i="9"/>
  <c r="D2217" i="9"/>
  <c r="A2218" i="9"/>
  <c r="B2218" i="9"/>
  <c r="C2218" i="9"/>
  <c r="D2218" i="9"/>
  <c r="A2219" i="9"/>
  <c r="B2219" i="9"/>
  <c r="C2219" i="9"/>
  <c r="D2219" i="9"/>
  <c r="A2220" i="9"/>
  <c r="B2220" i="9"/>
  <c r="C2220" i="9"/>
  <c r="D2220" i="9"/>
  <c r="A2221" i="9"/>
  <c r="B2221" i="9"/>
  <c r="C2221" i="9"/>
  <c r="D2221" i="9"/>
  <c r="A2222" i="9"/>
  <c r="B2222" i="9"/>
  <c r="C2222" i="9"/>
  <c r="D2222" i="9"/>
  <c r="A2223" i="9"/>
  <c r="B2223" i="9"/>
  <c r="C2223" i="9"/>
  <c r="D2223" i="9"/>
  <c r="A2224" i="9"/>
  <c r="B2224" i="9"/>
  <c r="C2224" i="9"/>
  <c r="D2224" i="9"/>
  <c r="A2225" i="9"/>
  <c r="B2225" i="9"/>
  <c r="C2225" i="9"/>
  <c r="D2225" i="9"/>
  <c r="A2226" i="9"/>
  <c r="B2226" i="9"/>
  <c r="C2226" i="9"/>
  <c r="D2226" i="9"/>
  <c r="A2227" i="9"/>
  <c r="B2227" i="9"/>
  <c r="C2227" i="9"/>
  <c r="D2227" i="9"/>
  <c r="A2228" i="9"/>
  <c r="B2228" i="9"/>
  <c r="C2228" i="9"/>
  <c r="D2228" i="9"/>
  <c r="A2229" i="9"/>
  <c r="B2229" i="9"/>
  <c r="C2229" i="9"/>
  <c r="D2229" i="9"/>
  <c r="A2230" i="9"/>
  <c r="B2230" i="9"/>
  <c r="C2230" i="9"/>
  <c r="D2230" i="9"/>
  <c r="A2231" i="9"/>
  <c r="B2231" i="9"/>
  <c r="C2231" i="9"/>
  <c r="D2231" i="9"/>
  <c r="A2232" i="9"/>
  <c r="B2232" i="9"/>
  <c r="C2232" i="9"/>
  <c r="D2232" i="9"/>
  <c r="A2233" i="9"/>
  <c r="B2233" i="9"/>
  <c r="C2233" i="9"/>
  <c r="D2233" i="9"/>
  <c r="A2234" i="9"/>
  <c r="B2234" i="9"/>
  <c r="C2234" i="9"/>
  <c r="D2234" i="9"/>
  <c r="A2235" i="9"/>
  <c r="B2235" i="9"/>
  <c r="C2235" i="9"/>
  <c r="D2235" i="9"/>
  <c r="A2236" i="9"/>
  <c r="B2236" i="9"/>
  <c r="C2236" i="9"/>
  <c r="D2236" i="9"/>
  <c r="A2237" i="9"/>
  <c r="B2237" i="9"/>
  <c r="C2237" i="9"/>
  <c r="D2237" i="9"/>
  <c r="A2238" i="9"/>
  <c r="B2238" i="9"/>
  <c r="C2238" i="9"/>
  <c r="D2238" i="9"/>
  <c r="A2239" i="9"/>
  <c r="B2239" i="9"/>
  <c r="C2239" i="9"/>
  <c r="D2239" i="9"/>
  <c r="A2240" i="9"/>
  <c r="B2240" i="9"/>
  <c r="C2240" i="9"/>
  <c r="D2240" i="9"/>
  <c r="A2241" i="9"/>
  <c r="B2241" i="9"/>
  <c r="C2241" i="9"/>
  <c r="D2241" i="9"/>
  <c r="A2242" i="9"/>
  <c r="B2242" i="9"/>
  <c r="C2242" i="9"/>
  <c r="D2242" i="9"/>
  <c r="A2243" i="9"/>
  <c r="B2243" i="9"/>
  <c r="C2243" i="9"/>
  <c r="D2243" i="9"/>
  <c r="A2244" i="9"/>
  <c r="B2244" i="9"/>
  <c r="C2244" i="9"/>
  <c r="D2244" i="9"/>
  <c r="A2245" i="9"/>
  <c r="B2245" i="9"/>
  <c r="C2245" i="9"/>
  <c r="D2245" i="9"/>
  <c r="A2246" i="9"/>
  <c r="B2246" i="9"/>
  <c r="C2246" i="9"/>
  <c r="D2246" i="9"/>
  <c r="A2247" i="9"/>
  <c r="B2247" i="9"/>
  <c r="C2247" i="9"/>
  <c r="D2247" i="9"/>
  <c r="A2248" i="9"/>
  <c r="B2248" i="9"/>
  <c r="C2248" i="9"/>
  <c r="D2248" i="9"/>
  <c r="A2249" i="9"/>
  <c r="B2249" i="9"/>
  <c r="C2249" i="9"/>
  <c r="D2249" i="9"/>
  <c r="A2250" i="9"/>
  <c r="B2250" i="9"/>
  <c r="C2250" i="9"/>
  <c r="D2250" i="9"/>
  <c r="A2251" i="9"/>
  <c r="B2251" i="9"/>
  <c r="C2251" i="9"/>
  <c r="D2251" i="9"/>
  <c r="A2252" i="9"/>
  <c r="B2252" i="9"/>
  <c r="C2252" i="9"/>
  <c r="D2252" i="9"/>
  <c r="A2253" i="9"/>
  <c r="B2253" i="9"/>
  <c r="C2253" i="9"/>
  <c r="D2253" i="9"/>
  <c r="A2254" i="9"/>
  <c r="B2254" i="9"/>
  <c r="C2254" i="9"/>
  <c r="D2254" i="9"/>
  <c r="A2255" i="9"/>
  <c r="B2255" i="9"/>
  <c r="C2255" i="9"/>
  <c r="D2255" i="9"/>
  <c r="A2256" i="9"/>
  <c r="B2256" i="9"/>
  <c r="C2256" i="9"/>
  <c r="D2256" i="9"/>
  <c r="A2257" i="9"/>
  <c r="B2257" i="9"/>
  <c r="C2257" i="9"/>
  <c r="D2257" i="9"/>
  <c r="A2258" i="9"/>
  <c r="B2258" i="9"/>
  <c r="C2258" i="9"/>
  <c r="D2258" i="9"/>
  <c r="A2259" i="9"/>
  <c r="B2259" i="9"/>
  <c r="C2259" i="9"/>
  <c r="D2259" i="9"/>
  <c r="A2260" i="9"/>
  <c r="B2260" i="9"/>
  <c r="C2260" i="9"/>
  <c r="D2260" i="9"/>
  <c r="A2261" i="9"/>
  <c r="B2261" i="9"/>
  <c r="C2261" i="9"/>
  <c r="D2261" i="9"/>
  <c r="A2262" i="9"/>
  <c r="B2262" i="9"/>
  <c r="C2262" i="9"/>
  <c r="D2262" i="9"/>
  <c r="A2263" i="9"/>
  <c r="B2263" i="9"/>
  <c r="C2263" i="9"/>
  <c r="D2263" i="9"/>
  <c r="A2264" i="9"/>
  <c r="B2264" i="9"/>
  <c r="C2264" i="9"/>
  <c r="D2264" i="9"/>
  <c r="A2265" i="9"/>
  <c r="B2265" i="9"/>
  <c r="C2265" i="9"/>
  <c r="D2265" i="9"/>
  <c r="A2266" i="9"/>
  <c r="B2266" i="9"/>
  <c r="C2266" i="9"/>
  <c r="D2266" i="9"/>
  <c r="A2267" i="9"/>
  <c r="B2267" i="9"/>
  <c r="C2267" i="9"/>
  <c r="D2267" i="9"/>
  <c r="A2268" i="9"/>
  <c r="B2268" i="9"/>
  <c r="C2268" i="9"/>
  <c r="D2268" i="9"/>
  <c r="A2269" i="9"/>
  <c r="B2269" i="9"/>
  <c r="C2269" i="9"/>
  <c r="D2269" i="9"/>
  <c r="A2270" i="9"/>
  <c r="B2270" i="9"/>
  <c r="C2270" i="9"/>
  <c r="D2270" i="9"/>
  <c r="A2271" i="9"/>
  <c r="B2271" i="9"/>
  <c r="C2271" i="9"/>
  <c r="D2271" i="9"/>
  <c r="A2272" i="9"/>
  <c r="B2272" i="9"/>
  <c r="C2272" i="9"/>
  <c r="D2272" i="9"/>
  <c r="A2273" i="9"/>
  <c r="B2273" i="9"/>
  <c r="C2273" i="9"/>
  <c r="D2273" i="9"/>
  <c r="A2274" i="9"/>
  <c r="B2274" i="9"/>
  <c r="C2274" i="9"/>
  <c r="D2274" i="9"/>
  <c r="A2275" i="9"/>
  <c r="B2275" i="9"/>
  <c r="C2275" i="9"/>
  <c r="D2275" i="9"/>
  <c r="A2276" i="9"/>
  <c r="B2276" i="9"/>
  <c r="C2276" i="9"/>
  <c r="D2276" i="9"/>
  <c r="A2277" i="9"/>
  <c r="B2277" i="9"/>
  <c r="C2277" i="9"/>
  <c r="D2277" i="9"/>
  <c r="A2278" i="9"/>
  <c r="B2278" i="9"/>
  <c r="C2278" i="9"/>
  <c r="D2278" i="9"/>
  <c r="A2279" i="9"/>
  <c r="B2279" i="9"/>
  <c r="C2279" i="9"/>
  <c r="D2279" i="9"/>
  <c r="A2280" i="9"/>
  <c r="B2280" i="9"/>
  <c r="C2280" i="9"/>
  <c r="D2280" i="9"/>
  <c r="A2281" i="9"/>
  <c r="B2281" i="9"/>
  <c r="C2281" i="9"/>
  <c r="D2281" i="9"/>
  <c r="A2282" i="9"/>
  <c r="B2282" i="9"/>
  <c r="C2282" i="9"/>
  <c r="D2282" i="9"/>
  <c r="A2283" i="9"/>
  <c r="B2283" i="9"/>
  <c r="C2283" i="9"/>
  <c r="D2283" i="9"/>
  <c r="A2284" i="9"/>
  <c r="B2284" i="9"/>
  <c r="C2284" i="9"/>
  <c r="D2284" i="9"/>
  <c r="A2285" i="9"/>
  <c r="B2285" i="9"/>
  <c r="C2285" i="9"/>
  <c r="D2285" i="9"/>
  <c r="A2286" i="9"/>
  <c r="B2286" i="9"/>
  <c r="C2286" i="9"/>
  <c r="D2286" i="9"/>
  <c r="A2287" i="9"/>
  <c r="B2287" i="9"/>
  <c r="C2287" i="9"/>
  <c r="D2287" i="9"/>
  <c r="A2288" i="9"/>
  <c r="B2288" i="9"/>
  <c r="C2288" i="9"/>
  <c r="D2288" i="9"/>
  <c r="A2289" i="9"/>
  <c r="B2289" i="9"/>
  <c r="C2289" i="9"/>
  <c r="D2289" i="9"/>
  <c r="A2290" i="9"/>
  <c r="B2290" i="9"/>
  <c r="C2290" i="9"/>
  <c r="D2290" i="9"/>
  <c r="A2291" i="9"/>
  <c r="B2291" i="9"/>
  <c r="C2291" i="9"/>
  <c r="D2291" i="9"/>
  <c r="A2292" i="9"/>
  <c r="B2292" i="9"/>
  <c r="C2292" i="9"/>
  <c r="D2292" i="9"/>
  <c r="A2293" i="9"/>
  <c r="B2293" i="9"/>
  <c r="C2293" i="9"/>
  <c r="D2293" i="9"/>
  <c r="A2294" i="9"/>
  <c r="B2294" i="9"/>
  <c r="C2294" i="9"/>
  <c r="D2294" i="9"/>
  <c r="A2295" i="9"/>
  <c r="B2295" i="9"/>
  <c r="C2295" i="9"/>
  <c r="D2295" i="9"/>
  <c r="A2296" i="9"/>
  <c r="B2296" i="9"/>
  <c r="C2296" i="9"/>
  <c r="D2296" i="9"/>
  <c r="A2297" i="9"/>
  <c r="B2297" i="9"/>
  <c r="C2297" i="9"/>
  <c r="D2297" i="9"/>
  <c r="A2298" i="9"/>
  <c r="B2298" i="9"/>
  <c r="C2298" i="9"/>
  <c r="D2298" i="9"/>
  <c r="A2299" i="9"/>
  <c r="B2299" i="9"/>
  <c r="C2299" i="9"/>
  <c r="D2299" i="9"/>
  <c r="A2300" i="9"/>
  <c r="B2300" i="9"/>
  <c r="C2300" i="9"/>
  <c r="D2300" i="9"/>
  <c r="A2301" i="9"/>
  <c r="B2301" i="9"/>
  <c r="C2301" i="9"/>
  <c r="D2301" i="9"/>
  <c r="A2302" i="9"/>
  <c r="B2302" i="9"/>
  <c r="C2302" i="9"/>
  <c r="D2302" i="9"/>
  <c r="A2303" i="9"/>
  <c r="B2303" i="9"/>
  <c r="C2303" i="9"/>
  <c r="D2303" i="9"/>
  <c r="A2304" i="9"/>
  <c r="B2304" i="9"/>
  <c r="C2304" i="9"/>
  <c r="D2304" i="9"/>
  <c r="A2305" i="9"/>
  <c r="B2305" i="9"/>
  <c r="C2305" i="9"/>
  <c r="D2305" i="9"/>
  <c r="A2306" i="9"/>
  <c r="B2306" i="9"/>
  <c r="C2306" i="9"/>
  <c r="D2306" i="9"/>
  <c r="A2307" i="9"/>
  <c r="B2307" i="9"/>
  <c r="C2307" i="9"/>
  <c r="D2307" i="9"/>
  <c r="A2308" i="9"/>
  <c r="B2308" i="9"/>
  <c r="C2308" i="9"/>
  <c r="D2308" i="9"/>
  <c r="A2309" i="9"/>
  <c r="B2309" i="9"/>
  <c r="C2309" i="9"/>
  <c r="D2309" i="9"/>
  <c r="A2310" i="9"/>
  <c r="B2310" i="9"/>
  <c r="C2310" i="9"/>
  <c r="D2310" i="9"/>
  <c r="A2311" i="9"/>
  <c r="B2311" i="9"/>
  <c r="C2311" i="9"/>
  <c r="D2311" i="9"/>
  <c r="A2312" i="9"/>
  <c r="B2312" i="9"/>
  <c r="C2312" i="9"/>
  <c r="D2312" i="9"/>
  <c r="A2313" i="9"/>
  <c r="B2313" i="9"/>
  <c r="C2313" i="9"/>
  <c r="D2313" i="9"/>
  <c r="A2314" i="9"/>
  <c r="B2314" i="9"/>
  <c r="C2314" i="9"/>
  <c r="D2314" i="9"/>
  <c r="A2315" i="9"/>
  <c r="B2315" i="9"/>
  <c r="C2315" i="9"/>
  <c r="D2315" i="9"/>
  <c r="A2316" i="9"/>
  <c r="B2316" i="9"/>
  <c r="C2316" i="9"/>
  <c r="D2316" i="9"/>
  <c r="A2317" i="9"/>
  <c r="B2317" i="9"/>
  <c r="C2317" i="9"/>
  <c r="D2317" i="9"/>
  <c r="A2318" i="9"/>
  <c r="B2318" i="9"/>
  <c r="C2318" i="9"/>
  <c r="D2318" i="9"/>
  <c r="A2319" i="9"/>
  <c r="B2319" i="9"/>
  <c r="C2319" i="9"/>
  <c r="D2319" i="9"/>
  <c r="A2320" i="9"/>
  <c r="B2320" i="9"/>
  <c r="C2320" i="9"/>
  <c r="D2320" i="9"/>
  <c r="A2321" i="9"/>
  <c r="B2321" i="9"/>
  <c r="C2321" i="9"/>
  <c r="D2321" i="9"/>
  <c r="A2322" i="9"/>
  <c r="B2322" i="9"/>
  <c r="C2322" i="9"/>
  <c r="D2322" i="9"/>
  <c r="A2323" i="9"/>
  <c r="B2323" i="9"/>
  <c r="C2323" i="9"/>
  <c r="D2323" i="9"/>
  <c r="A2324" i="9"/>
  <c r="B2324" i="9"/>
  <c r="C2324" i="9"/>
  <c r="D2324" i="9"/>
  <c r="A2325" i="9"/>
  <c r="B2325" i="9"/>
  <c r="C2325" i="9"/>
  <c r="D2325" i="9"/>
  <c r="A2326" i="9"/>
  <c r="B2326" i="9"/>
  <c r="C2326" i="9"/>
  <c r="D2326" i="9"/>
  <c r="A2327" i="9"/>
  <c r="B2327" i="9"/>
  <c r="C2327" i="9"/>
  <c r="D2327" i="9"/>
  <c r="A2328" i="9"/>
  <c r="B2328" i="9"/>
  <c r="C2328" i="9"/>
  <c r="D2328" i="9"/>
  <c r="A2329" i="9"/>
  <c r="B2329" i="9"/>
  <c r="C2329" i="9"/>
  <c r="D2329" i="9"/>
  <c r="A2330" i="9"/>
  <c r="B2330" i="9"/>
  <c r="C2330" i="9"/>
  <c r="D2330" i="9"/>
  <c r="A2331" i="9"/>
  <c r="B2331" i="9"/>
  <c r="C2331" i="9"/>
  <c r="D2331" i="9"/>
  <c r="A2332" i="9"/>
  <c r="B2332" i="9"/>
  <c r="C2332" i="9"/>
  <c r="D2332" i="9"/>
  <c r="A2333" i="9"/>
  <c r="B2333" i="9"/>
  <c r="C2333" i="9"/>
  <c r="D2333" i="9"/>
  <c r="A2334" i="9"/>
  <c r="B2334" i="9"/>
  <c r="C2334" i="9"/>
  <c r="D2334" i="9"/>
  <c r="A2335" i="9"/>
  <c r="B2335" i="9"/>
  <c r="C2335" i="9"/>
  <c r="D2335" i="9"/>
  <c r="A2336" i="9"/>
  <c r="B2336" i="9"/>
  <c r="C2336" i="9"/>
  <c r="D2336" i="9"/>
  <c r="A2337" i="9"/>
  <c r="B2337" i="9"/>
  <c r="C2337" i="9"/>
  <c r="D2337" i="9"/>
  <c r="A2338" i="9"/>
  <c r="B2338" i="9"/>
  <c r="C2338" i="9"/>
  <c r="D2338" i="9"/>
  <c r="A2339" i="9"/>
  <c r="B2339" i="9"/>
  <c r="C2339" i="9"/>
  <c r="D2339" i="9"/>
  <c r="A2340" i="9"/>
  <c r="B2340" i="9"/>
  <c r="C2340" i="9"/>
  <c r="D2340" i="9"/>
  <c r="A2341" i="9"/>
  <c r="B2341" i="9"/>
  <c r="C2341" i="9"/>
  <c r="D2341" i="9"/>
  <c r="A2342" i="9"/>
  <c r="B2342" i="9"/>
  <c r="C2342" i="9"/>
  <c r="D2342" i="9"/>
  <c r="A2343" i="9"/>
  <c r="B2343" i="9"/>
  <c r="C2343" i="9"/>
  <c r="D2343" i="9"/>
  <c r="A2344" i="9"/>
  <c r="B2344" i="9"/>
  <c r="C2344" i="9"/>
  <c r="D2344" i="9"/>
  <c r="A2345" i="9"/>
  <c r="B2345" i="9"/>
  <c r="C2345" i="9"/>
  <c r="D2345" i="9"/>
  <c r="A2346" i="9"/>
  <c r="B2346" i="9"/>
  <c r="C2346" i="9"/>
  <c r="D2346" i="9"/>
  <c r="A2347" i="9"/>
  <c r="B2347" i="9"/>
  <c r="C2347" i="9"/>
  <c r="D2347" i="9"/>
  <c r="A2348" i="9"/>
  <c r="B2348" i="9"/>
  <c r="C2348" i="9"/>
  <c r="D2348" i="9"/>
  <c r="A2349" i="9"/>
  <c r="B2349" i="9"/>
  <c r="C2349" i="9"/>
  <c r="D2349" i="9"/>
  <c r="A2350" i="9"/>
  <c r="B2350" i="9"/>
  <c r="C2350" i="9"/>
  <c r="D2350" i="9"/>
  <c r="A2351" i="9"/>
  <c r="B2351" i="9"/>
  <c r="C2351" i="9"/>
  <c r="D2351" i="9"/>
  <c r="A2352" i="9"/>
  <c r="B2352" i="9"/>
  <c r="C2352" i="9"/>
  <c r="D2352" i="9"/>
  <c r="A2353" i="9"/>
  <c r="B2353" i="9"/>
  <c r="C2353" i="9"/>
  <c r="D2353" i="9"/>
  <c r="A2354" i="9"/>
  <c r="B2354" i="9"/>
  <c r="C2354" i="9"/>
  <c r="D2354" i="9"/>
  <c r="A2355" i="9"/>
  <c r="B2355" i="9"/>
  <c r="C2355" i="9"/>
  <c r="D2355" i="9"/>
  <c r="A2356" i="9"/>
  <c r="B2356" i="9"/>
  <c r="C2356" i="9"/>
  <c r="D2356" i="9"/>
  <c r="A2357" i="9"/>
  <c r="B2357" i="9"/>
  <c r="C2357" i="9"/>
  <c r="D2357" i="9"/>
  <c r="A2358" i="9"/>
  <c r="B2358" i="9"/>
  <c r="C2358" i="9"/>
  <c r="D2358" i="9"/>
  <c r="A2359" i="9"/>
  <c r="B2359" i="9"/>
  <c r="C2359" i="9"/>
  <c r="D2359" i="9"/>
  <c r="A2360" i="9"/>
  <c r="B2360" i="9"/>
  <c r="C2360" i="9"/>
  <c r="D2360" i="9"/>
  <c r="A2361" i="9"/>
  <c r="B2361" i="9"/>
  <c r="C2361" i="9"/>
  <c r="D2361" i="9"/>
  <c r="A2362" i="9"/>
  <c r="B2362" i="9"/>
  <c r="C2362" i="9"/>
  <c r="D2362" i="9"/>
  <c r="A2363" i="9"/>
  <c r="B2363" i="9"/>
  <c r="C2363" i="9"/>
  <c r="D2363" i="9"/>
  <c r="A2364" i="9"/>
  <c r="B2364" i="9"/>
  <c r="C2364" i="9"/>
  <c r="D2364" i="9"/>
  <c r="A2365" i="9"/>
  <c r="B2365" i="9"/>
  <c r="C2365" i="9"/>
  <c r="D2365" i="9"/>
  <c r="A2366" i="9"/>
  <c r="B2366" i="9"/>
  <c r="C2366" i="9"/>
  <c r="D2366" i="9"/>
  <c r="A2367" i="9"/>
  <c r="B2367" i="9"/>
  <c r="C2367" i="9"/>
  <c r="D2367" i="9"/>
  <c r="A2368" i="9"/>
  <c r="B2368" i="9"/>
  <c r="C2368" i="9"/>
  <c r="D2368" i="9"/>
  <c r="A2369" i="9"/>
  <c r="B2369" i="9"/>
  <c r="C2369" i="9"/>
  <c r="D2369" i="9"/>
  <c r="A2370" i="9"/>
  <c r="B2370" i="9"/>
  <c r="C2370" i="9"/>
  <c r="D2370" i="9"/>
  <c r="A2371" i="9"/>
  <c r="B2371" i="9"/>
  <c r="C2371" i="9"/>
  <c r="D2371" i="9"/>
  <c r="A2372" i="9"/>
  <c r="B2372" i="9"/>
  <c r="C2372" i="9"/>
  <c r="D2372" i="9"/>
  <c r="A2373" i="9"/>
  <c r="B2373" i="9"/>
  <c r="C2373" i="9"/>
  <c r="D2373" i="9"/>
  <c r="A2374" i="9"/>
  <c r="B2374" i="9"/>
  <c r="C2374" i="9"/>
  <c r="D2374" i="9"/>
  <c r="A2375" i="9"/>
  <c r="B2375" i="9"/>
  <c r="C2375" i="9"/>
  <c r="D2375" i="9"/>
  <c r="A2376" i="9"/>
  <c r="B2376" i="9"/>
  <c r="C2376" i="9"/>
  <c r="D2376" i="9"/>
  <c r="A2377" i="9"/>
  <c r="B2377" i="9"/>
  <c r="C2377" i="9"/>
  <c r="D2377" i="9"/>
  <c r="A2378" i="9"/>
  <c r="B2378" i="9"/>
  <c r="C2378" i="9"/>
  <c r="D2378" i="9"/>
  <c r="A2379" i="9"/>
  <c r="B2379" i="9"/>
  <c r="C2379" i="9"/>
  <c r="D2379" i="9"/>
  <c r="A2380" i="9"/>
  <c r="B2380" i="9"/>
  <c r="C2380" i="9"/>
  <c r="D2380" i="9"/>
  <c r="A2381" i="9"/>
  <c r="B2381" i="9"/>
  <c r="C2381" i="9"/>
  <c r="D2381" i="9"/>
  <c r="A2382" i="9"/>
  <c r="B2382" i="9"/>
  <c r="C2382" i="9"/>
  <c r="D2382" i="9"/>
  <c r="A2383" i="9"/>
  <c r="B2383" i="9"/>
  <c r="C2383" i="9"/>
  <c r="D2383" i="9"/>
  <c r="A2384" i="9"/>
  <c r="B2384" i="9"/>
  <c r="C2384" i="9"/>
  <c r="D2384" i="9"/>
  <c r="A2385" i="9"/>
  <c r="B2385" i="9"/>
  <c r="C2385" i="9"/>
  <c r="D2385" i="9"/>
  <c r="A2386" i="9"/>
  <c r="B2386" i="9"/>
  <c r="C2386" i="9"/>
  <c r="D2386" i="9"/>
  <c r="A2387" i="9"/>
  <c r="B2387" i="9"/>
  <c r="C2387" i="9"/>
  <c r="D2387" i="9"/>
  <c r="A2388" i="9"/>
  <c r="B2388" i="9"/>
  <c r="C2388" i="9"/>
  <c r="D2388" i="9"/>
  <c r="A2389" i="9"/>
  <c r="B2389" i="9"/>
  <c r="C2389" i="9"/>
  <c r="D2389" i="9"/>
  <c r="A2390" i="9"/>
  <c r="B2390" i="9"/>
  <c r="C2390" i="9"/>
  <c r="D2390" i="9"/>
  <c r="A2391" i="9"/>
  <c r="B2391" i="9"/>
  <c r="C2391" i="9"/>
  <c r="D2391" i="9"/>
  <c r="A2392" i="9"/>
  <c r="B2392" i="9"/>
  <c r="C2392" i="9"/>
  <c r="D2392" i="9"/>
  <c r="A2393" i="9"/>
  <c r="B2393" i="9"/>
  <c r="C2393" i="9"/>
  <c r="D2393" i="9"/>
  <c r="A2394" i="9"/>
  <c r="B2394" i="9"/>
  <c r="C2394" i="9"/>
  <c r="D2394" i="9"/>
  <c r="A2395" i="9"/>
  <c r="B2395" i="9"/>
  <c r="C2395" i="9"/>
  <c r="D2395" i="9"/>
  <c r="A2396" i="9"/>
  <c r="B2396" i="9"/>
  <c r="C2396" i="9"/>
  <c r="D2396" i="9"/>
  <c r="A2397" i="9"/>
  <c r="B2397" i="9"/>
  <c r="C2397" i="9"/>
  <c r="D2397" i="9"/>
  <c r="A2398" i="9"/>
  <c r="B2398" i="9"/>
  <c r="C2398" i="9"/>
  <c r="D2398" i="9"/>
  <c r="A2399" i="9"/>
  <c r="B2399" i="9"/>
  <c r="C2399" i="9"/>
  <c r="D2399" i="9"/>
  <c r="A2400" i="9"/>
  <c r="B2400" i="9"/>
  <c r="C2400" i="9"/>
  <c r="D2400" i="9"/>
  <c r="A2401" i="9"/>
  <c r="B2401" i="9"/>
  <c r="C2401" i="9"/>
  <c r="D2401" i="9"/>
  <c r="A2402" i="9"/>
  <c r="B2402" i="9"/>
  <c r="C2402" i="9"/>
  <c r="D2402" i="9"/>
  <c r="A2403" i="9"/>
  <c r="B2403" i="9"/>
  <c r="C2403" i="9"/>
  <c r="D2403" i="9"/>
  <c r="A2404" i="9"/>
  <c r="B2404" i="9"/>
  <c r="C2404" i="9"/>
  <c r="D2404" i="9"/>
  <c r="A2405" i="9"/>
  <c r="B2405" i="9"/>
  <c r="C2405" i="9"/>
  <c r="D2405" i="9"/>
  <c r="A2406" i="9"/>
  <c r="B2406" i="9"/>
  <c r="C2406" i="9"/>
  <c r="D2406" i="9"/>
  <c r="A2407" i="9"/>
  <c r="B2407" i="9"/>
  <c r="C2407" i="9"/>
  <c r="D2407" i="9"/>
  <c r="A2408" i="9"/>
  <c r="B2408" i="9"/>
  <c r="C2408" i="9"/>
  <c r="D2408" i="9"/>
  <c r="A2409" i="9"/>
  <c r="B2409" i="9"/>
  <c r="C2409" i="9"/>
  <c r="D2409" i="9"/>
  <c r="A2410" i="9"/>
  <c r="B2410" i="9"/>
  <c r="C2410" i="9"/>
  <c r="D2410" i="9"/>
  <c r="A2411" i="9"/>
  <c r="B2411" i="9"/>
  <c r="C2411" i="9"/>
  <c r="D2411" i="9"/>
  <c r="A2412" i="9"/>
  <c r="B2412" i="9"/>
  <c r="C2412" i="9"/>
  <c r="D2412" i="9"/>
  <c r="A2413" i="9"/>
  <c r="B2413" i="9"/>
  <c r="C2413" i="9"/>
  <c r="D2413" i="9"/>
  <c r="A2414" i="9"/>
  <c r="B2414" i="9"/>
  <c r="C2414" i="9"/>
  <c r="D2414" i="9"/>
  <c r="A2415" i="9"/>
  <c r="B2415" i="9"/>
  <c r="C2415" i="9"/>
  <c r="D2415" i="9"/>
  <c r="A2416" i="9"/>
  <c r="B2416" i="9"/>
  <c r="C2416" i="9"/>
  <c r="D2416" i="9"/>
  <c r="A2417" i="9"/>
  <c r="B2417" i="9"/>
  <c r="C2417" i="9"/>
  <c r="D2417" i="9"/>
  <c r="A2418" i="9"/>
  <c r="B2418" i="9"/>
  <c r="C2418" i="9"/>
  <c r="D2418" i="9"/>
  <c r="A2419" i="9"/>
  <c r="B2419" i="9"/>
  <c r="C2419" i="9"/>
  <c r="D2419" i="9"/>
  <c r="A2420" i="9"/>
  <c r="B2420" i="9"/>
  <c r="C2420" i="9"/>
  <c r="D2420" i="9"/>
  <c r="A2421" i="9"/>
  <c r="B2421" i="9"/>
  <c r="C2421" i="9"/>
  <c r="D2421" i="9"/>
  <c r="A2422" i="9"/>
  <c r="B2422" i="9"/>
  <c r="C2422" i="9"/>
  <c r="D2422" i="9"/>
  <c r="A2423" i="9"/>
  <c r="B2423" i="9"/>
  <c r="C2423" i="9"/>
  <c r="D2423" i="9"/>
  <c r="A2424" i="9"/>
  <c r="B2424" i="9"/>
  <c r="C2424" i="9"/>
  <c r="D2424" i="9"/>
  <c r="A2425" i="9"/>
  <c r="B2425" i="9"/>
  <c r="C2425" i="9"/>
  <c r="D2425" i="9"/>
  <c r="A2426" i="9"/>
  <c r="B2426" i="9"/>
  <c r="C2426" i="9"/>
  <c r="D2426" i="9"/>
  <c r="A2427" i="9"/>
  <c r="B2427" i="9"/>
  <c r="C2427" i="9"/>
  <c r="D2427" i="9"/>
  <c r="A2428" i="9"/>
  <c r="B2428" i="9"/>
  <c r="C2428" i="9"/>
  <c r="D2428" i="9"/>
  <c r="A2429" i="9"/>
  <c r="B2429" i="9"/>
  <c r="C2429" i="9"/>
  <c r="D2429" i="9"/>
  <c r="A2430" i="9"/>
  <c r="B2430" i="9"/>
  <c r="C2430" i="9"/>
  <c r="D2430" i="9"/>
  <c r="A2431" i="9"/>
  <c r="B2431" i="9"/>
  <c r="C2431" i="9"/>
  <c r="D2431" i="9"/>
  <c r="A2432" i="9"/>
  <c r="B2432" i="9"/>
  <c r="C2432" i="9"/>
  <c r="D2432" i="9"/>
  <c r="A2433" i="9"/>
  <c r="B2433" i="9"/>
  <c r="C2433" i="9"/>
  <c r="D2433" i="9"/>
  <c r="A2434" i="9"/>
  <c r="B2434" i="9"/>
  <c r="C2434" i="9"/>
  <c r="D2434" i="9"/>
  <c r="A2435" i="9"/>
  <c r="B2435" i="9"/>
  <c r="C2435" i="9"/>
  <c r="D2435" i="9"/>
  <c r="A2436" i="9"/>
  <c r="B2436" i="9"/>
  <c r="C2436" i="9"/>
  <c r="D2436" i="9"/>
  <c r="A2437" i="9"/>
  <c r="B2437" i="9"/>
  <c r="C2437" i="9"/>
  <c r="D2437" i="9"/>
  <c r="A2438" i="9"/>
  <c r="B2438" i="9"/>
  <c r="C2438" i="9"/>
  <c r="D2438" i="9"/>
  <c r="A2439" i="9"/>
  <c r="B2439" i="9"/>
  <c r="C2439" i="9"/>
  <c r="D2439" i="9"/>
  <c r="A2440" i="9"/>
  <c r="B2440" i="9"/>
  <c r="C2440" i="9"/>
  <c r="D2440" i="9"/>
  <c r="A2441" i="9"/>
  <c r="B2441" i="9"/>
  <c r="C2441" i="9"/>
  <c r="D2441" i="9"/>
  <c r="A2442" i="9"/>
  <c r="B2442" i="9"/>
  <c r="C2442" i="9"/>
  <c r="D2442" i="9"/>
  <c r="A2443" i="9"/>
  <c r="B2443" i="9"/>
  <c r="C2443" i="9"/>
  <c r="D2443" i="9"/>
  <c r="A2444" i="9"/>
  <c r="B2444" i="9"/>
  <c r="C2444" i="9"/>
  <c r="D2444" i="9"/>
  <c r="A2445" i="9"/>
  <c r="B2445" i="9"/>
  <c r="C2445" i="9"/>
  <c r="D2445" i="9"/>
  <c r="A2446" i="9"/>
  <c r="B2446" i="9"/>
  <c r="C2446" i="9"/>
  <c r="D2446" i="9"/>
  <c r="A2447" i="9"/>
  <c r="B2447" i="9"/>
  <c r="C2447" i="9"/>
  <c r="D2447" i="9"/>
  <c r="A2448" i="9"/>
  <c r="B2448" i="9"/>
  <c r="C2448" i="9"/>
  <c r="D2448" i="9"/>
  <c r="A2449" i="9"/>
  <c r="B2449" i="9"/>
  <c r="C2449" i="9"/>
  <c r="D2449" i="9"/>
  <c r="A2450" i="9"/>
  <c r="B2450" i="9"/>
  <c r="C2450" i="9"/>
  <c r="D2450" i="9"/>
  <c r="A2451" i="9"/>
  <c r="B2451" i="9"/>
  <c r="C2451" i="9"/>
  <c r="D2451" i="9"/>
  <c r="A2452" i="9"/>
  <c r="B2452" i="9"/>
  <c r="C2452" i="9"/>
  <c r="D2452" i="9"/>
  <c r="A2453" i="9"/>
  <c r="B2453" i="9"/>
  <c r="C2453" i="9"/>
  <c r="D2453" i="9"/>
  <c r="A2454" i="9"/>
  <c r="B2454" i="9"/>
  <c r="C2454" i="9"/>
  <c r="D2454" i="9"/>
  <c r="A2455" i="9"/>
  <c r="B2455" i="9"/>
  <c r="C2455" i="9"/>
  <c r="D2455" i="9"/>
  <c r="A2456" i="9"/>
  <c r="B2456" i="9"/>
  <c r="C2456" i="9"/>
  <c r="D2456" i="9"/>
  <c r="A2457" i="9"/>
  <c r="B2457" i="9"/>
  <c r="C2457" i="9"/>
  <c r="D2457" i="9"/>
  <c r="A2458" i="9"/>
  <c r="B2458" i="9"/>
  <c r="C2458" i="9"/>
  <c r="D2458" i="9"/>
  <c r="A2459" i="9"/>
  <c r="B2459" i="9"/>
  <c r="C2459" i="9"/>
  <c r="D2459" i="9"/>
  <c r="A2460" i="9"/>
  <c r="B2460" i="9"/>
  <c r="C2460" i="9"/>
  <c r="D2460" i="9"/>
  <c r="A2461" i="9"/>
  <c r="B2461" i="9"/>
  <c r="C2461" i="9"/>
  <c r="D2461" i="9"/>
  <c r="A2462" i="9"/>
  <c r="B2462" i="9"/>
  <c r="C2462" i="9"/>
  <c r="D2462" i="9"/>
  <c r="A2463" i="9"/>
  <c r="B2463" i="9"/>
  <c r="C2463" i="9"/>
  <c r="D2463" i="9"/>
  <c r="A2464" i="9"/>
  <c r="B2464" i="9"/>
  <c r="C2464" i="9"/>
  <c r="D2464" i="9"/>
  <c r="A2465" i="9"/>
  <c r="B2465" i="9"/>
  <c r="C2465" i="9"/>
  <c r="D2465" i="9"/>
  <c r="A2466" i="9"/>
  <c r="B2466" i="9"/>
  <c r="C2466" i="9"/>
  <c r="D2466" i="9"/>
  <c r="A2467" i="9"/>
  <c r="B2467" i="9"/>
  <c r="C2467" i="9"/>
  <c r="D2467" i="9"/>
  <c r="A2468" i="9"/>
  <c r="B2468" i="9"/>
  <c r="C2468" i="9"/>
  <c r="D2468" i="9"/>
  <c r="A2469" i="9"/>
  <c r="B2469" i="9"/>
  <c r="C2469" i="9"/>
  <c r="D2469" i="9"/>
  <c r="A2470" i="9"/>
  <c r="B2470" i="9"/>
  <c r="C2470" i="9"/>
  <c r="D2470" i="9"/>
  <c r="A2471" i="9"/>
  <c r="B2471" i="9"/>
  <c r="C2471" i="9"/>
  <c r="D2471" i="9"/>
  <c r="A2472" i="9"/>
  <c r="B2472" i="9"/>
  <c r="C2472" i="9"/>
  <c r="D2472" i="9"/>
  <c r="A2473" i="9"/>
  <c r="B2473" i="9"/>
  <c r="C2473" i="9"/>
  <c r="D2473" i="9"/>
  <c r="A2474" i="9"/>
  <c r="B2474" i="9"/>
  <c r="C2474" i="9"/>
  <c r="D2474" i="9"/>
  <c r="A2475" i="9"/>
  <c r="B2475" i="9"/>
  <c r="C2475" i="9"/>
  <c r="D2475" i="9"/>
  <c r="A2476" i="9"/>
  <c r="B2476" i="9"/>
  <c r="C2476" i="9"/>
  <c r="D2476" i="9"/>
  <c r="A2477" i="9"/>
  <c r="B2477" i="9"/>
  <c r="C2477" i="9"/>
  <c r="D2477" i="9"/>
  <c r="A2478" i="9"/>
  <c r="B2478" i="9"/>
  <c r="C2478" i="9"/>
  <c r="D2478" i="9"/>
  <c r="A2479" i="9"/>
  <c r="B2479" i="9"/>
  <c r="C2479" i="9"/>
  <c r="D2479" i="9"/>
  <c r="A2480" i="9"/>
  <c r="B2480" i="9"/>
  <c r="C2480" i="9"/>
  <c r="D2480" i="9"/>
  <c r="A2481" i="9"/>
  <c r="B2481" i="9"/>
  <c r="C2481" i="9"/>
  <c r="D2481" i="9"/>
  <c r="A2482" i="9"/>
  <c r="B2482" i="9"/>
  <c r="C2482" i="9"/>
  <c r="D2482" i="9"/>
  <c r="A2483" i="9"/>
  <c r="B2483" i="9"/>
  <c r="C2483" i="9"/>
  <c r="D2483" i="9"/>
  <c r="A2484" i="9"/>
  <c r="B2484" i="9"/>
  <c r="C2484" i="9"/>
  <c r="D2484" i="9"/>
  <c r="A2485" i="9"/>
  <c r="B2485" i="9"/>
  <c r="C2485" i="9"/>
  <c r="D2485" i="9"/>
  <c r="A2486" i="9"/>
  <c r="B2486" i="9"/>
  <c r="C2486" i="9"/>
  <c r="D2486" i="9"/>
  <c r="A2487" i="9"/>
  <c r="B2487" i="9"/>
  <c r="C2487" i="9"/>
  <c r="D2487" i="9"/>
  <c r="A2488" i="9"/>
  <c r="B2488" i="9"/>
  <c r="C2488" i="9"/>
  <c r="D2488" i="9"/>
  <c r="A2489" i="9"/>
  <c r="B2489" i="9"/>
  <c r="C2489" i="9"/>
  <c r="D2489" i="9"/>
  <c r="A2490" i="9"/>
  <c r="B2490" i="9"/>
  <c r="C2490" i="9"/>
  <c r="D2490" i="9"/>
  <c r="A2491" i="9"/>
  <c r="B2491" i="9"/>
  <c r="C2491" i="9"/>
  <c r="D2491" i="9"/>
  <c r="A2492" i="9"/>
  <c r="B2492" i="9"/>
  <c r="C2492" i="9"/>
  <c r="D2492" i="9"/>
  <c r="A2493" i="9"/>
  <c r="B2493" i="9"/>
  <c r="C2493" i="9"/>
  <c r="D2493" i="9"/>
  <c r="A2494" i="9"/>
  <c r="B2494" i="9"/>
  <c r="C2494" i="9"/>
  <c r="D2494" i="9"/>
  <c r="A2495" i="9"/>
  <c r="B2495" i="9"/>
  <c r="C2495" i="9"/>
  <c r="D2495" i="9"/>
  <c r="A2496" i="9"/>
  <c r="B2496" i="9"/>
  <c r="C2496" i="9"/>
  <c r="D2496" i="9"/>
  <c r="A2497" i="9"/>
  <c r="B2497" i="9"/>
  <c r="C2497" i="9"/>
  <c r="D2497" i="9"/>
  <c r="A2498" i="9"/>
  <c r="B2498" i="9"/>
  <c r="C2498" i="9"/>
  <c r="D2498" i="9"/>
  <c r="A2499" i="9"/>
  <c r="B2499" i="9"/>
  <c r="C2499" i="9"/>
  <c r="D2499" i="9"/>
  <c r="A2500" i="9"/>
  <c r="B2500" i="9"/>
  <c r="C2500" i="9"/>
  <c r="D2500" i="9"/>
  <c r="A2501" i="9"/>
  <c r="B2501" i="9"/>
  <c r="C2501" i="9"/>
  <c r="D2501" i="9"/>
  <c r="A2502" i="9"/>
  <c r="B2502" i="9"/>
  <c r="C2502" i="9"/>
  <c r="D2502" i="9"/>
  <c r="A2503" i="9"/>
  <c r="B2503" i="9"/>
  <c r="C2503" i="9"/>
  <c r="D2503" i="9"/>
  <c r="A2504" i="9"/>
  <c r="B2504" i="9"/>
  <c r="C2504" i="9"/>
  <c r="D2504" i="9"/>
  <c r="A2505" i="9"/>
  <c r="B2505" i="9"/>
  <c r="C2505" i="9"/>
  <c r="D2505" i="9"/>
  <c r="A2506" i="9"/>
  <c r="B2506" i="9"/>
  <c r="C2506" i="9"/>
  <c r="D2506" i="9"/>
  <c r="A2507" i="9"/>
  <c r="B2507" i="9"/>
  <c r="C2507" i="9"/>
  <c r="D2507" i="9"/>
  <c r="A2508" i="9"/>
  <c r="B2508" i="9"/>
  <c r="C2508" i="9"/>
  <c r="D2508" i="9"/>
  <c r="A2509" i="9"/>
  <c r="B2509" i="9"/>
  <c r="C2509" i="9"/>
  <c r="D2509" i="9"/>
  <c r="A2510" i="9"/>
  <c r="B2510" i="9"/>
  <c r="C2510" i="9"/>
  <c r="D2510" i="9"/>
  <c r="A2511" i="9"/>
  <c r="B2511" i="9"/>
  <c r="C2511" i="9"/>
  <c r="D2511" i="9"/>
  <c r="A2512" i="9"/>
  <c r="B2512" i="9"/>
  <c r="C2512" i="9"/>
  <c r="D2512" i="9"/>
  <c r="A2513" i="9"/>
  <c r="B2513" i="9"/>
  <c r="C2513" i="9"/>
  <c r="D2513" i="9"/>
  <c r="A2514" i="9"/>
  <c r="B2514" i="9"/>
  <c r="C2514" i="9"/>
  <c r="D2514" i="9"/>
  <c r="A2515" i="9"/>
  <c r="B2515" i="9"/>
  <c r="C2515" i="9"/>
  <c r="D2515" i="9"/>
  <c r="A2516" i="9"/>
  <c r="B2516" i="9"/>
  <c r="C2516" i="9"/>
  <c r="D2516" i="9"/>
  <c r="A2517" i="9"/>
  <c r="B2517" i="9"/>
  <c r="C2517" i="9"/>
  <c r="D2517" i="9"/>
  <c r="A2518" i="9"/>
  <c r="B2518" i="9"/>
  <c r="C2518" i="9"/>
  <c r="D2518" i="9"/>
  <c r="A2519" i="9"/>
  <c r="B2519" i="9"/>
  <c r="C2519" i="9"/>
  <c r="D2519" i="9"/>
  <c r="A2520" i="9"/>
  <c r="B2520" i="9"/>
  <c r="C2520" i="9"/>
  <c r="D2520" i="9"/>
  <c r="A2521" i="9"/>
  <c r="B2521" i="9"/>
  <c r="C2521" i="9"/>
  <c r="D2521" i="9"/>
  <c r="A2522" i="9"/>
  <c r="B2522" i="9"/>
  <c r="C2522" i="9"/>
  <c r="D2522" i="9"/>
  <c r="A2523" i="9"/>
  <c r="B2523" i="9"/>
  <c r="C2523" i="9"/>
  <c r="D2523" i="9"/>
  <c r="A2524" i="9"/>
  <c r="B2524" i="9"/>
  <c r="C2524" i="9"/>
  <c r="D2524" i="9"/>
  <c r="A2525" i="9"/>
  <c r="B2525" i="9"/>
  <c r="C2525" i="9"/>
  <c r="D2525" i="9"/>
  <c r="A2526" i="9"/>
  <c r="B2526" i="9"/>
  <c r="C2526" i="9"/>
  <c r="D2526" i="9"/>
  <c r="A2527" i="9"/>
  <c r="B2527" i="9"/>
  <c r="C2527" i="9"/>
  <c r="D2527" i="9"/>
  <c r="A2528" i="9"/>
  <c r="B2528" i="9"/>
  <c r="C2528" i="9"/>
  <c r="D2528" i="9"/>
  <c r="A2529" i="9"/>
  <c r="B2529" i="9"/>
  <c r="C2529" i="9"/>
  <c r="D2529" i="9"/>
  <c r="A2530" i="9"/>
  <c r="B2530" i="9"/>
  <c r="C2530" i="9"/>
  <c r="D2530" i="9"/>
  <c r="A2531" i="9"/>
  <c r="B2531" i="9"/>
  <c r="C2531" i="9"/>
  <c r="D2531" i="9"/>
  <c r="A2532" i="9"/>
  <c r="B2532" i="9"/>
  <c r="C2532" i="9"/>
  <c r="D2532" i="9"/>
  <c r="A2533" i="9"/>
  <c r="B2533" i="9"/>
  <c r="C2533" i="9"/>
  <c r="D2533" i="9"/>
  <c r="A2534" i="9"/>
  <c r="B2534" i="9"/>
  <c r="C2534" i="9"/>
  <c r="D2534" i="9"/>
  <c r="A2535" i="9"/>
  <c r="B2535" i="9"/>
  <c r="C2535" i="9"/>
  <c r="D2535" i="9"/>
  <c r="A2536" i="9"/>
  <c r="B2536" i="9"/>
  <c r="C2536" i="9"/>
  <c r="D2536" i="9"/>
  <c r="A2537" i="9"/>
  <c r="B2537" i="9"/>
  <c r="C2537" i="9"/>
  <c r="D2537" i="9"/>
  <c r="A2538" i="9"/>
  <c r="B2538" i="9"/>
  <c r="C2538" i="9"/>
  <c r="D2538" i="9"/>
  <c r="A2539" i="9"/>
  <c r="B2539" i="9"/>
  <c r="C2539" i="9"/>
  <c r="D2539" i="9"/>
  <c r="A2540" i="9"/>
  <c r="B2540" i="9"/>
  <c r="C2540" i="9"/>
  <c r="D2540" i="9"/>
  <c r="A2541" i="9"/>
  <c r="B2541" i="9"/>
  <c r="C2541" i="9"/>
  <c r="D2541" i="9"/>
  <c r="A2542" i="9"/>
  <c r="B2542" i="9"/>
  <c r="C2542" i="9"/>
  <c r="D2542" i="9"/>
  <c r="A2543" i="9"/>
  <c r="B2543" i="9"/>
  <c r="C2543" i="9"/>
  <c r="D2543" i="9"/>
  <c r="A2544" i="9"/>
  <c r="B2544" i="9"/>
  <c r="C2544" i="9"/>
  <c r="D2544" i="9"/>
  <c r="A2545" i="9"/>
  <c r="B2545" i="9"/>
  <c r="C2545" i="9"/>
  <c r="D2545" i="9"/>
  <c r="A2546" i="9"/>
  <c r="B2546" i="9"/>
  <c r="C2546" i="9"/>
  <c r="D2546" i="9"/>
  <c r="A2547" i="9"/>
  <c r="B2547" i="9"/>
  <c r="C2547" i="9"/>
  <c r="D2547" i="9"/>
  <c r="A2548" i="9"/>
  <c r="B2548" i="9"/>
  <c r="C2548" i="9"/>
  <c r="D2548" i="9"/>
  <c r="A2549" i="9"/>
  <c r="B2549" i="9"/>
  <c r="C2549" i="9"/>
  <c r="D2549" i="9"/>
  <c r="A2550" i="9"/>
  <c r="B2550" i="9"/>
  <c r="C2550" i="9"/>
  <c r="D2550" i="9"/>
  <c r="A2551" i="9"/>
  <c r="B2551" i="9"/>
  <c r="C2551" i="9"/>
  <c r="D2551" i="9"/>
  <c r="A2552" i="9"/>
  <c r="B2552" i="9"/>
  <c r="C2552" i="9"/>
  <c r="D2552" i="9"/>
  <c r="A2553" i="9"/>
  <c r="B2553" i="9"/>
  <c r="C2553" i="9"/>
  <c r="D2553" i="9"/>
  <c r="A2554" i="9"/>
  <c r="B2554" i="9"/>
  <c r="C2554" i="9"/>
  <c r="D2554" i="9"/>
  <c r="A2555" i="9"/>
  <c r="B2555" i="9"/>
  <c r="C2555" i="9"/>
  <c r="D2555" i="9"/>
  <c r="A2556" i="9"/>
  <c r="B2556" i="9"/>
  <c r="C2556" i="9"/>
  <c r="D2556" i="9"/>
  <c r="A2557" i="9"/>
  <c r="B2557" i="9"/>
  <c r="C2557" i="9"/>
  <c r="D2557" i="9"/>
  <c r="A2558" i="9"/>
  <c r="B2558" i="9"/>
  <c r="C2558" i="9"/>
  <c r="D2558" i="9"/>
  <c r="A2559" i="9"/>
  <c r="B2559" i="9"/>
  <c r="C2559" i="9"/>
  <c r="D2559" i="9"/>
  <c r="A2560" i="9"/>
  <c r="B2560" i="9"/>
  <c r="C2560" i="9"/>
  <c r="D2560" i="9"/>
  <c r="A2561" i="9"/>
  <c r="B2561" i="9"/>
  <c r="C2561" i="9"/>
  <c r="D2561" i="9"/>
  <c r="A2562" i="9"/>
  <c r="B2562" i="9"/>
  <c r="C2562" i="9"/>
  <c r="D2562" i="9"/>
  <c r="A2563" i="9"/>
  <c r="B2563" i="9"/>
  <c r="C2563" i="9"/>
  <c r="D2563" i="9"/>
  <c r="A2564" i="9"/>
  <c r="B2564" i="9"/>
  <c r="C2564" i="9"/>
  <c r="D2564" i="9"/>
  <c r="A2565" i="9"/>
  <c r="B2565" i="9"/>
  <c r="C2565" i="9"/>
  <c r="D2565" i="9"/>
  <c r="A2566" i="9"/>
  <c r="B2566" i="9"/>
  <c r="C2566" i="9"/>
  <c r="D2566" i="9"/>
  <c r="A2567" i="9"/>
  <c r="B2567" i="9"/>
  <c r="C2567" i="9"/>
  <c r="D2567" i="9"/>
  <c r="A2568" i="9"/>
  <c r="B2568" i="9"/>
  <c r="C2568" i="9"/>
  <c r="D2568" i="9"/>
  <c r="A2569" i="9"/>
  <c r="B2569" i="9"/>
  <c r="C2569" i="9"/>
  <c r="D2569" i="9"/>
  <c r="A2570" i="9"/>
  <c r="B2570" i="9"/>
  <c r="C2570" i="9"/>
  <c r="D2570" i="9"/>
  <c r="A2571" i="9"/>
  <c r="B2571" i="9"/>
  <c r="C2571" i="9"/>
  <c r="D2571" i="9"/>
  <c r="A2572" i="9"/>
  <c r="B2572" i="9"/>
  <c r="C2572" i="9"/>
  <c r="D2572" i="9"/>
  <c r="A2573" i="9"/>
  <c r="B2573" i="9"/>
  <c r="C2573" i="9"/>
  <c r="D2573" i="9"/>
  <c r="A2574" i="9"/>
  <c r="B2574" i="9"/>
  <c r="C2574" i="9"/>
  <c r="D2574" i="9"/>
  <c r="A2575" i="9"/>
  <c r="B2575" i="9"/>
  <c r="C2575" i="9"/>
  <c r="D2575" i="9"/>
  <c r="A2576" i="9"/>
  <c r="B2576" i="9"/>
  <c r="C2576" i="9"/>
  <c r="D2576" i="9"/>
  <c r="A2577" i="9"/>
  <c r="B2577" i="9"/>
  <c r="C2577" i="9"/>
  <c r="D2577" i="9"/>
  <c r="A2578" i="9"/>
  <c r="B2578" i="9"/>
  <c r="C2578" i="9"/>
  <c r="D2578" i="9"/>
  <c r="A2579" i="9"/>
  <c r="B2579" i="9"/>
  <c r="C2579" i="9"/>
  <c r="D2579" i="9"/>
  <c r="A2580" i="9"/>
  <c r="B2580" i="9"/>
  <c r="C2580" i="9"/>
  <c r="D2580" i="9"/>
  <c r="A2581" i="9"/>
  <c r="B2581" i="9"/>
  <c r="C2581" i="9"/>
  <c r="D2581" i="9"/>
  <c r="A2582" i="9"/>
  <c r="B2582" i="9"/>
  <c r="C2582" i="9"/>
  <c r="D2582" i="9"/>
  <c r="A2583" i="9"/>
  <c r="B2583" i="9"/>
  <c r="C2583" i="9"/>
  <c r="D2583" i="9"/>
  <c r="A2584" i="9"/>
  <c r="B2584" i="9"/>
  <c r="C2584" i="9"/>
  <c r="D2584" i="9"/>
  <c r="A2585" i="9"/>
  <c r="B2585" i="9"/>
  <c r="C2585" i="9"/>
  <c r="D2585" i="9"/>
  <c r="A2586" i="9"/>
  <c r="B2586" i="9"/>
  <c r="C2586" i="9"/>
  <c r="D2586" i="9"/>
  <c r="A2587" i="9"/>
  <c r="B2587" i="9"/>
  <c r="C2587" i="9"/>
  <c r="D2587" i="9"/>
  <c r="A2588" i="9"/>
  <c r="B2588" i="9"/>
  <c r="C2588" i="9"/>
  <c r="D2588" i="9"/>
  <c r="A2589" i="9"/>
  <c r="B2589" i="9"/>
  <c r="C2589" i="9"/>
  <c r="D2589" i="9"/>
  <c r="A2590" i="9"/>
  <c r="B2590" i="9"/>
  <c r="C2590" i="9"/>
  <c r="D2590" i="9"/>
  <c r="A2591" i="9"/>
  <c r="B2591" i="9"/>
  <c r="C2591" i="9"/>
  <c r="D2591" i="9"/>
  <c r="A2592" i="9"/>
  <c r="B2592" i="9"/>
  <c r="C2592" i="9"/>
  <c r="D2592" i="9"/>
  <c r="A2593" i="9"/>
  <c r="B2593" i="9"/>
  <c r="C2593" i="9"/>
  <c r="D2593" i="9"/>
  <c r="A2594" i="9"/>
  <c r="B2594" i="9"/>
  <c r="C2594" i="9"/>
  <c r="D2594" i="9"/>
  <c r="A2595" i="9"/>
  <c r="B2595" i="9"/>
  <c r="C2595" i="9"/>
  <c r="D2595" i="9"/>
  <c r="A2596" i="9"/>
  <c r="B2596" i="9"/>
  <c r="C2596" i="9"/>
  <c r="D2596" i="9"/>
  <c r="A2597" i="9"/>
  <c r="B2597" i="9"/>
  <c r="C2597" i="9"/>
  <c r="D2597" i="9"/>
  <c r="A2598" i="9"/>
  <c r="B2598" i="9"/>
  <c r="C2598" i="9"/>
  <c r="D2598" i="9"/>
  <c r="A2599" i="9"/>
  <c r="B2599" i="9"/>
  <c r="C2599" i="9"/>
  <c r="D2599" i="9"/>
  <c r="A2600" i="9"/>
  <c r="B2600" i="9"/>
  <c r="C2600" i="9"/>
  <c r="D2600" i="9"/>
  <c r="A2601" i="9"/>
  <c r="B2601" i="9"/>
  <c r="C2601" i="9"/>
  <c r="D2601" i="9"/>
  <c r="A2602" i="9"/>
  <c r="B2602" i="9"/>
  <c r="C2602" i="9"/>
  <c r="D2602" i="9"/>
  <c r="A2603" i="9"/>
  <c r="B2603" i="9"/>
  <c r="C2603" i="9"/>
  <c r="D2603" i="9"/>
  <c r="A2604" i="9"/>
  <c r="B2604" i="9"/>
  <c r="C2604" i="9"/>
  <c r="D2604" i="9"/>
  <c r="A2605" i="9"/>
  <c r="B2605" i="9"/>
  <c r="C2605" i="9"/>
  <c r="D2605" i="9"/>
  <c r="A2606" i="9"/>
  <c r="B2606" i="9"/>
  <c r="C2606" i="9"/>
  <c r="D2606" i="9"/>
  <c r="A2607" i="9"/>
  <c r="B2607" i="9"/>
  <c r="C2607" i="9"/>
  <c r="D2607" i="9"/>
  <c r="A2608" i="9"/>
  <c r="B2608" i="9"/>
  <c r="C2608" i="9"/>
  <c r="D2608" i="9"/>
  <c r="A2609" i="9"/>
  <c r="B2609" i="9"/>
  <c r="C2609" i="9"/>
  <c r="D2609" i="9"/>
  <c r="A2610" i="9"/>
  <c r="B2610" i="9"/>
  <c r="C2610" i="9"/>
  <c r="D2610" i="9"/>
  <c r="A2611" i="9"/>
  <c r="B2611" i="9"/>
  <c r="C2611" i="9"/>
  <c r="D2611" i="9"/>
  <c r="A2612" i="9"/>
  <c r="B2612" i="9"/>
  <c r="C2612" i="9"/>
  <c r="D2612" i="9"/>
  <c r="A2613" i="9"/>
  <c r="B2613" i="9"/>
  <c r="C2613" i="9"/>
  <c r="D2613" i="9"/>
  <c r="A2614" i="9"/>
  <c r="B2614" i="9"/>
  <c r="C2614" i="9"/>
  <c r="D2614" i="9"/>
  <c r="A2615" i="9"/>
  <c r="B2615" i="9"/>
  <c r="C2615" i="9"/>
  <c r="D2615" i="9"/>
  <c r="A2616" i="9"/>
  <c r="B2616" i="9"/>
  <c r="C2616" i="9"/>
  <c r="D2616" i="9"/>
  <c r="A2617" i="9"/>
  <c r="B2617" i="9"/>
  <c r="C2617" i="9"/>
  <c r="D2617" i="9"/>
  <c r="A2618" i="9"/>
  <c r="B2618" i="9"/>
  <c r="C2618" i="9"/>
  <c r="D2618" i="9"/>
  <c r="A2619" i="9"/>
  <c r="B2619" i="9"/>
  <c r="C2619" i="9"/>
  <c r="D2619" i="9"/>
  <c r="A2620" i="9"/>
  <c r="B2620" i="9"/>
  <c r="C2620" i="9"/>
  <c r="D2620" i="9"/>
  <c r="A2621" i="9"/>
  <c r="B2621" i="9"/>
  <c r="C2621" i="9"/>
  <c r="D2621" i="9"/>
  <c r="A2622" i="9"/>
  <c r="B2622" i="9"/>
  <c r="C2622" i="9"/>
  <c r="D2622" i="9"/>
  <c r="A2623" i="9"/>
  <c r="B2623" i="9"/>
  <c r="C2623" i="9"/>
  <c r="D2623" i="9"/>
  <c r="A2624" i="9"/>
  <c r="B2624" i="9"/>
  <c r="C2624" i="9"/>
  <c r="D2624" i="9"/>
  <c r="A2625" i="9"/>
  <c r="B2625" i="9"/>
  <c r="C2625" i="9"/>
  <c r="D2625" i="9"/>
  <c r="A2626" i="9"/>
  <c r="B2626" i="9"/>
  <c r="C2626" i="9"/>
  <c r="D2626" i="9"/>
  <c r="A2627" i="9"/>
  <c r="B2627" i="9"/>
  <c r="C2627" i="9"/>
  <c r="D2627" i="9"/>
  <c r="A2628" i="9"/>
  <c r="B2628" i="9"/>
  <c r="C2628" i="9"/>
  <c r="D2628" i="9"/>
  <c r="A2629" i="9"/>
  <c r="B2629" i="9"/>
  <c r="C2629" i="9"/>
  <c r="D2629" i="9"/>
  <c r="A2630" i="9"/>
  <c r="B2630" i="9"/>
  <c r="C2630" i="9"/>
  <c r="D2630" i="9"/>
  <c r="A2631" i="9"/>
  <c r="B2631" i="9"/>
  <c r="C2631" i="9"/>
  <c r="D2631" i="9"/>
  <c r="A2632" i="9"/>
  <c r="B2632" i="9"/>
  <c r="C2632" i="9"/>
  <c r="D2632" i="9"/>
  <c r="A2633" i="9"/>
  <c r="B2633" i="9"/>
  <c r="C2633" i="9"/>
  <c r="D2633" i="9"/>
  <c r="A2634" i="9"/>
  <c r="B2634" i="9"/>
  <c r="C2634" i="9"/>
  <c r="D2634" i="9"/>
  <c r="A2635" i="9"/>
  <c r="B2635" i="9"/>
  <c r="C2635" i="9"/>
  <c r="D2635" i="9"/>
  <c r="A2636" i="9"/>
  <c r="B2636" i="9"/>
  <c r="C2636" i="9"/>
  <c r="D2636" i="9"/>
  <c r="A2637" i="9"/>
  <c r="B2637" i="9"/>
  <c r="C2637" i="9"/>
  <c r="D2637" i="9"/>
  <c r="A2638" i="9"/>
  <c r="B2638" i="9"/>
  <c r="C2638" i="9"/>
  <c r="D2638" i="9"/>
  <c r="A2639" i="9"/>
  <c r="B2639" i="9"/>
  <c r="C2639" i="9"/>
  <c r="D2639" i="9"/>
  <c r="A2640" i="9"/>
  <c r="B2640" i="9"/>
  <c r="C2640" i="9"/>
  <c r="D2640" i="9"/>
  <c r="A2641" i="9"/>
  <c r="B2641" i="9"/>
  <c r="C2641" i="9"/>
  <c r="D2641" i="9"/>
  <c r="A2642" i="9"/>
  <c r="B2642" i="9"/>
  <c r="C2642" i="9"/>
  <c r="D2642" i="9"/>
  <c r="A2643" i="9"/>
  <c r="B2643" i="9"/>
  <c r="C2643" i="9"/>
  <c r="D2643" i="9"/>
  <c r="A2644" i="9"/>
  <c r="B2644" i="9"/>
  <c r="C2644" i="9"/>
  <c r="D2644" i="9"/>
  <c r="A2645" i="9"/>
  <c r="B2645" i="9"/>
  <c r="C2645" i="9"/>
  <c r="D2645" i="9"/>
  <c r="A2646" i="9"/>
  <c r="B2646" i="9"/>
  <c r="C2646" i="9"/>
  <c r="D2646" i="9"/>
  <c r="A2647" i="9"/>
  <c r="B2647" i="9"/>
  <c r="C2647" i="9"/>
  <c r="D2647" i="9"/>
  <c r="A2648" i="9"/>
  <c r="B2648" i="9"/>
  <c r="C2648" i="9"/>
  <c r="D2648" i="9"/>
  <c r="A2649" i="9"/>
  <c r="B2649" i="9"/>
  <c r="C2649" i="9"/>
  <c r="D2649" i="9"/>
  <c r="A2650" i="9"/>
  <c r="B2650" i="9"/>
  <c r="C2650" i="9"/>
  <c r="D2650" i="9"/>
  <c r="A2651" i="9"/>
  <c r="B2651" i="9"/>
  <c r="C2651" i="9"/>
  <c r="D2651" i="9"/>
  <c r="A2652" i="9"/>
  <c r="B2652" i="9"/>
  <c r="C2652" i="9"/>
  <c r="D2652" i="9"/>
  <c r="A2653" i="9"/>
  <c r="B2653" i="9"/>
  <c r="C2653" i="9"/>
  <c r="D2653" i="9"/>
  <c r="A2654" i="9"/>
  <c r="B2654" i="9"/>
  <c r="C2654" i="9"/>
  <c r="D2654" i="9"/>
  <c r="A2655" i="9"/>
  <c r="B2655" i="9"/>
  <c r="C2655" i="9"/>
  <c r="D2655" i="9"/>
  <c r="A2656" i="9"/>
  <c r="B2656" i="9"/>
  <c r="C2656" i="9"/>
  <c r="D2656" i="9"/>
  <c r="A2657" i="9"/>
  <c r="B2657" i="9"/>
  <c r="C2657" i="9"/>
  <c r="D2657" i="9"/>
  <c r="A2658" i="9"/>
  <c r="B2658" i="9"/>
  <c r="C2658" i="9"/>
  <c r="D2658" i="9"/>
  <c r="A2659" i="9"/>
  <c r="B2659" i="9"/>
  <c r="C2659" i="9"/>
  <c r="D2659" i="9"/>
  <c r="A2660" i="9"/>
  <c r="B2660" i="9"/>
  <c r="C2660" i="9"/>
  <c r="D2660" i="9"/>
  <c r="A2661" i="9"/>
  <c r="B2661" i="9"/>
  <c r="C2661" i="9"/>
  <c r="D2661" i="9"/>
  <c r="A2662" i="9"/>
  <c r="B2662" i="9"/>
  <c r="C2662" i="9"/>
  <c r="D2662" i="9"/>
  <c r="A2663" i="9"/>
  <c r="B2663" i="9"/>
  <c r="C2663" i="9"/>
  <c r="D2663" i="9"/>
  <c r="A2664" i="9"/>
  <c r="B2664" i="9"/>
  <c r="C2664" i="9"/>
  <c r="D2664" i="9"/>
  <c r="A2665" i="9"/>
  <c r="B2665" i="9"/>
  <c r="C2665" i="9"/>
  <c r="D2665" i="9"/>
  <c r="A2666" i="9"/>
  <c r="B2666" i="9"/>
  <c r="C2666" i="9"/>
  <c r="D2666" i="9"/>
  <c r="A2667" i="9"/>
  <c r="B2667" i="9"/>
  <c r="C2667" i="9"/>
  <c r="D2667" i="9"/>
  <c r="A2668" i="9"/>
  <c r="B2668" i="9"/>
  <c r="C2668" i="9"/>
  <c r="D2668" i="9"/>
  <c r="A2669" i="9"/>
  <c r="B2669" i="9"/>
  <c r="C2669" i="9"/>
  <c r="D2669" i="9"/>
  <c r="A2670" i="9"/>
  <c r="B2670" i="9"/>
  <c r="C2670" i="9"/>
  <c r="D2670" i="9"/>
  <c r="A2671" i="9"/>
  <c r="B2671" i="9"/>
  <c r="C2671" i="9"/>
  <c r="D2671" i="9"/>
  <c r="A2672" i="9"/>
  <c r="B2672" i="9"/>
  <c r="C2672" i="9"/>
  <c r="D2672" i="9"/>
  <c r="A2673" i="9"/>
  <c r="B2673" i="9"/>
  <c r="C2673" i="9"/>
  <c r="D2673" i="9"/>
  <c r="A2674" i="9"/>
  <c r="B2674" i="9"/>
  <c r="C2674" i="9"/>
  <c r="D2674" i="9"/>
  <c r="A2675" i="9"/>
  <c r="B2675" i="9"/>
  <c r="C2675" i="9"/>
  <c r="D2675" i="9"/>
  <c r="A2676" i="9"/>
  <c r="B2676" i="9"/>
  <c r="C2676" i="9"/>
  <c r="D2676" i="9"/>
  <c r="A2677" i="9"/>
  <c r="B2677" i="9"/>
  <c r="C2677" i="9"/>
  <c r="D2677" i="9"/>
  <c r="A2678" i="9"/>
  <c r="B2678" i="9"/>
  <c r="C2678" i="9"/>
  <c r="D2678" i="9"/>
  <c r="A2679" i="9"/>
  <c r="B2679" i="9"/>
  <c r="C2679" i="9"/>
  <c r="D2679" i="9"/>
  <c r="A2680" i="9"/>
  <c r="B2680" i="9"/>
  <c r="C2680" i="9"/>
  <c r="D2680" i="9"/>
  <c r="A2681" i="9"/>
  <c r="B2681" i="9"/>
  <c r="C2681" i="9"/>
  <c r="D2681" i="9"/>
  <c r="A2682" i="9"/>
  <c r="B2682" i="9"/>
  <c r="C2682" i="9"/>
  <c r="D2682" i="9"/>
  <c r="A2683" i="9"/>
  <c r="B2683" i="9"/>
  <c r="C2683" i="9"/>
  <c r="D2683" i="9"/>
  <c r="A2684" i="9"/>
  <c r="B2684" i="9"/>
  <c r="C2684" i="9"/>
  <c r="D2684" i="9"/>
  <c r="A2685" i="9"/>
  <c r="B2685" i="9"/>
  <c r="C2685" i="9"/>
  <c r="D2685" i="9"/>
  <c r="A2686" i="9"/>
  <c r="B2686" i="9"/>
  <c r="C2686" i="9"/>
  <c r="D2686" i="9"/>
  <c r="A2687" i="9"/>
  <c r="B2687" i="9"/>
  <c r="C2687" i="9"/>
  <c r="D2687" i="9"/>
  <c r="A2688" i="9"/>
  <c r="B2688" i="9"/>
  <c r="C2688" i="9"/>
  <c r="D2688" i="9"/>
  <c r="A2689" i="9"/>
  <c r="B2689" i="9"/>
  <c r="C2689" i="9"/>
  <c r="D2689" i="9"/>
  <c r="A2690" i="9"/>
  <c r="B2690" i="9"/>
  <c r="C2690" i="9"/>
  <c r="D2690" i="9"/>
  <c r="A2691" i="9"/>
  <c r="B2691" i="9"/>
  <c r="C2691" i="9"/>
  <c r="D2691" i="9"/>
  <c r="A2692" i="9"/>
  <c r="B2692" i="9"/>
  <c r="C2692" i="9"/>
  <c r="D2692" i="9"/>
  <c r="A2693" i="9"/>
  <c r="B2693" i="9"/>
  <c r="C2693" i="9"/>
  <c r="D2693" i="9"/>
  <c r="A2694" i="9"/>
  <c r="B2694" i="9"/>
  <c r="C2694" i="9"/>
  <c r="D2694" i="9"/>
  <c r="A2695" i="9"/>
  <c r="B2695" i="9"/>
  <c r="C2695" i="9"/>
  <c r="D2695" i="9"/>
  <c r="A2696" i="9"/>
  <c r="B2696" i="9"/>
  <c r="C2696" i="9"/>
  <c r="D2696" i="9"/>
  <c r="A2697" i="9"/>
  <c r="B2697" i="9"/>
  <c r="C2697" i="9"/>
  <c r="D2697" i="9"/>
  <c r="A2698" i="9"/>
  <c r="B2698" i="9"/>
  <c r="C2698" i="9"/>
  <c r="D2698" i="9"/>
  <c r="A2699" i="9"/>
  <c r="B2699" i="9"/>
  <c r="C2699" i="9"/>
  <c r="D2699" i="9"/>
  <c r="A2700" i="9"/>
  <c r="B2700" i="9"/>
  <c r="C2700" i="9"/>
  <c r="D2700" i="9"/>
  <c r="A2701" i="9"/>
  <c r="B2701" i="9"/>
  <c r="C2701" i="9"/>
  <c r="D2701" i="9"/>
  <c r="A2702" i="9"/>
  <c r="B2702" i="9"/>
  <c r="C2702" i="9"/>
  <c r="D2702" i="9"/>
  <c r="A2703" i="9"/>
  <c r="B2703" i="9"/>
  <c r="C2703" i="9"/>
  <c r="D2703" i="9"/>
  <c r="A2704" i="9"/>
  <c r="B2704" i="9"/>
  <c r="C2704" i="9"/>
  <c r="D2704" i="9"/>
  <c r="A2705" i="9"/>
  <c r="B2705" i="9"/>
  <c r="C2705" i="9"/>
  <c r="D2705" i="9"/>
  <c r="A2706" i="9"/>
  <c r="B2706" i="9"/>
  <c r="C2706" i="9"/>
  <c r="D2706" i="9"/>
  <c r="A2707" i="9"/>
  <c r="B2707" i="9"/>
  <c r="C2707" i="9"/>
  <c r="D2707" i="9"/>
  <c r="A2708" i="9"/>
  <c r="B2708" i="9"/>
  <c r="C2708" i="9"/>
  <c r="D2708" i="9"/>
  <c r="A2709" i="9"/>
  <c r="B2709" i="9"/>
  <c r="C2709" i="9"/>
  <c r="D2709" i="9"/>
  <c r="A2710" i="9"/>
  <c r="B2710" i="9"/>
  <c r="C2710" i="9"/>
  <c r="D2710" i="9"/>
  <c r="A2711" i="9"/>
  <c r="B2711" i="9"/>
  <c r="C2711" i="9"/>
  <c r="D2711" i="9"/>
  <c r="A2712" i="9"/>
  <c r="B2712" i="9"/>
  <c r="C2712" i="9"/>
  <c r="D2712" i="9"/>
  <c r="A2713" i="9"/>
  <c r="B2713" i="9"/>
  <c r="C2713" i="9"/>
  <c r="D2713" i="9"/>
  <c r="A2714" i="9"/>
  <c r="B2714" i="9"/>
  <c r="C2714" i="9"/>
  <c r="D2714" i="9"/>
  <c r="A2715" i="9"/>
  <c r="B2715" i="9"/>
  <c r="C2715" i="9"/>
  <c r="D2715" i="9"/>
  <c r="A2716" i="9"/>
  <c r="B2716" i="9"/>
  <c r="C2716" i="9"/>
  <c r="D2716" i="9"/>
  <c r="A2717" i="9"/>
  <c r="B2717" i="9"/>
  <c r="C2717" i="9"/>
  <c r="D2717" i="9"/>
  <c r="A2718" i="9"/>
  <c r="B2718" i="9"/>
  <c r="C2718" i="9"/>
  <c r="D2718" i="9"/>
  <c r="A2719" i="9"/>
  <c r="B2719" i="9"/>
  <c r="C2719" i="9"/>
  <c r="D2719" i="9"/>
  <c r="A2720" i="9"/>
  <c r="B2720" i="9"/>
  <c r="C2720" i="9"/>
  <c r="D2720" i="9"/>
  <c r="A2721" i="9"/>
  <c r="B2721" i="9"/>
  <c r="C2721" i="9"/>
  <c r="D2721" i="9"/>
  <c r="A2722" i="9"/>
  <c r="B2722" i="9"/>
  <c r="C2722" i="9"/>
  <c r="D2722" i="9"/>
  <c r="A2723" i="9"/>
  <c r="B2723" i="9"/>
  <c r="C2723" i="9"/>
  <c r="D2723" i="9"/>
  <c r="A2724" i="9"/>
  <c r="B2724" i="9"/>
  <c r="C2724" i="9"/>
  <c r="D2724" i="9"/>
  <c r="A2725" i="9"/>
  <c r="B2725" i="9"/>
  <c r="C2725" i="9"/>
  <c r="D2725" i="9"/>
  <c r="A2726" i="9"/>
  <c r="B2726" i="9"/>
  <c r="C2726" i="9"/>
  <c r="D2726" i="9"/>
  <c r="A2727" i="9"/>
  <c r="B2727" i="9"/>
  <c r="C2727" i="9"/>
  <c r="D2727" i="9"/>
  <c r="A2728" i="9"/>
  <c r="B2728" i="9"/>
  <c r="C2728" i="9"/>
  <c r="D2728" i="9"/>
  <c r="A2729" i="9"/>
  <c r="B2729" i="9"/>
  <c r="C2729" i="9"/>
  <c r="D2729" i="9"/>
  <c r="A2730" i="9"/>
  <c r="B2730" i="9"/>
  <c r="C2730" i="9"/>
  <c r="D2730" i="9"/>
  <c r="A2731" i="9"/>
  <c r="B2731" i="9"/>
  <c r="C2731" i="9"/>
  <c r="D2731" i="9"/>
  <c r="A2732" i="9"/>
  <c r="B2732" i="9"/>
  <c r="C2732" i="9"/>
  <c r="D2732" i="9"/>
  <c r="A2733" i="9"/>
  <c r="B2733" i="9"/>
  <c r="C2733" i="9"/>
  <c r="D2733" i="9"/>
  <c r="A2734" i="9"/>
  <c r="B2734" i="9"/>
  <c r="C2734" i="9"/>
  <c r="D2734" i="9"/>
  <c r="A2735" i="9"/>
  <c r="B2735" i="9"/>
  <c r="C2735" i="9"/>
  <c r="D2735" i="9"/>
  <c r="A2736" i="9"/>
  <c r="B2736" i="9"/>
  <c r="C2736" i="9"/>
  <c r="D2736" i="9"/>
  <c r="A2737" i="9"/>
  <c r="B2737" i="9"/>
  <c r="C2737" i="9"/>
  <c r="D2737" i="9"/>
  <c r="A2738" i="9"/>
  <c r="B2738" i="9"/>
  <c r="C2738" i="9"/>
  <c r="D2738" i="9"/>
  <c r="A2739" i="9"/>
  <c r="B2739" i="9"/>
  <c r="C2739" i="9"/>
  <c r="D2739" i="9"/>
  <c r="A2740" i="9"/>
  <c r="B2740" i="9"/>
  <c r="C2740" i="9"/>
  <c r="D2740" i="9"/>
  <c r="A2741" i="9"/>
  <c r="B2741" i="9"/>
  <c r="C2741" i="9"/>
  <c r="D2741" i="9"/>
  <c r="A2742" i="9"/>
  <c r="B2742" i="9"/>
  <c r="C2742" i="9"/>
  <c r="D2742" i="9"/>
  <c r="A2743" i="9"/>
  <c r="B2743" i="9"/>
  <c r="C2743" i="9"/>
  <c r="D2743" i="9"/>
  <c r="A2744" i="9"/>
  <c r="B2744" i="9"/>
  <c r="C2744" i="9"/>
  <c r="D2744" i="9"/>
  <c r="A2745" i="9"/>
  <c r="B2745" i="9"/>
  <c r="C2745" i="9"/>
  <c r="D2745" i="9"/>
  <c r="A2746" i="9"/>
  <c r="B2746" i="9"/>
  <c r="C2746" i="9"/>
  <c r="D2746" i="9"/>
  <c r="A2747" i="9"/>
  <c r="B2747" i="9"/>
  <c r="C2747" i="9"/>
  <c r="D2747" i="9"/>
  <c r="A2748" i="9"/>
  <c r="B2748" i="9"/>
  <c r="C2748" i="9"/>
  <c r="D2748" i="9"/>
  <c r="A2749" i="9"/>
  <c r="B2749" i="9"/>
  <c r="C2749" i="9"/>
  <c r="D2749" i="9"/>
  <c r="A2750" i="9"/>
  <c r="B2750" i="9"/>
  <c r="C2750" i="9"/>
  <c r="D2750" i="9"/>
  <c r="A2751" i="9"/>
  <c r="B2751" i="9"/>
  <c r="C2751" i="9"/>
  <c r="D2751" i="9"/>
  <c r="A2752" i="9"/>
  <c r="B2752" i="9"/>
  <c r="C2752" i="9"/>
  <c r="D2752" i="9"/>
  <c r="A2753" i="9"/>
  <c r="B2753" i="9"/>
  <c r="C2753" i="9"/>
  <c r="D2753" i="9"/>
  <c r="A2754" i="9"/>
  <c r="B2754" i="9"/>
  <c r="C2754" i="9"/>
  <c r="D2754" i="9"/>
  <c r="A2755" i="9"/>
  <c r="B2755" i="9"/>
  <c r="C2755" i="9"/>
  <c r="D2755" i="9"/>
  <c r="A2756" i="9"/>
  <c r="B2756" i="9"/>
  <c r="C2756" i="9"/>
  <c r="D2756" i="9"/>
  <c r="A2757" i="9"/>
  <c r="B2757" i="9"/>
  <c r="C2757" i="9"/>
  <c r="D2757" i="9"/>
  <c r="A2758" i="9"/>
  <c r="B2758" i="9"/>
  <c r="C2758" i="9"/>
  <c r="D2758" i="9"/>
  <c r="A2759" i="9"/>
  <c r="B2759" i="9"/>
  <c r="C2759" i="9"/>
  <c r="D2759" i="9"/>
  <c r="A2760" i="9"/>
  <c r="B2760" i="9"/>
  <c r="C2760" i="9"/>
  <c r="D2760" i="9"/>
  <c r="A2761" i="9"/>
  <c r="B2761" i="9"/>
  <c r="C2761" i="9"/>
  <c r="D2761" i="9"/>
  <c r="A2762" i="9"/>
  <c r="B2762" i="9"/>
  <c r="C2762" i="9"/>
  <c r="D2762" i="9"/>
  <c r="A2763" i="9"/>
  <c r="B2763" i="9"/>
  <c r="C2763" i="9"/>
  <c r="D2763" i="9"/>
  <c r="A2764" i="9"/>
  <c r="B2764" i="9"/>
  <c r="C2764" i="9"/>
  <c r="D2764" i="9"/>
  <c r="A2765" i="9"/>
  <c r="B2765" i="9"/>
  <c r="C2765" i="9"/>
  <c r="D2765" i="9"/>
  <c r="A2766" i="9"/>
  <c r="B2766" i="9"/>
  <c r="C2766" i="9"/>
  <c r="D2766" i="9"/>
  <c r="A2767" i="9"/>
  <c r="B2767" i="9"/>
  <c r="C2767" i="9"/>
  <c r="D2767" i="9"/>
  <c r="A2768" i="9"/>
  <c r="B2768" i="9"/>
  <c r="C2768" i="9"/>
  <c r="D2768" i="9"/>
  <c r="A2769" i="9"/>
  <c r="B2769" i="9"/>
  <c r="C2769" i="9"/>
  <c r="D2769" i="9"/>
  <c r="A2770" i="9"/>
  <c r="B2770" i="9"/>
  <c r="C2770" i="9"/>
  <c r="D2770" i="9"/>
  <c r="A2771" i="9"/>
  <c r="B2771" i="9"/>
  <c r="C2771" i="9"/>
  <c r="D2771" i="9"/>
  <c r="A2772" i="9"/>
  <c r="B2772" i="9"/>
  <c r="C2772" i="9"/>
  <c r="D2772" i="9"/>
  <c r="A2773" i="9"/>
  <c r="B2773" i="9"/>
  <c r="C2773" i="9"/>
  <c r="D2773" i="9"/>
  <c r="A2774" i="9"/>
  <c r="B2774" i="9"/>
  <c r="C2774" i="9"/>
  <c r="D2774" i="9"/>
  <c r="A2775" i="9"/>
  <c r="B2775" i="9"/>
  <c r="C2775" i="9"/>
  <c r="D2775" i="9"/>
  <c r="A2776" i="9"/>
  <c r="B2776" i="9"/>
  <c r="C2776" i="9"/>
  <c r="D2776" i="9"/>
  <c r="A2777" i="9"/>
  <c r="B2777" i="9"/>
  <c r="C2777" i="9"/>
  <c r="D2777" i="9"/>
  <c r="A2778" i="9"/>
  <c r="B2778" i="9"/>
  <c r="C2778" i="9"/>
  <c r="D2778" i="9"/>
  <c r="A2779" i="9"/>
  <c r="B2779" i="9"/>
  <c r="C2779" i="9"/>
  <c r="D2779" i="9"/>
  <c r="A2780" i="9"/>
  <c r="B2780" i="9"/>
  <c r="C2780" i="9"/>
  <c r="D2780" i="9"/>
  <c r="A2781" i="9"/>
  <c r="B2781" i="9"/>
  <c r="C2781" i="9"/>
  <c r="D2781" i="9"/>
  <c r="A2782" i="9"/>
  <c r="B2782" i="9"/>
  <c r="C2782" i="9"/>
  <c r="D2782" i="9"/>
  <c r="A2783" i="9"/>
  <c r="B2783" i="9"/>
  <c r="C2783" i="9"/>
  <c r="D2783" i="9"/>
  <c r="A2784" i="9"/>
  <c r="B2784" i="9"/>
  <c r="C2784" i="9"/>
  <c r="D2784" i="9"/>
  <c r="A2785" i="9"/>
  <c r="B2785" i="9"/>
  <c r="C2785" i="9"/>
  <c r="D2785" i="9"/>
  <c r="A2786" i="9"/>
  <c r="B2786" i="9"/>
  <c r="C2786" i="9"/>
  <c r="D2786" i="9"/>
  <c r="A2787" i="9"/>
  <c r="B2787" i="9"/>
  <c r="C2787" i="9"/>
  <c r="D2787" i="9"/>
  <c r="A2788" i="9"/>
  <c r="B2788" i="9"/>
  <c r="C2788" i="9"/>
  <c r="D2788" i="9"/>
  <c r="A2789" i="9"/>
  <c r="B2789" i="9"/>
  <c r="C2789" i="9"/>
  <c r="D2789" i="9"/>
  <c r="A2790" i="9"/>
  <c r="B2790" i="9"/>
  <c r="C2790" i="9"/>
  <c r="D2790" i="9"/>
  <c r="A2791" i="9"/>
  <c r="B2791" i="9"/>
  <c r="C2791" i="9"/>
  <c r="D2791" i="9"/>
  <c r="A2792" i="9"/>
  <c r="B2792" i="9"/>
  <c r="C2792" i="9"/>
  <c r="D2792" i="9"/>
  <c r="A2793" i="9"/>
  <c r="B2793" i="9"/>
  <c r="C2793" i="9"/>
  <c r="D2793" i="9"/>
  <c r="A2794" i="9"/>
  <c r="B2794" i="9"/>
  <c r="C2794" i="9"/>
  <c r="D2794" i="9"/>
  <c r="A2795" i="9"/>
  <c r="B2795" i="9"/>
  <c r="C2795" i="9"/>
  <c r="D2795" i="9"/>
  <c r="A2796" i="9"/>
  <c r="B2796" i="9"/>
  <c r="C2796" i="9"/>
  <c r="D2796" i="9"/>
  <c r="A2797" i="9"/>
  <c r="B2797" i="9"/>
  <c r="C2797" i="9"/>
  <c r="D2797" i="9"/>
  <c r="A2798" i="9"/>
  <c r="B2798" i="9"/>
  <c r="C2798" i="9"/>
  <c r="D2798" i="9"/>
  <c r="A2799" i="9"/>
  <c r="B2799" i="9"/>
  <c r="C2799" i="9"/>
  <c r="D2799" i="9"/>
  <c r="A2800" i="9"/>
  <c r="B2800" i="9"/>
  <c r="C2800" i="9"/>
  <c r="D2800" i="9"/>
  <c r="A2801" i="9"/>
  <c r="B2801" i="9"/>
  <c r="C2801" i="9"/>
  <c r="D2801" i="9"/>
  <c r="A2802" i="9"/>
  <c r="B2802" i="9"/>
  <c r="C2802" i="9"/>
  <c r="D2802" i="9"/>
  <c r="A2803" i="9"/>
  <c r="B2803" i="9"/>
  <c r="C2803" i="9"/>
  <c r="D2803" i="9"/>
  <c r="A2804" i="9"/>
  <c r="B2804" i="9"/>
  <c r="C2804" i="9"/>
  <c r="D2804" i="9"/>
  <c r="A2805" i="9"/>
  <c r="B2805" i="9"/>
  <c r="C2805" i="9"/>
  <c r="D2805" i="9"/>
  <c r="A2806" i="9"/>
  <c r="B2806" i="9"/>
  <c r="C2806" i="9"/>
  <c r="D2806" i="9"/>
  <c r="A2807" i="9"/>
  <c r="B2807" i="9"/>
  <c r="C2807" i="9"/>
  <c r="D2807" i="9"/>
  <c r="A2808" i="9"/>
  <c r="B2808" i="9"/>
  <c r="C2808" i="9"/>
  <c r="D2808" i="9"/>
  <c r="A2809" i="9"/>
  <c r="B2809" i="9"/>
  <c r="C2809" i="9"/>
  <c r="D2809" i="9"/>
  <c r="A2810" i="9"/>
  <c r="B2810" i="9"/>
  <c r="C2810" i="9"/>
  <c r="D2810" i="9"/>
  <c r="A2811" i="9"/>
  <c r="B2811" i="9"/>
  <c r="C2811" i="9"/>
  <c r="D2811" i="9"/>
  <c r="A2812" i="9"/>
  <c r="B2812" i="9"/>
  <c r="C2812" i="9"/>
  <c r="D2812" i="9"/>
  <c r="A2813" i="9"/>
  <c r="B2813" i="9"/>
  <c r="C2813" i="9"/>
  <c r="D2813" i="9"/>
  <c r="A2814" i="9"/>
  <c r="B2814" i="9"/>
  <c r="C2814" i="9"/>
  <c r="D2814" i="9"/>
  <c r="A2815" i="9"/>
  <c r="B2815" i="9"/>
  <c r="C2815" i="9"/>
  <c r="D2815" i="9"/>
  <c r="A2816" i="9"/>
  <c r="B2816" i="9"/>
  <c r="C2816" i="9"/>
  <c r="D2816" i="9"/>
  <c r="A2817" i="9"/>
  <c r="B2817" i="9"/>
  <c r="C2817" i="9"/>
  <c r="D2817" i="9"/>
  <c r="A2818" i="9"/>
  <c r="B2818" i="9"/>
  <c r="C2818" i="9"/>
  <c r="D2818" i="9"/>
  <c r="A2819" i="9"/>
  <c r="B2819" i="9"/>
  <c r="C2819" i="9"/>
  <c r="D2819" i="9"/>
  <c r="A2820" i="9"/>
  <c r="B2820" i="9"/>
  <c r="C2820" i="9"/>
  <c r="D2820" i="9"/>
  <c r="A2821" i="9"/>
  <c r="B2821" i="9"/>
  <c r="C2821" i="9"/>
  <c r="D2821" i="9"/>
  <c r="A2822" i="9"/>
  <c r="B2822" i="9"/>
  <c r="C2822" i="9"/>
  <c r="D2822" i="9"/>
  <c r="A2823" i="9"/>
  <c r="B2823" i="9"/>
  <c r="C2823" i="9"/>
  <c r="D2823" i="9"/>
  <c r="A2824" i="9"/>
  <c r="B2824" i="9"/>
  <c r="C2824" i="9"/>
  <c r="D2824" i="9"/>
  <c r="A2825" i="9"/>
  <c r="B2825" i="9"/>
  <c r="C2825" i="9"/>
  <c r="D2825" i="9"/>
  <c r="A2826" i="9"/>
  <c r="B2826" i="9"/>
  <c r="C2826" i="9"/>
  <c r="D2826" i="9"/>
  <c r="A2827" i="9"/>
  <c r="B2827" i="9"/>
  <c r="C2827" i="9"/>
  <c r="D2827" i="9"/>
  <c r="A2828" i="9"/>
  <c r="B2828" i="9"/>
  <c r="C2828" i="9"/>
  <c r="D2828" i="9"/>
  <c r="A2829" i="9"/>
  <c r="B2829" i="9"/>
  <c r="C2829" i="9"/>
  <c r="D2829" i="9"/>
  <c r="A2830" i="9"/>
  <c r="B2830" i="9"/>
  <c r="C2830" i="9"/>
  <c r="D2830" i="9"/>
  <c r="A2831" i="9"/>
  <c r="B2831" i="9"/>
  <c r="C2831" i="9"/>
  <c r="D2831" i="9"/>
  <c r="A2832" i="9"/>
  <c r="B2832" i="9"/>
  <c r="C2832" i="9"/>
  <c r="D2832" i="9"/>
  <c r="A2833" i="9"/>
  <c r="B2833" i="9"/>
  <c r="C2833" i="9"/>
  <c r="D2833" i="9"/>
  <c r="A2834" i="9"/>
  <c r="B2834" i="9"/>
  <c r="C2834" i="9"/>
  <c r="D2834" i="9"/>
  <c r="A2835" i="9"/>
  <c r="B2835" i="9"/>
  <c r="C2835" i="9"/>
  <c r="D2835" i="9"/>
  <c r="A2836" i="9"/>
  <c r="B2836" i="9"/>
  <c r="C2836" i="9"/>
  <c r="D2836" i="9"/>
  <c r="A2837" i="9"/>
  <c r="B2837" i="9"/>
  <c r="C2837" i="9"/>
  <c r="D2837" i="9"/>
  <c r="A2838" i="9"/>
  <c r="B2838" i="9"/>
  <c r="C2838" i="9"/>
  <c r="D2838" i="9"/>
  <c r="A2839" i="9"/>
  <c r="B2839" i="9"/>
  <c r="C2839" i="9"/>
  <c r="D2839" i="9"/>
  <c r="A2840" i="9"/>
  <c r="B2840" i="9"/>
  <c r="C2840" i="9"/>
  <c r="D2840" i="9"/>
  <c r="A2841" i="9"/>
  <c r="B2841" i="9"/>
  <c r="C2841" i="9"/>
  <c r="D2841" i="9"/>
  <c r="A2842" i="9"/>
  <c r="B2842" i="9"/>
  <c r="C2842" i="9"/>
  <c r="D2842" i="9"/>
  <c r="A2843" i="9"/>
  <c r="B2843" i="9"/>
  <c r="C2843" i="9"/>
  <c r="D2843" i="9"/>
  <c r="A2844" i="9"/>
  <c r="B2844" i="9"/>
  <c r="C2844" i="9"/>
  <c r="D2844" i="9"/>
  <c r="A2845" i="9"/>
  <c r="B2845" i="9"/>
  <c r="C2845" i="9"/>
  <c r="D2845" i="9"/>
  <c r="A2846" i="9"/>
  <c r="B2846" i="9"/>
  <c r="C2846" i="9"/>
  <c r="D2846" i="9"/>
  <c r="A2847" i="9"/>
  <c r="B2847" i="9"/>
  <c r="C2847" i="9"/>
  <c r="D2847" i="9"/>
  <c r="A2848" i="9"/>
  <c r="B2848" i="9"/>
  <c r="C2848" i="9"/>
  <c r="D2848" i="9"/>
  <c r="A2849" i="9"/>
  <c r="B2849" i="9"/>
  <c r="C2849" i="9"/>
  <c r="D2849" i="9"/>
  <c r="A2850" i="9"/>
  <c r="B2850" i="9"/>
  <c r="C2850" i="9"/>
  <c r="D2850" i="9"/>
  <c r="A2851" i="9"/>
  <c r="B2851" i="9"/>
  <c r="C2851" i="9"/>
  <c r="D2851" i="9"/>
  <c r="A2852" i="9"/>
  <c r="B2852" i="9"/>
  <c r="C2852" i="9"/>
  <c r="D2852" i="9"/>
  <c r="A2853" i="9"/>
  <c r="B2853" i="9"/>
  <c r="C2853" i="9"/>
  <c r="D2853" i="9"/>
  <c r="A2854" i="9"/>
  <c r="B2854" i="9"/>
  <c r="C2854" i="9"/>
  <c r="D2854" i="9"/>
  <c r="A2855" i="9"/>
  <c r="B2855" i="9"/>
  <c r="C2855" i="9"/>
  <c r="D2855" i="9"/>
  <c r="A2856" i="9"/>
  <c r="B2856" i="9"/>
  <c r="C2856" i="9"/>
  <c r="D2856" i="9"/>
  <c r="A2857" i="9"/>
  <c r="B2857" i="9"/>
  <c r="C2857" i="9"/>
  <c r="D2857" i="9"/>
  <c r="A2858" i="9"/>
  <c r="B2858" i="9"/>
  <c r="C2858" i="9"/>
  <c r="D2858" i="9"/>
  <c r="A2859" i="9"/>
  <c r="B2859" i="9"/>
  <c r="C2859" i="9"/>
  <c r="D2859" i="9"/>
  <c r="A2860" i="9"/>
  <c r="B2860" i="9"/>
  <c r="C2860" i="9"/>
  <c r="D2860" i="9"/>
  <c r="A2861" i="9"/>
  <c r="B2861" i="9"/>
  <c r="C2861" i="9"/>
  <c r="D2861" i="9"/>
  <c r="A2862" i="9"/>
  <c r="B2862" i="9"/>
  <c r="C2862" i="9"/>
  <c r="D2862" i="9"/>
  <c r="A2863" i="9"/>
  <c r="B2863" i="9"/>
  <c r="C2863" i="9"/>
  <c r="D2863" i="9"/>
  <c r="A2864" i="9"/>
  <c r="B2864" i="9"/>
  <c r="C2864" i="9"/>
  <c r="D2864" i="9"/>
  <c r="A2865" i="9"/>
  <c r="B2865" i="9"/>
  <c r="C2865" i="9"/>
  <c r="D2865" i="9"/>
  <c r="A2866" i="9"/>
  <c r="B2866" i="9"/>
  <c r="C2866" i="9"/>
  <c r="D2866" i="9"/>
  <c r="A2867" i="9"/>
  <c r="B2867" i="9"/>
  <c r="C2867" i="9"/>
  <c r="D2867" i="9"/>
  <c r="A2868" i="9"/>
  <c r="B2868" i="9"/>
  <c r="C2868" i="9"/>
  <c r="D2868" i="9"/>
  <c r="A2869" i="9"/>
  <c r="B2869" i="9"/>
  <c r="C2869" i="9"/>
  <c r="D2869" i="9"/>
  <c r="A2870" i="9"/>
  <c r="B2870" i="9"/>
  <c r="C2870" i="9"/>
  <c r="D2870" i="9"/>
  <c r="A2871" i="9"/>
  <c r="B2871" i="9"/>
  <c r="C2871" i="9"/>
  <c r="D2871" i="9"/>
  <c r="A2872" i="9"/>
  <c r="B2872" i="9"/>
  <c r="C2872" i="9"/>
  <c r="D2872" i="9"/>
  <c r="A2873" i="9"/>
  <c r="B2873" i="9"/>
  <c r="C2873" i="9"/>
  <c r="D2873" i="9"/>
  <c r="A2874" i="9"/>
  <c r="B2874" i="9"/>
  <c r="C2874" i="9"/>
  <c r="D2874" i="9"/>
  <c r="A2875" i="9"/>
  <c r="B2875" i="9"/>
  <c r="C2875" i="9"/>
  <c r="D2875" i="9"/>
  <c r="A2876" i="9"/>
  <c r="B2876" i="9"/>
  <c r="C2876" i="9"/>
  <c r="D2876" i="9"/>
  <c r="A2877" i="9"/>
  <c r="B2877" i="9"/>
  <c r="C2877" i="9"/>
  <c r="D2877" i="9"/>
  <c r="A2878" i="9"/>
  <c r="B2878" i="9"/>
  <c r="C2878" i="9"/>
  <c r="D2878" i="9"/>
  <c r="A2879" i="9"/>
  <c r="B2879" i="9"/>
  <c r="C2879" i="9"/>
  <c r="D2879" i="9"/>
  <c r="A2880" i="9"/>
  <c r="B2880" i="9"/>
  <c r="C2880" i="9"/>
  <c r="D2880" i="9"/>
  <c r="A2881" i="9"/>
  <c r="B2881" i="9"/>
  <c r="C2881" i="9"/>
  <c r="D2881" i="9"/>
  <c r="A2882" i="9"/>
  <c r="B2882" i="9"/>
  <c r="C2882" i="9"/>
  <c r="D2882" i="9"/>
  <c r="A2883" i="9"/>
  <c r="B2883" i="9"/>
  <c r="C2883" i="9"/>
  <c r="D2883" i="9"/>
  <c r="A2884" i="9"/>
  <c r="B2884" i="9"/>
  <c r="C2884" i="9"/>
  <c r="D2884" i="9"/>
  <c r="A2885" i="9"/>
  <c r="B2885" i="9"/>
  <c r="C2885" i="9"/>
  <c r="D2885" i="9"/>
  <c r="A2886" i="9"/>
  <c r="B2886" i="9"/>
  <c r="C2886" i="9"/>
  <c r="D2886" i="9"/>
  <c r="A2887" i="9"/>
  <c r="B2887" i="9"/>
  <c r="C2887" i="9"/>
  <c r="D2887" i="9"/>
  <c r="A2888" i="9"/>
  <c r="B2888" i="9"/>
  <c r="C2888" i="9"/>
  <c r="D2888" i="9"/>
  <c r="A2889" i="9"/>
  <c r="B2889" i="9"/>
  <c r="C2889" i="9"/>
  <c r="D2889" i="9"/>
  <c r="A2890" i="9"/>
  <c r="B2890" i="9"/>
  <c r="C2890" i="9"/>
  <c r="D2890" i="9"/>
  <c r="A2891" i="9"/>
  <c r="B2891" i="9"/>
  <c r="C2891" i="9"/>
  <c r="D2891" i="9"/>
  <c r="A2892" i="9"/>
  <c r="B2892" i="9"/>
  <c r="C2892" i="9"/>
  <c r="D2892" i="9"/>
  <c r="A2893" i="9"/>
  <c r="B2893" i="9"/>
  <c r="C2893" i="9"/>
  <c r="D2893" i="9"/>
  <c r="A2894" i="9"/>
  <c r="B2894" i="9"/>
  <c r="C2894" i="9"/>
  <c r="D2894" i="9"/>
  <c r="A2895" i="9"/>
  <c r="B2895" i="9"/>
  <c r="C2895" i="9"/>
  <c r="D2895" i="9"/>
  <c r="A2896" i="9"/>
  <c r="B2896" i="9"/>
  <c r="C2896" i="9"/>
  <c r="D2896" i="9"/>
  <c r="A2897" i="9"/>
  <c r="B2897" i="9"/>
  <c r="C2897" i="9"/>
  <c r="D2897" i="9"/>
  <c r="A2898" i="9"/>
  <c r="B2898" i="9"/>
  <c r="C2898" i="9"/>
  <c r="D2898" i="9"/>
  <c r="A2899" i="9"/>
  <c r="B2899" i="9"/>
  <c r="C2899" i="9"/>
  <c r="D2899" i="9"/>
  <c r="A2900" i="9"/>
  <c r="B2900" i="9"/>
  <c r="C2900" i="9"/>
  <c r="D2900" i="9"/>
  <c r="A2901" i="9"/>
  <c r="B2901" i="9"/>
  <c r="C2901" i="9"/>
  <c r="D2901" i="9"/>
  <c r="A2902" i="9"/>
  <c r="B2902" i="9"/>
  <c r="C2902" i="9"/>
  <c r="D2902" i="9"/>
  <c r="A2903" i="9"/>
  <c r="B2903" i="9"/>
  <c r="C2903" i="9"/>
  <c r="D2903" i="9"/>
  <c r="A2904" i="9"/>
  <c r="B2904" i="9"/>
  <c r="C2904" i="9"/>
  <c r="D2904" i="9"/>
  <c r="A2905" i="9"/>
  <c r="B2905" i="9"/>
  <c r="C2905" i="9"/>
  <c r="D2905" i="9"/>
  <c r="A2906" i="9"/>
  <c r="B2906" i="9"/>
  <c r="C2906" i="9"/>
  <c r="D2906" i="9"/>
  <c r="A2907" i="9"/>
  <c r="B2907" i="9"/>
  <c r="C2907" i="9"/>
  <c r="D2907" i="9"/>
  <c r="A2908" i="9"/>
  <c r="B2908" i="9"/>
  <c r="C2908" i="9"/>
  <c r="D2908" i="9"/>
  <c r="A2909" i="9"/>
  <c r="B2909" i="9"/>
  <c r="C2909" i="9"/>
  <c r="D2909" i="9"/>
  <c r="A2910" i="9"/>
  <c r="B2910" i="9"/>
  <c r="C2910" i="9"/>
  <c r="D2910" i="9"/>
  <c r="A2911" i="9"/>
  <c r="B2911" i="9"/>
  <c r="C2911" i="9"/>
  <c r="D2911" i="9"/>
  <c r="A2912" i="9"/>
  <c r="B2912" i="9"/>
  <c r="C2912" i="9"/>
  <c r="D2912" i="9"/>
  <c r="A2913" i="9"/>
  <c r="B2913" i="9"/>
  <c r="C2913" i="9"/>
  <c r="D2913" i="9"/>
  <c r="A2914" i="9"/>
  <c r="B2914" i="9"/>
  <c r="C2914" i="9"/>
  <c r="D2914" i="9"/>
  <c r="A2915" i="9"/>
  <c r="B2915" i="9"/>
  <c r="C2915" i="9"/>
  <c r="D2915" i="9"/>
  <c r="A2916" i="9"/>
  <c r="B2916" i="9"/>
  <c r="C2916" i="9"/>
  <c r="D2916" i="9"/>
  <c r="A2917" i="9"/>
  <c r="B2917" i="9"/>
  <c r="C2917" i="9"/>
  <c r="D2917" i="9"/>
  <c r="A2918" i="9"/>
  <c r="B2918" i="9"/>
  <c r="C2918" i="9"/>
  <c r="D2918" i="9"/>
  <c r="A2919" i="9"/>
  <c r="B2919" i="9"/>
  <c r="C2919" i="9"/>
  <c r="D2919" i="9"/>
  <c r="A2920" i="9"/>
  <c r="B2920" i="9"/>
  <c r="C2920" i="9"/>
  <c r="D2920" i="9"/>
  <c r="A2921" i="9"/>
  <c r="B2921" i="9"/>
  <c r="C2921" i="9"/>
  <c r="D2921" i="9"/>
  <c r="A2922" i="9"/>
  <c r="B2922" i="9"/>
  <c r="C2922" i="9"/>
  <c r="D2922" i="9"/>
  <c r="A2923" i="9"/>
  <c r="B2923" i="9"/>
  <c r="C2923" i="9"/>
  <c r="D2923" i="9"/>
  <c r="A2924" i="9"/>
  <c r="B2924" i="9"/>
  <c r="C2924" i="9"/>
  <c r="D2924" i="9"/>
  <c r="A2925" i="9"/>
  <c r="B2925" i="9"/>
  <c r="C2925" i="9"/>
  <c r="D2925" i="9"/>
  <c r="A2926" i="9"/>
  <c r="B2926" i="9"/>
  <c r="C2926" i="9"/>
  <c r="D2926" i="9"/>
  <c r="A2927" i="9"/>
  <c r="B2927" i="9"/>
  <c r="C2927" i="9"/>
  <c r="D2927" i="9"/>
  <c r="A2928" i="9"/>
  <c r="B2928" i="9"/>
  <c r="C2928" i="9"/>
  <c r="D2928" i="9"/>
  <c r="A2929" i="9"/>
  <c r="B2929" i="9"/>
  <c r="C2929" i="9"/>
  <c r="D2929" i="9"/>
  <c r="A2930" i="9"/>
  <c r="B2930" i="9"/>
  <c r="C2930" i="9"/>
  <c r="D2930" i="9"/>
  <c r="A2931" i="9"/>
  <c r="B2931" i="9"/>
  <c r="C2931" i="9"/>
  <c r="D2931" i="9"/>
  <c r="A2932" i="9"/>
  <c r="B2932" i="9"/>
  <c r="C2932" i="9"/>
  <c r="D2932" i="9"/>
  <c r="A2933" i="9"/>
  <c r="B2933" i="9"/>
  <c r="C2933" i="9"/>
  <c r="D2933" i="9"/>
  <c r="A2934" i="9"/>
  <c r="B2934" i="9"/>
  <c r="C2934" i="9"/>
  <c r="D2934" i="9"/>
  <c r="A2935" i="9"/>
  <c r="B2935" i="9"/>
  <c r="C2935" i="9"/>
  <c r="D2935" i="9"/>
  <c r="A2936" i="9"/>
  <c r="B2936" i="9"/>
  <c r="C2936" i="9"/>
  <c r="D2936" i="9"/>
  <c r="A2937" i="9"/>
  <c r="B2937" i="9"/>
  <c r="C2937" i="9"/>
  <c r="D2937" i="9"/>
  <c r="A2938" i="9"/>
  <c r="B2938" i="9"/>
  <c r="C2938" i="9"/>
  <c r="D2938" i="9"/>
  <c r="A2939" i="9"/>
  <c r="B2939" i="9"/>
  <c r="C2939" i="9"/>
  <c r="D2939" i="9"/>
  <c r="A2940" i="9"/>
  <c r="B2940" i="9"/>
  <c r="C2940" i="9"/>
  <c r="D2940" i="9"/>
  <c r="A2941" i="9"/>
  <c r="B2941" i="9"/>
  <c r="C2941" i="9"/>
  <c r="D2941" i="9"/>
  <c r="A2942" i="9"/>
  <c r="B2942" i="9"/>
  <c r="C2942" i="9"/>
  <c r="D2942" i="9"/>
  <c r="A2943" i="9"/>
  <c r="B2943" i="9"/>
  <c r="C2943" i="9"/>
  <c r="D2943" i="9"/>
  <c r="A2944" i="9"/>
  <c r="B2944" i="9"/>
  <c r="C2944" i="9"/>
  <c r="D2944" i="9"/>
  <c r="A2945" i="9"/>
  <c r="B2945" i="9"/>
  <c r="C2945" i="9"/>
  <c r="D2945" i="9"/>
  <c r="A2946" i="9"/>
  <c r="B2946" i="9"/>
  <c r="C2946" i="9"/>
  <c r="D2946" i="9"/>
  <c r="A2947" i="9"/>
  <c r="B2947" i="9"/>
  <c r="C2947" i="9"/>
  <c r="D2947" i="9"/>
  <c r="A2948" i="9"/>
  <c r="B2948" i="9"/>
  <c r="C2948" i="9"/>
  <c r="D2948" i="9"/>
  <c r="A2949" i="9"/>
  <c r="B2949" i="9"/>
  <c r="C2949" i="9"/>
  <c r="D2949" i="9"/>
  <c r="A2950" i="9"/>
  <c r="B2950" i="9"/>
  <c r="C2950" i="9"/>
  <c r="D2950" i="9"/>
  <c r="A2951" i="9"/>
  <c r="B2951" i="9"/>
  <c r="C2951" i="9"/>
  <c r="D2951" i="9"/>
  <c r="A2952" i="9"/>
  <c r="B2952" i="9"/>
  <c r="C2952" i="9"/>
  <c r="D2952" i="9"/>
  <c r="A2953" i="9"/>
  <c r="B2953" i="9"/>
  <c r="C2953" i="9"/>
  <c r="D2953" i="9"/>
  <c r="A2954" i="9"/>
  <c r="B2954" i="9"/>
  <c r="C2954" i="9"/>
  <c r="D2954" i="9"/>
  <c r="A2955" i="9"/>
  <c r="B2955" i="9"/>
  <c r="C2955" i="9"/>
  <c r="D2955" i="9"/>
  <c r="A2956" i="9"/>
  <c r="B2956" i="9"/>
  <c r="C2956" i="9"/>
  <c r="D2956" i="9"/>
  <c r="A2957" i="9"/>
  <c r="B2957" i="9"/>
  <c r="C2957" i="9"/>
  <c r="D2957" i="9"/>
  <c r="A2958" i="9"/>
  <c r="B2958" i="9"/>
  <c r="C2958" i="9"/>
  <c r="D2958" i="9"/>
  <c r="A2959" i="9"/>
  <c r="B2959" i="9"/>
  <c r="C2959" i="9"/>
  <c r="D2959" i="9"/>
  <c r="A2960" i="9"/>
  <c r="B2960" i="9"/>
  <c r="C2960" i="9"/>
  <c r="D2960" i="9"/>
  <c r="A2961" i="9"/>
  <c r="B2961" i="9"/>
  <c r="C2961" i="9"/>
  <c r="D2961" i="9"/>
  <c r="A2962" i="9"/>
  <c r="B2962" i="9"/>
  <c r="C2962" i="9"/>
  <c r="D2962" i="9"/>
  <c r="A2963" i="9"/>
  <c r="B2963" i="9"/>
  <c r="C2963" i="9"/>
  <c r="D2963" i="9"/>
  <c r="A2964" i="9"/>
  <c r="B2964" i="9"/>
  <c r="C2964" i="9"/>
  <c r="D2964" i="9"/>
  <c r="A2965" i="9"/>
  <c r="B2965" i="9"/>
  <c r="C2965" i="9"/>
  <c r="D2965" i="9"/>
  <c r="A2966" i="9"/>
  <c r="B2966" i="9"/>
  <c r="C2966" i="9"/>
  <c r="D2966" i="9"/>
  <c r="A2967" i="9"/>
  <c r="B2967" i="9"/>
  <c r="C2967" i="9"/>
  <c r="D2967" i="9"/>
  <c r="A2968" i="9"/>
  <c r="B2968" i="9"/>
  <c r="C2968" i="9"/>
  <c r="D2968" i="9"/>
  <c r="A2969" i="9"/>
  <c r="B2969" i="9"/>
  <c r="C2969" i="9"/>
  <c r="D2969" i="9"/>
  <c r="A2970" i="9"/>
  <c r="B2970" i="9"/>
  <c r="C2970" i="9"/>
  <c r="D2970" i="9"/>
  <c r="A2971" i="9"/>
  <c r="B2971" i="9"/>
  <c r="C2971" i="9"/>
  <c r="D2971" i="9"/>
  <c r="A2972" i="9"/>
  <c r="B2972" i="9"/>
  <c r="C2972" i="9"/>
  <c r="D2972" i="9"/>
  <c r="A2973" i="9"/>
  <c r="B2973" i="9"/>
  <c r="C2973" i="9"/>
  <c r="D2973" i="9"/>
  <c r="A2974" i="9"/>
  <c r="B2974" i="9"/>
  <c r="C2974" i="9"/>
  <c r="D2974" i="9"/>
  <c r="A2975" i="9"/>
  <c r="B2975" i="9"/>
  <c r="C2975" i="9"/>
  <c r="D2975" i="9"/>
  <c r="A2976" i="9"/>
  <c r="B2976" i="9"/>
  <c r="C2976" i="9"/>
  <c r="D2976" i="9"/>
  <c r="A2977" i="9"/>
  <c r="B2977" i="9"/>
  <c r="C2977" i="9"/>
  <c r="D2977" i="9"/>
  <c r="A2978" i="9"/>
  <c r="B2978" i="9"/>
  <c r="C2978" i="9"/>
  <c r="D2978" i="9"/>
  <c r="A2979" i="9"/>
  <c r="B2979" i="9"/>
  <c r="C2979" i="9"/>
  <c r="D2979" i="9"/>
  <c r="A2980" i="9"/>
  <c r="B2980" i="9"/>
  <c r="C2980" i="9"/>
  <c r="D2980" i="9"/>
  <c r="A2981" i="9"/>
  <c r="B2981" i="9"/>
  <c r="C2981" i="9"/>
  <c r="D2981" i="9"/>
  <c r="A2982" i="9"/>
  <c r="B2982" i="9"/>
  <c r="C2982" i="9"/>
  <c r="D2982" i="9"/>
  <c r="A2983" i="9"/>
  <c r="B2983" i="9"/>
  <c r="C2983" i="9"/>
  <c r="D2983" i="9"/>
  <c r="A2984" i="9"/>
  <c r="B2984" i="9"/>
  <c r="C2984" i="9"/>
  <c r="D2984" i="9"/>
  <c r="A2985" i="9"/>
  <c r="B2985" i="9"/>
  <c r="C2985" i="9"/>
  <c r="D2985" i="9"/>
  <c r="A2986" i="9"/>
  <c r="B2986" i="9"/>
  <c r="C2986" i="9"/>
  <c r="D2986" i="9"/>
  <c r="A2987" i="9"/>
  <c r="B2987" i="9"/>
  <c r="C2987" i="9"/>
  <c r="D2987" i="9"/>
  <c r="A2988" i="9"/>
  <c r="B2988" i="9"/>
  <c r="C2988" i="9"/>
  <c r="D2988" i="9"/>
  <c r="A2989" i="9"/>
  <c r="B2989" i="9"/>
  <c r="C2989" i="9"/>
  <c r="D2989" i="9"/>
  <c r="A2990" i="9"/>
  <c r="B2990" i="9"/>
  <c r="C2990" i="9"/>
  <c r="D2990" i="9"/>
  <c r="A2991" i="9"/>
  <c r="B2991" i="9"/>
  <c r="C2991" i="9"/>
  <c r="D2991" i="9"/>
  <c r="A2992" i="9"/>
  <c r="B2992" i="9"/>
  <c r="C2992" i="9"/>
  <c r="D2992" i="9"/>
  <c r="A2993" i="9"/>
  <c r="B2993" i="9"/>
  <c r="C2993" i="9"/>
  <c r="D2993" i="9"/>
  <c r="A2994" i="9"/>
  <c r="B2994" i="9"/>
  <c r="C2994" i="9"/>
  <c r="D2994" i="9"/>
  <c r="A2995" i="9"/>
  <c r="B2995" i="9"/>
  <c r="C2995" i="9"/>
  <c r="D2995" i="9"/>
  <c r="A2996" i="9"/>
  <c r="B2996" i="9"/>
  <c r="C2996" i="9"/>
  <c r="D2996" i="9"/>
  <c r="A2997" i="9"/>
  <c r="B2997" i="9"/>
  <c r="C2997" i="9"/>
  <c r="D2997" i="9"/>
  <c r="A2998" i="9"/>
  <c r="B2998" i="9"/>
  <c r="C2998" i="9"/>
  <c r="D2998" i="9"/>
  <c r="A2999" i="9"/>
  <c r="B2999" i="9"/>
  <c r="C2999" i="9"/>
  <c r="D2999" i="9"/>
  <c r="A3000" i="9"/>
  <c r="B3000" i="9"/>
  <c r="C3000" i="9"/>
  <c r="D3000" i="9"/>
  <c r="A3001" i="9"/>
  <c r="B3001" i="9"/>
  <c r="C3001" i="9"/>
  <c r="D3001" i="9"/>
  <c r="A3002" i="9"/>
  <c r="B3002" i="9"/>
  <c r="C3002" i="9"/>
  <c r="D3002" i="9"/>
  <c r="A3003" i="9"/>
  <c r="B3003" i="9"/>
  <c r="C3003" i="9"/>
  <c r="D3003" i="9"/>
  <c r="A3004" i="9"/>
  <c r="B3004" i="9"/>
  <c r="C3004" i="9"/>
  <c r="D3004" i="9"/>
  <c r="A3005" i="9"/>
  <c r="B3005" i="9"/>
  <c r="C3005" i="9"/>
  <c r="D3005" i="9"/>
  <c r="A3006" i="9"/>
  <c r="B3006" i="9"/>
  <c r="C3006" i="9"/>
  <c r="D3006" i="9"/>
  <c r="A3007" i="9"/>
  <c r="B3007" i="9"/>
  <c r="C3007" i="9"/>
  <c r="D3007" i="9"/>
  <c r="A3008" i="9"/>
  <c r="B3008" i="9"/>
  <c r="C3008" i="9"/>
  <c r="D3008" i="9"/>
  <c r="A3009" i="9"/>
  <c r="B3009" i="9"/>
  <c r="C3009" i="9"/>
  <c r="D3009" i="9"/>
  <c r="A3010" i="9"/>
  <c r="B3010" i="9"/>
  <c r="C3010" i="9"/>
  <c r="D3010" i="9"/>
  <c r="A3011" i="9"/>
  <c r="B3011" i="9"/>
  <c r="C3011" i="9"/>
  <c r="D3011" i="9"/>
  <c r="A3012" i="9"/>
  <c r="B3012" i="9"/>
  <c r="C3012" i="9"/>
  <c r="D3012" i="9"/>
  <c r="A3013" i="9"/>
  <c r="B3013" i="9"/>
  <c r="C3013" i="9"/>
  <c r="D3013" i="9"/>
  <c r="A3014" i="9"/>
  <c r="B3014" i="9"/>
  <c r="C3014" i="9"/>
  <c r="D3014" i="9"/>
  <c r="A3015" i="9"/>
  <c r="B3015" i="9"/>
  <c r="C3015" i="9"/>
  <c r="D3015" i="9"/>
  <c r="A3016" i="9"/>
  <c r="B3016" i="9"/>
  <c r="C3016" i="9"/>
  <c r="D3016" i="9"/>
  <c r="A3017" i="9"/>
  <c r="B3017" i="9"/>
  <c r="C3017" i="9"/>
  <c r="D3017" i="9"/>
  <c r="A3018" i="9"/>
  <c r="B3018" i="9"/>
  <c r="C3018" i="9"/>
  <c r="D3018" i="9"/>
  <c r="A3019" i="9"/>
  <c r="B3019" i="9"/>
  <c r="C3019" i="9"/>
  <c r="D3019" i="9"/>
  <c r="A3020" i="9"/>
  <c r="B3020" i="9"/>
  <c r="C3020" i="9"/>
  <c r="D3020" i="9"/>
  <c r="A3021" i="9"/>
  <c r="B3021" i="9"/>
  <c r="C3021" i="9"/>
  <c r="D3021" i="9"/>
  <c r="A3022" i="9"/>
  <c r="B3022" i="9"/>
  <c r="C3022" i="9"/>
  <c r="D3022" i="9"/>
  <c r="A3023" i="9"/>
  <c r="B3023" i="9"/>
  <c r="C3023" i="9"/>
  <c r="D3023" i="9"/>
  <c r="A3024" i="9"/>
  <c r="B3024" i="9"/>
  <c r="C3024" i="9"/>
  <c r="D3024" i="9"/>
  <c r="A3025" i="9"/>
  <c r="B3025" i="9"/>
  <c r="C3025" i="9"/>
  <c r="D3025" i="9"/>
  <c r="A3026" i="9"/>
  <c r="B3026" i="9"/>
  <c r="C3026" i="9"/>
  <c r="D3026" i="9"/>
  <c r="A3027" i="9"/>
  <c r="B3027" i="9"/>
  <c r="C3027" i="9"/>
  <c r="D3027" i="9"/>
  <c r="A3028" i="9"/>
  <c r="B3028" i="9"/>
  <c r="C3028" i="9"/>
  <c r="D3028" i="9"/>
  <c r="A3029" i="9"/>
  <c r="B3029" i="9"/>
  <c r="C3029" i="9"/>
  <c r="D3029" i="9"/>
  <c r="A3030" i="9"/>
  <c r="B3030" i="9"/>
  <c r="C3030" i="9"/>
  <c r="D3030" i="9"/>
  <c r="A3031" i="9"/>
  <c r="B3031" i="9"/>
  <c r="C3031" i="9"/>
  <c r="D3031" i="9"/>
  <c r="A3032" i="9"/>
  <c r="B3032" i="9"/>
  <c r="C3032" i="9"/>
  <c r="D3032" i="9"/>
  <c r="A3033" i="9"/>
  <c r="B3033" i="9"/>
  <c r="C3033" i="9"/>
  <c r="D3033" i="9"/>
  <c r="A3034" i="9"/>
  <c r="B3034" i="9"/>
  <c r="C3034" i="9"/>
  <c r="D3034" i="9"/>
  <c r="A3035" i="9"/>
  <c r="B3035" i="9"/>
  <c r="C3035" i="9"/>
  <c r="D3035" i="9"/>
  <c r="A3036" i="9"/>
  <c r="B3036" i="9"/>
  <c r="C3036" i="9"/>
  <c r="D3036" i="9"/>
  <c r="A3037" i="9"/>
  <c r="B3037" i="9"/>
  <c r="C3037" i="9"/>
  <c r="D3037" i="9"/>
  <c r="A3038" i="9"/>
  <c r="B3038" i="9"/>
  <c r="C3038" i="9"/>
  <c r="D3038" i="9"/>
  <c r="A3039" i="9"/>
  <c r="B3039" i="9"/>
  <c r="C3039" i="9"/>
  <c r="D3039" i="9"/>
  <c r="A3040" i="9"/>
  <c r="B3040" i="9"/>
  <c r="C3040" i="9"/>
  <c r="D3040" i="9"/>
  <c r="A3041" i="9"/>
  <c r="B3041" i="9"/>
  <c r="C3041" i="9"/>
  <c r="D3041" i="9"/>
  <c r="A3042" i="9"/>
  <c r="B3042" i="9"/>
  <c r="C3042" i="9"/>
  <c r="D3042" i="9"/>
  <c r="A3043" i="9"/>
  <c r="B3043" i="9"/>
  <c r="C3043" i="9"/>
  <c r="D3043" i="9"/>
  <c r="A3044" i="9"/>
  <c r="B3044" i="9"/>
  <c r="C3044" i="9"/>
  <c r="D3044" i="9"/>
  <c r="A3045" i="9"/>
  <c r="B3045" i="9"/>
  <c r="C3045" i="9"/>
  <c r="D3045" i="9"/>
  <c r="A3046" i="9"/>
  <c r="B3046" i="9"/>
  <c r="C3046" i="9"/>
  <c r="D3046" i="9"/>
  <c r="A3047" i="9"/>
  <c r="B3047" i="9"/>
  <c r="C3047" i="9"/>
  <c r="D3047" i="9"/>
  <c r="A3048" i="9"/>
  <c r="B3048" i="9"/>
  <c r="C3048" i="9"/>
  <c r="D3048" i="9"/>
  <c r="A3049" i="9"/>
  <c r="B3049" i="9"/>
  <c r="C3049" i="9"/>
  <c r="D3049" i="9"/>
  <c r="A3050" i="9"/>
  <c r="B3050" i="9"/>
  <c r="C3050" i="9"/>
  <c r="D3050" i="9"/>
  <c r="A3051" i="9"/>
  <c r="B3051" i="9"/>
  <c r="C3051" i="9"/>
  <c r="D3051" i="9"/>
  <c r="A3052" i="9"/>
  <c r="B3052" i="9"/>
  <c r="C3052" i="9"/>
  <c r="D3052" i="9"/>
  <c r="A3053" i="9"/>
  <c r="B3053" i="9"/>
  <c r="C3053" i="9"/>
  <c r="D3053" i="9"/>
  <c r="A3054" i="9"/>
  <c r="B3054" i="9"/>
  <c r="C3054" i="9"/>
  <c r="D3054" i="9"/>
  <c r="A3055" i="9"/>
  <c r="B3055" i="9"/>
  <c r="C3055" i="9"/>
  <c r="D3055" i="9"/>
  <c r="A3056" i="9"/>
  <c r="B3056" i="9"/>
  <c r="C3056" i="9"/>
  <c r="D3056" i="9"/>
  <c r="A3057" i="9"/>
  <c r="B3057" i="9"/>
  <c r="C3057" i="9"/>
  <c r="D3057" i="9"/>
  <c r="A3058" i="9"/>
  <c r="B3058" i="9"/>
  <c r="C3058" i="9"/>
  <c r="D3058" i="9"/>
  <c r="A3059" i="9"/>
  <c r="B3059" i="9"/>
  <c r="C3059" i="9"/>
  <c r="D3059" i="9"/>
  <c r="A3060" i="9"/>
  <c r="B3060" i="9"/>
  <c r="C3060" i="9"/>
  <c r="D3060" i="9"/>
  <c r="A3061" i="9"/>
  <c r="B3061" i="9"/>
  <c r="C3061" i="9"/>
  <c r="D3061" i="9"/>
  <c r="A3062" i="9"/>
  <c r="B3062" i="9"/>
  <c r="C3062" i="9"/>
  <c r="D3062" i="9"/>
  <c r="A3063" i="9"/>
  <c r="B3063" i="9"/>
  <c r="C3063" i="9"/>
  <c r="D3063" i="9"/>
  <c r="A3064" i="9"/>
  <c r="B3064" i="9"/>
  <c r="C3064" i="9"/>
  <c r="D3064" i="9"/>
  <c r="A3065" i="9"/>
  <c r="B3065" i="9"/>
  <c r="C3065" i="9"/>
  <c r="D3065" i="9"/>
  <c r="A3066" i="9"/>
  <c r="B3066" i="9"/>
  <c r="C3066" i="9"/>
  <c r="D3066" i="9"/>
  <c r="A3067" i="9"/>
  <c r="B3067" i="9"/>
  <c r="C3067" i="9"/>
  <c r="D3067" i="9"/>
  <c r="A3068" i="9"/>
  <c r="B3068" i="9"/>
  <c r="C3068" i="9"/>
  <c r="D3068" i="9"/>
  <c r="A3069" i="9"/>
  <c r="B3069" i="9"/>
  <c r="C3069" i="9"/>
  <c r="D3069" i="9"/>
  <c r="A3070" i="9"/>
  <c r="B3070" i="9"/>
  <c r="C3070" i="9"/>
  <c r="D3070" i="9"/>
  <c r="A3071" i="9"/>
  <c r="B3071" i="9"/>
  <c r="C3071" i="9"/>
  <c r="D3071" i="9"/>
  <c r="A3072" i="9"/>
  <c r="B3072" i="9"/>
  <c r="C3072" i="9"/>
  <c r="D3072" i="9"/>
  <c r="A3073" i="9"/>
  <c r="B3073" i="9"/>
  <c r="C3073" i="9"/>
  <c r="D3073" i="9"/>
  <c r="A3074" i="9"/>
  <c r="B3074" i="9"/>
  <c r="C3074" i="9"/>
  <c r="D3074" i="9"/>
  <c r="A3075" i="9"/>
  <c r="B3075" i="9"/>
  <c r="C3075" i="9"/>
  <c r="D3075" i="9"/>
  <c r="A3076" i="9"/>
  <c r="B3076" i="9"/>
  <c r="C3076" i="9"/>
  <c r="D3076" i="9"/>
  <c r="A3077" i="9"/>
  <c r="B3077" i="9"/>
  <c r="C3077" i="9"/>
  <c r="D3077" i="9"/>
  <c r="A3078" i="9"/>
  <c r="B3078" i="9"/>
  <c r="C3078" i="9"/>
  <c r="D3078" i="9"/>
  <c r="A3079" i="9"/>
  <c r="B3079" i="9"/>
  <c r="C3079" i="9"/>
  <c r="D3079" i="9"/>
  <c r="A3080" i="9"/>
  <c r="B3080" i="9"/>
  <c r="C3080" i="9"/>
  <c r="D3080" i="9"/>
  <c r="A3081" i="9"/>
  <c r="B3081" i="9"/>
  <c r="C3081" i="9"/>
  <c r="D3081" i="9"/>
  <c r="A3082" i="9"/>
  <c r="B3082" i="9"/>
  <c r="C3082" i="9"/>
  <c r="D3082" i="9"/>
  <c r="A3083" i="9"/>
  <c r="B3083" i="9"/>
  <c r="C3083" i="9"/>
  <c r="D3083" i="9"/>
  <c r="A3084" i="9"/>
  <c r="B3084" i="9"/>
  <c r="C3084" i="9"/>
  <c r="D3084" i="9"/>
  <c r="A3085" i="9"/>
  <c r="B3085" i="9"/>
  <c r="C3085" i="9"/>
  <c r="D3085" i="9"/>
  <c r="A3086" i="9"/>
  <c r="B3086" i="9"/>
  <c r="C3086" i="9"/>
  <c r="D3086" i="9"/>
  <c r="A3087" i="9"/>
  <c r="B3087" i="9"/>
  <c r="C3087" i="9"/>
  <c r="D3087" i="9"/>
  <c r="A3088" i="9"/>
  <c r="B3088" i="9"/>
  <c r="C3088" i="9"/>
  <c r="D3088" i="9"/>
  <c r="A3089" i="9"/>
  <c r="B3089" i="9"/>
  <c r="C3089" i="9"/>
  <c r="D3089" i="9"/>
  <c r="A3090" i="9"/>
  <c r="B3090" i="9"/>
  <c r="C3090" i="9"/>
  <c r="D3090" i="9"/>
  <c r="A3091" i="9"/>
  <c r="B3091" i="9"/>
  <c r="C3091" i="9"/>
  <c r="D3091" i="9"/>
  <c r="A3092" i="9"/>
  <c r="B3092" i="9"/>
  <c r="C3092" i="9"/>
  <c r="D3092" i="9"/>
  <c r="A3093" i="9"/>
  <c r="B3093" i="9"/>
  <c r="C3093" i="9"/>
  <c r="D3093" i="9"/>
  <c r="A3094" i="9"/>
  <c r="B3094" i="9"/>
  <c r="C3094" i="9"/>
  <c r="D3094" i="9"/>
  <c r="A3095" i="9"/>
  <c r="B3095" i="9"/>
  <c r="C3095" i="9"/>
  <c r="D3095" i="9"/>
  <c r="A3096" i="9"/>
  <c r="B3096" i="9"/>
  <c r="C3096" i="9"/>
  <c r="D3096" i="9"/>
  <c r="A3097" i="9"/>
  <c r="B3097" i="9"/>
  <c r="C3097" i="9"/>
  <c r="D3097" i="9"/>
  <c r="A3098" i="9"/>
  <c r="B3098" i="9"/>
  <c r="C3098" i="9"/>
  <c r="D3098" i="9"/>
  <c r="A3099" i="9"/>
  <c r="B3099" i="9"/>
  <c r="C3099" i="9"/>
  <c r="D3099" i="9"/>
  <c r="A3100" i="9"/>
  <c r="B3100" i="9"/>
  <c r="C3100" i="9"/>
  <c r="D3100" i="9"/>
  <c r="A3101" i="9"/>
  <c r="B3101" i="9"/>
  <c r="C3101" i="9"/>
  <c r="D3101" i="9"/>
  <c r="A3102" i="9"/>
  <c r="B3102" i="9"/>
  <c r="C3102" i="9"/>
  <c r="D3102" i="9"/>
  <c r="A3103" i="9"/>
  <c r="B3103" i="9"/>
  <c r="C3103" i="9"/>
  <c r="D3103" i="9"/>
  <c r="A3104" i="9"/>
  <c r="B3104" i="9"/>
  <c r="C3104" i="9"/>
  <c r="D3104" i="9"/>
  <c r="A3105" i="9"/>
  <c r="B3105" i="9"/>
  <c r="C3105" i="9"/>
  <c r="D3105" i="9"/>
  <c r="A3106" i="9"/>
  <c r="B3106" i="9"/>
  <c r="C3106" i="9"/>
  <c r="D3106" i="9"/>
  <c r="A3107" i="9"/>
  <c r="B3107" i="9"/>
  <c r="C3107" i="9"/>
  <c r="D3107" i="9"/>
  <c r="A3108" i="9"/>
  <c r="B3108" i="9"/>
  <c r="C3108" i="9"/>
  <c r="D3108" i="9"/>
  <c r="A3109" i="9"/>
  <c r="B3109" i="9"/>
  <c r="C3109" i="9"/>
  <c r="D3109" i="9"/>
  <c r="A3110" i="9"/>
  <c r="B3110" i="9"/>
  <c r="C3110" i="9"/>
  <c r="D3110" i="9"/>
  <c r="A3111" i="9"/>
  <c r="B3111" i="9"/>
  <c r="C3111" i="9"/>
  <c r="D3111" i="9"/>
  <c r="A3112" i="9"/>
  <c r="B3112" i="9"/>
  <c r="C3112" i="9"/>
  <c r="D3112" i="9"/>
  <c r="A3113" i="9"/>
  <c r="B3113" i="9"/>
  <c r="C3113" i="9"/>
  <c r="D3113" i="9"/>
  <c r="A3114" i="9"/>
  <c r="B3114" i="9"/>
  <c r="C3114" i="9"/>
  <c r="D3114" i="9"/>
  <c r="A3115" i="9"/>
  <c r="B3115" i="9"/>
  <c r="C3115" i="9"/>
  <c r="D3115" i="9"/>
  <c r="A3116" i="9"/>
  <c r="B3116" i="9"/>
  <c r="C3116" i="9"/>
  <c r="D3116" i="9"/>
  <c r="A3117" i="9"/>
  <c r="B3117" i="9"/>
  <c r="C3117" i="9"/>
  <c r="D3117" i="9"/>
  <c r="A3118" i="9"/>
  <c r="B3118" i="9"/>
  <c r="C3118" i="9"/>
  <c r="D3118" i="9"/>
  <c r="A3119" i="9"/>
  <c r="B3119" i="9"/>
  <c r="C3119" i="9"/>
  <c r="D3119" i="9"/>
  <c r="A3120" i="9"/>
  <c r="B3120" i="9"/>
  <c r="C3120" i="9"/>
  <c r="D3120" i="9"/>
  <c r="A3121" i="9"/>
  <c r="B3121" i="9"/>
  <c r="C3121" i="9"/>
  <c r="D3121" i="9"/>
  <c r="A3122" i="9"/>
  <c r="B3122" i="9"/>
  <c r="C3122" i="9"/>
  <c r="D3122" i="9"/>
  <c r="A3123" i="9"/>
  <c r="B3123" i="9"/>
  <c r="C3123" i="9"/>
  <c r="D3123" i="9"/>
  <c r="A3124" i="9"/>
  <c r="B3124" i="9"/>
  <c r="C3124" i="9"/>
  <c r="D3124" i="9"/>
  <c r="A3125" i="9"/>
  <c r="B3125" i="9"/>
  <c r="C3125" i="9"/>
  <c r="D3125" i="9"/>
  <c r="A3126" i="9"/>
  <c r="B3126" i="9"/>
  <c r="C3126" i="9"/>
  <c r="D3126" i="9"/>
  <c r="A3127" i="9"/>
  <c r="B3127" i="9"/>
  <c r="C3127" i="9"/>
  <c r="D3127" i="9"/>
  <c r="A3128" i="9"/>
  <c r="B3128" i="9"/>
  <c r="C3128" i="9"/>
  <c r="D3128" i="9"/>
  <c r="A3129" i="9"/>
  <c r="B3129" i="9"/>
  <c r="C3129" i="9"/>
  <c r="D3129" i="9"/>
  <c r="A3130" i="9"/>
  <c r="B3130" i="9"/>
  <c r="C3130" i="9"/>
  <c r="D3130" i="9"/>
  <c r="A3131" i="9"/>
  <c r="B3131" i="9"/>
  <c r="C3131" i="9"/>
  <c r="D3131" i="9"/>
  <c r="A3132" i="9"/>
  <c r="B3132" i="9"/>
  <c r="C3132" i="9"/>
  <c r="D3132" i="9"/>
  <c r="A3133" i="9"/>
  <c r="B3133" i="9"/>
  <c r="C3133" i="9"/>
  <c r="D3133" i="9"/>
  <c r="A3134" i="9"/>
  <c r="B3134" i="9"/>
  <c r="C3134" i="9"/>
  <c r="D3134" i="9"/>
  <c r="A3135" i="9"/>
  <c r="B3135" i="9"/>
  <c r="C3135" i="9"/>
  <c r="D3135" i="9"/>
  <c r="A3136" i="9"/>
  <c r="B3136" i="9"/>
  <c r="C3136" i="9"/>
  <c r="D3136" i="9"/>
  <c r="A3137" i="9"/>
  <c r="B3137" i="9"/>
  <c r="C3137" i="9"/>
  <c r="D3137" i="9"/>
  <c r="A3138" i="9"/>
  <c r="B3138" i="9"/>
  <c r="C3138" i="9"/>
  <c r="D3138" i="9"/>
  <c r="A3139" i="9"/>
  <c r="B3139" i="9"/>
  <c r="C3139" i="9"/>
  <c r="D3139" i="9"/>
  <c r="A3140" i="9"/>
  <c r="B3140" i="9"/>
  <c r="C3140" i="9"/>
  <c r="D3140" i="9"/>
  <c r="A3141" i="9"/>
  <c r="B3141" i="9"/>
  <c r="C3141" i="9"/>
  <c r="D3141" i="9"/>
  <c r="A3142" i="9"/>
  <c r="B3142" i="9"/>
  <c r="C3142" i="9"/>
  <c r="D3142" i="9"/>
  <c r="A3143" i="9"/>
  <c r="B3143" i="9"/>
  <c r="C3143" i="9"/>
  <c r="D3143" i="9"/>
  <c r="A3144" i="9"/>
  <c r="B3144" i="9"/>
  <c r="C3144" i="9"/>
  <c r="D3144" i="9"/>
  <c r="A3145" i="9"/>
  <c r="B3145" i="9"/>
  <c r="C3145" i="9"/>
  <c r="D3145" i="9"/>
  <c r="A3146" i="9"/>
  <c r="B3146" i="9"/>
  <c r="C3146" i="9"/>
  <c r="D3146" i="9"/>
  <c r="A3147" i="9"/>
  <c r="B3147" i="9"/>
  <c r="C3147" i="9"/>
  <c r="D3147" i="9"/>
  <c r="A3148" i="9"/>
  <c r="B3148" i="9"/>
  <c r="C3148" i="9"/>
  <c r="D3148" i="9"/>
  <c r="A3149" i="9"/>
  <c r="B3149" i="9"/>
  <c r="C3149" i="9"/>
  <c r="D3149" i="9"/>
  <c r="A3150" i="9"/>
  <c r="B3150" i="9"/>
  <c r="C3150" i="9"/>
  <c r="D3150" i="9"/>
  <c r="A3151" i="9"/>
  <c r="B3151" i="9"/>
  <c r="C3151" i="9"/>
  <c r="D3151" i="9"/>
  <c r="A3152" i="9"/>
  <c r="B3152" i="9"/>
  <c r="C3152" i="9"/>
  <c r="D3152" i="9"/>
  <c r="A3153" i="9"/>
  <c r="B3153" i="9"/>
  <c r="C3153" i="9"/>
  <c r="D3153" i="9"/>
  <c r="A3154" i="9"/>
  <c r="B3154" i="9"/>
  <c r="C3154" i="9"/>
  <c r="D3154" i="9"/>
  <c r="A3155" i="9"/>
  <c r="B3155" i="9"/>
  <c r="C3155" i="9"/>
  <c r="D3155" i="9"/>
  <c r="A3156" i="9"/>
  <c r="B3156" i="9"/>
  <c r="C3156" i="9"/>
  <c r="D3156" i="9"/>
  <c r="A3157" i="9"/>
  <c r="B3157" i="9"/>
  <c r="C3157" i="9"/>
  <c r="D3157" i="9"/>
  <c r="A3158" i="9"/>
  <c r="B3158" i="9"/>
  <c r="C3158" i="9"/>
  <c r="D3158" i="9"/>
  <c r="A3159" i="9"/>
  <c r="B3159" i="9"/>
  <c r="C3159" i="9"/>
  <c r="D3159" i="9"/>
  <c r="A3160" i="9"/>
  <c r="B3160" i="9"/>
  <c r="C3160" i="9"/>
  <c r="D3160" i="9"/>
  <c r="A3161" i="9"/>
  <c r="B3161" i="9"/>
  <c r="C3161" i="9"/>
  <c r="D3161" i="9"/>
  <c r="A3162" i="9"/>
  <c r="B3162" i="9"/>
  <c r="C3162" i="9"/>
  <c r="D3162" i="9"/>
  <c r="A3163" i="9"/>
  <c r="B3163" i="9"/>
  <c r="C3163" i="9"/>
  <c r="D3163" i="9"/>
  <c r="A3164" i="9"/>
  <c r="B3164" i="9"/>
  <c r="C3164" i="9"/>
  <c r="D3164" i="9"/>
  <c r="A3165" i="9"/>
  <c r="B3165" i="9"/>
  <c r="C3165" i="9"/>
  <c r="D3165" i="9"/>
  <c r="A3166" i="9"/>
  <c r="B3166" i="9"/>
  <c r="C3166" i="9"/>
  <c r="D3166" i="9"/>
  <c r="A3167" i="9"/>
  <c r="B3167" i="9"/>
  <c r="C3167" i="9"/>
  <c r="D3167" i="9"/>
  <c r="A3168" i="9"/>
  <c r="B3168" i="9"/>
  <c r="C3168" i="9"/>
  <c r="D3168" i="9"/>
  <c r="A3169" i="9"/>
  <c r="B3169" i="9"/>
  <c r="C3169" i="9"/>
  <c r="D3169" i="9"/>
  <c r="A3170" i="9"/>
  <c r="B3170" i="9"/>
  <c r="C3170" i="9"/>
  <c r="D3170" i="9"/>
  <c r="A3171" i="9"/>
  <c r="B3171" i="9"/>
  <c r="C3171" i="9"/>
  <c r="D3171" i="9"/>
  <c r="A3172" i="9"/>
  <c r="B3172" i="9"/>
  <c r="C3172" i="9"/>
  <c r="D3172" i="9"/>
  <c r="A3173" i="9"/>
  <c r="B3173" i="9"/>
  <c r="C3173" i="9"/>
  <c r="D3173" i="9"/>
  <c r="A3174" i="9"/>
  <c r="B3174" i="9"/>
  <c r="C3174" i="9"/>
  <c r="D3174" i="9"/>
  <c r="A3175" i="9"/>
  <c r="B3175" i="9"/>
  <c r="C3175" i="9"/>
  <c r="D3175" i="9"/>
  <c r="A3176" i="9"/>
  <c r="B3176" i="9"/>
  <c r="C3176" i="9"/>
  <c r="D3176" i="9"/>
  <c r="A3177" i="9"/>
  <c r="B3177" i="9"/>
  <c r="C3177" i="9"/>
  <c r="D3177" i="9"/>
  <c r="A3178" i="9"/>
  <c r="B3178" i="9"/>
  <c r="C3178" i="9"/>
  <c r="D3178" i="9"/>
  <c r="A3179" i="9"/>
  <c r="B3179" i="9"/>
  <c r="C3179" i="9"/>
  <c r="D3179" i="9"/>
  <c r="A3180" i="9"/>
  <c r="B3180" i="9"/>
  <c r="C3180" i="9"/>
  <c r="D3180" i="9"/>
  <c r="A3181" i="9"/>
  <c r="B3181" i="9"/>
  <c r="C3181" i="9"/>
  <c r="D3181" i="9"/>
  <c r="A3182" i="9"/>
  <c r="B3182" i="9"/>
  <c r="C3182" i="9"/>
  <c r="D3182" i="9"/>
  <c r="A3183" i="9"/>
  <c r="B3183" i="9"/>
  <c r="C3183" i="9"/>
  <c r="D3183" i="9"/>
  <c r="A3184" i="9"/>
  <c r="B3184" i="9"/>
  <c r="C3184" i="9"/>
  <c r="D3184" i="9"/>
  <c r="A3185" i="9"/>
  <c r="B3185" i="9"/>
  <c r="C3185" i="9"/>
  <c r="D3185" i="9"/>
  <c r="A3186" i="9"/>
  <c r="B3186" i="9"/>
  <c r="C3186" i="9"/>
  <c r="D3186" i="9"/>
  <c r="A3187" i="9"/>
  <c r="B3187" i="9"/>
  <c r="C3187" i="9"/>
  <c r="D3187" i="9"/>
  <c r="A3188" i="9"/>
  <c r="B3188" i="9"/>
  <c r="C3188" i="9"/>
  <c r="D3188" i="9"/>
  <c r="A3189" i="9"/>
  <c r="B3189" i="9"/>
  <c r="C3189" i="9"/>
  <c r="D3189" i="9"/>
  <c r="A3190" i="9"/>
  <c r="B3190" i="9"/>
  <c r="C3190" i="9"/>
  <c r="D3190" i="9"/>
  <c r="A3191" i="9"/>
  <c r="B3191" i="9"/>
  <c r="C3191" i="9"/>
  <c r="D3191" i="9"/>
  <c r="A3192" i="9"/>
  <c r="B3192" i="9"/>
  <c r="C3192" i="9"/>
  <c r="D3192" i="9"/>
  <c r="A3193" i="9"/>
  <c r="B3193" i="9"/>
  <c r="C3193" i="9"/>
  <c r="D3193" i="9"/>
  <c r="A3194" i="9"/>
  <c r="B3194" i="9"/>
  <c r="C3194" i="9"/>
  <c r="D3194" i="9"/>
  <c r="A3195" i="9"/>
  <c r="B3195" i="9"/>
  <c r="C3195" i="9"/>
  <c r="D3195" i="9"/>
  <c r="A3196" i="9"/>
  <c r="B3196" i="9"/>
  <c r="C3196" i="9"/>
  <c r="D3196" i="9"/>
  <c r="A3197" i="9"/>
  <c r="B3197" i="9"/>
  <c r="C3197" i="9"/>
  <c r="D3197" i="9"/>
  <c r="A3198" i="9"/>
  <c r="B3198" i="9"/>
  <c r="C3198" i="9"/>
  <c r="D3198" i="9"/>
  <c r="A3199" i="9"/>
  <c r="B3199" i="9"/>
  <c r="C3199" i="9"/>
  <c r="D3199" i="9"/>
  <c r="A3200" i="9"/>
  <c r="B3200" i="9"/>
  <c r="C3200" i="9"/>
  <c r="D3200" i="9"/>
  <c r="A3201" i="9"/>
  <c r="B3201" i="9"/>
  <c r="C3201" i="9"/>
  <c r="D3201" i="9"/>
  <c r="A3202" i="9"/>
  <c r="B3202" i="9"/>
  <c r="C3202" i="9"/>
  <c r="D3202" i="9"/>
  <c r="A3203" i="9"/>
  <c r="B3203" i="9"/>
  <c r="C3203" i="9"/>
  <c r="D3203" i="9"/>
  <c r="A3204" i="9"/>
  <c r="B3204" i="9"/>
  <c r="C3204" i="9"/>
  <c r="D3204" i="9"/>
  <c r="A3205" i="9"/>
  <c r="B3205" i="9"/>
  <c r="C3205" i="9"/>
  <c r="D3205" i="9"/>
  <c r="A3206" i="9"/>
  <c r="B3206" i="9"/>
  <c r="C3206" i="9"/>
  <c r="D3206" i="9"/>
  <c r="A3207" i="9"/>
  <c r="B3207" i="9"/>
  <c r="C3207" i="9"/>
  <c r="D3207" i="9"/>
  <c r="A3208" i="9"/>
  <c r="B3208" i="9"/>
  <c r="C3208" i="9"/>
  <c r="D3208" i="9"/>
  <c r="A3209" i="9"/>
  <c r="B3209" i="9"/>
  <c r="C3209" i="9"/>
  <c r="D3209" i="9"/>
  <c r="A3210" i="9"/>
  <c r="B3210" i="9"/>
  <c r="C3210" i="9"/>
  <c r="D3210" i="9"/>
  <c r="A3211" i="9"/>
  <c r="B3211" i="9"/>
  <c r="C3211" i="9"/>
  <c r="D3211" i="9"/>
  <c r="A3212" i="9"/>
  <c r="B3212" i="9"/>
  <c r="C3212" i="9"/>
  <c r="D3212" i="9"/>
  <c r="A3213" i="9"/>
  <c r="B3213" i="9"/>
  <c r="C3213" i="9"/>
  <c r="D3213" i="9"/>
  <c r="A3214" i="9"/>
  <c r="B3214" i="9"/>
  <c r="C3214" i="9"/>
  <c r="D3214" i="9"/>
  <c r="A3215" i="9"/>
  <c r="B3215" i="9"/>
  <c r="C3215" i="9"/>
  <c r="D3215" i="9"/>
  <c r="A3216" i="9"/>
  <c r="B3216" i="9"/>
  <c r="C3216" i="9"/>
  <c r="D3216" i="9"/>
  <c r="A3217" i="9"/>
  <c r="B3217" i="9"/>
  <c r="C3217" i="9"/>
  <c r="D3217" i="9"/>
  <c r="A3218" i="9"/>
  <c r="B3218" i="9"/>
  <c r="C3218" i="9"/>
  <c r="D3218" i="9"/>
  <c r="A3219" i="9"/>
  <c r="B3219" i="9"/>
  <c r="C3219" i="9"/>
  <c r="D3219" i="9"/>
  <c r="A3220" i="9"/>
  <c r="B3220" i="9"/>
  <c r="C3220" i="9"/>
  <c r="D3220" i="9"/>
  <c r="A3221" i="9"/>
  <c r="B3221" i="9"/>
  <c r="C3221" i="9"/>
  <c r="D3221" i="9"/>
  <c r="A3222" i="9"/>
  <c r="B3222" i="9"/>
  <c r="C3222" i="9"/>
  <c r="D3222" i="9"/>
  <c r="A3223" i="9"/>
  <c r="B3223" i="9"/>
  <c r="C3223" i="9"/>
  <c r="D3223" i="9"/>
  <c r="A3224" i="9"/>
  <c r="B3224" i="9"/>
  <c r="C3224" i="9"/>
  <c r="D3224" i="9"/>
  <c r="A3225" i="9"/>
  <c r="B3225" i="9"/>
  <c r="C3225" i="9"/>
  <c r="D3225" i="9"/>
  <c r="A3226" i="9"/>
  <c r="B3226" i="9"/>
  <c r="C3226" i="9"/>
  <c r="D3226" i="9"/>
  <c r="A3227" i="9"/>
  <c r="B3227" i="9"/>
  <c r="C3227" i="9"/>
  <c r="D3227" i="9"/>
  <c r="A3228" i="9"/>
  <c r="B3228" i="9"/>
  <c r="C3228" i="9"/>
  <c r="D3228" i="9"/>
  <c r="A3229" i="9"/>
  <c r="B3229" i="9"/>
  <c r="C3229" i="9"/>
  <c r="D3229" i="9"/>
  <c r="A3230" i="9"/>
  <c r="B3230" i="9"/>
  <c r="C3230" i="9"/>
  <c r="D3230" i="9"/>
  <c r="A3231" i="9"/>
  <c r="B3231" i="9"/>
  <c r="C3231" i="9"/>
  <c r="D3231" i="9"/>
  <c r="A3232" i="9"/>
  <c r="B3232" i="9"/>
  <c r="C3232" i="9"/>
  <c r="D3232" i="9"/>
  <c r="A3233" i="9"/>
  <c r="B3233" i="9"/>
  <c r="C3233" i="9"/>
  <c r="D3233" i="9"/>
  <c r="A3234" i="9"/>
  <c r="B3234" i="9"/>
  <c r="C3234" i="9"/>
  <c r="D3234" i="9"/>
  <c r="A3235" i="9"/>
  <c r="B3235" i="9"/>
  <c r="C3235" i="9"/>
  <c r="D3235" i="9"/>
  <c r="A3236" i="9"/>
  <c r="B3236" i="9"/>
  <c r="C3236" i="9"/>
  <c r="D3236" i="9"/>
  <c r="A3237" i="9"/>
  <c r="B3237" i="9"/>
  <c r="C3237" i="9"/>
  <c r="D3237" i="9"/>
  <c r="A3238" i="9"/>
  <c r="B3238" i="9"/>
  <c r="C3238" i="9"/>
  <c r="D3238" i="9"/>
  <c r="A3239" i="9"/>
  <c r="B3239" i="9"/>
  <c r="C3239" i="9"/>
  <c r="D3239" i="9"/>
  <c r="A3240" i="9"/>
  <c r="B3240" i="9"/>
  <c r="C3240" i="9"/>
  <c r="D3240" i="9"/>
  <c r="A3241" i="9"/>
  <c r="B3241" i="9"/>
  <c r="C3241" i="9"/>
  <c r="D3241" i="9"/>
  <c r="A3242" i="9"/>
  <c r="B3242" i="9"/>
  <c r="C3242" i="9"/>
  <c r="D3242" i="9"/>
  <c r="A3243" i="9"/>
  <c r="B3243" i="9"/>
  <c r="C3243" i="9"/>
  <c r="D3243" i="9"/>
  <c r="A3244" i="9"/>
  <c r="B3244" i="9"/>
  <c r="C3244" i="9"/>
  <c r="D3244" i="9"/>
  <c r="A3245" i="9"/>
  <c r="B3245" i="9"/>
  <c r="C3245" i="9"/>
  <c r="D3245" i="9"/>
  <c r="A3246" i="9"/>
  <c r="B3246" i="9"/>
  <c r="C3246" i="9"/>
  <c r="D3246" i="9"/>
  <c r="A3247" i="9"/>
  <c r="B3247" i="9"/>
  <c r="C3247" i="9"/>
  <c r="D3247" i="9"/>
  <c r="A3248" i="9"/>
  <c r="B3248" i="9"/>
  <c r="C3248" i="9"/>
  <c r="D3248" i="9"/>
  <c r="A3249" i="9"/>
  <c r="B3249" i="9"/>
  <c r="C3249" i="9"/>
  <c r="D3249" i="9"/>
  <c r="A3250" i="9"/>
  <c r="B3250" i="9"/>
  <c r="C3250" i="9"/>
  <c r="D3250" i="9"/>
  <c r="A3251" i="9"/>
  <c r="B3251" i="9"/>
  <c r="C3251" i="9"/>
  <c r="D3251" i="9"/>
  <c r="A3252" i="9"/>
  <c r="B3252" i="9"/>
  <c r="C3252" i="9"/>
  <c r="D3252" i="9"/>
  <c r="A3253" i="9"/>
  <c r="B3253" i="9"/>
  <c r="C3253" i="9"/>
  <c r="D3253" i="9"/>
  <c r="A3254" i="9"/>
  <c r="B3254" i="9"/>
  <c r="C3254" i="9"/>
  <c r="D3254" i="9"/>
  <c r="A3255" i="9"/>
  <c r="B3255" i="9"/>
  <c r="C3255" i="9"/>
  <c r="D3255" i="9"/>
  <c r="A3256" i="9"/>
  <c r="B3256" i="9"/>
  <c r="C3256" i="9"/>
  <c r="D3256" i="9"/>
  <c r="A3257" i="9"/>
  <c r="B3257" i="9"/>
  <c r="C3257" i="9"/>
  <c r="D3257" i="9"/>
  <c r="A3258" i="9"/>
  <c r="B3258" i="9"/>
  <c r="C3258" i="9"/>
  <c r="D3258" i="9"/>
  <c r="A3259" i="9"/>
  <c r="B3259" i="9"/>
  <c r="C3259" i="9"/>
  <c r="D3259" i="9"/>
  <c r="A3260" i="9"/>
  <c r="B3260" i="9"/>
  <c r="C3260" i="9"/>
  <c r="D3260" i="9"/>
  <c r="A3261" i="9"/>
  <c r="B3261" i="9"/>
  <c r="C3261" i="9"/>
  <c r="D3261" i="9"/>
  <c r="A3262" i="9"/>
  <c r="B3262" i="9"/>
  <c r="C3262" i="9"/>
  <c r="D3262" i="9"/>
  <c r="A3263" i="9"/>
  <c r="B3263" i="9"/>
  <c r="C3263" i="9"/>
  <c r="D3263" i="9"/>
  <c r="A3264" i="9"/>
  <c r="B3264" i="9"/>
  <c r="C3264" i="9"/>
  <c r="D3264" i="9"/>
  <c r="A3265" i="9"/>
  <c r="B3265" i="9"/>
  <c r="C3265" i="9"/>
  <c r="D3265" i="9"/>
  <c r="A3266" i="9"/>
  <c r="B3266" i="9"/>
  <c r="C3266" i="9"/>
  <c r="D3266" i="9"/>
  <c r="A3267" i="9"/>
  <c r="B3267" i="9"/>
  <c r="C3267" i="9"/>
  <c r="D3267" i="9"/>
  <c r="A3268" i="9"/>
  <c r="B3268" i="9"/>
  <c r="C3268" i="9"/>
  <c r="D3268" i="9"/>
  <c r="A3269" i="9"/>
  <c r="B3269" i="9"/>
  <c r="C3269" i="9"/>
  <c r="D3269" i="9"/>
  <c r="A3270" i="9"/>
  <c r="B3270" i="9"/>
  <c r="C3270" i="9"/>
  <c r="D3270" i="9"/>
  <c r="A3271" i="9"/>
  <c r="B3271" i="9"/>
  <c r="C3271" i="9"/>
  <c r="D3271" i="9"/>
  <c r="A3272" i="9"/>
  <c r="B3272" i="9"/>
  <c r="C3272" i="9"/>
  <c r="D3272" i="9"/>
  <c r="A3273" i="9"/>
  <c r="B3273" i="9"/>
  <c r="C3273" i="9"/>
  <c r="D3273" i="9"/>
  <c r="A3274" i="9"/>
  <c r="B3274" i="9"/>
  <c r="C3274" i="9"/>
  <c r="D3274" i="9"/>
  <c r="A3275" i="9"/>
  <c r="B3275" i="9"/>
  <c r="C3275" i="9"/>
  <c r="D3275" i="9"/>
  <c r="A3276" i="9"/>
  <c r="B3276" i="9"/>
  <c r="C3276" i="9"/>
  <c r="D3276" i="9"/>
  <c r="A3277" i="9"/>
  <c r="B3277" i="9"/>
  <c r="C3277" i="9"/>
  <c r="D3277" i="9"/>
  <c r="A3278" i="9"/>
  <c r="B3278" i="9"/>
  <c r="C3278" i="9"/>
  <c r="D3278" i="9"/>
  <c r="A3279" i="9"/>
  <c r="B3279" i="9"/>
  <c r="C3279" i="9"/>
  <c r="D3279" i="9"/>
  <c r="A3280" i="9"/>
  <c r="B3280" i="9"/>
  <c r="C3280" i="9"/>
  <c r="D3280" i="9"/>
  <c r="A3281" i="9"/>
  <c r="B3281" i="9"/>
  <c r="C3281" i="9"/>
  <c r="D3281" i="9"/>
  <c r="A3282" i="9"/>
  <c r="B3282" i="9"/>
  <c r="C3282" i="9"/>
  <c r="D3282" i="9"/>
  <c r="A3283" i="9"/>
  <c r="B3283" i="9"/>
  <c r="C3283" i="9"/>
  <c r="D3283" i="9"/>
  <c r="A3284" i="9"/>
  <c r="B3284" i="9"/>
  <c r="C3284" i="9"/>
  <c r="D3284" i="9"/>
  <c r="A3285" i="9"/>
  <c r="B3285" i="9"/>
  <c r="C3285" i="9"/>
  <c r="D3285" i="9"/>
  <c r="A3286" i="9"/>
  <c r="B3286" i="9"/>
  <c r="C3286" i="9"/>
  <c r="D3286" i="9"/>
  <c r="A3287" i="9"/>
  <c r="B3287" i="9"/>
  <c r="C3287" i="9"/>
  <c r="D3287" i="9"/>
  <c r="A3288" i="9"/>
  <c r="B3288" i="9"/>
  <c r="C3288" i="9"/>
  <c r="D3288" i="9"/>
  <c r="A3289" i="9"/>
  <c r="B3289" i="9"/>
  <c r="C3289" i="9"/>
  <c r="D3289" i="9"/>
  <c r="A3290" i="9"/>
  <c r="B3290" i="9"/>
  <c r="C3290" i="9"/>
  <c r="D3290" i="9"/>
  <c r="A3291" i="9"/>
  <c r="B3291" i="9"/>
  <c r="C3291" i="9"/>
  <c r="D3291" i="9"/>
  <c r="A3292" i="9"/>
  <c r="B3292" i="9"/>
  <c r="C3292" i="9"/>
  <c r="D3292" i="9"/>
  <c r="A3293" i="9"/>
  <c r="B3293" i="9"/>
  <c r="C3293" i="9"/>
  <c r="D3293" i="9"/>
  <c r="A3294" i="9"/>
  <c r="B3294" i="9"/>
  <c r="C3294" i="9"/>
  <c r="D3294" i="9"/>
  <c r="A3295" i="9"/>
  <c r="B3295" i="9"/>
  <c r="C3295" i="9"/>
  <c r="D3295" i="9"/>
  <c r="A3296" i="9"/>
  <c r="B3296" i="9"/>
  <c r="C3296" i="9"/>
  <c r="D3296" i="9"/>
  <c r="A3297" i="9"/>
  <c r="B3297" i="9"/>
  <c r="C3297" i="9"/>
  <c r="D3297" i="9"/>
  <c r="A3298" i="9"/>
  <c r="B3298" i="9"/>
  <c r="C3298" i="9"/>
  <c r="D3298" i="9"/>
  <c r="A3299" i="9"/>
  <c r="B3299" i="9"/>
  <c r="C3299" i="9"/>
  <c r="D3299" i="9"/>
  <c r="A3300" i="9"/>
  <c r="B3300" i="9"/>
  <c r="C3300" i="9"/>
  <c r="D3300" i="9"/>
  <c r="A3301" i="9"/>
  <c r="B3301" i="9"/>
  <c r="C3301" i="9"/>
  <c r="D3301" i="9"/>
  <c r="A3302" i="9"/>
  <c r="B3302" i="9"/>
  <c r="C3302" i="9"/>
  <c r="D3302" i="9"/>
  <c r="A3303" i="9"/>
  <c r="B3303" i="9"/>
  <c r="C3303" i="9"/>
  <c r="D3303" i="9"/>
  <c r="A3304" i="9"/>
  <c r="B3304" i="9"/>
  <c r="C3304" i="9"/>
  <c r="D3304" i="9"/>
  <c r="A3305" i="9"/>
  <c r="B3305" i="9"/>
  <c r="C3305" i="9"/>
  <c r="D3305" i="9"/>
  <c r="A3306" i="9"/>
  <c r="B3306" i="9"/>
  <c r="C3306" i="9"/>
  <c r="D3306" i="9"/>
  <c r="A3307" i="9"/>
  <c r="B3307" i="9"/>
  <c r="C3307" i="9"/>
  <c r="D3307" i="9"/>
  <c r="A3308" i="9"/>
  <c r="B3308" i="9"/>
  <c r="C3308" i="9"/>
  <c r="D3308" i="9"/>
  <c r="A3309" i="9"/>
  <c r="B3309" i="9"/>
  <c r="C3309" i="9"/>
  <c r="D3309" i="9"/>
  <c r="A3310" i="9"/>
  <c r="B3310" i="9"/>
  <c r="C3310" i="9"/>
  <c r="D3310" i="9"/>
  <c r="A3311" i="9"/>
  <c r="B3311" i="9"/>
  <c r="C3311" i="9"/>
  <c r="D3311" i="9"/>
  <c r="A3312" i="9"/>
  <c r="B3312" i="9"/>
  <c r="C3312" i="9"/>
  <c r="D3312" i="9"/>
  <c r="A3313" i="9"/>
  <c r="B3313" i="9"/>
  <c r="C3313" i="9"/>
  <c r="D3313" i="9"/>
  <c r="A3314" i="9"/>
  <c r="B3314" i="9"/>
  <c r="C3314" i="9"/>
  <c r="D3314" i="9"/>
  <c r="A3315" i="9"/>
  <c r="B3315" i="9"/>
  <c r="C3315" i="9"/>
  <c r="D3315" i="9"/>
  <c r="A3316" i="9"/>
  <c r="B3316" i="9"/>
  <c r="C3316" i="9"/>
  <c r="D3316" i="9"/>
  <c r="A3317" i="9"/>
  <c r="B3317" i="9"/>
  <c r="C3317" i="9"/>
  <c r="D3317" i="9"/>
  <c r="A3318" i="9"/>
  <c r="B3318" i="9"/>
  <c r="C3318" i="9"/>
  <c r="D3318" i="9"/>
  <c r="A3319" i="9"/>
  <c r="B3319" i="9"/>
  <c r="C3319" i="9"/>
  <c r="D3319" i="9"/>
  <c r="A3320" i="9"/>
  <c r="B3320" i="9"/>
  <c r="C3320" i="9"/>
  <c r="D3320" i="9"/>
  <c r="A3321" i="9"/>
  <c r="B3321" i="9"/>
  <c r="C3321" i="9"/>
  <c r="D3321" i="9"/>
  <c r="A3322" i="9"/>
  <c r="B3322" i="9"/>
  <c r="C3322" i="9"/>
  <c r="D3322" i="9"/>
  <c r="A3323" i="9"/>
  <c r="B3323" i="9"/>
  <c r="C3323" i="9"/>
  <c r="D3323" i="9"/>
  <c r="A3324" i="9"/>
  <c r="B3324" i="9"/>
  <c r="C3324" i="9"/>
  <c r="D3324" i="9"/>
  <c r="A3325" i="9"/>
  <c r="B3325" i="9"/>
  <c r="C3325" i="9"/>
  <c r="D3325" i="9"/>
  <c r="A3326" i="9"/>
  <c r="B3326" i="9"/>
  <c r="C3326" i="9"/>
  <c r="D3326" i="9"/>
  <c r="A3327" i="9"/>
  <c r="B3327" i="9"/>
  <c r="C3327" i="9"/>
  <c r="D3327" i="9"/>
  <c r="A3328" i="9"/>
  <c r="B3328" i="9"/>
  <c r="C3328" i="9"/>
  <c r="D3328" i="9"/>
  <c r="A3329" i="9"/>
  <c r="B3329" i="9"/>
  <c r="C3329" i="9"/>
  <c r="D3329" i="9"/>
  <c r="A3330" i="9"/>
  <c r="B3330" i="9"/>
  <c r="C3330" i="9"/>
  <c r="D3330" i="9"/>
  <c r="A3331" i="9"/>
  <c r="B3331" i="9"/>
  <c r="C3331" i="9"/>
  <c r="D3331" i="9"/>
  <c r="A3332" i="9"/>
  <c r="B3332" i="9"/>
  <c r="C3332" i="9"/>
  <c r="D3332" i="9"/>
  <c r="A3333" i="9"/>
  <c r="B3333" i="9"/>
  <c r="C3333" i="9"/>
  <c r="D3333" i="9"/>
  <c r="A3334" i="9"/>
  <c r="B3334" i="9"/>
  <c r="C3334" i="9"/>
  <c r="D3334" i="9"/>
  <c r="A3335" i="9"/>
  <c r="B3335" i="9"/>
  <c r="C3335" i="9"/>
  <c r="D3335" i="9"/>
  <c r="A3336" i="9"/>
  <c r="B3336" i="9"/>
  <c r="C3336" i="9"/>
  <c r="D3336" i="9"/>
  <c r="A3337" i="9"/>
  <c r="B3337" i="9"/>
  <c r="C3337" i="9"/>
  <c r="D3337" i="9"/>
  <c r="A3338" i="9"/>
  <c r="B3338" i="9"/>
  <c r="C3338" i="9"/>
  <c r="D3338" i="9"/>
  <c r="A3339" i="9"/>
  <c r="B3339" i="9"/>
  <c r="C3339" i="9"/>
  <c r="D3339" i="9"/>
  <c r="A3340" i="9"/>
  <c r="B3340" i="9"/>
  <c r="C3340" i="9"/>
  <c r="D3340" i="9"/>
  <c r="A3341" i="9"/>
  <c r="B3341" i="9"/>
  <c r="C3341" i="9"/>
  <c r="D3341" i="9"/>
  <c r="A3342" i="9"/>
  <c r="B3342" i="9"/>
  <c r="C3342" i="9"/>
  <c r="D3342" i="9"/>
  <c r="A3343" i="9"/>
  <c r="B3343" i="9"/>
  <c r="C3343" i="9"/>
  <c r="D3343" i="9"/>
  <c r="A3344" i="9"/>
  <c r="B3344" i="9"/>
  <c r="C3344" i="9"/>
  <c r="D3344" i="9"/>
  <c r="A3345" i="9"/>
  <c r="B3345" i="9"/>
  <c r="C3345" i="9"/>
  <c r="D3345" i="9"/>
  <c r="A3346" i="9"/>
  <c r="B3346" i="9"/>
  <c r="C3346" i="9"/>
  <c r="D3346" i="9"/>
  <c r="A3347" i="9"/>
  <c r="B3347" i="9"/>
  <c r="C3347" i="9"/>
  <c r="D3347" i="9"/>
  <c r="A3348" i="9"/>
  <c r="B3348" i="9"/>
  <c r="C3348" i="9"/>
  <c r="D3348" i="9"/>
  <c r="A3349" i="9"/>
  <c r="B3349" i="9"/>
  <c r="C3349" i="9"/>
  <c r="D3349" i="9"/>
  <c r="A3350" i="9"/>
  <c r="B3350" i="9"/>
  <c r="C3350" i="9"/>
  <c r="D3350" i="9"/>
  <c r="A3351" i="9"/>
  <c r="B3351" i="9"/>
  <c r="C3351" i="9"/>
  <c r="D3351" i="9"/>
  <c r="A3352" i="9"/>
  <c r="B3352" i="9"/>
  <c r="C3352" i="9"/>
  <c r="D3352" i="9"/>
  <c r="A3353" i="9"/>
  <c r="B3353" i="9"/>
  <c r="C3353" i="9"/>
  <c r="D3353" i="9"/>
  <c r="A3354" i="9"/>
  <c r="B3354" i="9"/>
  <c r="C3354" i="9"/>
  <c r="D3354" i="9"/>
  <c r="A3355" i="9"/>
  <c r="B3355" i="9"/>
  <c r="C3355" i="9"/>
  <c r="D3355" i="9"/>
  <c r="A3356" i="9"/>
  <c r="B3356" i="9"/>
  <c r="C3356" i="9"/>
  <c r="D3356" i="9"/>
  <c r="A3357" i="9"/>
  <c r="B3357" i="9"/>
  <c r="C3357" i="9"/>
  <c r="D3357" i="9"/>
  <c r="A3358" i="9"/>
  <c r="B3358" i="9"/>
  <c r="C3358" i="9"/>
  <c r="D3358" i="9"/>
  <c r="A3359" i="9"/>
  <c r="B3359" i="9"/>
  <c r="C3359" i="9"/>
  <c r="D3359" i="9"/>
  <c r="A3360" i="9"/>
  <c r="B3360" i="9"/>
  <c r="C3360" i="9"/>
  <c r="D3360" i="9"/>
  <c r="A3361" i="9"/>
  <c r="B3361" i="9"/>
  <c r="C3361" i="9"/>
  <c r="D3361" i="9"/>
  <c r="A3362" i="9"/>
  <c r="B3362" i="9"/>
  <c r="C3362" i="9"/>
  <c r="D3362" i="9"/>
  <c r="A3363" i="9"/>
  <c r="B3363" i="9"/>
  <c r="C3363" i="9"/>
  <c r="D3363" i="9"/>
  <c r="A3364" i="9"/>
  <c r="B3364" i="9"/>
  <c r="C3364" i="9"/>
  <c r="D3364" i="9"/>
  <c r="A3365" i="9"/>
  <c r="B3365" i="9"/>
  <c r="C3365" i="9"/>
  <c r="D3365" i="9"/>
  <c r="A3366" i="9"/>
  <c r="B3366" i="9"/>
  <c r="C3366" i="9"/>
  <c r="D3366" i="9"/>
  <c r="A3367" i="9"/>
  <c r="B3367" i="9"/>
  <c r="C3367" i="9"/>
  <c r="D3367" i="9"/>
  <c r="A3368" i="9"/>
  <c r="B3368" i="9"/>
  <c r="C3368" i="9"/>
  <c r="D3368" i="9"/>
  <c r="A3369" i="9"/>
  <c r="B3369" i="9"/>
  <c r="C3369" i="9"/>
  <c r="D3369" i="9"/>
  <c r="A3370" i="9"/>
  <c r="B3370" i="9"/>
  <c r="C3370" i="9"/>
  <c r="D3370" i="9"/>
  <c r="A3371" i="9"/>
  <c r="B3371" i="9"/>
  <c r="C3371" i="9"/>
  <c r="D3371" i="9"/>
  <c r="A3372" i="9"/>
  <c r="B3372" i="9"/>
  <c r="C3372" i="9"/>
  <c r="D3372" i="9"/>
  <c r="A3373" i="9"/>
  <c r="B3373" i="9"/>
  <c r="C3373" i="9"/>
  <c r="D3373" i="9"/>
  <c r="A3374" i="9"/>
  <c r="B3374" i="9"/>
  <c r="C3374" i="9"/>
  <c r="D3374" i="9"/>
  <c r="A3375" i="9"/>
  <c r="B3375" i="9"/>
  <c r="C3375" i="9"/>
  <c r="D3375" i="9"/>
  <c r="A3376" i="9"/>
  <c r="B3376" i="9"/>
  <c r="C3376" i="9"/>
  <c r="D3376" i="9"/>
  <c r="A3377" i="9"/>
  <c r="B3377" i="9"/>
  <c r="C3377" i="9"/>
  <c r="D3377" i="9"/>
  <c r="A3378" i="9"/>
  <c r="B3378" i="9"/>
  <c r="C3378" i="9"/>
  <c r="D3378" i="9"/>
  <c r="A3379" i="9"/>
  <c r="B3379" i="9"/>
  <c r="C3379" i="9"/>
  <c r="D3379" i="9"/>
  <c r="A3380" i="9"/>
  <c r="B3380" i="9"/>
  <c r="C3380" i="9"/>
  <c r="D3380" i="9"/>
  <c r="A3381" i="9"/>
  <c r="B3381" i="9"/>
  <c r="C3381" i="9"/>
  <c r="D3381" i="9"/>
  <c r="A3382" i="9"/>
  <c r="B3382" i="9"/>
  <c r="C3382" i="9"/>
  <c r="D3382" i="9"/>
  <c r="A3383" i="9"/>
  <c r="B3383" i="9"/>
  <c r="C3383" i="9"/>
  <c r="D3383" i="9"/>
  <c r="A3384" i="9"/>
  <c r="B3384" i="9"/>
  <c r="C3384" i="9"/>
  <c r="D3384" i="9"/>
  <c r="A3385" i="9"/>
  <c r="B3385" i="9"/>
  <c r="C3385" i="9"/>
  <c r="D3385" i="9"/>
  <c r="A3386" i="9"/>
  <c r="B3386" i="9"/>
  <c r="C3386" i="9"/>
  <c r="D3386" i="9"/>
  <c r="A3387" i="9"/>
  <c r="B3387" i="9"/>
  <c r="C3387" i="9"/>
  <c r="D3387" i="9"/>
  <c r="A3388" i="9"/>
  <c r="B3388" i="9"/>
  <c r="C3388" i="9"/>
  <c r="D3388" i="9"/>
  <c r="A3389" i="9"/>
  <c r="B3389" i="9"/>
  <c r="C3389" i="9"/>
  <c r="D3389" i="9"/>
  <c r="A3390" i="9"/>
  <c r="B3390" i="9"/>
  <c r="C3390" i="9"/>
  <c r="D3390" i="9"/>
  <c r="A3391" i="9"/>
  <c r="B3391" i="9"/>
  <c r="C3391" i="9"/>
  <c r="D3391" i="9"/>
  <c r="A3392" i="9"/>
  <c r="B3392" i="9"/>
  <c r="C3392" i="9"/>
  <c r="D3392" i="9"/>
  <c r="A3393" i="9"/>
  <c r="B3393" i="9"/>
  <c r="C3393" i="9"/>
  <c r="D3393" i="9"/>
  <c r="A3394" i="9"/>
  <c r="B3394" i="9"/>
  <c r="C3394" i="9"/>
  <c r="D3394" i="9"/>
  <c r="A3395" i="9"/>
  <c r="B3395" i="9"/>
  <c r="C3395" i="9"/>
  <c r="D3395" i="9"/>
  <c r="A3396" i="9"/>
  <c r="B3396" i="9"/>
  <c r="C3396" i="9"/>
  <c r="D3396" i="9"/>
  <c r="A3397" i="9"/>
  <c r="B3397" i="9"/>
  <c r="C3397" i="9"/>
  <c r="D3397" i="9"/>
  <c r="A3398" i="9"/>
  <c r="B3398" i="9"/>
  <c r="C3398" i="9"/>
  <c r="D3398" i="9"/>
  <c r="A3399" i="9"/>
  <c r="B3399" i="9"/>
  <c r="C3399" i="9"/>
  <c r="D3399" i="9"/>
  <c r="A3400" i="9"/>
  <c r="B3400" i="9"/>
  <c r="C3400" i="9"/>
  <c r="D3400" i="9"/>
  <c r="A3401" i="9"/>
  <c r="B3401" i="9"/>
  <c r="C3401" i="9"/>
  <c r="D3401" i="9"/>
  <c r="A3402" i="9"/>
  <c r="B3402" i="9"/>
  <c r="C3402" i="9"/>
  <c r="D3402" i="9"/>
  <c r="A3403" i="9"/>
  <c r="B3403" i="9"/>
  <c r="C3403" i="9"/>
  <c r="D3403" i="9"/>
  <c r="A3404" i="9"/>
  <c r="B3404" i="9"/>
  <c r="C3404" i="9"/>
  <c r="D3404" i="9"/>
  <c r="A3405" i="9"/>
  <c r="B3405" i="9"/>
  <c r="C3405" i="9"/>
  <c r="D3405" i="9"/>
  <c r="A3406" i="9"/>
  <c r="B3406" i="9"/>
  <c r="C3406" i="9"/>
  <c r="D3406" i="9"/>
  <c r="A3407" i="9"/>
  <c r="B3407" i="9"/>
  <c r="C3407" i="9"/>
  <c r="D3407" i="9"/>
  <c r="A3408" i="9"/>
  <c r="B3408" i="9"/>
  <c r="C3408" i="9"/>
  <c r="D3408" i="9"/>
  <c r="A3409" i="9"/>
  <c r="B3409" i="9"/>
  <c r="C3409" i="9"/>
  <c r="D3409" i="9"/>
  <c r="A3410" i="9"/>
  <c r="B3410" i="9"/>
  <c r="C3410" i="9"/>
  <c r="D3410" i="9"/>
  <c r="A3411" i="9"/>
  <c r="B3411" i="9"/>
  <c r="C3411" i="9"/>
  <c r="D3411" i="9"/>
  <c r="A3412" i="9"/>
  <c r="B3412" i="9"/>
  <c r="C3412" i="9"/>
  <c r="D3412" i="9"/>
  <c r="A3413" i="9"/>
  <c r="B3413" i="9"/>
  <c r="C3413" i="9"/>
  <c r="D3413" i="9"/>
  <c r="A3414" i="9"/>
  <c r="B3414" i="9"/>
  <c r="C3414" i="9"/>
  <c r="D3414" i="9"/>
  <c r="A3415" i="9"/>
  <c r="B3415" i="9"/>
  <c r="C3415" i="9"/>
  <c r="D3415" i="9"/>
  <c r="A3416" i="9"/>
  <c r="B3416" i="9"/>
  <c r="C3416" i="9"/>
  <c r="D3416" i="9"/>
  <c r="A3417" i="9"/>
  <c r="B3417" i="9"/>
  <c r="C3417" i="9"/>
  <c r="D3417" i="9"/>
  <c r="A3418" i="9"/>
  <c r="B3418" i="9"/>
  <c r="C3418" i="9"/>
  <c r="D3418" i="9"/>
  <c r="A3419" i="9"/>
  <c r="B3419" i="9"/>
  <c r="C3419" i="9"/>
  <c r="D3419" i="9"/>
  <c r="A3420" i="9"/>
  <c r="B3420" i="9"/>
  <c r="C3420" i="9"/>
  <c r="D3420" i="9"/>
  <c r="A3421" i="9"/>
  <c r="B3421" i="9"/>
  <c r="C3421" i="9"/>
  <c r="D3421" i="9"/>
  <c r="A3422" i="9"/>
  <c r="B3422" i="9"/>
  <c r="C3422" i="9"/>
  <c r="D3422" i="9"/>
  <c r="A3423" i="9"/>
  <c r="B3423" i="9"/>
  <c r="C3423" i="9"/>
  <c r="D3423" i="9"/>
  <c r="A3424" i="9"/>
  <c r="B3424" i="9"/>
  <c r="C3424" i="9"/>
  <c r="D3424" i="9"/>
  <c r="A3425" i="9"/>
  <c r="B3425" i="9"/>
  <c r="C3425" i="9"/>
  <c r="D3425" i="9"/>
  <c r="A3426" i="9"/>
  <c r="B3426" i="9"/>
  <c r="C3426" i="9"/>
  <c r="D3426" i="9"/>
  <c r="A3427" i="9"/>
  <c r="B3427" i="9"/>
  <c r="C3427" i="9"/>
  <c r="D3427" i="9"/>
  <c r="A3428" i="9"/>
  <c r="B3428" i="9"/>
  <c r="C3428" i="9"/>
  <c r="D3428" i="9"/>
  <c r="A3429" i="9"/>
  <c r="B3429" i="9"/>
  <c r="C3429" i="9"/>
  <c r="D3429" i="9"/>
  <c r="A3430" i="9"/>
  <c r="B3430" i="9"/>
  <c r="C3430" i="9"/>
  <c r="D3430" i="9"/>
  <c r="A3431" i="9"/>
  <c r="B3431" i="9"/>
  <c r="C3431" i="9"/>
  <c r="D3431" i="9"/>
  <c r="A3432" i="9"/>
  <c r="B3432" i="9"/>
  <c r="C3432" i="9"/>
  <c r="D3432" i="9"/>
  <c r="A3433" i="9"/>
  <c r="B3433" i="9"/>
  <c r="C3433" i="9"/>
  <c r="D3433" i="9"/>
  <c r="A3434" i="9"/>
  <c r="B3434" i="9"/>
  <c r="C3434" i="9"/>
  <c r="D3434" i="9"/>
  <c r="A3435" i="9"/>
  <c r="B3435" i="9"/>
  <c r="C3435" i="9"/>
  <c r="D3435" i="9"/>
  <c r="A3436" i="9"/>
  <c r="B3436" i="9"/>
  <c r="C3436" i="9"/>
  <c r="D3436" i="9"/>
  <c r="A3437" i="9"/>
  <c r="B3437" i="9"/>
  <c r="C3437" i="9"/>
  <c r="D3437" i="9"/>
  <c r="A3438" i="9"/>
  <c r="B3438" i="9"/>
  <c r="C3438" i="9"/>
  <c r="D3438" i="9"/>
  <c r="A3439" i="9"/>
  <c r="B3439" i="9"/>
  <c r="C3439" i="9"/>
  <c r="D3439" i="9"/>
  <c r="A3440" i="9"/>
  <c r="B3440" i="9"/>
  <c r="C3440" i="9"/>
  <c r="D3440" i="9"/>
  <c r="A3441" i="9"/>
  <c r="B3441" i="9"/>
  <c r="C3441" i="9"/>
  <c r="D3441" i="9"/>
  <c r="A3442" i="9"/>
  <c r="B3442" i="9"/>
  <c r="C3442" i="9"/>
  <c r="D3442" i="9"/>
  <c r="A3443" i="9"/>
  <c r="B3443" i="9"/>
  <c r="C3443" i="9"/>
  <c r="D3443" i="9"/>
  <c r="A3444" i="9"/>
  <c r="B3444" i="9"/>
  <c r="C3444" i="9"/>
  <c r="D3444" i="9"/>
  <c r="A3445" i="9"/>
  <c r="B3445" i="9"/>
  <c r="C3445" i="9"/>
  <c r="D3445" i="9"/>
  <c r="A3446" i="9"/>
  <c r="B3446" i="9"/>
  <c r="C3446" i="9"/>
  <c r="D3446" i="9"/>
  <c r="A3447" i="9"/>
  <c r="B3447" i="9"/>
  <c r="C3447" i="9"/>
  <c r="D3447" i="9"/>
  <c r="A3448" i="9"/>
  <c r="B3448" i="9"/>
  <c r="C3448" i="9"/>
  <c r="D3448" i="9"/>
  <c r="A3449" i="9"/>
  <c r="B3449" i="9"/>
  <c r="C3449" i="9"/>
  <c r="D3449" i="9"/>
  <c r="A3450" i="9"/>
  <c r="B3450" i="9"/>
  <c r="C3450" i="9"/>
  <c r="D3450" i="9"/>
  <c r="A3451" i="9"/>
  <c r="B3451" i="9"/>
  <c r="C3451" i="9"/>
  <c r="D3451" i="9"/>
  <c r="A3452" i="9"/>
  <c r="B3452" i="9"/>
  <c r="C3452" i="9"/>
  <c r="D3452" i="9"/>
  <c r="A3453" i="9"/>
  <c r="B3453" i="9"/>
  <c r="C3453" i="9"/>
  <c r="D3453" i="9"/>
  <c r="A3454" i="9"/>
  <c r="B3454" i="9"/>
  <c r="C3454" i="9"/>
  <c r="D3454" i="9"/>
  <c r="A3455" i="9"/>
  <c r="B3455" i="9"/>
  <c r="C3455" i="9"/>
  <c r="D3455" i="9"/>
  <c r="A3456" i="9"/>
  <c r="B3456" i="9"/>
  <c r="C3456" i="9"/>
  <c r="D3456" i="9"/>
  <c r="A3457" i="9"/>
  <c r="B3457" i="9"/>
  <c r="C3457" i="9"/>
  <c r="D3457" i="9"/>
  <c r="A3458" i="9"/>
  <c r="B3458" i="9"/>
  <c r="C3458" i="9"/>
  <c r="D3458" i="9"/>
  <c r="A3459" i="9"/>
  <c r="B3459" i="9"/>
  <c r="C3459" i="9"/>
  <c r="D3459" i="9"/>
  <c r="A3460" i="9"/>
  <c r="B3460" i="9"/>
  <c r="C3460" i="9"/>
  <c r="D3460" i="9"/>
  <c r="A3461" i="9"/>
  <c r="B3461" i="9"/>
  <c r="C3461" i="9"/>
  <c r="D3461" i="9"/>
  <c r="A3462" i="9"/>
  <c r="B3462" i="9"/>
  <c r="C3462" i="9"/>
  <c r="D3462" i="9"/>
  <c r="A3463" i="9"/>
  <c r="B3463" i="9"/>
  <c r="C3463" i="9"/>
  <c r="D3463" i="9"/>
  <c r="A3464" i="9"/>
  <c r="B3464" i="9"/>
  <c r="C3464" i="9"/>
  <c r="D3464" i="9"/>
  <c r="A3465" i="9"/>
  <c r="B3465" i="9"/>
  <c r="C3465" i="9"/>
  <c r="D3465" i="9"/>
  <c r="A3466" i="9"/>
  <c r="B3466" i="9"/>
  <c r="C3466" i="9"/>
  <c r="D3466" i="9"/>
  <c r="A3467" i="9"/>
  <c r="B3467" i="9"/>
  <c r="C3467" i="9"/>
  <c r="D3467" i="9"/>
  <c r="A3468" i="9"/>
  <c r="B3468" i="9"/>
  <c r="C3468" i="9"/>
  <c r="D3468" i="9"/>
  <c r="A3469" i="9"/>
  <c r="B3469" i="9"/>
  <c r="C3469" i="9"/>
  <c r="D3469" i="9"/>
  <c r="A3470" i="9"/>
  <c r="B3470" i="9"/>
  <c r="C3470" i="9"/>
  <c r="D3470" i="9"/>
  <c r="A3471" i="9"/>
  <c r="B3471" i="9"/>
  <c r="C3471" i="9"/>
  <c r="D3471" i="9"/>
  <c r="A3472" i="9"/>
  <c r="B3472" i="9"/>
  <c r="C3472" i="9"/>
  <c r="D3472" i="9"/>
  <c r="A3473" i="9"/>
  <c r="B3473" i="9"/>
  <c r="C3473" i="9"/>
  <c r="D3473" i="9"/>
  <c r="A3474" i="9"/>
  <c r="B3474" i="9"/>
  <c r="C3474" i="9"/>
  <c r="D3474" i="9"/>
  <c r="A3475" i="9"/>
  <c r="B3475" i="9"/>
  <c r="C3475" i="9"/>
  <c r="D3475" i="9"/>
  <c r="A3476" i="9"/>
  <c r="B3476" i="9"/>
  <c r="C3476" i="9"/>
  <c r="D3476" i="9"/>
  <c r="A3477" i="9"/>
  <c r="B3477" i="9"/>
  <c r="C3477" i="9"/>
  <c r="D3477" i="9"/>
  <c r="A3478" i="9"/>
  <c r="B3478" i="9"/>
  <c r="C3478" i="9"/>
  <c r="D3478" i="9"/>
  <c r="A3479" i="9"/>
  <c r="B3479" i="9"/>
  <c r="C3479" i="9"/>
  <c r="D3479" i="9"/>
  <c r="A3480" i="9"/>
  <c r="B3480" i="9"/>
  <c r="C3480" i="9"/>
  <c r="D3480" i="9"/>
  <c r="A3481" i="9"/>
  <c r="B3481" i="9"/>
  <c r="C3481" i="9"/>
  <c r="D3481" i="9"/>
  <c r="A3482" i="9"/>
  <c r="B3482" i="9"/>
  <c r="C3482" i="9"/>
  <c r="D3482" i="9"/>
  <c r="A3483" i="9"/>
  <c r="B3483" i="9"/>
  <c r="C3483" i="9"/>
  <c r="D3483" i="9"/>
  <c r="A3484" i="9"/>
  <c r="B3484" i="9"/>
  <c r="C3484" i="9"/>
  <c r="D3484" i="9"/>
  <c r="A3485" i="9"/>
  <c r="B3485" i="9"/>
  <c r="C3485" i="9"/>
  <c r="D3485" i="9"/>
  <c r="A3486" i="9"/>
  <c r="B3486" i="9"/>
  <c r="C3486" i="9"/>
  <c r="D3486" i="9"/>
  <c r="A3487" i="9"/>
  <c r="B3487" i="9"/>
  <c r="C3487" i="9"/>
  <c r="D3487" i="9"/>
  <c r="A3488" i="9"/>
  <c r="B3488" i="9"/>
  <c r="C3488" i="9"/>
  <c r="D3488" i="9"/>
  <c r="A3489" i="9"/>
  <c r="B3489" i="9"/>
  <c r="C3489" i="9"/>
  <c r="D3489" i="9"/>
  <c r="A3490" i="9"/>
  <c r="B3490" i="9"/>
  <c r="C3490" i="9"/>
  <c r="D3490" i="9"/>
  <c r="A3491" i="9"/>
  <c r="B3491" i="9"/>
  <c r="C3491" i="9"/>
  <c r="D3491" i="9"/>
  <c r="A3492" i="9"/>
  <c r="B3492" i="9"/>
  <c r="C3492" i="9"/>
  <c r="D3492" i="9"/>
  <c r="A3493" i="9"/>
  <c r="B3493" i="9"/>
  <c r="C3493" i="9"/>
  <c r="D3493" i="9"/>
  <c r="A3494" i="9"/>
  <c r="B3494" i="9"/>
  <c r="C3494" i="9"/>
  <c r="D3494" i="9"/>
  <c r="A3495" i="9"/>
  <c r="B3495" i="9"/>
  <c r="C3495" i="9"/>
  <c r="D3495" i="9"/>
  <c r="A3496" i="9"/>
  <c r="B3496" i="9"/>
  <c r="C3496" i="9"/>
  <c r="D3496" i="9"/>
  <c r="A3497" i="9"/>
  <c r="B3497" i="9"/>
  <c r="C3497" i="9"/>
  <c r="D3497" i="9"/>
  <c r="A3498" i="9"/>
  <c r="B3498" i="9"/>
  <c r="C3498" i="9"/>
  <c r="D3498" i="9"/>
  <c r="A3499" i="9"/>
  <c r="B3499" i="9"/>
  <c r="C3499" i="9"/>
  <c r="D3499" i="9"/>
  <c r="A3500" i="9"/>
  <c r="B3500" i="9"/>
  <c r="C3500" i="9"/>
  <c r="D3500" i="9"/>
  <c r="A3501" i="9"/>
  <c r="B3501" i="9"/>
  <c r="C3501" i="9"/>
  <c r="D3501" i="9"/>
  <c r="A3502" i="9"/>
  <c r="B3502" i="9"/>
  <c r="C3502" i="9"/>
  <c r="D3502" i="9"/>
  <c r="A3503" i="9"/>
  <c r="B3503" i="9"/>
  <c r="C3503" i="9"/>
  <c r="D3503" i="9"/>
  <c r="A3504" i="9"/>
  <c r="B3504" i="9"/>
  <c r="C3504" i="9"/>
  <c r="D3504" i="9"/>
  <c r="A3505" i="9"/>
  <c r="B3505" i="9"/>
  <c r="C3505" i="9"/>
  <c r="D3505" i="9"/>
  <c r="A3506" i="9"/>
  <c r="B3506" i="9"/>
  <c r="C3506" i="9"/>
  <c r="D3506" i="9"/>
  <c r="A3507" i="9"/>
  <c r="B3507" i="9"/>
  <c r="C3507" i="9"/>
  <c r="D3507" i="9"/>
  <c r="A3508" i="9"/>
  <c r="B3508" i="9"/>
  <c r="C3508" i="9"/>
  <c r="D3508" i="9"/>
  <c r="A3509" i="9"/>
  <c r="B3509" i="9"/>
  <c r="C3509" i="9"/>
  <c r="D3509" i="9"/>
  <c r="A3510" i="9"/>
  <c r="B3510" i="9"/>
  <c r="C3510" i="9"/>
  <c r="D3510" i="9"/>
  <c r="A3511" i="9"/>
  <c r="B3511" i="9"/>
  <c r="C3511" i="9"/>
  <c r="D3511" i="9"/>
  <c r="A3512" i="9"/>
  <c r="B3512" i="9"/>
  <c r="C3512" i="9"/>
  <c r="D3512" i="9"/>
  <c r="A3513" i="9"/>
  <c r="B3513" i="9"/>
  <c r="C3513" i="9"/>
  <c r="D3513" i="9"/>
  <c r="A3514" i="9"/>
  <c r="B3514" i="9"/>
  <c r="C3514" i="9"/>
  <c r="D3514" i="9"/>
  <c r="A3515" i="9"/>
  <c r="B3515" i="9"/>
  <c r="C3515" i="9"/>
  <c r="D3515" i="9"/>
  <c r="A3516" i="9"/>
  <c r="B3516" i="9"/>
  <c r="C3516" i="9"/>
  <c r="D3516" i="9"/>
  <c r="A3517" i="9"/>
  <c r="B3517" i="9"/>
  <c r="C3517" i="9"/>
  <c r="D3517" i="9"/>
  <c r="A3518" i="9"/>
  <c r="B3518" i="9"/>
  <c r="C3518" i="9"/>
  <c r="D3518" i="9"/>
  <c r="A3519" i="9"/>
  <c r="B3519" i="9"/>
  <c r="C3519" i="9"/>
  <c r="D3519" i="9"/>
  <c r="A3520" i="9"/>
  <c r="B3520" i="9"/>
  <c r="C3520" i="9"/>
  <c r="D3520" i="9"/>
  <c r="A3521" i="9"/>
  <c r="B3521" i="9"/>
  <c r="C3521" i="9"/>
  <c r="D3521" i="9"/>
  <c r="A3522" i="9"/>
  <c r="B3522" i="9"/>
  <c r="C3522" i="9"/>
  <c r="D3522" i="9"/>
  <c r="A3523" i="9"/>
  <c r="B3523" i="9"/>
  <c r="C3523" i="9"/>
  <c r="D3523" i="9"/>
  <c r="A3524" i="9"/>
  <c r="B3524" i="9"/>
  <c r="C3524" i="9"/>
  <c r="D3524" i="9"/>
  <c r="A3525" i="9"/>
  <c r="B3525" i="9"/>
  <c r="C3525" i="9"/>
  <c r="D3525" i="9"/>
  <c r="A3526" i="9"/>
  <c r="B3526" i="9"/>
  <c r="C3526" i="9"/>
  <c r="D3526" i="9"/>
  <c r="A3527" i="9"/>
  <c r="B3527" i="9"/>
  <c r="C3527" i="9"/>
  <c r="D3527" i="9"/>
  <c r="A3528" i="9"/>
  <c r="B3528" i="9"/>
  <c r="C3528" i="9"/>
  <c r="D3528" i="9"/>
  <c r="A3529" i="9"/>
  <c r="B3529" i="9"/>
  <c r="C3529" i="9"/>
  <c r="D3529" i="9"/>
  <c r="A3530" i="9"/>
  <c r="B3530" i="9"/>
  <c r="C3530" i="9"/>
  <c r="D3530" i="9"/>
  <c r="A3531" i="9"/>
  <c r="B3531" i="9"/>
  <c r="C3531" i="9"/>
  <c r="D3531" i="9"/>
  <c r="A3532" i="9"/>
  <c r="B3532" i="9"/>
  <c r="C3532" i="9"/>
  <c r="D3532" i="9"/>
  <c r="A3533" i="9"/>
  <c r="B3533" i="9"/>
  <c r="C3533" i="9"/>
  <c r="D3533" i="9"/>
  <c r="A3534" i="9"/>
  <c r="B3534" i="9"/>
  <c r="C3534" i="9"/>
  <c r="D3534" i="9"/>
  <c r="A3535" i="9"/>
  <c r="B3535" i="9"/>
  <c r="C3535" i="9"/>
  <c r="D3535" i="9"/>
  <c r="A3536" i="9"/>
  <c r="B3536" i="9"/>
  <c r="C3536" i="9"/>
  <c r="D3536" i="9"/>
  <c r="A3537" i="9"/>
  <c r="B3537" i="9"/>
  <c r="C3537" i="9"/>
  <c r="D3537" i="9"/>
  <c r="A3538" i="9"/>
  <c r="B3538" i="9"/>
  <c r="C3538" i="9"/>
  <c r="D3538" i="9"/>
  <c r="A3539" i="9"/>
  <c r="B3539" i="9"/>
  <c r="C3539" i="9"/>
  <c r="D3539" i="9"/>
  <c r="A3540" i="9"/>
  <c r="B3540" i="9"/>
  <c r="C3540" i="9"/>
  <c r="D3540" i="9"/>
  <c r="A3541" i="9"/>
  <c r="B3541" i="9"/>
  <c r="C3541" i="9"/>
  <c r="D3541" i="9"/>
  <c r="A3542" i="9"/>
  <c r="B3542" i="9"/>
  <c r="C3542" i="9"/>
  <c r="D3542" i="9"/>
  <c r="A3543" i="9"/>
  <c r="B3543" i="9"/>
  <c r="C3543" i="9"/>
  <c r="D3543" i="9"/>
  <c r="A3544" i="9"/>
  <c r="B3544" i="9"/>
  <c r="C3544" i="9"/>
  <c r="D3544" i="9"/>
  <c r="A3545" i="9"/>
  <c r="B3545" i="9"/>
  <c r="C3545" i="9"/>
  <c r="D3545" i="9"/>
  <c r="A3546" i="9"/>
  <c r="B3546" i="9"/>
  <c r="C3546" i="9"/>
  <c r="D3546" i="9"/>
  <c r="A3547" i="9"/>
  <c r="B3547" i="9"/>
  <c r="C3547" i="9"/>
  <c r="D3547" i="9"/>
  <c r="A3548" i="9"/>
  <c r="B3548" i="9"/>
  <c r="C3548" i="9"/>
  <c r="D3548" i="9"/>
  <c r="A3549" i="9"/>
  <c r="B3549" i="9"/>
  <c r="C3549" i="9"/>
  <c r="D3549" i="9"/>
  <c r="A3550" i="9"/>
  <c r="B3550" i="9"/>
  <c r="C3550" i="9"/>
  <c r="D3550" i="9"/>
  <c r="A3551" i="9"/>
  <c r="B3551" i="9"/>
  <c r="C3551" i="9"/>
  <c r="D3551" i="9"/>
  <c r="A3552" i="9"/>
  <c r="B3552" i="9"/>
  <c r="C3552" i="9"/>
  <c r="D3552" i="9"/>
  <c r="A3553" i="9"/>
  <c r="B3553" i="9"/>
  <c r="C3553" i="9"/>
  <c r="D3553" i="9"/>
  <c r="A3554" i="9"/>
  <c r="B3554" i="9"/>
  <c r="C3554" i="9"/>
  <c r="D3554" i="9"/>
  <c r="A3555" i="9"/>
  <c r="B3555" i="9"/>
  <c r="C3555" i="9"/>
  <c r="D3555" i="9"/>
  <c r="A3556" i="9"/>
  <c r="B3556" i="9"/>
  <c r="C3556" i="9"/>
  <c r="D3556" i="9"/>
  <c r="A3557" i="9"/>
  <c r="B3557" i="9"/>
  <c r="C3557" i="9"/>
  <c r="D3557" i="9"/>
  <c r="A3558" i="9"/>
  <c r="B3558" i="9"/>
  <c r="C3558" i="9"/>
  <c r="D3558" i="9"/>
  <c r="A3559" i="9"/>
  <c r="B3559" i="9"/>
  <c r="C3559" i="9"/>
  <c r="D3559" i="9"/>
  <c r="A3560" i="9"/>
  <c r="B3560" i="9"/>
  <c r="C3560" i="9"/>
  <c r="D3560" i="9"/>
  <c r="A3561" i="9"/>
  <c r="B3561" i="9"/>
  <c r="C3561" i="9"/>
  <c r="D3561" i="9"/>
  <c r="A3562" i="9"/>
  <c r="B3562" i="9"/>
  <c r="C3562" i="9"/>
  <c r="D3562" i="9"/>
  <c r="A3563" i="9"/>
  <c r="B3563" i="9"/>
  <c r="C3563" i="9"/>
  <c r="D3563" i="9"/>
  <c r="A3564" i="9"/>
  <c r="B3564" i="9"/>
  <c r="C3564" i="9"/>
  <c r="D3564" i="9"/>
  <c r="A3565" i="9"/>
  <c r="B3565" i="9"/>
  <c r="C3565" i="9"/>
  <c r="D3565" i="9"/>
  <c r="A3566" i="9"/>
  <c r="B3566" i="9"/>
  <c r="C3566" i="9"/>
  <c r="D3566" i="9"/>
  <c r="A3567" i="9"/>
  <c r="B3567" i="9"/>
  <c r="C3567" i="9"/>
  <c r="D3567" i="9"/>
  <c r="A3568" i="9"/>
  <c r="B3568" i="9"/>
  <c r="C3568" i="9"/>
  <c r="D3568" i="9"/>
  <c r="A3569" i="9"/>
  <c r="B3569" i="9"/>
  <c r="C3569" i="9"/>
  <c r="D3569" i="9"/>
  <c r="A3570" i="9"/>
  <c r="B3570" i="9"/>
  <c r="C3570" i="9"/>
  <c r="D3570" i="9"/>
  <c r="A3571" i="9"/>
  <c r="B3571" i="9"/>
  <c r="C3571" i="9"/>
  <c r="D3571" i="9"/>
  <c r="A3572" i="9"/>
  <c r="B3572" i="9"/>
  <c r="C3572" i="9"/>
  <c r="D3572" i="9"/>
  <c r="A3573" i="9"/>
  <c r="B3573" i="9"/>
  <c r="C3573" i="9"/>
  <c r="D3573" i="9"/>
  <c r="A3574" i="9"/>
  <c r="B3574" i="9"/>
  <c r="C3574" i="9"/>
  <c r="D3574" i="9"/>
  <c r="A3575" i="9"/>
  <c r="B3575" i="9"/>
  <c r="C3575" i="9"/>
  <c r="D3575" i="9"/>
  <c r="A3576" i="9"/>
  <c r="B3576" i="9"/>
  <c r="C3576" i="9"/>
  <c r="D3576" i="9"/>
  <c r="A3577" i="9"/>
  <c r="B3577" i="9"/>
  <c r="C3577" i="9"/>
  <c r="D3577" i="9"/>
  <c r="A3578" i="9"/>
  <c r="B3578" i="9"/>
  <c r="C3578" i="9"/>
  <c r="D3578" i="9"/>
  <c r="A3579" i="9"/>
  <c r="B3579" i="9"/>
  <c r="C3579" i="9"/>
  <c r="D3579" i="9"/>
  <c r="A3580" i="9"/>
  <c r="B3580" i="9"/>
  <c r="C3580" i="9"/>
  <c r="D3580" i="9"/>
  <c r="A3581" i="9"/>
  <c r="B3581" i="9"/>
  <c r="C3581" i="9"/>
  <c r="D3581" i="9"/>
  <c r="A3582" i="9"/>
  <c r="B3582" i="9"/>
  <c r="C3582" i="9"/>
  <c r="D3582" i="9"/>
  <c r="A3583" i="9"/>
  <c r="B3583" i="9"/>
  <c r="C3583" i="9"/>
  <c r="D3583" i="9"/>
  <c r="A3584" i="9"/>
  <c r="B3584" i="9"/>
  <c r="C3584" i="9"/>
  <c r="D3584" i="9"/>
  <c r="A3585" i="9"/>
  <c r="B3585" i="9"/>
  <c r="C3585" i="9"/>
  <c r="D3585" i="9"/>
  <c r="A3586" i="9"/>
  <c r="B3586" i="9"/>
  <c r="C3586" i="9"/>
  <c r="D3586" i="9"/>
  <c r="A3587" i="9"/>
  <c r="B3587" i="9"/>
  <c r="C3587" i="9"/>
  <c r="D3587" i="9"/>
  <c r="A3588" i="9"/>
  <c r="B3588" i="9"/>
  <c r="C3588" i="9"/>
  <c r="D3588" i="9"/>
  <c r="A3589" i="9"/>
  <c r="B3589" i="9"/>
  <c r="C3589" i="9"/>
  <c r="D3589" i="9"/>
  <c r="A3590" i="9"/>
  <c r="B3590" i="9"/>
  <c r="C3590" i="9"/>
  <c r="D3590" i="9"/>
  <c r="A3591" i="9"/>
  <c r="B3591" i="9"/>
  <c r="C3591" i="9"/>
  <c r="D3591" i="9"/>
  <c r="A3592" i="9"/>
  <c r="B3592" i="9"/>
  <c r="C3592" i="9"/>
  <c r="D3592" i="9"/>
  <c r="A3593" i="9"/>
  <c r="B3593" i="9"/>
  <c r="C3593" i="9"/>
  <c r="D3593" i="9"/>
  <c r="A3594" i="9"/>
  <c r="B3594" i="9"/>
  <c r="C3594" i="9"/>
  <c r="D3594" i="9"/>
  <c r="A3595" i="9"/>
  <c r="B3595" i="9"/>
  <c r="C3595" i="9"/>
  <c r="D3595" i="9"/>
  <c r="A3596" i="9"/>
  <c r="B3596" i="9"/>
  <c r="C3596" i="9"/>
  <c r="D3596" i="9"/>
  <c r="A3597" i="9"/>
  <c r="B3597" i="9"/>
  <c r="C3597" i="9"/>
  <c r="D3597" i="9"/>
  <c r="A3598" i="9"/>
  <c r="B3598" i="9"/>
  <c r="C3598" i="9"/>
  <c r="D3598" i="9"/>
  <c r="A3599" i="9"/>
  <c r="B3599" i="9"/>
  <c r="C3599" i="9"/>
  <c r="D3599" i="9"/>
  <c r="A3600" i="9"/>
  <c r="B3600" i="9"/>
  <c r="C3600" i="9"/>
  <c r="D3600" i="9"/>
  <c r="A3601" i="9"/>
  <c r="B3601" i="9"/>
  <c r="C3601" i="9"/>
  <c r="D3601" i="9"/>
  <c r="A3602" i="9"/>
  <c r="B3602" i="9"/>
  <c r="C3602" i="9"/>
  <c r="D3602" i="9"/>
  <c r="A3603" i="9"/>
  <c r="B3603" i="9"/>
  <c r="C3603" i="9"/>
  <c r="D3603" i="9"/>
  <c r="A3604" i="9"/>
  <c r="B3604" i="9"/>
  <c r="C3604" i="9"/>
  <c r="D3604" i="9"/>
  <c r="A3605" i="9"/>
  <c r="B3605" i="9"/>
  <c r="C3605" i="9"/>
  <c r="D3605" i="9"/>
  <c r="A3606" i="9"/>
  <c r="B3606" i="9"/>
  <c r="C3606" i="9"/>
  <c r="D3606" i="9"/>
  <c r="A3607" i="9"/>
  <c r="B3607" i="9"/>
  <c r="C3607" i="9"/>
  <c r="D3607" i="9"/>
  <c r="A3608" i="9"/>
  <c r="B3608" i="9"/>
  <c r="C3608" i="9"/>
  <c r="D3608" i="9"/>
  <c r="A3609" i="9"/>
  <c r="B3609" i="9"/>
  <c r="C3609" i="9"/>
  <c r="D3609" i="9"/>
  <c r="A3610" i="9"/>
  <c r="B3610" i="9"/>
  <c r="C3610" i="9"/>
  <c r="D3610" i="9"/>
  <c r="A3611" i="9"/>
  <c r="B3611" i="9"/>
  <c r="C3611" i="9"/>
  <c r="D3611" i="9"/>
  <c r="A3612" i="9"/>
  <c r="B3612" i="9"/>
  <c r="C3612" i="9"/>
  <c r="D3612" i="9"/>
  <c r="A3613" i="9"/>
  <c r="B3613" i="9"/>
  <c r="C3613" i="9"/>
  <c r="D3613" i="9"/>
  <c r="A3614" i="9"/>
  <c r="B3614" i="9"/>
  <c r="C3614" i="9"/>
  <c r="D3614" i="9"/>
  <c r="A3615" i="9"/>
  <c r="B3615" i="9"/>
  <c r="C3615" i="9"/>
  <c r="D3615" i="9"/>
  <c r="A3616" i="9"/>
  <c r="B3616" i="9"/>
  <c r="C3616" i="9"/>
  <c r="D3616" i="9"/>
  <c r="A3617" i="9"/>
  <c r="B3617" i="9"/>
  <c r="C3617" i="9"/>
  <c r="D3617" i="9"/>
  <c r="A3618" i="9"/>
  <c r="B3618" i="9"/>
  <c r="C3618" i="9"/>
  <c r="D3618" i="9"/>
  <c r="A3619" i="9"/>
  <c r="B3619" i="9"/>
  <c r="C3619" i="9"/>
  <c r="D3619" i="9"/>
  <c r="A3620" i="9"/>
  <c r="B3620" i="9"/>
  <c r="C3620" i="9"/>
  <c r="D3620" i="9"/>
  <c r="A3621" i="9"/>
  <c r="B3621" i="9"/>
  <c r="C3621" i="9"/>
  <c r="D3621" i="9"/>
  <c r="A3622" i="9"/>
  <c r="B3622" i="9"/>
  <c r="C3622" i="9"/>
  <c r="D3622" i="9"/>
  <c r="A3623" i="9"/>
  <c r="B3623" i="9"/>
  <c r="C3623" i="9"/>
  <c r="D3623" i="9"/>
  <c r="A3624" i="9"/>
  <c r="B3624" i="9"/>
  <c r="C3624" i="9"/>
  <c r="D3624" i="9"/>
  <c r="A3625" i="9"/>
  <c r="B3625" i="9"/>
  <c r="C3625" i="9"/>
  <c r="D3625" i="9"/>
  <c r="A3626" i="9"/>
  <c r="B3626" i="9"/>
  <c r="C3626" i="9"/>
  <c r="D3626" i="9"/>
  <c r="A3627" i="9"/>
  <c r="B3627" i="9"/>
  <c r="C3627" i="9"/>
  <c r="D3627" i="9"/>
  <c r="A3628" i="9"/>
  <c r="B3628" i="9"/>
  <c r="C3628" i="9"/>
  <c r="D3628" i="9"/>
  <c r="A3629" i="9"/>
  <c r="B3629" i="9"/>
  <c r="C3629" i="9"/>
  <c r="D3629" i="9"/>
  <c r="A3630" i="9"/>
  <c r="B3630" i="9"/>
  <c r="C3630" i="9"/>
  <c r="D3630" i="9"/>
  <c r="A3631" i="9"/>
  <c r="B3631" i="9"/>
  <c r="C3631" i="9"/>
  <c r="D3631" i="9"/>
  <c r="A3632" i="9"/>
  <c r="B3632" i="9"/>
  <c r="C3632" i="9"/>
  <c r="D3632" i="9"/>
  <c r="A3633" i="9"/>
  <c r="B3633" i="9"/>
  <c r="C3633" i="9"/>
  <c r="D3633" i="9"/>
  <c r="A3634" i="9"/>
  <c r="B3634" i="9"/>
  <c r="C3634" i="9"/>
  <c r="D3634" i="9"/>
  <c r="A3635" i="9"/>
  <c r="B3635" i="9"/>
  <c r="C3635" i="9"/>
  <c r="D3635" i="9"/>
  <c r="A3636" i="9"/>
  <c r="B3636" i="9"/>
  <c r="C3636" i="9"/>
  <c r="D3636" i="9"/>
  <c r="A3637" i="9"/>
  <c r="B3637" i="9"/>
  <c r="C3637" i="9"/>
  <c r="D3637" i="9"/>
  <c r="A3638" i="9"/>
  <c r="B3638" i="9"/>
  <c r="C3638" i="9"/>
  <c r="D3638" i="9"/>
  <c r="A3639" i="9"/>
  <c r="B3639" i="9"/>
  <c r="C3639" i="9"/>
  <c r="D3639" i="9"/>
  <c r="A3640" i="9"/>
  <c r="B3640" i="9"/>
  <c r="C3640" i="9"/>
  <c r="D3640" i="9"/>
  <c r="A3641" i="9"/>
  <c r="B3641" i="9"/>
  <c r="C3641" i="9"/>
  <c r="D3641" i="9"/>
  <c r="A3642" i="9"/>
  <c r="B3642" i="9"/>
  <c r="C3642" i="9"/>
  <c r="D3642" i="9"/>
  <c r="A3643" i="9"/>
  <c r="B3643" i="9"/>
  <c r="C3643" i="9"/>
  <c r="D3643" i="9"/>
  <c r="A3644" i="9"/>
  <c r="B3644" i="9"/>
  <c r="C3644" i="9"/>
  <c r="D3644" i="9"/>
  <c r="A3645" i="9"/>
  <c r="B3645" i="9"/>
  <c r="C3645" i="9"/>
  <c r="D3645" i="9"/>
  <c r="A3646" i="9"/>
  <c r="B3646" i="9"/>
  <c r="C3646" i="9"/>
  <c r="D3646" i="9"/>
  <c r="A3647" i="9"/>
  <c r="B3647" i="9"/>
  <c r="C3647" i="9"/>
  <c r="D3647" i="9"/>
  <c r="A3648" i="9"/>
  <c r="B3648" i="9"/>
  <c r="C3648" i="9"/>
  <c r="D3648" i="9"/>
  <c r="A3649" i="9"/>
  <c r="B3649" i="9"/>
  <c r="C3649" i="9"/>
  <c r="D3649" i="9"/>
  <c r="A3650" i="9"/>
  <c r="B3650" i="9"/>
  <c r="C3650" i="9"/>
  <c r="D3650" i="9"/>
  <c r="A3651" i="9"/>
  <c r="B3651" i="9"/>
  <c r="C3651" i="9"/>
  <c r="D3651" i="9"/>
  <c r="A3652" i="9"/>
  <c r="B3652" i="9"/>
  <c r="C3652" i="9"/>
  <c r="D3652" i="9"/>
  <c r="A3653" i="9"/>
  <c r="B3653" i="9"/>
  <c r="C3653" i="9"/>
  <c r="D3653" i="9"/>
  <c r="A3654" i="9"/>
  <c r="B3654" i="9"/>
  <c r="C3654" i="9"/>
  <c r="D3654" i="9"/>
  <c r="A3655" i="9"/>
  <c r="B3655" i="9"/>
  <c r="C3655" i="9"/>
  <c r="D3655" i="9"/>
  <c r="A3656" i="9"/>
  <c r="B3656" i="9"/>
  <c r="C3656" i="9"/>
  <c r="D3656" i="9"/>
  <c r="A3657" i="9"/>
  <c r="B3657" i="9"/>
  <c r="C3657" i="9"/>
  <c r="D3657" i="9"/>
  <c r="A3658" i="9"/>
  <c r="B3658" i="9"/>
  <c r="C3658" i="9"/>
  <c r="D3658" i="9"/>
  <c r="A3659" i="9"/>
  <c r="B3659" i="9"/>
  <c r="C3659" i="9"/>
  <c r="D3659" i="9"/>
  <c r="A3660" i="9"/>
  <c r="B3660" i="9"/>
  <c r="C3660" i="9"/>
  <c r="D3660" i="9"/>
  <c r="A3661" i="9"/>
  <c r="B3661" i="9"/>
  <c r="C3661" i="9"/>
  <c r="D3661" i="9"/>
  <c r="A3662" i="9"/>
  <c r="B3662" i="9"/>
  <c r="C3662" i="9"/>
  <c r="D3662" i="9"/>
  <c r="A3663" i="9"/>
  <c r="B3663" i="9"/>
  <c r="C3663" i="9"/>
  <c r="D3663" i="9"/>
  <c r="A3664" i="9"/>
  <c r="B3664" i="9"/>
  <c r="C3664" i="9"/>
  <c r="D3664" i="9"/>
  <c r="A3665" i="9"/>
  <c r="B3665" i="9"/>
  <c r="C3665" i="9"/>
  <c r="D3665" i="9"/>
  <c r="A3666" i="9"/>
  <c r="B3666" i="9"/>
  <c r="C3666" i="9"/>
  <c r="D3666" i="9"/>
  <c r="A3667" i="9"/>
  <c r="B3667" i="9"/>
  <c r="C3667" i="9"/>
  <c r="D3667" i="9"/>
  <c r="A3668" i="9"/>
  <c r="B3668" i="9"/>
  <c r="C3668" i="9"/>
  <c r="D3668" i="9"/>
  <c r="A3669" i="9"/>
  <c r="B3669" i="9"/>
  <c r="C3669" i="9"/>
  <c r="D3669" i="9"/>
  <c r="A3670" i="9"/>
  <c r="B3670" i="9"/>
  <c r="C3670" i="9"/>
  <c r="D3670" i="9"/>
  <c r="A3671" i="9"/>
  <c r="B3671" i="9"/>
  <c r="C3671" i="9"/>
  <c r="D3671" i="9"/>
  <c r="A3672" i="9"/>
  <c r="B3672" i="9"/>
  <c r="C3672" i="9"/>
  <c r="D3672" i="9"/>
  <c r="A3673" i="9"/>
  <c r="B3673" i="9"/>
  <c r="C3673" i="9"/>
  <c r="D3673" i="9"/>
  <c r="A3674" i="9"/>
  <c r="B3674" i="9"/>
  <c r="C3674" i="9"/>
  <c r="D3674" i="9"/>
  <c r="A3675" i="9"/>
  <c r="B3675" i="9"/>
  <c r="C3675" i="9"/>
  <c r="D3675" i="9"/>
  <c r="A3676" i="9"/>
  <c r="B3676" i="9"/>
  <c r="C3676" i="9"/>
  <c r="D3676" i="9"/>
  <c r="A3677" i="9"/>
  <c r="B3677" i="9"/>
  <c r="C3677" i="9"/>
  <c r="D3677" i="9"/>
  <c r="A3678" i="9"/>
  <c r="B3678" i="9"/>
  <c r="C3678" i="9"/>
  <c r="D3678" i="9"/>
  <c r="A3679" i="9"/>
  <c r="B3679" i="9"/>
  <c r="C3679" i="9"/>
  <c r="D3679" i="9"/>
  <c r="A3680" i="9"/>
  <c r="B3680" i="9"/>
  <c r="C3680" i="9"/>
  <c r="D3680" i="9"/>
  <c r="A3681" i="9"/>
  <c r="B3681" i="9"/>
  <c r="C3681" i="9"/>
  <c r="D3681" i="9"/>
  <c r="A3682" i="9"/>
  <c r="B3682" i="9"/>
  <c r="C3682" i="9"/>
  <c r="D3682" i="9"/>
  <c r="A3683" i="9"/>
  <c r="B3683" i="9"/>
  <c r="C3683" i="9"/>
  <c r="D3683" i="9"/>
  <c r="A3684" i="9"/>
  <c r="B3684" i="9"/>
  <c r="C3684" i="9"/>
  <c r="D3684" i="9"/>
  <c r="A3685" i="9"/>
  <c r="B3685" i="9"/>
  <c r="C3685" i="9"/>
  <c r="D3685" i="9"/>
  <c r="A3686" i="9"/>
  <c r="B3686" i="9"/>
  <c r="C3686" i="9"/>
  <c r="D3686" i="9"/>
  <c r="A3687" i="9"/>
  <c r="B3687" i="9"/>
  <c r="C3687" i="9"/>
  <c r="D3687" i="9"/>
  <c r="A3688" i="9"/>
  <c r="B3688" i="9"/>
  <c r="C3688" i="9"/>
  <c r="D3688" i="9"/>
  <c r="A3689" i="9"/>
  <c r="B3689" i="9"/>
  <c r="C3689" i="9"/>
  <c r="D3689" i="9"/>
  <c r="A3690" i="9"/>
  <c r="B3690" i="9"/>
  <c r="C3690" i="9"/>
  <c r="D3690" i="9"/>
  <c r="A3691" i="9"/>
  <c r="B3691" i="9"/>
  <c r="C3691" i="9"/>
  <c r="D3691" i="9"/>
  <c r="A3692" i="9"/>
  <c r="B3692" i="9"/>
  <c r="C3692" i="9"/>
  <c r="D3692" i="9"/>
  <c r="A3693" i="9"/>
  <c r="B3693" i="9"/>
  <c r="C3693" i="9"/>
  <c r="D3693" i="9"/>
  <c r="A3694" i="9"/>
  <c r="B3694" i="9"/>
  <c r="C3694" i="9"/>
  <c r="D3694" i="9"/>
  <c r="A3695" i="9"/>
  <c r="B3695" i="9"/>
  <c r="C3695" i="9"/>
  <c r="D3695" i="9"/>
  <c r="A3696" i="9"/>
  <c r="B3696" i="9"/>
  <c r="C3696" i="9"/>
  <c r="D3696" i="9"/>
  <c r="A3697" i="9"/>
  <c r="B3697" i="9"/>
  <c r="C3697" i="9"/>
  <c r="D3697" i="9"/>
  <c r="A3698" i="9"/>
  <c r="B3698" i="9"/>
  <c r="C3698" i="9"/>
  <c r="D3698" i="9"/>
  <c r="A3699" i="9"/>
  <c r="B3699" i="9"/>
  <c r="C3699" i="9"/>
  <c r="D3699" i="9"/>
  <c r="A3700" i="9"/>
  <c r="B3700" i="9"/>
  <c r="C3700" i="9"/>
  <c r="D3700" i="9"/>
  <c r="A3701" i="9"/>
  <c r="B3701" i="9"/>
  <c r="C3701" i="9"/>
  <c r="D3701" i="9"/>
  <c r="A3702" i="9"/>
  <c r="B3702" i="9"/>
  <c r="C3702" i="9"/>
  <c r="D3702" i="9"/>
  <c r="A3703" i="9"/>
  <c r="B3703" i="9"/>
  <c r="C3703" i="9"/>
  <c r="D3703" i="9"/>
  <c r="A3704" i="9"/>
  <c r="B3704" i="9"/>
  <c r="C3704" i="9"/>
  <c r="D3704" i="9"/>
  <c r="A3705" i="9"/>
  <c r="B3705" i="9"/>
  <c r="C3705" i="9"/>
  <c r="D3705" i="9"/>
  <c r="A3706" i="9"/>
  <c r="B3706" i="9"/>
  <c r="C3706" i="9"/>
  <c r="D3706" i="9"/>
  <c r="A3707" i="9"/>
  <c r="B3707" i="9"/>
  <c r="C3707" i="9"/>
  <c r="D3707" i="9"/>
  <c r="A3708" i="9"/>
  <c r="B3708" i="9"/>
  <c r="C3708" i="9"/>
  <c r="D3708" i="9"/>
  <c r="A3709" i="9"/>
  <c r="B3709" i="9"/>
  <c r="C3709" i="9"/>
  <c r="D3709" i="9"/>
  <c r="A3710" i="9"/>
  <c r="B3710" i="9"/>
  <c r="C3710" i="9"/>
  <c r="D3710" i="9"/>
  <c r="A3711" i="9"/>
  <c r="B3711" i="9"/>
  <c r="C3711" i="9"/>
  <c r="D3711" i="9"/>
  <c r="A3712" i="9"/>
  <c r="B3712" i="9"/>
  <c r="C3712" i="9"/>
  <c r="D3712" i="9"/>
  <c r="A3713" i="9"/>
  <c r="B3713" i="9"/>
  <c r="C3713" i="9"/>
  <c r="D3713" i="9"/>
  <c r="A3714" i="9"/>
  <c r="B3714" i="9"/>
  <c r="C3714" i="9"/>
  <c r="D3714" i="9"/>
  <c r="A3715" i="9"/>
  <c r="B3715" i="9"/>
  <c r="C3715" i="9"/>
  <c r="D3715" i="9"/>
  <c r="A3716" i="9"/>
  <c r="B3716" i="9"/>
  <c r="C3716" i="9"/>
  <c r="D3716" i="9"/>
  <c r="A3717" i="9"/>
  <c r="B3717" i="9"/>
  <c r="C3717" i="9"/>
  <c r="D3717" i="9"/>
  <c r="A3718" i="9"/>
  <c r="B3718" i="9"/>
  <c r="C3718" i="9"/>
  <c r="D3718" i="9"/>
  <c r="A3719" i="9"/>
  <c r="B3719" i="9"/>
  <c r="C3719" i="9"/>
  <c r="D3719" i="9"/>
  <c r="A3720" i="9"/>
  <c r="B3720" i="9"/>
  <c r="C3720" i="9"/>
  <c r="D3720" i="9"/>
  <c r="A3721" i="9"/>
  <c r="B3721" i="9"/>
  <c r="C3721" i="9"/>
  <c r="D3721" i="9"/>
  <c r="A3722" i="9"/>
  <c r="B3722" i="9"/>
  <c r="C3722" i="9"/>
  <c r="D3722" i="9"/>
  <c r="A3723" i="9"/>
  <c r="B3723" i="9"/>
  <c r="C3723" i="9"/>
  <c r="D3723" i="9"/>
  <c r="A3724" i="9"/>
  <c r="B3724" i="9"/>
  <c r="C3724" i="9"/>
  <c r="D3724" i="9"/>
  <c r="A3725" i="9"/>
  <c r="B3725" i="9"/>
  <c r="C3725" i="9"/>
  <c r="D3725" i="9"/>
  <c r="A3726" i="9"/>
  <c r="B3726" i="9"/>
  <c r="C3726" i="9"/>
  <c r="D3726" i="9"/>
  <c r="A3727" i="9"/>
  <c r="B3727" i="9"/>
  <c r="C3727" i="9"/>
  <c r="D3727" i="9"/>
  <c r="A3728" i="9"/>
  <c r="B3728" i="9"/>
  <c r="C3728" i="9"/>
  <c r="D3728" i="9"/>
  <c r="A3729" i="9"/>
  <c r="B3729" i="9"/>
  <c r="C3729" i="9"/>
  <c r="D3729" i="9"/>
  <c r="A3730" i="9"/>
  <c r="B3730" i="9"/>
  <c r="C3730" i="9"/>
  <c r="D3730" i="9"/>
  <c r="A3731" i="9"/>
  <c r="B3731" i="9"/>
  <c r="C3731" i="9"/>
  <c r="D3731" i="9"/>
  <c r="A3732" i="9"/>
  <c r="B3732" i="9"/>
  <c r="C3732" i="9"/>
  <c r="D3732" i="9"/>
  <c r="A3733" i="9"/>
  <c r="B3733" i="9"/>
  <c r="C3733" i="9"/>
  <c r="D3733" i="9"/>
  <c r="A3734" i="9"/>
  <c r="B3734" i="9"/>
  <c r="C3734" i="9"/>
  <c r="D3734" i="9"/>
  <c r="A3735" i="9"/>
  <c r="B3735" i="9"/>
  <c r="C3735" i="9"/>
  <c r="D3735" i="9"/>
  <c r="A3736" i="9"/>
  <c r="B3736" i="9"/>
  <c r="C3736" i="9"/>
  <c r="D3736" i="9"/>
  <c r="A3737" i="9"/>
  <c r="B3737" i="9"/>
  <c r="C3737" i="9"/>
  <c r="D3737" i="9"/>
  <c r="A3738" i="9"/>
  <c r="B3738" i="9"/>
  <c r="C3738" i="9"/>
  <c r="D3738" i="9"/>
  <c r="A3739" i="9"/>
  <c r="B3739" i="9"/>
  <c r="C3739" i="9"/>
  <c r="D3739" i="9"/>
  <c r="A3740" i="9"/>
  <c r="B3740" i="9"/>
  <c r="C3740" i="9"/>
  <c r="D3740" i="9"/>
  <c r="A3741" i="9"/>
  <c r="B3741" i="9"/>
  <c r="C3741" i="9"/>
  <c r="D3741" i="9"/>
  <c r="A3742" i="9"/>
  <c r="B3742" i="9"/>
  <c r="C3742" i="9"/>
  <c r="D3742" i="9"/>
  <c r="A3743" i="9"/>
  <c r="B3743" i="9"/>
  <c r="C3743" i="9"/>
  <c r="D3743" i="9"/>
  <c r="A3744" i="9"/>
  <c r="B3744" i="9"/>
  <c r="C3744" i="9"/>
  <c r="D3744" i="9"/>
  <c r="A3745" i="9"/>
  <c r="B3745" i="9"/>
  <c r="C3745" i="9"/>
  <c r="D3745" i="9"/>
  <c r="A3746" i="9"/>
  <c r="B3746" i="9"/>
  <c r="C3746" i="9"/>
  <c r="D3746" i="9"/>
  <c r="A3747" i="9"/>
  <c r="B3747" i="9"/>
  <c r="C3747" i="9"/>
  <c r="D3747" i="9"/>
  <c r="A3748" i="9"/>
  <c r="B3748" i="9"/>
  <c r="C3748" i="9"/>
  <c r="D3748" i="9"/>
  <c r="A3749" i="9"/>
  <c r="B3749" i="9"/>
  <c r="C3749" i="9"/>
  <c r="D3749" i="9"/>
  <c r="A3750" i="9"/>
  <c r="B3750" i="9"/>
  <c r="C3750" i="9"/>
  <c r="D3750" i="9"/>
  <c r="A3751" i="9"/>
  <c r="B3751" i="9"/>
  <c r="C3751" i="9"/>
  <c r="D3751" i="9"/>
  <c r="A3752" i="9"/>
  <c r="B3752" i="9"/>
  <c r="C3752" i="9"/>
  <c r="D3752" i="9"/>
  <c r="A3753" i="9"/>
  <c r="B3753" i="9"/>
  <c r="C3753" i="9"/>
  <c r="D3753" i="9"/>
  <c r="A3754" i="9"/>
  <c r="B3754" i="9"/>
  <c r="C3754" i="9"/>
  <c r="D3754" i="9"/>
  <c r="A3755" i="9"/>
  <c r="B3755" i="9"/>
  <c r="C3755" i="9"/>
  <c r="D3755" i="9"/>
  <c r="A3756" i="9"/>
  <c r="B3756" i="9"/>
  <c r="C3756" i="9"/>
  <c r="D3756" i="9"/>
  <c r="A3757" i="9"/>
  <c r="B3757" i="9"/>
  <c r="C3757" i="9"/>
  <c r="D3757" i="9"/>
  <c r="A3758" i="9"/>
  <c r="B3758" i="9"/>
  <c r="C3758" i="9"/>
  <c r="D3758" i="9"/>
  <c r="A3759" i="9"/>
  <c r="B3759" i="9"/>
  <c r="C3759" i="9"/>
  <c r="D3759" i="9"/>
  <c r="A3760" i="9"/>
  <c r="B3760" i="9"/>
  <c r="C3760" i="9"/>
  <c r="D3760" i="9"/>
  <c r="A3761" i="9"/>
  <c r="B3761" i="9"/>
  <c r="C3761" i="9"/>
  <c r="D3761" i="9"/>
  <c r="A3762" i="9"/>
  <c r="B3762" i="9"/>
  <c r="C3762" i="9"/>
  <c r="D3762" i="9"/>
  <c r="A3763" i="9"/>
  <c r="B3763" i="9"/>
  <c r="C3763" i="9"/>
  <c r="D3763" i="9"/>
  <c r="A3764" i="9"/>
  <c r="B3764" i="9"/>
  <c r="C3764" i="9"/>
  <c r="D3764" i="9"/>
  <c r="A3765" i="9"/>
  <c r="B3765" i="9"/>
  <c r="C3765" i="9"/>
  <c r="D3765" i="9"/>
  <c r="A3766" i="9"/>
  <c r="B3766" i="9"/>
  <c r="C3766" i="9"/>
  <c r="D3766" i="9"/>
  <c r="A3767" i="9"/>
  <c r="B3767" i="9"/>
  <c r="C3767" i="9"/>
  <c r="D3767" i="9"/>
  <c r="A3768" i="9"/>
  <c r="B3768" i="9"/>
  <c r="C3768" i="9"/>
  <c r="D3768" i="9"/>
  <c r="A3769" i="9"/>
  <c r="B3769" i="9"/>
  <c r="C3769" i="9"/>
  <c r="D3769" i="9"/>
  <c r="A3770" i="9"/>
  <c r="B3770" i="9"/>
  <c r="C3770" i="9"/>
  <c r="D3770" i="9"/>
  <c r="A3771" i="9"/>
  <c r="B3771" i="9"/>
  <c r="C3771" i="9"/>
  <c r="D3771" i="9"/>
  <c r="A3772" i="9"/>
  <c r="B3772" i="9"/>
  <c r="C3772" i="9"/>
  <c r="D3772" i="9"/>
  <c r="A3773" i="9"/>
  <c r="B3773" i="9"/>
  <c r="C3773" i="9"/>
  <c r="D3773" i="9"/>
  <c r="A3774" i="9"/>
  <c r="B3774" i="9"/>
  <c r="C3774" i="9"/>
  <c r="D3774" i="9"/>
  <c r="A3775" i="9"/>
  <c r="B3775" i="9"/>
  <c r="C3775" i="9"/>
  <c r="D3775" i="9"/>
  <c r="A3776" i="9"/>
  <c r="B3776" i="9"/>
  <c r="C3776" i="9"/>
  <c r="D3776" i="9"/>
  <c r="A3777" i="9"/>
  <c r="B3777" i="9"/>
  <c r="C3777" i="9"/>
  <c r="D3777" i="9"/>
  <c r="A3778" i="9"/>
  <c r="B3778" i="9"/>
  <c r="C3778" i="9"/>
  <c r="D3778" i="9"/>
  <c r="A3779" i="9"/>
  <c r="B3779" i="9"/>
  <c r="C3779" i="9"/>
  <c r="D3779" i="9"/>
  <c r="A3780" i="9"/>
  <c r="B3780" i="9"/>
  <c r="C3780" i="9"/>
  <c r="D3780" i="9"/>
  <c r="A3781" i="9"/>
  <c r="B3781" i="9"/>
  <c r="C3781" i="9"/>
  <c r="D3781" i="9"/>
  <c r="A3782" i="9"/>
  <c r="B3782" i="9"/>
  <c r="C3782" i="9"/>
  <c r="D3782" i="9"/>
  <c r="A3783" i="9"/>
  <c r="B3783" i="9"/>
  <c r="C3783" i="9"/>
  <c r="D3783" i="9"/>
  <c r="A3784" i="9"/>
  <c r="B3784" i="9"/>
  <c r="C3784" i="9"/>
  <c r="D3784" i="9"/>
  <c r="A3785" i="9"/>
  <c r="B3785" i="9"/>
  <c r="C3785" i="9"/>
  <c r="D3785" i="9"/>
  <c r="A3786" i="9"/>
  <c r="B3786" i="9"/>
  <c r="C3786" i="9"/>
  <c r="D3786" i="9"/>
  <c r="A3787" i="9"/>
  <c r="B3787" i="9"/>
  <c r="C3787" i="9"/>
  <c r="D3787" i="9"/>
  <c r="A3788" i="9"/>
  <c r="B3788" i="9"/>
  <c r="C3788" i="9"/>
  <c r="D3788" i="9"/>
  <c r="A3789" i="9"/>
  <c r="B3789" i="9"/>
  <c r="C3789" i="9"/>
  <c r="D3789" i="9"/>
  <c r="A3790" i="9"/>
  <c r="B3790" i="9"/>
  <c r="C3790" i="9"/>
  <c r="D3790" i="9"/>
  <c r="A3791" i="9"/>
  <c r="B3791" i="9"/>
  <c r="C3791" i="9"/>
  <c r="D3791" i="9"/>
  <c r="A3792" i="9"/>
  <c r="B3792" i="9"/>
  <c r="C3792" i="9"/>
  <c r="D3792" i="9"/>
  <c r="A3793" i="9"/>
  <c r="B3793" i="9"/>
  <c r="C3793" i="9"/>
  <c r="D3793" i="9"/>
  <c r="A3794" i="9"/>
  <c r="B3794" i="9"/>
  <c r="C3794" i="9"/>
  <c r="D3794" i="9"/>
  <c r="A3795" i="9"/>
  <c r="B3795" i="9"/>
  <c r="C3795" i="9"/>
  <c r="D3795" i="9"/>
  <c r="A3796" i="9"/>
  <c r="B3796" i="9"/>
  <c r="C3796" i="9"/>
  <c r="D3796" i="9"/>
  <c r="A3797" i="9"/>
  <c r="B3797" i="9"/>
  <c r="C3797" i="9"/>
  <c r="D3797" i="9"/>
  <c r="A3798" i="9"/>
  <c r="B3798" i="9"/>
  <c r="C3798" i="9"/>
  <c r="D3798" i="9"/>
  <c r="A3799" i="9"/>
  <c r="B3799" i="9"/>
  <c r="C3799" i="9"/>
  <c r="D3799" i="9"/>
  <c r="A3800" i="9"/>
  <c r="B3800" i="9"/>
  <c r="C3800" i="9"/>
  <c r="D3800" i="9"/>
  <c r="A3801" i="9"/>
  <c r="B3801" i="9"/>
  <c r="C3801" i="9"/>
  <c r="D3801" i="9"/>
  <c r="A3802" i="9"/>
  <c r="B3802" i="9"/>
  <c r="C3802" i="9"/>
  <c r="D3802" i="9"/>
  <c r="A3803" i="9"/>
  <c r="B3803" i="9"/>
  <c r="C3803" i="9"/>
  <c r="D3803" i="9"/>
  <c r="A3804" i="9"/>
  <c r="B3804" i="9"/>
  <c r="C3804" i="9"/>
  <c r="D3804" i="9"/>
  <c r="A3805" i="9"/>
  <c r="B3805" i="9"/>
  <c r="C3805" i="9"/>
  <c r="D3805" i="9"/>
  <c r="A3806" i="9"/>
  <c r="B3806" i="9"/>
  <c r="C3806" i="9"/>
  <c r="D3806" i="9"/>
  <c r="A3807" i="9"/>
  <c r="B3807" i="9"/>
  <c r="C3807" i="9"/>
  <c r="D3807" i="9"/>
  <c r="A3808" i="9"/>
  <c r="B3808" i="9"/>
  <c r="C3808" i="9"/>
  <c r="D3808" i="9"/>
  <c r="A3809" i="9"/>
  <c r="B3809" i="9"/>
  <c r="C3809" i="9"/>
  <c r="D3809" i="9"/>
  <c r="A3810" i="9"/>
  <c r="B3810" i="9"/>
  <c r="C3810" i="9"/>
  <c r="D3810" i="9"/>
  <c r="A3811" i="9"/>
  <c r="B3811" i="9"/>
  <c r="C3811" i="9"/>
  <c r="D3811" i="9"/>
  <c r="A3812" i="9"/>
  <c r="B3812" i="9"/>
  <c r="C3812" i="9"/>
  <c r="D3812" i="9"/>
  <c r="A3813" i="9"/>
  <c r="B3813" i="9"/>
  <c r="C3813" i="9"/>
  <c r="D3813" i="9"/>
  <c r="A3814" i="9"/>
  <c r="B3814" i="9"/>
  <c r="C3814" i="9"/>
  <c r="D3814" i="9"/>
  <c r="A3815" i="9"/>
  <c r="B3815" i="9"/>
  <c r="C3815" i="9"/>
  <c r="D3815" i="9"/>
  <c r="A3816" i="9"/>
  <c r="B3816" i="9"/>
  <c r="C3816" i="9"/>
  <c r="D3816" i="9"/>
  <c r="A3817" i="9"/>
  <c r="B3817" i="9"/>
  <c r="C3817" i="9"/>
  <c r="D3817" i="9"/>
  <c r="A3818" i="9"/>
  <c r="B3818" i="9"/>
  <c r="C3818" i="9"/>
  <c r="D3818" i="9"/>
  <c r="A3819" i="9"/>
  <c r="B3819" i="9"/>
  <c r="C3819" i="9"/>
  <c r="D3819" i="9"/>
  <c r="A3820" i="9"/>
  <c r="B3820" i="9"/>
  <c r="C3820" i="9"/>
  <c r="D3820" i="9"/>
  <c r="A3821" i="9"/>
  <c r="B3821" i="9"/>
  <c r="C3821" i="9"/>
  <c r="D3821" i="9"/>
  <c r="A3822" i="9"/>
  <c r="B3822" i="9"/>
  <c r="C3822" i="9"/>
  <c r="D3822" i="9"/>
  <c r="A3823" i="9"/>
  <c r="B3823" i="9"/>
  <c r="C3823" i="9"/>
  <c r="D3823" i="9"/>
  <c r="A3824" i="9"/>
  <c r="B3824" i="9"/>
  <c r="C3824" i="9"/>
  <c r="D3824" i="9"/>
  <c r="A3825" i="9"/>
  <c r="B3825" i="9"/>
  <c r="C3825" i="9"/>
  <c r="D3825" i="9"/>
  <c r="A3826" i="9"/>
  <c r="B3826" i="9"/>
  <c r="C3826" i="9"/>
  <c r="D3826" i="9"/>
  <c r="A3827" i="9"/>
  <c r="B3827" i="9"/>
  <c r="C3827" i="9"/>
  <c r="D3827" i="9"/>
  <c r="A3828" i="9"/>
  <c r="B3828" i="9"/>
  <c r="C3828" i="9"/>
  <c r="D3828" i="9"/>
  <c r="A3829" i="9"/>
  <c r="B3829" i="9"/>
  <c r="C3829" i="9"/>
  <c r="D3829" i="9"/>
  <c r="A3830" i="9"/>
  <c r="B3830" i="9"/>
  <c r="C3830" i="9"/>
  <c r="D3830" i="9"/>
  <c r="A3831" i="9"/>
  <c r="B3831" i="9"/>
  <c r="C3831" i="9"/>
  <c r="D3831" i="9"/>
  <c r="A3832" i="9"/>
  <c r="B3832" i="9"/>
  <c r="C3832" i="9"/>
  <c r="D3832" i="9"/>
  <c r="A3833" i="9"/>
  <c r="B3833" i="9"/>
  <c r="C3833" i="9"/>
  <c r="D3833" i="9"/>
  <c r="A3834" i="9"/>
  <c r="B3834" i="9"/>
  <c r="C3834" i="9"/>
  <c r="D3834" i="9"/>
  <c r="A3835" i="9"/>
  <c r="B3835" i="9"/>
  <c r="C3835" i="9"/>
  <c r="D3835" i="9"/>
  <c r="A3836" i="9"/>
  <c r="B3836" i="9"/>
  <c r="C3836" i="9"/>
  <c r="D3836" i="9"/>
  <c r="A3837" i="9"/>
  <c r="B3837" i="9"/>
  <c r="C3837" i="9"/>
  <c r="D3837" i="9"/>
  <c r="A3838" i="9"/>
  <c r="B3838" i="9"/>
  <c r="C3838" i="9"/>
  <c r="D3838" i="9"/>
  <c r="A3839" i="9"/>
  <c r="B3839" i="9"/>
  <c r="C3839" i="9"/>
  <c r="D3839" i="9"/>
  <c r="A3840" i="9"/>
  <c r="B3840" i="9"/>
  <c r="C3840" i="9"/>
  <c r="D3840" i="9"/>
  <c r="A3841" i="9"/>
  <c r="B3841" i="9"/>
  <c r="C3841" i="9"/>
  <c r="D3841" i="9"/>
  <c r="A3842" i="9"/>
  <c r="B3842" i="9"/>
  <c r="C3842" i="9"/>
  <c r="D3842" i="9"/>
  <c r="A3843" i="9"/>
  <c r="B3843" i="9"/>
  <c r="C3843" i="9"/>
  <c r="D3843" i="9"/>
  <c r="A3844" i="9"/>
  <c r="B3844" i="9"/>
  <c r="C3844" i="9"/>
  <c r="D3844" i="9"/>
  <c r="A3845" i="9"/>
  <c r="B3845" i="9"/>
  <c r="C3845" i="9"/>
  <c r="D3845" i="9"/>
  <c r="A3846" i="9"/>
  <c r="B3846" i="9"/>
  <c r="C3846" i="9"/>
  <c r="D3846" i="9"/>
  <c r="A3847" i="9"/>
  <c r="B3847" i="9"/>
  <c r="C3847" i="9"/>
  <c r="D3847" i="9"/>
  <c r="A3848" i="9"/>
  <c r="B3848" i="9"/>
  <c r="C3848" i="9"/>
  <c r="D3848" i="9"/>
  <c r="A3849" i="9"/>
  <c r="B3849" i="9"/>
  <c r="C3849" i="9"/>
  <c r="D3849" i="9"/>
  <c r="A3850" i="9"/>
  <c r="B3850" i="9"/>
  <c r="C3850" i="9"/>
  <c r="D3850" i="9"/>
  <c r="A3851" i="9"/>
  <c r="B3851" i="9"/>
  <c r="C3851" i="9"/>
  <c r="D3851" i="9"/>
  <c r="A3852" i="9"/>
  <c r="B3852" i="9"/>
  <c r="C3852" i="9"/>
  <c r="D3852" i="9"/>
  <c r="A3853" i="9"/>
  <c r="B3853" i="9"/>
  <c r="C3853" i="9"/>
  <c r="D3853" i="9"/>
  <c r="A3854" i="9"/>
  <c r="B3854" i="9"/>
  <c r="C3854" i="9"/>
  <c r="D3854" i="9"/>
  <c r="A3855" i="9"/>
  <c r="B3855" i="9"/>
  <c r="C3855" i="9"/>
  <c r="D3855" i="9"/>
  <c r="A3856" i="9"/>
  <c r="B3856" i="9"/>
  <c r="C3856" i="9"/>
  <c r="D3856" i="9"/>
  <c r="A3857" i="9"/>
  <c r="B3857" i="9"/>
  <c r="C3857" i="9"/>
  <c r="D3857" i="9"/>
  <c r="A3858" i="9"/>
  <c r="B3858" i="9"/>
  <c r="C3858" i="9"/>
  <c r="D3858" i="9"/>
  <c r="A3859" i="9"/>
  <c r="B3859" i="9"/>
  <c r="C3859" i="9"/>
  <c r="D3859" i="9"/>
  <c r="A3860" i="9"/>
  <c r="B3860" i="9"/>
  <c r="C3860" i="9"/>
  <c r="D3860" i="9"/>
  <c r="A3861" i="9"/>
  <c r="B3861" i="9"/>
  <c r="C3861" i="9"/>
  <c r="D3861" i="9"/>
  <c r="A3862" i="9"/>
  <c r="B3862" i="9"/>
  <c r="C3862" i="9"/>
  <c r="D3862" i="9"/>
  <c r="A3863" i="9"/>
  <c r="B3863" i="9"/>
  <c r="C3863" i="9"/>
  <c r="D3863" i="9"/>
  <c r="A3864" i="9"/>
  <c r="B3864" i="9"/>
  <c r="C3864" i="9"/>
  <c r="D3864" i="9"/>
  <c r="A3865" i="9"/>
  <c r="B3865" i="9"/>
  <c r="C3865" i="9"/>
  <c r="D3865" i="9"/>
  <c r="A3866" i="9"/>
  <c r="B3866" i="9"/>
  <c r="C3866" i="9"/>
  <c r="D3866" i="9"/>
  <c r="A3867" i="9"/>
  <c r="B3867" i="9"/>
  <c r="C3867" i="9"/>
  <c r="D3867" i="9"/>
  <c r="A3868" i="9"/>
  <c r="B3868" i="9"/>
  <c r="C3868" i="9"/>
  <c r="D3868" i="9"/>
  <c r="A3869" i="9"/>
  <c r="B3869" i="9"/>
  <c r="C3869" i="9"/>
  <c r="D3869" i="9"/>
  <c r="A3870" i="9"/>
  <c r="B3870" i="9"/>
  <c r="C3870" i="9"/>
  <c r="D3870" i="9"/>
  <c r="A3871" i="9"/>
  <c r="B3871" i="9"/>
  <c r="C3871" i="9"/>
  <c r="D3871" i="9"/>
  <c r="A3872" i="9"/>
  <c r="B3872" i="9"/>
  <c r="C3872" i="9"/>
  <c r="D3872" i="9"/>
  <c r="A3873" i="9"/>
  <c r="B3873" i="9"/>
  <c r="C3873" i="9"/>
  <c r="D3873" i="9"/>
  <c r="A3874" i="9"/>
  <c r="B3874" i="9"/>
  <c r="C3874" i="9"/>
  <c r="D3874" i="9"/>
  <c r="A3875" i="9"/>
  <c r="B3875" i="9"/>
  <c r="C3875" i="9"/>
  <c r="D3875" i="9"/>
  <c r="A3876" i="9"/>
  <c r="B3876" i="9"/>
  <c r="C3876" i="9"/>
  <c r="D3876" i="9"/>
  <c r="A3877" i="9"/>
  <c r="B3877" i="9"/>
  <c r="C3877" i="9"/>
  <c r="D3877" i="9"/>
  <c r="A3878" i="9"/>
  <c r="B3878" i="9"/>
  <c r="C3878" i="9"/>
  <c r="D3878" i="9"/>
  <c r="A3879" i="9"/>
  <c r="B3879" i="9"/>
  <c r="C3879" i="9"/>
  <c r="D3879" i="9"/>
  <c r="A3880" i="9"/>
  <c r="B3880" i="9"/>
  <c r="C3880" i="9"/>
  <c r="D3880" i="9"/>
  <c r="A3881" i="9"/>
  <c r="B3881" i="9"/>
  <c r="C3881" i="9"/>
  <c r="D3881" i="9"/>
  <c r="A3882" i="9"/>
  <c r="B3882" i="9"/>
  <c r="C3882" i="9"/>
  <c r="D3882" i="9"/>
  <c r="A3883" i="9"/>
  <c r="B3883" i="9"/>
  <c r="C3883" i="9"/>
  <c r="D3883" i="9"/>
  <c r="A3884" i="9"/>
  <c r="B3884" i="9"/>
  <c r="C3884" i="9"/>
  <c r="D3884" i="9"/>
  <c r="A3885" i="9"/>
  <c r="B3885" i="9"/>
  <c r="C3885" i="9"/>
  <c r="D3885" i="9"/>
  <c r="A3886" i="9"/>
  <c r="B3886" i="9"/>
  <c r="C3886" i="9"/>
  <c r="D3886" i="9"/>
  <c r="A3887" i="9"/>
  <c r="B3887" i="9"/>
  <c r="C3887" i="9"/>
  <c r="D3887" i="9"/>
  <c r="A3888" i="9"/>
  <c r="B3888" i="9"/>
  <c r="C3888" i="9"/>
  <c r="D3888" i="9"/>
  <c r="A3889" i="9"/>
  <c r="B3889" i="9"/>
  <c r="C3889" i="9"/>
  <c r="D3889" i="9"/>
  <c r="A3890" i="9"/>
  <c r="B3890" i="9"/>
  <c r="C3890" i="9"/>
  <c r="D3890" i="9"/>
  <c r="A3891" i="9"/>
  <c r="B3891" i="9"/>
  <c r="C3891" i="9"/>
  <c r="D3891" i="9"/>
  <c r="A3892" i="9"/>
  <c r="B3892" i="9"/>
  <c r="C3892" i="9"/>
  <c r="D3892" i="9"/>
  <c r="A3893" i="9"/>
  <c r="B3893" i="9"/>
  <c r="C3893" i="9"/>
  <c r="D3893" i="9"/>
  <c r="A3894" i="9"/>
  <c r="B3894" i="9"/>
  <c r="C3894" i="9"/>
  <c r="D3894" i="9"/>
  <c r="A3895" i="9"/>
  <c r="B3895" i="9"/>
  <c r="C3895" i="9"/>
  <c r="D3895" i="9"/>
  <c r="A3896" i="9"/>
  <c r="B3896" i="9"/>
  <c r="C3896" i="9"/>
  <c r="D3896" i="9"/>
  <c r="A3897" i="9"/>
  <c r="B3897" i="9"/>
  <c r="C3897" i="9"/>
  <c r="D3897" i="9"/>
  <c r="A3898" i="9"/>
  <c r="B3898" i="9"/>
  <c r="C3898" i="9"/>
  <c r="D3898" i="9"/>
  <c r="A3899" i="9"/>
  <c r="B3899" i="9"/>
  <c r="C3899" i="9"/>
  <c r="D3899" i="9"/>
  <c r="A3900" i="9"/>
  <c r="B3900" i="9"/>
  <c r="C3900" i="9"/>
  <c r="D3900" i="9"/>
  <c r="A3901" i="9"/>
  <c r="B3901" i="9"/>
  <c r="C3901" i="9"/>
  <c r="D3901" i="9"/>
  <c r="A3902" i="9"/>
  <c r="B3902" i="9"/>
  <c r="C3902" i="9"/>
  <c r="D3902" i="9"/>
  <c r="A3903" i="9"/>
  <c r="B3903" i="9"/>
  <c r="C3903" i="9"/>
  <c r="D3903" i="9"/>
  <c r="A3904" i="9"/>
  <c r="B3904" i="9"/>
  <c r="C3904" i="9"/>
  <c r="D3904" i="9"/>
  <c r="A3905" i="9"/>
  <c r="B3905" i="9"/>
  <c r="C3905" i="9"/>
  <c r="D3905" i="9"/>
  <c r="A3906" i="9"/>
  <c r="B3906" i="9"/>
  <c r="C3906" i="9"/>
  <c r="D3906" i="9"/>
  <c r="A3907" i="9"/>
  <c r="B3907" i="9"/>
  <c r="C3907" i="9"/>
  <c r="D3907" i="9"/>
  <c r="A3908" i="9"/>
  <c r="B3908" i="9"/>
  <c r="C3908" i="9"/>
  <c r="D3908" i="9"/>
  <c r="A3909" i="9"/>
  <c r="B3909" i="9"/>
  <c r="C3909" i="9"/>
  <c r="D3909" i="9"/>
  <c r="A3910" i="9"/>
  <c r="B3910" i="9"/>
  <c r="C3910" i="9"/>
  <c r="D3910" i="9"/>
  <c r="A3911" i="9"/>
  <c r="B3911" i="9"/>
  <c r="C3911" i="9"/>
  <c r="D3911" i="9"/>
  <c r="A3912" i="9"/>
  <c r="B3912" i="9"/>
  <c r="C3912" i="9"/>
  <c r="D3912" i="9"/>
  <c r="A3913" i="9"/>
  <c r="B3913" i="9"/>
  <c r="C3913" i="9"/>
  <c r="D3913" i="9"/>
  <c r="A3914" i="9"/>
  <c r="B3914" i="9"/>
  <c r="C3914" i="9"/>
  <c r="D3914" i="9"/>
  <c r="A3915" i="9"/>
  <c r="B3915" i="9"/>
  <c r="C3915" i="9"/>
  <c r="D3915" i="9"/>
  <c r="A3916" i="9"/>
  <c r="B3916" i="9"/>
  <c r="C3916" i="9"/>
  <c r="D3916" i="9"/>
  <c r="A3917" i="9"/>
  <c r="B3917" i="9"/>
  <c r="C3917" i="9"/>
  <c r="D3917" i="9"/>
  <c r="A3918" i="9"/>
  <c r="B3918" i="9"/>
  <c r="C3918" i="9"/>
  <c r="D3918" i="9"/>
  <c r="A3919" i="9"/>
  <c r="B3919" i="9"/>
  <c r="C3919" i="9"/>
  <c r="D3919" i="9"/>
  <c r="A3920" i="9"/>
  <c r="B3920" i="9"/>
  <c r="C3920" i="9"/>
  <c r="D3920" i="9"/>
  <c r="A3921" i="9"/>
  <c r="B3921" i="9"/>
  <c r="C3921" i="9"/>
  <c r="D3921" i="9"/>
  <c r="A3922" i="9"/>
  <c r="B3922" i="9"/>
  <c r="C3922" i="9"/>
  <c r="D3922" i="9"/>
  <c r="A3923" i="9"/>
  <c r="B3923" i="9"/>
  <c r="C3923" i="9"/>
  <c r="D3923" i="9"/>
  <c r="A3924" i="9"/>
  <c r="B3924" i="9"/>
  <c r="C3924" i="9"/>
  <c r="D3924" i="9"/>
  <c r="A3925" i="9"/>
  <c r="B3925" i="9"/>
  <c r="C3925" i="9"/>
  <c r="D3925" i="9"/>
  <c r="A3926" i="9"/>
  <c r="B3926" i="9"/>
  <c r="C3926" i="9"/>
  <c r="D3926" i="9"/>
  <c r="A3927" i="9"/>
  <c r="B3927" i="9"/>
  <c r="C3927" i="9"/>
  <c r="D3927" i="9"/>
  <c r="A3928" i="9"/>
  <c r="B3928" i="9"/>
  <c r="C3928" i="9"/>
  <c r="D3928" i="9"/>
  <c r="A3929" i="9"/>
  <c r="B3929" i="9"/>
  <c r="C3929" i="9"/>
  <c r="D3929" i="9"/>
  <c r="A3930" i="9"/>
  <c r="B3930" i="9"/>
  <c r="C3930" i="9"/>
  <c r="D3930" i="9"/>
  <c r="A3931" i="9"/>
  <c r="B3931" i="9"/>
  <c r="C3931" i="9"/>
  <c r="D3931" i="9"/>
  <c r="A3932" i="9"/>
  <c r="B3932" i="9"/>
  <c r="C3932" i="9"/>
  <c r="D3932" i="9"/>
  <c r="A3933" i="9"/>
  <c r="B3933" i="9"/>
  <c r="C3933" i="9"/>
  <c r="D3933" i="9"/>
  <c r="A3934" i="9"/>
  <c r="B3934" i="9"/>
  <c r="C3934" i="9"/>
  <c r="D3934" i="9"/>
  <c r="A3935" i="9"/>
  <c r="B3935" i="9"/>
  <c r="C3935" i="9"/>
  <c r="D3935" i="9"/>
  <c r="A3936" i="9"/>
  <c r="B3936" i="9"/>
  <c r="C3936" i="9"/>
  <c r="D3936" i="9"/>
  <c r="A3937" i="9"/>
  <c r="B3937" i="9"/>
  <c r="C3937" i="9"/>
  <c r="D3937" i="9"/>
  <c r="A3938" i="9"/>
  <c r="B3938" i="9"/>
  <c r="C3938" i="9"/>
  <c r="D3938" i="9"/>
  <c r="A3939" i="9"/>
  <c r="B3939" i="9"/>
  <c r="C3939" i="9"/>
  <c r="D3939" i="9"/>
  <c r="A3940" i="9"/>
  <c r="B3940" i="9"/>
  <c r="C3940" i="9"/>
  <c r="D3940" i="9"/>
  <c r="A3941" i="9"/>
  <c r="B3941" i="9"/>
  <c r="C3941" i="9"/>
  <c r="D3941" i="9"/>
  <c r="A3942" i="9"/>
  <c r="B3942" i="9"/>
  <c r="C3942" i="9"/>
  <c r="D3942" i="9"/>
  <c r="A3943" i="9"/>
  <c r="B3943" i="9"/>
  <c r="C3943" i="9"/>
  <c r="D3943" i="9"/>
  <c r="A3944" i="9"/>
  <c r="B3944" i="9"/>
  <c r="C3944" i="9"/>
  <c r="D3944" i="9"/>
  <c r="A3945" i="9"/>
  <c r="B3945" i="9"/>
  <c r="C3945" i="9"/>
  <c r="D3945" i="9"/>
  <c r="A3946" i="9"/>
  <c r="B3946" i="9"/>
  <c r="C3946" i="9"/>
  <c r="D3946" i="9"/>
  <c r="A3947" i="9"/>
  <c r="B3947" i="9"/>
  <c r="C3947" i="9"/>
  <c r="D3947" i="9"/>
  <c r="A3948" i="9"/>
  <c r="B3948" i="9"/>
  <c r="C3948" i="9"/>
  <c r="D3948" i="9"/>
  <c r="A3949" i="9"/>
  <c r="B3949" i="9"/>
  <c r="C3949" i="9"/>
  <c r="D3949" i="9"/>
  <c r="A3950" i="9"/>
  <c r="B3950" i="9"/>
  <c r="C3950" i="9"/>
  <c r="D3950" i="9"/>
  <c r="A3951" i="9"/>
  <c r="B3951" i="9"/>
  <c r="C3951" i="9"/>
  <c r="D3951" i="9"/>
  <c r="A3952" i="9"/>
  <c r="B3952" i="9"/>
  <c r="C3952" i="9"/>
  <c r="D3952" i="9"/>
  <c r="A3953" i="9"/>
  <c r="B3953" i="9"/>
  <c r="C3953" i="9"/>
  <c r="D3953" i="9"/>
  <c r="A3954" i="9"/>
  <c r="B3954" i="9"/>
  <c r="C3954" i="9"/>
  <c r="D3954" i="9"/>
  <c r="A3955" i="9"/>
  <c r="B3955" i="9"/>
  <c r="C3955" i="9"/>
  <c r="D3955" i="9"/>
  <c r="A3956" i="9"/>
  <c r="B3956" i="9"/>
  <c r="C3956" i="9"/>
  <c r="D3956" i="9"/>
  <c r="A3957" i="9"/>
  <c r="B3957" i="9"/>
  <c r="C3957" i="9"/>
  <c r="D3957" i="9"/>
  <c r="A3958" i="9"/>
  <c r="B3958" i="9"/>
  <c r="C3958" i="9"/>
  <c r="D3958" i="9"/>
  <c r="A3959" i="9"/>
  <c r="B3959" i="9"/>
  <c r="C3959" i="9"/>
  <c r="D3959" i="9"/>
  <c r="A3960" i="9"/>
  <c r="B3960" i="9"/>
  <c r="C3960" i="9"/>
  <c r="D3960" i="9"/>
  <c r="A3961" i="9"/>
  <c r="B3961" i="9"/>
  <c r="C3961" i="9"/>
  <c r="D3961" i="9"/>
  <c r="A3962" i="9"/>
  <c r="B3962" i="9"/>
  <c r="C3962" i="9"/>
  <c r="D3962" i="9"/>
  <c r="A3963" i="9"/>
  <c r="B3963" i="9"/>
  <c r="C3963" i="9"/>
  <c r="D3963" i="9"/>
  <c r="A3964" i="9"/>
  <c r="B3964" i="9"/>
  <c r="C3964" i="9"/>
  <c r="D3964" i="9"/>
  <c r="A3965" i="9"/>
  <c r="B3965" i="9"/>
  <c r="C3965" i="9"/>
  <c r="D3965" i="9"/>
  <c r="A3966" i="9"/>
  <c r="B3966" i="9"/>
  <c r="C3966" i="9"/>
  <c r="D3966" i="9"/>
  <c r="A3967" i="9"/>
  <c r="B3967" i="9"/>
  <c r="C3967" i="9"/>
  <c r="D3967" i="9"/>
  <c r="A3968" i="9"/>
  <c r="B3968" i="9"/>
  <c r="C3968" i="9"/>
  <c r="D3968" i="9"/>
  <c r="A3969" i="9"/>
  <c r="B3969" i="9"/>
  <c r="C3969" i="9"/>
  <c r="D3969" i="9"/>
  <c r="A3970" i="9"/>
  <c r="B3970" i="9"/>
  <c r="C3970" i="9"/>
  <c r="D3970" i="9"/>
  <c r="A3971" i="9"/>
  <c r="B3971" i="9"/>
  <c r="C3971" i="9"/>
  <c r="D3971" i="9"/>
  <c r="A3972" i="9"/>
  <c r="B3972" i="9"/>
  <c r="C3972" i="9"/>
  <c r="D3972" i="9"/>
  <c r="A3973" i="9"/>
  <c r="B3973" i="9"/>
  <c r="C3973" i="9"/>
  <c r="D3973" i="9"/>
  <c r="A3974" i="9"/>
  <c r="B3974" i="9"/>
  <c r="C3974" i="9"/>
  <c r="D3974" i="9"/>
  <c r="A3975" i="9"/>
  <c r="B3975" i="9"/>
  <c r="C3975" i="9"/>
  <c r="D3975" i="9"/>
  <c r="A3976" i="9"/>
  <c r="B3976" i="9"/>
  <c r="C3976" i="9"/>
  <c r="D3976" i="9"/>
  <c r="A3977" i="9"/>
  <c r="B3977" i="9"/>
  <c r="C3977" i="9"/>
  <c r="D3977" i="9"/>
  <c r="A3978" i="9"/>
  <c r="B3978" i="9"/>
  <c r="C3978" i="9"/>
  <c r="D3978" i="9"/>
  <c r="A3979" i="9"/>
  <c r="B3979" i="9"/>
  <c r="C3979" i="9"/>
  <c r="D3979" i="9"/>
  <c r="A3980" i="9"/>
  <c r="B3980" i="9"/>
  <c r="C3980" i="9"/>
  <c r="D3980" i="9"/>
  <c r="A3981" i="9"/>
  <c r="B3981" i="9"/>
  <c r="C3981" i="9"/>
  <c r="D3981" i="9"/>
  <c r="A3982" i="9"/>
  <c r="B3982" i="9"/>
  <c r="C3982" i="9"/>
  <c r="D3982" i="9"/>
  <c r="A3983" i="9"/>
  <c r="B3983" i="9"/>
  <c r="C3983" i="9"/>
  <c r="D3983" i="9"/>
  <c r="A3984" i="9"/>
  <c r="B3984" i="9"/>
  <c r="C3984" i="9"/>
  <c r="D3984" i="9"/>
  <c r="A3985" i="9"/>
  <c r="B3985" i="9"/>
  <c r="C3985" i="9"/>
  <c r="D3985" i="9"/>
  <c r="A3986" i="9"/>
  <c r="B3986" i="9"/>
  <c r="C3986" i="9"/>
  <c r="D3986" i="9"/>
  <c r="A3987" i="9"/>
  <c r="B3987" i="9"/>
  <c r="C3987" i="9"/>
  <c r="D3987" i="9"/>
  <c r="A3988" i="9"/>
  <c r="B3988" i="9"/>
  <c r="C3988" i="9"/>
  <c r="D3988" i="9"/>
  <c r="A3989" i="9"/>
  <c r="B3989" i="9"/>
  <c r="C3989" i="9"/>
  <c r="D3989" i="9"/>
  <c r="A3990" i="9"/>
  <c r="B3990" i="9"/>
  <c r="C3990" i="9"/>
  <c r="D3990" i="9"/>
  <c r="A3991" i="9"/>
  <c r="B3991" i="9"/>
  <c r="C3991" i="9"/>
  <c r="D3991" i="9"/>
  <c r="A3992" i="9"/>
  <c r="B3992" i="9"/>
  <c r="C3992" i="9"/>
  <c r="D3992" i="9"/>
  <c r="A3993" i="9"/>
  <c r="B3993" i="9"/>
  <c r="C3993" i="9"/>
  <c r="D3993" i="9"/>
  <c r="A3994" i="9"/>
  <c r="B3994" i="9"/>
  <c r="C3994" i="9"/>
  <c r="D3994" i="9"/>
  <c r="A3995" i="9"/>
  <c r="B3995" i="9"/>
  <c r="C3995" i="9"/>
  <c r="D3995" i="9"/>
  <c r="A3996" i="9"/>
  <c r="B3996" i="9"/>
  <c r="C3996" i="9"/>
  <c r="D3996" i="9"/>
  <c r="A3997" i="9"/>
  <c r="B3997" i="9"/>
  <c r="C3997" i="9"/>
  <c r="D3997" i="9"/>
  <c r="A3998" i="9"/>
  <c r="B3998" i="9"/>
  <c r="C3998" i="9"/>
  <c r="D3998" i="9"/>
  <c r="A3999" i="9"/>
  <c r="B3999" i="9"/>
  <c r="C3999" i="9"/>
  <c r="D3999" i="9"/>
  <c r="A4000" i="9"/>
  <c r="B4000" i="9"/>
  <c r="C4000" i="9"/>
  <c r="D4000" i="9"/>
  <c r="A4001" i="9"/>
  <c r="B4001" i="9"/>
  <c r="C4001" i="9"/>
  <c r="D4001" i="9"/>
  <c r="A4002" i="9"/>
  <c r="B4002" i="9"/>
  <c r="C4002" i="9"/>
  <c r="D4002" i="9"/>
  <c r="A4003" i="9"/>
  <c r="B4003" i="9"/>
  <c r="C4003" i="9"/>
  <c r="D4003" i="9"/>
  <c r="A4004" i="9"/>
  <c r="B4004" i="9"/>
  <c r="C4004" i="9"/>
  <c r="D4004" i="9"/>
  <c r="A4005" i="9"/>
  <c r="B4005" i="9"/>
  <c r="C4005" i="9"/>
  <c r="D4005" i="9"/>
  <c r="A4006" i="9"/>
  <c r="B4006" i="9"/>
  <c r="C4006" i="9"/>
  <c r="D4006" i="9"/>
  <c r="A4007" i="9"/>
  <c r="B4007" i="9"/>
  <c r="C4007" i="9"/>
  <c r="D4007" i="9"/>
  <c r="A4008" i="9"/>
  <c r="B4008" i="9"/>
  <c r="C4008" i="9"/>
  <c r="D4008" i="9"/>
  <c r="A4009" i="9"/>
  <c r="B4009" i="9"/>
  <c r="C4009" i="9"/>
  <c r="D4009" i="9"/>
  <c r="A4010" i="9"/>
  <c r="B4010" i="9"/>
  <c r="C4010" i="9"/>
  <c r="D4010" i="9"/>
  <c r="A4011" i="9"/>
  <c r="B4011" i="9"/>
  <c r="C4011" i="9"/>
  <c r="D4011" i="9"/>
  <c r="A4012" i="9"/>
  <c r="B4012" i="9"/>
  <c r="C4012" i="9"/>
  <c r="D4012" i="9"/>
  <c r="A4013" i="9"/>
  <c r="B4013" i="9"/>
  <c r="C4013" i="9"/>
  <c r="D4013" i="9"/>
  <c r="A4014" i="9"/>
  <c r="B4014" i="9"/>
  <c r="C4014" i="9"/>
  <c r="D4014" i="9"/>
  <c r="A4015" i="9"/>
  <c r="B4015" i="9"/>
  <c r="C4015" i="9"/>
  <c r="D4015" i="9"/>
  <c r="A4016" i="9"/>
  <c r="B4016" i="9"/>
  <c r="C4016" i="9"/>
  <c r="D4016" i="9"/>
  <c r="A4017" i="9"/>
  <c r="B4017" i="9"/>
  <c r="C4017" i="9"/>
  <c r="D4017" i="9"/>
  <c r="A4018" i="9"/>
  <c r="B4018" i="9"/>
  <c r="C4018" i="9"/>
  <c r="D4018" i="9"/>
  <c r="A4019" i="9"/>
  <c r="B4019" i="9"/>
  <c r="C4019" i="9"/>
  <c r="D4019" i="9"/>
  <c r="A4020" i="9"/>
  <c r="B4020" i="9"/>
  <c r="C4020" i="9"/>
  <c r="D4020" i="9"/>
  <c r="A4021" i="9"/>
  <c r="B4021" i="9"/>
  <c r="C4021" i="9"/>
  <c r="D4021" i="9"/>
  <c r="A4022" i="9"/>
  <c r="B4022" i="9"/>
  <c r="C4022" i="9"/>
  <c r="D4022" i="9"/>
  <c r="A4023" i="9"/>
  <c r="B4023" i="9"/>
  <c r="C4023" i="9"/>
  <c r="D4023" i="9"/>
  <c r="A4024" i="9"/>
  <c r="B4024" i="9"/>
  <c r="C4024" i="9"/>
  <c r="D4024" i="9"/>
  <c r="A4025" i="9"/>
  <c r="B4025" i="9"/>
  <c r="C4025" i="9"/>
  <c r="D4025" i="9"/>
  <c r="A4026" i="9"/>
  <c r="B4026" i="9"/>
  <c r="C4026" i="9"/>
  <c r="D4026" i="9"/>
  <c r="A4027" i="9"/>
  <c r="B4027" i="9"/>
  <c r="C4027" i="9"/>
  <c r="D4027" i="9"/>
  <c r="A4028" i="9"/>
  <c r="B4028" i="9"/>
  <c r="C4028" i="9"/>
  <c r="D4028" i="9"/>
  <c r="A4029" i="9"/>
  <c r="B4029" i="9"/>
  <c r="C4029" i="9"/>
  <c r="D4029" i="9"/>
  <c r="A4030" i="9"/>
  <c r="B4030" i="9"/>
  <c r="C4030" i="9"/>
  <c r="D4030" i="9"/>
  <c r="A4031" i="9"/>
  <c r="B4031" i="9"/>
  <c r="C4031" i="9"/>
  <c r="D4031" i="9"/>
  <c r="A4032" i="9"/>
  <c r="B4032" i="9"/>
  <c r="C4032" i="9"/>
  <c r="D4032" i="9"/>
  <c r="A4033" i="9"/>
  <c r="B4033" i="9"/>
  <c r="C4033" i="9"/>
  <c r="D4033" i="9"/>
  <c r="A4034" i="9"/>
  <c r="B4034" i="9"/>
  <c r="C4034" i="9"/>
  <c r="D4034" i="9"/>
  <c r="A4035" i="9"/>
  <c r="B4035" i="9"/>
  <c r="C4035" i="9"/>
  <c r="D4035" i="9"/>
  <c r="A4036" i="9"/>
  <c r="B4036" i="9"/>
  <c r="C4036" i="9"/>
  <c r="D4036" i="9"/>
  <c r="A4037" i="9"/>
  <c r="B4037" i="9"/>
  <c r="C4037" i="9"/>
  <c r="D4037" i="9"/>
  <c r="A4038" i="9"/>
  <c r="B4038" i="9"/>
  <c r="C4038" i="9"/>
  <c r="D4038" i="9"/>
  <c r="A4039" i="9"/>
  <c r="B4039" i="9"/>
  <c r="C4039" i="9"/>
  <c r="D4039" i="9"/>
  <c r="A4040" i="9"/>
  <c r="B4040" i="9"/>
  <c r="C4040" i="9"/>
  <c r="D4040" i="9"/>
  <c r="A4041" i="9"/>
  <c r="B4041" i="9"/>
  <c r="C4041" i="9"/>
  <c r="D4041" i="9"/>
  <c r="A4042" i="9"/>
  <c r="B4042" i="9"/>
  <c r="C4042" i="9"/>
  <c r="D4042" i="9"/>
  <c r="A4043" i="9"/>
  <c r="B4043" i="9"/>
  <c r="C4043" i="9"/>
  <c r="D4043" i="9"/>
  <c r="A4044" i="9"/>
  <c r="B4044" i="9"/>
  <c r="C4044" i="9"/>
  <c r="D4044" i="9"/>
  <c r="A4045" i="9"/>
  <c r="B4045" i="9"/>
  <c r="C4045" i="9"/>
  <c r="D4045" i="9"/>
  <c r="A4046" i="9"/>
  <c r="B4046" i="9"/>
  <c r="C4046" i="9"/>
  <c r="D4046" i="9"/>
  <c r="A4047" i="9"/>
  <c r="B4047" i="9"/>
  <c r="C4047" i="9"/>
  <c r="D4047" i="9"/>
  <c r="A4048" i="9"/>
  <c r="B4048" i="9"/>
  <c r="C4048" i="9"/>
  <c r="D4048" i="9"/>
  <c r="A4049" i="9"/>
  <c r="B4049" i="9"/>
  <c r="C4049" i="9"/>
  <c r="D4049" i="9"/>
  <c r="A4050" i="9"/>
  <c r="B4050" i="9"/>
  <c r="C4050" i="9"/>
  <c r="D4050" i="9"/>
  <c r="A4051" i="9"/>
  <c r="B4051" i="9"/>
  <c r="C4051" i="9"/>
  <c r="D4051" i="9"/>
  <c r="A4052" i="9"/>
  <c r="B4052" i="9"/>
  <c r="C4052" i="9"/>
  <c r="D4052" i="9"/>
  <c r="A4053" i="9"/>
  <c r="B4053" i="9"/>
  <c r="C4053" i="9"/>
  <c r="D4053" i="9"/>
  <c r="A4054" i="9"/>
  <c r="B4054" i="9"/>
  <c r="C4054" i="9"/>
  <c r="D4054" i="9"/>
  <c r="A4055" i="9"/>
  <c r="B4055" i="9"/>
  <c r="C4055" i="9"/>
  <c r="D4055" i="9"/>
  <c r="A4056" i="9"/>
  <c r="B4056" i="9"/>
  <c r="C4056" i="9"/>
  <c r="D4056" i="9"/>
  <c r="A4057" i="9"/>
  <c r="B4057" i="9"/>
  <c r="C4057" i="9"/>
  <c r="D4057" i="9"/>
  <c r="A4058" i="9"/>
  <c r="B4058" i="9"/>
  <c r="C4058" i="9"/>
  <c r="D4058" i="9"/>
  <c r="A4059" i="9"/>
  <c r="B4059" i="9"/>
  <c r="C4059" i="9"/>
  <c r="D4059" i="9"/>
  <c r="A4060" i="9"/>
  <c r="B4060" i="9"/>
  <c r="C4060" i="9"/>
  <c r="D4060" i="9"/>
  <c r="A4061" i="9"/>
  <c r="B4061" i="9"/>
  <c r="C4061" i="9"/>
  <c r="D4061" i="9"/>
  <c r="A4062" i="9"/>
  <c r="B4062" i="9"/>
  <c r="C4062" i="9"/>
  <c r="D4062" i="9"/>
  <c r="A4063" i="9"/>
  <c r="B4063" i="9"/>
  <c r="C4063" i="9"/>
  <c r="D4063" i="9"/>
  <c r="A4064" i="9"/>
  <c r="B4064" i="9"/>
  <c r="C4064" i="9"/>
  <c r="D4064" i="9"/>
  <c r="A4065" i="9"/>
  <c r="B4065" i="9"/>
  <c r="C4065" i="9"/>
  <c r="D4065" i="9"/>
  <c r="A4066" i="9"/>
  <c r="B4066" i="9"/>
  <c r="C4066" i="9"/>
  <c r="D4066" i="9"/>
  <c r="A4067" i="9"/>
  <c r="B4067" i="9"/>
  <c r="C4067" i="9"/>
  <c r="D4067" i="9"/>
  <c r="A4068" i="9"/>
  <c r="B4068" i="9"/>
  <c r="C4068" i="9"/>
  <c r="D4068" i="9"/>
  <c r="A4069" i="9"/>
  <c r="B4069" i="9"/>
  <c r="C4069" i="9"/>
  <c r="D4069" i="9"/>
  <c r="A4070" i="9"/>
  <c r="B4070" i="9"/>
  <c r="C4070" i="9"/>
  <c r="D4070" i="9"/>
  <c r="A4071" i="9"/>
  <c r="B4071" i="9"/>
  <c r="C4071" i="9"/>
  <c r="D4071" i="9"/>
  <c r="A4072" i="9"/>
  <c r="B4072" i="9"/>
  <c r="C4072" i="9"/>
  <c r="D4072" i="9"/>
  <c r="A4073" i="9"/>
  <c r="B4073" i="9"/>
  <c r="C4073" i="9"/>
  <c r="D4073" i="9"/>
  <c r="A4074" i="9"/>
  <c r="B4074" i="9"/>
  <c r="C4074" i="9"/>
  <c r="D4074" i="9"/>
  <c r="A4075" i="9"/>
  <c r="B4075" i="9"/>
  <c r="C4075" i="9"/>
  <c r="D4075" i="9"/>
  <c r="A4076" i="9"/>
  <c r="B4076" i="9"/>
  <c r="C4076" i="9"/>
  <c r="D4076" i="9"/>
  <c r="A4077" i="9"/>
  <c r="B4077" i="9"/>
  <c r="C4077" i="9"/>
  <c r="D4077" i="9"/>
  <c r="A4078" i="9"/>
  <c r="B4078" i="9"/>
  <c r="C4078" i="9"/>
  <c r="D4078" i="9"/>
  <c r="A4079" i="9"/>
  <c r="B4079" i="9"/>
  <c r="C4079" i="9"/>
  <c r="D4079" i="9"/>
  <c r="A4080" i="9"/>
  <c r="B4080" i="9"/>
  <c r="C4080" i="9"/>
  <c r="D4080" i="9"/>
  <c r="A4081" i="9"/>
  <c r="B4081" i="9"/>
  <c r="C4081" i="9"/>
  <c r="D4081" i="9"/>
  <c r="A4082" i="9"/>
  <c r="B4082" i="9"/>
  <c r="C4082" i="9"/>
  <c r="D4082" i="9"/>
  <c r="A4083" i="9"/>
  <c r="B4083" i="9"/>
  <c r="C4083" i="9"/>
  <c r="D4083" i="9"/>
  <c r="A4084" i="9"/>
  <c r="B4084" i="9"/>
  <c r="C4084" i="9"/>
  <c r="D4084" i="9"/>
  <c r="A4085" i="9"/>
  <c r="B4085" i="9"/>
  <c r="C4085" i="9"/>
  <c r="D4085" i="9"/>
  <c r="A4086" i="9"/>
  <c r="B4086" i="9"/>
  <c r="C4086" i="9"/>
  <c r="D4086" i="9"/>
  <c r="A4087" i="9"/>
  <c r="B4087" i="9"/>
  <c r="C4087" i="9"/>
  <c r="D4087" i="9"/>
  <c r="A4088" i="9"/>
  <c r="B4088" i="9"/>
  <c r="C4088" i="9"/>
  <c r="D4088" i="9"/>
  <c r="A4089" i="9"/>
  <c r="B4089" i="9"/>
  <c r="C4089" i="9"/>
  <c r="D4089" i="9"/>
  <c r="A4090" i="9"/>
  <c r="B4090" i="9"/>
  <c r="C4090" i="9"/>
  <c r="D4090" i="9"/>
  <c r="A4091" i="9"/>
  <c r="B4091" i="9"/>
  <c r="C4091" i="9"/>
  <c r="D4091" i="9"/>
  <c r="A4092" i="9"/>
  <c r="B4092" i="9"/>
  <c r="C4092" i="9"/>
  <c r="D4092" i="9"/>
  <c r="A4093" i="9"/>
  <c r="B4093" i="9"/>
  <c r="C4093" i="9"/>
  <c r="D4093" i="9"/>
  <c r="A4094" i="9"/>
  <c r="B4094" i="9"/>
  <c r="C4094" i="9"/>
  <c r="D4094" i="9"/>
  <c r="A4095" i="9"/>
  <c r="B4095" i="9"/>
  <c r="C4095" i="9"/>
  <c r="D4095" i="9"/>
  <c r="A4096" i="9"/>
  <c r="B4096" i="9"/>
  <c r="C4096" i="9"/>
  <c r="D4096" i="9"/>
  <c r="A4097" i="9"/>
  <c r="B4097" i="9"/>
  <c r="C4097" i="9"/>
  <c r="D4097" i="9"/>
  <c r="A4098" i="9"/>
  <c r="B4098" i="9"/>
  <c r="C4098" i="9"/>
  <c r="D4098" i="9"/>
  <c r="A4099" i="9"/>
  <c r="B4099" i="9"/>
  <c r="C4099" i="9"/>
  <c r="D4099" i="9"/>
  <c r="A4100" i="9"/>
  <c r="B4100" i="9"/>
  <c r="C4100" i="9"/>
  <c r="D4100" i="9"/>
  <c r="A4101" i="9"/>
  <c r="B4101" i="9"/>
  <c r="C4101" i="9"/>
  <c r="D4101" i="9"/>
  <c r="A4102" i="9"/>
  <c r="B4102" i="9"/>
  <c r="C4102" i="9"/>
  <c r="D4102" i="9"/>
  <c r="A4103" i="9"/>
  <c r="B4103" i="9"/>
  <c r="C4103" i="9"/>
  <c r="D4103" i="9"/>
  <c r="A4104" i="9"/>
  <c r="B4104" i="9"/>
  <c r="C4104" i="9"/>
  <c r="D4104" i="9"/>
  <c r="A4105" i="9"/>
  <c r="B4105" i="9"/>
  <c r="C4105" i="9"/>
  <c r="D4105" i="9"/>
  <c r="A4106" i="9"/>
  <c r="B4106" i="9"/>
  <c r="C4106" i="9"/>
  <c r="D4106" i="9"/>
  <c r="A4107" i="9"/>
  <c r="B4107" i="9"/>
  <c r="C4107" i="9"/>
  <c r="D4107" i="9"/>
  <c r="A4108" i="9"/>
  <c r="B4108" i="9"/>
  <c r="C4108" i="9"/>
  <c r="D4108" i="9"/>
  <c r="A4109" i="9"/>
  <c r="B4109" i="9"/>
  <c r="C4109" i="9"/>
  <c r="D4109" i="9"/>
  <c r="A4110" i="9"/>
  <c r="B4110" i="9"/>
  <c r="C4110" i="9"/>
  <c r="D4110" i="9"/>
  <c r="A4111" i="9"/>
  <c r="B4111" i="9"/>
  <c r="C4111" i="9"/>
  <c r="D4111" i="9"/>
  <c r="A4112" i="9"/>
  <c r="B4112" i="9"/>
  <c r="C4112" i="9"/>
  <c r="D4112" i="9"/>
  <c r="A4113" i="9"/>
  <c r="B4113" i="9"/>
  <c r="C4113" i="9"/>
  <c r="D4113" i="9"/>
  <c r="A4114" i="9"/>
  <c r="B4114" i="9"/>
  <c r="C4114" i="9"/>
  <c r="D4114" i="9"/>
  <c r="A4115" i="9"/>
  <c r="B4115" i="9"/>
  <c r="C4115" i="9"/>
  <c r="D4115" i="9"/>
  <c r="A4116" i="9"/>
  <c r="B4116" i="9"/>
  <c r="C4116" i="9"/>
  <c r="D4116" i="9"/>
  <c r="A4117" i="9"/>
  <c r="B4117" i="9"/>
  <c r="C4117" i="9"/>
  <c r="D4117" i="9"/>
  <c r="A4118" i="9"/>
  <c r="B4118" i="9"/>
  <c r="C4118" i="9"/>
  <c r="D4118" i="9"/>
  <c r="A4119" i="9"/>
  <c r="B4119" i="9"/>
  <c r="C4119" i="9"/>
  <c r="D4119" i="9"/>
  <c r="A4120" i="9"/>
  <c r="B4120" i="9"/>
  <c r="C4120" i="9"/>
  <c r="D4120" i="9"/>
  <c r="A4121" i="9"/>
  <c r="B4121" i="9"/>
  <c r="C4121" i="9"/>
  <c r="D4121" i="9"/>
  <c r="A4122" i="9"/>
  <c r="B4122" i="9"/>
  <c r="C4122" i="9"/>
  <c r="D4122" i="9"/>
  <c r="A4123" i="9"/>
  <c r="B4123" i="9"/>
  <c r="C4123" i="9"/>
  <c r="D4123" i="9"/>
  <c r="A4124" i="9"/>
  <c r="B4124" i="9"/>
  <c r="C4124" i="9"/>
  <c r="D4124" i="9"/>
  <c r="A4125" i="9"/>
  <c r="B4125" i="9"/>
  <c r="C4125" i="9"/>
  <c r="D4125" i="9"/>
  <c r="A4126" i="9"/>
  <c r="B4126" i="9"/>
  <c r="C4126" i="9"/>
  <c r="D4126" i="9"/>
  <c r="A4127" i="9"/>
  <c r="B4127" i="9"/>
  <c r="C4127" i="9"/>
  <c r="D4127" i="9"/>
  <c r="A4128" i="9"/>
  <c r="B4128" i="9"/>
  <c r="C4128" i="9"/>
  <c r="D4128" i="9"/>
  <c r="A4129" i="9"/>
  <c r="B4129" i="9"/>
  <c r="C4129" i="9"/>
  <c r="D4129" i="9"/>
  <c r="A4130" i="9"/>
  <c r="B4130" i="9"/>
  <c r="C4130" i="9"/>
  <c r="D4130" i="9"/>
  <c r="A4131" i="9"/>
  <c r="B4131" i="9"/>
  <c r="C4131" i="9"/>
  <c r="D4131" i="9"/>
  <c r="A4132" i="9"/>
  <c r="B4132" i="9"/>
  <c r="C4132" i="9"/>
  <c r="D4132" i="9"/>
  <c r="A4133" i="9"/>
  <c r="B4133" i="9"/>
  <c r="C4133" i="9"/>
  <c r="D4133" i="9"/>
  <c r="A4134" i="9"/>
  <c r="B4134" i="9"/>
  <c r="C4134" i="9"/>
  <c r="D4134" i="9"/>
  <c r="A4135" i="9"/>
  <c r="B4135" i="9"/>
  <c r="C4135" i="9"/>
  <c r="D4135" i="9"/>
  <c r="A4136" i="9"/>
  <c r="B4136" i="9"/>
  <c r="C4136" i="9"/>
  <c r="D4136" i="9"/>
  <c r="A4137" i="9"/>
  <c r="B4137" i="9"/>
  <c r="C4137" i="9"/>
  <c r="D4137" i="9"/>
  <c r="A4138" i="9"/>
  <c r="B4138" i="9"/>
  <c r="C4138" i="9"/>
  <c r="D4138" i="9"/>
  <c r="A4139" i="9"/>
  <c r="B4139" i="9"/>
  <c r="C4139" i="9"/>
  <c r="D4139" i="9"/>
  <c r="A4140" i="9"/>
  <c r="B4140" i="9"/>
  <c r="C4140" i="9"/>
  <c r="D4140" i="9"/>
  <c r="A4141" i="9"/>
  <c r="B4141" i="9"/>
  <c r="C4141" i="9"/>
  <c r="D4141" i="9"/>
  <c r="A4142" i="9"/>
  <c r="B4142" i="9"/>
  <c r="C4142" i="9"/>
  <c r="D4142" i="9"/>
  <c r="A4143" i="9"/>
  <c r="B4143" i="9"/>
  <c r="C4143" i="9"/>
  <c r="D4143" i="9"/>
  <c r="A4144" i="9"/>
  <c r="B4144" i="9"/>
  <c r="C4144" i="9"/>
  <c r="D4144" i="9"/>
  <c r="A4145" i="9"/>
  <c r="B4145" i="9"/>
  <c r="C4145" i="9"/>
  <c r="D4145" i="9"/>
  <c r="A4146" i="9"/>
  <c r="B4146" i="9"/>
  <c r="C4146" i="9"/>
  <c r="D4146" i="9"/>
  <c r="A4147" i="9"/>
  <c r="B4147" i="9"/>
  <c r="C4147" i="9"/>
  <c r="D4147" i="9"/>
  <c r="A4148" i="9"/>
  <c r="B4148" i="9"/>
  <c r="C4148" i="9"/>
  <c r="D4148" i="9"/>
  <c r="A4149" i="9"/>
  <c r="B4149" i="9"/>
  <c r="C4149" i="9"/>
  <c r="D4149" i="9"/>
  <c r="A4150" i="9"/>
  <c r="B4150" i="9"/>
  <c r="C4150" i="9"/>
  <c r="D4150" i="9"/>
  <c r="A4151" i="9"/>
  <c r="B4151" i="9"/>
  <c r="C4151" i="9"/>
  <c r="D4151" i="9"/>
  <c r="A4152" i="9"/>
  <c r="B4152" i="9"/>
  <c r="C4152" i="9"/>
  <c r="D4152" i="9"/>
  <c r="A4153" i="9"/>
  <c r="B4153" i="9"/>
  <c r="C4153" i="9"/>
  <c r="D4153" i="9"/>
  <c r="A4154" i="9"/>
  <c r="B4154" i="9"/>
  <c r="C4154" i="9"/>
  <c r="D4154" i="9"/>
  <c r="A4155" i="9"/>
  <c r="B4155" i="9"/>
  <c r="C4155" i="9"/>
  <c r="D4155" i="9"/>
  <c r="A4156" i="9"/>
  <c r="B4156" i="9"/>
  <c r="C4156" i="9"/>
  <c r="D4156" i="9"/>
  <c r="A4157" i="9"/>
  <c r="B4157" i="9"/>
  <c r="C4157" i="9"/>
  <c r="D4157" i="9"/>
  <c r="A4158" i="9"/>
  <c r="B4158" i="9"/>
  <c r="C4158" i="9"/>
  <c r="D4158" i="9"/>
  <c r="A4159" i="9"/>
  <c r="B4159" i="9"/>
  <c r="C4159" i="9"/>
  <c r="D4159" i="9"/>
  <c r="A4160" i="9"/>
  <c r="B4160" i="9"/>
  <c r="C4160" i="9"/>
  <c r="D4160" i="9"/>
  <c r="A4161" i="9"/>
  <c r="B4161" i="9"/>
  <c r="C4161" i="9"/>
  <c r="D4161" i="9"/>
  <c r="A4162" i="9"/>
  <c r="B4162" i="9"/>
  <c r="C4162" i="9"/>
  <c r="D4162" i="9"/>
  <c r="A4163" i="9"/>
  <c r="B4163" i="9"/>
  <c r="C4163" i="9"/>
  <c r="D4163" i="9"/>
  <c r="A4164" i="9"/>
  <c r="B4164" i="9"/>
  <c r="C4164" i="9"/>
  <c r="D4164" i="9"/>
  <c r="A4165" i="9"/>
  <c r="B4165" i="9"/>
  <c r="C4165" i="9"/>
  <c r="D4165" i="9"/>
  <c r="A4166" i="9"/>
  <c r="B4166" i="9"/>
  <c r="C4166" i="9"/>
  <c r="D4166" i="9"/>
  <c r="A4167" i="9"/>
  <c r="B4167" i="9"/>
  <c r="C4167" i="9"/>
  <c r="D4167" i="9"/>
  <c r="A4168" i="9"/>
  <c r="B4168" i="9"/>
  <c r="C4168" i="9"/>
  <c r="D4168" i="9"/>
  <c r="A4169" i="9"/>
  <c r="B4169" i="9"/>
  <c r="C4169" i="9"/>
  <c r="D4169" i="9"/>
  <c r="A4170" i="9"/>
  <c r="B4170" i="9"/>
  <c r="C4170" i="9"/>
  <c r="D4170" i="9"/>
  <c r="A4171" i="9"/>
  <c r="B4171" i="9"/>
  <c r="C4171" i="9"/>
  <c r="D4171" i="9"/>
  <c r="A4172" i="9"/>
  <c r="B4172" i="9"/>
  <c r="C4172" i="9"/>
  <c r="D4172" i="9"/>
  <c r="A4173" i="9"/>
  <c r="B4173" i="9"/>
  <c r="C4173" i="9"/>
  <c r="D4173" i="9"/>
  <c r="A4174" i="9"/>
  <c r="B4174" i="9"/>
  <c r="C4174" i="9"/>
  <c r="D4174" i="9"/>
  <c r="A4175" i="9"/>
  <c r="B4175" i="9"/>
  <c r="C4175" i="9"/>
  <c r="D4175" i="9"/>
  <c r="A4176" i="9"/>
  <c r="B4176" i="9"/>
  <c r="C4176" i="9"/>
  <c r="D4176" i="9"/>
  <c r="A4177" i="9"/>
  <c r="B4177" i="9"/>
  <c r="C4177" i="9"/>
  <c r="D4177" i="9"/>
  <c r="A4178" i="9"/>
  <c r="B4178" i="9"/>
  <c r="C4178" i="9"/>
  <c r="D4178" i="9"/>
  <c r="A4179" i="9"/>
  <c r="B4179" i="9"/>
  <c r="C4179" i="9"/>
  <c r="D4179" i="9"/>
  <c r="A4180" i="9"/>
  <c r="B4180" i="9"/>
  <c r="C4180" i="9"/>
  <c r="D4180" i="9"/>
  <c r="A4181" i="9"/>
  <c r="B4181" i="9"/>
  <c r="C4181" i="9"/>
  <c r="D4181" i="9"/>
  <c r="A4182" i="9"/>
  <c r="B4182" i="9"/>
  <c r="C4182" i="9"/>
  <c r="D4182" i="9"/>
  <c r="A4183" i="9"/>
  <c r="B4183" i="9"/>
  <c r="C4183" i="9"/>
  <c r="D4183" i="9"/>
  <c r="A4184" i="9"/>
  <c r="B4184" i="9"/>
  <c r="C4184" i="9"/>
  <c r="D4184" i="9"/>
  <c r="A4185" i="9"/>
  <c r="B4185" i="9"/>
  <c r="C4185" i="9"/>
  <c r="D4185" i="9"/>
  <c r="A4186" i="9"/>
  <c r="B4186" i="9"/>
  <c r="C4186" i="9"/>
  <c r="D4186" i="9"/>
  <c r="A4187" i="9"/>
  <c r="B4187" i="9"/>
  <c r="C4187" i="9"/>
  <c r="D4187" i="9"/>
  <c r="A4188" i="9"/>
  <c r="B4188" i="9"/>
  <c r="C4188" i="9"/>
  <c r="D4188" i="9"/>
  <c r="A4189" i="9"/>
  <c r="B4189" i="9"/>
  <c r="C4189" i="9"/>
  <c r="D4189" i="9"/>
  <c r="A4190" i="9"/>
  <c r="B4190" i="9"/>
  <c r="C4190" i="9"/>
  <c r="D4190" i="9"/>
  <c r="A4191" i="9"/>
  <c r="B4191" i="9"/>
  <c r="C4191" i="9"/>
  <c r="D4191" i="9"/>
  <c r="A4192" i="9"/>
  <c r="B4192" i="9"/>
  <c r="C4192" i="9"/>
  <c r="D4192" i="9"/>
  <c r="A4193" i="9"/>
  <c r="B4193" i="9"/>
  <c r="C4193" i="9"/>
  <c r="D4193" i="9"/>
  <c r="A4194" i="9"/>
  <c r="B4194" i="9"/>
  <c r="C4194" i="9"/>
  <c r="D4194" i="9"/>
  <c r="A4195" i="9"/>
  <c r="B4195" i="9"/>
  <c r="C4195" i="9"/>
  <c r="D4195" i="9"/>
  <c r="A4196" i="9"/>
  <c r="B4196" i="9"/>
  <c r="C4196" i="9"/>
  <c r="D4196" i="9"/>
  <c r="A4197" i="9"/>
  <c r="B4197" i="9"/>
  <c r="C4197" i="9"/>
  <c r="D4197" i="9"/>
  <c r="A4198" i="9"/>
  <c r="B4198" i="9"/>
  <c r="C4198" i="9"/>
  <c r="D4198" i="9"/>
  <c r="A4199" i="9"/>
  <c r="B4199" i="9"/>
  <c r="C4199" i="9"/>
  <c r="D4199" i="9"/>
  <c r="A4200" i="9"/>
  <c r="B4200" i="9"/>
  <c r="C4200" i="9"/>
  <c r="D4200" i="9"/>
  <c r="A4201" i="9"/>
  <c r="B4201" i="9"/>
  <c r="C4201" i="9"/>
  <c r="D4201" i="9"/>
  <c r="A4202" i="9"/>
  <c r="B4202" i="9"/>
  <c r="C4202" i="9"/>
  <c r="D4202" i="9"/>
  <c r="A4203" i="9"/>
  <c r="B4203" i="9"/>
  <c r="C4203" i="9"/>
  <c r="D4203" i="9"/>
  <c r="A4204" i="9"/>
  <c r="B4204" i="9"/>
  <c r="C4204" i="9"/>
  <c r="D4204" i="9"/>
  <c r="A4205" i="9"/>
  <c r="B4205" i="9"/>
  <c r="C4205" i="9"/>
  <c r="D4205" i="9"/>
  <c r="A4206" i="9"/>
  <c r="B4206" i="9"/>
  <c r="C4206" i="9"/>
  <c r="D4206" i="9"/>
  <c r="A4207" i="9"/>
  <c r="B4207" i="9"/>
  <c r="C4207" i="9"/>
  <c r="D4207" i="9"/>
  <c r="A4208" i="9"/>
  <c r="B4208" i="9"/>
  <c r="C4208" i="9"/>
  <c r="D4208" i="9"/>
  <c r="A4209" i="9"/>
  <c r="B4209" i="9"/>
  <c r="C4209" i="9"/>
  <c r="D4209" i="9"/>
  <c r="A4210" i="9"/>
  <c r="B4210" i="9"/>
  <c r="C4210" i="9"/>
  <c r="D4210" i="9"/>
  <c r="A4211" i="9"/>
  <c r="B4211" i="9"/>
  <c r="C4211" i="9"/>
  <c r="D4211" i="9"/>
  <c r="A4212" i="9"/>
  <c r="B4212" i="9"/>
  <c r="C4212" i="9"/>
  <c r="D4212" i="9"/>
  <c r="A4213" i="9"/>
  <c r="B4213" i="9"/>
  <c r="C4213" i="9"/>
  <c r="D4213" i="9"/>
  <c r="A4214" i="9"/>
  <c r="B4214" i="9"/>
  <c r="C4214" i="9"/>
  <c r="D4214" i="9"/>
  <c r="A4215" i="9"/>
  <c r="B4215" i="9"/>
  <c r="C4215" i="9"/>
  <c r="D4215" i="9"/>
  <c r="A4216" i="9"/>
  <c r="B4216" i="9"/>
  <c r="C4216" i="9"/>
  <c r="D4216" i="9"/>
  <c r="A4217" i="9"/>
  <c r="B4217" i="9"/>
  <c r="C4217" i="9"/>
  <c r="D4217" i="9"/>
  <c r="A4218" i="9"/>
  <c r="B4218" i="9"/>
  <c r="C4218" i="9"/>
  <c r="D4218" i="9"/>
  <c r="A4219" i="9"/>
  <c r="B4219" i="9"/>
  <c r="C4219" i="9"/>
  <c r="D4219" i="9"/>
  <c r="A4220" i="9"/>
  <c r="B4220" i="9"/>
  <c r="C4220" i="9"/>
  <c r="D4220" i="9"/>
  <c r="A4221" i="9"/>
  <c r="B4221" i="9"/>
  <c r="C4221" i="9"/>
  <c r="D4221" i="9"/>
  <c r="A4222" i="9"/>
  <c r="B4222" i="9"/>
  <c r="C4222" i="9"/>
  <c r="D4222" i="9"/>
  <c r="A4223" i="9"/>
  <c r="B4223" i="9"/>
  <c r="C4223" i="9"/>
  <c r="D4223" i="9"/>
  <c r="A4224" i="9"/>
  <c r="B4224" i="9"/>
  <c r="C4224" i="9"/>
  <c r="D4224" i="9"/>
  <c r="A4225" i="9"/>
  <c r="B4225" i="9"/>
  <c r="C4225" i="9"/>
  <c r="D4225" i="9"/>
  <c r="A4226" i="9"/>
  <c r="B4226" i="9"/>
  <c r="C4226" i="9"/>
  <c r="D4226" i="9"/>
  <c r="A4227" i="9"/>
  <c r="B4227" i="9"/>
  <c r="C4227" i="9"/>
  <c r="D4227" i="9"/>
  <c r="A4228" i="9"/>
  <c r="B4228" i="9"/>
  <c r="C4228" i="9"/>
  <c r="D4228" i="9"/>
  <c r="A4229" i="9"/>
  <c r="B4229" i="9"/>
  <c r="C4229" i="9"/>
  <c r="D4229" i="9"/>
  <c r="A4230" i="9"/>
  <c r="B4230" i="9"/>
  <c r="C4230" i="9"/>
  <c r="D4230" i="9"/>
  <c r="A4231" i="9"/>
  <c r="B4231" i="9"/>
  <c r="C4231" i="9"/>
  <c r="D4231" i="9"/>
  <c r="A4232" i="9"/>
  <c r="B4232" i="9"/>
  <c r="C4232" i="9"/>
  <c r="D4232" i="9"/>
  <c r="A4233" i="9"/>
  <c r="B4233" i="9"/>
  <c r="C4233" i="9"/>
  <c r="D4233" i="9"/>
  <c r="A4234" i="9"/>
  <c r="B4234" i="9"/>
  <c r="C4234" i="9"/>
  <c r="D4234" i="9"/>
  <c r="A4235" i="9"/>
  <c r="B4235" i="9"/>
  <c r="C4235" i="9"/>
  <c r="D4235" i="9"/>
  <c r="A4236" i="9"/>
  <c r="B4236" i="9"/>
  <c r="C4236" i="9"/>
  <c r="D4236" i="9"/>
  <c r="A4237" i="9"/>
  <c r="B4237" i="9"/>
  <c r="C4237" i="9"/>
  <c r="D4237" i="9"/>
  <c r="A4238" i="9"/>
  <c r="B4238" i="9"/>
  <c r="C4238" i="9"/>
  <c r="D4238" i="9"/>
  <c r="A4239" i="9"/>
  <c r="B4239" i="9"/>
  <c r="C4239" i="9"/>
  <c r="D4239" i="9"/>
  <c r="A4240" i="9"/>
  <c r="B4240" i="9"/>
  <c r="C4240" i="9"/>
  <c r="D4240" i="9"/>
  <c r="A4241" i="9"/>
  <c r="B4241" i="9"/>
  <c r="C4241" i="9"/>
  <c r="D4241" i="9"/>
  <c r="A4242" i="9"/>
  <c r="B4242" i="9"/>
  <c r="C4242" i="9"/>
  <c r="D4242" i="9"/>
  <c r="A4243" i="9"/>
  <c r="B4243" i="9"/>
  <c r="C4243" i="9"/>
  <c r="D4243" i="9"/>
  <c r="A4244" i="9"/>
  <c r="B4244" i="9"/>
  <c r="C4244" i="9"/>
  <c r="D4244" i="9"/>
  <c r="A4245" i="9"/>
  <c r="B4245" i="9"/>
  <c r="C4245" i="9"/>
  <c r="D4245" i="9"/>
  <c r="A4246" i="9"/>
  <c r="B4246" i="9"/>
  <c r="C4246" i="9"/>
  <c r="D4246" i="9"/>
  <c r="A4247" i="9"/>
  <c r="B4247" i="9"/>
  <c r="C4247" i="9"/>
  <c r="D4247" i="9"/>
  <c r="A4248" i="9"/>
  <c r="B4248" i="9"/>
  <c r="C4248" i="9"/>
  <c r="D4248" i="9"/>
  <c r="A4249" i="9"/>
  <c r="B4249" i="9"/>
  <c r="C4249" i="9"/>
  <c r="D4249" i="9"/>
  <c r="A4250" i="9"/>
  <c r="B4250" i="9"/>
  <c r="C4250" i="9"/>
  <c r="D4250" i="9"/>
  <c r="A4251" i="9"/>
  <c r="B4251" i="9"/>
  <c r="C4251" i="9"/>
  <c r="D4251" i="9"/>
  <c r="A4252" i="9"/>
  <c r="B4252" i="9"/>
  <c r="C4252" i="9"/>
  <c r="D4252" i="9"/>
  <c r="A4253" i="9"/>
  <c r="B4253" i="9"/>
  <c r="C4253" i="9"/>
  <c r="D4253" i="9"/>
  <c r="A4254" i="9"/>
  <c r="B4254" i="9"/>
  <c r="C4254" i="9"/>
  <c r="D4254" i="9"/>
  <c r="A4255" i="9"/>
  <c r="B4255" i="9"/>
  <c r="C4255" i="9"/>
  <c r="D4255" i="9"/>
  <c r="A4256" i="9"/>
  <c r="B4256" i="9"/>
  <c r="C4256" i="9"/>
  <c r="D4256" i="9"/>
  <c r="A4257" i="9"/>
  <c r="B4257" i="9"/>
  <c r="C4257" i="9"/>
  <c r="D4257" i="9"/>
  <c r="A4258" i="9"/>
  <c r="B4258" i="9"/>
  <c r="C4258" i="9"/>
  <c r="D4258" i="9"/>
  <c r="A4259" i="9"/>
  <c r="B4259" i="9"/>
  <c r="C4259" i="9"/>
  <c r="D4259" i="9"/>
  <c r="A4260" i="9"/>
  <c r="B4260" i="9"/>
  <c r="C4260" i="9"/>
  <c r="D4260" i="9"/>
  <c r="A4261" i="9"/>
  <c r="B4261" i="9"/>
  <c r="C4261" i="9"/>
  <c r="D4261" i="9"/>
  <c r="A4262" i="9"/>
  <c r="B4262" i="9"/>
  <c r="C4262" i="9"/>
  <c r="D4262" i="9"/>
  <c r="A4263" i="9"/>
  <c r="B4263" i="9"/>
  <c r="C4263" i="9"/>
  <c r="D4263" i="9"/>
  <c r="A4264" i="9"/>
  <c r="B4264" i="9"/>
  <c r="C4264" i="9"/>
  <c r="D4264" i="9"/>
  <c r="A4265" i="9"/>
  <c r="B4265" i="9"/>
  <c r="C4265" i="9"/>
  <c r="D4265" i="9"/>
  <c r="A4266" i="9"/>
  <c r="B4266" i="9"/>
  <c r="C4266" i="9"/>
  <c r="D4266" i="9"/>
  <c r="A4267" i="9"/>
  <c r="B4267" i="9"/>
  <c r="C4267" i="9"/>
  <c r="D4267" i="9"/>
  <c r="A4268" i="9"/>
  <c r="B4268" i="9"/>
  <c r="C4268" i="9"/>
  <c r="D4268" i="9"/>
  <c r="A4269" i="9"/>
  <c r="B4269" i="9"/>
  <c r="C4269" i="9"/>
  <c r="D4269" i="9"/>
  <c r="A4270" i="9"/>
  <c r="B4270" i="9"/>
  <c r="C4270" i="9"/>
  <c r="D4270" i="9"/>
  <c r="A4271" i="9"/>
  <c r="B4271" i="9"/>
  <c r="C4271" i="9"/>
  <c r="D4271" i="9"/>
  <c r="A4272" i="9"/>
  <c r="B4272" i="9"/>
  <c r="C4272" i="9"/>
  <c r="D4272" i="9"/>
  <c r="A4273" i="9"/>
  <c r="B4273" i="9"/>
  <c r="C4273" i="9"/>
  <c r="D4273" i="9"/>
  <c r="A4274" i="9"/>
  <c r="B4274" i="9"/>
  <c r="C4274" i="9"/>
  <c r="D4274" i="9"/>
  <c r="A4275" i="9"/>
  <c r="B4275" i="9"/>
  <c r="C4275" i="9"/>
  <c r="D4275" i="9"/>
  <c r="A4276" i="9"/>
  <c r="B4276" i="9"/>
  <c r="C4276" i="9"/>
  <c r="D4276" i="9"/>
  <c r="A4277" i="9"/>
  <c r="B4277" i="9"/>
  <c r="C4277" i="9"/>
  <c r="D4277" i="9"/>
  <c r="A4278" i="9"/>
  <c r="B4278" i="9"/>
  <c r="C4278" i="9"/>
  <c r="D4278" i="9"/>
  <c r="A4279" i="9"/>
  <c r="B4279" i="9"/>
  <c r="C4279" i="9"/>
  <c r="D4279" i="9"/>
  <c r="A4280" i="9"/>
  <c r="B4280" i="9"/>
  <c r="C4280" i="9"/>
  <c r="D4280" i="9"/>
  <c r="A4281" i="9"/>
  <c r="B4281" i="9"/>
  <c r="C4281" i="9"/>
  <c r="D4281" i="9"/>
  <c r="A4282" i="9"/>
  <c r="B4282" i="9"/>
  <c r="C4282" i="9"/>
  <c r="D4282" i="9"/>
  <c r="A4283" i="9"/>
  <c r="B4283" i="9"/>
  <c r="C4283" i="9"/>
  <c r="D4283" i="9"/>
  <c r="A4284" i="9"/>
  <c r="B4284" i="9"/>
  <c r="C4284" i="9"/>
  <c r="D4284" i="9"/>
  <c r="A4285" i="9"/>
  <c r="B4285" i="9"/>
  <c r="C4285" i="9"/>
  <c r="D4285" i="9"/>
  <c r="A4286" i="9"/>
  <c r="B4286" i="9"/>
  <c r="C4286" i="9"/>
  <c r="D4286" i="9"/>
  <c r="A4287" i="9"/>
  <c r="B4287" i="9"/>
  <c r="C4287" i="9"/>
  <c r="D4287" i="9"/>
  <c r="A4288" i="9"/>
  <c r="B4288" i="9"/>
  <c r="C4288" i="9"/>
  <c r="D4288" i="9"/>
  <c r="A4289" i="9"/>
  <c r="B4289" i="9"/>
  <c r="C4289" i="9"/>
  <c r="D4289" i="9"/>
  <c r="A4290" i="9"/>
  <c r="B4290" i="9"/>
  <c r="C4290" i="9"/>
  <c r="D4290" i="9"/>
  <c r="A4291" i="9"/>
  <c r="B4291" i="9"/>
  <c r="C4291" i="9"/>
  <c r="D4291" i="9"/>
  <c r="A4292" i="9"/>
  <c r="B4292" i="9"/>
  <c r="C4292" i="9"/>
  <c r="D4292" i="9"/>
  <c r="A4293" i="9"/>
  <c r="B4293" i="9"/>
  <c r="C4293" i="9"/>
  <c r="D4293" i="9"/>
  <c r="A4294" i="9"/>
  <c r="B4294" i="9"/>
  <c r="C4294" i="9"/>
  <c r="D4294" i="9"/>
  <c r="A4295" i="9"/>
  <c r="B4295" i="9"/>
  <c r="C4295" i="9"/>
  <c r="D4295" i="9"/>
  <c r="A4296" i="9"/>
  <c r="B4296" i="9"/>
  <c r="C4296" i="9"/>
  <c r="D4296" i="9"/>
  <c r="A4297" i="9"/>
  <c r="B4297" i="9"/>
  <c r="C4297" i="9"/>
  <c r="D4297" i="9"/>
  <c r="A4298" i="9"/>
  <c r="B4298" i="9"/>
  <c r="C4298" i="9"/>
  <c r="D4298" i="9"/>
  <c r="A4299" i="9"/>
  <c r="B4299" i="9"/>
  <c r="C4299" i="9"/>
  <c r="D4299" i="9"/>
  <c r="A4300" i="9"/>
  <c r="B4300" i="9"/>
  <c r="C4300" i="9"/>
  <c r="D4300" i="9"/>
  <c r="A4301" i="9"/>
  <c r="B4301" i="9"/>
  <c r="C4301" i="9"/>
  <c r="D4301" i="9"/>
  <c r="A4302" i="9"/>
  <c r="B4302" i="9"/>
  <c r="C4302" i="9"/>
  <c r="D4302" i="9"/>
  <c r="A4303" i="9"/>
  <c r="B4303" i="9"/>
  <c r="C4303" i="9"/>
  <c r="D4303" i="9"/>
  <c r="A4304" i="9"/>
  <c r="B4304" i="9"/>
  <c r="C4304" i="9"/>
  <c r="D4304" i="9"/>
  <c r="A4305" i="9"/>
  <c r="B4305" i="9"/>
  <c r="C4305" i="9"/>
  <c r="D4305" i="9"/>
  <c r="A4306" i="9"/>
  <c r="B4306" i="9"/>
  <c r="C4306" i="9"/>
  <c r="D4306" i="9"/>
  <c r="A4307" i="9"/>
  <c r="B4307" i="9"/>
  <c r="C4307" i="9"/>
  <c r="D4307" i="9"/>
  <c r="A4308" i="9"/>
  <c r="B4308" i="9"/>
  <c r="C4308" i="9"/>
  <c r="D4308" i="9"/>
  <c r="A4309" i="9"/>
  <c r="B4309" i="9"/>
  <c r="C4309" i="9"/>
  <c r="D4309" i="9"/>
  <c r="A4310" i="9"/>
  <c r="B4310" i="9"/>
  <c r="C4310" i="9"/>
  <c r="D4310" i="9"/>
  <c r="A4311" i="9"/>
  <c r="B4311" i="9"/>
  <c r="C4311" i="9"/>
  <c r="D4311" i="9"/>
  <c r="A4312" i="9"/>
  <c r="B4312" i="9"/>
  <c r="C4312" i="9"/>
  <c r="D4312" i="9"/>
  <c r="A4313" i="9"/>
  <c r="B4313" i="9"/>
  <c r="C4313" i="9"/>
  <c r="D4313" i="9"/>
  <c r="A4314" i="9"/>
  <c r="B4314" i="9"/>
  <c r="C4314" i="9"/>
  <c r="D4314" i="9"/>
  <c r="A4315" i="9"/>
  <c r="B4315" i="9"/>
  <c r="C4315" i="9"/>
  <c r="D4315" i="9"/>
  <c r="A4316" i="9"/>
  <c r="B4316" i="9"/>
  <c r="C4316" i="9"/>
  <c r="D4316" i="9"/>
  <c r="A4317" i="9"/>
  <c r="B4317" i="9"/>
  <c r="C4317" i="9"/>
  <c r="D4317" i="9"/>
  <c r="A4318" i="9"/>
  <c r="B4318" i="9"/>
  <c r="C4318" i="9"/>
  <c r="D4318" i="9"/>
  <c r="A4319" i="9"/>
  <c r="B4319" i="9"/>
  <c r="C4319" i="9"/>
  <c r="D4319" i="9"/>
  <c r="A4320" i="9"/>
  <c r="B4320" i="9"/>
  <c r="C4320" i="9"/>
  <c r="D4320" i="9"/>
  <c r="A4321" i="9"/>
  <c r="B4321" i="9"/>
  <c r="C4321" i="9"/>
  <c r="D4321" i="9"/>
  <c r="A4322" i="9"/>
  <c r="B4322" i="9"/>
  <c r="C4322" i="9"/>
  <c r="D4322" i="9"/>
  <c r="A4323" i="9"/>
  <c r="B4323" i="9"/>
  <c r="C4323" i="9"/>
  <c r="D4323" i="9"/>
  <c r="A4324" i="9"/>
  <c r="B4324" i="9"/>
  <c r="C4324" i="9"/>
  <c r="D4324" i="9"/>
  <c r="A4325" i="9"/>
  <c r="B4325" i="9"/>
  <c r="C4325" i="9"/>
  <c r="D4325" i="9"/>
  <c r="A4326" i="9"/>
  <c r="B4326" i="9"/>
  <c r="C4326" i="9"/>
  <c r="D4326" i="9"/>
  <c r="A4327" i="9"/>
  <c r="B4327" i="9"/>
  <c r="C4327" i="9"/>
  <c r="D4327" i="9"/>
  <c r="A4328" i="9"/>
  <c r="B4328" i="9"/>
  <c r="C4328" i="9"/>
  <c r="D4328" i="9"/>
  <c r="A4329" i="9"/>
  <c r="B4329" i="9"/>
  <c r="C4329" i="9"/>
  <c r="D4329" i="9"/>
  <c r="A4330" i="9"/>
  <c r="B4330" i="9"/>
  <c r="C4330" i="9"/>
  <c r="D4330" i="9"/>
  <c r="A4331" i="9"/>
  <c r="B4331" i="9"/>
  <c r="C4331" i="9"/>
  <c r="D4331" i="9"/>
  <c r="A4332" i="9"/>
  <c r="B4332" i="9"/>
  <c r="C4332" i="9"/>
  <c r="D4332" i="9"/>
  <c r="A4333" i="9"/>
  <c r="B4333" i="9"/>
  <c r="C4333" i="9"/>
  <c r="D4333" i="9"/>
  <c r="A4334" i="9"/>
  <c r="B4334" i="9"/>
  <c r="C4334" i="9"/>
  <c r="D4334" i="9"/>
  <c r="A4335" i="9"/>
  <c r="B4335" i="9"/>
  <c r="C4335" i="9"/>
  <c r="D4335" i="9"/>
  <c r="A4336" i="9"/>
  <c r="B4336" i="9"/>
  <c r="C4336" i="9"/>
  <c r="D4336" i="9"/>
  <c r="A4337" i="9"/>
  <c r="B4337" i="9"/>
  <c r="C4337" i="9"/>
  <c r="D4337" i="9"/>
  <c r="A4338" i="9"/>
  <c r="B4338" i="9"/>
  <c r="C4338" i="9"/>
  <c r="D4338" i="9"/>
  <c r="A4339" i="9"/>
  <c r="B4339" i="9"/>
  <c r="C4339" i="9"/>
  <c r="D4339" i="9"/>
  <c r="A4340" i="9"/>
  <c r="B4340" i="9"/>
  <c r="C4340" i="9"/>
  <c r="D4340" i="9"/>
  <c r="A4341" i="9"/>
  <c r="B4341" i="9"/>
  <c r="C4341" i="9"/>
  <c r="D4341" i="9"/>
  <c r="A4342" i="9"/>
  <c r="B4342" i="9"/>
  <c r="C4342" i="9"/>
  <c r="D4342" i="9"/>
  <c r="A4343" i="9"/>
  <c r="B4343" i="9"/>
  <c r="C4343" i="9"/>
  <c r="D4343" i="9"/>
  <c r="A4344" i="9"/>
  <c r="B4344" i="9"/>
  <c r="C4344" i="9"/>
  <c r="D4344" i="9"/>
  <c r="A4345" i="9"/>
  <c r="B4345" i="9"/>
  <c r="C4345" i="9"/>
  <c r="D4345" i="9"/>
  <c r="A4346" i="9"/>
  <c r="B4346" i="9"/>
  <c r="C4346" i="9"/>
  <c r="D4346" i="9"/>
  <c r="A4347" i="9"/>
  <c r="B4347" i="9"/>
  <c r="C4347" i="9"/>
  <c r="D4347" i="9"/>
  <c r="A4348" i="9"/>
  <c r="B4348" i="9"/>
  <c r="C4348" i="9"/>
  <c r="D4348" i="9"/>
  <c r="A4349" i="9"/>
  <c r="B4349" i="9"/>
  <c r="C4349" i="9"/>
  <c r="D4349" i="9"/>
  <c r="A4350" i="9"/>
  <c r="B4350" i="9"/>
  <c r="C4350" i="9"/>
  <c r="D4350" i="9"/>
  <c r="A4351" i="9"/>
  <c r="B4351" i="9"/>
  <c r="C4351" i="9"/>
  <c r="D4351" i="9"/>
  <c r="A4352" i="9"/>
  <c r="B4352" i="9"/>
  <c r="C4352" i="9"/>
  <c r="D4352" i="9"/>
  <c r="A4353" i="9"/>
  <c r="B4353" i="9"/>
  <c r="C4353" i="9"/>
  <c r="D4353" i="9"/>
  <c r="A4354" i="9"/>
  <c r="B4354" i="9"/>
  <c r="C4354" i="9"/>
  <c r="D4354" i="9"/>
  <c r="A4355" i="9"/>
  <c r="B4355" i="9"/>
  <c r="C4355" i="9"/>
  <c r="D4355" i="9"/>
  <c r="A4356" i="9"/>
  <c r="B4356" i="9"/>
  <c r="C4356" i="9"/>
  <c r="D4356" i="9"/>
  <c r="A4357" i="9"/>
  <c r="B4357" i="9"/>
  <c r="C4357" i="9"/>
  <c r="D4357" i="9"/>
  <c r="A4358" i="9"/>
  <c r="B4358" i="9"/>
  <c r="C4358" i="9"/>
  <c r="D4358" i="9"/>
  <c r="A4359" i="9"/>
  <c r="B4359" i="9"/>
  <c r="C4359" i="9"/>
  <c r="D4359" i="9"/>
  <c r="A4360" i="9"/>
  <c r="B4360" i="9"/>
  <c r="C4360" i="9"/>
  <c r="D4360" i="9"/>
  <c r="A4361" i="9"/>
  <c r="B4361" i="9"/>
  <c r="C4361" i="9"/>
  <c r="D4361" i="9"/>
  <c r="A4362" i="9"/>
  <c r="B4362" i="9"/>
  <c r="C4362" i="9"/>
  <c r="D4362" i="9"/>
  <c r="A4363" i="9"/>
  <c r="B4363" i="9"/>
  <c r="C4363" i="9"/>
  <c r="D4363" i="9"/>
  <c r="A4364" i="9"/>
  <c r="B4364" i="9"/>
  <c r="C4364" i="9"/>
  <c r="D4364" i="9"/>
  <c r="A4365" i="9"/>
  <c r="B4365" i="9"/>
  <c r="C4365" i="9"/>
  <c r="D4365" i="9"/>
  <c r="A4366" i="9"/>
  <c r="B4366" i="9"/>
  <c r="C4366" i="9"/>
  <c r="D4366" i="9"/>
  <c r="A4367" i="9"/>
  <c r="B4367" i="9"/>
  <c r="C4367" i="9"/>
  <c r="D4367" i="9"/>
  <c r="A4368" i="9"/>
  <c r="B4368" i="9"/>
  <c r="C4368" i="9"/>
  <c r="D4368" i="9"/>
  <c r="A4369" i="9"/>
  <c r="B4369" i="9"/>
  <c r="C4369" i="9"/>
  <c r="D4369" i="9"/>
  <c r="A4370" i="9"/>
  <c r="B4370" i="9"/>
  <c r="C4370" i="9"/>
  <c r="D4370" i="9"/>
  <c r="A4371" i="9"/>
  <c r="B4371" i="9"/>
  <c r="C4371" i="9"/>
  <c r="D4371" i="9"/>
  <c r="A4372" i="9"/>
  <c r="B4372" i="9"/>
  <c r="C4372" i="9"/>
  <c r="D4372" i="9"/>
  <c r="A4373" i="9"/>
  <c r="B4373" i="9"/>
  <c r="C4373" i="9"/>
  <c r="D4373" i="9"/>
  <c r="A4374" i="9"/>
  <c r="B4374" i="9"/>
  <c r="C4374" i="9"/>
  <c r="D4374" i="9"/>
  <c r="A4375" i="9"/>
  <c r="B4375" i="9"/>
  <c r="C4375" i="9"/>
  <c r="D4375" i="9"/>
  <c r="A4376" i="9"/>
  <c r="B4376" i="9"/>
  <c r="C4376" i="9"/>
  <c r="D4376" i="9"/>
  <c r="A4377" i="9"/>
  <c r="B4377" i="9"/>
  <c r="C4377" i="9"/>
  <c r="D4377" i="9"/>
  <c r="A4378" i="9"/>
  <c r="B4378" i="9"/>
  <c r="C4378" i="9"/>
  <c r="D4378" i="9"/>
  <c r="A4379" i="9"/>
  <c r="B4379" i="9"/>
  <c r="C4379" i="9"/>
  <c r="D4379" i="9"/>
  <c r="A4380" i="9"/>
  <c r="B4380" i="9"/>
  <c r="C4380" i="9"/>
  <c r="D4380" i="9"/>
  <c r="A4381" i="9"/>
  <c r="B4381" i="9"/>
  <c r="C4381" i="9"/>
  <c r="D4381" i="9"/>
  <c r="A4382" i="9"/>
  <c r="B4382" i="9"/>
  <c r="C4382" i="9"/>
  <c r="D4382" i="9"/>
  <c r="A4383" i="9"/>
  <c r="B4383" i="9"/>
  <c r="C4383" i="9"/>
  <c r="D4383" i="9"/>
  <c r="A4384" i="9"/>
  <c r="B4384" i="9"/>
  <c r="C4384" i="9"/>
  <c r="D4384" i="9"/>
  <c r="A4385" i="9"/>
  <c r="B4385" i="9"/>
  <c r="C4385" i="9"/>
  <c r="D4385" i="9"/>
  <c r="A4386" i="9"/>
  <c r="B4386" i="9"/>
  <c r="C4386" i="9"/>
  <c r="D4386" i="9"/>
  <c r="A4387" i="9"/>
  <c r="B4387" i="9"/>
  <c r="C4387" i="9"/>
  <c r="D4387" i="9"/>
  <c r="A4388" i="9"/>
  <c r="B4388" i="9"/>
  <c r="C4388" i="9"/>
  <c r="D4388" i="9"/>
  <c r="A4389" i="9"/>
  <c r="B4389" i="9"/>
  <c r="C4389" i="9"/>
  <c r="D4389" i="9"/>
  <c r="A4390" i="9"/>
  <c r="B4390" i="9"/>
  <c r="C4390" i="9"/>
  <c r="D4390" i="9"/>
  <c r="A4391" i="9"/>
  <c r="B4391" i="9"/>
  <c r="C4391" i="9"/>
  <c r="D4391" i="9"/>
  <c r="A4392" i="9"/>
  <c r="B4392" i="9"/>
  <c r="C4392" i="9"/>
  <c r="D4392" i="9"/>
  <c r="A4393" i="9"/>
  <c r="B4393" i="9"/>
  <c r="C4393" i="9"/>
  <c r="D4393" i="9"/>
  <c r="A4394" i="9"/>
  <c r="B4394" i="9"/>
  <c r="C4394" i="9"/>
  <c r="D4394" i="9"/>
  <c r="A4395" i="9"/>
  <c r="B4395" i="9"/>
  <c r="C4395" i="9"/>
  <c r="D4395" i="9"/>
  <c r="A4396" i="9"/>
  <c r="B4396" i="9"/>
  <c r="C4396" i="9"/>
  <c r="D4396" i="9"/>
  <c r="A4397" i="9"/>
  <c r="B4397" i="9"/>
  <c r="C4397" i="9"/>
  <c r="D4397" i="9"/>
  <c r="A4398" i="9"/>
  <c r="B4398" i="9"/>
  <c r="C4398" i="9"/>
  <c r="D4398" i="9"/>
  <c r="A4399" i="9"/>
  <c r="B4399" i="9"/>
  <c r="C4399" i="9"/>
  <c r="D4399" i="9"/>
  <c r="A4400" i="9"/>
  <c r="B4400" i="9"/>
  <c r="C4400" i="9"/>
  <c r="D4400" i="9"/>
  <c r="A4401" i="9"/>
  <c r="B4401" i="9"/>
  <c r="C4401" i="9"/>
  <c r="D4401" i="9"/>
  <c r="A4402" i="9"/>
  <c r="B4402" i="9"/>
  <c r="C4402" i="9"/>
  <c r="D4402" i="9"/>
  <c r="A4403" i="9"/>
  <c r="B4403" i="9"/>
  <c r="C4403" i="9"/>
  <c r="D4403" i="9"/>
  <c r="A4404" i="9"/>
  <c r="B4404" i="9"/>
  <c r="C4404" i="9"/>
  <c r="D4404" i="9"/>
  <c r="A4405" i="9"/>
  <c r="B4405" i="9"/>
  <c r="C4405" i="9"/>
  <c r="D4405" i="9"/>
  <c r="A4406" i="9"/>
  <c r="B4406" i="9"/>
  <c r="C4406" i="9"/>
  <c r="D4406" i="9"/>
  <c r="A4407" i="9"/>
  <c r="B4407" i="9"/>
  <c r="C4407" i="9"/>
  <c r="D4407" i="9"/>
  <c r="A4408" i="9"/>
  <c r="B4408" i="9"/>
  <c r="C4408" i="9"/>
  <c r="D4408" i="9"/>
  <c r="A4409" i="9"/>
  <c r="B4409" i="9"/>
  <c r="C4409" i="9"/>
  <c r="D4409" i="9"/>
  <c r="A4410" i="9"/>
  <c r="B4410" i="9"/>
  <c r="C4410" i="9"/>
  <c r="D4410" i="9"/>
  <c r="A4411" i="9"/>
  <c r="B4411" i="9"/>
  <c r="C4411" i="9"/>
  <c r="D4411" i="9"/>
  <c r="A4412" i="9"/>
  <c r="B4412" i="9"/>
  <c r="C4412" i="9"/>
  <c r="D4412" i="9"/>
  <c r="A4413" i="9"/>
  <c r="B4413" i="9"/>
  <c r="C4413" i="9"/>
  <c r="D4413" i="9"/>
  <c r="A4414" i="9"/>
  <c r="B4414" i="9"/>
  <c r="C4414" i="9"/>
  <c r="D4414" i="9"/>
  <c r="A4415" i="9"/>
  <c r="B4415" i="9"/>
  <c r="C4415" i="9"/>
  <c r="D4415" i="9"/>
  <c r="A4416" i="9"/>
  <c r="B4416" i="9"/>
  <c r="C4416" i="9"/>
  <c r="D4416" i="9"/>
  <c r="A4417" i="9"/>
  <c r="B4417" i="9"/>
  <c r="C4417" i="9"/>
  <c r="D4417" i="9"/>
  <c r="A4418" i="9"/>
  <c r="B4418" i="9"/>
  <c r="C4418" i="9"/>
  <c r="D4418" i="9"/>
  <c r="A4419" i="9"/>
  <c r="B4419" i="9"/>
  <c r="C4419" i="9"/>
  <c r="D4419" i="9"/>
  <c r="A4420" i="9"/>
  <c r="B4420" i="9"/>
  <c r="C4420" i="9"/>
  <c r="D4420" i="9"/>
  <c r="A4421" i="9"/>
  <c r="B4421" i="9"/>
  <c r="C4421" i="9"/>
  <c r="D4421" i="9"/>
  <c r="A4422" i="9"/>
  <c r="B4422" i="9"/>
  <c r="C4422" i="9"/>
  <c r="D4422" i="9"/>
  <c r="A4423" i="9"/>
  <c r="B4423" i="9"/>
  <c r="C4423" i="9"/>
  <c r="D4423" i="9"/>
  <c r="A4424" i="9"/>
  <c r="B4424" i="9"/>
  <c r="C4424" i="9"/>
  <c r="D4424" i="9"/>
  <c r="A4425" i="9"/>
  <c r="B4425" i="9"/>
  <c r="C4425" i="9"/>
  <c r="D4425" i="9"/>
  <c r="A4426" i="9"/>
  <c r="B4426" i="9"/>
  <c r="C4426" i="9"/>
  <c r="D4426" i="9"/>
  <c r="A4427" i="9"/>
  <c r="B4427" i="9"/>
  <c r="C4427" i="9"/>
  <c r="D4427" i="9"/>
  <c r="A4428" i="9"/>
  <c r="B4428" i="9"/>
  <c r="C4428" i="9"/>
  <c r="D4428" i="9"/>
  <c r="A4429" i="9"/>
  <c r="B4429" i="9"/>
  <c r="C4429" i="9"/>
  <c r="D4429" i="9"/>
  <c r="A4430" i="9"/>
  <c r="B4430" i="9"/>
  <c r="C4430" i="9"/>
  <c r="D4430" i="9"/>
  <c r="A4431" i="9"/>
  <c r="B4431" i="9"/>
  <c r="C4431" i="9"/>
  <c r="D4431" i="9"/>
  <c r="A4432" i="9"/>
  <c r="B4432" i="9"/>
  <c r="C4432" i="9"/>
  <c r="D4432" i="9"/>
  <c r="A4433" i="9"/>
  <c r="B4433" i="9"/>
  <c r="C4433" i="9"/>
  <c r="D4433" i="9"/>
  <c r="A4434" i="9"/>
  <c r="B4434" i="9"/>
  <c r="C4434" i="9"/>
  <c r="D4434" i="9"/>
  <c r="A4435" i="9"/>
  <c r="B4435" i="9"/>
  <c r="C4435" i="9"/>
  <c r="D4435" i="9"/>
  <c r="A4436" i="9"/>
  <c r="B4436" i="9"/>
  <c r="C4436" i="9"/>
  <c r="D4436" i="9"/>
  <c r="A4437" i="9"/>
  <c r="B4437" i="9"/>
  <c r="C4437" i="9"/>
  <c r="D4437" i="9"/>
  <c r="A4438" i="9"/>
  <c r="B4438" i="9"/>
  <c r="C4438" i="9"/>
  <c r="D4438" i="9"/>
  <c r="A4439" i="9"/>
  <c r="B4439" i="9"/>
  <c r="C4439" i="9"/>
  <c r="D4439" i="9"/>
  <c r="A4440" i="9"/>
  <c r="B4440" i="9"/>
  <c r="C4440" i="9"/>
  <c r="D4440" i="9"/>
  <c r="A4441" i="9"/>
  <c r="B4441" i="9"/>
  <c r="C4441" i="9"/>
  <c r="D4441" i="9"/>
  <c r="A4442" i="9"/>
  <c r="B4442" i="9"/>
  <c r="C4442" i="9"/>
  <c r="D4442" i="9"/>
  <c r="A4443" i="9"/>
  <c r="B4443" i="9"/>
  <c r="C4443" i="9"/>
  <c r="D4443" i="9"/>
  <c r="A4444" i="9"/>
  <c r="B4444" i="9"/>
  <c r="C4444" i="9"/>
  <c r="D4444" i="9"/>
  <c r="A4445" i="9"/>
  <c r="B4445" i="9"/>
  <c r="C4445" i="9"/>
  <c r="D4445" i="9"/>
  <c r="A4446" i="9"/>
  <c r="B4446" i="9"/>
  <c r="C4446" i="9"/>
  <c r="D4446" i="9"/>
  <c r="A4447" i="9"/>
  <c r="B4447" i="9"/>
  <c r="C4447" i="9"/>
  <c r="D4447" i="9"/>
  <c r="A4448" i="9"/>
  <c r="B4448" i="9"/>
  <c r="C4448" i="9"/>
  <c r="D4448" i="9"/>
  <c r="A4449" i="9"/>
  <c r="B4449" i="9"/>
  <c r="C4449" i="9"/>
  <c r="D4449" i="9"/>
  <c r="A4450" i="9"/>
  <c r="B4450" i="9"/>
  <c r="C4450" i="9"/>
  <c r="D4450" i="9"/>
  <c r="A4451" i="9"/>
  <c r="B4451" i="9"/>
  <c r="C4451" i="9"/>
  <c r="D4451" i="9"/>
  <c r="A4452" i="9"/>
  <c r="B4452" i="9"/>
  <c r="C4452" i="9"/>
  <c r="D4452" i="9"/>
  <c r="A4453" i="9"/>
  <c r="B4453" i="9"/>
  <c r="C4453" i="9"/>
  <c r="D4453" i="9"/>
  <c r="A4454" i="9"/>
  <c r="B4454" i="9"/>
  <c r="C4454" i="9"/>
  <c r="D4454" i="9"/>
  <c r="A4455" i="9"/>
  <c r="B4455" i="9"/>
  <c r="C4455" i="9"/>
  <c r="D4455" i="9"/>
  <c r="A4456" i="9"/>
  <c r="B4456" i="9"/>
  <c r="C4456" i="9"/>
  <c r="D4456" i="9"/>
  <c r="A4457" i="9"/>
  <c r="B4457" i="9"/>
  <c r="C4457" i="9"/>
  <c r="D4457" i="9"/>
  <c r="A4458" i="9"/>
  <c r="B4458" i="9"/>
  <c r="C4458" i="9"/>
  <c r="D4458" i="9"/>
  <c r="A4459" i="9"/>
  <c r="B4459" i="9"/>
  <c r="C4459" i="9"/>
  <c r="D4459" i="9"/>
  <c r="A4460" i="9"/>
  <c r="B4460" i="9"/>
  <c r="C4460" i="9"/>
  <c r="D4460" i="9"/>
  <c r="A4461" i="9"/>
  <c r="B4461" i="9"/>
  <c r="C4461" i="9"/>
  <c r="D4461" i="9"/>
  <c r="A4462" i="9"/>
  <c r="B4462" i="9"/>
  <c r="C4462" i="9"/>
  <c r="D4462" i="9"/>
  <c r="A4463" i="9"/>
  <c r="B4463" i="9"/>
  <c r="C4463" i="9"/>
  <c r="D4463" i="9"/>
  <c r="A4464" i="9"/>
  <c r="B4464" i="9"/>
  <c r="C4464" i="9"/>
  <c r="D4464" i="9"/>
  <c r="A4465" i="9"/>
  <c r="B4465" i="9"/>
  <c r="C4465" i="9"/>
  <c r="D4465" i="9"/>
  <c r="A4466" i="9"/>
  <c r="B4466" i="9"/>
  <c r="C4466" i="9"/>
  <c r="D4466" i="9"/>
  <c r="A4467" i="9"/>
  <c r="B4467" i="9"/>
  <c r="C4467" i="9"/>
  <c r="D4467" i="9"/>
  <c r="A4468" i="9"/>
  <c r="B4468" i="9"/>
  <c r="C4468" i="9"/>
  <c r="D4468" i="9"/>
  <c r="A4469" i="9"/>
  <c r="B4469" i="9"/>
  <c r="C4469" i="9"/>
  <c r="D4469" i="9"/>
  <c r="A4470" i="9"/>
  <c r="B4470" i="9"/>
  <c r="C4470" i="9"/>
  <c r="D4470" i="9"/>
  <c r="A4471" i="9"/>
  <c r="B4471" i="9"/>
  <c r="C4471" i="9"/>
  <c r="D4471" i="9"/>
  <c r="A4472" i="9"/>
  <c r="B4472" i="9"/>
  <c r="C4472" i="9"/>
  <c r="D4472" i="9"/>
  <c r="A4473" i="9"/>
  <c r="B4473" i="9"/>
  <c r="C4473" i="9"/>
  <c r="D4473" i="9"/>
  <c r="A4474" i="9"/>
  <c r="B4474" i="9"/>
  <c r="C4474" i="9"/>
  <c r="D4474" i="9"/>
  <c r="A4475" i="9"/>
  <c r="B4475" i="9"/>
  <c r="C4475" i="9"/>
  <c r="D4475" i="9"/>
  <c r="A4476" i="9"/>
  <c r="B4476" i="9"/>
  <c r="C4476" i="9"/>
  <c r="D4476" i="9"/>
  <c r="A4477" i="9"/>
  <c r="B4477" i="9"/>
  <c r="C4477" i="9"/>
  <c r="D4477" i="9"/>
  <c r="A4478" i="9"/>
  <c r="B4478" i="9"/>
  <c r="C4478" i="9"/>
  <c r="D4478" i="9"/>
  <c r="A4479" i="9"/>
  <c r="B4479" i="9"/>
  <c r="C4479" i="9"/>
  <c r="D4479" i="9"/>
  <c r="A4480" i="9"/>
  <c r="B4480" i="9"/>
  <c r="C4480" i="9"/>
  <c r="D4480" i="9"/>
  <c r="A4481" i="9"/>
  <c r="B4481" i="9"/>
  <c r="C4481" i="9"/>
  <c r="D4481" i="9"/>
  <c r="A4482" i="9"/>
  <c r="B4482" i="9"/>
  <c r="C4482" i="9"/>
  <c r="D4482" i="9"/>
  <c r="A4483" i="9"/>
  <c r="B4483" i="9"/>
  <c r="C4483" i="9"/>
  <c r="D4483" i="9"/>
  <c r="A4484" i="9"/>
  <c r="B4484" i="9"/>
  <c r="C4484" i="9"/>
  <c r="D4484" i="9"/>
  <c r="A4485" i="9"/>
  <c r="B4485" i="9"/>
  <c r="C4485" i="9"/>
  <c r="D4485" i="9"/>
  <c r="A4486" i="9"/>
  <c r="B4486" i="9"/>
  <c r="C4486" i="9"/>
  <c r="D4486" i="9"/>
  <c r="A4487" i="9"/>
  <c r="B4487" i="9"/>
  <c r="C4487" i="9"/>
  <c r="D4487" i="9"/>
  <c r="A4488" i="9"/>
  <c r="B4488" i="9"/>
  <c r="C4488" i="9"/>
  <c r="D4488" i="9"/>
  <c r="A4489" i="9"/>
  <c r="B4489" i="9"/>
  <c r="C4489" i="9"/>
  <c r="D4489" i="9"/>
  <c r="A4490" i="9"/>
  <c r="B4490" i="9"/>
  <c r="C4490" i="9"/>
  <c r="D4490" i="9"/>
  <c r="A4491" i="9"/>
  <c r="B4491" i="9"/>
  <c r="C4491" i="9"/>
  <c r="D4491" i="9"/>
  <c r="A4492" i="9"/>
  <c r="B4492" i="9"/>
  <c r="C4492" i="9"/>
  <c r="D4492" i="9"/>
  <c r="A4493" i="9"/>
  <c r="B4493" i="9"/>
  <c r="C4493" i="9"/>
  <c r="D4493" i="9"/>
  <c r="A4494" i="9"/>
  <c r="B4494" i="9"/>
  <c r="C4494" i="9"/>
  <c r="D4494" i="9"/>
  <c r="A4495" i="9"/>
  <c r="B4495" i="9"/>
  <c r="C4495" i="9"/>
  <c r="D4495" i="9"/>
  <c r="A4496" i="9"/>
  <c r="B4496" i="9"/>
  <c r="C4496" i="9"/>
  <c r="D4496" i="9"/>
  <c r="A4497" i="9"/>
  <c r="B4497" i="9"/>
  <c r="C4497" i="9"/>
  <c r="D4497" i="9"/>
  <c r="A4498" i="9"/>
  <c r="B4498" i="9"/>
  <c r="C4498" i="9"/>
  <c r="D4498" i="9"/>
  <c r="A4499" i="9"/>
  <c r="B4499" i="9"/>
  <c r="C4499" i="9"/>
  <c r="D4499" i="9"/>
  <c r="A4500" i="9"/>
  <c r="B4500" i="9"/>
  <c r="C4500" i="9"/>
  <c r="D4500" i="9"/>
  <c r="A4501" i="9"/>
  <c r="B4501" i="9"/>
  <c r="C4501" i="9"/>
  <c r="D4501" i="9"/>
  <c r="A4502" i="9"/>
  <c r="B4502" i="9"/>
  <c r="C4502" i="9"/>
  <c r="D4502" i="9"/>
  <c r="A4503" i="9"/>
  <c r="B4503" i="9"/>
  <c r="C4503" i="9"/>
  <c r="D4503" i="9"/>
  <c r="A4504" i="9"/>
  <c r="B4504" i="9"/>
  <c r="C4504" i="9"/>
  <c r="D4504" i="9"/>
  <c r="A4505" i="9"/>
  <c r="B4505" i="9"/>
  <c r="C4505" i="9"/>
  <c r="D4505" i="9"/>
  <c r="A4506" i="9"/>
  <c r="B4506" i="9"/>
  <c r="C4506" i="9"/>
  <c r="D4506" i="9"/>
  <c r="A4507" i="9"/>
  <c r="B4507" i="9"/>
  <c r="C4507" i="9"/>
  <c r="D4507" i="9"/>
  <c r="A4508" i="9"/>
  <c r="B4508" i="9"/>
  <c r="C4508" i="9"/>
  <c r="D4508" i="9"/>
  <c r="A4509" i="9"/>
  <c r="B4509" i="9"/>
  <c r="C4509" i="9"/>
  <c r="D4509" i="9"/>
  <c r="A4510" i="9"/>
  <c r="B4510" i="9"/>
  <c r="C4510" i="9"/>
  <c r="D4510" i="9"/>
  <c r="A4511" i="9"/>
  <c r="B4511" i="9"/>
  <c r="C4511" i="9"/>
  <c r="D4511" i="9"/>
  <c r="A4512" i="9"/>
  <c r="B4512" i="9"/>
  <c r="C4512" i="9"/>
  <c r="D4512" i="9"/>
  <c r="A4513" i="9"/>
  <c r="B4513" i="9"/>
  <c r="C4513" i="9"/>
  <c r="D4513" i="9"/>
  <c r="A4514" i="9"/>
  <c r="B4514" i="9"/>
  <c r="C4514" i="9"/>
  <c r="D4514" i="9"/>
  <c r="A4515" i="9"/>
  <c r="B4515" i="9"/>
  <c r="C4515" i="9"/>
  <c r="D4515" i="9"/>
  <c r="A4516" i="9"/>
  <c r="B4516" i="9"/>
  <c r="C4516" i="9"/>
  <c r="D4516" i="9"/>
  <c r="A4517" i="9"/>
  <c r="B4517" i="9"/>
  <c r="C4517" i="9"/>
  <c r="D4517" i="9"/>
  <c r="A4518" i="9"/>
  <c r="B4518" i="9"/>
  <c r="C4518" i="9"/>
  <c r="D4518" i="9"/>
  <c r="A4519" i="9"/>
  <c r="B4519" i="9"/>
  <c r="C4519" i="9"/>
  <c r="D4519" i="9"/>
  <c r="A4520" i="9"/>
  <c r="B4520" i="9"/>
  <c r="C4520" i="9"/>
  <c r="D4520" i="9"/>
  <c r="A4521" i="9"/>
  <c r="B4521" i="9"/>
  <c r="C4521" i="9"/>
  <c r="D4521" i="9"/>
  <c r="A4522" i="9"/>
  <c r="B4522" i="9"/>
  <c r="C4522" i="9"/>
  <c r="D4522" i="9"/>
  <c r="A4523" i="9"/>
  <c r="B4523" i="9"/>
  <c r="C4523" i="9"/>
  <c r="D4523" i="9"/>
  <c r="A4524" i="9"/>
  <c r="B4524" i="9"/>
  <c r="C4524" i="9"/>
  <c r="D4524" i="9"/>
  <c r="A4525" i="9"/>
  <c r="B4525" i="9"/>
  <c r="C4525" i="9"/>
  <c r="D4525" i="9"/>
  <c r="A4526" i="9"/>
  <c r="B4526" i="9"/>
  <c r="C4526" i="9"/>
  <c r="D4526" i="9"/>
  <c r="A4527" i="9"/>
  <c r="B4527" i="9"/>
  <c r="C4527" i="9"/>
  <c r="D4527" i="9"/>
  <c r="A4528" i="9"/>
  <c r="B4528" i="9"/>
  <c r="C4528" i="9"/>
  <c r="D4528" i="9"/>
  <c r="A4529" i="9"/>
  <c r="B4529" i="9"/>
  <c r="C4529" i="9"/>
  <c r="D4529" i="9"/>
  <c r="A4530" i="9"/>
  <c r="B4530" i="9"/>
  <c r="C4530" i="9"/>
  <c r="D4530" i="9"/>
  <c r="A4531" i="9"/>
  <c r="B4531" i="9"/>
  <c r="C4531" i="9"/>
  <c r="D4531" i="9"/>
  <c r="A4532" i="9"/>
  <c r="B4532" i="9"/>
  <c r="C4532" i="9"/>
  <c r="D4532" i="9"/>
  <c r="A4533" i="9"/>
  <c r="B4533" i="9"/>
  <c r="C4533" i="9"/>
  <c r="D4533" i="9"/>
  <c r="A4534" i="9"/>
  <c r="B4534" i="9"/>
  <c r="C4534" i="9"/>
  <c r="D4534" i="9"/>
  <c r="A4535" i="9"/>
  <c r="B4535" i="9"/>
  <c r="C4535" i="9"/>
  <c r="D4535" i="9"/>
  <c r="A4536" i="9"/>
  <c r="B4536" i="9"/>
  <c r="C4536" i="9"/>
  <c r="D4536" i="9"/>
  <c r="A4537" i="9"/>
  <c r="B4537" i="9"/>
  <c r="C4537" i="9"/>
  <c r="D4537" i="9"/>
  <c r="A4538" i="9"/>
  <c r="B4538" i="9"/>
  <c r="C4538" i="9"/>
  <c r="D4538" i="9"/>
  <c r="A4539" i="9"/>
  <c r="B4539" i="9"/>
  <c r="C4539" i="9"/>
  <c r="D4539" i="9"/>
  <c r="A4540" i="9"/>
  <c r="B4540" i="9"/>
  <c r="C4540" i="9"/>
  <c r="D4540" i="9"/>
  <c r="A4541" i="9"/>
  <c r="B4541" i="9"/>
  <c r="C4541" i="9"/>
  <c r="D4541" i="9"/>
  <c r="A4542" i="9"/>
  <c r="B4542" i="9"/>
  <c r="C4542" i="9"/>
  <c r="D4542" i="9"/>
  <c r="A4543" i="9"/>
  <c r="B4543" i="9"/>
  <c r="C4543" i="9"/>
  <c r="D4543" i="9"/>
  <c r="A4544" i="9"/>
  <c r="B4544" i="9"/>
  <c r="C4544" i="9"/>
  <c r="D4544" i="9"/>
  <c r="A4545" i="9"/>
  <c r="B4545" i="9"/>
  <c r="C4545" i="9"/>
  <c r="D4545" i="9"/>
  <c r="A4546" i="9"/>
  <c r="B4546" i="9"/>
  <c r="C4546" i="9"/>
  <c r="D4546" i="9"/>
  <c r="A4547" i="9"/>
  <c r="B4547" i="9"/>
  <c r="C4547" i="9"/>
  <c r="D4547" i="9"/>
  <c r="A4548" i="9"/>
  <c r="B4548" i="9"/>
  <c r="C4548" i="9"/>
  <c r="D4548" i="9"/>
  <c r="A4549" i="9"/>
  <c r="B4549" i="9"/>
  <c r="C4549" i="9"/>
  <c r="D4549" i="9"/>
  <c r="A4550" i="9"/>
  <c r="B4550" i="9"/>
  <c r="C4550" i="9"/>
  <c r="D4550" i="9"/>
  <c r="A4551" i="9"/>
  <c r="B4551" i="9"/>
  <c r="C4551" i="9"/>
  <c r="D4551" i="9"/>
  <c r="A4552" i="9"/>
  <c r="B4552" i="9"/>
  <c r="C4552" i="9"/>
  <c r="D4552" i="9"/>
  <c r="A4553" i="9"/>
  <c r="B4553" i="9"/>
  <c r="C4553" i="9"/>
  <c r="D4553" i="9"/>
  <c r="A4554" i="9"/>
  <c r="B4554" i="9"/>
  <c r="C4554" i="9"/>
  <c r="D4554" i="9"/>
  <c r="A4555" i="9"/>
  <c r="B4555" i="9"/>
  <c r="C4555" i="9"/>
  <c r="D4555" i="9"/>
  <c r="A4556" i="9"/>
  <c r="B4556" i="9"/>
  <c r="C4556" i="9"/>
  <c r="D4556" i="9"/>
  <c r="A4557" i="9"/>
  <c r="B4557" i="9"/>
  <c r="C4557" i="9"/>
  <c r="D4557" i="9"/>
  <c r="A4558" i="9"/>
  <c r="B4558" i="9"/>
  <c r="C4558" i="9"/>
  <c r="D4558" i="9"/>
  <c r="A4559" i="9"/>
  <c r="B4559" i="9"/>
  <c r="C4559" i="9"/>
  <c r="D4559" i="9"/>
  <c r="A4560" i="9"/>
  <c r="B4560" i="9"/>
  <c r="C4560" i="9"/>
  <c r="D4560" i="9"/>
  <c r="A4561" i="9"/>
  <c r="B4561" i="9"/>
  <c r="C4561" i="9"/>
  <c r="D4561" i="9"/>
  <c r="A4562" i="9"/>
  <c r="B4562" i="9"/>
  <c r="C4562" i="9"/>
  <c r="D4562" i="9"/>
  <c r="A4563" i="9"/>
  <c r="B4563" i="9"/>
  <c r="C4563" i="9"/>
  <c r="D4563" i="9"/>
  <c r="A4564" i="9"/>
  <c r="B4564" i="9"/>
  <c r="C4564" i="9"/>
  <c r="D4564" i="9"/>
  <c r="A4565" i="9"/>
  <c r="B4565" i="9"/>
  <c r="C4565" i="9"/>
  <c r="D4565" i="9"/>
  <c r="A4566" i="9"/>
  <c r="B4566" i="9"/>
  <c r="C4566" i="9"/>
  <c r="D4566" i="9"/>
  <c r="A4567" i="9"/>
  <c r="B4567" i="9"/>
  <c r="C4567" i="9"/>
  <c r="D4567" i="9"/>
  <c r="A4568" i="9"/>
  <c r="B4568" i="9"/>
  <c r="C4568" i="9"/>
  <c r="D4568" i="9"/>
  <c r="A4569" i="9"/>
  <c r="B4569" i="9"/>
  <c r="C4569" i="9"/>
  <c r="D4569" i="9"/>
  <c r="A4570" i="9"/>
  <c r="B4570" i="9"/>
  <c r="C4570" i="9"/>
  <c r="D4570" i="9"/>
  <c r="A4571" i="9"/>
  <c r="B4571" i="9"/>
  <c r="C4571" i="9"/>
  <c r="D4571" i="9"/>
  <c r="A4572" i="9"/>
  <c r="B4572" i="9"/>
  <c r="C4572" i="9"/>
  <c r="D4572" i="9"/>
  <c r="A4573" i="9"/>
  <c r="B4573" i="9"/>
  <c r="C4573" i="9"/>
  <c r="D4573" i="9"/>
  <c r="A4574" i="9"/>
  <c r="B4574" i="9"/>
  <c r="C4574" i="9"/>
  <c r="D4574" i="9"/>
  <c r="A4575" i="9"/>
  <c r="B4575" i="9"/>
  <c r="C4575" i="9"/>
  <c r="D4575" i="9"/>
  <c r="A4576" i="9"/>
  <c r="B4576" i="9"/>
  <c r="C4576" i="9"/>
  <c r="D4576" i="9"/>
  <c r="A4577" i="9"/>
  <c r="B4577" i="9"/>
  <c r="C4577" i="9"/>
  <c r="D4577" i="9"/>
  <c r="A4578" i="9"/>
  <c r="B4578" i="9"/>
  <c r="C4578" i="9"/>
  <c r="D4578" i="9"/>
  <c r="A4579" i="9"/>
  <c r="B4579" i="9"/>
  <c r="C4579" i="9"/>
  <c r="D4579" i="9"/>
  <c r="A4580" i="9"/>
  <c r="B4580" i="9"/>
  <c r="C4580" i="9"/>
  <c r="D4580" i="9"/>
  <c r="A4581" i="9"/>
  <c r="B4581" i="9"/>
  <c r="C4581" i="9"/>
  <c r="D4581" i="9"/>
  <c r="A4582" i="9"/>
  <c r="B4582" i="9"/>
  <c r="C4582" i="9"/>
  <c r="D4582" i="9"/>
  <c r="A4583" i="9"/>
  <c r="B4583" i="9"/>
  <c r="C4583" i="9"/>
  <c r="D4583" i="9"/>
  <c r="A4584" i="9"/>
  <c r="B4584" i="9"/>
  <c r="C4584" i="9"/>
  <c r="D4584" i="9"/>
  <c r="A4585" i="9"/>
  <c r="B4585" i="9"/>
  <c r="C4585" i="9"/>
  <c r="D4585" i="9"/>
  <c r="A4586" i="9"/>
  <c r="B4586" i="9"/>
  <c r="C4586" i="9"/>
  <c r="D4586" i="9"/>
  <c r="A4587" i="9"/>
  <c r="B4587" i="9"/>
  <c r="C4587" i="9"/>
  <c r="D4587" i="9"/>
  <c r="A4588" i="9"/>
  <c r="B4588" i="9"/>
  <c r="C4588" i="9"/>
  <c r="D4588" i="9"/>
  <c r="A4589" i="9"/>
  <c r="B4589" i="9"/>
  <c r="C4589" i="9"/>
  <c r="D4589" i="9"/>
  <c r="A4590" i="9"/>
  <c r="B4590" i="9"/>
  <c r="C4590" i="9"/>
  <c r="D4590" i="9"/>
  <c r="A4591" i="9"/>
  <c r="B4591" i="9"/>
  <c r="C4591" i="9"/>
  <c r="D4591" i="9"/>
  <c r="A4592" i="9"/>
  <c r="B4592" i="9"/>
  <c r="C4592" i="9"/>
  <c r="D4592" i="9"/>
  <c r="A4593" i="9"/>
  <c r="B4593" i="9"/>
  <c r="C4593" i="9"/>
  <c r="D4593" i="9"/>
  <c r="A4594" i="9"/>
  <c r="B4594" i="9"/>
  <c r="C4594" i="9"/>
  <c r="D4594" i="9"/>
  <c r="A4595" i="9"/>
  <c r="B4595" i="9"/>
  <c r="C4595" i="9"/>
  <c r="D4595" i="9"/>
  <c r="A4596" i="9"/>
  <c r="B4596" i="9"/>
  <c r="C4596" i="9"/>
  <c r="D4596" i="9"/>
  <c r="A4597" i="9"/>
  <c r="B4597" i="9"/>
  <c r="C4597" i="9"/>
  <c r="D4597" i="9"/>
  <c r="A4598" i="9"/>
  <c r="B4598" i="9"/>
  <c r="C4598" i="9"/>
  <c r="D4598" i="9"/>
  <c r="A4599" i="9"/>
  <c r="B4599" i="9"/>
  <c r="C4599" i="9"/>
  <c r="D4599" i="9"/>
  <c r="A4600" i="9"/>
  <c r="B4600" i="9"/>
  <c r="C4600" i="9"/>
  <c r="D4600" i="9"/>
  <c r="A4601" i="9"/>
  <c r="B4601" i="9"/>
  <c r="C4601" i="9"/>
  <c r="D4601" i="9"/>
  <c r="A4602" i="9"/>
  <c r="B4602" i="9"/>
  <c r="C4602" i="9"/>
  <c r="D4602" i="9"/>
  <c r="A4603" i="9"/>
  <c r="B4603" i="9"/>
  <c r="C4603" i="9"/>
  <c r="D4603" i="9"/>
  <c r="A4604" i="9"/>
  <c r="B4604" i="9"/>
  <c r="C4604" i="9"/>
  <c r="D4604" i="9"/>
  <c r="A4605" i="9"/>
  <c r="B4605" i="9"/>
  <c r="C4605" i="9"/>
  <c r="D4605" i="9"/>
  <c r="A4606" i="9"/>
  <c r="B4606" i="9"/>
  <c r="C4606" i="9"/>
  <c r="D4606" i="9"/>
  <c r="A4607" i="9"/>
  <c r="B4607" i="9"/>
  <c r="C4607" i="9"/>
  <c r="D4607" i="9"/>
  <c r="A4608" i="9"/>
  <c r="B4608" i="9"/>
  <c r="C4608" i="9"/>
  <c r="D4608" i="9"/>
  <c r="A4609" i="9"/>
  <c r="B4609" i="9"/>
  <c r="C4609" i="9"/>
  <c r="D4609" i="9"/>
  <c r="A4610" i="9"/>
  <c r="B4610" i="9"/>
  <c r="C4610" i="9"/>
  <c r="D4610" i="9"/>
  <c r="A4611" i="9"/>
  <c r="B4611" i="9"/>
  <c r="C4611" i="9"/>
  <c r="D4611" i="9"/>
  <c r="A4612" i="9"/>
  <c r="B4612" i="9"/>
  <c r="C4612" i="9"/>
  <c r="D4612" i="9"/>
  <c r="A4613" i="9"/>
  <c r="B4613" i="9"/>
  <c r="C4613" i="9"/>
  <c r="D4613" i="9"/>
  <c r="A4614" i="9"/>
  <c r="B4614" i="9"/>
  <c r="C4614" i="9"/>
  <c r="D4614" i="9"/>
  <c r="A4615" i="9"/>
  <c r="B4615" i="9"/>
  <c r="C4615" i="9"/>
  <c r="D4615" i="9"/>
  <c r="A4616" i="9"/>
  <c r="B4616" i="9"/>
  <c r="C4616" i="9"/>
  <c r="D4616" i="9"/>
  <c r="A4617" i="9"/>
  <c r="B4617" i="9"/>
  <c r="C4617" i="9"/>
  <c r="D4617" i="9"/>
  <c r="A4618" i="9"/>
  <c r="B4618" i="9"/>
  <c r="C4618" i="9"/>
  <c r="D4618" i="9"/>
  <c r="A4619" i="9"/>
  <c r="B4619" i="9"/>
  <c r="C4619" i="9"/>
  <c r="D4619" i="9"/>
  <c r="A4620" i="9"/>
  <c r="B4620" i="9"/>
  <c r="C4620" i="9"/>
  <c r="D4620" i="9"/>
  <c r="A4621" i="9"/>
  <c r="B4621" i="9"/>
  <c r="C4621" i="9"/>
  <c r="D4621" i="9"/>
  <c r="A4622" i="9"/>
  <c r="B4622" i="9"/>
  <c r="C4622" i="9"/>
  <c r="D4622" i="9"/>
  <c r="A4623" i="9"/>
  <c r="B4623" i="9"/>
  <c r="C4623" i="9"/>
  <c r="D4623" i="9"/>
  <c r="A4624" i="9"/>
  <c r="B4624" i="9"/>
  <c r="C4624" i="9"/>
  <c r="D4624" i="9"/>
  <c r="A4625" i="9"/>
  <c r="B4625" i="9"/>
  <c r="C4625" i="9"/>
  <c r="D4625" i="9"/>
  <c r="A4626" i="9"/>
  <c r="B4626" i="9"/>
  <c r="C4626" i="9"/>
  <c r="D4626" i="9"/>
  <c r="A4627" i="9"/>
  <c r="B4627" i="9"/>
  <c r="C4627" i="9"/>
  <c r="D4627" i="9"/>
  <c r="A4628" i="9"/>
  <c r="B4628" i="9"/>
  <c r="C4628" i="9"/>
  <c r="D4628" i="9"/>
  <c r="A4629" i="9"/>
  <c r="B4629" i="9"/>
  <c r="C4629" i="9"/>
  <c r="D4629" i="9"/>
  <c r="A4630" i="9"/>
  <c r="B4630" i="9"/>
  <c r="C4630" i="9"/>
  <c r="D4630" i="9"/>
  <c r="A4631" i="9"/>
  <c r="B4631" i="9"/>
  <c r="C4631" i="9"/>
  <c r="D4631" i="9"/>
  <c r="A4632" i="9"/>
  <c r="B4632" i="9"/>
  <c r="C4632" i="9"/>
  <c r="D4632" i="9"/>
  <c r="A4633" i="9"/>
  <c r="B4633" i="9"/>
  <c r="C4633" i="9"/>
  <c r="D4633" i="9"/>
  <c r="A4634" i="9"/>
  <c r="B4634" i="9"/>
  <c r="C4634" i="9"/>
  <c r="D4634" i="9"/>
  <c r="A4635" i="9"/>
  <c r="B4635" i="9"/>
  <c r="C4635" i="9"/>
  <c r="D4635" i="9"/>
  <c r="A4636" i="9"/>
  <c r="B4636" i="9"/>
  <c r="C4636" i="9"/>
  <c r="D4636" i="9"/>
  <c r="A4637" i="9"/>
  <c r="B4637" i="9"/>
  <c r="C4637" i="9"/>
  <c r="D4637" i="9"/>
  <c r="A4638" i="9"/>
  <c r="B4638" i="9"/>
  <c r="C4638" i="9"/>
  <c r="D4638" i="9"/>
  <c r="A4639" i="9"/>
  <c r="B4639" i="9"/>
  <c r="C4639" i="9"/>
  <c r="D4639" i="9"/>
  <c r="A4640" i="9"/>
  <c r="B4640" i="9"/>
  <c r="C4640" i="9"/>
  <c r="D4640" i="9"/>
  <c r="A4641" i="9"/>
  <c r="B4641" i="9"/>
  <c r="C4641" i="9"/>
  <c r="D4641" i="9"/>
  <c r="A4642" i="9"/>
  <c r="B4642" i="9"/>
  <c r="C4642" i="9"/>
  <c r="D4642" i="9"/>
  <c r="A4643" i="9"/>
  <c r="B4643" i="9"/>
  <c r="C4643" i="9"/>
  <c r="D4643" i="9"/>
  <c r="A4644" i="9"/>
  <c r="B4644" i="9"/>
  <c r="C4644" i="9"/>
  <c r="D4644" i="9"/>
  <c r="A4645" i="9"/>
  <c r="B4645" i="9"/>
  <c r="C4645" i="9"/>
  <c r="D4645" i="9"/>
  <c r="A4646" i="9"/>
  <c r="B4646" i="9"/>
  <c r="C4646" i="9"/>
  <c r="D4646" i="9"/>
  <c r="A4647" i="9"/>
  <c r="B4647" i="9"/>
  <c r="C4647" i="9"/>
  <c r="D4647" i="9"/>
  <c r="A4648" i="9"/>
  <c r="B4648" i="9"/>
  <c r="C4648" i="9"/>
  <c r="D4648" i="9"/>
  <c r="A4649" i="9"/>
  <c r="B4649" i="9"/>
  <c r="C4649" i="9"/>
  <c r="D4649" i="9"/>
  <c r="A4650" i="9"/>
  <c r="B4650" i="9"/>
  <c r="C4650" i="9"/>
  <c r="D4650" i="9"/>
  <c r="A4651" i="9"/>
  <c r="B4651" i="9"/>
  <c r="C4651" i="9"/>
  <c r="D4651" i="9"/>
  <c r="A4652" i="9"/>
  <c r="B4652" i="9"/>
  <c r="C4652" i="9"/>
  <c r="D4652" i="9"/>
  <c r="A4653" i="9"/>
  <c r="B4653" i="9"/>
  <c r="C4653" i="9"/>
  <c r="D4653" i="9"/>
  <c r="A4654" i="9"/>
  <c r="B4654" i="9"/>
  <c r="C4654" i="9"/>
  <c r="D4654" i="9"/>
  <c r="A4655" i="9"/>
  <c r="B4655" i="9"/>
  <c r="C4655" i="9"/>
  <c r="D4655" i="9"/>
  <c r="A4656" i="9"/>
  <c r="B4656" i="9"/>
  <c r="C4656" i="9"/>
  <c r="D4656" i="9"/>
  <c r="A4657" i="9"/>
  <c r="B4657" i="9"/>
  <c r="C4657" i="9"/>
  <c r="D4657" i="9"/>
  <c r="A4658" i="9"/>
  <c r="B4658" i="9"/>
  <c r="C4658" i="9"/>
  <c r="D4658" i="9"/>
  <c r="A4659" i="9"/>
  <c r="B4659" i="9"/>
  <c r="C4659" i="9"/>
  <c r="D4659" i="9"/>
  <c r="A4660" i="9"/>
  <c r="B4660" i="9"/>
  <c r="C4660" i="9"/>
  <c r="D4660" i="9"/>
  <c r="A4661" i="9"/>
  <c r="B4661" i="9"/>
  <c r="C4661" i="9"/>
  <c r="D4661" i="9"/>
  <c r="A4662" i="9"/>
  <c r="B4662" i="9"/>
  <c r="C4662" i="9"/>
  <c r="D4662" i="9"/>
  <c r="A4663" i="9"/>
  <c r="B4663" i="9"/>
  <c r="C4663" i="9"/>
  <c r="D4663" i="9"/>
  <c r="A4664" i="9"/>
  <c r="B4664" i="9"/>
  <c r="C4664" i="9"/>
  <c r="D4664" i="9"/>
  <c r="A4665" i="9"/>
  <c r="B4665" i="9"/>
  <c r="C4665" i="9"/>
  <c r="D4665" i="9"/>
  <c r="A4666" i="9"/>
  <c r="B4666" i="9"/>
  <c r="C4666" i="9"/>
  <c r="D4666" i="9"/>
  <c r="A4667" i="9"/>
  <c r="B4667" i="9"/>
  <c r="C4667" i="9"/>
  <c r="D4667" i="9"/>
  <c r="A4668" i="9"/>
  <c r="B4668" i="9"/>
  <c r="C4668" i="9"/>
  <c r="D4668" i="9"/>
  <c r="A4669" i="9"/>
  <c r="B4669" i="9"/>
  <c r="C4669" i="9"/>
  <c r="D4669" i="9"/>
  <c r="A4670" i="9"/>
  <c r="B4670" i="9"/>
  <c r="C4670" i="9"/>
  <c r="D4670" i="9"/>
  <c r="A4671" i="9"/>
  <c r="B4671" i="9"/>
  <c r="C4671" i="9"/>
  <c r="D4671" i="9"/>
  <c r="A4672" i="9"/>
  <c r="B4672" i="9"/>
  <c r="C4672" i="9"/>
  <c r="D4672" i="9"/>
  <c r="A4673" i="9"/>
  <c r="B4673" i="9"/>
  <c r="C4673" i="9"/>
  <c r="D4673" i="9"/>
  <c r="A4674" i="9"/>
  <c r="B4674" i="9"/>
  <c r="C4674" i="9"/>
  <c r="D4674" i="9"/>
  <c r="A4675" i="9"/>
  <c r="B4675" i="9"/>
  <c r="C4675" i="9"/>
  <c r="D4675" i="9"/>
  <c r="A4676" i="9"/>
  <c r="B4676" i="9"/>
  <c r="C4676" i="9"/>
  <c r="D4676" i="9"/>
  <c r="A4677" i="9"/>
  <c r="B4677" i="9"/>
  <c r="C4677" i="9"/>
  <c r="D4677" i="9"/>
  <c r="A4678" i="9"/>
  <c r="B4678" i="9"/>
  <c r="C4678" i="9"/>
  <c r="D4678" i="9"/>
  <c r="A4679" i="9"/>
  <c r="B4679" i="9"/>
  <c r="C4679" i="9"/>
  <c r="D4679" i="9"/>
  <c r="A4680" i="9"/>
  <c r="B4680" i="9"/>
  <c r="C4680" i="9"/>
  <c r="D4680" i="9"/>
  <c r="A4681" i="9"/>
  <c r="B4681" i="9"/>
  <c r="C4681" i="9"/>
  <c r="D4681" i="9"/>
  <c r="A4682" i="9"/>
  <c r="B4682" i="9"/>
  <c r="C4682" i="9"/>
  <c r="D4682" i="9"/>
  <c r="A4683" i="9"/>
  <c r="B4683" i="9"/>
  <c r="C4683" i="9"/>
  <c r="D4683" i="9"/>
  <c r="A4684" i="9"/>
  <c r="B4684" i="9"/>
  <c r="C4684" i="9"/>
  <c r="D4684" i="9"/>
  <c r="A4685" i="9"/>
  <c r="B4685" i="9"/>
  <c r="C4685" i="9"/>
  <c r="D4685" i="9"/>
  <c r="A4686" i="9"/>
  <c r="B4686" i="9"/>
  <c r="C4686" i="9"/>
  <c r="D4686" i="9"/>
  <c r="A4687" i="9"/>
  <c r="B4687" i="9"/>
  <c r="C4687" i="9"/>
  <c r="D4687" i="9"/>
  <c r="A4688" i="9"/>
  <c r="B4688" i="9"/>
  <c r="C4688" i="9"/>
  <c r="D4688" i="9"/>
  <c r="A4689" i="9"/>
  <c r="B4689" i="9"/>
  <c r="C4689" i="9"/>
  <c r="D4689" i="9"/>
  <c r="A4690" i="9"/>
  <c r="B4690" i="9"/>
  <c r="C4690" i="9"/>
  <c r="D4690" i="9"/>
  <c r="A4691" i="9"/>
  <c r="B4691" i="9"/>
  <c r="C4691" i="9"/>
  <c r="D4691" i="9"/>
  <c r="A4692" i="9"/>
  <c r="B4692" i="9"/>
  <c r="C4692" i="9"/>
  <c r="D4692" i="9"/>
  <c r="A4693" i="9"/>
  <c r="B4693" i="9"/>
  <c r="C4693" i="9"/>
  <c r="D4693" i="9"/>
  <c r="A4694" i="9"/>
  <c r="B4694" i="9"/>
  <c r="C4694" i="9"/>
  <c r="D4694" i="9"/>
  <c r="A4695" i="9"/>
  <c r="B4695" i="9"/>
  <c r="C4695" i="9"/>
  <c r="D4695" i="9"/>
  <c r="A4696" i="9"/>
  <c r="B4696" i="9"/>
  <c r="C4696" i="9"/>
  <c r="D4696" i="9"/>
  <c r="A4697" i="9"/>
  <c r="B4697" i="9"/>
  <c r="C4697" i="9"/>
  <c r="D4697" i="9"/>
  <c r="A4698" i="9"/>
  <c r="B4698" i="9"/>
  <c r="C4698" i="9"/>
  <c r="D4698" i="9"/>
  <c r="A4699" i="9"/>
  <c r="B4699" i="9"/>
  <c r="C4699" i="9"/>
  <c r="D4699" i="9"/>
  <c r="A4700" i="9"/>
  <c r="B4700" i="9"/>
  <c r="C4700" i="9"/>
  <c r="D4700" i="9"/>
  <c r="A4701" i="9"/>
  <c r="B4701" i="9"/>
  <c r="C4701" i="9"/>
  <c r="D4701" i="9"/>
  <c r="A4702" i="9"/>
  <c r="B4702" i="9"/>
  <c r="C4702" i="9"/>
  <c r="D4702" i="9"/>
  <c r="A4703" i="9"/>
  <c r="B4703" i="9"/>
  <c r="C4703" i="9"/>
  <c r="D4703" i="9"/>
  <c r="A4704" i="9"/>
  <c r="B4704" i="9"/>
  <c r="C4704" i="9"/>
  <c r="D4704" i="9"/>
  <c r="A4705" i="9"/>
  <c r="B4705" i="9"/>
  <c r="C4705" i="9"/>
  <c r="D4705" i="9"/>
  <c r="A4706" i="9"/>
  <c r="B4706" i="9"/>
  <c r="C4706" i="9"/>
  <c r="D4706" i="9"/>
  <c r="A4707" i="9"/>
  <c r="B4707" i="9"/>
  <c r="C4707" i="9"/>
  <c r="D4707" i="9"/>
  <c r="A4708" i="9"/>
  <c r="B4708" i="9"/>
  <c r="C4708" i="9"/>
  <c r="D4708" i="9"/>
  <c r="A4709" i="9"/>
  <c r="B4709" i="9"/>
  <c r="C4709" i="9"/>
  <c r="D4709" i="9"/>
  <c r="A4710" i="9"/>
  <c r="B4710" i="9"/>
  <c r="C4710" i="9"/>
  <c r="D4710" i="9"/>
  <c r="A4711" i="9"/>
  <c r="B4711" i="9"/>
  <c r="C4711" i="9"/>
  <c r="D4711" i="9"/>
  <c r="A4712" i="9"/>
  <c r="B4712" i="9"/>
  <c r="C4712" i="9"/>
  <c r="D4712" i="9"/>
  <c r="A4713" i="9"/>
  <c r="B4713" i="9"/>
  <c r="C4713" i="9"/>
  <c r="D4713" i="9"/>
  <c r="A4714" i="9"/>
  <c r="B4714" i="9"/>
  <c r="C4714" i="9"/>
  <c r="D4714" i="9"/>
  <c r="A4715" i="9"/>
  <c r="B4715" i="9"/>
  <c r="C4715" i="9"/>
  <c r="D4715" i="9"/>
  <c r="A4716" i="9"/>
  <c r="B4716" i="9"/>
  <c r="C4716" i="9"/>
  <c r="D4716" i="9"/>
  <c r="A4717" i="9"/>
  <c r="B4717" i="9"/>
  <c r="C4717" i="9"/>
  <c r="D4717" i="9"/>
  <c r="A4718" i="9"/>
  <c r="B4718" i="9"/>
  <c r="C4718" i="9"/>
  <c r="D4718" i="9"/>
  <c r="A4719" i="9"/>
  <c r="B4719" i="9"/>
  <c r="C4719" i="9"/>
  <c r="D4719" i="9"/>
  <c r="A4720" i="9"/>
  <c r="B4720" i="9"/>
  <c r="C4720" i="9"/>
  <c r="D4720" i="9"/>
  <c r="A4721" i="9"/>
  <c r="B4721" i="9"/>
  <c r="C4721" i="9"/>
  <c r="D4721" i="9"/>
  <c r="A4722" i="9"/>
  <c r="B4722" i="9"/>
  <c r="C4722" i="9"/>
  <c r="D4722" i="9"/>
  <c r="A4723" i="9"/>
  <c r="B4723" i="9"/>
  <c r="C4723" i="9"/>
  <c r="D4723" i="9"/>
  <c r="A4724" i="9"/>
  <c r="B4724" i="9"/>
  <c r="C4724" i="9"/>
  <c r="D4724" i="9"/>
  <c r="A4725" i="9"/>
  <c r="B4725" i="9"/>
  <c r="C4725" i="9"/>
  <c r="D4725" i="9"/>
  <c r="A4726" i="9"/>
  <c r="B4726" i="9"/>
  <c r="C4726" i="9"/>
  <c r="D4726" i="9"/>
  <c r="A4727" i="9"/>
  <c r="B4727" i="9"/>
  <c r="C4727" i="9"/>
  <c r="D4727" i="9"/>
  <c r="A4728" i="9"/>
  <c r="B4728" i="9"/>
  <c r="C4728" i="9"/>
  <c r="D4728" i="9"/>
  <c r="A4729" i="9"/>
  <c r="B4729" i="9"/>
  <c r="C4729" i="9"/>
  <c r="D4729" i="9"/>
  <c r="A4730" i="9"/>
  <c r="B4730" i="9"/>
  <c r="C4730" i="9"/>
  <c r="D4730" i="9"/>
  <c r="A4731" i="9"/>
  <c r="B4731" i="9"/>
  <c r="C4731" i="9"/>
  <c r="D4731" i="9"/>
  <c r="A4732" i="9"/>
  <c r="B4732" i="9"/>
  <c r="C4732" i="9"/>
  <c r="D4732" i="9"/>
  <c r="A4733" i="9"/>
  <c r="B4733" i="9"/>
  <c r="C4733" i="9"/>
  <c r="D4733" i="9"/>
  <c r="A4734" i="9"/>
  <c r="B4734" i="9"/>
  <c r="C4734" i="9"/>
  <c r="D4734" i="9"/>
  <c r="A4735" i="9"/>
  <c r="B4735" i="9"/>
  <c r="C4735" i="9"/>
  <c r="D4735" i="9"/>
  <c r="A4736" i="9"/>
  <c r="B4736" i="9"/>
  <c r="C4736" i="9"/>
  <c r="D4736" i="9"/>
  <c r="A4737" i="9"/>
  <c r="B4737" i="9"/>
  <c r="C4737" i="9"/>
  <c r="D4737" i="9"/>
  <c r="A4738" i="9"/>
  <c r="B4738" i="9"/>
  <c r="C4738" i="9"/>
  <c r="D4738" i="9"/>
  <c r="A4739" i="9"/>
  <c r="B4739" i="9"/>
  <c r="C4739" i="9"/>
  <c r="D4739" i="9"/>
  <c r="A4740" i="9"/>
  <c r="B4740" i="9"/>
  <c r="C4740" i="9"/>
  <c r="D4740" i="9"/>
  <c r="A4741" i="9"/>
  <c r="B4741" i="9"/>
  <c r="C4741" i="9"/>
  <c r="D4741" i="9"/>
  <c r="A4742" i="9"/>
  <c r="B4742" i="9"/>
  <c r="C4742" i="9"/>
  <c r="D4742" i="9"/>
  <c r="A4743" i="9"/>
  <c r="B4743" i="9"/>
  <c r="C4743" i="9"/>
  <c r="D4743" i="9"/>
  <c r="A4744" i="9"/>
  <c r="B4744" i="9"/>
  <c r="C4744" i="9"/>
  <c r="D4744" i="9"/>
  <c r="A4745" i="9"/>
  <c r="B4745" i="9"/>
  <c r="C4745" i="9"/>
  <c r="D4745" i="9"/>
  <c r="A4746" i="9"/>
  <c r="B4746" i="9"/>
  <c r="C4746" i="9"/>
  <c r="D4746" i="9"/>
  <c r="A4747" i="9"/>
  <c r="B4747" i="9"/>
  <c r="C4747" i="9"/>
  <c r="D4747" i="9"/>
  <c r="A4748" i="9"/>
  <c r="B4748" i="9"/>
  <c r="C4748" i="9"/>
  <c r="D4748" i="9"/>
  <c r="A4749" i="9"/>
  <c r="B4749" i="9"/>
  <c r="C4749" i="9"/>
  <c r="D4749" i="9"/>
  <c r="A4750" i="9"/>
  <c r="B4750" i="9"/>
  <c r="C4750" i="9"/>
  <c r="D4750" i="9"/>
  <c r="A4751" i="9"/>
  <c r="B4751" i="9"/>
  <c r="C4751" i="9"/>
  <c r="D4751" i="9"/>
  <c r="A4752" i="9"/>
  <c r="B4752" i="9"/>
  <c r="C4752" i="9"/>
  <c r="D4752" i="9"/>
  <c r="A4753" i="9"/>
  <c r="B4753" i="9"/>
  <c r="C4753" i="9"/>
  <c r="D4753" i="9"/>
  <c r="A4754" i="9"/>
  <c r="B4754" i="9"/>
  <c r="C4754" i="9"/>
  <c r="D4754" i="9"/>
  <c r="A4755" i="9"/>
  <c r="B4755" i="9"/>
  <c r="C4755" i="9"/>
  <c r="D4755" i="9"/>
  <c r="A4756" i="9"/>
  <c r="B4756" i="9"/>
  <c r="C4756" i="9"/>
  <c r="D4756" i="9"/>
  <c r="A4757" i="9"/>
  <c r="B4757" i="9"/>
  <c r="C4757" i="9"/>
  <c r="D4757" i="9"/>
  <c r="A4758" i="9"/>
  <c r="B4758" i="9"/>
  <c r="C4758" i="9"/>
  <c r="D4758" i="9"/>
  <c r="A4759" i="9"/>
  <c r="B4759" i="9"/>
  <c r="C4759" i="9"/>
  <c r="D4759" i="9"/>
  <c r="A4760" i="9"/>
  <c r="B4760" i="9"/>
  <c r="C4760" i="9"/>
  <c r="D4760" i="9"/>
  <c r="A4761" i="9"/>
  <c r="B4761" i="9"/>
  <c r="C4761" i="9"/>
  <c r="D4761" i="9"/>
  <c r="A4762" i="9"/>
  <c r="B4762" i="9"/>
  <c r="C4762" i="9"/>
  <c r="D4762" i="9"/>
  <c r="A4763" i="9"/>
  <c r="B4763" i="9"/>
  <c r="C4763" i="9"/>
  <c r="D4763" i="9"/>
  <c r="A4764" i="9"/>
  <c r="B4764" i="9"/>
  <c r="C4764" i="9"/>
  <c r="D4764" i="9"/>
  <c r="A4765" i="9"/>
  <c r="B4765" i="9"/>
  <c r="C4765" i="9"/>
  <c r="D4765" i="9"/>
  <c r="A4766" i="9"/>
  <c r="B4766" i="9"/>
  <c r="C4766" i="9"/>
  <c r="D4766" i="9"/>
  <c r="A4767" i="9"/>
  <c r="B4767" i="9"/>
  <c r="C4767" i="9"/>
  <c r="D4767" i="9"/>
  <c r="A4768" i="9"/>
  <c r="B4768" i="9"/>
  <c r="C4768" i="9"/>
  <c r="D4768" i="9"/>
  <c r="A4769" i="9"/>
  <c r="B4769" i="9"/>
  <c r="C4769" i="9"/>
  <c r="D4769" i="9"/>
  <c r="A4770" i="9"/>
  <c r="B4770" i="9"/>
  <c r="C4770" i="9"/>
  <c r="D4770" i="9"/>
  <c r="A4771" i="9"/>
  <c r="B4771" i="9"/>
  <c r="C4771" i="9"/>
  <c r="D4771" i="9"/>
  <c r="A4772" i="9"/>
  <c r="B4772" i="9"/>
  <c r="C4772" i="9"/>
  <c r="D4772" i="9"/>
  <c r="A4773" i="9"/>
  <c r="B4773" i="9"/>
  <c r="C4773" i="9"/>
  <c r="D4773" i="9"/>
  <c r="A4774" i="9"/>
  <c r="B4774" i="9"/>
  <c r="C4774" i="9"/>
  <c r="D4774" i="9"/>
  <c r="A4775" i="9"/>
  <c r="B4775" i="9"/>
  <c r="C4775" i="9"/>
  <c r="D4775" i="9"/>
  <c r="A4776" i="9"/>
  <c r="B4776" i="9"/>
  <c r="C4776" i="9"/>
  <c r="D4776" i="9"/>
  <c r="A4777" i="9"/>
  <c r="B4777" i="9"/>
  <c r="C4777" i="9"/>
  <c r="D4777" i="9"/>
  <c r="A4778" i="9"/>
  <c r="B4778" i="9"/>
  <c r="C4778" i="9"/>
  <c r="D4778" i="9"/>
  <c r="A4779" i="9"/>
  <c r="B4779" i="9"/>
  <c r="C4779" i="9"/>
  <c r="D4779" i="9"/>
  <c r="A4780" i="9"/>
  <c r="B4780" i="9"/>
  <c r="C4780" i="9"/>
  <c r="D4780" i="9"/>
  <c r="A4781" i="9"/>
  <c r="B4781" i="9"/>
  <c r="C4781" i="9"/>
  <c r="D4781" i="9"/>
  <c r="A4782" i="9"/>
  <c r="B4782" i="9"/>
  <c r="C4782" i="9"/>
  <c r="D4782" i="9"/>
  <c r="A4783" i="9"/>
  <c r="B4783" i="9"/>
  <c r="C4783" i="9"/>
  <c r="D4783" i="9"/>
  <c r="A4784" i="9"/>
  <c r="B4784" i="9"/>
  <c r="C4784" i="9"/>
  <c r="D4784" i="9"/>
  <c r="A4785" i="9"/>
  <c r="B4785" i="9"/>
  <c r="C4785" i="9"/>
  <c r="D4785" i="9"/>
  <c r="A4786" i="9"/>
  <c r="B4786" i="9"/>
  <c r="C4786" i="9"/>
  <c r="D4786" i="9"/>
  <c r="A4787" i="9"/>
  <c r="B4787" i="9"/>
  <c r="C4787" i="9"/>
  <c r="D4787" i="9"/>
  <c r="A4788" i="9"/>
  <c r="B4788" i="9"/>
  <c r="C4788" i="9"/>
  <c r="D4788" i="9"/>
  <c r="A4789" i="9"/>
  <c r="B4789" i="9"/>
  <c r="C4789" i="9"/>
  <c r="D4789" i="9"/>
  <c r="A4790" i="9"/>
  <c r="B4790" i="9"/>
  <c r="C4790" i="9"/>
  <c r="D4790" i="9"/>
  <c r="A4791" i="9"/>
  <c r="B4791" i="9"/>
  <c r="C4791" i="9"/>
  <c r="D4791" i="9"/>
  <c r="A4792" i="9"/>
  <c r="B4792" i="9"/>
  <c r="C4792" i="9"/>
  <c r="D4792" i="9"/>
  <c r="A4793" i="9"/>
  <c r="B4793" i="9"/>
  <c r="C4793" i="9"/>
  <c r="D4793" i="9"/>
  <c r="A4794" i="9"/>
  <c r="B4794" i="9"/>
  <c r="C4794" i="9"/>
  <c r="D4794" i="9"/>
  <c r="A4795" i="9"/>
  <c r="B4795" i="9"/>
  <c r="C4795" i="9"/>
  <c r="D4795" i="9"/>
  <c r="A4796" i="9"/>
  <c r="B4796" i="9"/>
  <c r="C4796" i="9"/>
  <c r="D4796" i="9"/>
  <c r="A4797" i="9"/>
  <c r="B4797" i="9"/>
  <c r="C4797" i="9"/>
  <c r="D4797" i="9"/>
  <c r="A4798" i="9"/>
  <c r="B4798" i="9"/>
  <c r="C4798" i="9"/>
  <c r="D4798" i="9"/>
  <c r="A4799" i="9"/>
  <c r="B4799" i="9"/>
  <c r="C4799" i="9"/>
  <c r="D4799" i="9"/>
  <c r="A4800" i="9"/>
  <c r="B4800" i="9"/>
  <c r="C4800" i="9"/>
  <c r="D4800" i="9"/>
  <c r="A4801" i="9"/>
  <c r="B4801" i="9"/>
  <c r="C4801" i="9"/>
  <c r="D4801" i="9"/>
  <c r="A4802" i="9"/>
  <c r="B4802" i="9"/>
  <c r="C4802" i="9"/>
  <c r="D4802" i="9"/>
  <c r="A4803" i="9"/>
  <c r="B4803" i="9"/>
  <c r="C4803" i="9"/>
  <c r="D4803" i="9"/>
  <c r="A4804" i="9"/>
  <c r="B4804" i="9"/>
  <c r="C4804" i="9"/>
  <c r="D4804" i="9"/>
  <c r="A4805" i="9"/>
  <c r="B4805" i="9"/>
  <c r="C4805" i="9"/>
  <c r="D4805" i="9"/>
  <c r="A4806" i="9"/>
  <c r="B4806" i="9"/>
  <c r="C4806" i="9"/>
  <c r="D4806" i="9"/>
  <c r="A4807" i="9"/>
  <c r="B4807" i="9"/>
  <c r="C4807" i="9"/>
  <c r="D4807" i="9"/>
  <c r="A4808" i="9"/>
  <c r="B4808" i="9"/>
  <c r="C4808" i="9"/>
  <c r="D4808" i="9"/>
  <c r="A4809" i="9"/>
  <c r="B4809" i="9"/>
  <c r="C4809" i="9"/>
  <c r="D4809" i="9"/>
  <c r="A4810" i="9"/>
  <c r="B4810" i="9"/>
  <c r="C4810" i="9"/>
  <c r="D4810" i="9"/>
  <c r="A4811" i="9"/>
  <c r="B4811" i="9"/>
  <c r="C4811" i="9"/>
  <c r="D4811" i="9"/>
  <c r="A4812" i="9"/>
  <c r="B4812" i="9"/>
  <c r="C4812" i="9"/>
  <c r="D4812" i="9"/>
  <c r="A4813" i="9"/>
  <c r="B4813" i="9"/>
  <c r="C4813" i="9"/>
  <c r="D4813" i="9"/>
  <c r="A4814" i="9"/>
  <c r="B4814" i="9"/>
  <c r="C4814" i="9"/>
  <c r="D4814" i="9"/>
  <c r="A4815" i="9"/>
  <c r="B4815" i="9"/>
  <c r="C4815" i="9"/>
  <c r="D4815" i="9"/>
  <c r="A4816" i="9"/>
  <c r="B4816" i="9"/>
  <c r="C4816" i="9"/>
  <c r="D4816" i="9"/>
  <c r="A4817" i="9"/>
  <c r="B4817" i="9"/>
  <c r="C4817" i="9"/>
  <c r="D4817" i="9"/>
  <c r="A4818" i="9"/>
  <c r="B4818" i="9"/>
  <c r="C4818" i="9"/>
  <c r="D4818" i="9"/>
  <c r="A4819" i="9"/>
  <c r="B4819" i="9"/>
  <c r="C4819" i="9"/>
  <c r="D4819" i="9"/>
  <c r="A4820" i="9"/>
  <c r="B4820" i="9"/>
  <c r="C4820" i="9"/>
  <c r="D4820" i="9"/>
  <c r="A4821" i="9"/>
  <c r="B4821" i="9"/>
  <c r="C4821" i="9"/>
  <c r="D4821" i="9"/>
  <c r="A4822" i="9"/>
  <c r="B4822" i="9"/>
  <c r="C4822" i="9"/>
  <c r="D4822" i="9"/>
  <c r="A4823" i="9"/>
  <c r="B4823" i="9"/>
  <c r="C4823" i="9"/>
  <c r="D4823" i="9"/>
  <c r="A4824" i="9"/>
  <c r="B4824" i="9"/>
  <c r="C4824" i="9"/>
  <c r="D4824" i="9"/>
  <c r="A4825" i="9"/>
  <c r="B4825" i="9"/>
  <c r="C4825" i="9"/>
  <c r="D4825" i="9"/>
  <c r="A4826" i="9"/>
  <c r="B4826" i="9"/>
  <c r="C4826" i="9"/>
  <c r="D4826" i="9"/>
  <c r="A4827" i="9"/>
  <c r="B4827" i="9"/>
  <c r="C4827" i="9"/>
  <c r="D4827" i="9"/>
  <c r="A4828" i="9"/>
  <c r="B4828" i="9"/>
  <c r="C4828" i="9"/>
  <c r="D4828" i="9"/>
  <c r="A4829" i="9"/>
  <c r="B4829" i="9"/>
  <c r="C4829" i="9"/>
  <c r="D4829" i="9"/>
  <c r="A4830" i="9"/>
  <c r="B4830" i="9"/>
  <c r="C4830" i="9"/>
  <c r="D4830" i="9"/>
  <c r="A4831" i="9"/>
  <c r="B4831" i="9"/>
  <c r="C4831" i="9"/>
  <c r="D4831" i="9"/>
  <c r="A4832" i="9"/>
  <c r="B4832" i="9"/>
  <c r="C4832" i="9"/>
  <c r="D4832" i="9"/>
  <c r="A4833" i="9"/>
  <c r="B4833" i="9"/>
  <c r="C4833" i="9"/>
  <c r="D4833" i="9"/>
  <c r="A4834" i="9"/>
  <c r="B4834" i="9"/>
  <c r="C4834" i="9"/>
  <c r="D4834" i="9"/>
  <c r="A4835" i="9"/>
  <c r="B4835" i="9"/>
  <c r="C4835" i="9"/>
  <c r="D4835" i="9"/>
  <c r="A4836" i="9"/>
  <c r="B4836" i="9"/>
  <c r="C4836" i="9"/>
  <c r="D4836" i="9"/>
  <c r="A4837" i="9"/>
  <c r="B4837" i="9"/>
  <c r="C4837" i="9"/>
  <c r="D4837" i="9"/>
  <c r="A4838" i="9"/>
  <c r="B4838" i="9"/>
  <c r="C4838" i="9"/>
  <c r="D4838" i="9"/>
  <c r="A4839" i="9"/>
  <c r="B4839" i="9"/>
  <c r="C4839" i="9"/>
  <c r="D4839" i="9"/>
  <c r="A4840" i="9"/>
  <c r="B4840" i="9"/>
  <c r="C4840" i="9"/>
  <c r="D4840" i="9"/>
  <c r="A4841" i="9"/>
  <c r="B4841" i="9"/>
  <c r="C4841" i="9"/>
  <c r="D4841" i="9"/>
  <c r="A4842" i="9"/>
  <c r="B4842" i="9"/>
  <c r="C4842" i="9"/>
  <c r="D4842" i="9"/>
  <c r="A4843" i="9"/>
  <c r="B4843" i="9"/>
  <c r="C4843" i="9"/>
  <c r="D4843" i="9"/>
  <c r="A4844" i="9"/>
  <c r="B4844" i="9"/>
  <c r="C4844" i="9"/>
  <c r="D4844" i="9"/>
  <c r="A4845" i="9"/>
  <c r="B4845" i="9"/>
  <c r="C4845" i="9"/>
  <c r="D4845" i="9"/>
  <c r="A4846" i="9"/>
  <c r="B4846" i="9"/>
  <c r="C4846" i="9"/>
  <c r="D4846" i="9"/>
  <c r="A4847" i="9"/>
  <c r="B4847" i="9"/>
  <c r="C4847" i="9"/>
  <c r="D4847" i="9"/>
  <c r="A4848" i="9"/>
  <c r="B4848" i="9"/>
  <c r="C4848" i="9"/>
  <c r="D4848" i="9"/>
  <c r="A4849" i="9"/>
  <c r="B4849" i="9"/>
  <c r="C4849" i="9"/>
  <c r="D4849" i="9"/>
  <c r="A4850" i="9"/>
  <c r="B4850" i="9"/>
  <c r="C4850" i="9"/>
  <c r="D4850" i="9"/>
  <c r="A4851" i="9"/>
  <c r="B4851" i="9"/>
  <c r="C4851" i="9"/>
  <c r="D4851" i="9"/>
  <c r="A4852" i="9"/>
  <c r="B4852" i="9"/>
  <c r="C4852" i="9"/>
  <c r="D4852" i="9"/>
  <c r="A4853" i="9"/>
  <c r="B4853" i="9"/>
  <c r="C4853" i="9"/>
  <c r="D4853" i="9"/>
  <c r="A4854" i="9"/>
  <c r="B4854" i="9"/>
  <c r="C4854" i="9"/>
  <c r="D4854" i="9"/>
  <c r="A4855" i="9"/>
  <c r="B4855" i="9"/>
  <c r="C4855" i="9"/>
  <c r="D4855" i="9"/>
  <c r="A4856" i="9"/>
  <c r="B4856" i="9"/>
  <c r="C4856" i="9"/>
  <c r="D4856" i="9"/>
  <c r="A4857" i="9"/>
  <c r="B4857" i="9"/>
  <c r="C4857" i="9"/>
  <c r="D4857" i="9"/>
  <c r="A4858" i="9"/>
  <c r="B4858" i="9"/>
  <c r="C4858" i="9"/>
  <c r="D4858" i="9"/>
  <c r="A4859" i="9"/>
  <c r="B4859" i="9"/>
  <c r="C4859" i="9"/>
  <c r="D4859" i="9"/>
  <c r="A4860" i="9"/>
  <c r="B4860" i="9"/>
  <c r="C4860" i="9"/>
  <c r="D4860" i="9"/>
  <c r="A4861" i="9"/>
  <c r="B4861" i="9"/>
  <c r="C4861" i="9"/>
  <c r="D4861" i="9"/>
  <c r="A4862" i="9"/>
  <c r="B4862" i="9"/>
  <c r="C4862" i="9"/>
  <c r="D4862" i="9"/>
  <c r="A4863" i="9"/>
  <c r="B4863" i="9"/>
  <c r="C4863" i="9"/>
  <c r="D4863" i="9"/>
  <c r="A4864" i="9"/>
  <c r="B4864" i="9"/>
  <c r="C4864" i="9"/>
  <c r="D4864" i="9"/>
  <c r="A4865" i="9"/>
  <c r="B4865" i="9"/>
  <c r="C4865" i="9"/>
  <c r="D4865" i="9"/>
  <c r="A4866" i="9"/>
  <c r="B4866" i="9"/>
  <c r="C4866" i="9"/>
  <c r="D4866" i="9"/>
  <c r="A4867" i="9"/>
  <c r="B4867" i="9"/>
  <c r="C4867" i="9"/>
  <c r="D4867" i="9"/>
  <c r="A4868" i="9"/>
  <c r="B4868" i="9"/>
  <c r="C4868" i="9"/>
  <c r="D4868" i="9"/>
  <c r="A4869" i="9"/>
  <c r="B4869" i="9"/>
  <c r="C4869" i="9"/>
  <c r="D4869" i="9"/>
  <c r="A4870" i="9"/>
  <c r="B4870" i="9"/>
  <c r="C4870" i="9"/>
  <c r="D4870" i="9"/>
  <c r="A4871" i="9"/>
  <c r="B4871" i="9"/>
  <c r="C4871" i="9"/>
  <c r="D4871" i="9"/>
  <c r="A4872" i="9"/>
  <c r="B4872" i="9"/>
  <c r="C4872" i="9"/>
  <c r="D4872" i="9"/>
  <c r="A4873" i="9"/>
  <c r="B4873" i="9"/>
  <c r="C4873" i="9"/>
  <c r="D4873" i="9"/>
  <c r="A4874" i="9"/>
  <c r="B4874" i="9"/>
  <c r="C4874" i="9"/>
  <c r="D4874" i="9"/>
  <c r="A4875" i="9"/>
  <c r="B4875" i="9"/>
  <c r="C4875" i="9"/>
  <c r="D4875" i="9"/>
  <c r="A4876" i="9"/>
  <c r="B4876" i="9"/>
  <c r="C4876" i="9"/>
  <c r="D4876" i="9"/>
  <c r="A4877" i="9"/>
  <c r="B4877" i="9"/>
  <c r="C4877" i="9"/>
  <c r="D4877" i="9"/>
  <c r="A4878" i="9"/>
  <c r="B4878" i="9"/>
  <c r="C4878" i="9"/>
  <c r="D4878" i="9"/>
  <c r="A4879" i="9"/>
  <c r="B4879" i="9"/>
  <c r="C4879" i="9"/>
  <c r="D4879" i="9"/>
  <c r="A4880" i="9"/>
  <c r="B4880" i="9"/>
  <c r="C4880" i="9"/>
  <c r="D4880" i="9"/>
  <c r="A4881" i="9"/>
  <c r="B4881" i="9"/>
  <c r="C4881" i="9"/>
  <c r="D4881" i="9"/>
  <c r="A4882" i="9"/>
  <c r="B4882" i="9"/>
  <c r="C4882" i="9"/>
  <c r="D4882" i="9"/>
  <c r="A4883" i="9"/>
  <c r="B4883" i="9"/>
  <c r="C4883" i="9"/>
  <c r="D4883" i="9"/>
  <c r="A4884" i="9"/>
  <c r="B4884" i="9"/>
  <c r="C4884" i="9"/>
  <c r="D4884" i="9"/>
  <c r="A4885" i="9"/>
  <c r="B4885" i="9"/>
  <c r="C4885" i="9"/>
  <c r="D4885" i="9"/>
  <c r="A4886" i="9"/>
  <c r="B4886" i="9"/>
  <c r="C4886" i="9"/>
  <c r="D4886" i="9"/>
  <c r="A4887" i="9"/>
  <c r="B4887" i="9"/>
  <c r="C4887" i="9"/>
  <c r="D4887" i="9"/>
  <c r="A4888" i="9"/>
  <c r="B4888" i="9"/>
  <c r="C4888" i="9"/>
  <c r="D4888" i="9"/>
  <c r="A4889" i="9"/>
  <c r="B4889" i="9"/>
  <c r="C4889" i="9"/>
  <c r="D4889" i="9"/>
  <c r="A4890" i="9"/>
  <c r="B4890" i="9"/>
  <c r="C4890" i="9"/>
  <c r="D4890" i="9"/>
  <c r="A4891" i="9"/>
  <c r="B4891" i="9"/>
  <c r="C4891" i="9"/>
  <c r="D4891" i="9"/>
  <c r="A4892" i="9"/>
  <c r="B4892" i="9"/>
  <c r="C4892" i="9"/>
  <c r="D4892" i="9"/>
  <c r="A4893" i="9"/>
  <c r="B4893" i="9"/>
  <c r="C4893" i="9"/>
  <c r="D4893" i="9"/>
  <c r="A4894" i="9"/>
  <c r="B4894" i="9"/>
  <c r="C4894" i="9"/>
  <c r="D4894" i="9"/>
  <c r="A4895" i="9"/>
  <c r="B4895" i="9"/>
  <c r="C4895" i="9"/>
  <c r="D4895" i="9"/>
  <c r="A4896" i="9"/>
  <c r="B4896" i="9"/>
  <c r="C4896" i="9"/>
  <c r="D4896" i="9"/>
  <c r="A4897" i="9"/>
  <c r="B4897" i="9"/>
  <c r="C4897" i="9"/>
  <c r="D4897" i="9"/>
  <c r="A4898" i="9"/>
  <c r="B4898" i="9"/>
  <c r="C4898" i="9"/>
  <c r="D4898" i="9"/>
  <c r="A4899" i="9"/>
  <c r="B4899" i="9"/>
  <c r="C4899" i="9"/>
  <c r="D4899" i="9"/>
  <c r="A4900" i="9"/>
  <c r="B4900" i="9"/>
  <c r="C4900" i="9"/>
  <c r="D4900" i="9"/>
  <c r="A4901" i="9"/>
  <c r="B4901" i="9"/>
  <c r="C4901" i="9"/>
  <c r="D4901" i="9"/>
  <c r="A4902" i="9"/>
  <c r="B4902" i="9"/>
  <c r="C4902" i="9"/>
  <c r="D4902" i="9"/>
  <c r="A4903" i="9"/>
  <c r="B4903" i="9"/>
  <c r="C4903" i="9"/>
  <c r="D4903" i="9"/>
  <c r="A4904" i="9"/>
  <c r="B4904" i="9"/>
  <c r="C4904" i="9"/>
  <c r="D4904" i="9"/>
  <c r="A4905" i="9"/>
  <c r="B4905" i="9"/>
  <c r="C4905" i="9"/>
  <c r="D4905" i="9"/>
  <c r="A4906" i="9"/>
  <c r="B4906" i="9"/>
  <c r="C4906" i="9"/>
  <c r="D4906" i="9"/>
  <c r="A4907" i="9"/>
  <c r="B4907" i="9"/>
  <c r="C4907" i="9"/>
  <c r="D4907" i="9"/>
  <c r="A4908" i="9"/>
  <c r="B4908" i="9"/>
  <c r="C4908" i="9"/>
  <c r="D4908" i="9"/>
  <c r="A4909" i="9"/>
  <c r="B4909" i="9"/>
  <c r="C4909" i="9"/>
  <c r="D4909" i="9"/>
  <c r="A4910" i="9"/>
  <c r="B4910" i="9"/>
  <c r="C4910" i="9"/>
  <c r="D4910" i="9"/>
  <c r="A4911" i="9"/>
  <c r="B4911" i="9"/>
  <c r="C4911" i="9"/>
  <c r="D4911" i="9"/>
  <c r="A4912" i="9"/>
  <c r="B4912" i="9"/>
  <c r="C4912" i="9"/>
  <c r="D4912" i="9"/>
  <c r="A4913" i="9"/>
  <c r="B4913" i="9"/>
  <c r="C4913" i="9"/>
  <c r="D4913" i="9"/>
  <c r="A4914" i="9"/>
  <c r="B4914" i="9"/>
  <c r="C4914" i="9"/>
  <c r="D4914" i="9"/>
  <c r="A4915" i="9"/>
  <c r="B4915" i="9"/>
  <c r="C4915" i="9"/>
  <c r="D4915" i="9"/>
  <c r="A4916" i="9"/>
  <c r="B4916" i="9"/>
  <c r="C4916" i="9"/>
  <c r="D4916" i="9"/>
  <c r="A4917" i="9"/>
  <c r="B4917" i="9"/>
  <c r="C4917" i="9"/>
  <c r="D4917" i="9"/>
  <c r="A4918" i="9"/>
  <c r="B4918" i="9"/>
  <c r="C4918" i="9"/>
  <c r="D4918" i="9"/>
  <c r="A4919" i="9"/>
  <c r="B4919" i="9"/>
  <c r="C4919" i="9"/>
  <c r="D4919" i="9"/>
  <c r="A4920" i="9"/>
  <c r="B4920" i="9"/>
  <c r="C4920" i="9"/>
  <c r="D4920" i="9"/>
  <c r="A4921" i="9"/>
  <c r="B4921" i="9"/>
  <c r="C4921" i="9"/>
  <c r="D4921" i="9"/>
  <c r="A4922" i="9"/>
  <c r="B4922" i="9"/>
  <c r="C4922" i="9"/>
  <c r="D4922" i="9"/>
  <c r="A4923" i="9"/>
  <c r="B4923" i="9"/>
  <c r="C4923" i="9"/>
  <c r="D4923" i="9"/>
  <c r="A4924" i="9"/>
  <c r="B4924" i="9"/>
  <c r="C4924" i="9"/>
  <c r="D4924" i="9"/>
  <c r="A4925" i="9"/>
  <c r="B4925" i="9"/>
  <c r="C4925" i="9"/>
  <c r="D4925" i="9"/>
  <c r="A4926" i="9"/>
  <c r="B4926" i="9"/>
  <c r="C4926" i="9"/>
  <c r="D4926" i="9"/>
  <c r="A4927" i="9"/>
  <c r="B4927" i="9"/>
  <c r="C4927" i="9"/>
  <c r="D4927" i="9"/>
  <c r="A4928" i="9"/>
  <c r="B4928" i="9"/>
  <c r="C4928" i="9"/>
  <c r="D4928" i="9"/>
  <c r="A4929" i="9"/>
  <c r="B4929" i="9"/>
  <c r="C4929" i="9"/>
  <c r="D4929" i="9"/>
  <c r="A4930" i="9"/>
  <c r="B4930" i="9"/>
  <c r="C4930" i="9"/>
  <c r="D4930" i="9"/>
  <c r="A4931" i="9"/>
  <c r="B4931" i="9"/>
  <c r="C4931" i="9"/>
  <c r="D4931" i="9"/>
  <c r="A4932" i="9"/>
  <c r="B4932" i="9"/>
  <c r="C4932" i="9"/>
  <c r="D4932" i="9"/>
  <c r="A4933" i="9"/>
  <c r="B4933" i="9"/>
  <c r="C4933" i="9"/>
  <c r="D4933" i="9"/>
  <c r="A4934" i="9"/>
  <c r="B4934" i="9"/>
  <c r="C4934" i="9"/>
  <c r="D4934" i="9"/>
  <c r="A4935" i="9"/>
  <c r="B4935" i="9"/>
  <c r="C4935" i="9"/>
  <c r="D4935" i="9"/>
  <c r="A4936" i="9"/>
  <c r="B4936" i="9"/>
  <c r="C4936" i="9"/>
  <c r="D4936" i="9"/>
  <c r="A4937" i="9"/>
  <c r="B4937" i="9"/>
  <c r="C4937" i="9"/>
  <c r="D4937" i="9"/>
  <c r="A4938" i="9"/>
  <c r="B4938" i="9"/>
  <c r="C4938" i="9"/>
  <c r="D4938" i="9"/>
  <c r="A4939" i="9"/>
  <c r="B4939" i="9"/>
  <c r="C4939" i="9"/>
  <c r="D4939" i="9"/>
  <c r="A4940" i="9"/>
  <c r="B4940" i="9"/>
  <c r="C4940" i="9"/>
  <c r="D4940" i="9"/>
  <c r="A4941" i="9"/>
  <c r="B4941" i="9"/>
  <c r="C4941" i="9"/>
  <c r="D4941" i="9"/>
  <c r="A4942" i="9"/>
  <c r="B4942" i="9"/>
  <c r="C4942" i="9"/>
  <c r="D4942" i="9"/>
  <c r="A4943" i="9"/>
  <c r="B4943" i="9"/>
  <c r="C4943" i="9"/>
  <c r="D4943" i="9"/>
  <c r="A4944" i="9"/>
  <c r="B4944" i="9"/>
  <c r="C4944" i="9"/>
  <c r="D4944" i="9"/>
  <c r="A4945" i="9"/>
  <c r="B4945" i="9"/>
  <c r="C4945" i="9"/>
  <c r="D4945" i="9"/>
  <c r="A4946" i="9"/>
  <c r="B4946" i="9"/>
  <c r="C4946" i="9"/>
  <c r="D4946" i="9"/>
  <c r="A4947" i="9"/>
  <c r="B4947" i="9"/>
  <c r="C4947" i="9"/>
  <c r="D4947" i="9"/>
  <c r="A4948" i="9"/>
  <c r="B4948" i="9"/>
  <c r="C4948" i="9"/>
  <c r="D4948" i="9"/>
  <c r="A4949" i="9"/>
  <c r="B4949" i="9"/>
  <c r="C4949" i="9"/>
  <c r="D4949" i="9"/>
  <c r="A4950" i="9"/>
  <c r="B4950" i="9"/>
  <c r="C4950" i="9"/>
  <c r="D4950" i="9"/>
  <c r="A4951" i="9"/>
  <c r="B4951" i="9"/>
  <c r="C4951" i="9"/>
  <c r="D4951" i="9"/>
  <c r="A4952" i="9"/>
  <c r="B4952" i="9"/>
  <c r="C4952" i="9"/>
  <c r="D4952" i="9"/>
  <c r="A4953" i="9"/>
  <c r="B4953" i="9"/>
  <c r="C4953" i="9"/>
  <c r="D4953" i="9"/>
  <c r="A4954" i="9"/>
  <c r="B4954" i="9"/>
  <c r="C4954" i="9"/>
  <c r="D4954" i="9"/>
  <c r="A4955" i="9"/>
  <c r="B4955" i="9"/>
  <c r="C4955" i="9"/>
  <c r="D4955" i="9"/>
  <c r="A4956" i="9"/>
  <c r="B4956" i="9"/>
  <c r="C4956" i="9"/>
  <c r="D4956" i="9"/>
  <c r="A4957" i="9"/>
  <c r="B4957" i="9"/>
  <c r="C4957" i="9"/>
  <c r="D4957" i="9"/>
  <c r="A4958" i="9"/>
  <c r="B4958" i="9"/>
  <c r="C4958" i="9"/>
  <c r="D4958" i="9"/>
  <c r="A4959" i="9"/>
  <c r="B4959" i="9"/>
  <c r="C4959" i="9"/>
  <c r="D4959" i="9"/>
  <c r="A4960" i="9"/>
  <c r="B4960" i="9"/>
  <c r="C4960" i="9"/>
  <c r="D4960" i="9"/>
  <c r="A4961" i="9"/>
  <c r="B4961" i="9"/>
  <c r="C4961" i="9"/>
  <c r="D4961" i="9"/>
  <c r="A4962" i="9"/>
  <c r="B4962" i="9"/>
  <c r="C4962" i="9"/>
  <c r="D4962" i="9"/>
  <c r="A4963" i="9"/>
  <c r="B4963" i="9"/>
  <c r="C4963" i="9"/>
  <c r="D4963" i="9"/>
  <c r="A4964" i="9"/>
  <c r="B4964" i="9"/>
  <c r="C4964" i="9"/>
  <c r="D4964" i="9"/>
  <c r="A4965" i="9"/>
  <c r="B4965" i="9"/>
  <c r="C4965" i="9"/>
  <c r="D4965" i="9"/>
  <c r="A4966" i="9"/>
  <c r="B4966" i="9"/>
  <c r="C4966" i="9"/>
  <c r="D4966" i="9"/>
  <c r="A4967" i="9"/>
  <c r="B4967" i="9"/>
  <c r="C4967" i="9"/>
  <c r="D4967" i="9"/>
  <c r="A4968" i="9"/>
  <c r="B4968" i="9"/>
  <c r="C4968" i="9"/>
  <c r="D4968" i="9"/>
  <c r="A4969" i="9"/>
  <c r="B4969" i="9"/>
  <c r="C4969" i="9"/>
  <c r="D4969" i="9"/>
  <c r="A4970" i="9"/>
  <c r="B4970" i="9"/>
  <c r="C4970" i="9"/>
  <c r="D4970" i="9"/>
  <c r="A4971" i="9"/>
  <c r="B4971" i="9"/>
  <c r="C4971" i="9"/>
  <c r="D4971" i="9"/>
  <c r="A4972" i="9"/>
  <c r="B4972" i="9"/>
  <c r="C4972" i="9"/>
  <c r="D4972" i="9"/>
  <c r="A4973" i="9"/>
  <c r="B4973" i="9"/>
  <c r="C4973" i="9"/>
  <c r="D4973" i="9"/>
  <c r="A4974" i="9"/>
  <c r="B4974" i="9"/>
  <c r="C4974" i="9"/>
  <c r="D4974" i="9"/>
  <c r="A4975" i="9"/>
  <c r="B4975" i="9"/>
  <c r="C4975" i="9"/>
  <c r="D4975" i="9"/>
  <c r="A4976" i="9"/>
  <c r="B4976" i="9"/>
  <c r="C4976" i="9"/>
  <c r="D4976" i="9"/>
  <c r="A4977" i="9"/>
  <c r="B4977" i="9"/>
  <c r="C4977" i="9"/>
  <c r="D4977" i="9"/>
  <c r="A4978" i="9"/>
  <c r="B4978" i="9"/>
  <c r="C4978" i="9"/>
  <c r="D4978" i="9"/>
  <c r="A4979" i="9"/>
  <c r="B4979" i="9"/>
  <c r="C4979" i="9"/>
  <c r="D4979" i="9"/>
  <c r="A4980" i="9"/>
  <c r="B4980" i="9"/>
  <c r="C4980" i="9"/>
  <c r="D4980" i="9"/>
  <c r="A4981" i="9"/>
  <c r="B4981" i="9"/>
  <c r="C4981" i="9"/>
  <c r="D4981" i="9"/>
  <c r="A4982" i="9"/>
  <c r="B4982" i="9"/>
  <c r="C4982" i="9"/>
  <c r="D4982" i="9"/>
  <c r="A4983" i="9"/>
  <c r="B4983" i="9"/>
  <c r="C4983" i="9"/>
  <c r="D4983" i="9"/>
  <c r="A4984" i="9"/>
  <c r="B4984" i="9"/>
  <c r="C4984" i="9"/>
  <c r="D4984" i="9"/>
  <c r="A4985" i="9"/>
  <c r="B4985" i="9"/>
  <c r="C4985" i="9"/>
  <c r="D4985" i="9"/>
  <c r="A4986" i="9"/>
  <c r="B4986" i="9"/>
  <c r="C4986" i="9"/>
  <c r="D4986" i="9"/>
  <c r="A4987" i="9"/>
  <c r="B4987" i="9"/>
  <c r="C4987" i="9"/>
  <c r="D4987" i="9"/>
  <c r="A4988" i="9"/>
  <c r="B4988" i="9"/>
  <c r="C4988" i="9"/>
  <c r="D4988" i="9"/>
  <c r="A4989" i="9"/>
  <c r="B4989" i="9"/>
  <c r="C4989" i="9"/>
  <c r="D4989" i="9"/>
  <c r="A4990" i="9"/>
  <c r="B4990" i="9"/>
  <c r="C4990" i="9"/>
  <c r="D4990" i="9"/>
  <c r="A4991" i="9"/>
  <c r="B4991" i="9"/>
  <c r="C4991" i="9"/>
  <c r="D4991" i="9"/>
  <c r="A4992" i="9"/>
  <c r="B4992" i="9"/>
  <c r="C4992" i="9"/>
  <c r="D4992" i="9"/>
  <c r="A4993" i="9"/>
  <c r="B4993" i="9"/>
  <c r="C4993" i="9"/>
  <c r="D4993" i="9"/>
  <c r="A4994" i="9"/>
  <c r="B4994" i="9"/>
  <c r="C4994" i="9"/>
  <c r="D4994" i="9"/>
  <c r="A4995" i="9"/>
  <c r="B4995" i="9"/>
  <c r="C4995" i="9"/>
  <c r="D4995" i="9"/>
  <c r="A4996" i="9"/>
  <c r="B4996" i="9"/>
  <c r="C4996" i="9"/>
  <c r="D4996" i="9"/>
  <c r="A4997" i="9"/>
  <c r="B4997" i="9"/>
  <c r="C4997" i="9"/>
  <c r="D4997" i="9"/>
  <c r="A4998" i="9"/>
  <c r="B4998" i="9"/>
  <c r="C4998" i="9"/>
  <c r="D4998" i="9"/>
  <c r="A4999" i="9"/>
  <c r="B4999" i="9"/>
  <c r="C4999" i="9"/>
  <c r="D4999" i="9"/>
  <c r="A5000" i="9"/>
  <c r="B5000" i="9"/>
  <c r="C5000" i="9"/>
  <c r="D5000" i="9"/>
  <c r="A5001" i="9"/>
  <c r="B5001" i="9"/>
  <c r="C5001" i="9"/>
  <c r="D5001" i="9"/>
  <c r="A5002" i="9"/>
  <c r="B5002" i="9"/>
  <c r="C5002" i="9"/>
  <c r="D5002" i="9"/>
  <c r="A5003" i="9"/>
  <c r="B5003" i="9"/>
  <c r="C5003" i="9"/>
  <c r="D5003" i="9"/>
  <c r="A5004" i="9"/>
  <c r="B5004" i="9"/>
  <c r="C5004" i="9"/>
  <c r="D5004" i="9"/>
  <c r="A5005" i="9"/>
  <c r="B5005" i="9"/>
  <c r="C5005" i="9"/>
  <c r="D5005" i="9"/>
  <c r="A5006" i="9"/>
  <c r="B5006" i="9"/>
  <c r="C5006" i="9"/>
  <c r="D5006" i="9"/>
  <c r="A5007" i="9"/>
  <c r="B5007" i="9"/>
  <c r="C5007" i="9"/>
  <c r="D5007" i="9"/>
  <c r="A5008" i="9"/>
  <c r="B5008" i="9"/>
  <c r="C5008" i="9"/>
  <c r="D5008" i="9"/>
  <c r="A5009" i="9"/>
  <c r="B5009" i="9"/>
  <c r="C5009" i="9"/>
  <c r="D5009" i="9"/>
  <c r="A5010" i="9"/>
  <c r="B5010" i="9"/>
  <c r="C5010" i="9"/>
  <c r="D5010" i="9"/>
  <c r="A5011" i="9"/>
  <c r="B5011" i="9"/>
  <c r="C5011" i="9"/>
  <c r="D5011" i="9"/>
  <c r="A5012" i="9"/>
  <c r="B5012" i="9"/>
  <c r="C5012" i="9"/>
  <c r="D5012" i="9"/>
  <c r="A5013" i="9"/>
  <c r="B5013" i="9"/>
  <c r="C5013" i="9"/>
  <c r="D5013" i="9"/>
  <c r="A5014" i="9"/>
  <c r="B5014" i="9"/>
  <c r="C5014" i="9"/>
  <c r="D5014" i="9"/>
  <c r="A5015" i="9"/>
  <c r="B5015" i="9"/>
  <c r="C5015" i="9"/>
  <c r="D5015" i="9"/>
  <c r="A5016" i="9"/>
  <c r="B5016" i="9"/>
  <c r="C5016" i="9"/>
  <c r="D5016" i="9"/>
  <c r="A5017" i="9"/>
  <c r="B5017" i="9"/>
  <c r="C5017" i="9"/>
  <c r="D5017" i="9"/>
  <c r="A5018" i="9"/>
  <c r="B5018" i="9"/>
  <c r="C5018" i="9"/>
  <c r="D5018" i="9"/>
  <c r="A5019" i="9"/>
  <c r="B5019" i="9"/>
  <c r="C5019" i="9"/>
  <c r="D5019" i="9"/>
  <c r="A5020" i="9"/>
  <c r="B5020" i="9"/>
  <c r="C5020" i="9"/>
  <c r="D5020" i="9"/>
  <c r="A5021" i="9"/>
  <c r="B5021" i="9"/>
  <c r="C5021" i="9"/>
  <c r="D5021" i="9"/>
  <c r="A5022" i="9"/>
  <c r="B5022" i="9"/>
  <c r="C5022" i="9"/>
  <c r="D5022" i="9"/>
  <c r="A5023" i="9"/>
  <c r="B5023" i="9"/>
  <c r="C5023" i="9"/>
  <c r="D5023" i="9"/>
  <c r="A5024" i="9"/>
  <c r="B5024" i="9"/>
  <c r="C5024" i="9"/>
  <c r="D5024" i="9"/>
  <c r="A5025" i="9"/>
  <c r="B5025" i="9"/>
  <c r="C5025" i="9"/>
  <c r="D5025" i="9"/>
  <c r="A5026" i="9"/>
  <c r="B5026" i="9"/>
  <c r="C5026" i="9"/>
  <c r="D5026" i="9"/>
  <c r="A5027" i="9"/>
  <c r="B5027" i="9"/>
  <c r="C5027" i="9"/>
  <c r="D5027" i="9"/>
  <c r="A5028" i="9"/>
  <c r="B5028" i="9"/>
  <c r="C5028" i="9"/>
  <c r="D5028" i="9"/>
  <c r="A5029" i="9"/>
  <c r="B5029" i="9"/>
  <c r="C5029" i="9"/>
  <c r="D5029" i="9"/>
  <c r="A5030" i="9"/>
  <c r="B5030" i="9"/>
  <c r="C5030" i="9"/>
  <c r="D5030" i="9"/>
  <c r="A5031" i="9"/>
  <c r="B5031" i="9"/>
  <c r="C5031" i="9"/>
  <c r="D5031" i="9"/>
  <c r="A5032" i="9"/>
  <c r="B5032" i="9"/>
  <c r="C5032" i="9"/>
  <c r="D5032" i="9"/>
  <c r="A5033" i="9"/>
  <c r="B5033" i="9"/>
  <c r="C5033" i="9"/>
  <c r="D5033" i="9"/>
  <c r="A5034" i="9"/>
  <c r="B5034" i="9"/>
  <c r="C5034" i="9"/>
  <c r="D5034" i="9"/>
  <c r="A5035" i="9"/>
  <c r="B5035" i="9"/>
  <c r="C5035" i="9"/>
  <c r="D5035" i="9"/>
  <c r="A5036" i="9"/>
  <c r="B5036" i="9"/>
  <c r="C5036" i="9"/>
  <c r="D5036" i="9"/>
  <c r="A5037" i="9"/>
  <c r="B5037" i="9"/>
  <c r="C5037" i="9"/>
  <c r="D5037" i="9"/>
  <c r="A5038" i="9"/>
  <c r="B5038" i="9"/>
  <c r="C5038" i="9"/>
  <c r="D5038" i="9"/>
  <c r="A5039" i="9"/>
  <c r="B5039" i="9"/>
  <c r="C5039" i="9"/>
  <c r="D5039" i="9"/>
  <c r="A5040" i="9"/>
  <c r="B5040" i="9"/>
  <c r="C5040" i="9"/>
  <c r="D5040" i="9"/>
  <c r="A5041" i="9"/>
  <c r="B5041" i="9"/>
  <c r="C5041" i="9"/>
  <c r="D5041" i="9"/>
  <c r="A5042" i="9"/>
  <c r="B5042" i="9"/>
  <c r="C5042" i="9"/>
  <c r="D5042" i="9"/>
  <c r="A5043" i="9"/>
  <c r="B5043" i="9"/>
  <c r="C5043" i="9"/>
  <c r="D5043" i="9"/>
  <c r="A5044" i="9"/>
  <c r="B5044" i="9"/>
  <c r="C5044" i="9"/>
  <c r="D5044" i="9"/>
  <c r="A5045" i="9"/>
  <c r="B5045" i="9"/>
  <c r="C5045" i="9"/>
  <c r="D5045" i="9"/>
  <c r="A5046" i="9"/>
  <c r="B5046" i="9"/>
  <c r="C5046" i="9"/>
  <c r="D5046" i="9"/>
  <c r="A5047" i="9"/>
  <c r="B5047" i="9"/>
  <c r="C5047" i="9"/>
  <c r="D5047" i="9"/>
  <c r="A5048" i="9"/>
  <c r="B5048" i="9"/>
  <c r="C5048" i="9"/>
  <c r="D5048" i="9"/>
  <c r="A5049" i="9"/>
  <c r="B5049" i="9"/>
  <c r="C5049" i="9"/>
  <c r="D5049" i="9"/>
  <c r="A5050" i="9"/>
  <c r="B5050" i="9"/>
  <c r="C5050" i="9"/>
  <c r="D5050" i="9"/>
  <c r="A5051" i="9"/>
  <c r="B5051" i="9"/>
  <c r="C5051" i="9"/>
  <c r="D5051" i="9"/>
  <c r="A5052" i="9"/>
  <c r="B5052" i="9"/>
  <c r="C5052" i="9"/>
  <c r="D5052" i="9"/>
  <c r="A5053" i="9"/>
  <c r="B5053" i="9"/>
  <c r="C5053" i="9"/>
  <c r="D5053" i="9"/>
  <c r="A5054" i="9"/>
  <c r="B5054" i="9"/>
  <c r="C5054" i="9"/>
  <c r="D5054" i="9"/>
  <c r="A5055" i="9"/>
  <c r="B5055" i="9"/>
  <c r="C5055" i="9"/>
  <c r="D5055" i="9"/>
  <c r="A5056" i="9"/>
  <c r="B5056" i="9"/>
  <c r="C5056" i="9"/>
  <c r="D5056" i="9"/>
  <c r="A5057" i="9"/>
  <c r="B5057" i="9"/>
  <c r="C5057" i="9"/>
  <c r="D5057" i="9"/>
  <c r="A5058" i="9"/>
  <c r="B5058" i="9"/>
  <c r="C5058" i="9"/>
  <c r="D5058" i="9"/>
  <c r="A5059" i="9"/>
  <c r="B5059" i="9"/>
  <c r="C5059" i="9"/>
  <c r="D5059" i="9"/>
  <c r="A5060" i="9"/>
  <c r="B5060" i="9"/>
  <c r="C5060" i="9"/>
  <c r="D5060" i="9"/>
  <c r="A5061" i="9"/>
  <c r="B5061" i="9"/>
  <c r="C5061" i="9"/>
  <c r="D5061" i="9"/>
  <c r="A5062" i="9"/>
  <c r="B5062" i="9"/>
  <c r="C5062" i="9"/>
  <c r="D5062" i="9"/>
  <c r="A5063" i="9"/>
  <c r="B5063" i="9"/>
  <c r="C5063" i="9"/>
  <c r="D5063" i="9"/>
  <c r="A5064" i="9"/>
  <c r="B5064" i="9"/>
  <c r="C5064" i="9"/>
  <c r="D5064" i="9"/>
  <c r="A5065" i="9"/>
  <c r="B5065" i="9"/>
  <c r="C5065" i="9"/>
  <c r="D5065" i="9"/>
  <c r="A5066" i="9"/>
  <c r="B5066" i="9"/>
  <c r="C5066" i="9"/>
  <c r="D5066" i="9"/>
  <c r="A5067" i="9"/>
  <c r="B5067" i="9"/>
  <c r="C5067" i="9"/>
  <c r="D5067" i="9"/>
  <c r="A5068" i="9"/>
  <c r="B5068" i="9"/>
  <c r="C5068" i="9"/>
  <c r="D5068" i="9"/>
  <c r="A5069" i="9"/>
  <c r="B5069" i="9"/>
  <c r="C5069" i="9"/>
  <c r="D5069" i="9"/>
  <c r="A5070" i="9"/>
  <c r="B5070" i="9"/>
  <c r="C5070" i="9"/>
  <c r="D5070" i="9"/>
  <c r="A5071" i="9"/>
  <c r="B5071" i="9"/>
  <c r="C5071" i="9"/>
  <c r="D5071" i="9"/>
  <c r="A5072" i="9"/>
  <c r="B5072" i="9"/>
  <c r="C5072" i="9"/>
  <c r="D5072" i="9"/>
  <c r="A5073" i="9"/>
  <c r="B5073" i="9"/>
  <c r="C5073" i="9"/>
  <c r="D5073" i="9"/>
  <c r="A5074" i="9"/>
  <c r="B5074" i="9"/>
  <c r="C5074" i="9"/>
  <c r="D5074" i="9"/>
  <c r="A5075" i="9"/>
  <c r="B5075" i="9"/>
  <c r="C5075" i="9"/>
  <c r="D5075" i="9"/>
  <c r="A5076" i="9"/>
  <c r="B5076" i="9"/>
  <c r="C5076" i="9"/>
  <c r="D5076" i="9"/>
  <c r="A5077" i="9"/>
  <c r="B5077" i="9"/>
  <c r="C5077" i="9"/>
  <c r="D5077" i="9"/>
  <c r="A5078" i="9"/>
  <c r="B5078" i="9"/>
  <c r="C5078" i="9"/>
  <c r="D5078" i="9"/>
  <c r="A5079" i="9"/>
  <c r="B5079" i="9"/>
  <c r="C5079" i="9"/>
  <c r="D5079" i="9"/>
  <c r="A5080" i="9"/>
  <c r="B5080" i="9"/>
  <c r="C5080" i="9"/>
  <c r="D5080" i="9"/>
  <c r="A5081" i="9"/>
  <c r="B5081" i="9"/>
  <c r="C5081" i="9"/>
  <c r="D5081" i="9"/>
  <c r="A5082" i="9"/>
  <c r="B5082" i="9"/>
  <c r="C5082" i="9"/>
  <c r="D5082" i="9"/>
  <c r="A5083" i="9"/>
  <c r="B5083" i="9"/>
  <c r="C5083" i="9"/>
  <c r="D5083" i="9"/>
  <c r="A5084" i="9"/>
  <c r="B5084" i="9"/>
  <c r="C5084" i="9"/>
  <c r="D5084" i="9"/>
  <c r="A5085" i="9"/>
  <c r="B5085" i="9"/>
  <c r="C5085" i="9"/>
  <c r="D5085" i="9"/>
  <c r="A5086" i="9"/>
  <c r="B5086" i="9"/>
  <c r="C5086" i="9"/>
  <c r="D5086" i="9"/>
  <c r="A5087" i="9"/>
  <c r="B5087" i="9"/>
  <c r="C5087" i="9"/>
  <c r="D5087" i="9"/>
  <c r="A5088" i="9"/>
  <c r="B5088" i="9"/>
  <c r="C5088" i="9"/>
  <c r="D5088" i="9"/>
  <c r="A5089" i="9"/>
  <c r="B5089" i="9"/>
  <c r="C5089" i="9"/>
  <c r="D5089" i="9"/>
  <c r="A5090" i="9"/>
  <c r="B5090" i="9"/>
  <c r="C5090" i="9"/>
  <c r="D5090" i="9"/>
  <c r="A5091" i="9"/>
  <c r="B5091" i="9"/>
  <c r="C5091" i="9"/>
  <c r="D5091" i="9"/>
  <c r="A5092" i="9"/>
  <c r="B5092" i="9"/>
  <c r="C5092" i="9"/>
  <c r="D5092" i="9"/>
  <c r="A5093" i="9"/>
  <c r="B5093" i="9"/>
  <c r="C5093" i="9"/>
  <c r="D5093" i="9"/>
  <c r="A5094" i="9"/>
  <c r="B5094" i="9"/>
  <c r="C5094" i="9"/>
  <c r="D5094" i="9"/>
  <c r="A5095" i="9"/>
  <c r="B5095" i="9"/>
  <c r="C5095" i="9"/>
  <c r="D5095" i="9"/>
  <c r="A5096" i="9"/>
  <c r="B5096" i="9"/>
  <c r="C5096" i="9"/>
  <c r="D5096" i="9"/>
  <c r="A5097" i="9"/>
  <c r="B5097" i="9"/>
  <c r="C5097" i="9"/>
  <c r="D5097" i="9"/>
  <c r="A5098" i="9"/>
  <c r="B5098" i="9"/>
  <c r="C5098" i="9"/>
  <c r="D5098" i="9"/>
  <c r="A5099" i="9"/>
  <c r="B5099" i="9"/>
  <c r="C5099" i="9"/>
  <c r="D5099" i="9"/>
  <c r="A5100" i="9"/>
  <c r="B5100" i="9"/>
  <c r="C5100" i="9"/>
  <c r="D5100" i="9"/>
  <c r="A5101" i="9"/>
  <c r="B5101" i="9"/>
  <c r="C5101" i="9"/>
  <c r="D5101" i="9"/>
  <c r="A5102" i="9"/>
  <c r="B5102" i="9"/>
  <c r="C5102" i="9"/>
  <c r="D5102" i="9"/>
  <c r="A5103" i="9"/>
  <c r="B5103" i="9"/>
  <c r="C5103" i="9"/>
  <c r="D5103" i="9"/>
  <c r="A5104" i="9"/>
  <c r="B5104" i="9"/>
  <c r="C5104" i="9"/>
  <c r="D5104" i="9"/>
  <c r="A5105" i="9"/>
  <c r="B5105" i="9"/>
  <c r="C5105" i="9"/>
  <c r="D5105" i="9"/>
  <c r="A5106" i="9"/>
  <c r="B5106" i="9"/>
  <c r="C5106" i="9"/>
  <c r="D5106" i="9"/>
  <c r="A5107" i="9"/>
  <c r="B5107" i="9"/>
  <c r="C5107" i="9"/>
  <c r="D5107" i="9"/>
  <c r="A5108" i="9"/>
  <c r="B5108" i="9"/>
  <c r="C5108" i="9"/>
  <c r="D5108" i="9"/>
  <c r="A5109" i="9"/>
  <c r="B5109" i="9"/>
  <c r="C5109" i="9"/>
  <c r="D5109" i="9"/>
  <c r="A5110" i="9"/>
  <c r="B5110" i="9"/>
  <c r="C5110" i="9"/>
  <c r="D5110" i="9"/>
  <c r="A5111" i="9"/>
  <c r="B5111" i="9"/>
  <c r="C5111" i="9"/>
  <c r="D5111" i="9"/>
  <c r="A5112" i="9"/>
  <c r="B5112" i="9"/>
  <c r="C5112" i="9"/>
  <c r="D5112" i="9"/>
  <c r="A5113" i="9"/>
  <c r="B5113" i="9"/>
  <c r="C5113" i="9"/>
  <c r="D5113" i="9"/>
  <c r="A5114" i="9"/>
  <c r="B5114" i="9"/>
  <c r="C5114" i="9"/>
  <c r="D5114" i="9"/>
  <c r="A5115" i="9"/>
  <c r="B5115" i="9"/>
  <c r="C5115" i="9"/>
  <c r="D5115" i="9"/>
  <c r="A5116" i="9"/>
  <c r="B5116" i="9"/>
  <c r="C5116" i="9"/>
  <c r="D5116" i="9"/>
  <c r="A5117" i="9"/>
  <c r="B5117" i="9"/>
  <c r="C5117" i="9"/>
  <c r="D5117" i="9"/>
  <c r="A5118" i="9"/>
  <c r="B5118" i="9"/>
  <c r="C5118" i="9"/>
  <c r="D5118" i="9"/>
  <c r="A5119" i="9"/>
  <c r="B5119" i="9"/>
  <c r="C5119" i="9"/>
  <c r="D5119" i="9"/>
  <c r="A5120" i="9"/>
  <c r="B5120" i="9"/>
  <c r="C5120" i="9"/>
  <c r="D5120" i="9"/>
  <c r="A5121" i="9"/>
  <c r="B5121" i="9"/>
  <c r="C5121" i="9"/>
  <c r="D5121" i="9"/>
  <c r="A5122" i="9"/>
  <c r="B5122" i="9"/>
  <c r="C5122" i="9"/>
  <c r="D5122" i="9"/>
  <c r="A5123" i="9"/>
  <c r="B5123" i="9"/>
  <c r="C5123" i="9"/>
  <c r="D5123" i="9"/>
  <c r="A5124" i="9"/>
  <c r="B5124" i="9"/>
  <c r="C5124" i="9"/>
  <c r="D5124" i="9"/>
  <c r="A5125" i="9"/>
  <c r="B5125" i="9"/>
  <c r="C5125" i="9"/>
  <c r="D5125" i="9"/>
  <c r="A5126" i="9"/>
  <c r="B5126" i="9"/>
  <c r="C5126" i="9"/>
  <c r="D5126" i="9"/>
  <c r="A5127" i="9"/>
  <c r="B5127" i="9"/>
  <c r="C5127" i="9"/>
  <c r="D5127" i="9"/>
  <c r="A5128" i="9"/>
  <c r="B5128" i="9"/>
  <c r="C5128" i="9"/>
  <c r="D5128" i="9"/>
  <c r="A5129" i="9"/>
  <c r="B5129" i="9"/>
  <c r="C5129" i="9"/>
  <c r="D5129" i="9"/>
  <c r="A5130" i="9"/>
  <c r="B5130" i="9"/>
  <c r="C5130" i="9"/>
  <c r="D5130" i="9"/>
  <c r="A5131" i="9"/>
  <c r="B5131" i="9"/>
  <c r="C5131" i="9"/>
  <c r="D5131" i="9"/>
  <c r="A5132" i="9"/>
  <c r="B5132" i="9"/>
  <c r="C5132" i="9"/>
  <c r="D5132" i="9"/>
  <c r="A5133" i="9"/>
  <c r="B5133" i="9"/>
  <c r="C5133" i="9"/>
  <c r="D5133" i="9"/>
  <c r="A5134" i="9"/>
  <c r="B5134" i="9"/>
  <c r="C5134" i="9"/>
  <c r="D5134" i="9"/>
  <c r="A5135" i="9"/>
  <c r="B5135" i="9"/>
  <c r="C5135" i="9"/>
  <c r="D5135" i="9"/>
  <c r="A5136" i="9"/>
  <c r="B5136" i="9"/>
  <c r="C5136" i="9"/>
  <c r="D5136" i="9"/>
  <c r="A5137" i="9"/>
  <c r="B5137" i="9"/>
  <c r="C5137" i="9"/>
  <c r="D5137" i="9"/>
  <c r="A5138" i="9"/>
  <c r="B5138" i="9"/>
  <c r="C5138" i="9"/>
  <c r="D5138" i="9"/>
  <c r="A5139" i="9"/>
  <c r="B5139" i="9"/>
  <c r="C5139" i="9"/>
  <c r="D5139" i="9"/>
  <c r="A5140" i="9"/>
  <c r="B5140" i="9"/>
  <c r="C5140" i="9"/>
  <c r="D5140" i="9"/>
  <c r="A5141" i="9"/>
  <c r="B5141" i="9"/>
  <c r="C5141" i="9"/>
  <c r="D5141" i="9"/>
  <c r="A5142" i="9"/>
  <c r="B5142" i="9"/>
  <c r="C5142" i="9"/>
  <c r="D5142" i="9"/>
  <c r="A5143" i="9"/>
  <c r="B5143" i="9"/>
  <c r="C5143" i="9"/>
  <c r="D5143" i="9"/>
  <c r="A5144" i="9"/>
  <c r="B5144" i="9"/>
  <c r="C5144" i="9"/>
  <c r="D5144" i="9"/>
  <c r="A5145" i="9"/>
  <c r="B5145" i="9"/>
  <c r="C5145" i="9"/>
  <c r="D5145" i="9"/>
  <c r="A5146" i="9"/>
  <c r="B5146" i="9"/>
  <c r="C5146" i="9"/>
  <c r="D5146" i="9"/>
  <c r="A5147" i="9"/>
  <c r="B5147" i="9"/>
  <c r="C5147" i="9"/>
  <c r="D5147" i="9"/>
  <c r="A5148" i="9"/>
  <c r="B5148" i="9"/>
  <c r="C5148" i="9"/>
  <c r="D5148" i="9"/>
  <c r="A5149" i="9"/>
  <c r="B5149" i="9"/>
  <c r="C5149" i="9"/>
  <c r="D5149" i="9"/>
  <c r="A5150" i="9"/>
  <c r="B5150" i="9"/>
  <c r="C5150" i="9"/>
  <c r="D5150" i="9"/>
  <c r="A5151" i="9"/>
  <c r="B5151" i="9"/>
  <c r="C5151" i="9"/>
  <c r="D5151" i="9"/>
  <c r="A5152" i="9"/>
  <c r="B5152" i="9"/>
  <c r="C5152" i="9"/>
  <c r="D5152" i="9"/>
  <c r="A5153" i="9"/>
  <c r="B5153" i="9"/>
  <c r="C5153" i="9"/>
  <c r="D5153" i="9"/>
  <c r="A5154" i="9"/>
  <c r="B5154" i="9"/>
  <c r="C5154" i="9"/>
  <c r="D5154" i="9"/>
  <c r="A5155" i="9"/>
  <c r="B5155" i="9"/>
  <c r="C5155" i="9"/>
  <c r="D5155" i="9"/>
  <c r="A5156" i="9"/>
  <c r="B5156" i="9"/>
  <c r="C5156" i="9"/>
  <c r="D5156" i="9"/>
  <c r="A5157" i="9"/>
  <c r="B5157" i="9"/>
  <c r="C5157" i="9"/>
  <c r="D5157" i="9"/>
  <c r="A5158" i="9"/>
  <c r="B5158" i="9"/>
  <c r="C5158" i="9"/>
  <c r="D5158" i="9"/>
  <c r="A5159" i="9"/>
  <c r="B5159" i="9"/>
  <c r="C5159" i="9"/>
  <c r="D5159" i="9"/>
  <c r="A5160" i="9"/>
  <c r="B5160" i="9"/>
  <c r="C5160" i="9"/>
  <c r="D5160" i="9"/>
  <c r="A5161" i="9"/>
  <c r="B5161" i="9"/>
  <c r="C5161" i="9"/>
  <c r="D5161" i="9"/>
  <c r="A5162" i="9"/>
  <c r="B5162" i="9"/>
  <c r="C5162" i="9"/>
  <c r="D5162" i="9"/>
  <c r="A5163" i="9"/>
  <c r="B5163" i="9"/>
  <c r="C5163" i="9"/>
  <c r="D5163" i="9"/>
  <c r="A5164" i="9"/>
  <c r="B5164" i="9"/>
  <c r="C5164" i="9"/>
  <c r="D5164" i="9"/>
  <c r="A5165" i="9"/>
  <c r="B5165" i="9"/>
  <c r="C5165" i="9"/>
  <c r="D5165" i="9"/>
  <c r="A5166" i="9"/>
  <c r="B5166" i="9"/>
  <c r="C5166" i="9"/>
  <c r="D5166" i="9"/>
  <c r="A5167" i="9"/>
  <c r="B5167" i="9"/>
  <c r="C5167" i="9"/>
  <c r="D5167" i="9"/>
  <c r="A5168" i="9"/>
  <c r="B5168" i="9"/>
  <c r="C5168" i="9"/>
  <c r="D5168" i="9"/>
  <c r="A5169" i="9"/>
  <c r="B5169" i="9"/>
  <c r="C5169" i="9"/>
  <c r="D5169" i="9"/>
  <c r="A5170" i="9"/>
  <c r="B5170" i="9"/>
  <c r="C5170" i="9"/>
  <c r="D5170" i="9"/>
  <c r="A5171" i="9"/>
  <c r="B5171" i="9"/>
  <c r="C5171" i="9"/>
  <c r="D5171" i="9"/>
  <c r="A5172" i="9"/>
  <c r="B5172" i="9"/>
  <c r="C5172" i="9"/>
  <c r="D5172" i="9"/>
  <c r="A5173" i="9"/>
  <c r="B5173" i="9"/>
  <c r="C5173" i="9"/>
  <c r="D5173" i="9"/>
  <c r="A5174" i="9"/>
  <c r="B5174" i="9"/>
  <c r="C5174" i="9"/>
  <c r="D5174" i="9"/>
  <c r="A5175" i="9"/>
  <c r="B5175" i="9"/>
  <c r="C5175" i="9"/>
  <c r="D5175" i="9"/>
  <c r="A5176" i="9"/>
  <c r="B5176" i="9"/>
  <c r="C5176" i="9"/>
  <c r="D5176" i="9"/>
  <c r="A5177" i="9"/>
  <c r="B5177" i="9"/>
  <c r="C5177" i="9"/>
  <c r="D5177" i="9"/>
  <c r="A5178" i="9"/>
  <c r="B5178" i="9"/>
  <c r="C5178" i="9"/>
  <c r="D5178" i="9"/>
  <c r="A5179" i="9"/>
  <c r="B5179" i="9"/>
  <c r="C5179" i="9"/>
  <c r="D5179" i="9"/>
  <c r="A5180" i="9"/>
  <c r="B5180" i="9"/>
  <c r="C5180" i="9"/>
  <c r="D5180" i="9"/>
  <c r="A5181" i="9"/>
  <c r="B5181" i="9"/>
  <c r="C5181" i="9"/>
  <c r="D5181" i="9"/>
  <c r="A5182" i="9"/>
  <c r="B5182" i="9"/>
  <c r="C5182" i="9"/>
  <c r="D5182" i="9"/>
  <c r="A5183" i="9"/>
  <c r="B5183" i="9"/>
  <c r="C5183" i="9"/>
  <c r="D5183" i="9"/>
  <c r="A5184" i="9"/>
  <c r="B5184" i="9"/>
  <c r="C5184" i="9"/>
  <c r="D5184" i="9"/>
  <c r="A5185" i="9"/>
  <c r="B5185" i="9"/>
  <c r="C5185" i="9"/>
  <c r="D5185" i="9"/>
  <c r="A5186" i="9"/>
  <c r="B5186" i="9"/>
  <c r="C5186" i="9"/>
  <c r="D5186" i="9"/>
  <c r="A5187" i="9"/>
  <c r="B5187" i="9"/>
  <c r="C5187" i="9"/>
  <c r="D5187" i="9"/>
  <c r="A5188" i="9"/>
  <c r="B5188" i="9"/>
  <c r="C5188" i="9"/>
  <c r="D5188" i="9"/>
  <c r="A5189" i="9"/>
  <c r="B5189" i="9"/>
  <c r="C5189" i="9"/>
  <c r="D5189" i="9"/>
  <c r="A5190" i="9"/>
  <c r="B5190" i="9"/>
  <c r="C5190" i="9"/>
  <c r="D5190" i="9"/>
  <c r="A5191" i="9"/>
  <c r="B5191" i="9"/>
  <c r="C5191" i="9"/>
  <c r="D5191" i="9"/>
  <c r="A5192" i="9"/>
  <c r="B5192" i="9"/>
  <c r="C5192" i="9"/>
  <c r="D5192" i="9"/>
  <c r="A5193" i="9"/>
  <c r="B5193" i="9"/>
  <c r="C5193" i="9"/>
  <c r="D5193" i="9"/>
  <c r="A5194" i="9"/>
  <c r="B5194" i="9"/>
  <c r="C5194" i="9"/>
  <c r="D5194" i="9"/>
  <c r="A5195" i="9"/>
  <c r="B5195" i="9"/>
  <c r="C5195" i="9"/>
  <c r="D5195" i="9"/>
  <c r="A5196" i="9"/>
  <c r="B5196" i="9"/>
  <c r="C5196" i="9"/>
  <c r="D5196" i="9"/>
  <c r="A5197" i="9"/>
  <c r="B5197" i="9"/>
  <c r="C5197" i="9"/>
  <c r="D5197" i="9"/>
  <c r="A5198" i="9"/>
  <c r="B5198" i="9"/>
  <c r="C5198" i="9"/>
  <c r="D5198" i="9"/>
  <c r="A5199" i="9"/>
  <c r="B5199" i="9"/>
  <c r="C5199" i="9"/>
  <c r="D5199" i="9"/>
  <c r="A5200" i="9"/>
  <c r="B5200" i="9"/>
  <c r="C5200" i="9"/>
  <c r="D5200" i="9"/>
  <c r="A5201" i="9"/>
  <c r="B5201" i="9"/>
  <c r="C5201" i="9"/>
  <c r="D5201" i="9"/>
  <c r="A5202" i="9"/>
  <c r="B5202" i="9"/>
  <c r="C5202" i="9"/>
  <c r="D5202" i="9"/>
  <c r="A5203" i="9"/>
  <c r="B5203" i="9"/>
  <c r="C5203" i="9"/>
  <c r="D5203" i="9"/>
  <c r="A5204" i="9"/>
  <c r="B5204" i="9"/>
  <c r="C5204" i="9"/>
  <c r="D5204" i="9"/>
  <c r="A5205" i="9"/>
  <c r="B5205" i="9"/>
  <c r="C5205" i="9"/>
  <c r="D5205" i="9"/>
  <c r="A5206" i="9"/>
  <c r="B5206" i="9"/>
  <c r="C5206" i="9"/>
  <c r="D5206" i="9"/>
  <c r="A5207" i="9"/>
  <c r="B5207" i="9"/>
  <c r="C5207" i="9"/>
  <c r="D5207" i="9"/>
  <c r="A5208" i="9"/>
  <c r="B5208" i="9"/>
  <c r="C5208" i="9"/>
  <c r="D5208" i="9"/>
  <c r="A5209" i="9"/>
  <c r="B5209" i="9"/>
  <c r="C5209" i="9"/>
  <c r="D5209" i="9"/>
  <c r="A5210" i="9"/>
  <c r="B5210" i="9"/>
  <c r="C5210" i="9"/>
  <c r="D5210" i="9"/>
  <c r="A5211" i="9"/>
  <c r="B5211" i="9"/>
  <c r="C5211" i="9"/>
  <c r="D5211" i="9"/>
  <c r="A5212" i="9"/>
  <c r="B5212" i="9"/>
  <c r="C5212" i="9"/>
  <c r="D5212" i="9"/>
  <c r="A5213" i="9"/>
  <c r="B5213" i="9"/>
  <c r="C5213" i="9"/>
  <c r="D5213" i="9"/>
  <c r="A5214" i="9"/>
  <c r="B5214" i="9"/>
  <c r="C5214" i="9"/>
  <c r="D5214" i="9"/>
  <c r="A5215" i="9"/>
  <c r="B5215" i="9"/>
  <c r="C5215" i="9"/>
  <c r="D5215" i="9"/>
  <c r="A5216" i="9"/>
  <c r="B5216" i="9"/>
  <c r="C5216" i="9"/>
  <c r="D5216" i="9"/>
  <c r="A5217" i="9"/>
  <c r="B5217" i="9"/>
  <c r="C5217" i="9"/>
  <c r="D5217" i="9"/>
  <c r="A5218" i="9"/>
  <c r="B5218" i="9"/>
  <c r="C5218" i="9"/>
  <c r="D5218" i="9"/>
  <c r="A5219" i="9"/>
  <c r="B5219" i="9"/>
  <c r="C5219" i="9"/>
  <c r="D5219" i="9"/>
  <c r="A5220" i="9"/>
  <c r="B5220" i="9"/>
  <c r="C5220" i="9"/>
  <c r="D5220" i="9"/>
  <c r="A5221" i="9"/>
  <c r="B5221" i="9"/>
  <c r="C5221" i="9"/>
  <c r="D5221" i="9"/>
  <c r="A5222" i="9"/>
  <c r="B5222" i="9"/>
  <c r="C5222" i="9"/>
  <c r="D5222" i="9"/>
  <c r="A5223" i="9"/>
  <c r="B5223" i="9"/>
  <c r="C5223" i="9"/>
  <c r="D5223" i="9"/>
  <c r="A5224" i="9"/>
  <c r="B5224" i="9"/>
  <c r="C5224" i="9"/>
  <c r="D5224" i="9"/>
  <c r="A5225" i="9"/>
  <c r="B5225" i="9"/>
  <c r="C5225" i="9"/>
  <c r="D5225" i="9"/>
  <c r="A5226" i="9"/>
  <c r="B5226" i="9"/>
  <c r="C5226" i="9"/>
  <c r="D5226" i="9"/>
  <c r="A5227" i="9"/>
  <c r="B5227" i="9"/>
  <c r="C5227" i="9"/>
  <c r="D5227" i="9"/>
  <c r="A5228" i="9"/>
  <c r="B5228" i="9"/>
  <c r="C5228" i="9"/>
  <c r="D5228" i="9"/>
  <c r="A5229" i="9"/>
  <c r="B5229" i="9"/>
  <c r="C5229" i="9"/>
  <c r="D5229" i="9"/>
  <c r="A5230" i="9"/>
  <c r="B5230" i="9"/>
  <c r="C5230" i="9"/>
  <c r="D5230" i="9"/>
  <c r="A5231" i="9"/>
  <c r="B5231" i="9"/>
  <c r="C5231" i="9"/>
  <c r="D5231" i="9"/>
  <c r="A5232" i="9"/>
  <c r="B5232" i="9"/>
  <c r="C5232" i="9"/>
  <c r="D5232" i="9"/>
  <c r="A5233" i="9"/>
  <c r="B5233" i="9"/>
  <c r="C5233" i="9"/>
  <c r="D5233" i="9"/>
  <c r="A5234" i="9"/>
  <c r="B5234" i="9"/>
  <c r="C5234" i="9"/>
  <c r="D5234" i="9"/>
  <c r="A5235" i="9"/>
  <c r="B5235" i="9"/>
  <c r="C5235" i="9"/>
  <c r="D5235" i="9"/>
  <c r="A5236" i="9"/>
  <c r="B5236" i="9"/>
  <c r="C5236" i="9"/>
  <c r="D5236" i="9"/>
  <c r="A5237" i="9"/>
  <c r="B5237" i="9"/>
  <c r="C5237" i="9"/>
  <c r="D5237" i="9"/>
  <c r="A5238" i="9"/>
  <c r="B5238" i="9"/>
  <c r="C5238" i="9"/>
  <c r="D5238" i="9"/>
  <c r="A5239" i="9"/>
  <c r="B5239" i="9"/>
  <c r="C5239" i="9"/>
  <c r="D5239" i="9"/>
  <c r="A5240" i="9"/>
  <c r="B5240" i="9"/>
  <c r="C5240" i="9"/>
  <c r="D5240" i="9"/>
  <c r="A5241" i="9"/>
  <c r="B5241" i="9"/>
  <c r="C5241" i="9"/>
  <c r="D5241" i="9"/>
  <c r="A5242" i="9"/>
  <c r="B5242" i="9"/>
  <c r="C5242" i="9"/>
  <c r="D5242" i="9"/>
  <c r="A5243" i="9"/>
  <c r="B5243" i="9"/>
  <c r="C5243" i="9"/>
  <c r="D5243" i="9"/>
  <c r="A5244" i="9"/>
  <c r="B5244" i="9"/>
  <c r="C5244" i="9"/>
  <c r="D5244" i="9"/>
  <c r="A5245" i="9"/>
  <c r="B5245" i="9"/>
  <c r="C5245" i="9"/>
  <c r="D5245" i="9"/>
  <c r="A5246" i="9"/>
  <c r="B5246" i="9"/>
  <c r="C5246" i="9"/>
  <c r="D5246" i="9"/>
  <c r="A5247" i="9"/>
  <c r="B5247" i="9"/>
  <c r="C5247" i="9"/>
  <c r="D5247" i="9"/>
  <c r="A5248" i="9"/>
  <c r="B5248" i="9"/>
  <c r="C5248" i="9"/>
  <c r="D5248" i="9"/>
  <c r="A5249" i="9"/>
  <c r="B5249" i="9"/>
  <c r="C5249" i="9"/>
  <c r="D5249" i="9"/>
  <c r="A5250" i="9"/>
  <c r="B5250" i="9"/>
  <c r="C5250" i="9"/>
  <c r="D5250" i="9"/>
  <c r="A5251" i="9"/>
  <c r="B5251" i="9"/>
  <c r="C5251" i="9"/>
  <c r="D5251" i="9"/>
  <c r="A5252" i="9"/>
  <c r="B5252" i="9"/>
  <c r="C5252" i="9"/>
  <c r="D5252" i="9"/>
  <c r="A5253" i="9"/>
  <c r="B5253" i="9"/>
  <c r="C5253" i="9"/>
  <c r="D5253" i="9"/>
  <c r="A5254" i="9"/>
  <c r="B5254" i="9"/>
  <c r="C5254" i="9"/>
  <c r="D5254" i="9"/>
  <c r="A5255" i="9"/>
  <c r="B5255" i="9"/>
  <c r="C5255" i="9"/>
  <c r="D5255" i="9"/>
  <c r="A5256" i="9"/>
  <c r="B5256" i="9"/>
  <c r="C5256" i="9"/>
  <c r="D5256" i="9"/>
  <c r="A5257" i="9"/>
  <c r="B5257" i="9"/>
  <c r="C5257" i="9"/>
  <c r="D5257" i="9"/>
  <c r="A5258" i="9"/>
  <c r="B5258" i="9"/>
  <c r="C5258" i="9"/>
  <c r="D5258" i="9"/>
  <c r="A5259" i="9"/>
  <c r="B5259" i="9"/>
  <c r="C5259" i="9"/>
  <c r="D5259" i="9"/>
  <c r="A5260" i="9"/>
  <c r="B5260" i="9"/>
  <c r="C5260" i="9"/>
  <c r="D5260" i="9"/>
  <c r="A5261" i="9"/>
  <c r="B5261" i="9"/>
  <c r="C5261" i="9"/>
  <c r="D5261" i="9"/>
  <c r="A5262" i="9"/>
  <c r="B5262" i="9"/>
  <c r="C5262" i="9"/>
  <c r="D5262" i="9"/>
  <c r="A5263" i="9"/>
  <c r="B5263" i="9"/>
  <c r="C5263" i="9"/>
  <c r="D5263" i="9"/>
  <c r="A5264" i="9"/>
  <c r="B5264" i="9"/>
  <c r="C5264" i="9"/>
  <c r="D5264" i="9"/>
  <c r="A5265" i="9"/>
  <c r="B5265" i="9"/>
  <c r="C5265" i="9"/>
  <c r="D5265" i="9"/>
  <c r="A5266" i="9"/>
  <c r="B5266" i="9"/>
  <c r="C5266" i="9"/>
  <c r="D5266" i="9"/>
  <c r="A5267" i="9"/>
  <c r="B5267" i="9"/>
  <c r="C5267" i="9"/>
  <c r="D5267" i="9"/>
  <c r="A5268" i="9"/>
  <c r="B5268" i="9"/>
  <c r="C5268" i="9"/>
  <c r="D5268" i="9"/>
  <c r="A5269" i="9"/>
  <c r="B5269" i="9"/>
  <c r="C5269" i="9"/>
  <c r="D5269" i="9"/>
  <c r="A5270" i="9"/>
  <c r="B5270" i="9"/>
  <c r="C5270" i="9"/>
  <c r="D5270" i="9"/>
  <c r="A5271" i="9"/>
  <c r="B5271" i="9"/>
  <c r="C5271" i="9"/>
  <c r="D5271" i="9"/>
  <c r="A5272" i="9"/>
  <c r="B5272" i="9"/>
  <c r="C5272" i="9"/>
  <c r="D5272" i="9"/>
  <c r="A5273" i="9"/>
  <c r="B5273" i="9"/>
  <c r="C5273" i="9"/>
  <c r="D5273" i="9"/>
  <c r="A5274" i="9"/>
  <c r="B5274" i="9"/>
  <c r="C5274" i="9"/>
  <c r="D5274" i="9"/>
  <c r="A5275" i="9"/>
  <c r="B5275" i="9"/>
  <c r="C5275" i="9"/>
  <c r="D5275" i="9"/>
  <c r="A5276" i="9"/>
  <c r="B5276" i="9"/>
  <c r="C5276" i="9"/>
  <c r="D5276" i="9"/>
  <c r="A5277" i="9"/>
  <c r="B5277" i="9"/>
  <c r="C5277" i="9"/>
  <c r="D5277" i="9"/>
  <c r="A5278" i="9"/>
  <c r="B5278" i="9"/>
  <c r="C5278" i="9"/>
  <c r="D5278" i="9"/>
  <c r="A5279" i="9"/>
  <c r="B5279" i="9"/>
  <c r="C5279" i="9"/>
  <c r="D5279" i="9"/>
  <c r="A5280" i="9"/>
  <c r="B5280" i="9"/>
  <c r="C5280" i="9"/>
  <c r="D5280" i="9"/>
  <c r="A5281" i="9"/>
  <c r="B5281" i="9"/>
  <c r="C5281" i="9"/>
  <c r="D5281" i="9"/>
  <c r="A5282" i="9"/>
  <c r="B5282" i="9"/>
  <c r="C5282" i="9"/>
  <c r="D5282" i="9"/>
  <c r="A5283" i="9"/>
  <c r="B5283" i="9"/>
  <c r="C5283" i="9"/>
  <c r="D5283" i="9"/>
  <c r="A5284" i="9"/>
  <c r="B5284" i="9"/>
  <c r="C5284" i="9"/>
  <c r="D5284" i="9"/>
  <c r="A5285" i="9"/>
  <c r="B5285" i="9"/>
  <c r="C5285" i="9"/>
  <c r="D5285" i="9"/>
  <c r="A5286" i="9"/>
  <c r="B5286" i="9"/>
  <c r="C5286" i="9"/>
  <c r="D5286" i="9"/>
  <c r="A5287" i="9"/>
  <c r="B5287" i="9"/>
  <c r="C5287" i="9"/>
  <c r="D5287" i="9"/>
  <c r="A5288" i="9"/>
  <c r="B5288" i="9"/>
  <c r="C5288" i="9"/>
  <c r="D5288" i="9"/>
  <c r="A5289" i="9"/>
  <c r="B5289" i="9"/>
  <c r="C5289" i="9"/>
  <c r="D5289" i="9"/>
  <c r="A5290" i="9"/>
  <c r="B5290" i="9"/>
  <c r="C5290" i="9"/>
  <c r="D5290" i="9"/>
  <c r="A5291" i="9"/>
  <c r="B5291" i="9"/>
  <c r="C5291" i="9"/>
  <c r="D5291" i="9"/>
  <c r="A5292" i="9"/>
  <c r="B5292" i="9"/>
  <c r="C5292" i="9"/>
  <c r="D5292" i="9"/>
  <c r="A5293" i="9"/>
  <c r="B5293" i="9"/>
  <c r="C5293" i="9"/>
  <c r="D5293" i="9"/>
  <c r="A5294" i="9"/>
  <c r="B5294" i="9"/>
  <c r="C5294" i="9"/>
  <c r="D5294" i="9"/>
  <c r="A5295" i="9"/>
  <c r="B5295" i="9"/>
  <c r="C5295" i="9"/>
  <c r="D5295" i="9"/>
  <c r="A5296" i="9"/>
  <c r="B5296" i="9"/>
  <c r="C5296" i="9"/>
  <c r="D5296" i="9"/>
  <c r="A5297" i="9"/>
  <c r="B5297" i="9"/>
  <c r="C5297" i="9"/>
  <c r="D5297" i="9"/>
  <c r="A5298" i="9"/>
  <c r="B5298" i="9"/>
  <c r="C5298" i="9"/>
  <c r="D5298" i="9"/>
  <c r="A5299" i="9"/>
  <c r="B5299" i="9"/>
  <c r="C5299" i="9"/>
  <c r="D5299" i="9"/>
  <c r="A5300" i="9"/>
  <c r="B5300" i="9"/>
  <c r="C5300" i="9"/>
  <c r="D5300" i="9"/>
  <c r="A5301" i="9"/>
  <c r="B5301" i="9"/>
  <c r="C5301" i="9"/>
  <c r="D5301" i="9"/>
  <c r="A5302" i="9"/>
  <c r="B5302" i="9"/>
  <c r="C5302" i="9"/>
  <c r="D5302" i="9"/>
  <c r="A5303" i="9"/>
  <c r="B5303" i="9"/>
  <c r="C5303" i="9"/>
  <c r="D5303" i="9"/>
  <c r="A5304" i="9"/>
  <c r="B5304" i="9"/>
  <c r="C5304" i="9"/>
  <c r="D5304" i="9"/>
  <c r="A5305" i="9"/>
  <c r="B5305" i="9"/>
  <c r="C5305" i="9"/>
  <c r="D5305" i="9"/>
  <c r="A5306" i="9"/>
  <c r="B5306" i="9"/>
  <c r="C5306" i="9"/>
  <c r="D5306" i="9"/>
  <c r="A5307" i="9"/>
  <c r="B5307" i="9"/>
  <c r="C5307" i="9"/>
  <c r="D5307" i="9"/>
  <c r="A5308" i="9"/>
  <c r="B5308" i="9"/>
  <c r="C5308" i="9"/>
  <c r="D5308" i="9"/>
  <c r="A5309" i="9"/>
  <c r="B5309" i="9"/>
  <c r="C5309" i="9"/>
  <c r="D5309" i="9"/>
  <c r="A5310" i="9"/>
  <c r="B5310" i="9"/>
  <c r="C5310" i="9"/>
  <c r="D5310" i="9"/>
  <c r="A5311" i="9"/>
  <c r="B5311" i="9"/>
  <c r="C5311" i="9"/>
  <c r="D5311" i="9"/>
  <c r="A5312" i="9"/>
  <c r="B5312" i="9"/>
  <c r="C5312" i="9"/>
  <c r="D5312" i="9"/>
  <c r="A5313" i="9"/>
  <c r="B5313" i="9"/>
  <c r="C5313" i="9"/>
  <c r="D5313" i="9"/>
  <c r="A5314" i="9"/>
  <c r="B5314" i="9"/>
  <c r="C5314" i="9"/>
  <c r="D5314" i="9"/>
  <c r="A5315" i="9"/>
  <c r="B5315" i="9"/>
  <c r="C5315" i="9"/>
  <c r="D5315" i="9"/>
  <c r="A5316" i="9"/>
  <c r="B5316" i="9"/>
  <c r="C5316" i="9"/>
  <c r="D5316" i="9"/>
  <c r="A5317" i="9"/>
  <c r="B5317" i="9"/>
  <c r="C5317" i="9"/>
  <c r="D5317" i="9"/>
  <c r="A5318" i="9"/>
  <c r="B5318" i="9"/>
  <c r="C5318" i="9"/>
  <c r="D5318" i="9"/>
  <c r="A5319" i="9"/>
  <c r="B5319" i="9"/>
  <c r="C5319" i="9"/>
  <c r="D5319" i="9"/>
  <c r="A5320" i="9"/>
  <c r="B5320" i="9"/>
  <c r="C5320" i="9"/>
  <c r="D5320" i="9"/>
  <c r="A5321" i="9"/>
  <c r="B5321" i="9"/>
  <c r="C5321" i="9"/>
  <c r="D5321" i="9"/>
  <c r="A5322" i="9"/>
  <c r="B5322" i="9"/>
  <c r="C5322" i="9"/>
  <c r="D5322" i="9"/>
  <c r="A5323" i="9"/>
  <c r="B5323" i="9"/>
  <c r="C5323" i="9"/>
  <c r="D5323" i="9"/>
  <c r="A5324" i="9"/>
  <c r="B5324" i="9"/>
  <c r="C5324" i="9"/>
  <c r="D5324" i="9"/>
  <c r="A5325" i="9"/>
  <c r="B5325" i="9"/>
  <c r="C5325" i="9"/>
  <c r="D5325" i="9"/>
  <c r="A5326" i="9"/>
  <c r="B5326" i="9"/>
  <c r="C5326" i="9"/>
  <c r="D5326" i="9"/>
  <c r="A5327" i="9"/>
  <c r="B5327" i="9"/>
  <c r="C5327" i="9"/>
  <c r="D5327" i="9"/>
  <c r="A5328" i="9"/>
  <c r="B5328" i="9"/>
  <c r="C5328" i="9"/>
  <c r="D5328" i="9"/>
  <c r="A5329" i="9"/>
  <c r="B5329" i="9"/>
  <c r="C5329" i="9"/>
  <c r="D5329" i="9"/>
  <c r="A5330" i="9"/>
  <c r="B5330" i="9"/>
  <c r="C5330" i="9"/>
  <c r="D5330" i="9"/>
  <c r="A5331" i="9"/>
  <c r="B5331" i="9"/>
  <c r="C5331" i="9"/>
  <c r="D5331" i="9"/>
  <c r="A5332" i="9"/>
  <c r="B5332" i="9"/>
  <c r="C5332" i="9"/>
  <c r="D5332" i="9"/>
  <c r="A5333" i="9"/>
  <c r="B5333" i="9"/>
  <c r="C5333" i="9"/>
  <c r="D5333" i="9"/>
  <c r="A5334" i="9"/>
  <c r="B5334" i="9"/>
  <c r="C5334" i="9"/>
  <c r="D5334" i="9"/>
  <c r="A5335" i="9"/>
  <c r="B5335" i="9"/>
  <c r="C5335" i="9"/>
  <c r="D5335" i="9"/>
  <c r="A5336" i="9"/>
  <c r="B5336" i="9"/>
  <c r="C5336" i="9"/>
  <c r="D5336" i="9"/>
  <c r="A5337" i="9"/>
  <c r="B5337" i="9"/>
  <c r="C5337" i="9"/>
  <c r="D5337" i="9"/>
  <c r="A5338" i="9"/>
  <c r="B5338" i="9"/>
  <c r="C5338" i="9"/>
  <c r="D5338" i="9"/>
  <c r="A5339" i="9"/>
  <c r="B5339" i="9"/>
  <c r="C5339" i="9"/>
  <c r="D5339" i="9"/>
  <c r="A5340" i="9"/>
  <c r="B5340" i="9"/>
  <c r="C5340" i="9"/>
  <c r="D5340" i="9"/>
  <c r="A5341" i="9"/>
  <c r="B5341" i="9"/>
  <c r="C5341" i="9"/>
  <c r="D5341" i="9"/>
  <c r="A5342" i="9"/>
  <c r="B5342" i="9"/>
  <c r="C5342" i="9"/>
  <c r="D5342" i="9"/>
  <c r="A5343" i="9"/>
  <c r="B5343" i="9"/>
  <c r="C5343" i="9"/>
  <c r="D5343" i="9"/>
  <c r="A5344" i="9"/>
  <c r="B5344" i="9"/>
  <c r="C5344" i="9"/>
  <c r="D5344" i="9"/>
  <c r="A5345" i="9"/>
  <c r="B5345" i="9"/>
  <c r="C5345" i="9"/>
  <c r="D5345" i="9"/>
  <c r="A5346" i="9"/>
  <c r="B5346" i="9"/>
  <c r="C5346" i="9"/>
  <c r="D5346" i="9"/>
  <c r="A5347" i="9"/>
  <c r="B5347" i="9"/>
  <c r="C5347" i="9"/>
  <c r="D5347" i="9"/>
  <c r="A5348" i="9"/>
  <c r="B5348" i="9"/>
  <c r="C5348" i="9"/>
  <c r="D5348" i="9"/>
  <c r="A5349" i="9"/>
  <c r="B5349" i="9"/>
  <c r="C5349" i="9"/>
  <c r="D5349" i="9"/>
  <c r="A5350" i="9"/>
  <c r="B5350" i="9"/>
  <c r="C5350" i="9"/>
  <c r="D5350" i="9"/>
  <c r="A5351" i="9"/>
  <c r="B5351" i="9"/>
  <c r="C5351" i="9"/>
  <c r="D5351" i="9"/>
  <c r="A5352" i="9"/>
  <c r="B5352" i="9"/>
  <c r="C5352" i="9"/>
  <c r="D5352" i="9"/>
  <c r="A5353" i="9"/>
  <c r="B5353" i="9"/>
  <c r="C5353" i="9"/>
  <c r="D5353" i="9"/>
  <c r="A5354" i="9"/>
  <c r="B5354" i="9"/>
  <c r="C5354" i="9"/>
  <c r="D5354" i="9"/>
  <c r="A5355" i="9"/>
  <c r="B5355" i="9"/>
  <c r="C5355" i="9"/>
  <c r="D5355" i="9"/>
  <c r="A5356" i="9"/>
  <c r="B5356" i="9"/>
  <c r="C5356" i="9"/>
  <c r="D5356" i="9"/>
  <c r="A5357" i="9"/>
  <c r="B5357" i="9"/>
  <c r="C5357" i="9"/>
  <c r="D5357" i="9"/>
  <c r="A5358" i="9"/>
  <c r="B5358" i="9"/>
  <c r="C5358" i="9"/>
  <c r="D5358" i="9"/>
  <c r="A5359" i="9"/>
  <c r="B5359" i="9"/>
  <c r="C5359" i="9"/>
  <c r="D5359" i="9"/>
  <c r="A5360" i="9"/>
  <c r="B5360" i="9"/>
  <c r="C5360" i="9"/>
  <c r="D5360" i="9"/>
  <c r="A5361" i="9"/>
  <c r="B5361" i="9"/>
  <c r="C5361" i="9"/>
  <c r="D5361" i="9"/>
  <c r="A5362" i="9"/>
  <c r="B5362" i="9"/>
  <c r="C5362" i="9"/>
  <c r="D5362" i="9"/>
  <c r="A5363" i="9"/>
  <c r="B5363" i="9"/>
  <c r="C5363" i="9"/>
  <c r="D5363" i="9"/>
  <c r="A5364" i="9"/>
  <c r="B5364" i="9"/>
  <c r="C5364" i="9"/>
  <c r="D5364" i="9"/>
  <c r="A5365" i="9"/>
  <c r="B5365" i="9"/>
  <c r="C5365" i="9"/>
  <c r="D5365" i="9"/>
  <c r="A5366" i="9"/>
  <c r="B5366" i="9"/>
  <c r="C5366" i="9"/>
  <c r="D5366" i="9"/>
  <c r="A5367" i="9"/>
  <c r="B5367" i="9"/>
  <c r="C5367" i="9"/>
  <c r="D5367" i="9"/>
  <c r="A5368" i="9"/>
  <c r="B5368" i="9"/>
  <c r="C5368" i="9"/>
  <c r="D5368" i="9"/>
  <c r="A5369" i="9"/>
  <c r="B5369" i="9"/>
  <c r="C5369" i="9"/>
  <c r="D5369" i="9"/>
  <c r="A5370" i="9"/>
  <c r="B5370" i="9"/>
  <c r="C5370" i="9"/>
  <c r="D5370" i="9"/>
  <c r="A5371" i="9"/>
  <c r="B5371" i="9"/>
  <c r="C5371" i="9"/>
  <c r="D5371" i="9"/>
  <c r="A5372" i="9"/>
  <c r="B5372" i="9"/>
  <c r="C5372" i="9"/>
  <c r="D5372" i="9"/>
  <c r="A5373" i="9"/>
  <c r="B5373" i="9"/>
  <c r="C5373" i="9"/>
  <c r="D5373" i="9"/>
  <c r="A5374" i="9"/>
  <c r="B5374" i="9"/>
  <c r="C5374" i="9"/>
  <c r="D5374" i="9"/>
  <c r="A5375" i="9"/>
  <c r="B5375" i="9"/>
  <c r="C5375" i="9"/>
  <c r="D5375" i="9"/>
  <c r="A5376" i="9"/>
  <c r="B5376" i="9"/>
  <c r="C5376" i="9"/>
  <c r="D5376" i="9"/>
  <c r="A5377" i="9"/>
  <c r="B5377" i="9"/>
  <c r="C5377" i="9"/>
  <c r="D5377" i="9"/>
  <c r="A5378" i="9"/>
  <c r="B5378" i="9"/>
  <c r="C5378" i="9"/>
  <c r="D5378" i="9"/>
  <c r="A5379" i="9"/>
  <c r="B5379" i="9"/>
  <c r="C5379" i="9"/>
  <c r="D5379" i="9"/>
  <c r="A5380" i="9"/>
  <c r="B5380" i="9"/>
  <c r="C5380" i="9"/>
  <c r="D5380" i="9"/>
  <c r="A5381" i="9"/>
  <c r="B5381" i="9"/>
  <c r="C5381" i="9"/>
  <c r="D5381" i="9"/>
  <c r="A5382" i="9"/>
  <c r="B5382" i="9"/>
  <c r="C5382" i="9"/>
  <c r="D5382" i="9"/>
  <c r="A5383" i="9"/>
  <c r="B5383" i="9"/>
  <c r="C5383" i="9"/>
  <c r="D5383" i="9"/>
  <c r="A5384" i="9"/>
  <c r="B5384" i="9"/>
  <c r="C5384" i="9"/>
  <c r="D5384" i="9"/>
  <c r="A5385" i="9"/>
  <c r="B5385" i="9"/>
  <c r="C5385" i="9"/>
  <c r="D5385" i="9"/>
  <c r="A5386" i="9"/>
  <c r="B5386" i="9"/>
  <c r="C5386" i="9"/>
  <c r="D5386" i="9"/>
  <c r="A5387" i="9"/>
  <c r="B5387" i="9"/>
  <c r="C5387" i="9"/>
  <c r="D5387" i="9"/>
  <c r="A5388" i="9"/>
  <c r="B5388" i="9"/>
  <c r="C5388" i="9"/>
  <c r="D5388" i="9"/>
  <c r="A5389" i="9"/>
  <c r="B5389" i="9"/>
  <c r="C5389" i="9"/>
  <c r="D5389" i="9"/>
  <c r="A5390" i="9"/>
  <c r="B5390" i="9"/>
  <c r="C5390" i="9"/>
  <c r="D5390" i="9"/>
  <c r="A5391" i="9"/>
  <c r="B5391" i="9"/>
  <c r="C5391" i="9"/>
  <c r="D5391" i="9"/>
  <c r="A5392" i="9"/>
  <c r="B5392" i="9"/>
  <c r="C5392" i="9"/>
  <c r="D5392" i="9"/>
  <c r="A5393" i="9"/>
  <c r="B5393" i="9"/>
  <c r="C5393" i="9"/>
  <c r="D5393" i="9"/>
  <c r="A5394" i="9"/>
  <c r="B5394" i="9"/>
  <c r="C5394" i="9"/>
  <c r="D5394" i="9"/>
  <c r="A5395" i="9"/>
  <c r="B5395" i="9"/>
  <c r="C5395" i="9"/>
  <c r="D5395" i="9"/>
  <c r="A5396" i="9"/>
  <c r="B5396" i="9"/>
  <c r="C5396" i="9"/>
  <c r="D5396" i="9"/>
  <c r="A5397" i="9"/>
  <c r="B5397" i="9"/>
  <c r="C5397" i="9"/>
  <c r="D5397" i="9"/>
  <c r="A5398" i="9"/>
  <c r="B5398" i="9"/>
  <c r="C5398" i="9"/>
  <c r="D5398" i="9"/>
  <c r="A5399" i="9"/>
  <c r="B5399" i="9"/>
  <c r="C5399" i="9"/>
  <c r="D5399" i="9"/>
  <c r="A5400" i="9"/>
  <c r="B5400" i="9"/>
  <c r="C5400" i="9"/>
  <c r="D5400" i="9"/>
  <c r="A5401" i="9"/>
  <c r="B5401" i="9"/>
  <c r="C5401" i="9"/>
  <c r="D5401" i="9"/>
  <c r="A5402" i="9"/>
  <c r="B5402" i="9"/>
  <c r="C5402" i="9"/>
  <c r="D5402" i="9"/>
  <c r="A5403" i="9"/>
  <c r="B5403" i="9"/>
  <c r="C5403" i="9"/>
  <c r="D5403" i="9"/>
  <c r="A5404" i="9"/>
  <c r="B5404" i="9"/>
  <c r="C5404" i="9"/>
  <c r="D5404" i="9"/>
  <c r="A5405" i="9"/>
  <c r="B5405" i="9"/>
  <c r="C5405" i="9"/>
  <c r="D5405" i="9"/>
  <c r="A5406" i="9"/>
  <c r="B5406" i="9"/>
  <c r="C5406" i="9"/>
  <c r="D5406" i="9"/>
  <c r="A5407" i="9"/>
  <c r="B5407" i="9"/>
  <c r="C5407" i="9"/>
  <c r="D5407" i="9"/>
  <c r="A5408" i="9"/>
  <c r="B5408" i="9"/>
  <c r="C5408" i="9"/>
  <c r="D5408" i="9"/>
  <c r="A5409" i="9"/>
  <c r="B5409" i="9"/>
  <c r="C5409" i="9"/>
  <c r="D5409" i="9"/>
  <c r="A5410" i="9"/>
  <c r="B5410" i="9"/>
  <c r="C5410" i="9"/>
  <c r="D5410" i="9"/>
  <c r="A5411" i="9"/>
  <c r="B5411" i="9"/>
  <c r="C5411" i="9"/>
  <c r="D5411" i="9"/>
  <c r="A5412" i="9"/>
  <c r="B5412" i="9"/>
  <c r="C5412" i="9"/>
  <c r="D5412" i="9"/>
  <c r="A5413" i="9"/>
  <c r="B5413" i="9"/>
  <c r="C5413" i="9"/>
  <c r="D5413" i="9"/>
  <c r="A5414" i="9"/>
  <c r="B5414" i="9"/>
  <c r="C5414" i="9"/>
  <c r="D5414" i="9"/>
  <c r="A5415" i="9"/>
  <c r="B5415" i="9"/>
  <c r="C5415" i="9"/>
  <c r="D5415" i="9"/>
  <c r="A5416" i="9"/>
  <c r="B5416" i="9"/>
  <c r="C5416" i="9"/>
  <c r="D5416" i="9"/>
  <c r="A5417" i="9"/>
  <c r="B5417" i="9"/>
  <c r="C5417" i="9"/>
  <c r="D5417" i="9"/>
  <c r="A5418" i="9"/>
  <c r="B5418" i="9"/>
  <c r="C5418" i="9"/>
  <c r="D5418" i="9"/>
  <c r="A5419" i="9"/>
  <c r="B5419" i="9"/>
  <c r="C5419" i="9"/>
  <c r="D5419" i="9"/>
  <c r="A5420" i="9"/>
  <c r="B5420" i="9"/>
  <c r="C5420" i="9"/>
  <c r="D5420" i="9"/>
  <c r="A5421" i="9"/>
  <c r="B5421" i="9"/>
  <c r="C5421" i="9"/>
  <c r="D5421" i="9"/>
  <c r="A5422" i="9"/>
  <c r="B5422" i="9"/>
  <c r="C5422" i="9"/>
  <c r="D5422" i="9"/>
  <c r="A5423" i="9"/>
  <c r="B5423" i="9"/>
  <c r="C5423" i="9"/>
  <c r="D5423" i="9"/>
  <c r="A5424" i="9"/>
  <c r="B5424" i="9"/>
  <c r="C5424" i="9"/>
  <c r="D5424" i="9"/>
  <c r="A5425" i="9"/>
  <c r="B5425" i="9"/>
  <c r="C5425" i="9"/>
  <c r="D5425" i="9"/>
  <c r="A5426" i="9"/>
  <c r="B5426" i="9"/>
  <c r="C5426" i="9"/>
  <c r="D5426" i="9"/>
  <c r="A5427" i="9"/>
  <c r="B5427" i="9"/>
  <c r="C5427" i="9"/>
  <c r="D5427" i="9"/>
  <c r="A5428" i="9"/>
  <c r="B5428" i="9"/>
  <c r="C5428" i="9"/>
  <c r="D5428" i="9"/>
  <c r="A5429" i="9"/>
  <c r="B5429" i="9"/>
  <c r="C5429" i="9"/>
  <c r="D5429" i="9"/>
  <c r="A5430" i="9"/>
  <c r="B5430" i="9"/>
  <c r="C5430" i="9"/>
  <c r="D5430" i="9"/>
  <c r="A5431" i="9"/>
  <c r="B5431" i="9"/>
  <c r="C5431" i="9"/>
  <c r="D5431" i="9"/>
  <c r="A5432" i="9"/>
  <c r="B5432" i="9"/>
  <c r="C5432" i="9"/>
  <c r="D5432" i="9"/>
  <c r="A5433" i="9"/>
  <c r="B5433" i="9"/>
  <c r="C5433" i="9"/>
  <c r="D5433" i="9"/>
  <c r="A5434" i="9"/>
  <c r="B5434" i="9"/>
  <c r="C5434" i="9"/>
  <c r="D5434" i="9"/>
  <c r="A5435" i="9"/>
  <c r="B5435" i="9"/>
  <c r="C5435" i="9"/>
  <c r="D5435" i="9"/>
  <c r="A5436" i="9"/>
  <c r="B5436" i="9"/>
  <c r="C5436" i="9"/>
  <c r="D5436" i="9"/>
  <c r="A5437" i="9"/>
  <c r="B5437" i="9"/>
  <c r="C5437" i="9"/>
  <c r="D5437" i="9"/>
  <c r="A5438" i="9"/>
  <c r="B5438" i="9"/>
  <c r="C5438" i="9"/>
  <c r="D5438" i="9"/>
  <c r="A5439" i="9"/>
  <c r="B5439" i="9"/>
  <c r="C5439" i="9"/>
  <c r="D5439" i="9"/>
  <c r="A5440" i="9"/>
  <c r="B5440" i="9"/>
  <c r="C5440" i="9"/>
  <c r="D5440" i="9"/>
  <c r="A5441" i="9"/>
  <c r="B5441" i="9"/>
  <c r="C5441" i="9"/>
  <c r="D5441" i="9"/>
  <c r="A5442" i="9"/>
  <c r="B5442" i="9"/>
  <c r="C5442" i="9"/>
  <c r="D5442" i="9"/>
  <c r="A5443" i="9"/>
  <c r="B5443" i="9"/>
  <c r="C5443" i="9"/>
  <c r="D5443" i="9"/>
  <c r="A5444" i="9"/>
  <c r="B5444" i="9"/>
  <c r="C5444" i="9"/>
  <c r="D5444" i="9"/>
  <c r="A5445" i="9"/>
  <c r="B5445" i="9"/>
  <c r="C5445" i="9"/>
  <c r="D5445" i="9"/>
  <c r="A5446" i="9"/>
  <c r="B5446" i="9"/>
  <c r="C5446" i="9"/>
  <c r="D5446" i="9"/>
  <c r="A5447" i="9"/>
  <c r="B5447" i="9"/>
  <c r="C5447" i="9"/>
  <c r="D5447" i="9"/>
  <c r="A5448" i="9"/>
  <c r="B5448" i="9"/>
  <c r="C5448" i="9"/>
  <c r="D5448" i="9"/>
  <c r="A5449" i="9"/>
  <c r="B5449" i="9"/>
  <c r="C5449" i="9"/>
  <c r="D5449" i="9"/>
  <c r="A5450" i="9"/>
  <c r="B5450" i="9"/>
  <c r="C5450" i="9"/>
  <c r="D5450" i="9"/>
  <c r="A5451" i="9"/>
  <c r="B5451" i="9"/>
  <c r="C5451" i="9"/>
  <c r="D5451" i="9"/>
  <c r="A5452" i="9"/>
  <c r="B5452" i="9"/>
  <c r="C5452" i="9"/>
  <c r="D5452" i="9"/>
  <c r="A5453" i="9"/>
  <c r="B5453" i="9"/>
  <c r="C5453" i="9"/>
  <c r="D5453" i="9"/>
  <c r="A5454" i="9"/>
  <c r="B5454" i="9"/>
  <c r="C5454" i="9"/>
  <c r="D5454" i="9"/>
  <c r="A5455" i="9"/>
  <c r="B5455" i="9"/>
  <c r="C5455" i="9"/>
  <c r="D5455" i="9"/>
  <c r="A5456" i="9"/>
  <c r="B5456" i="9"/>
  <c r="C5456" i="9"/>
  <c r="D5456" i="9"/>
  <c r="A5457" i="9"/>
  <c r="B5457" i="9"/>
  <c r="C5457" i="9"/>
  <c r="D5457" i="9"/>
  <c r="A5458" i="9"/>
  <c r="B5458" i="9"/>
  <c r="C5458" i="9"/>
  <c r="D5458" i="9"/>
  <c r="A5459" i="9"/>
  <c r="B5459" i="9"/>
  <c r="C5459" i="9"/>
  <c r="D5459" i="9"/>
  <c r="A5460" i="9"/>
  <c r="B5460" i="9"/>
  <c r="C5460" i="9"/>
  <c r="D5460" i="9"/>
  <c r="A5461" i="9"/>
  <c r="B5461" i="9"/>
  <c r="C5461" i="9"/>
  <c r="D5461" i="9"/>
  <c r="A5462" i="9"/>
  <c r="B5462" i="9"/>
  <c r="C5462" i="9"/>
  <c r="D5462" i="9"/>
  <c r="A5463" i="9"/>
  <c r="B5463" i="9"/>
  <c r="C5463" i="9"/>
  <c r="D5463" i="9"/>
  <c r="A5464" i="9"/>
  <c r="B5464" i="9"/>
  <c r="C5464" i="9"/>
  <c r="D5464" i="9"/>
  <c r="A5465" i="9"/>
  <c r="B5465" i="9"/>
  <c r="C5465" i="9"/>
  <c r="D5465" i="9"/>
  <c r="A5466" i="9"/>
  <c r="B5466" i="9"/>
  <c r="C5466" i="9"/>
  <c r="D5466" i="9"/>
  <c r="A5467" i="9"/>
  <c r="B5467" i="9"/>
  <c r="C5467" i="9"/>
  <c r="D5467" i="9"/>
  <c r="A5468" i="9"/>
  <c r="B5468" i="9"/>
  <c r="C5468" i="9"/>
  <c r="D5468" i="9"/>
  <c r="A5469" i="9"/>
  <c r="B5469" i="9"/>
  <c r="C5469" i="9"/>
  <c r="D5469" i="9"/>
  <c r="A5470" i="9"/>
  <c r="B5470" i="9"/>
  <c r="C5470" i="9"/>
  <c r="D5470" i="9"/>
  <c r="A5471" i="9"/>
  <c r="B5471" i="9"/>
  <c r="C5471" i="9"/>
  <c r="D5471" i="9"/>
  <c r="A5472" i="9"/>
  <c r="B5472" i="9"/>
  <c r="C5472" i="9"/>
  <c r="D5472" i="9"/>
  <c r="A5473" i="9"/>
  <c r="B5473" i="9"/>
  <c r="C5473" i="9"/>
  <c r="D5473" i="9"/>
  <c r="A5474" i="9"/>
  <c r="B5474" i="9"/>
  <c r="C5474" i="9"/>
  <c r="D5474" i="9"/>
  <c r="A5475" i="9"/>
  <c r="B5475" i="9"/>
  <c r="C5475" i="9"/>
  <c r="D5475" i="9"/>
  <c r="A5476" i="9"/>
  <c r="B5476" i="9"/>
  <c r="C5476" i="9"/>
  <c r="D5476" i="9"/>
  <c r="A5477" i="9"/>
  <c r="B5477" i="9"/>
  <c r="C5477" i="9"/>
  <c r="D5477" i="9"/>
  <c r="A5478" i="9"/>
  <c r="B5478" i="9"/>
  <c r="C5478" i="9"/>
  <c r="D5478" i="9"/>
  <c r="A5479" i="9"/>
  <c r="B5479" i="9"/>
  <c r="C5479" i="9"/>
  <c r="D5479" i="9"/>
  <c r="A5480" i="9"/>
  <c r="B5480" i="9"/>
  <c r="C5480" i="9"/>
  <c r="D5480" i="9"/>
  <c r="A5481" i="9"/>
  <c r="B5481" i="9"/>
  <c r="C5481" i="9"/>
  <c r="D5481" i="9"/>
  <c r="A5482" i="9"/>
  <c r="B5482" i="9"/>
  <c r="C5482" i="9"/>
  <c r="D5482" i="9"/>
  <c r="A5483" i="9"/>
  <c r="B5483" i="9"/>
  <c r="C5483" i="9"/>
  <c r="D5483" i="9"/>
  <c r="A5484" i="9"/>
  <c r="B5484" i="9"/>
  <c r="C5484" i="9"/>
  <c r="D5484" i="9"/>
  <c r="A5485" i="9"/>
  <c r="B5485" i="9"/>
  <c r="C5485" i="9"/>
  <c r="D5485" i="9"/>
  <c r="A5486" i="9"/>
  <c r="B5486" i="9"/>
  <c r="C5486" i="9"/>
  <c r="D5486" i="9"/>
  <c r="A5487" i="9"/>
  <c r="B5487" i="9"/>
  <c r="C5487" i="9"/>
  <c r="D5487" i="9"/>
  <c r="A5488" i="9"/>
  <c r="B5488" i="9"/>
  <c r="C5488" i="9"/>
  <c r="D5488" i="9"/>
  <c r="A5489" i="9"/>
  <c r="B5489" i="9"/>
  <c r="C5489" i="9"/>
  <c r="D5489" i="9"/>
  <c r="A5490" i="9"/>
  <c r="B5490" i="9"/>
  <c r="C5490" i="9"/>
  <c r="D5490" i="9"/>
  <c r="A5491" i="9"/>
  <c r="B5491" i="9"/>
  <c r="C5491" i="9"/>
  <c r="D5491" i="9"/>
  <c r="A5492" i="9"/>
  <c r="B5492" i="9"/>
  <c r="C5492" i="9"/>
  <c r="D5492" i="9"/>
  <c r="A5493" i="9"/>
  <c r="B5493" i="9"/>
  <c r="C5493" i="9"/>
  <c r="D5493" i="9"/>
  <c r="A5494" i="9"/>
  <c r="B5494" i="9"/>
  <c r="C5494" i="9"/>
  <c r="D5494" i="9"/>
  <c r="A5495" i="9"/>
  <c r="B5495" i="9"/>
  <c r="C5495" i="9"/>
  <c r="D5495" i="9"/>
  <c r="A5496" i="9"/>
  <c r="B5496" i="9"/>
  <c r="C5496" i="9"/>
  <c r="D5496" i="9"/>
  <c r="A5497" i="9"/>
  <c r="B5497" i="9"/>
  <c r="C5497" i="9"/>
  <c r="D5497" i="9"/>
  <c r="A5498" i="9"/>
  <c r="B5498" i="9"/>
  <c r="C5498" i="9"/>
  <c r="D5498" i="9"/>
  <c r="A5499" i="9"/>
  <c r="B5499" i="9"/>
  <c r="C5499" i="9"/>
  <c r="D5499" i="9"/>
  <c r="A5500" i="9"/>
  <c r="B5500" i="9"/>
  <c r="C5500" i="9"/>
  <c r="D5500" i="9"/>
  <c r="A5501" i="9"/>
  <c r="B5501" i="9"/>
  <c r="C5501" i="9"/>
  <c r="D5501" i="9"/>
  <c r="A5502" i="9"/>
  <c r="B5502" i="9"/>
  <c r="C5502" i="9"/>
  <c r="D5502" i="9"/>
  <c r="A5503" i="9"/>
  <c r="B5503" i="9"/>
  <c r="C5503" i="9"/>
  <c r="D5503" i="9"/>
  <c r="A5504" i="9"/>
  <c r="B5504" i="9"/>
  <c r="C5504" i="9"/>
  <c r="D5504" i="9"/>
  <c r="A5505" i="9"/>
  <c r="B5505" i="9"/>
  <c r="C5505" i="9"/>
  <c r="D5505" i="9"/>
  <c r="A5506" i="9"/>
  <c r="B5506" i="9"/>
  <c r="C5506" i="9"/>
  <c r="D5506" i="9"/>
  <c r="A5507" i="9"/>
  <c r="B5507" i="9"/>
  <c r="C5507" i="9"/>
  <c r="D5507" i="9"/>
  <c r="A5508" i="9"/>
  <c r="B5508" i="9"/>
  <c r="C5508" i="9"/>
  <c r="D5508" i="9"/>
  <c r="A5509" i="9"/>
  <c r="B5509" i="9"/>
  <c r="C5509" i="9"/>
  <c r="D5509" i="9"/>
  <c r="A5510" i="9"/>
  <c r="B5510" i="9"/>
  <c r="C5510" i="9"/>
  <c r="D5510" i="9"/>
  <c r="A5511" i="9"/>
  <c r="B5511" i="9"/>
  <c r="C5511" i="9"/>
  <c r="D5511" i="9"/>
  <c r="A5512" i="9"/>
  <c r="B5512" i="9"/>
  <c r="C5512" i="9"/>
  <c r="D5512" i="9"/>
  <c r="A5513" i="9"/>
  <c r="B5513" i="9"/>
  <c r="C5513" i="9"/>
  <c r="D5513" i="9"/>
  <c r="A5514" i="9"/>
  <c r="B5514" i="9"/>
  <c r="C5514" i="9"/>
  <c r="D5514" i="9"/>
  <c r="A5515" i="9"/>
  <c r="B5515" i="9"/>
  <c r="C5515" i="9"/>
  <c r="D5515" i="9"/>
  <c r="A5516" i="9"/>
  <c r="B5516" i="9"/>
  <c r="C5516" i="9"/>
  <c r="D5516" i="9"/>
  <c r="A5517" i="9"/>
  <c r="B5517" i="9"/>
  <c r="C5517" i="9"/>
  <c r="D5517" i="9"/>
  <c r="A5518" i="9"/>
  <c r="B5518" i="9"/>
  <c r="C5518" i="9"/>
  <c r="D5518" i="9"/>
  <c r="A5519" i="9"/>
  <c r="B5519" i="9"/>
  <c r="C5519" i="9"/>
  <c r="D5519" i="9"/>
  <c r="A5520" i="9"/>
  <c r="B5520" i="9"/>
  <c r="C5520" i="9"/>
  <c r="D5520" i="9"/>
  <c r="A5521" i="9"/>
  <c r="B5521" i="9"/>
  <c r="C5521" i="9"/>
  <c r="D5521" i="9"/>
  <c r="A5522" i="9"/>
  <c r="B5522" i="9"/>
  <c r="C5522" i="9"/>
  <c r="D5522" i="9"/>
  <c r="A5523" i="9"/>
  <c r="B5523" i="9"/>
  <c r="C5523" i="9"/>
  <c r="D5523" i="9"/>
  <c r="A5524" i="9"/>
  <c r="B5524" i="9"/>
  <c r="C5524" i="9"/>
  <c r="D5524" i="9"/>
  <c r="A5525" i="9"/>
  <c r="B5525" i="9"/>
  <c r="C5525" i="9"/>
  <c r="D5525" i="9"/>
  <c r="A5526" i="9"/>
  <c r="B5526" i="9"/>
  <c r="C5526" i="9"/>
  <c r="D5526" i="9"/>
  <c r="A5527" i="9"/>
  <c r="B5527" i="9"/>
  <c r="C5527" i="9"/>
  <c r="D5527" i="9"/>
  <c r="A5528" i="9"/>
  <c r="B5528" i="9"/>
  <c r="C5528" i="9"/>
  <c r="D5528" i="9"/>
  <c r="A5529" i="9"/>
  <c r="B5529" i="9"/>
  <c r="C5529" i="9"/>
  <c r="D5529" i="9"/>
  <c r="A5530" i="9"/>
  <c r="B5530" i="9"/>
  <c r="C5530" i="9"/>
  <c r="D5530" i="9"/>
  <c r="A5531" i="9"/>
  <c r="B5531" i="9"/>
  <c r="C5531" i="9"/>
  <c r="D5531" i="9"/>
  <c r="A5532" i="9"/>
  <c r="B5532" i="9"/>
  <c r="C5532" i="9"/>
  <c r="D5532" i="9"/>
  <c r="A5533" i="9"/>
  <c r="B5533" i="9"/>
  <c r="C5533" i="9"/>
  <c r="D5533" i="9"/>
  <c r="A5534" i="9"/>
  <c r="B5534" i="9"/>
  <c r="C5534" i="9"/>
  <c r="D5534" i="9"/>
  <c r="A5535" i="9"/>
  <c r="B5535" i="9"/>
  <c r="C5535" i="9"/>
  <c r="D5535" i="9"/>
  <c r="A5536" i="9"/>
  <c r="B5536" i="9"/>
  <c r="C5536" i="9"/>
  <c r="D5536" i="9"/>
  <c r="A5537" i="9"/>
  <c r="B5537" i="9"/>
  <c r="C5537" i="9"/>
  <c r="D5537" i="9"/>
  <c r="A5538" i="9"/>
  <c r="B5538" i="9"/>
  <c r="C5538" i="9"/>
  <c r="D5538" i="9"/>
  <c r="A5539" i="9"/>
  <c r="B5539" i="9"/>
  <c r="C5539" i="9"/>
  <c r="D5539" i="9"/>
  <c r="A5540" i="9"/>
  <c r="B5540" i="9"/>
  <c r="C5540" i="9"/>
  <c r="D5540" i="9"/>
  <c r="A5541" i="9"/>
  <c r="B5541" i="9"/>
  <c r="C5541" i="9"/>
  <c r="D5541" i="9"/>
  <c r="A5542" i="9"/>
  <c r="B5542" i="9"/>
  <c r="C5542" i="9"/>
  <c r="D5542" i="9"/>
  <c r="A5543" i="9"/>
  <c r="B5543" i="9"/>
  <c r="C5543" i="9"/>
  <c r="D5543" i="9"/>
  <c r="A5544" i="9"/>
  <c r="B5544" i="9"/>
  <c r="C5544" i="9"/>
  <c r="D5544" i="9"/>
  <c r="A5545" i="9"/>
  <c r="B5545" i="9"/>
  <c r="C5545" i="9"/>
  <c r="D5545" i="9"/>
  <c r="A5546" i="9"/>
  <c r="B5546" i="9"/>
  <c r="C5546" i="9"/>
  <c r="D5546" i="9"/>
  <c r="A5547" i="9"/>
  <c r="B5547" i="9"/>
  <c r="C5547" i="9"/>
  <c r="D5547" i="9"/>
  <c r="A5548" i="9"/>
  <c r="B5548" i="9"/>
  <c r="C5548" i="9"/>
  <c r="D5548" i="9"/>
  <c r="A5549" i="9"/>
  <c r="B5549" i="9"/>
  <c r="C5549" i="9"/>
  <c r="D5549" i="9"/>
  <c r="A5550" i="9"/>
  <c r="B5550" i="9"/>
  <c r="C5550" i="9"/>
  <c r="D5550" i="9"/>
  <c r="A5551" i="9"/>
  <c r="B5551" i="9"/>
  <c r="C5551" i="9"/>
  <c r="D5551" i="9"/>
  <c r="A5552" i="9"/>
  <c r="B5552" i="9"/>
  <c r="C5552" i="9"/>
  <c r="D5552" i="9"/>
  <c r="A5553" i="9"/>
  <c r="B5553" i="9"/>
  <c r="C5553" i="9"/>
  <c r="D5553" i="9"/>
  <c r="A5554" i="9"/>
  <c r="B5554" i="9"/>
  <c r="C5554" i="9"/>
  <c r="D5554" i="9"/>
  <c r="A5555" i="9"/>
  <c r="B5555" i="9"/>
  <c r="C5555" i="9"/>
  <c r="D5555" i="9"/>
  <c r="A5556" i="9"/>
  <c r="B5556" i="9"/>
  <c r="C5556" i="9"/>
  <c r="D5556" i="9"/>
  <c r="A5557" i="9"/>
  <c r="B5557" i="9"/>
  <c r="C5557" i="9"/>
  <c r="D5557" i="9"/>
  <c r="A5558" i="9"/>
  <c r="B5558" i="9"/>
  <c r="C5558" i="9"/>
  <c r="D5558" i="9"/>
  <c r="A5559" i="9"/>
  <c r="B5559" i="9"/>
  <c r="C5559" i="9"/>
  <c r="D5559" i="9"/>
  <c r="A5560" i="9"/>
  <c r="B5560" i="9"/>
  <c r="C5560" i="9"/>
  <c r="D5560" i="9"/>
  <c r="A5561" i="9"/>
  <c r="B5561" i="9"/>
  <c r="C5561" i="9"/>
  <c r="D5561" i="9"/>
  <c r="A5562" i="9"/>
  <c r="B5562" i="9"/>
  <c r="C5562" i="9"/>
  <c r="D5562" i="9"/>
  <c r="A5563" i="9"/>
  <c r="B5563" i="9"/>
  <c r="C5563" i="9"/>
  <c r="D5563" i="9"/>
  <c r="A5564" i="9"/>
  <c r="B5564" i="9"/>
  <c r="C5564" i="9"/>
  <c r="D5564" i="9"/>
  <c r="A5565" i="9"/>
  <c r="B5565" i="9"/>
  <c r="C5565" i="9"/>
  <c r="D5565" i="9"/>
  <c r="A5566" i="9"/>
  <c r="B5566" i="9"/>
  <c r="C5566" i="9"/>
  <c r="D5566" i="9"/>
  <c r="A5567" i="9"/>
  <c r="B5567" i="9"/>
  <c r="C5567" i="9"/>
  <c r="D5567" i="9"/>
  <c r="A5568" i="9"/>
  <c r="B5568" i="9"/>
  <c r="C5568" i="9"/>
  <c r="D5568" i="9"/>
  <c r="A5569" i="9"/>
  <c r="B5569" i="9"/>
  <c r="C5569" i="9"/>
  <c r="D5569" i="9"/>
  <c r="A5570" i="9"/>
  <c r="B5570" i="9"/>
  <c r="C5570" i="9"/>
  <c r="D5570" i="9"/>
  <c r="A5571" i="9"/>
  <c r="B5571" i="9"/>
  <c r="C5571" i="9"/>
  <c r="D5571" i="9"/>
  <c r="A5572" i="9"/>
  <c r="B5572" i="9"/>
  <c r="C5572" i="9"/>
  <c r="D5572" i="9"/>
  <c r="A5573" i="9"/>
  <c r="B5573" i="9"/>
  <c r="C5573" i="9"/>
  <c r="D5573" i="9"/>
  <c r="A5574" i="9"/>
  <c r="B5574" i="9"/>
  <c r="C5574" i="9"/>
  <c r="D5574" i="9"/>
  <c r="A5575" i="9"/>
  <c r="B5575" i="9"/>
  <c r="C5575" i="9"/>
  <c r="D5575" i="9"/>
  <c r="A5576" i="9"/>
  <c r="B5576" i="9"/>
  <c r="C5576" i="9"/>
  <c r="D5576" i="9"/>
  <c r="A5577" i="9"/>
  <c r="B5577" i="9"/>
  <c r="C5577" i="9"/>
  <c r="D5577" i="9"/>
  <c r="A5578" i="9"/>
  <c r="B5578" i="9"/>
  <c r="C5578" i="9"/>
  <c r="D5578" i="9"/>
  <c r="A5579" i="9"/>
  <c r="B5579" i="9"/>
  <c r="C5579" i="9"/>
  <c r="D5579" i="9"/>
  <c r="A5580" i="9"/>
  <c r="B5580" i="9"/>
  <c r="C5580" i="9"/>
  <c r="D5580" i="9"/>
  <c r="A5581" i="9"/>
  <c r="B5581" i="9"/>
  <c r="C5581" i="9"/>
  <c r="D5581" i="9"/>
  <c r="A5582" i="9"/>
  <c r="B5582" i="9"/>
  <c r="C5582" i="9"/>
  <c r="D5582" i="9"/>
  <c r="A5583" i="9"/>
  <c r="B5583" i="9"/>
  <c r="C5583" i="9"/>
  <c r="D5583" i="9"/>
  <c r="A5584" i="9"/>
  <c r="B5584" i="9"/>
  <c r="C5584" i="9"/>
  <c r="D5584" i="9"/>
  <c r="A5585" i="9"/>
  <c r="B5585" i="9"/>
  <c r="C5585" i="9"/>
  <c r="D5585" i="9"/>
  <c r="A5586" i="9"/>
  <c r="B5586" i="9"/>
  <c r="C5586" i="9"/>
  <c r="D5586" i="9"/>
  <c r="A5587" i="9"/>
  <c r="B5587" i="9"/>
  <c r="C5587" i="9"/>
  <c r="D5587" i="9"/>
  <c r="A5588" i="9"/>
  <c r="B5588" i="9"/>
  <c r="C5588" i="9"/>
  <c r="D5588" i="9"/>
  <c r="A5589" i="9"/>
  <c r="B5589" i="9"/>
  <c r="C5589" i="9"/>
  <c r="D5589" i="9"/>
  <c r="A5590" i="9"/>
  <c r="B5590" i="9"/>
  <c r="C5590" i="9"/>
  <c r="D5590" i="9"/>
  <c r="A5591" i="9"/>
  <c r="B5591" i="9"/>
  <c r="C5591" i="9"/>
  <c r="D5591" i="9"/>
  <c r="A5592" i="9"/>
  <c r="B5592" i="9"/>
  <c r="C5592" i="9"/>
  <c r="D5592" i="9"/>
  <c r="A5593" i="9"/>
  <c r="B5593" i="9"/>
  <c r="C5593" i="9"/>
  <c r="D5593" i="9"/>
  <c r="A5594" i="9"/>
  <c r="B5594" i="9"/>
  <c r="C5594" i="9"/>
  <c r="D5594" i="9"/>
  <c r="A5595" i="9"/>
  <c r="B5595" i="9"/>
  <c r="C5595" i="9"/>
  <c r="D5595" i="9"/>
  <c r="A5596" i="9"/>
  <c r="B5596" i="9"/>
  <c r="C5596" i="9"/>
  <c r="D5596" i="9"/>
  <c r="A5597" i="9"/>
  <c r="B5597" i="9"/>
  <c r="C5597" i="9"/>
  <c r="D5597" i="9"/>
  <c r="A5598" i="9"/>
  <c r="B5598" i="9"/>
  <c r="C5598" i="9"/>
  <c r="D5598" i="9"/>
  <c r="A5599" i="9"/>
  <c r="B5599" i="9"/>
  <c r="C5599" i="9"/>
  <c r="D5599" i="9"/>
  <c r="A5600" i="9"/>
  <c r="B5600" i="9"/>
  <c r="C5600" i="9"/>
  <c r="D5600" i="9"/>
  <c r="A5601" i="9"/>
  <c r="B5601" i="9"/>
  <c r="C5601" i="9"/>
  <c r="D5601" i="9"/>
  <c r="A5602" i="9"/>
  <c r="B5602" i="9"/>
  <c r="C5602" i="9"/>
  <c r="D5602" i="9"/>
  <c r="A5603" i="9"/>
  <c r="B5603" i="9"/>
  <c r="C5603" i="9"/>
  <c r="D5603" i="9"/>
  <c r="A5604" i="9"/>
  <c r="B5604" i="9"/>
  <c r="C5604" i="9"/>
  <c r="D5604" i="9"/>
  <c r="A5605" i="9"/>
  <c r="B5605" i="9"/>
  <c r="C5605" i="9"/>
  <c r="D5605" i="9"/>
  <c r="A5606" i="9"/>
  <c r="B5606" i="9"/>
  <c r="C5606" i="9"/>
  <c r="D5606" i="9"/>
  <c r="A5607" i="9"/>
  <c r="B5607" i="9"/>
  <c r="C5607" i="9"/>
  <c r="D5607" i="9"/>
  <c r="A5608" i="9"/>
  <c r="B5608" i="9"/>
  <c r="C5608" i="9"/>
  <c r="D5608" i="9"/>
  <c r="A5609" i="9"/>
  <c r="B5609" i="9"/>
  <c r="C5609" i="9"/>
  <c r="D5609" i="9"/>
  <c r="A5610" i="9"/>
  <c r="B5610" i="9"/>
  <c r="C5610" i="9"/>
  <c r="D5610" i="9"/>
  <c r="A5611" i="9"/>
  <c r="B5611" i="9"/>
  <c r="C5611" i="9"/>
  <c r="D5611" i="9"/>
  <c r="A5612" i="9"/>
  <c r="B5612" i="9"/>
  <c r="C5612" i="9"/>
  <c r="D5612" i="9"/>
  <c r="A5613" i="9"/>
  <c r="B5613" i="9"/>
  <c r="C5613" i="9"/>
  <c r="D5613" i="9"/>
  <c r="A5614" i="9"/>
  <c r="B5614" i="9"/>
  <c r="C5614" i="9"/>
  <c r="D5614" i="9"/>
  <c r="A5615" i="9"/>
  <c r="B5615" i="9"/>
  <c r="C5615" i="9"/>
  <c r="D5615" i="9"/>
  <c r="A5616" i="9"/>
  <c r="B5616" i="9"/>
  <c r="C5616" i="9"/>
  <c r="D5616" i="9"/>
  <c r="A5617" i="9"/>
  <c r="B5617" i="9"/>
  <c r="C5617" i="9"/>
  <c r="D5617" i="9"/>
  <c r="A5618" i="9"/>
  <c r="B5618" i="9"/>
  <c r="C5618" i="9"/>
  <c r="D5618" i="9"/>
  <c r="A5619" i="9"/>
  <c r="B5619" i="9"/>
  <c r="C5619" i="9"/>
  <c r="D5619" i="9"/>
  <c r="A5620" i="9"/>
  <c r="B5620" i="9"/>
  <c r="C5620" i="9"/>
  <c r="D5620" i="9"/>
  <c r="A5621" i="9"/>
  <c r="B5621" i="9"/>
  <c r="C5621" i="9"/>
  <c r="D5621" i="9"/>
  <c r="A5622" i="9"/>
  <c r="B5622" i="9"/>
  <c r="C5622" i="9"/>
  <c r="D5622" i="9"/>
  <c r="A5623" i="9"/>
  <c r="B5623" i="9"/>
  <c r="C5623" i="9"/>
  <c r="D5623" i="9"/>
  <c r="A5624" i="9"/>
  <c r="B5624" i="9"/>
  <c r="C5624" i="9"/>
  <c r="D5624" i="9"/>
  <c r="A5625" i="9"/>
  <c r="B5625" i="9"/>
  <c r="C5625" i="9"/>
  <c r="D5625" i="9"/>
  <c r="A5626" i="9"/>
  <c r="B5626" i="9"/>
  <c r="C5626" i="9"/>
  <c r="D5626" i="9"/>
  <c r="A5627" i="9"/>
  <c r="B5627" i="9"/>
  <c r="C5627" i="9"/>
  <c r="D5627" i="9"/>
  <c r="A5628" i="9"/>
  <c r="B5628" i="9"/>
  <c r="C5628" i="9"/>
  <c r="D5628" i="9"/>
  <c r="A5629" i="9"/>
  <c r="B5629" i="9"/>
  <c r="C5629" i="9"/>
  <c r="D5629" i="9"/>
  <c r="A5630" i="9"/>
  <c r="B5630" i="9"/>
  <c r="C5630" i="9"/>
  <c r="D5630" i="9"/>
  <c r="A5631" i="9"/>
  <c r="B5631" i="9"/>
  <c r="C5631" i="9"/>
  <c r="D5631" i="9"/>
  <c r="A5632" i="9"/>
  <c r="B5632" i="9"/>
  <c r="C5632" i="9"/>
  <c r="D5632" i="9"/>
  <c r="A5633" i="9"/>
  <c r="B5633" i="9"/>
  <c r="C5633" i="9"/>
  <c r="D5633" i="9"/>
  <c r="A5634" i="9"/>
  <c r="B5634" i="9"/>
  <c r="C5634" i="9"/>
  <c r="D5634" i="9"/>
  <c r="A5635" i="9"/>
  <c r="B5635" i="9"/>
  <c r="C5635" i="9"/>
  <c r="D5635" i="9"/>
  <c r="A5636" i="9"/>
  <c r="B5636" i="9"/>
  <c r="C5636" i="9"/>
  <c r="D5636" i="9"/>
  <c r="A5637" i="9"/>
  <c r="B5637" i="9"/>
  <c r="C5637" i="9"/>
  <c r="D5637" i="9"/>
  <c r="A5638" i="9"/>
  <c r="B5638" i="9"/>
  <c r="C5638" i="9"/>
  <c r="D5638" i="9"/>
  <c r="A5639" i="9"/>
  <c r="B5639" i="9"/>
  <c r="C5639" i="9"/>
  <c r="D5639" i="9"/>
  <c r="A5640" i="9"/>
  <c r="B5640" i="9"/>
  <c r="C5640" i="9"/>
  <c r="D5640" i="9"/>
  <c r="A5641" i="9"/>
  <c r="B5641" i="9"/>
  <c r="C5641" i="9"/>
  <c r="D5641" i="9"/>
  <c r="A5642" i="9"/>
  <c r="B5642" i="9"/>
  <c r="C5642" i="9"/>
  <c r="D5642" i="9"/>
  <c r="A5643" i="9"/>
  <c r="B5643" i="9"/>
  <c r="C5643" i="9"/>
  <c r="D5643" i="9"/>
  <c r="A5644" i="9"/>
  <c r="B5644" i="9"/>
  <c r="C5644" i="9"/>
  <c r="D5644" i="9"/>
  <c r="A5645" i="9"/>
  <c r="B5645" i="9"/>
  <c r="C5645" i="9"/>
  <c r="D5645" i="9"/>
  <c r="A5646" i="9"/>
  <c r="B5646" i="9"/>
  <c r="C5646" i="9"/>
  <c r="D5646" i="9"/>
  <c r="A5647" i="9"/>
  <c r="B5647" i="9"/>
  <c r="C5647" i="9"/>
  <c r="D5647" i="9"/>
  <c r="A5648" i="9"/>
  <c r="B5648" i="9"/>
  <c r="C5648" i="9"/>
  <c r="D5648" i="9"/>
  <c r="A5649" i="9"/>
  <c r="B5649" i="9"/>
  <c r="C5649" i="9"/>
  <c r="D5649" i="9"/>
  <c r="A5650" i="9"/>
  <c r="B5650" i="9"/>
  <c r="C5650" i="9"/>
  <c r="D5650" i="9"/>
  <c r="A5651" i="9"/>
  <c r="B5651" i="9"/>
  <c r="C5651" i="9"/>
  <c r="D5651" i="9"/>
  <c r="A5652" i="9"/>
  <c r="B5652" i="9"/>
  <c r="C5652" i="9"/>
  <c r="D5652" i="9"/>
  <c r="A5653" i="9"/>
  <c r="B5653" i="9"/>
  <c r="C5653" i="9"/>
  <c r="D5653" i="9"/>
  <c r="A5654" i="9"/>
  <c r="B5654" i="9"/>
  <c r="C5654" i="9"/>
  <c r="D5654" i="9"/>
  <c r="A5655" i="9"/>
  <c r="B5655" i="9"/>
  <c r="C5655" i="9"/>
  <c r="D5655" i="9"/>
  <c r="A5656" i="9"/>
  <c r="B5656" i="9"/>
  <c r="C5656" i="9"/>
  <c r="D5656" i="9"/>
  <c r="A5657" i="9"/>
  <c r="B5657" i="9"/>
  <c r="C5657" i="9"/>
  <c r="D5657" i="9"/>
  <c r="A5658" i="9"/>
  <c r="B5658" i="9"/>
  <c r="C5658" i="9"/>
  <c r="D5658" i="9"/>
  <c r="A5659" i="9"/>
  <c r="B5659" i="9"/>
  <c r="C5659" i="9"/>
  <c r="D5659" i="9"/>
  <c r="A5660" i="9"/>
  <c r="B5660" i="9"/>
  <c r="C5660" i="9"/>
  <c r="D5660" i="9"/>
  <c r="A5661" i="9"/>
  <c r="B5661" i="9"/>
  <c r="C5661" i="9"/>
  <c r="D5661" i="9"/>
  <c r="A5662" i="9"/>
  <c r="B5662" i="9"/>
  <c r="C5662" i="9"/>
  <c r="D5662" i="9"/>
  <c r="A5663" i="9"/>
  <c r="B5663" i="9"/>
  <c r="C5663" i="9"/>
  <c r="D5663" i="9"/>
  <c r="A5664" i="9"/>
  <c r="B5664" i="9"/>
  <c r="C5664" i="9"/>
  <c r="D5664" i="9"/>
  <c r="A5665" i="9"/>
  <c r="B5665" i="9"/>
  <c r="C5665" i="9"/>
  <c r="D5665" i="9"/>
  <c r="A5666" i="9"/>
  <c r="B5666" i="9"/>
  <c r="C5666" i="9"/>
  <c r="D5666" i="9"/>
  <c r="A5667" i="9"/>
  <c r="B5667" i="9"/>
  <c r="C5667" i="9"/>
  <c r="D5667" i="9"/>
  <c r="A5668" i="9"/>
  <c r="B5668" i="9"/>
  <c r="C5668" i="9"/>
  <c r="D5668" i="9"/>
  <c r="A5669" i="9"/>
  <c r="B5669" i="9"/>
  <c r="C5669" i="9"/>
  <c r="D5669" i="9"/>
  <c r="A5670" i="9"/>
  <c r="B5670" i="9"/>
  <c r="C5670" i="9"/>
  <c r="D5670" i="9"/>
  <c r="A5671" i="9"/>
  <c r="B5671" i="9"/>
  <c r="C5671" i="9"/>
  <c r="D5671" i="9"/>
  <c r="A5672" i="9"/>
  <c r="B5672" i="9"/>
  <c r="C5672" i="9"/>
  <c r="D5672" i="9"/>
  <c r="A5673" i="9"/>
  <c r="B5673" i="9"/>
  <c r="C5673" i="9"/>
  <c r="D5673" i="9"/>
  <c r="A5674" i="9"/>
  <c r="B5674" i="9"/>
  <c r="C5674" i="9"/>
  <c r="D5674" i="9"/>
  <c r="A5675" i="9"/>
  <c r="B5675" i="9"/>
  <c r="C5675" i="9"/>
  <c r="D5675" i="9"/>
  <c r="A5676" i="9"/>
  <c r="B5676" i="9"/>
  <c r="C5676" i="9"/>
  <c r="D5676" i="9"/>
  <c r="A5677" i="9"/>
  <c r="B5677" i="9"/>
  <c r="C5677" i="9"/>
  <c r="D5677" i="9"/>
  <c r="A5678" i="9"/>
  <c r="B5678" i="9"/>
  <c r="C5678" i="9"/>
  <c r="D5678" i="9"/>
  <c r="A5679" i="9"/>
  <c r="B5679" i="9"/>
  <c r="C5679" i="9"/>
  <c r="D5679" i="9"/>
  <c r="A5680" i="9"/>
  <c r="B5680" i="9"/>
  <c r="C5680" i="9"/>
  <c r="D5680" i="9"/>
  <c r="A5681" i="9"/>
  <c r="B5681" i="9"/>
  <c r="C5681" i="9"/>
  <c r="D5681" i="9"/>
  <c r="A5682" i="9"/>
  <c r="B5682" i="9"/>
  <c r="C5682" i="9"/>
  <c r="D5682" i="9"/>
  <c r="A5683" i="9"/>
  <c r="B5683" i="9"/>
  <c r="C5683" i="9"/>
  <c r="D5683" i="9"/>
  <c r="A5684" i="9"/>
  <c r="B5684" i="9"/>
  <c r="C5684" i="9"/>
  <c r="D5684" i="9"/>
  <c r="A5685" i="9"/>
  <c r="B5685" i="9"/>
  <c r="C5685" i="9"/>
  <c r="D5685" i="9"/>
  <c r="A5686" i="9"/>
  <c r="B5686" i="9"/>
  <c r="C5686" i="9"/>
  <c r="D5686" i="9"/>
  <c r="A5687" i="9"/>
  <c r="B5687" i="9"/>
  <c r="C5687" i="9"/>
  <c r="D5687" i="9"/>
  <c r="A5688" i="9"/>
  <c r="B5688" i="9"/>
  <c r="C5688" i="9"/>
  <c r="D5688" i="9"/>
  <c r="A5689" i="9"/>
  <c r="B5689" i="9"/>
  <c r="C5689" i="9"/>
  <c r="D5689" i="9"/>
  <c r="A5690" i="9"/>
  <c r="B5690" i="9"/>
  <c r="C5690" i="9"/>
  <c r="D5690" i="9"/>
  <c r="A5691" i="9"/>
  <c r="B5691" i="9"/>
  <c r="C5691" i="9"/>
  <c r="D5691" i="9"/>
  <c r="A5692" i="9"/>
  <c r="B5692" i="9"/>
  <c r="C5692" i="9"/>
  <c r="D5692" i="9"/>
  <c r="A5693" i="9"/>
  <c r="B5693" i="9"/>
  <c r="C5693" i="9"/>
  <c r="D5693" i="9"/>
  <c r="A5694" i="9"/>
  <c r="B5694" i="9"/>
  <c r="C5694" i="9"/>
  <c r="D5694" i="9"/>
  <c r="A5695" i="9"/>
  <c r="B5695" i="9"/>
  <c r="C5695" i="9"/>
  <c r="D5695" i="9"/>
  <c r="A5696" i="9"/>
  <c r="B5696" i="9"/>
  <c r="C5696" i="9"/>
  <c r="D5696" i="9"/>
  <c r="A5697" i="9"/>
  <c r="B5697" i="9"/>
  <c r="C5697" i="9"/>
  <c r="D5697" i="9"/>
  <c r="A5698" i="9"/>
  <c r="B5698" i="9"/>
  <c r="C5698" i="9"/>
  <c r="D5698" i="9"/>
  <c r="A5699" i="9"/>
  <c r="B5699" i="9"/>
  <c r="C5699" i="9"/>
  <c r="D5699" i="9"/>
  <c r="A5700" i="9"/>
  <c r="B5700" i="9"/>
  <c r="C5700" i="9"/>
  <c r="D5700" i="9"/>
  <c r="A5701" i="9"/>
  <c r="B5701" i="9"/>
  <c r="C5701" i="9"/>
  <c r="D5701" i="9"/>
  <c r="A5702" i="9"/>
  <c r="B5702" i="9"/>
  <c r="C5702" i="9"/>
  <c r="D5702" i="9"/>
  <c r="A5703" i="9"/>
  <c r="B5703" i="9"/>
  <c r="C5703" i="9"/>
  <c r="D5703" i="9"/>
  <c r="A5704" i="9"/>
  <c r="B5704" i="9"/>
  <c r="C5704" i="9"/>
  <c r="D5704" i="9"/>
  <c r="A5705" i="9"/>
  <c r="B5705" i="9"/>
  <c r="C5705" i="9"/>
  <c r="D5705" i="9"/>
  <c r="A5706" i="9"/>
  <c r="B5706" i="9"/>
  <c r="C5706" i="9"/>
  <c r="D5706" i="9"/>
  <c r="A5707" i="9"/>
  <c r="B5707" i="9"/>
  <c r="C5707" i="9"/>
  <c r="D5707" i="9"/>
  <c r="A5708" i="9"/>
  <c r="B5708" i="9"/>
  <c r="C5708" i="9"/>
  <c r="D5708" i="9"/>
  <c r="A5709" i="9"/>
  <c r="B5709" i="9"/>
  <c r="C5709" i="9"/>
  <c r="D5709" i="9"/>
  <c r="A5710" i="9"/>
  <c r="B5710" i="9"/>
  <c r="C5710" i="9"/>
  <c r="D5710" i="9"/>
  <c r="A5711" i="9"/>
  <c r="B5711" i="9"/>
  <c r="C5711" i="9"/>
  <c r="D5711" i="9"/>
  <c r="A5712" i="9"/>
  <c r="B5712" i="9"/>
  <c r="C5712" i="9"/>
  <c r="D5712" i="9"/>
  <c r="A5713" i="9"/>
  <c r="B5713" i="9"/>
  <c r="C5713" i="9"/>
  <c r="D5713" i="9"/>
  <c r="A5714" i="9"/>
  <c r="B5714" i="9"/>
  <c r="C5714" i="9"/>
  <c r="D5714" i="9"/>
  <c r="A5715" i="9"/>
  <c r="B5715" i="9"/>
  <c r="C5715" i="9"/>
  <c r="D5715" i="9"/>
  <c r="A5716" i="9"/>
  <c r="B5716" i="9"/>
  <c r="C5716" i="9"/>
  <c r="D5716" i="9"/>
  <c r="A5717" i="9"/>
  <c r="B5717" i="9"/>
  <c r="C5717" i="9"/>
  <c r="D5717" i="9"/>
  <c r="A5718" i="9"/>
  <c r="B5718" i="9"/>
  <c r="C5718" i="9"/>
  <c r="D5718" i="9"/>
  <c r="A5719" i="9"/>
  <c r="B5719" i="9"/>
  <c r="C5719" i="9"/>
  <c r="D5719" i="9"/>
  <c r="A5720" i="9"/>
  <c r="B5720" i="9"/>
  <c r="C5720" i="9"/>
  <c r="D5720" i="9"/>
  <c r="A5721" i="9"/>
  <c r="B5721" i="9"/>
  <c r="C5721" i="9"/>
  <c r="D5721" i="9"/>
  <c r="A5722" i="9"/>
  <c r="B5722" i="9"/>
  <c r="C5722" i="9"/>
  <c r="D5722" i="9"/>
  <c r="A5723" i="9"/>
  <c r="B5723" i="9"/>
  <c r="C5723" i="9"/>
  <c r="D5723" i="9"/>
  <c r="A5724" i="9"/>
  <c r="B5724" i="9"/>
  <c r="C5724" i="9"/>
  <c r="D5724" i="9"/>
  <c r="A5725" i="9"/>
  <c r="B5725" i="9"/>
  <c r="C5725" i="9"/>
  <c r="D5725" i="9"/>
  <c r="A5726" i="9"/>
  <c r="B5726" i="9"/>
  <c r="C5726" i="9"/>
  <c r="D5726" i="9"/>
  <c r="A5727" i="9"/>
  <c r="B5727" i="9"/>
  <c r="C5727" i="9"/>
  <c r="D5727" i="9"/>
  <c r="A5728" i="9"/>
  <c r="B5728" i="9"/>
  <c r="C5728" i="9"/>
  <c r="D5728" i="9"/>
  <c r="A5729" i="9"/>
  <c r="B5729" i="9"/>
  <c r="C5729" i="9"/>
  <c r="D5729" i="9"/>
  <c r="A5730" i="9"/>
  <c r="B5730" i="9"/>
  <c r="C5730" i="9"/>
  <c r="D5730" i="9"/>
  <c r="A5731" i="9"/>
  <c r="B5731" i="9"/>
  <c r="C5731" i="9"/>
  <c r="D5731" i="9"/>
  <c r="A5732" i="9"/>
  <c r="B5732" i="9"/>
  <c r="C5732" i="9"/>
  <c r="D5732" i="9"/>
  <c r="A5733" i="9"/>
  <c r="B5733" i="9"/>
  <c r="C5733" i="9"/>
  <c r="D5733" i="9"/>
  <c r="A5734" i="9"/>
  <c r="B5734" i="9"/>
  <c r="C5734" i="9"/>
  <c r="D5734" i="9"/>
  <c r="A5735" i="9"/>
  <c r="B5735" i="9"/>
  <c r="C5735" i="9"/>
  <c r="D5735" i="9"/>
  <c r="A5736" i="9"/>
  <c r="B5736" i="9"/>
  <c r="C5736" i="9"/>
  <c r="D5736" i="9"/>
  <c r="A5737" i="9"/>
  <c r="B5737" i="9"/>
  <c r="C5737" i="9"/>
  <c r="D5737" i="9"/>
  <c r="A5738" i="9"/>
  <c r="B5738" i="9"/>
  <c r="C5738" i="9"/>
  <c r="D5738" i="9"/>
  <c r="A5739" i="9"/>
  <c r="B5739" i="9"/>
  <c r="C5739" i="9"/>
  <c r="D5739" i="9"/>
  <c r="A5740" i="9"/>
  <c r="B5740" i="9"/>
  <c r="C5740" i="9"/>
  <c r="D5740" i="9"/>
  <c r="A5741" i="9"/>
  <c r="B5741" i="9"/>
  <c r="C5741" i="9"/>
  <c r="D5741" i="9"/>
  <c r="A5742" i="9"/>
  <c r="B5742" i="9"/>
  <c r="C5742" i="9"/>
  <c r="D5742" i="9"/>
  <c r="A5743" i="9"/>
  <c r="B5743" i="9"/>
  <c r="C5743" i="9"/>
  <c r="D5743" i="9"/>
  <c r="A5744" i="9"/>
  <c r="B5744" i="9"/>
  <c r="C5744" i="9"/>
  <c r="D5744" i="9"/>
  <c r="A5745" i="9"/>
  <c r="B5745" i="9"/>
  <c r="C5745" i="9"/>
  <c r="D5745" i="9"/>
  <c r="A5746" i="9"/>
  <c r="B5746" i="9"/>
  <c r="C5746" i="9"/>
  <c r="D5746" i="9"/>
  <c r="A5747" i="9"/>
  <c r="B5747" i="9"/>
  <c r="C5747" i="9"/>
  <c r="D5747" i="9"/>
  <c r="A5748" i="9"/>
  <c r="B5748" i="9"/>
  <c r="C5748" i="9"/>
  <c r="D5748" i="9"/>
  <c r="A5749" i="9"/>
  <c r="B5749" i="9"/>
  <c r="C5749" i="9"/>
  <c r="D5749" i="9"/>
  <c r="A5750" i="9"/>
  <c r="B5750" i="9"/>
  <c r="C5750" i="9"/>
  <c r="D5750" i="9"/>
  <c r="A5751" i="9"/>
  <c r="B5751" i="9"/>
  <c r="C5751" i="9"/>
  <c r="D5751" i="9"/>
  <c r="A5752" i="9"/>
  <c r="B5752" i="9"/>
  <c r="C5752" i="9"/>
  <c r="D5752" i="9"/>
  <c r="A5753" i="9"/>
  <c r="B5753" i="9"/>
  <c r="C5753" i="9"/>
  <c r="D5753" i="9"/>
  <c r="A5754" i="9"/>
  <c r="B5754" i="9"/>
  <c r="C5754" i="9"/>
  <c r="D5754" i="9"/>
  <c r="A5755" i="9"/>
  <c r="B5755" i="9"/>
  <c r="C5755" i="9"/>
  <c r="D5755" i="9"/>
  <c r="A5756" i="9"/>
  <c r="B5756" i="9"/>
  <c r="C5756" i="9"/>
  <c r="D5756" i="9"/>
  <c r="A5757" i="9"/>
  <c r="B5757" i="9"/>
  <c r="C5757" i="9"/>
  <c r="D5757" i="9"/>
  <c r="A5758" i="9"/>
  <c r="B5758" i="9"/>
  <c r="C5758" i="9"/>
  <c r="D5758" i="9"/>
  <c r="A5759" i="9"/>
  <c r="B5759" i="9"/>
  <c r="C5759" i="9"/>
  <c r="D5759" i="9"/>
  <c r="A5760" i="9"/>
  <c r="B5760" i="9"/>
  <c r="C5760" i="9"/>
  <c r="D5760" i="9"/>
  <c r="A5761" i="9"/>
  <c r="B5761" i="9"/>
  <c r="C5761" i="9"/>
  <c r="D5761" i="9"/>
  <c r="A5762" i="9"/>
  <c r="B5762" i="9"/>
  <c r="C5762" i="9"/>
  <c r="D5762" i="9"/>
  <c r="A5763" i="9"/>
  <c r="B5763" i="9"/>
  <c r="C5763" i="9"/>
  <c r="D5763" i="9"/>
  <c r="A5764" i="9"/>
  <c r="B5764" i="9"/>
  <c r="C5764" i="9"/>
  <c r="D5764" i="9"/>
  <c r="A5765" i="9"/>
  <c r="B5765" i="9"/>
  <c r="C5765" i="9"/>
  <c r="D5765" i="9"/>
  <c r="A5766" i="9"/>
  <c r="B5766" i="9"/>
  <c r="C5766" i="9"/>
  <c r="D5766" i="9"/>
  <c r="A5767" i="9"/>
  <c r="B5767" i="9"/>
  <c r="C5767" i="9"/>
  <c r="D5767" i="9"/>
  <c r="A5768" i="9"/>
  <c r="B5768" i="9"/>
  <c r="C5768" i="9"/>
  <c r="D5768" i="9"/>
  <c r="A5769" i="9"/>
  <c r="B5769" i="9"/>
  <c r="C5769" i="9"/>
  <c r="D5769" i="9"/>
  <c r="A5770" i="9"/>
  <c r="B5770" i="9"/>
  <c r="C5770" i="9"/>
  <c r="D5770" i="9"/>
  <c r="A5771" i="9"/>
  <c r="B5771" i="9"/>
  <c r="C5771" i="9"/>
  <c r="D5771" i="9"/>
  <c r="A5772" i="9"/>
  <c r="B5772" i="9"/>
  <c r="C5772" i="9"/>
  <c r="D5772" i="9"/>
  <c r="A5773" i="9"/>
  <c r="B5773" i="9"/>
  <c r="C5773" i="9"/>
  <c r="D5773" i="9"/>
  <c r="A5774" i="9"/>
  <c r="B5774" i="9"/>
  <c r="C5774" i="9"/>
  <c r="D5774" i="9"/>
  <c r="A5775" i="9"/>
  <c r="B5775" i="9"/>
  <c r="C5775" i="9"/>
  <c r="D5775" i="9"/>
  <c r="A5776" i="9"/>
  <c r="B5776" i="9"/>
  <c r="C5776" i="9"/>
  <c r="D5776" i="9"/>
  <c r="A5777" i="9"/>
  <c r="B5777" i="9"/>
  <c r="C5777" i="9"/>
  <c r="D5777" i="9"/>
  <c r="A5778" i="9"/>
  <c r="B5778" i="9"/>
  <c r="C5778" i="9"/>
  <c r="D5778" i="9"/>
  <c r="A5779" i="9"/>
  <c r="B5779" i="9"/>
  <c r="C5779" i="9"/>
  <c r="D5779" i="9"/>
  <c r="A5780" i="9"/>
  <c r="B5780" i="9"/>
  <c r="C5780" i="9"/>
  <c r="D5780" i="9"/>
  <c r="A5781" i="9"/>
  <c r="B5781" i="9"/>
  <c r="C5781" i="9"/>
  <c r="D5781" i="9"/>
  <c r="A5782" i="9"/>
  <c r="B5782" i="9"/>
  <c r="C5782" i="9"/>
  <c r="D5782" i="9"/>
  <c r="A5783" i="9"/>
  <c r="B5783" i="9"/>
  <c r="C5783" i="9"/>
  <c r="D5783" i="9"/>
  <c r="A5784" i="9"/>
  <c r="B5784" i="9"/>
  <c r="C5784" i="9"/>
  <c r="D5784" i="9"/>
  <c r="A5785" i="9"/>
  <c r="B5785" i="9"/>
  <c r="C5785" i="9"/>
  <c r="D5785" i="9"/>
  <c r="A5786" i="9"/>
  <c r="B5786" i="9"/>
  <c r="C5786" i="9"/>
  <c r="D5786" i="9"/>
  <c r="A5787" i="9"/>
  <c r="B5787" i="9"/>
  <c r="C5787" i="9"/>
  <c r="D5787" i="9"/>
  <c r="A5788" i="9"/>
  <c r="B5788" i="9"/>
  <c r="C5788" i="9"/>
  <c r="D5788" i="9"/>
  <c r="A5789" i="9"/>
  <c r="B5789" i="9"/>
  <c r="C5789" i="9"/>
  <c r="D5789" i="9"/>
  <c r="A5790" i="9"/>
  <c r="B5790" i="9"/>
  <c r="C5790" i="9"/>
  <c r="D5790" i="9"/>
  <c r="A5791" i="9"/>
  <c r="B5791" i="9"/>
  <c r="C5791" i="9"/>
  <c r="D5791" i="9"/>
  <c r="A5792" i="9"/>
  <c r="B5792" i="9"/>
  <c r="C5792" i="9"/>
  <c r="D5792" i="9"/>
  <c r="A5793" i="9"/>
  <c r="B5793" i="9"/>
  <c r="C5793" i="9"/>
  <c r="D5793" i="9"/>
  <c r="A5794" i="9"/>
  <c r="B5794" i="9"/>
  <c r="C5794" i="9"/>
  <c r="D5794" i="9"/>
  <c r="A5795" i="9"/>
  <c r="B5795" i="9"/>
  <c r="C5795" i="9"/>
  <c r="D5795" i="9"/>
  <c r="A5796" i="9"/>
  <c r="B5796" i="9"/>
  <c r="C5796" i="9"/>
  <c r="D5796" i="9"/>
  <c r="A5797" i="9"/>
  <c r="B5797" i="9"/>
  <c r="C5797" i="9"/>
  <c r="D5797" i="9"/>
  <c r="A5798" i="9"/>
  <c r="B5798" i="9"/>
  <c r="C5798" i="9"/>
  <c r="D5798" i="9"/>
  <c r="A5799" i="9"/>
  <c r="B5799" i="9"/>
  <c r="C5799" i="9"/>
  <c r="D5799" i="9"/>
  <c r="A5800" i="9"/>
  <c r="B5800" i="9"/>
  <c r="C5800" i="9"/>
  <c r="D5800" i="9"/>
  <c r="A5801" i="9"/>
  <c r="B5801" i="9"/>
  <c r="C5801" i="9"/>
  <c r="D5801" i="9"/>
  <c r="A5802" i="9"/>
  <c r="B5802" i="9"/>
  <c r="C5802" i="9"/>
  <c r="D5802" i="9"/>
  <c r="A5803" i="9"/>
  <c r="B5803" i="9"/>
  <c r="C5803" i="9"/>
  <c r="D5803" i="9"/>
  <c r="A5804" i="9"/>
  <c r="B5804" i="9"/>
  <c r="C5804" i="9"/>
  <c r="D5804" i="9"/>
  <c r="A5805" i="9"/>
  <c r="B5805" i="9"/>
  <c r="C5805" i="9"/>
  <c r="D5805" i="9"/>
  <c r="A5806" i="9"/>
  <c r="B5806" i="9"/>
  <c r="C5806" i="9"/>
  <c r="D5806" i="9"/>
  <c r="A5807" i="9"/>
  <c r="B5807" i="9"/>
  <c r="C5807" i="9"/>
  <c r="D5807" i="9"/>
  <c r="A5808" i="9"/>
  <c r="B5808" i="9"/>
  <c r="C5808" i="9"/>
  <c r="D5808" i="9"/>
  <c r="A5809" i="9"/>
  <c r="B5809" i="9"/>
  <c r="C5809" i="9"/>
  <c r="D5809" i="9"/>
  <c r="A5810" i="9"/>
  <c r="B5810" i="9"/>
  <c r="C5810" i="9"/>
  <c r="D5810" i="9"/>
  <c r="A5811" i="9"/>
  <c r="B5811" i="9"/>
  <c r="C5811" i="9"/>
  <c r="D5811" i="9"/>
  <c r="A5812" i="9"/>
  <c r="B5812" i="9"/>
  <c r="C5812" i="9"/>
  <c r="D5812" i="9"/>
  <c r="A5813" i="9"/>
  <c r="B5813" i="9"/>
  <c r="C5813" i="9"/>
  <c r="D5813" i="9"/>
  <c r="A5814" i="9"/>
  <c r="B5814" i="9"/>
  <c r="C5814" i="9"/>
  <c r="D5814" i="9"/>
  <c r="A5815" i="9"/>
  <c r="B5815" i="9"/>
  <c r="C5815" i="9"/>
  <c r="D5815" i="9"/>
  <c r="A5816" i="9"/>
  <c r="B5816" i="9"/>
  <c r="C5816" i="9"/>
  <c r="D5816" i="9"/>
  <c r="A5817" i="9"/>
  <c r="B5817" i="9"/>
  <c r="C5817" i="9"/>
  <c r="D5817" i="9"/>
  <c r="A5818" i="9"/>
  <c r="B5818" i="9"/>
  <c r="C5818" i="9"/>
  <c r="D5818" i="9"/>
  <c r="A5819" i="9"/>
  <c r="B5819" i="9"/>
  <c r="C5819" i="9"/>
  <c r="D5819" i="9"/>
  <c r="A5820" i="9"/>
  <c r="B5820" i="9"/>
  <c r="C5820" i="9"/>
  <c r="D5820" i="9"/>
  <c r="A5821" i="9"/>
  <c r="B5821" i="9"/>
  <c r="C5821" i="9"/>
  <c r="D5821" i="9"/>
  <c r="A5822" i="9"/>
  <c r="B5822" i="9"/>
  <c r="C5822" i="9"/>
  <c r="D5822" i="9"/>
  <c r="A5823" i="9"/>
  <c r="B5823" i="9"/>
  <c r="C5823" i="9"/>
  <c r="D5823" i="9"/>
  <c r="A5824" i="9"/>
  <c r="B5824" i="9"/>
  <c r="C5824" i="9"/>
  <c r="D5824" i="9"/>
  <c r="A5825" i="9"/>
  <c r="B5825" i="9"/>
  <c r="C5825" i="9"/>
  <c r="D5825" i="9"/>
  <c r="A5826" i="9"/>
  <c r="B5826" i="9"/>
  <c r="C5826" i="9"/>
  <c r="D5826" i="9"/>
  <c r="A5827" i="9"/>
  <c r="B5827" i="9"/>
  <c r="C5827" i="9"/>
  <c r="D5827" i="9"/>
  <c r="A5828" i="9"/>
  <c r="B5828" i="9"/>
  <c r="C5828" i="9"/>
  <c r="D5828" i="9"/>
  <c r="A5829" i="9"/>
  <c r="B5829" i="9"/>
  <c r="C5829" i="9"/>
  <c r="D5829" i="9"/>
  <c r="A5830" i="9"/>
  <c r="B5830" i="9"/>
  <c r="C5830" i="9"/>
  <c r="D5830" i="9"/>
  <c r="A5831" i="9"/>
  <c r="B5831" i="9"/>
  <c r="C5831" i="9"/>
  <c r="D5831" i="9"/>
  <c r="A5832" i="9"/>
  <c r="B5832" i="9"/>
  <c r="C5832" i="9"/>
  <c r="D5832" i="9"/>
  <c r="A5833" i="9"/>
  <c r="B5833" i="9"/>
  <c r="C5833" i="9"/>
  <c r="D5833" i="9"/>
  <c r="A5834" i="9"/>
  <c r="B5834" i="9"/>
  <c r="C5834" i="9"/>
  <c r="D5834" i="9"/>
  <c r="A5835" i="9"/>
  <c r="B5835" i="9"/>
  <c r="C5835" i="9"/>
  <c r="D5835" i="9"/>
  <c r="A5836" i="9"/>
  <c r="B5836" i="9"/>
  <c r="C5836" i="9"/>
  <c r="D5836" i="9"/>
  <c r="A5837" i="9"/>
  <c r="B5837" i="9"/>
  <c r="C5837" i="9"/>
  <c r="D5837" i="9"/>
  <c r="A5838" i="9"/>
  <c r="B5838" i="9"/>
  <c r="C5838" i="9"/>
  <c r="D5838" i="9"/>
  <c r="A5839" i="9"/>
  <c r="B5839" i="9"/>
  <c r="C5839" i="9"/>
  <c r="D5839" i="9"/>
  <c r="A5840" i="9"/>
  <c r="B5840" i="9"/>
  <c r="C5840" i="9"/>
  <c r="D5840" i="9"/>
  <c r="A5841" i="9"/>
  <c r="B5841" i="9"/>
  <c r="C5841" i="9"/>
  <c r="D5841" i="9"/>
  <c r="A5842" i="9"/>
  <c r="B5842" i="9"/>
  <c r="C5842" i="9"/>
  <c r="D5842" i="9"/>
  <c r="A5843" i="9"/>
  <c r="B5843" i="9"/>
  <c r="C5843" i="9"/>
  <c r="D5843" i="9"/>
  <c r="A5844" i="9"/>
  <c r="B5844" i="9"/>
  <c r="C5844" i="9"/>
  <c r="D5844" i="9"/>
  <c r="A5845" i="9"/>
  <c r="B5845" i="9"/>
  <c r="C5845" i="9"/>
  <c r="D5845" i="9"/>
  <c r="A5846" i="9"/>
  <c r="B5846" i="9"/>
  <c r="C5846" i="9"/>
  <c r="D5846" i="9"/>
  <c r="A5847" i="9"/>
  <c r="B5847" i="9"/>
  <c r="C5847" i="9"/>
  <c r="D5847" i="9"/>
  <c r="A5848" i="9"/>
  <c r="B5848" i="9"/>
  <c r="C5848" i="9"/>
  <c r="D5848" i="9"/>
  <c r="A5849" i="9"/>
  <c r="B5849" i="9"/>
  <c r="C5849" i="9"/>
  <c r="D5849" i="9"/>
  <c r="A5850" i="9"/>
  <c r="B5850" i="9"/>
  <c r="C5850" i="9"/>
  <c r="D5850" i="9"/>
  <c r="A5851" i="9"/>
  <c r="B5851" i="9"/>
  <c r="C5851" i="9"/>
  <c r="D5851" i="9"/>
  <c r="A5852" i="9"/>
  <c r="B5852" i="9"/>
  <c r="C5852" i="9"/>
  <c r="D5852" i="9"/>
  <c r="A5853" i="9"/>
  <c r="B5853" i="9"/>
  <c r="C5853" i="9"/>
  <c r="D5853" i="9"/>
  <c r="A5854" i="9"/>
  <c r="B5854" i="9"/>
  <c r="C5854" i="9"/>
  <c r="D5854" i="9"/>
  <c r="A5855" i="9"/>
  <c r="B5855" i="9"/>
  <c r="C5855" i="9"/>
  <c r="D5855" i="9"/>
  <c r="A5856" i="9"/>
  <c r="B5856" i="9"/>
  <c r="C5856" i="9"/>
  <c r="D5856" i="9"/>
  <c r="A5857" i="9"/>
  <c r="B5857" i="9"/>
  <c r="C5857" i="9"/>
  <c r="D5857" i="9"/>
  <c r="A5858" i="9"/>
  <c r="B5858" i="9"/>
  <c r="C5858" i="9"/>
  <c r="D5858" i="9"/>
  <c r="A5859" i="9"/>
  <c r="B5859" i="9"/>
  <c r="C5859" i="9"/>
  <c r="D5859" i="9"/>
  <c r="A5860" i="9"/>
  <c r="B5860" i="9"/>
  <c r="C5860" i="9"/>
  <c r="D5860" i="9"/>
  <c r="A5861" i="9"/>
  <c r="B5861" i="9"/>
  <c r="C5861" i="9"/>
  <c r="D5861" i="9"/>
  <c r="A5862" i="9"/>
  <c r="B5862" i="9"/>
  <c r="C5862" i="9"/>
  <c r="D5862" i="9"/>
  <c r="A5863" i="9"/>
  <c r="B5863" i="9"/>
  <c r="C5863" i="9"/>
  <c r="D5863" i="9"/>
  <c r="A5864" i="9"/>
  <c r="B5864" i="9"/>
  <c r="C5864" i="9"/>
  <c r="D5864" i="9"/>
  <c r="A5865" i="9"/>
  <c r="B5865" i="9"/>
  <c r="C5865" i="9"/>
  <c r="D5865" i="9"/>
  <c r="A5866" i="9"/>
  <c r="B5866" i="9"/>
  <c r="C5866" i="9"/>
  <c r="D5866" i="9"/>
  <c r="A5867" i="9"/>
  <c r="B5867" i="9"/>
  <c r="C5867" i="9"/>
  <c r="D5867" i="9"/>
  <c r="A5868" i="9"/>
  <c r="B5868" i="9"/>
  <c r="C5868" i="9"/>
  <c r="D5868" i="9"/>
  <c r="A5869" i="9"/>
  <c r="B5869" i="9"/>
  <c r="C5869" i="9"/>
  <c r="D5869" i="9"/>
  <c r="A5870" i="9"/>
  <c r="B5870" i="9"/>
  <c r="C5870" i="9"/>
  <c r="D5870" i="9"/>
  <c r="A5871" i="9"/>
  <c r="B5871" i="9"/>
  <c r="C5871" i="9"/>
  <c r="D5871" i="9"/>
  <c r="A5872" i="9"/>
  <c r="B5872" i="9"/>
  <c r="C5872" i="9"/>
  <c r="D5872" i="9"/>
  <c r="A5873" i="9"/>
  <c r="B5873" i="9"/>
  <c r="C5873" i="9"/>
  <c r="D5873" i="9"/>
  <c r="A5874" i="9"/>
  <c r="B5874" i="9"/>
  <c r="C5874" i="9"/>
  <c r="D5874" i="9"/>
  <c r="A5875" i="9"/>
  <c r="B5875" i="9"/>
  <c r="C5875" i="9"/>
  <c r="D5875" i="9"/>
  <c r="A5876" i="9"/>
  <c r="B5876" i="9"/>
  <c r="C5876" i="9"/>
  <c r="D5876" i="9"/>
  <c r="A5877" i="9"/>
  <c r="B5877" i="9"/>
  <c r="C5877" i="9"/>
  <c r="D5877" i="9"/>
  <c r="A5878" i="9"/>
  <c r="B5878" i="9"/>
  <c r="C5878" i="9"/>
  <c r="D5878" i="9"/>
  <c r="A5879" i="9"/>
  <c r="B5879" i="9"/>
  <c r="C5879" i="9"/>
  <c r="D5879" i="9"/>
  <c r="A5880" i="9"/>
  <c r="B5880" i="9"/>
  <c r="C5880" i="9"/>
  <c r="D5880" i="9"/>
  <c r="A5881" i="9"/>
  <c r="B5881" i="9"/>
  <c r="C5881" i="9"/>
  <c r="D5881" i="9"/>
  <c r="A5882" i="9"/>
  <c r="B5882" i="9"/>
  <c r="C5882" i="9"/>
  <c r="D5882" i="9"/>
  <c r="A5883" i="9"/>
  <c r="B5883" i="9"/>
  <c r="C5883" i="9"/>
  <c r="D5883" i="9"/>
  <c r="A5884" i="9"/>
  <c r="B5884" i="9"/>
  <c r="C5884" i="9"/>
  <c r="D5884" i="9"/>
  <c r="A5885" i="9"/>
  <c r="B5885" i="9"/>
  <c r="C5885" i="9"/>
  <c r="D5885" i="9"/>
  <c r="A5886" i="9"/>
  <c r="B5886" i="9"/>
  <c r="C5886" i="9"/>
  <c r="D5886" i="9"/>
  <c r="A5887" i="9"/>
  <c r="B5887" i="9"/>
  <c r="C5887" i="9"/>
  <c r="D5887" i="9"/>
  <c r="A5888" i="9"/>
  <c r="B5888" i="9"/>
  <c r="C5888" i="9"/>
  <c r="D5888" i="9"/>
  <c r="A5889" i="9"/>
  <c r="B5889" i="9"/>
  <c r="C5889" i="9"/>
  <c r="D5889" i="9"/>
  <c r="A5890" i="9"/>
  <c r="B5890" i="9"/>
  <c r="C5890" i="9"/>
  <c r="D5890" i="9"/>
  <c r="A5891" i="9"/>
  <c r="B5891" i="9"/>
  <c r="C5891" i="9"/>
  <c r="D5891" i="9"/>
  <c r="A5892" i="9"/>
  <c r="B5892" i="9"/>
  <c r="C5892" i="9"/>
  <c r="D5892" i="9"/>
  <c r="A5893" i="9"/>
  <c r="B5893" i="9"/>
  <c r="C5893" i="9"/>
  <c r="D5893" i="9"/>
  <c r="A5894" i="9"/>
  <c r="B5894" i="9"/>
  <c r="C5894" i="9"/>
  <c r="D5894" i="9"/>
  <c r="A5895" i="9"/>
  <c r="B5895" i="9"/>
  <c r="C5895" i="9"/>
  <c r="D5895" i="9"/>
  <c r="A5896" i="9"/>
  <c r="B5896" i="9"/>
  <c r="C5896" i="9"/>
  <c r="D5896" i="9"/>
  <c r="A5897" i="9"/>
  <c r="B5897" i="9"/>
  <c r="C5897" i="9"/>
  <c r="D5897" i="9"/>
  <c r="A5898" i="9"/>
  <c r="B5898" i="9"/>
  <c r="C5898" i="9"/>
  <c r="D5898" i="9"/>
  <c r="A5899" i="9"/>
  <c r="B5899" i="9"/>
  <c r="C5899" i="9"/>
  <c r="D5899" i="9"/>
  <c r="A5900" i="9"/>
  <c r="B5900" i="9"/>
  <c r="C5900" i="9"/>
  <c r="D5900" i="9"/>
  <c r="A5901" i="9"/>
  <c r="B5901" i="9"/>
  <c r="C5901" i="9"/>
  <c r="D5901" i="9"/>
  <c r="A5902" i="9"/>
  <c r="B5902" i="9"/>
  <c r="C5902" i="9"/>
  <c r="D5902" i="9"/>
  <c r="A5903" i="9"/>
  <c r="B5903" i="9"/>
  <c r="C5903" i="9"/>
  <c r="D5903" i="9"/>
  <c r="A5904" i="9"/>
  <c r="B5904" i="9"/>
  <c r="C5904" i="9"/>
  <c r="D5904" i="9"/>
  <c r="A5905" i="9"/>
  <c r="B5905" i="9"/>
  <c r="C5905" i="9"/>
  <c r="D5905" i="9"/>
  <c r="A5906" i="9"/>
  <c r="B5906" i="9"/>
  <c r="C5906" i="9"/>
  <c r="D5906" i="9"/>
  <c r="A5907" i="9"/>
  <c r="B5907" i="9"/>
  <c r="C5907" i="9"/>
  <c r="D5907" i="9"/>
  <c r="A5908" i="9"/>
  <c r="B5908" i="9"/>
  <c r="C5908" i="9"/>
  <c r="D5908" i="9"/>
  <c r="A5909" i="9"/>
  <c r="B5909" i="9"/>
  <c r="C5909" i="9"/>
  <c r="D5909" i="9"/>
  <c r="A5910" i="9"/>
  <c r="B5910" i="9"/>
  <c r="C5910" i="9"/>
  <c r="D5910" i="9"/>
  <c r="A5911" i="9"/>
  <c r="B5911" i="9"/>
  <c r="C5911" i="9"/>
  <c r="D5911" i="9"/>
  <c r="A5912" i="9"/>
  <c r="B5912" i="9"/>
  <c r="C5912" i="9"/>
  <c r="D5912" i="9"/>
  <c r="A5913" i="9"/>
  <c r="B5913" i="9"/>
  <c r="C5913" i="9"/>
  <c r="D5913" i="9"/>
  <c r="A5914" i="9"/>
  <c r="B5914" i="9"/>
  <c r="C5914" i="9"/>
  <c r="D5914" i="9"/>
  <c r="A5915" i="9"/>
  <c r="B5915" i="9"/>
  <c r="C5915" i="9"/>
  <c r="D5915" i="9"/>
  <c r="A5916" i="9"/>
  <c r="B5916" i="9"/>
  <c r="C5916" i="9"/>
  <c r="D5916" i="9"/>
  <c r="A5917" i="9"/>
  <c r="B5917" i="9"/>
  <c r="C5917" i="9"/>
  <c r="D5917" i="9"/>
  <c r="A5918" i="9"/>
  <c r="B5918" i="9"/>
  <c r="C5918" i="9"/>
  <c r="D5918" i="9"/>
  <c r="A5919" i="9"/>
  <c r="B5919" i="9"/>
  <c r="C5919" i="9"/>
  <c r="D5919" i="9"/>
  <c r="A5920" i="9"/>
  <c r="B5920" i="9"/>
  <c r="C5920" i="9"/>
  <c r="D5920" i="9"/>
  <c r="A5921" i="9"/>
  <c r="B5921" i="9"/>
  <c r="C5921" i="9"/>
  <c r="D5921" i="9"/>
  <c r="A5922" i="9"/>
  <c r="B5922" i="9"/>
  <c r="C5922" i="9"/>
  <c r="D5922" i="9"/>
  <c r="A5923" i="9"/>
  <c r="B5923" i="9"/>
  <c r="C5923" i="9"/>
  <c r="D5923" i="9"/>
  <c r="A5924" i="9"/>
  <c r="B5924" i="9"/>
  <c r="C5924" i="9"/>
  <c r="D5924" i="9"/>
  <c r="A5925" i="9"/>
  <c r="B5925" i="9"/>
  <c r="C5925" i="9"/>
  <c r="D5925" i="9"/>
  <c r="A5926" i="9"/>
  <c r="B5926" i="9"/>
  <c r="C5926" i="9"/>
  <c r="D5926" i="9"/>
  <c r="A5927" i="9"/>
  <c r="B5927" i="9"/>
  <c r="C5927" i="9"/>
  <c r="D5927" i="9"/>
  <c r="A5928" i="9"/>
  <c r="B5928" i="9"/>
  <c r="C5928" i="9"/>
  <c r="D5928" i="9"/>
  <c r="A5929" i="9"/>
  <c r="B5929" i="9"/>
  <c r="C5929" i="9"/>
  <c r="D5929" i="9"/>
  <c r="A5930" i="9"/>
  <c r="B5930" i="9"/>
  <c r="C5930" i="9"/>
  <c r="D5930" i="9"/>
  <c r="A5931" i="9"/>
  <c r="B5931" i="9"/>
  <c r="C5931" i="9"/>
  <c r="D5931" i="9"/>
  <c r="A5932" i="9"/>
  <c r="B5932" i="9"/>
  <c r="C5932" i="9"/>
  <c r="D5932" i="9"/>
  <c r="A5933" i="9"/>
  <c r="B5933" i="9"/>
  <c r="C5933" i="9"/>
  <c r="D5933" i="9"/>
  <c r="A5934" i="9"/>
  <c r="B5934" i="9"/>
  <c r="C5934" i="9"/>
  <c r="D5934" i="9"/>
  <c r="A5935" i="9"/>
  <c r="B5935" i="9"/>
  <c r="C5935" i="9"/>
  <c r="D5935" i="9"/>
  <c r="A5936" i="9"/>
  <c r="B5936" i="9"/>
  <c r="C5936" i="9"/>
  <c r="D5936" i="9"/>
  <c r="A5937" i="9"/>
  <c r="B5937" i="9"/>
  <c r="C5937" i="9"/>
  <c r="D5937" i="9"/>
  <c r="A5938" i="9"/>
  <c r="B5938" i="9"/>
  <c r="C5938" i="9"/>
  <c r="D5938" i="9"/>
  <c r="A5939" i="9"/>
  <c r="B5939" i="9"/>
  <c r="C5939" i="9"/>
  <c r="D5939" i="9"/>
  <c r="A5940" i="9"/>
  <c r="B5940" i="9"/>
  <c r="C5940" i="9"/>
  <c r="D5940" i="9"/>
  <c r="A5941" i="9"/>
  <c r="B5941" i="9"/>
  <c r="C5941" i="9"/>
  <c r="D5941" i="9"/>
  <c r="A5942" i="9"/>
  <c r="B5942" i="9"/>
  <c r="C5942" i="9"/>
  <c r="D5942" i="9"/>
  <c r="A5943" i="9"/>
  <c r="B5943" i="9"/>
  <c r="C5943" i="9"/>
  <c r="D5943" i="9"/>
  <c r="A5944" i="9"/>
  <c r="B5944" i="9"/>
  <c r="C5944" i="9"/>
  <c r="D5944" i="9"/>
  <c r="A5945" i="9"/>
  <c r="B5945" i="9"/>
  <c r="C5945" i="9"/>
  <c r="D5945" i="9"/>
  <c r="A5946" i="9"/>
  <c r="B5946" i="9"/>
  <c r="C5946" i="9"/>
  <c r="D5946" i="9"/>
  <c r="A5947" i="9"/>
  <c r="B5947" i="9"/>
  <c r="C5947" i="9"/>
  <c r="D5947" i="9"/>
  <c r="A5948" i="9"/>
  <c r="B5948" i="9"/>
  <c r="C5948" i="9"/>
  <c r="D5948" i="9"/>
  <c r="A5949" i="9"/>
  <c r="B5949" i="9"/>
  <c r="C5949" i="9"/>
  <c r="D5949" i="9"/>
  <c r="A5950" i="9"/>
  <c r="B5950" i="9"/>
  <c r="C5950" i="9"/>
  <c r="D5950" i="9"/>
  <c r="A5951" i="9"/>
  <c r="B5951" i="9"/>
  <c r="C5951" i="9"/>
  <c r="D5951" i="9"/>
  <c r="A5952" i="9"/>
  <c r="B5952" i="9"/>
  <c r="C5952" i="9"/>
  <c r="D5952" i="9"/>
  <c r="A5953" i="9"/>
  <c r="B5953" i="9"/>
  <c r="C5953" i="9"/>
  <c r="D5953" i="9"/>
  <c r="A5954" i="9"/>
  <c r="B5954" i="9"/>
  <c r="C5954" i="9"/>
  <c r="D5954" i="9"/>
  <c r="A5955" i="9"/>
  <c r="B5955" i="9"/>
  <c r="C5955" i="9"/>
  <c r="D5955" i="9"/>
  <c r="A5956" i="9"/>
  <c r="B5956" i="9"/>
  <c r="C5956" i="9"/>
  <c r="D5956" i="9"/>
  <c r="A5957" i="9"/>
  <c r="B5957" i="9"/>
  <c r="C5957" i="9"/>
  <c r="D5957" i="9"/>
  <c r="A5958" i="9"/>
  <c r="B5958" i="9"/>
  <c r="C5958" i="9"/>
  <c r="D5958" i="9"/>
  <c r="A5959" i="9"/>
  <c r="B5959" i="9"/>
  <c r="C5959" i="9"/>
  <c r="D5959" i="9"/>
  <c r="A5960" i="9"/>
  <c r="B5960" i="9"/>
  <c r="C5960" i="9"/>
  <c r="D5960" i="9"/>
  <c r="A5961" i="9"/>
  <c r="B5961" i="9"/>
  <c r="C5961" i="9"/>
  <c r="D5961" i="9"/>
  <c r="A5962" i="9"/>
  <c r="B5962" i="9"/>
  <c r="C5962" i="9"/>
  <c r="D5962" i="9"/>
  <c r="A5963" i="9"/>
  <c r="B5963" i="9"/>
  <c r="C5963" i="9"/>
  <c r="D5963" i="9"/>
  <c r="A5964" i="9"/>
  <c r="B5964" i="9"/>
  <c r="C5964" i="9"/>
  <c r="D5964" i="9"/>
  <c r="A5965" i="9"/>
  <c r="B5965" i="9"/>
  <c r="C5965" i="9"/>
  <c r="D5965" i="9"/>
  <c r="A5966" i="9"/>
  <c r="B5966" i="9"/>
  <c r="C5966" i="9"/>
  <c r="D5966" i="9"/>
  <c r="A5967" i="9"/>
  <c r="B5967" i="9"/>
  <c r="C5967" i="9"/>
  <c r="D5967" i="9"/>
  <c r="A5968" i="9"/>
  <c r="B5968" i="9"/>
  <c r="C5968" i="9"/>
  <c r="D5968" i="9"/>
  <c r="A5969" i="9"/>
  <c r="B5969" i="9"/>
  <c r="C5969" i="9"/>
  <c r="D5969" i="9"/>
  <c r="A5970" i="9"/>
  <c r="B5970" i="9"/>
  <c r="C5970" i="9"/>
  <c r="D5970" i="9"/>
  <c r="A5971" i="9"/>
  <c r="B5971" i="9"/>
  <c r="C5971" i="9"/>
  <c r="D5971" i="9"/>
  <c r="A5972" i="9"/>
  <c r="B5972" i="9"/>
  <c r="C5972" i="9"/>
  <c r="D5972" i="9"/>
  <c r="A5973" i="9"/>
  <c r="B5973" i="9"/>
  <c r="C5973" i="9"/>
  <c r="D5973" i="9"/>
  <c r="A5974" i="9"/>
  <c r="B5974" i="9"/>
  <c r="C5974" i="9"/>
  <c r="D5974" i="9"/>
  <c r="A5975" i="9"/>
  <c r="B5975" i="9"/>
  <c r="C5975" i="9"/>
  <c r="D5975" i="9"/>
  <c r="A5976" i="9"/>
  <c r="B5976" i="9"/>
  <c r="C5976" i="9"/>
  <c r="D5976" i="9"/>
  <c r="A5977" i="9"/>
  <c r="B5977" i="9"/>
  <c r="C5977" i="9"/>
  <c r="D5977" i="9"/>
  <c r="A5978" i="9"/>
  <c r="B5978" i="9"/>
  <c r="C5978" i="9"/>
  <c r="D5978" i="9"/>
  <c r="A5979" i="9"/>
  <c r="B5979" i="9"/>
  <c r="C5979" i="9"/>
  <c r="D5979" i="9"/>
  <c r="A5980" i="9"/>
  <c r="B5980" i="9"/>
  <c r="C5980" i="9"/>
  <c r="D5980" i="9"/>
  <c r="A5981" i="9"/>
  <c r="B5981" i="9"/>
  <c r="C5981" i="9"/>
  <c r="D5981" i="9"/>
  <c r="A5982" i="9"/>
  <c r="B5982" i="9"/>
  <c r="C5982" i="9"/>
  <c r="D5982" i="9"/>
  <c r="A5983" i="9"/>
  <c r="B5983" i="9"/>
  <c r="C5983" i="9"/>
  <c r="D5983" i="9"/>
  <c r="A5984" i="9"/>
  <c r="B5984" i="9"/>
  <c r="C5984" i="9"/>
  <c r="D5984" i="9"/>
  <c r="A5985" i="9"/>
  <c r="B5985" i="9"/>
  <c r="C5985" i="9"/>
  <c r="D5985" i="9"/>
  <c r="A5986" i="9"/>
  <c r="B5986" i="9"/>
  <c r="C5986" i="9"/>
  <c r="D5986" i="9"/>
  <c r="A5987" i="9"/>
  <c r="B5987" i="9"/>
  <c r="C5987" i="9"/>
  <c r="D5987" i="9"/>
  <c r="A5988" i="9"/>
  <c r="B5988" i="9"/>
  <c r="C5988" i="9"/>
  <c r="D5988" i="9"/>
  <c r="A5989" i="9"/>
  <c r="B5989" i="9"/>
  <c r="C5989" i="9"/>
  <c r="D5989" i="9"/>
  <c r="A5990" i="9"/>
  <c r="B5990" i="9"/>
  <c r="C5990" i="9"/>
  <c r="D5990" i="9"/>
  <c r="A5991" i="9"/>
  <c r="B5991" i="9"/>
  <c r="C5991" i="9"/>
  <c r="D5991" i="9"/>
  <c r="A5992" i="9"/>
  <c r="B5992" i="9"/>
  <c r="C5992" i="9"/>
  <c r="D5992" i="9"/>
  <c r="A5993" i="9"/>
  <c r="B5993" i="9"/>
  <c r="C5993" i="9"/>
  <c r="D5993" i="9"/>
  <c r="A5994" i="9"/>
  <c r="B5994" i="9"/>
  <c r="C5994" i="9"/>
  <c r="D5994" i="9"/>
  <c r="A5995" i="9"/>
  <c r="B5995" i="9"/>
  <c r="C5995" i="9"/>
  <c r="D5995" i="9"/>
  <c r="A5996" i="9"/>
  <c r="B5996" i="9"/>
  <c r="C5996" i="9"/>
  <c r="D5996" i="9"/>
  <c r="A5997" i="9"/>
  <c r="B5997" i="9"/>
  <c r="C5997" i="9"/>
  <c r="D5997" i="9"/>
  <c r="A5998" i="9"/>
  <c r="B5998" i="9"/>
  <c r="C5998" i="9"/>
  <c r="D5998" i="9"/>
  <c r="A5999" i="9"/>
  <c r="B5999" i="9"/>
  <c r="C5999" i="9"/>
  <c r="D5999" i="9"/>
  <c r="A6000" i="9"/>
  <c r="B6000" i="9"/>
  <c r="C6000" i="9"/>
  <c r="D6000" i="9"/>
  <c r="A6001" i="9"/>
  <c r="B6001" i="9"/>
  <c r="C6001" i="9"/>
  <c r="D6001" i="9"/>
  <c r="A6002" i="9"/>
  <c r="B6002" i="9"/>
  <c r="C6002" i="9"/>
  <c r="D6002" i="9"/>
  <c r="A6003" i="9"/>
  <c r="B6003" i="9"/>
  <c r="C6003" i="9"/>
  <c r="D6003" i="9"/>
  <c r="A6004" i="9"/>
  <c r="B6004" i="9"/>
  <c r="C6004" i="9"/>
  <c r="D6004" i="9"/>
  <c r="A6005" i="9"/>
  <c r="B6005" i="9"/>
  <c r="C6005" i="9"/>
  <c r="D6005" i="9"/>
  <c r="A6006" i="9"/>
  <c r="B6006" i="9"/>
  <c r="C6006" i="9"/>
  <c r="D6006" i="9"/>
  <c r="A6007" i="9"/>
  <c r="B6007" i="9"/>
  <c r="C6007" i="9"/>
  <c r="D6007" i="9"/>
  <c r="A6008" i="9"/>
  <c r="B6008" i="9"/>
  <c r="C6008" i="9"/>
  <c r="D6008" i="9"/>
  <c r="A6009" i="9"/>
  <c r="B6009" i="9"/>
  <c r="C6009" i="9"/>
  <c r="D6009" i="9"/>
  <c r="A6010" i="9"/>
  <c r="B6010" i="9"/>
  <c r="C6010" i="9"/>
  <c r="D6010" i="9"/>
  <c r="A6011" i="9"/>
  <c r="B6011" i="9"/>
  <c r="C6011" i="9"/>
  <c r="D6011" i="9"/>
  <c r="A6012" i="9"/>
  <c r="B6012" i="9"/>
  <c r="C6012" i="9"/>
  <c r="D6012" i="9"/>
  <c r="A6013" i="9"/>
  <c r="B6013" i="9"/>
  <c r="C6013" i="9"/>
  <c r="D6013" i="9"/>
  <c r="A6014" i="9"/>
  <c r="B6014" i="9"/>
  <c r="C6014" i="9"/>
  <c r="D6014" i="9"/>
  <c r="A6015" i="9"/>
  <c r="B6015" i="9"/>
  <c r="C6015" i="9"/>
  <c r="D6015" i="9"/>
  <c r="A6016" i="9"/>
  <c r="B6016" i="9"/>
  <c r="C6016" i="9"/>
  <c r="D6016" i="9"/>
  <c r="A6017" i="9"/>
  <c r="B6017" i="9"/>
  <c r="C6017" i="9"/>
  <c r="D6017" i="9"/>
  <c r="A6018" i="9"/>
  <c r="B6018" i="9"/>
  <c r="C6018" i="9"/>
  <c r="D6018" i="9"/>
  <c r="A6019" i="9"/>
  <c r="B6019" i="9"/>
  <c r="C6019" i="9"/>
  <c r="D6019" i="9"/>
  <c r="A6020" i="9"/>
  <c r="B6020" i="9"/>
  <c r="C6020" i="9"/>
  <c r="D6020" i="9"/>
  <c r="A6021" i="9"/>
  <c r="B6021" i="9"/>
  <c r="C6021" i="9"/>
  <c r="D6021" i="9"/>
  <c r="A6022" i="9"/>
  <c r="B6022" i="9"/>
  <c r="C6022" i="9"/>
  <c r="D6022" i="9"/>
  <c r="A6023" i="9"/>
  <c r="B6023" i="9"/>
  <c r="C6023" i="9"/>
  <c r="D6023" i="9"/>
  <c r="A6024" i="9"/>
  <c r="B6024" i="9"/>
  <c r="C6024" i="9"/>
  <c r="D6024" i="9"/>
  <c r="A6025" i="9"/>
  <c r="B6025" i="9"/>
  <c r="C6025" i="9"/>
  <c r="D6025" i="9"/>
  <c r="A6026" i="9"/>
  <c r="B6026" i="9"/>
  <c r="C6026" i="9"/>
  <c r="D6026" i="9"/>
  <c r="A6027" i="9"/>
  <c r="B6027" i="9"/>
  <c r="C6027" i="9"/>
  <c r="D6027" i="9"/>
  <c r="A6028" i="9"/>
  <c r="B6028" i="9"/>
  <c r="C6028" i="9"/>
  <c r="D6028" i="9"/>
  <c r="A6029" i="9"/>
  <c r="B6029" i="9"/>
  <c r="C6029" i="9"/>
  <c r="D6029" i="9"/>
  <c r="A6030" i="9"/>
  <c r="B6030" i="9"/>
  <c r="C6030" i="9"/>
  <c r="D6030" i="9"/>
  <c r="A6031" i="9"/>
  <c r="B6031" i="9"/>
  <c r="C6031" i="9"/>
  <c r="D6031" i="9"/>
  <c r="A6032" i="9"/>
  <c r="B6032" i="9"/>
  <c r="C6032" i="9"/>
  <c r="D6032" i="9"/>
  <c r="A6033" i="9"/>
  <c r="B6033" i="9"/>
  <c r="C6033" i="9"/>
  <c r="D6033" i="9"/>
  <c r="A6034" i="9"/>
  <c r="B6034" i="9"/>
  <c r="C6034" i="9"/>
  <c r="D6034" i="9"/>
  <c r="A6035" i="9"/>
  <c r="B6035" i="9"/>
  <c r="C6035" i="9"/>
  <c r="D6035" i="9"/>
  <c r="A6036" i="9"/>
  <c r="B6036" i="9"/>
  <c r="C6036" i="9"/>
  <c r="D6036" i="9"/>
  <c r="A6037" i="9"/>
  <c r="B6037" i="9"/>
  <c r="C6037" i="9"/>
  <c r="D6037" i="9"/>
  <c r="A6038" i="9"/>
  <c r="B6038" i="9"/>
  <c r="C6038" i="9"/>
  <c r="D6038" i="9"/>
  <c r="A6039" i="9"/>
  <c r="B6039" i="9"/>
  <c r="C6039" i="9"/>
  <c r="D6039" i="9"/>
  <c r="A6040" i="9"/>
  <c r="B6040" i="9"/>
  <c r="C6040" i="9"/>
  <c r="D6040" i="9"/>
  <c r="A6041" i="9"/>
  <c r="B6041" i="9"/>
  <c r="C6041" i="9"/>
  <c r="D6041" i="9"/>
  <c r="A6042" i="9"/>
  <c r="B6042" i="9"/>
  <c r="C6042" i="9"/>
  <c r="D6042" i="9"/>
  <c r="A6043" i="9"/>
  <c r="B6043" i="9"/>
  <c r="C6043" i="9"/>
  <c r="D6043" i="9"/>
  <c r="A6044" i="9"/>
  <c r="B6044" i="9"/>
  <c r="C6044" i="9"/>
  <c r="D6044" i="9"/>
  <c r="A6045" i="9"/>
  <c r="B6045" i="9"/>
  <c r="C6045" i="9"/>
  <c r="D6045" i="9"/>
  <c r="A6046" i="9"/>
  <c r="B6046" i="9"/>
  <c r="C6046" i="9"/>
  <c r="D6046" i="9"/>
  <c r="A6047" i="9"/>
  <c r="B6047" i="9"/>
  <c r="C6047" i="9"/>
  <c r="D6047" i="9"/>
  <c r="A6048" i="9"/>
  <c r="B6048" i="9"/>
  <c r="C6048" i="9"/>
  <c r="D6048" i="9"/>
  <c r="A6049" i="9"/>
  <c r="B6049" i="9"/>
  <c r="C6049" i="9"/>
  <c r="D6049" i="9"/>
  <c r="A6050" i="9"/>
  <c r="B6050" i="9"/>
  <c r="C6050" i="9"/>
  <c r="D6050" i="9"/>
  <c r="A6051" i="9"/>
  <c r="B6051" i="9"/>
  <c r="C6051" i="9"/>
  <c r="D6051" i="9"/>
  <c r="A6052" i="9"/>
  <c r="B6052" i="9"/>
  <c r="C6052" i="9"/>
  <c r="D6052" i="9"/>
  <c r="A6053" i="9"/>
  <c r="B6053" i="9"/>
  <c r="C6053" i="9"/>
  <c r="D6053" i="9"/>
  <c r="A6054" i="9"/>
  <c r="B6054" i="9"/>
  <c r="C6054" i="9"/>
  <c r="D6054" i="9"/>
  <c r="A6055" i="9"/>
  <c r="B6055" i="9"/>
  <c r="C6055" i="9"/>
  <c r="D6055" i="9"/>
  <c r="A6056" i="9"/>
  <c r="B6056" i="9"/>
  <c r="C6056" i="9"/>
  <c r="D6056" i="9"/>
  <c r="A6057" i="9"/>
  <c r="B6057" i="9"/>
  <c r="C6057" i="9"/>
  <c r="D6057" i="9"/>
  <c r="A6058" i="9"/>
  <c r="B6058" i="9"/>
  <c r="C6058" i="9"/>
  <c r="D6058" i="9"/>
  <c r="A6059" i="9"/>
  <c r="B6059" i="9"/>
  <c r="C6059" i="9"/>
  <c r="D6059" i="9"/>
  <c r="A6060" i="9"/>
  <c r="B6060" i="9"/>
  <c r="C6060" i="9"/>
  <c r="D6060" i="9"/>
  <c r="A6061" i="9"/>
  <c r="B6061" i="9"/>
  <c r="C6061" i="9"/>
  <c r="D6061" i="9"/>
  <c r="A6062" i="9"/>
  <c r="B6062" i="9"/>
  <c r="C6062" i="9"/>
  <c r="D6062" i="9"/>
  <c r="A6063" i="9"/>
  <c r="B6063" i="9"/>
  <c r="C6063" i="9"/>
  <c r="D6063" i="9"/>
  <c r="A6064" i="9"/>
  <c r="B6064" i="9"/>
  <c r="C6064" i="9"/>
  <c r="D6064" i="9"/>
  <c r="A6065" i="9"/>
  <c r="B6065" i="9"/>
  <c r="C6065" i="9"/>
  <c r="D6065" i="9"/>
  <c r="A6066" i="9"/>
  <c r="B6066" i="9"/>
  <c r="C6066" i="9"/>
  <c r="D6066" i="9"/>
  <c r="A6067" i="9"/>
  <c r="B6067" i="9"/>
  <c r="C6067" i="9"/>
  <c r="D6067" i="9"/>
  <c r="A6068" i="9"/>
  <c r="B6068" i="9"/>
  <c r="C6068" i="9"/>
  <c r="D6068" i="9"/>
  <c r="A6069" i="9"/>
  <c r="B6069" i="9"/>
  <c r="C6069" i="9"/>
  <c r="D6069" i="9"/>
  <c r="A6070" i="9"/>
  <c r="B6070" i="9"/>
  <c r="C6070" i="9"/>
  <c r="D6070" i="9"/>
  <c r="A6071" i="9"/>
  <c r="B6071" i="9"/>
  <c r="C6071" i="9"/>
  <c r="D6071" i="9"/>
  <c r="A6072" i="9"/>
  <c r="B6072" i="9"/>
  <c r="C6072" i="9"/>
  <c r="D6072" i="9"/>
  <c r="A6073" i="9"/>
  <c r="B6073" i="9"/>
  <c r="C6073" i="9"/>
  <c r="D6073" i="9"/>
  <c r="A6074" i="9"/>
  <c r="B6074" i="9"/>
  <c r="C6074" i="9"/>
  <c r="D6074" i="9"/>
  <c r="A6075" i="9"/>
  <c r="B6075" i="9"/>
  <c r="C6075" i="9"/>
  <c r="D6075" i="9"/>
  <c r="A6076" i="9"/>
  <c r="B6076" i="9"/>
  <c r="C6076" i="9"/>
  <c r="D6076" i="9"/>
  <c r="A6077" i="9"/>
  <c r="B6077" i="9"/>
  <c r="C6077" i="9"/>
  <c r="D6077" i="9"/>
  <c r="A6078" i="9"/>
  <c r="B6078" i="9"/>
  <c r="C6078" i="9"/>
  <c r="D6078" i="9"/>
  <c r="A6079" i="9"/>
  <c r="B6079" i="9"/>
  <c r="C6079" i="9"/>
  <c r="D6079" i="9"/>
  <c r="A6080" i="9"/>
  <c r="B6080" i="9"/>
  <c r="C6080" i="9"/>
  <c r="D6080" i="9"/>
  <c r="A6081" i="9"/>
  <c r="B6081" i="9"/>
  <c r="C6081" i="9"/>
  <c r="D6081" i="9"/>
  <c r="A6082" i="9"/>
  <c r="B6082" i="9"/>
  <c r="C6082" i="9"/>
  <c r="D6082" i="9"/>
  <c r="A6083" i="9"/>
  <c r="B6083" i="9"/>
  <c r="C6083" i="9"/>
  <c r="D6083" i="9"/>
  <c r="A6084" i="9"/>
  <c r="B6084" i="9"/>
  <c r="C6084" i="9"/>
  <c r="D6084" i="9"/>
  <c r="A6085" i="9"/>
  <c r="B6085" i="9"/>
  <c r="C6085" i="9"/>
  <c r="D6085" i="9"/>
  <c r="A6086" i="9"/>
  <c r="B6086" i="9"/>
  <c r="C6086" i="9"/>
  <c r="D6086" i="9"/>
  <c r="A6087" i="9"/>
  <c r="B6087" i="9"/>
  <c r="C6087" i="9"/>
  <c r="D6087" i="9"/>
  <c r="A6088" i="9"/>
  <c r="B6088" i="9"/>
  <c r="C6088" i="9"/>
  <c r="D6088" i="9"/>
  <c r="A6089" i="9"/>
  <c r="B6089" i="9"/>
  <c r="C6089" i="9"/>
  <c r="D6089" i="9"/>
  <c r="A6090" i="9"/>
  <c r="B6090" i="9"/>
  <c r="C6090" i="9"/>
  <c r="D6090" i="9"/>
  <c r="A6091" i="9"/>
  <c r="B6091" i="9"/>
  <c r="C6091" i="9"/>
  <c r="D6091" i="9"/>
  <c r="A6092" i="9"/>
  <c r="B6092" i="9"/>
  <c r="C6092" i="9"/>
  <c r="D6092" i="9"/>
  <c r="A6093" i="9"/>
  <c r="B6093" i="9"/>
  <c r="C6093" i="9"/>
  <c r="D6093" i="9"/>
  <c r="A6094" i="9"/>
  <c r="B6094" i="9"/>
  <c r="C6094" i="9"/>
  <c r="D6094" i="9"/>
  <c r="A6095" i="9"/>
  <c r="B6095" i="9"/>
  <c r="C6095" i="9"/>
  <c r="D6095" i="9"/>
  <c r="A6096" i="9"/>
  <c r="B6096" i="9"/>
  <c r="C6096" i="9"/>
  <c r="D6096" i="9"/>
  <c r="A6097" i="9"/>
  <c r="B6097" i="9"/>
  <c r="C6097" i="9"/>
  <c r="D6097" i="9"/>
  <c r="A6098" i="9"/>
  <c r="B6098" i="9"/>
  <c r="C6098" i="9"/>
  <c r="D6098" i="9"/>
  <c r="A6099" i="9"/>
  <c r="B6099" i="9"/>
  <c r="C6099" i="9"/>
  <c r="D6099" i="9"/>
  <c r="A6100" i="9"/>
  <c r="B6100" i="9"/>
  <c r="C6100" i="9"/>
  <c r="D6100" i="9"/>
  <c r="A6101" i="9"/>
  <c r="B6101" i="9"/>
  <c r="C6101" i="9"/>
  <c r="D6101" i="9"/>
  <c r="A6102" i="9"/>
  <c r="B6102" i="9"/>
  <c r="C6102" i="9"/>
  <c r="D6102" i="9"/>
  <c r="A6103" i="9"/>
  <c r="B6103" i="9"/>
  <c r="C6103" i="9"/>
  <c r="D6103" i="9"/>
  <c r="A6104" i="9"/>
  <c r="B6104" i="9"/>
  <c r="C6104" i="9"/>
  <c r="D6104" i="9"/>
  <c r="A6105" i="9"/>
  <c r="B6105" i="9"/>
  <c r="C6105" i="9"/>
  <c r="D6105" i="9"/>
  <c r="A6106" i="9"/>
  <c r="B6106" i="9"/>
  <c r="C6106" i="9"/>
  <c r="D6106" i="9"/>
  <c r="A6107" i="9"/>
  <c r="B6107" i="9"/>
  <c r="C6107" i="9"/>
  <c r="D6107" i="9"/>
  <c r="A6108" i="9"/>
  <c r="B6108" i="9"/>
  <c r="C6108" i="9"/>
  <c r="D6108" i="9"/>
  <c r="A6109" i="9"/>
  <c r="B6109" i="9"/>
  <c r="C6109" i="9"/>
  <c r="D6109" i="9"/>
  <c r="A6110" i="9"/>
  <c r="B6110" i="9"/>
  <c r="C6110" i="9"/>
  <c r="D6110" i="9"/>
  <c r="A6111" i="9"/>
  <c r="B6111" i="9"/>
  <c r="C6111" i="9"/>
  <c r="D6111" i="9"/>
  <c r="A6112" i="9"/>
  <c r="B6112" i="9"/>
  <c r="C6112" i="9"/>
  <c r="D6112" i="9"/>
  <c r="A6113" i="9"/>
  <c r="B6113" i="9"/>
  <c r="C6113" i="9"/>
  <c r="D6113" i="9"/>
  <c r="A6114" i="9"/>
  <c r="B6114" i="9"/>
  <c r="C6114" i="9"/>
  <c r="D6114" i="9"/>
  <c r="A6115" i="9"/>
  <c r="B6115" i="9"/>
  <c r="C6115" i="9"/>
  <c r="D6115" i="9"/>
  <c r="A6116" i="9"/>
  <c r="B6116" i="9"/>
  <c r="C6116" i="9"/>
  <c r="D6116" i="9"/>
  <c r="A6117" i="9"/>
  <c r="B6117" i="9"/>
  <c r="C6117" i="9"/>
  <c r="D6117" i="9"/>
  <c r="A6118" i="9"/>
  <c r="B6118" i="9"/>
  <c r="C6118" i="9"/>
  <c r="D6118" i="9"/>
  <c r="A6119" i="9"/>
  <c r="B6119" i="9"/>
  <c r="C6119" i="9"/>
  <c r="D6119" i="9"/>
  <c r="A6120" i="9"/>
  <c r="B6120" i="9"/>
  <c r="C6120" i="9"/>
  <c r="D6120" i="9"/>
  <c r="A6121" i="9"/>
  <c r="B6121" i="9"/>
  <c r="C6121" i="9"/>
  <c r="D6121" i="9"/>
  <c r="A6122" i="9"/>
  <c r="B6122" i="9"/>
  <c r="C6122" i="9"/>
  <c r="D6122" i="9"/>
  <c r="A6123" i="9"/>
  <c r="B6123" i="9"/>
  <c r="C6123" i="9"/>
  <c r="D6123" i="9"/>
  <c r="A6124" i="9"/>
  <c r="B6124" i="9"/>
  <c r="C6124" i="9"/>
  <c r="D6124" i="9"/>
  <c r="A6125" i="9"/>
  <c r="B6125" i="9"/>
  <c r="C6125" i="9"/>
  <c r="D6125" i="9"/>
  <c r="A6126" i="9"/>
  <c r="B6126" i="9"/>
  <c r="C6126" i="9"/>
  <c r="D6126" i="9"/>
  <c r="A6127" i="9"/>
  <c r="B6127" i="9"/>
  <c r="C6127" i="9"/>
  <c r="D6127" i="9"/>
  <c r="A6128" i="9"/>
  <c r="B6128" i="9"/>
  <c r="C6128" i="9"/>
  <c r="D6128" i="9"/>
  <c r="A6129" i="9"/>
  <c r="B6129" i="9"/>
  <c r="C6129" i="9"/>
  <c r="D6129" i="9"/>
  <c r="A6130" i="9"/>
  <c r="B6130" i="9"/>
  <c r="C6130" i="9"/>
  <c r="D6130" i="9"/>
  <c r="A6131" i="9"/>
  <c r="B6131" i="9"/>
  <c r="C6131" i="9"/>
  <c r="D6131" i="9"/>
  <c r="A6132" i="9"/>
  <c r="B6132" i="9"/>
  <c r="C6132" i="9"/>
  <c r="D6132" i="9"/>
  <c r="A6133" i="9"/>
  <c r="B6133" i="9"/>
  <c r="C6133" i="9"/>
  <c r="D6133" i="9"/>
  <c r="A6134" i="9"/>
  <c r="B6134" i="9"/>
  <c r="C6134" i="9"/>
  <c r="D6134" i="9"/>
  <c r="A6135" i="9"/>
  <c r="B6135" i="9"/>
  <c r="C6135" i="9"/>
  <c r="D6135" i="9"/>
  <c r="A6136" i="9"/>
  <c r="B6136" i="9"/>
  <c r="C6136" i="9"/>
  <c r="D6136" i="9"/>
  <c r="A6137" i="9"/>
  <c r="B6137" i="9"/>
  <c r="C6137" i="9"/>
  <c r="D6137" i="9"/>
  <c r="A6138" i="9"/>
  <c r="B6138" i="9"/>
  <c r="C6138" i="9"/>
  <c r="D6138" i="9"/>
  <c r="A6139" i="9"/>
  <c r="B6139" i="9"/>
  <c r="C6139" i="9"/>
  <c r="D6139" i="9"/>
  <c r="A6140" i="9"/>
  <c r="B6140" i="9"/>
  <c r="C6140" i="9"/>
  <c r="D6140" i="9"/>
  <c r="A6141" i="9"/>
  <c r="B6141" i="9"/>
  <c r="C6141" i="9"/>
  <c r="D6141" i="9"/>
  <c r="A6142" i="9"/>
  <c r="B6142" i="9"/>
  <c r="C6142" i="9"/>
  <c r="D6142" i="9"/>
  <c r="A6143" i="9"/>
  <c r="B6143" i="9"/>
  <c r="C6143" i="9"/>
  <c r="D6143" i="9"/>
  <c r="A6144" i="9"/>
  <c r="B6144" i="9"/>
  <c r="C6144" i="9"/>
  <c r="D6144" i="9"/>
  <c r="A6145" i="9"/>
  <c r="B6145" i="9"/>
  <c r="C6145" i="9"/>
  <c r="D6145" i="9"/>
  <c r="A6146" i="9"/>
  <c r="B6146" i="9"/>
  <c r="C6146" i="9"/>
  <c r="D6146" i="9"/>
  <c r="A6147" i="9"/>
  <c r="B6147" i="9"/>
  <c r="C6147" i="9"/>
  <c r="D6147" i="9"/>
  <c r="A6148" i="9"/>
  <c r="B6148" i="9"/>
  <c r="C6148" i="9"/>
  <c r="D6148" i="9"/>
  <c r="A6149" i="9"/>
  <c r="B6149" i="9"/>
  <c r="C6149" i="9"/>
  <c r="D6149" i="9"/>
  <c r="A6150" i="9"/>
  <c r="B6150" i="9"/>
  <c r="C6150" i="9"/>
  <c r="D6150" i="9"/>
  <c r="A6151" i="9"/>
  <c r="B6151" i="9"/>
  <c r="C6151" i="9"/>
  <c r="D6151" i="9"/>
  <c r="A6152" i="9"/>
  <c r="B6152" i="9"/>
  <c r="C6152" i="9"/>
  <c r="D6152" i="9"/>
  <c r="A6153" i="9"/>
  <c r="B6153" i="9"/>
  <c r="C6153" i="9"/>
  <c r="D6153" i="9"/>
  <c r="A6154" i="9"/>
  <c r="B6154" i="9"/>
  <c r="C6154" i="9"/>
  <c r="D6154" i="9"/>
  <c r="A6155" i="9"/>
  <c r="B6155" i="9"/>
  <c r="C6155" i="9"/>
  <c r="D6155" i="9"/>
  <c r="A6156" i="9"/>
  <c r="B6156" i="9"/>
  <c r="C6156" i="9"/>
  <c r="D6156" i="9"/>
  <c r="A6157" i="9"/>
  <c r="B6157" i="9"/>
  <c r="C6157" i="9"/>
  <c r="D6157" i="9"/>
  <c r="A6158" i="9"/>
  <c r="B6158" i="9"/>
  <c r="C6158" i="9"/>
  <c r="D6158" i="9"/>
  <c r="A6159" i="9"/>
  <c r="B6159" i="9"/>
  <c r="C6159" i="9"/>
  <c r="D6159" i="9"/>
  <c r="A6160" i="9"/>
  <c r="B6160" i="9"/>
  <c r="C6160" i="9"/>
  <c r="D6160" i="9"/>
  <c r="A6161" i="9"/>
  <c r="B6161" i="9"/>
  <c r="C6161" i="9"/>
  <c r="D6161" i="9"/>
  <c r="A6162" i="9"/>
  <c r="B6162" i="9"/>
  <c r="C6162" i="9"/>
  <c r="D6162" i="9"/>
  <c r="A6163" i="9"/>
  <c r="B6163" i="9"/>
  <c r="C6163" i="9"/>
  <c r="D6163" i="9"/>
  <c r="A6164" i="9"/>
  <c r="B6164" i="9"/>
  <c r="C6164" i="9"/>
  <c r="D6164" i="9"/>
  <c r="A6165" i="9"/>
  <c r="B6165" i="9"/>
  <c r="C6165" i="9"/>
  <c r="D6165" i="9"/>
  <c r="A6166" i="9"/>
  <c r="B6166" i="9"/>
  <c r="C6166" i="9"/>
  <c r="D6166" i="9"/>
  <c r="A6167" i="9"/>
  <c r="B6167" i="9"/>
  <c r="C6167" i="9"/>
  <c r="D6167" i="9"/>
  <c r="A6168" i="9"/>
  <c r="B6168" i="9"/>
  <c r="C6168" i="9"/>
  <c r="D6168" i="9"/>
  <c r="A6169" i="9"/>
  <c r="B6169" i="9"/>
  <c r="C6169" i="9"/>
  <c r="D6169" i="9"/>
  <c r="A6170" i="9"/>
  <c r="B6170" i="9"/>
  <c r="C6170" i="9"/>
  <c r="D6170" i="9"/>
  <c r="A6171" i="9"/>
  <c r="B6171" i="9"/>
  <c r="C6171" i="9"/>
  <c r="D6171" i="9"/>
  <c r="A6172" i="9"/>
  <c r="B6172" i="9"/>
  <c r="C6172" i="9"/>
  <c r="D6172" i="9"/>
  <c r="A6173" i="9"/>
  <c r="B6173" i="9"/>
  <c r="C6173" i="9"/>
  <c r="D6173" i="9"/>
  <c r="A6174" i="9"/>
  <c r="B6174" i="9"/>
  <c r="C6174" i="9"/>
  <c r="D6174" i="9"/>
  <c r="A6175" i="9"/>
  <c r="B6175" i="9"/>
  <c r="C6175" i="9"/>
  <c r="D6175" i="9"/>
  <c r="A6176" i="9"/>
  <c r="B6176" i="9"/>
  <c r="C6176" i="9"/>
  <c r="D6176" i="9"/>
  <c r="A6177" i="9"/>
  <c r="B6177" i="9"/>
  <c r="C6177" i="9"/>
  <c r="D6177" i="9"/>
  <c r="A6178" i="9"/>
  <c r="B6178" i="9"/>
  <c r="C6178" i="9"/>
  <c r="D6178" i="9"/>
  <c r="A6179" i="9"/>
  <c r="B6179" i="9"/>
  <c r="C6179" i="9"/>
  <c r="D6179" i="9"/>
  <c r="A6180" i="9"/>
  <c r="B6180" i="9"/>
  <c r="C6180" i="9"/>
  <c r="D6180" i="9"/>
  <c r="A6181" i="9"/>
  <c r="B6181" i="9"/>
  <c r="C6181" i="9"/>
  <c r="D6181" i="9"/>
  <c r="A6182" i="9"/>
  <c r="B6182" i="9"/>
  <c r="C6182" i="9"/>
  <c r="D6182" i="9"/>
  <c r="A6183" i="9"/>
  <c r="B6183" i="9"/>
  <c r="C6183" i="9"/>
  <c r="D6183" i="9"/>
  <c r="A6184" i="9"/>
  <c r="B6184" i="9"/>
  <c r="C6184" i="9"/>
  <c r="D6184" i="9"/>
  <c r="A6185" i="9"/>
  <c r="B6185" i="9"/>
  <c r="C6185" i="9"/>
  <c r="D6185" i="9"/>
  <c r="A6186" i="9"/>
  <c r="B6186" i="9"/>
  <c r="C6186" i="9"/>
  <c r="D6186" i="9"/>
  <c r="A6187" i="9"/>
  <c r="B6187" i="9"/>
  <c r="C6187" i="9"/>
  <c r="D6187" i="9"/>
  <c r="A6188" i="9"/>
  <c r="B6188" i="9"/>
  <c r="C6188" i="9"/>
  <c r="D6188" i="9"/>
  <c r="A6189" i="9"/>
  <c r="B6189" i="9"/>
  <c r="C6189" i="9"/>
  <c r="D6189" i="9"/>
  <c r="A6190" i="9"/>
  <c r="B6190" i="9"/>
  <c r="C6190" i="9"/>
  <c r="D6190" i="9"/>
  <c r="A6191" i="9"/>
  <c r="B6191" i="9"/>
  <c r="C6191" i="9"/>
  <c r="D6191" i="9"/>
  <c r="A6192" i="9"/>
  <c r="B6192" i="9"/>
  <c r="C6192" i="9"/>
  <c r="D6192" i="9"/>
  <c r="A6193" i="9"/>
  <c r="B6193" i="9"/>
  <c r="C6193" i="9"/>
  <c r="D6193" i="9"/>
  <c r="A6194" i="9"/>
  <c r="B6194" i="9"/>
  <c r="C6194" i="9"/>
  <c r="D6194" i="9"/>
  <c r="A6195" i="9"/>
  <c r="B6195" i="9"/>
  <c r="C6195" i="9"/>
  <c r="D6195" i="9"/>
  <c r="A6196" i="9"/>
  <c r="B6196" i="9"/>
  <c r="C6196" i="9"/>
  <c r="D6196" i="9"/>
  <c r="A6197" i="9"/>
  <c r="B6197" i="9"/>
  <c r="C6197" i="9"/>
  <c r="D6197" i="9"/>
  <c r="A6198" i="9"/>
  <c r="B6198" i="9"/>
  <c r="C6198" i="9"/>
  <c r="D6198" i="9"/>
  <c r="A6199" i="9"/>
  <c r="B6199" i="9"/>
  <c r="C6199" i="9"/>
  <c r="D6199" i="9"/>
  <c r="A6200" i="9"/>
  <c r="B6200" i="9"/>
  <c r="C6200" i="9"/>
  <c r="D6200" i="9"/>
  <c r="A6201" i="9"/>
  <c r="B6201" i="9"/>
  <c r="C6201" i="9"/>
  <c r="D6201" i="9"/>
  <c r="A6202" i="9"/>
  <c r="B6202" i="9"/>
  <c r="C6202" i="9"/>
  <c r="D6202" i="9"/>
  <c r="A6203" i="9"/>
  <c r="B6203" i="9"/>
  <c r="C6203" i="9"/>
  <c r="D6203" i="9"/>
  <c r="A6204" i="9"/>
  <c r="B6204" i="9"/>
  <c r="C6204" i="9"/>
  <c r="D6204" i="9"/>
  <c r="A6205" i="9"/>
  <c r="B6205" i="9"/>
  <c r="C6205" i="9"/>
  <c r="D6205" i="9"/>
  <c r="A6206" i="9"/>
  <c r="B6206" i="9"/>
  <c r="C6206" i="9"/>
  <c r="D6206" i="9"/>
  <c r="A6207" i="9"/>
  <c r="B6207" i="9"/>
  <c r="C6207" i="9"/>
  <c r="D6207" i="9"/>
  <c r="A6208" i="9"/>
  <c r="B6208" i="9"/>
  <c r="C6208" i="9"/>
  <c r="D6208" i="9"/>
  <c r="A6209" i="9"/>
  <c r="B6209" i="9"/>
  <c r="C6209" i="9"/>
  <c r="D6209" i="9"/>
  <c r="A6210" i="9"/>
  <c r="B6210" i="9"/>
  <c r="C6210" i="9"/>
  <c r="D6210" i="9"/>
  <c r="A6211" i="9"/>
  <c r="B6211" i="9"/>
  <c r="C6211" i="9"/>
  <c r="D6211" i="9"/>
  <c r="A6212" i="9"/>
  <c r="B6212" i="9"/>
  <c r="C6212" i="9"/>
  <c r="D6212" i="9"/>
  <c r="A6213" i="9"/>
  <c r="B6213" i="9"/>
  <c r="C6213" i="9"/>
  <c r="D6213" i="9"/>
  <c r="A6214" i="9"/>
  <c r="B6214" i="9"/>
  <c r="C6214" i="9"/>
  <c r="D6214" i="9"/>
  <c r="A6215" i="9"/>
  <c r="B6215" i="9"/>
  <c r="C6215" i="9"/>
  <c r="D6215" i="9"/>
  <c r="A6216" i="9"/>
  <c r="B6216" i="9"/>
  <c r="C6216" i="9"/>
  <c r="D6216" i="9"/>
  <c r="A6217" i="9"/>
  <c r="B6217" i="9"/>
  <c r="C6217" i="9"/>
  <c r="D6217" i="9"/>
  <c r="A6218" i="9"/>
  <c r="B6218" i="9"/>
  <c r="C6218" i="9"/>
  <c r="D6218" i="9"/>
  <c r="A6219" i="9"/>
  <c r="B6219" i="9"/>
  <c r="C6219" i="9"/>
  <c r="D6219" i="9"/>
  <c r="A6220" i="9"/>
  <c r="B6220" i="9"/>
  <c r="C6220" i="9"/>
  <c r="D6220" i="9"/>
  <c r="A6221" i="9"/>
  <c r="B6221" i="9"/>
  <c r="C6221" i="9"/>
  <c r="D6221" i="9"/>
  <c r="A6222" i="9"/>
  <c r="B6222" i="9"/>
  <c r="C6222" i="9"/>
  <c r="D6222" i="9"/>
  <c r="A6223" i="9"/>
  <c r="B6223" i="9"/>
  <c r="C6223" i="9"/>
  <c r="D6223" i="9"/>
  <c r="A6224" i="9"/>
  <c r="B6224" i="9"/>
  <c r="C6224" i="9"/>
  <c r="D6224" i="9"/>
  <c r="A6225" i="9"/>
  <c r="B6225" i="9"/>
  <c r="C6225" i="9"/>
  <c r="D6225" i="9"/>
  <c r="A6226" i="9"/>
  <c r="B6226" i="9"/>
  <c r="C6226" i="9"/>
  <c r="D6226" i="9"/>
  <c r="A6227" i="9"/>
  <c r="B6227" i="9"/>
  <c r="C6227" i="9"/>
  <c r="D6227" i="9"/>
  <c r="A6228" i="9"/>
  <c r="B6228" i="9"/>
  <c r="C6228" i="9"/>
  <c r="D6228" i="9"/>
  <c r="A6229" i="9"/>
  <c r="B6229" i="9"/>
  <c r="C6229" i="9"/>
  <c r="D6229" i="9"/>
  <c r="A6230" i="9"/>
  <c r="B6230" i="9"/>
  <c r="C6230" i="9"/>
  <c r="D6230" i="9"/>
  <c r="A6231" i="9"/>
  <c r="B6231" i="9"/>
  <c r="C6231" i="9"/>
  <c r="D6231" i="9"/>
  <c r="A6232" i="9"/>
  <c r="B6232" i="9"/>
  <c r="C6232" i="9"/>
  <c r="D6232" i="9"/>
  <c r="A6233" i="9"/>
  <c r="B6233" i="9"/>
  <c r="C6233" i="9"/>
  <c r="D6233" i="9"/>
  <c r="A6234" i="9"/>
  <c r="B6234" i="9"/>
  <c r="C6234" i="9"/>
  <c r="D6234" i="9"/>
  <c r="A6235" i="9"/>
  <c r="B6235" i="9"/>
  <c r="C6235" i="9"/>
  <c r="D6235" i="9"/>
  <c r="A6236" i="9"/>
  <c r="B6236" i="9"/>
  <c r="C6236" i="9"/>
  <c r="D6236" i="9"/>
  <c r="A6237" i="9"/>
  <c r="B6237" i="9"/>
  <c r="C6237" i="9"/>
  <c r="D6237" i="9"/>
  <c r="A6238" i="9"/>
  <c r="B6238" i="9"/>
  <c r="C6238" i="9"/>
  <c r="D6238" i="9"/>
  <c r="A6239" i="9"/>
  <c r="B6239" i="9"/>
  <c r="C6239" i="9"/>
  <c r="D6239" i="9"/>
  <c r="A6240" i="9"/>
  <c r="B6240" i="9"/>
  <c r="C6240" i="9"/>
  <c r="D6240" i="9"/>
  <c r="A6241" i="9"/>
  <c r="B6241" i="9"/>
  <c r="C6241" i="9"/>
  <c r="D6241" i="9"/>
  <c r="A6242" i="9"/>
  <c r="B6242" i="9"/>
  <c r="C6242" i="9"/>
  <c r="D6242" i="9"/>
  <c r="A6243" i="9"/>
  <c r="B6243" i="9"/>
  <c r="C6243" i="9"/>
  <c r="D6243" i="9"/>
  <c r="A6244" i="9"/>
  <c r="B6244" i="9"/>
  <c r="C6244" i="9"/>
  <c r="D6244" i="9"/>
  <c r="A6245" i="9"/>
  <c r="B6245" i="9"/>
  <c r="C6245" i="9"/>
  <c r="D6245" i="9"/>
  <c r="A6246" i="9"/>
  <c r="B6246" i="9"/>
  <c r="C6246" i="9"/>
  <c r="D6246" i="9"/>
  <c r="A6247" i="9"/>
  <c r="B6247" i="9"/>
  <c r="C6247" i="9"/>
  <c r="D6247" i="9"/>
  <c r="A6248" i="9"/>
  <c r="B6248" i="9"/>
  <c r="C6248" i="9"/>
  <c r="D6248" i="9"/>
  <c r="A6249" i="9"/>
  <c r="B6249" i="9"/>
  <c r="C6249" i="9"/>
  <c r="D6249" i="9"/>
  <c r="A6250" i="9"/>
  <c r="B6250" i="9"/>
  <c r="C6250" i="9"/>
  <c r="D6250" i="9"/>
  <c r="A6251" i="9"/>
  <c r="B6251" i="9"/>
  <c r="C6251" i="9"/>
  <c r="D6251" i="9"/>
  <c r="A6252" i="9"/>
  <c r="B6252" i="9"/>
  <c r="C6252" i="9"/>
  <c r="D6252" i="9"/>
  <c r="A6253" i="9"/>
  <c r="B6253" i="9"/>
  <c r="C6253" i="9"/>
  <c r="D6253" i="9"/>
  <c r="A6254" i="9"/>
  <c r="B6254" i="9"/>
  <c r="C6254" i="9"/>
  <c r="D6254" i="9"/>
  <c r="A6255" i="9"/>
  <c r="B6255" i="9"/>
  <c r="C6255" i="9"/>
  <c r="D6255" i="9"/>
  <c r="A6256" i="9"/>
  <c r="B6256" i="9"/>
  <c r="C6256" i="9"/>
  <c r="D6256" i="9"/>
  <c r="A6257" i="9"/>
  <c r="B6257" i="9"/>
  <c r="C6257" i="9"/>
  <c r="D6257" i="9"/>
  <c r="A6258" i="9"/>
  <c r="B6258" i="9"/>
  <c r="C6258" i="9"/>
  <c r="D6258" i="9"/>
  <c r="A6259" i="9"/>
  <c r="B6259" i="9"/>
  <c r="C6259" i="9"/>
  <c r="D6259" i="9"/>
  <c r="A6260" i="9"/>
  <c r="B6260" i="9"/>
  <c r="C6260" i="9"/>
  <c r="D6260" i="9"/>
  <c r="A6261" i="9"/>
  <c r="B6261" i="9"/>
  <c r="C6261" i="9"/>
  <c r="D6261" i="9"/>
  <c r="A6262" i="9"/>
  <c r="B6262" i="9"/>
  <c r="C6262" i="9"/>
  <c r="D6262" i="9"/>
  <c r="A6263" i="9"/>
  <c r="B6263" i="9"/>
  <c r="C6263" i="9"/>
  <c r="D6263" i="9"/>
  <c r="A6264" i="9"/>
  <c r="B6264" i="9"/>
  <c r="C6264" i="9"/>
  <c r="D6264" i="9"/>
  <c r="A6265" i="9"/>
  <c r="B6265" i="9"/>
  <c r="C6265" i="9"/>
  <c r="D6265" i="9"/>
  <c r="A6266" i="9"/>
  <c r="B6266" i="9"/>
  <c r="C6266" i="9"/>
  <c r="D6266" i="9"/>
  <c r="A6267" i="9"/>
  <c r="B6267" i="9"/>
  <c r="C6267" i="9"/>
  <c r="D6267" i="9"/>
  <c r="A6268" i="9"/>
  <c r="B6268" i="9"/>
  <c r="C6268" i="9"/>
  <c r="D6268" i="9"/>
  <c r="A6269" i="9"/>
  <c r="B6269" i="9"/>
  <c r="C6269" i="9"/>
  <c r="D6269" i="9"/>
  <c r="A6270" i="9"/>
  <c r="B6270" i="9"/>
  <c r="C6270" i="9"/>
  <c r="D6270" i="9"/>
  <c r="A6271" i="9"/>
  <c r="B6271" i="9"/>
  <c r="C6271" i="9"/>
  <c r="D6271" i="9"/>
  <c r="A6272" i="9"/>
  <c r="B6272" i="9"/>
  <c r="C6272" i="9"/>
  <c r="D6272" i="9"/>
  <c r="A6273" i="9"/>
  <c r="B6273" i="9"/>
  <c r="C6273" i="9"/>
  <c r="D6273" i="9"/>
  <c r="A6274" i="9"/>
  <c r="B6274" i="9"/>
  <c r="C6274" i="9"/>
  <c r="D6274" i="9"/>
  <c r="A6275" i="9"/>
  <c r="B6275" i="9"/>
  <c r="C6275" i="9"/>
  <c r="D6275" i="9"/>
  <c r="A6276" i="9"/>
  <c r="B6276" i="9"/>
  <c r="C6276" i="9"/>
  <c r="D6276" i="9"/>
  <c r="A6277" i="9"/>
  <c r="B6277" i="9"/>
  <c r="C6277" i="9"/>
  <c r="D6277" i="9"/>
  <c r="A6278" i="9"/>
  <c r="B6278" i="9"/>
  <c r="C6278" i="9"/>
  <c r="D6278" i="9"/>
  <c r="A6279" i="9"/>
  <c r="B6279" i="9"/>
  <c r="C6279" i="9"/>
  <c r="D6279" i="9"/>
  <c r="A6280" i="9"/>
  <c r="B6280" i="9"/>
  <c r="C6280" i="9"/>
  <c r="D6280" i="9"/>
  <c r="A6281" i="9"/>
  <c r="B6281" i="9"/>
  <c r="C6281" i="9"/>
  <c r="D6281" i="9"/>
  <c r="A6282" i="9"/>
  <c r="B6282" i="9"/>
  <c r="C6282" i="9"/>
  <c r="D6282" i="9"/>
  <c r="A6283" i="9"/>
  <c r="B6283" i="9"/>
  <c r="C6283" i="9"/>
  <c r="D6283" i="9"/>
  <c r="A6284" i="9"/>
  <c r="B6284" i="9"/>
  <c r="C6284" i="9"/>
  <c r="D6284" i="9"/>
  <c r="A6285" i="9"/>
  <c r="B6285" i="9"/>
  <c r="C6285" i="9"/>
  <c r="D6285" i="9"/>
  <c r="A6286" i="9"/>
  <c r="B6286" i="9"/>
  <c r="C6286" i="9"/>
  <c r="D6286" i="9"/>
  <c r="A6287" i="9"/>
  <c r="B6287" i="9"/>
  <c r="C6287" i="9"/>
  <c r="D6287" i="9"/>
  <c r="A6288" i="9"/>
  <c r="B6288" i="9"/>
  <c r="C6288" i="9"/>
  <c r="D6288" i="9"/>
  <c r="A6289" i="9"/>
  <c r="B6289" i="9"/>
  <c r="C6289" i="9"/>
  <c r="D6289" i="9"/>
  <c r="A6290" i="9"/>
  <c r="B6290" i="9"/>
  <c r="C6290" i="9"/>
  <c r="D6290" i="9"/>
  <c r="A6291" i="9"/>
  <c r="B6291" i="9"/>
  <c r="C6291" i="9"/>
  <c r="D6291" i="9"/>
  <c r="A6292" i="9"/>
  <c r="B6292" i="9"/>
  <c r="C6292" i="9"/>
  <c r="D6292" i="9"/>
  <c r="A6293" i="9"/>
  <c r="B6293" i="9"/>
  <c r="C6293" i="9"/>
  <c r="D6293" i="9"/>
  <c r="A6294" i="9"/>
  <c r="B6294" i="9"/>
  <c r="C6294" i="9"/>
  <c r="D6294" i="9"/>
  <c r="A6295" i="9"/>
  <c r="B6295" i="9"/>
  <c r="C6295" i="9"/>
  <c r="D6295" i="9"/>
  <c r="A6296" i="9"/>
  <c r="B6296" i="9"/>
  <c r="C6296" i="9"/>
  <c r="D6296" i="9"/>
  <c r="A6297" i="9"/>
  <c r="B6297" i="9"/>
  <c r="C6297" i="9"/>
  <c r="D6297" i="9"/>
  <c r="A6298" i="9"/>
  <c r="B6298" i="9"/>
  <c r="C6298" i="9"/>
  <c r="D6298" i="9"/>
  <c r="A6299" i="9"/>
  <c r="B6299" i="9"/>
  <c r="C6299" i="9"/>
  <c r="D6299" i="9"/>
  <c r="A6300" i="9"/>
  <c r="B6300" i="9"/>
  <c r="C6300" i="9"/>
  <c r="D6300" i="9"/>
  <c r="A6301" i="9"/>
  <c r="B6301" i="9"/>
  <c r="C6301" i="9"/>
  <c r="D6301" i="9"/>
  <c r="A6302" i="9"/>
  <c r="B6302" i="9"/>
  <c r="C6302" i="9"/>
  <c r="D6302" i="9"/>
  <c r="A6303" i="9"/>
  <c r="B6303" i="9"/>
  <c r="C6303" i="9"/>
  <c r="D6303" i="9"/>
  <c r="A6304" i="9"/>
  <c r="B6304" i="9"/>
  <c r="C6304" i="9"/>
  <c r="D6304" i="9"/>
  <c r="A6305" i="9"/>
  <c r="B6305" i="9"/>
  <c r="C6305" i="9"/>
  <c r="D6305" i="9"/>
  <c r="A6306" i="9"/>
  <c r="B6306" i="9"/>
  <c r="C6306" i="9"/>
  <c r="D6306" i="9"/>
  <c r="A6307" i="9"/>
  <c r="B6307" i="9"/>
  <c r="C6307" i="9"/>
  <c r="D6307" i="9"/>
  <c r="A6308" i="9"/>
  <c r="B6308" i="9"/>
  <c r="C6308" i="9"/>
  <c r="D6308" i="9"/>
  <c r="A6309" i="9"/>
  <c r="B6309" i="9"/>
  <c r="C6309" i="9"/>
  <c r="D6309" i="9"/>
  <c r="A6310" i="9"/>
  <c r="B6310" i="9"/>
  <c r="C6310" i="9"/>
  <c r="D6310" i="9"/>
  <c r="A6311" i="9"/>
  <c r="B6311" i="9"/>
  <c r="C6311" i="9"/>
  <c r="D6311" i="9"/>
  <c r="A6312" i="9"/>
  <c r="B6312" i="9"/>
  <c r="C6312" i="9"/>
  <c r="D6312" i="9"/>
  <c r="A6313" i="9"/>
  <c r="B6313" i="9"/>
  <c r="C6313" i="9"/>
  <c r="D6313" i="9"/>
  <c r="A6314" i="9"/>
  <c r="B6314" i="9"/>
  <c r="C6314" i="9"/>
  <c r="D6314" i="9"/>
  <c r="A6315" i="9"/>
  <c r="B6315" i="9"/>
  <c r="C6315" i="9"/>
  <c r="D6315" i="9"/>
  <c r="A6316" i="9"/>
  <c r="B6316" i="9"/>
  <c r="C6316" i="9"/>
  <c r="D6316" i="9"/>
  <c r="A6317" i="9"/>
  <c r="B6317" i="9"/>
  <c r="C6317" i="9"/>
  <c r="D6317" i="9"/>
  <c r="A6318" i="9"/>
  <c r="B6318" i="9"/>
  <c r="C6318" i="9"/>
  <c r="D6318" i="9"/>
  <c r="A6319" i="9"/>
  <c r="B6319" i="9"/>
  <c r="C6319" i="9"/>
  <c r="D6319" i="9"/>
  <c r="A6320" i="9"/>
  <c r="B6320" i="9"/>
  <c r="C6320" i="9"/>
  <c r="D6320" i="9"/>
  <c r="A6321" i="9"/>
  <c r="B6321" i="9"/>
  <c r="C6321" i="9"/>
  <c r="D6321" i="9"/>
  <c r="A6322" i="9"/>
  <c r="B6322" i="9"/>
  <c r="C6322" i="9"/>
  <c r="D6322" i="9"/>
  <c r="A6323" i="9"/>
  <c r="B6323" i="9"/>
  <c r="C6323" i="9"/>
  <c r="D6323" i="9"/>
  <c r="A6324" i="9"/>
  <c r="B6324" i="9"/>
  <c r="C6324" i="9"/>
  <c r="D6324" i="9"/>
  <c r="A6325" i="9"/>
  <c r="B6325" i="9"/>
  <c r="C6325" i="9"/>
  <c r="D6325" i="9"/>
  <c r="A6326" i="9"/>
  <c r="B6326" i="9"/>
  <c r="C6326" i="9"/>
  <c r="D6326" i="9"/>
  <c r="A6327" i="9"/>
  <c r="B6327" i="9"/>
  <c r="C6327" i="9"/>
  <c r="D6327" i="9"/>
  <c r="A6328" i="9"/>
  <c r="B6328" i="9"/>
  <c r="C6328" i="9"/>
  <c r="D6328" i="9"/>
  <c r="A6329" i="9"/>
  <c r="B6329" i="9"/>
  <c r="C6329" i="9"/>
  <c r="D6329" i="9"/>
  <c r="A6330" i="9"/>
  <c r="B6330" i="9"/>
  <c r="C6330" i="9"/>
  <c r="D6330" i="9"/>
  <c r="A6331" i="9"/>
  <c r="B6331" i="9"/>
  <c r="C6331" i="9"/>
  <c r="D6331" i="9"/>
  <c r="A6332" i="9"/>
  <c r="B6332" i="9"/>
  <c r="C6332" i="9"/>
  <c r="D6332" i="9"/>
  <c r="A6333" i="9"/>
  <c r="B6333" i="9"/>
  <c r="C6333" i="9"/>
  <c r="D6333" i="9"/>
  <c r="A6334" i="9"/>
  <c r="B6334" i="9"/>
  <c r="C6334" i="9"/>
  <c r="D6334" i="9"/>
  <c r="A6335" i="9"/>
  <c r="B6335" i="9"/>
  <c r="C6335" i="9"/>
  <c r="D6335" i="9"/>
  <c r="A6336" i="9"/>
  <c r="B6336" i="9"/>
  <c r="C6336" i="9"/>
  <c r="D6336" i="9"/>
  <c r="A6337" i="9"/>
  <c r="B6337" i="9"/>
  <c r="C6337" i="9"/>
  <c r="D6337" i="9"/>
  <c r="A6338" i="9"/>
  <c r="B6338" i="9"/>
  <c r="C6338" i="9"/>
  <c r="D6338" i="9"/>
  <c r="A6339" i="9"/>
  <c r="B6339" i="9"/>
  <c r="C6339" i="9"/>
  <c r="D6339" i="9"/>
  <c r="A6340" i="9"/>
  <c r="B6340" i="9"/>
  <c r="C6340" i="9"/>
  <c r="D6340" i="9"/>
  <c r="A6341" i="9"/>
  <c r="B6341" i="9"/>
  <c r="C6341" i="9"/>
  <c r="D6341" i="9"/>
  <c r="A6342" i="9"/>
  <c r="B6342" i="9"/>
  <c r="C6342" i="9"/>
  <c r="D6342" i="9"/>
  <c r="A6343" i="9"/>
  <c r="B6343" i="9"/>
  <c r="C6343" i="9"/>
  <c r="D6343" i="9"/>
  <c r="A6344" i="9"/>
  <c r="B6344" i="9"/>
  <c r="C6344" i="9"/>
  <c r="D6344" i="9"/>
  <c r="A6345" i="9"/>
  <c r="B6345" i="9"/>
  <c r="C6345" i="9"/>
  <c r="D6345" i="9"/>
  <c r="A6346" i="9"/>
  <c r="B6346" i="9"/>
  <c r="C6346" i="9"/>
  <c r="D6346" i="9"/>
  <c r="A6347" i="9"/>
  <c r="B6347" i="9"/>
  <c r="C6347" i="9"/>
  <c r="D6347" i="9"/>
  <c r="A6348" i="9"/>
  <c r="B6348" i="9"/>
  <c r="C6348" i="9"/>
  <c r="D6348" i="9"/>
  <c r="A6349" i="9"/>
  <c r="B6349" i="9"/>
  <c r="C6349" i="9"/>
  <c r="D6349" i="9"/>
  <c r="A6350" i="9"/>
  <c r="B6350" i="9"/>
  <c r="C6350" i="9"/>
  <c r="D6350" i="9"/>
  <c r="A6351" i="9"/>
  <c r="B6351" i="9"/>
  <c r="C6351" i="9"/>
  <c r="D6351" i="9"/>
  <c r="A6352" i="9"/>
  <c r="B6352" i="9"/>
  <c r="C6352" i="9"/>
  <c r="D6352" i="9"/>
  <c r="A6353" i="9"/>
  <c r="B6353" i="9"/>
  <c r="C6353" i="9"/>
  <c r="D6353" i="9"/>
  <c r="A6354" i="9"/>
  <c r="B6354" i="9"/>
  <c r="C6354" i="9"/>
  <c r="D6354" i="9"/>
  <c r="A6355" i="9"/>
  <c r="B6355" i="9"/>
  <c r="C6355" i="9"/>
  <c r="D6355" i="9"/>
  <c r="A6356" i="9"/>
  <c r="B6356" i="9"/>
  <c r="C6356" i="9"/>
  <c r="D6356" i="9"/>
  <c r="A6357" i="9"/>
  <c r="B6357" i="9"/>
  <c r="C6357" i="9"/>
  <c r="D6357" i="9"/>
  <c r="A6358" i="9"/>
  <c r="B6358" i="9"/>
  <c r="C6358" i="9"/>
  <c r="D6358" i="9"/>
  <c r="A6359" i="9"/>
  <c r="B6359" i="9"/>
  <c r="C6359" i="9"/>
  <c r="D6359" i="9"/>
  <c r="A6360" i="9"/>
  <c r="B6360" i="9"/>
  <c r="C6360" i="9"/>
  <c r="D6360" i="9"/>
  <c r="A6361" i="9"/>
  <c r="B6361" i="9"/>
  <c r="C6361" i="9"/>
  <c r="D6361" i="9"/>
  <c r="A6362" i="9"/>
  <c r="B6362" i="9"/>
  <c r="C6362" i="9"/>
  <c r="D6362" i="9"/>
  <c r="A6363" i="9"/>
  <c r="B6363" i="9"/>
  <c r="C6363" i="9"/>
  <c r="D6363" i="9"/>
  <c r="A6364" i="9"/>
  <c r="B6364" i="9"/>
  <c r="C6364" i="9"/>
  <c r="D6364" i="9"/>
  <c r="A6365" i="9"/>
  <c r="B6365" i="9"/>
  <c r="C6365" i="9"/>
  <c r="D6365" i="9"/>
  <c r="A6366" i="9"/>
  <c r="B6366" i="9"/>
  <c r="C6366" i="9"/>
  <c r="D6366" i="9"/>
  <c r="A6367" i="9"/>
  <c r="B6367" i="9"/>
  <c r="C6367" i="9"/>
  <c r="D6367" i="9"/>
  <c r="A6368" i="9"/>
  <c r="B6368" i="9"/>
  <c r="C6368" i="9"/>
  <c r="D6368" i="9"/>
  <c r="A6369" i="9"/>
  <c r="B6369" i="9"/>
  <c r="C6369" i="9"/>
  <c r="D6369" i="9"/>
  <c r="A6370" i="9"/>
  <c r="B6370" i="9"/>
  <c r="C6370" i="9"/>
  <c r="D6370" i="9"/>
  <c r="A6371" i="9"/>
  <c r="B6371" i="9"/>
  <c r="C6371" i="9"/>
  <c r="D6371" i="9"/>
  <c r="A6372" i="9"/>
  <c r="B6372" i="9"/>
  <c r="C6372" i="9"/>
  <c r="D6372" i="9"/>
  <c r="A6373" i="9"/>
  <c r="B6373" i="9"/>
  <c r="C6373" i="9"/>
  <c r="D6373" i="9"/>
  <c r="A6374" i="9"/>
  <c r="B6374" i="9"/>
  <c r="C6374" i="9"/>
  <c r="D6374" i="9"/>
  <c r="A6375" i="9"/>
  <c r="B6375" i="9"/>
  <c r="C6375" i="9"/>
  <c r="D6375" i="9"/>
  <c r="A6376" i="9"/>
  <c r="B6376" i="9"/>
  <c r="C6376" i="9"/>
  <c r="D6376" i="9"/>
  <c r="A6377" i="9"/>
  <c r="B6377" i="9"/>
  <c r="C6377" i="9"/>
  <c r="D6377" i="9"/>
  <c r="A6378" i="9"/>
  <c r="B6378" i="9"/>
  <c r="C6378" i="9"/>
  <c r="D6378" i="9"/>
  <c r="A6379" i="9"/>
  <c r="B6379" i="9"/>
  <c r="C6379" i="9"/>
  <c r="D6379" i="9"/>
  <c r="A6380" i="9"/>
  <c r="B6380" i="9"/>
  <c r="C6380" i="9"/>
  <c r="D6380" i="9"/>
  <c r="A6381" i="9"/>
  <c r="B6381" i="9"/>
  <c r="C6381" i="9"/>
  <c r="D6381" i="9"/>
  <c r="A6382" i="9"/>
  <c r="B6382" i="9"/>
  <c r="C6382" i="9"/>
  <c r="D6382" i="9"/>
  <c r="A6383" i="9"/>
  <c r="B6383" i="9"/>
  <c r="C6383" i="9"/>
  <c r="D6383" i="9"/>
  <c r="A6384" i="9"/>
  <c r="B6384" i="9"/>
  <c r="C6384" i="9"/>
  <c r="D6384" i="9"/>
  <c r="A6385" i="9"/>
  <c r="B6385" i="9"/>
  <c r="C6385" i="9"/>
  <c r="D6385" i="9"/>
  <c r="A6386" i="9"/>
  <c r="B6386" i="9"/>
  <c r="C6386" i="9"/>
  <c r="D6386" i="9"/>
  <c r="A6387" i="9"/>
  <c r="B6387" i="9"/>
  <c r="C6387" i="9"/>
  <c r="D6387" i="9"/>
  <c r="A6388" i="9"/>
  <c r="B6388" i="9"/>
  <c r="C6388" i="9"/>
  <c r="D6388" i="9"/>
  <c r="A6389" i="9"/>
  <c r="B6389" i="9"/>
  <c r="C6389" i="9"/>
  <c r="D6389" i="9"/>
  <c r="A6390" i="9"/>
  <c r="B6390" i="9"/>
  <c r="C6390" i="9"/>
  <c r="D6390" i="9"/>
  <c r="A6391" i="9"/>
  <c r="B6391" i="9"/>
  <c r="C6391" i="9"/>
  <c r="D6391" i="9"/>
  <c r="A6392" i="9"/>
  <c r="B6392" i="9"/>
  <c r="C6392" i="9"/>
  <c r="D6392" i="9"/>
  <c r="A6393" i="9"/>
  <c r="B6393" i="9"/>
  <c r="C6393" i="9"/>
  <c r="D6393" i="9"/>
  <c r="A6394" i="9"/>
  <c r="B6394" i="9"/>
  <c r="C6394" i="9"/>
  <c r="D6394" i="9"/>
  <c r="A6395" i="9"/>
  <c r="B6395" i="9"/>
  <c r="C6395" i="9"/>
  <c r="D6395" i="9"/>
  <c r="A6396" i="9"/>
  <c r="B6396" i="9"/>
  <c r="C6396" i="9"/>
  <c r="D6396" i="9"/>
  <c r="A6397" i="9"/>
  <c r="B6397" i="9"/>
  <c r="C6397" i="9"/>
  <c r="D6397" i="9"/>
  <c r="A6398" i="9"/>
  <c r="B6398" i="9"/>
  <c r="C6398" i="9"/>
  <c r="D6398" i="9"/>
  <c r="A6399" i="9"/>
  <c r="B6399" i="9"/>
  <c r="C6399" i="9"/>
  <c r="D6399" i="9"/>
  <c r="A6400" i="9"/>
  <c r="B6400" i="9"/>
  <c r="C6400" i="9"/>
  <c r="D6400" i="9"/>
  <c r="A6401" i="9"/>
  <c r="B6401" i="9"/>
  <c r="C6401" i="9"/>
  <c r="D6401" i="9"/>
  <c r="A6402" i="9"/>
  <c r="B6402" i="9"/>
  <c r="C6402" i="9"/>
  <c r="D6402" i="9"/>
  <c r="A6403" i="9"/>
  <c r="B6403" i="9"/>
  <c r="C6403" i="9"/>
  <c r="D6403" i="9"/>
  <c r="A6404" i="9"/>
  <c r="B6404" i="9"/>
  <c r="C6404" i="9"/>
  <c r="D6404" i="9"/>
  <c r="A6405" i="9"/>
  <c r="B6405" i="9"/>
  <c r="C6405" i="9"/>
  <c r="D6405" i="9"/>
  <c r="A6406" i="9"/>
  <c r="B6406" i="9"/>
  <c r="C6406" i="9"/>
  <c r="D6406" i="9"/>
  <c r="A6407" i="9"/>
  <c r="B6407" i="9"/>
  <c r="C6407" i="9"/>
  <c r="D6407" i="9"/>
  <c r="A6408" i="9"/>
  <c r="B6408" i="9"/>
  <c r="C6408" i="9"/>
  <c r="D6408" i="9"/>
  <c r="A6409" i="9"/>
  <c r="B6409" i="9"/>
  <c r="C6409" i="9"/>
  <c r="D6409" i="9"/>
  <c r="A6410" i="9"/>
  <c r="B6410" i="9"/>
  <c r="C6410" i="9"/>
  <c r="D6410" i="9"/>
  <c r="A6411" i="9"/>
  <c r="B6411" i="9"/>
  <c r="C6411" i="9"/>
  <c r="D6411" i="9"/>
  <c r="A6412" i="9"/>
  <c r="B6412" i="9"/>
  <c r="C6412" i="9"/>
  <c r="D6412" i="9"/>
  <c r="A6413" i="9"/>
  <c r="B6413" i="9"/>
  <c r="C6413" i="9"/>
  <c r="D6413" i="9"/>
  <c r="A6414" i="9"/>
  <c r="B6414" i="9"/>
  <c r="C6414" i="9"/>
  <c r="D6414" i="9"/>
  <c r="A6415" i="9"/>
  <c r="B6415" i="9"/>
  <c r="C6415" i="9"/>
  <c r="D6415" i="9"/>
  <c r="A6416" i="9"/>
  <c r="B6416" i="9"/>
  <c r="C6416" i="9"/>
  <c r="D6416" i="9"/>
  <c r="A6417" i="9"/>
  <c r="B6417" i="9"/>
  <c r="C6417" i="9"/>
  <c r="D6417" i="9"/>
  <c r="A6418" i="9"/>
  <c r="B6418" i="9"/>
  <c r="C6418" i="9"/>
  <c r="D6418" i="9"/>
  <c r="A6419" i="9"/>
  <c r="B6419" i="9"/>
  <c r="C6419" i="9"/>
  <c r="D6419" i="9"/>
  <c r="A6420" i="9"/>
  <c r="B6420" i="9"/>
  <c r="C6420" i="9"/>
  <c r="D6420" i="9"/>
  <c r="A6421" i="9"/>
  <c r="B6421" i="9"/>
  <c r="C6421" i="9"/>
  <c r="D6421" i="9"/>
  <c r="A6422" i="9"/>
  <c r="B6422" i="9"/>
  <c r="C6422" i="9"/>
  <c r="D6422" i="9"/>
  <c r="A6423" i="9"/>
  <c r="B6423" i="9"/>
  <c r="C6423" i="9"/>
  <c r="D6423" i="9"/>
  <c r="A6424" i="9"/>
  <c r="B6424" i="9"/>
  <c r="C6424" i="9"/>
  <c r="D6424" i="9"/>
  <c r="A6425" i="9"/>
  <c r="B6425" i="9"/>
  <c r="C6425" i="9"/>
  <c r="D6425" i="9"/>
  <c r="A6426" i="9"/>
  <c r="B6426" i="9"/>
  <c r="C6426" i="9"/>
  <c r="D6426" i="9"/>
  <c r="A6427" i="9"/>
  <c r="B6427" i="9"/>
  <c r="C6427" i="9"/>
  <c r="D6427" i="9"/>
  <c r="A6428" i="9"/>
  <c r="B6428" i="9"/>
  <c r="C6428" i="9"/>
  <c r="D6428" i="9"/>
  <c r="A6429" i="9"/>
  <c r="B6429" i="9"/>
  <c r="C6429" i="9"/>
  <c r="D6429" i="9"/>
  <c r="A6430" i="9"/>
  <c r="B6430" i="9"/>
  <c r="C6430" i="9"/>
  <c r="D6430" i="9"/>
  <c r="A6431" i="9"/>
  <c r="B6431" i="9"/>
  <c r="C6431" i="9"/>
  <c r="D6431" i="9"/>
  <c r="A6432" i="9"/>
  <c r="B6432" i="9"/>
  <c r="C6432" i="9"/>
  <c r="D6432" i="9"/>
  <c r="A6433" i="9"/>
  <c r="B6433" i="9"/>
  <c r="C6433" i="9"/>
  <c r="D6433" i="9"/>
  <c r="A6434" i="9"/>
  <c r="B6434" i="9"/>
  <c r="C6434" i="9"/>
  <c r="D6434" i="9"/>
  <c r="A6435" i="9"/>
  <c r="B6435" i="9"/>
  <c r="C6435" i="9"/>
  <c r="D6435" i="9"/>
  <c r="A6436" i="9"/>
  <c r="B6436" i="9"/>
  <c r="C6436" i="9"/>
  <c r="D6436" i="9"/>
  <c r="A6437" i="9"/>
  <c r="B6437" i="9"/>
  <c r="C6437" i="9"/>
  <c r="D6437" i="9"/>
  <c r="A6438" i="9"/>
  <c r="B6438" i="9"/>
  <c r="C6438" i="9"/>
  <c r="D6438" i="9"/>
  <c r="A6439" i="9"/>
  <c r="B6439" i="9"/>
  <c r="C6439" i="9"/>
  <c r="D6439" i="9"/>
  <c r="A6440" i="9"/>
  <c r="B6440" i="9"/>
  <c r="C6440" i="9"/>
  <c r="D6440" i="9"/>
  <c r="A6441" i="9"/>
  <c r="B6441" i="9"/>
  <c r="C6441" i="9"/>
  <c r="D6441" i="9"/>
  <c r="A6442" i="9"/>
  <c r="B6442" i="9"/>
  <c r="C6442" i="9"/>
  <c r="D6442" i="9"/>
  <c r="A6443" i="9"/>
  <c r="B6443" i="9"/>
  <c r="C6443" i="9"/>
  <c r="D6443" i="9"/>
  <c r="A6444" i="9"/>
  <c r="B6444" i="9"/>
  <c r="C6444" i="9"/>
  <c r="D6444" i="9"/>
  <c r="A6445" i="9"/>
  <c r="B6445" i="9"/>
  <c r="C6445" i="9"/>
  <c r="D6445" i="9"/>
  <c r="A6446" i="9"/>
  <c r="B6446" i="9"/>
  <c r="C6446" i="9"/>
  <c r="D6446" i="9"/>
  <c r="A6447" i="9"/>
  <c r="B6447" i="9"/>
  <c r="C6447" i="9"/>
  <c r="D6447" i="9"/>
  <c r="A6448" i="9"/>
  <c r="B6448" i="9"/>
  <c r="C6448" i="9"/>
  <c r="D6448" i="9"/>
  <c r="A6449" i="9"/>
  <c r="B6449" i="9"/>
  <c r="C6449" i="9"/>
  <c r="D6449" i="9"/>
  <c r="A6450" i="9"/>
  <c r="B6450" i="9"/>
  <c r="C6450" i="9"/>
  <c r="D6450" i="9"/>
  <c r="A6451" i="9"/>
  <c r="B6451" i="9"/>
  <c r="C6451" i="9"/>
  <c r="D6451" i="9"/>
  <c r="A6452" i="9"/>
  <c r="B6452" i="9"/>
  <c r="C6452" i="9"/>
  <c r="D6452" i="9"/>
  <c r="A6453" i="9"/>
  <c r="B6453" i="9"/>
  <c r="C6453" i="9"/>
  <c r="D6453" i="9"/>
  <c r="A6454" i="9"/>
  <c r="B6454" i="9"/>
  <c r="C6454" i="9"/>
  <c r="D6454" i="9"/>
  <c r="A6455" i="9"/>
  <c r="B6455" i="9"/>
  <c r="C6455" i="9"/>
  <c r="D6455" i="9"/>
  <c r="A6456" i="9"/>
  <c r="B6456" i="9"/>
  <c r="C6456" i="9"/>
  <c r="D6456" i="9"/>
  <c r="A6457" i="9"/>
  <c r="B6457" i="9"/>
  <c r="C6457" i="9"/>
  <c r="D6457" i="9"/>
  <c r="A6458" i="9"/>
  <c r="B6458" i="9"/>
  <c r="C6458" i="9"/>
  <c r="D6458" i="9"/>
  <c r="A6459" i="9"/>
  <c r="B6459" i="9"/>
  <c r="C6459" i="9"/>
  <c r="D6459" i="9"/>
  <c r="A6460" i="9"/>
  <c r="B6460" i="9"/>
  <c r="C6460" i="9"/>
  <c r="D6460" i="9"/>
  <c r="A6461" i="9"/>
  <c r="B6461" i="9"/>
  <c r="C6461" i="9"/>
  <c r="D6461" i="9"/>
  <c r="A6462" i="9"/>
  <c r="B6462" i="9"/>
  <c r="C6462" i="9"/>
  <c r="D6462" i="9"/>
  <c r="A6463" i="9"/>
  <c r="B6463" i="9"/>
  <c r="C6463" i="9"/>
  <c r="D6463" i="9"/>
  <c r="A6464" i="9"/>
  <c r="B6464" i="9"/>
  <c r="C6464" i="9"/>
  <c r="D6464" i="9"/>
  <c r="A6465" i="9"/>
  <c r="B6465" i="9"/>
  <c r="C6465" i="9"/>
  <c r="D6465" i="9"/>
  <c r="A6466" i="9"/>
  <c r="B6466" i="9"/>
  <c r="C6466" i="9"/>
  <c r="D6466" i="9"/>
  <c r="A6467" i="9"/>
  <c r="B6467" i="9"/>
  <c r="C6467" i="9"/>
  <c r="D6467" i="9"/>
  <c r="A6468" i="9"/>
  <c r="B6468" i="9"/>
  <c r="C6468" i="9"/>
  <c r="D6468" i="9"/>
  <c r="A6469" i="9"/>
  <c r="B6469" i="9"/>
  <c r="C6469" i="9"/>
  <c r="D6469" i="9"/>
  <c r="A6470" i="9"/>
  <c r="B6470" i="9"/>
  <c r="C6470" i="9"/>
  <c r="D6470" i="9"/>
  <c r="A6471" i="9"/>
  <c r="B6471" i="9"/>
  <c r="C6471" i="9"/>
  <c r="D6471" i="9"/>
  <c r="A6472" i="9"/>
  <c r="B6472" i="9"/>
  <c r="C6472" i="9"/>
  <c r="D6472" i="9"/>
  <c r="A6473" i="9"/>
  <c r="B6473" i="9"/>
  <c r="C6473" i="9"/>
  <c r="D6473" i="9"/>
  <c r="A6474" i="9"/>
  <c r="B6474" i="9"/>
  <c r="C6474" i="9"/>
  <c r="D6474" i="9"/>
  <c r="A6475" i="9"/>
  <c r="B6475" i="9"/>
  <c r="C6475" i="9"/>
  <c r="D6475" i="9"/>
  <c r="A6476" i="9"/>
  <c r="B6476" i="9"/>
  <c r="C6476" i="9"/>
  <c r="D6476" i="9"/>
  <c r="A6477" i="9"/>
  <c r="B6477" i="9"/>
  <c r="C6477" i="9"/>
  <c r="D6477" i="9"/>
  <c r="A6478" i="9"/>
  <c r="B6478" i="9"/>
  <c r="C6478" i="9"/>
  <c r="D6478" i="9"/>
  <c r="A6479" i="9"/>
  <c r="B6479" i="9"/>
  <c r="C6479" i="9"/>
  <c r="D6479" i="9"/>
  <c r="A6480" i="9"/>
  <c r="B6480" i="9"/>
  <c r="C6480" i="9"/>
  <c r="D6480" i="9"/>
  <c r="A6481" i="9"/>
  <c r="B6481" i="9"/>
  <c r="C6481" i="9"/>
  <c r="D6481" i="9"/>
  <c r="A6482" i="9"/>
  <c r="B6482" i="9"/>
  <c r="C6482" i="9"/>
  <c r="D6482" i="9"/>
  <c r="A6483" i="9"/>
  <c r="B6483" i="9"/>
  <c r="C6483" i="9"/>
  <c r="D6483" i="9"/>
  <c r="A6484" i="9"/>
  <c r="B6484" i="9"/>
  <c r="C6484" i="9"/>
  <c r="D6484" i="9"/>
  <c r="A6485" i="9"/>
  <c r="B6485" i="9"/>
  <c r="C6485" i="9"/>
  <c r="D6485" i="9"/>
  <c r="A6486" i="9"/>
  <c r="B6486" i="9"/>
  <c r="C6486" i="9"/>
  <c r="D6486" i="9"/>
  <c r="A6487" i="9"/>
  <c r="B6487" i="9"/>
  <c r="C6487" i="9"/>
  <c r="D6487" i="9"/>
  <c r="A6488" i="9"/>
  <c r="B6488" i="9"/>
  <c r="C6488" i="9"/>
  <c r="D6488" i="9"/>
  <c r="A6489" i="9"/>
  <c r="B6489" i="9"/>
  <c r="C6489" i="9"/>
  <c r="D6489" i="9"/>
  <c r="A6490" i="9"/>
  <c r="B6490" i="9"/>
  <c r="C6490" i="9"/>
  <c r="D6490" i="9"/>
  <c r="A6491" i="9"/>
  <c r="B6491" i="9"/>
  <c r="C6491" i="9"/>
  <c r="D6491" i="9"/>
  <c r="A6492" i="9"/>
  <c r="B6492" i="9"/>
  <c r="C6492" i="9"/>
  <c r="D6492" i="9"/>
  <c r="A6493" i="9"/>
  <c r="B6493" i="9"/>
  <c r="C6493" i="9"/>
  <c r="D6493" i="9"/>
  <c r="A6494" i="9"/>
  <c r="B6494" i="9"/>
  <c r="C6494" i="9"/>
  <c r="D6494" i="9"/>
  <c r="A6495" i="9"/>
  <c r="B6495" i="9"/>
  <c r="C6495" i="9"/>
  <c r="D6495" i="9"/>
  <c r="A6496" i="9"/>
  <c r="B6496" i="9"/>
  <c r="C6496" i="9"/>
  <c r="D6496" i="9"/>
  <c r="A6497" i="9"/>
  <c r="B6497" i="9"/>
  <c r="C6497" i="9"/>
  <c r="D6497" i="9"/>
  <c r="A6498" i="9"/>
  <c r="B6498" i="9"/>
  <c r="C6498" i="9"/>
  <c r="D6498" i="9"/>
  <c r="A6499" i="9"/>
  <c r="B6499" i="9"/>
  <c r="C6499" i="9"/>
  <c r="D6499" i="9"/>
  <c r="A6500" i="9"/>
  <c r="B6500" i="9"/>
  <c r="C6500" i="9"/>
  <c r="D6500" i="9"/>
  <c r="A6501" i="9"/>
  <c r="B6501" i="9"/>
  <c r="C6501" i="9"/>
  <c r="D6501" i="9"/>
  <c r="A6502" i="9"/>
  <c r="B6502" i="9"/>
  <c r="C6502" i="9"/>
  <c r="D6502" i="9"/>
  <c r="A6503" i="9"/>
  <c r="B6503" i="9"/>
  <c r="C6503" i="9"/>
  <c r="D6503" i="9"/>
  <c r="A6504" i="9"/>
  <c r="B6504" i="9"/>
  <c r="C6504" i="9"/>
  <c r="D6504" i="9"/>
  <c r="A6505" i="9"/>
  <c r="B6505" i="9"/>
  <c r="C6505" i="9"/>
  <c r="D6505" i="9"/>
  <c r="A6506" i="9"/>
  <c r="B6506" i="9"/>
  <c r="C6506" i="9"/>
  <c r="D6506" i="9"/>
  <c r="A6507" i="9"/>
  <c r="B6507" i="9"/>
  <c r="C6507" i="9"/>
  <c r="D6507" i="9"/>
  <c r="A6508" i="9"/>
  <c r="B6508" i="9"/>
  <c r="C6508" i="9"/>
  <c r="D6508" i="9"/>
  <c r="A6509" i="9"/>
  <c r="B6509" i="9"/>
  <c r="C6509" i="9"/>
  <c r="D6509" i="9"/>
  <c r="A6510" i="9"/>
  <c r="B6510" i="9"/>
  <c r="C6510" i="9"/>
  <c r="D6510" i="9"/>
  <c r="A6511" i="9"/>
  <c r="B6511" i="9"/>
  <c r="C6511" i="9"/>
  <c r="D6511" i="9"/>
  <c r="A6512" i="9"/>
  <c r="B6512" i="9"/>
  <c r="C6512" i="9"/>
  <c r="D6512" i="9"/>
  <c r="A6513" i="9"/>
  <c r="B6513" i="9"/>
  <c r="C6513" i="9"/>
  <c r="D6513" i="9"/>
  <c r="A6514" i="9"/>
  <c r="B6514" i="9"/>
  <c r="C6514" i="9"/>
  <c r="D6514" i="9"/>
  <c r="A6515" i="9"/>
  <c r="B6515" i="9"/>
  <c r="C6515" i="9"/>
  <c r="D6515" i="9"/>
  <c r="A6516" i="9"/>
  <c r="B6516" i="9"/>
  <c r="C6516" i="9"/>
  <c r="D6516" i="9"/>
  <c r="A6517" i="9"/>
  <c r="B6517" i="9"/>
  <c r="C6517" i="9"/>
  <c r="D6517" i="9"/>
  <c r="A6518" i="9"/>
  <c r="B6518" i="9"/>
  <c r="C6518" i="9"/>
  <c r="D6518" i="9"/>
  <c r="A6519" i="9"/>
  <c r="B6519" i="9"/>
  <c r="C6519" i="9"/>
  <c r="D6519" i="9"/>
  <c r="A6520" i="9"/>
  <c r="B6520" i="9"/>
  <c r="C6520" i="9"/>
  <c r="D6520" i="9"/>
  <c r="A6521" i="9"/>
  <c r="B6521" i="9"/>
  <c r="C6521" i="9"/>
  <c r="D6521" i="9"/>
  <c r="A6522" i="9"/>
  <c r="B6522" i="9"/>
  <c r="C6522" i="9"/>
  <c r="D6522" i="9"/>
  <c r="A6523" i="9"/>
  <c r="B6523" i="9"/>
  <c r="C6523" i="9"/>
  <c r="D6523" i="9"/>
  <c r="A6524" i="9"/>
  <c r="B6524" i="9"/>
  <c r="C6524" i="9"/>
  <c r="D6524" i="9"/>
  <c r="A6525" i="9"/>
  <c r="B6525" i="9"/>
  <c r="C6525" i="9"/>
  <c r="D6525" i="9"/>
  <c r="A6526" i="9"/>
  <c r="B6526" i="9"/>
  <c r="C6526" i="9"/>
  <c r="D6526" i="9"/>
  <c r="A6527" i="9"/>
  <c r="B6527" i="9"/>
  <c r="C6527" i="9"/>
  <c r="D6527" i="9"/>
  <c r="A6528" i="9"/>
  <c r="B6528" i="9"/>
  <c r="C6528" i="9"/>
  <c r="D6528" i="9"/>
  <c r="A6529" i="9"/>
  <c r="B6529" i="9"/>
  <c r="C6529" i="9"/>
  <c r="D6529" i="9"/>
  <c r="A6530" i="9"/>
  <c r="B6530" i="9"/>
  <c r="C6530" i="9"/>
  <c r="D6530" i="9"/>
  <c r="A6531" i="9"/>
  <c r="B6531" i="9"/>
  <c r="C6531" i="9"/>
  <c r="D6531" i="9"/>
  <c r="A6532" i="9"/>
  <c r="B6532" i="9"/>
  <c r="C6532" i="9"/>
  <c r="D6532" i="9"/>
  <c r="A6533" i="9"/>
  <c r="B6533" i="9"/>
  <c r="C6533" i="9"/>
  <c r="D6533" i="9"/>
  <c r="A6534" i="9"/>
  <c r="B6534" i="9"/>
  <c r="C6534" i="9"/>
  <c r="D6534" i="9"/>
  <c r="A6535" i="9"/>
  <c r="B6535" i="9"/>
  <c r="C6535" i="9"/>
  <c r="D6535" i="9"/>
  <c r="A6536" i="9"/>
  <c r="B6536" i="9"/>
  <c r="C6536" i="9"/>
  <c r="D6536" i="9"/>
  <c r="A6537" i="9"/>
  <c r="B6537" i="9"/>
  <c r="C6537" i="9"/>
  <c r="D6537" i="9"/>
  <c r="A6538" i="9"/>
  <c r="B6538" i="9"/>
  <c r="C6538" i="9"/>
  <c r="D6538" i="9"/>
  <c r="A6539" i="9"/>
  <c r="B6539" i="9"/>
  <c r="C6539" i="9"/>
  <c r="D6539" i="9"/>
  <c r="A6540" i="9"/>
  <c r="B6540" i="9"/>
  <c r="C6540" i="9"/>
  <c r="D6540" i="9"/>
  <c r="A6541" i="9"/>
  <c r="B6541" i="9"/>
  <c r="C6541" i="9"/>
  <c r="D6541" i="9"/>
  <c r="A6542" i="9"/>
  <c r="B6542" i="9"/>
  <c r="C6542" i="9"/>
  <c r="D6542" i="9"/>
  <c r="A6543" i="9"/>
  <c r="B6543" i="9"/>
  <c r="C6543" i="9"/>
  <c r="D6543" i="9"/>
  <c r="A6544" i="9"/>
  <c r="B6544" i="9"/>
  <c r="C6544" i="9"/>
  <c r="D6544" i="9"/>
  <c r="A6545" i="9"/>
  <c r="B6545" i="9"/>
  <c r="C6545" i="9"/>
  <c r="D6545" i="9"/>
  <c r="A6546" i="9"/>
  <c r="B6546" i="9"/>
  <c r="C6546" i="9"/>
  <c r="D6546" i="9"/>
  <c r="A6547" i="9"/>
  <c r="B6547" i="9"/>
  <c r="C6547" i="9"/>
  <c r="D6547" i="9"/>
  <c r="A6548" i="9"/>
  <c r="B6548" i="9"/>
  <c r="C6548" i="9"/>
  <c r="D6548" i="9"/>
  <c r="A6549" i="9"/>
  <c r="B6549" i="9"/>
  <c r="C6549" i="9"/>
  <c r="D6549" i="9"/>
  <c r="A6550" i="9"/>
  <c r="B6550" i="9"/>
  <c r="C6550" i="9"/>
  <c r="D6550" i="9"/>
  <c r="A6551" i="9"/>
  <c r="B6551" i="9"/>
  <c r="C6551" i="9"/>
  <c r="D6551" i="9"/>
  <c r="A6552" i="9"/>
  <c r="B6552" i="9"/>
  <c r="C6552" i="9"/>
  <c r="D6552" i="9"/>
  <c r="A6553" i="9"/>
  <c r="B6553" i="9"/>
  <c r="C6553" i="9"/>
  <c r="D6553" i="9"/>
  <c r="A6554" i="9"/>
  <c r="B6554" i="9"/>
  <c r="C6554" i="9"/>
  <c r="D6554" i="9"/>
  <c r="A6555" i="9"/>
  <c r="B6555" i="9"/>
  <c r="C6555" i="9"/>
  <c r="D6555" i="9"/>
  <c r="A6556" i="9"/>
  <c r="B6556" i="9"/>
  <c r="C6556" i="9"/>
  <c r="D6556" i="9"/>
  <c r="A6557" i="9"/>
  <c r="B6557" i="9"/>
  <c r="C6557" i="9"/>
  <c r="D6557" i="9"/>
  <c r="A6558" i="9"/>
  <c r="B6558" i="9"/>
  <c r="C6558" i="9"/>
  <c r="D6558" i="9"/>
  <c r="A6559" i="9"/>
  <c r="B6559" i="9"/>
  <c r="C6559" i="9"/>
  <c r="D6559" i="9"/>
  <c r="A6560" i="9"/>
  <c r="B6560" i="9"/>
  <c r="C6560" i="9"/>
  <c r="D6560" i="9"/>
  <c r="A6561" i="9"/>
  <c r="B6561" i="9"/>
  <c r="C6561" i="9"/>
  <c r="D6561" i="9"/>
  <c r="A6562" i="9"/>
  <c r="B6562" i="9"/>
  <c r="C6562" i="9"/>
  <c r="D6562" i="9"/>
  <c r="A6563" i="9"/>
  <c r="B6563" i="9"/>
  <c r="C6563" i="9"/>
  <c r="D6563" i="9"/>
  <c r="A6564" i="9"/>
  <c r="B6564" i="9"/>
  <c r="C6564" i="9"/>
  <c r="D6564" i="9"/>
  <c r="A6565" i="9"/>
  <c r="B6565" i="9"/>
  <c r="C6565" i="9"/>
  <c r="D6565" i="9"/>
  <c r="A6566" i="9"/>
  <c r="B6566" i="9"/>
  <c r="C6566" i="9"/>
  <c r="D6566" i="9"/>
  <c r="A6567" i="9"/>
  <c r="B6567" i="9"/>
  <c r="C6567" i="9"/>
  <c r="D6567" i="9"/>
  <c r="A6568" i="9"/>
  <c r="B6568" i="9"/>
  <c r="C6568" i="9"/>
  <c r="D6568" i="9"/>
  <c r="A6569" i="9"/>
  <c r="B6569" i="9"/>
  <c r="C6569" i="9"/>
  <c r="D6569" i="9"/>
  <c r="A6570" i="9"/>
  <c r="B6570" i="9"/>
  <c r="C6570" i="9"/>
  <c r="D6570" i="9"/>
  <c r="A6571" i="9"/>
  <c r="B6571" i="9"/>
  <c r="C6571" i="9"/>
  <c r="D6571" i="9"/>
  <c r="A6572" i="9"/>
  <c r="B6572" i="9"/>
  <c r="C6572" i="9"/>
  <c r="D6572" i="9"/>
  <c r="A6573" i="9"/>
  <c r="B6573" i="9"/>
  <c r="C6573" i="9"/>
  <c r="D6573" i="9"/>
  <c r="A6574" i="9"/>
  <c r="B6574" i="9"/>
  <c r="C6574" i="9"/>
  <c r="D6574" i="9"/>
  <c r="A6575" i="9"/>
  <c r="B6575" i="9"/>
  <c r="C6575" i="9"/>
  <c r="D6575" i="9"/>
  <c r="A6576" i="9"/>
  <c r="B6576" i="9"/>
  <c r="C6576" i="9"/>
  <c r="D6576" i="9"/>
  <c r="A6577" i="9"/>
  <c r="B6577" i="9"/>
  <c r="C6577" i="9"/>
  <c r="D6577" i="9"/>
  <c r="A6578" i="9"/>
  <c r="B6578" i="9"/>
  <c r="C6578" i="9"/>
  <c r="D6578" i="9"/>
  <c r="A6579" i="9"/>
  <c r="B6579" i="9"/>
  <c r="C6579" i="9"/>
  <c r="D6579" i="9"/>
  <c r="A6580" i="9"/>
  <c r="B6580" i="9"/>
  <c r="C6580" i="9"/>
  <c r="D6580" i="9"/>
  <c r="A6581" i="9"/>
  <c r="B6581" i="9"/>
  <c r="C6581" i="9"/>
  <c r="D6581" i="9"/>
  <c r="A6582" i="9"/>
  <c r="B6582" i="9"/>
  <c r="C6582" i="9"/>
  <c r="D6582" i="9"/>
  <c r="A6583" i="9"/>
  <c r="B6583" i="9"/>
  <c r="C6583" i="9"/>
  <c r="D6583" i="9"/>
  <c r="A6584" i="9"/>
  <c r="B6584" i="9"/>
  <c r="C6584" i="9"/>
  <c r="D6584" i="9"/>
  <c r="A6585" i="9"/>
  <c r="B6585" i="9"/>
  <c r="C6585" i="9"/>
  <c r="D6585" i="9"/>
  <c r="A6586" i="9"/>
  <c r="B6586" i="9"/>
  <c r="C6586" i="9"/>
  <c r="D6586" i="9"/>
  <c r="A6587" i="9"/>
  <c r="B6587" i="9"/>
  <c r="C6587" i="9"/>
  <c r="D6587" i="9"/>
  <c r="A6588" i="9"/>
  <c r="B6588" i="9"/>
  <c r="C6588" i="9"/>
  <c r="D6588" i="9"/>
  <c r="A6589" i="9"/>
  <c r="B6589" i="9"/>
  <c r="C6589" i="9"/>
  <c r="D6589" i="9"/>
  <c r="A6590" i="9"/>
  <c r="B6590" i="9"/>
  <c r="C6590" i="9"/>
  <c r="D6590" i="9"/>
  <c r="A6591" i="9"/>
  <c r="B6591" i="9"/>
  <c r="C6591" i="9"/>
  <c r="D6591" i="9"/>
  <c r="A6592" i="9"/>
  <c r="B6592" i="9"/>
  <c r="C6592" i="9"/>
  <c r="D6592" i="9"/>
  <c r="A6593" i="9"/>
  <c r="B6593" i="9"/>
  <c r="C6593" i="9"/>
  <c r="D6593" i="9"/>
  <c r="A6594" i="9"/>
  <c r="B6594" i="9"/>
  <c r="C6594" i="9"/>
  <c r="D6594" i="9"/>
  <c r="A6595" i="9"/>
  <c r="B6595" i="9"/>
  <c r="C6595" i="9"/>
  <c r="D6595" i="9"/>
  <c r="A6596" i="9"/>
  <c r="B6596" i="9"/>
  <c r="C6596" i="9"/>
  <c r="D6596" i="9"/>
  <c r="A6597" i="9"/>
  <c r="B6597" i="9"/>
  <c r="C6597" i="9"/>
  <c r="D6597" i="9"/>
  <c r="A6598" i="9"/>
  <c r="B6598" i="9"/>
  <c r="C6598" i="9"/>
  <c r="D6598" i="9"/>
  <c r="A6599" i="9"/>
  <c r="B6599" i="9"/>
  <c r="C6599" i="9"/>
  <c r="D6599" i="9"/>
  <c r="A6600" i="9"/>
  <c r="B6600" i="9"/>
  <c r="C6600" i="9"/>
  <c r="D6600" i="9"/>
  <c r="A6601" i="9"/>
  <c r="B6601" i="9"/>
  <c r="C6601" i="9"/>
  <c r="D6601" i="9"/>
  <c r="A6602" i="9"/>
  <c r="B6602" i="9"/>
  <c r="C6602" i="9"/>
  <c r="D6602" i="9"/>
  <c r="A6603" i="9"/>
  <c r="B6603" i="9"/>
  <c r="C6603" i="9"/>
  <c r="D6603" i="9"/>
  <c r="A6604" i="9"/>
  <c r="B6604" i="9"/>
  <c r="C6604" i="9"/>
  <c r="D6604" i="9"/>
  <c r="A6605" i="9"/>
  <c r="B6605" i="9"/>
  <c r="C6605" i="9"/>
  <c r="D6605" i="9"/>
  <c r="A6606" i="9"/>
  <c r="B6606" i="9"/>
  <c r="C6606" i="9"/>
  <c r="D6606" i="9"/>
  <c r="A6607" i="9"/>
  <c r="B6607" i="9"/>
  <c r="C6607" i="9"/>
  <c r="D6607" i="9"/>
  <c r="A6608" i="9"/>
  <c r="B6608" i="9"/>
  <c r="C6608" i="9"/>
  <c r="D6608" i="9"/>
  <c r="A6609" i="9"/>
  <c r="B6609" i="9"/>
  <c r="C6609" i="9"/>
  <c r="D6609" i="9"/>
  <c r="A6610" i="9"/>
  <c r="B6610" i="9"/>
  <c r="C6610" i="9"/>
  <c r="D6610" i="9"/>
  <c r="A6611" i="9"/>
  <c r="B6611" i="9"/>
  <c r="C6611" i="9"/>
  <c r="D6611" i="9"/>
  <c r="A6612" i="9"/>
  <c r="B6612" i="9"/>
  <c r="C6612" i="9"/>
  <c r="D6612" i="9"/>
  <c r="A6613" i="9"/>
  <c r="B6613" i="9"/>
  <c r="C6613" i="9"/>
  <c r="D6613" i="9"/>
  <c r="A6614" i="9"/>
  <c r="B6614" i="9"/>
  <c r="C6614" i="9"/>
  <c r="D6614" i="9"/>
  <c r="A6615" i="9"/>
  <c r="B6615" i="9"/>
  <c r="C6615" i="9"/>
  <c r="D6615" i="9"/>
  <c r="A6616" i="9"/>
  <c r="B6616" i="9"/>
  <c r="C6616" i="9"/>
  <c r="D6616" i="9"/>
  <c r="A6617" i="9"/>
  <c r="B6617" i="9"/>
  <c r="C6617" i="9"/>
  <c r="D6617" i="9"/>
  <c r="A6618" i="9"/>
  <c r="B6618" i="9"/>
  <c r="C6618" i="9"/>
  <c r="D6618" i="9"/>
  <c r="A6619" i="9"/>
  <c r="B6619" i="9"/>
  <c r="C6619" i="9"/>
  <c r="D6619" i="9"/>
  <c r="A6620" i="9"/>
  <c r="B6620" i="9"/>
  <c r="C6620" i="9"/>
  <c r="D6620" i="9"/>
  <c r="A6621" i="9"/>
  <c r="B6621" i="9"/>
  <c r="C6621" i="9"/>
  <c r="D6621" i="9"/>
  <c r="A6622" i="9"/>
  <c r="B6622" i="9"/>
  <c r="C6622" i="9"/>
  <c r="D6622" i="9"/>
  <c r="A6623" i="9"/>
  <c r="B6623" i="9"/>
  <c r="C6623" i="9"/>
  <c r="D6623" i="9"/>
  <c r="A6624" i="9"/>
  <c r="B6624" i="9"/>
  <c r="C6624" i="9"/>
  <c r="D6624" i="9"/>
  <c r="A6625" i="9"/>
  <c r="B6625" i="9"/>
  <c r="C6625" i="9"/>
  <c r="D6625" i="9"/>
  <c r="A6626" i="9"/>
  <c r="B6626" i="9"/>
  <c r="C6626" i="9"/>
  <c r="D6626" i="9"/>
  <c r="A6627" i="9"/>
  <c r="B6627" i="9"/>
  <c r="C6627" i="9"/>
  <c r="D6627" i="9"/>
  <c r="A6628" i="9"/>
  <c r="B6628" i="9"/>
  <c r="C6628" i="9"/>
  <c r="D6628" i="9"/>
  <c r="A6629" i="9"/>
  <c r="B6629" i="9"/>
  <c r="C6629" i="9"/>
  <c r="D6629" i="9"/>
  <c r="A6630" i="9"/>
  <c r="B6630" i="9"/>
  <c r="C6630" i="9"/>
  <c r="D6630" i="9"/>
  <c r="A6631" i="9"/>
  <c r="B6631" i="9"/>
  <c r="C6631" i="9"/>
  <c r="D6631" i="9"/>
  <c r="A6632" i="9"/>
  <c r="B6632" i="9"/>
  <c r="C6632" i="9"/>
  <c r="D6632" i="9"/>
  <c r="A6633" i="9"/>
  <c r="B6633" i="9"/>
  <c r="C6633" i="9"/>
  <c r="D6633" i="9"/>
  <c r="A6634" i="9"/>
  <c r="B6634" i="9"/>
  <c r="C6634" i="9"/>
  <c r="D6634" i="9"/>
  <c r="A6635" i="9"/>
  <c r="B6635" i="9"/>
  <c r="C6635" i="9"/>
  <c r="D6635" i="9"/>
  <c r="A6636" i="9"/>
  <c r="B6636" i="9"/>
  <c r="C6636" i="9"/>
  <c r="D6636" i="9"/>
  <c r="A6637" i="9"/>
  <c r="B6637" i="9"/>
  <c r="C6637" i="9"/>
  <c r="D6637" i="9"/>
  <c r="A6638" i="9"/>
  <c r="B6638" i="9"/>
  <c r="C6638" i="9"/>
  <c r="D6638" i="9"/>
  <c r="A6639" i="9"/>
  <c r="B6639" i="9"/>
  <c r="C6639" i="9"/>
  <c r="D6639" i="9"/>
  <c r="A6640" i="9"/>
  <c r="B6640" i="9"/>
  <c r="C6640" i="9"/>
  <c r="D6640" i="9"/>
  <c r="A6641" i="9"/>
  <c r="B6641" i="9"/>
  <c r="C6641" i="9"/>
  <c r="D6641" i="9"/>
  <c r="A6642" i="9"/>
  <c r="B6642" i="9"/>
  <c r="C6642" i="9"/>
  <c r="D6642" i="9"/>
  <c r="A6643" i="9"/>
  <c r="B6643" i="9"/>
  <c r="C6643" i="9"/>
  <c r="D6643" i="9"/>
  <c r="A6644" i="9"/>
  <c r="B6644" i="9"/>
  <c r="C6644" i="9"/>
  <c r="D6644" i="9"/>
  <c r="A6645" i="9"/>
  <c r="B6645" i="9"/>
  <c r="C6645" i="9"/>
  <c r="D6645" i="9"/>
  <c r="A6646" i="9"/>
  <c r="B6646" i="9"/>
  <c r="C6646" i="9"/>
  <c r="D6646" i="9"/>
  <c r="A6647" i="9"/>
  <c r="B6647" i="9"/>
  <c r="C6647" i="9"/>
  <c r="D6647" i="9"/>
  <c r="A6648" i="9"/>
  <c r="B6648" i="9"/>
  <c r="C6648" i="9"/>
  <c r="D6648" i="9"/>
  <c r="A6649" i="9"/>
  <c r="B6649" i="9"/>
  <c r="C6649" i="9"/>
  <c r="D6649" i="9"/>
  <c r="A6650" i="9"/>
  <c r="B6650" i="9"/>
  <c r="C6650" i="9"/>
  <c r="D6650" i="9"/>
  <c r="A6651" i="9"/>
  <c r="B6651" i="9"/>
  <c r="C6651" i="9"/>
  <c r="D6651" i="9"/>
  <c r="A6652" i="9"/>
  <c r="B6652" i="9"/>
  <c r="C6652" i="9"/>
  <c r="D6652" i="9"/>
  <c r="A6653" i="9"/>
  <c r="B6653" i="9"/>
  <c r="C6653" i="9"/>
  <c r="D6653" i="9"/>
  <c r="A6654" i="9"/>
  <c r="B6654" i="9"/>
  <c r="C6654" i="9"/>
  <c r="D6654" i="9"/>
  <c r="A6655" i="9"/>
  <c r="B6655" i="9"/>
  <c r="C6655" i="9"/>
  <c r="D6655" i="9"/>
  <c r="A6656" i="9"/>
  <c r="B6656" i="9"/>
  <c r="C6656" i="9"/>
  <c r="D6656" i="9"/>
  <c r="A6657" i="9"/>
  <c r="B6657" i="9"/>
  <c r="C6657" i="9"/>
  <c r="D6657" i="9"/>
  <c r="A6658" i="9"/>
  <c r="B6658" i="9"/>
  <c r="C6658" i="9"/>
  <c r="D6658" i="9"/>
  <c r="A6659" i="9"/>
  <c r="B6659" i="9"/>
  <c r="C6659" i="9"/>
  <c r="D6659" i="9"/>
  <c r="A6660" i="9"/>
  <c r="B6660" i="9"/>
  <c r="C6660" i="9"/>
  <c r="D6660" i="9"/>
  <c r="A6661" i="9"/>
  <c r="B6661" i="9"/>
  <c r="C6661" i="9"/>
  <c r="D6661" i="9"/>
  <c r="A6662" i="9"/>
  <c r="B6662" i="9"/>
  <c r="C6662" i="9"/>
  <c r="D6662" i="9"/>
  <c r="A6663" i="9"/>
  <c r="B6663" i="9"/>
  <c r="C6663" i="9"/>
  <c r="D6663" i="9"/>
  <c r="A6664" i="9"/>
  <c r="B6664" i="9"/>
  <c r="C6664" i="9"/>
  <c r="D6664" i="9"/>
  <c r="A6665" i="9"/>
  <c r="B6665" i="9"/>
  <c r="C6665" i="9"/>
  <c r="D6665" i="9"/>
  <c r="A6666" i="9"/>
  <c r="B6666" i="9"/>
  <c r="C6666" i="9"/>
  <c r="D6666" i="9"/>
  <c r="A6667" i="9"/>
  <c r="B6667" i="9"/>
  <c r="C6667" i="9"/>
  <c r="D6667" i="9"/>
  <c r="A6668" i="9"/>
  <c r="B6668" i="9"/>
  <c r="C6668" i="9"/>
  <c r="D6668" i="9"/>
  <c r="A6669" i="9"/>
  <c r="B6669" i="9"/>
  <c r="C6669" i="9"/>
  <c r="D6669" i="9"/>
  <c r="A6670" i="9"/>
  <c r="B6670" i="9"/>
  <c r="C6670" i="9"/>
  <c r="D6670" i="9"/>
  <c r="A6671" i="9"/>
  <c r="B6671" i="9"/>
  <c r="C6671" i="9"/>
  <c r="D6671" i="9"/>
  <c r="A6672" i="9"/>
  <c r="B6672" i="9"/>
  <c r="C6672" i="9"/>
  <c r="D6672" i="9"/>
  <c r="A6673" i="9"/>
  <c r="B6673" i="9"/>
  <c r="C6673" i="9"/>
  <c r="D6673" i="9"/>
  <c r="A6674" i="9"/>
  <c r="B6674" i="9"/>
  <c r="C6674" i="9"/>
  <c r="D6674" i="9"/>
  <c r="A6675" i="9"/>
  <c r="B6675" i="9"/>
  <c r="C6675" i="9"/>
  <c r="D6675" i="9"/>
  <c r="A6676" i="9"/>
  <c r="B6676" i="9"/>
  <c r="C6676" i="9"/>
  <c r="D6676" i="9"/>
  <c r="A6677" i="9"/>
  <c r="B6677" i="9"/>
  <c r="C6677" i="9"/>
  <c r="D6677" i="9"/>
  <c r="A6678" i="9"/>
  <c r="B6678" i="9"/>
  <c r="C6678" i="9"/>
  <c r="D6678" i="9"/>
  <c r="A6679" i="9"/>
  <c r="B6679" i="9"/>
  <c r="C6679" i="9"/>
  <c r="D6679" i="9"/>
  <c r="A6680" i="9"/>
  <c r="B6680" i="9"/>
  <c r="C6680" i="9"/>
  <c r="D6680" i="9"/>
  <c r="A6681" i="9"/>
  <c r="B6681" i="9"/>
  <c r="C6681" i="9"/>
  <c r="D6681" i="9"/>
  <c r="A6682" i="9"/>
  <c r="B6682" i="9"/>
  <c r="C6682" i="9"/>
  <c r="D6682" i="9"/>
  <c r="A6683" i="9"/>
  <c r="B6683" i="9"/>
  <c r="C6683" i="9"/>
  <c r="D6683" i="9"/>
  <c r="A6684" i="9"/>
  <c r="B6684" i="9"/>
  <c r="C6684" i="9"/>
  <c r="D6684" i="9"/>
  <c r="A6685" i="9"/>
  <c r="B6685" i="9"/>
  <c r="C6685" i="9"/>
  <c r="D6685" i="9"/>
  <c r="A6686" i="9"/>
  <c r="B6686" i="9"/>
  <c r="C6686" i="9"/>
  <c r="D6686" i="9"/>
  <c r="A6687" i="9"/>
  <c r="B6687" i="9"/>
  <c r="C6687" i="9"/>
  <c r="D6687" i="9"/>
  <c r="A6688" i="9"/>
  <c r="B6688" i="9"/>
  <c r="C6688" i="9"/>
  <c r="D6688" i="9"/>
  <c r="A6689" i="9"/>
  <c r="B6689" i="9"/>
  <c r="C6689" i="9"/>
  <c r="D6689" i="9"/>
  <c r="A6690" i="9"/>
  <c r="B6690" i="9"/>
  <c r="C6690" i="9"/>
  <c r="D6690" i="9"/>
  <c r="A6691" i="9"/>
  <c r="B6691" i="9"/>
  <c r="C6691" i="9"/>
  <c r="D6691" i="9"/>
  <c r="A6692" i="9"/>
  <c r="B6692" i="9"/>
  <c r="C6692" i="9"/>
  <c r="D6692" i="9"/>
  <c r="A6693" i="9"/>
  <c r="B6693" i="9"/>
  <c r="C6693" i="9"/>
  <c r="D6693" i="9"/>
  <c r="A6694" i="9"/>
  <c r="B6694" i="9"/>
  <c r="C6694" i="9"/>
  <c r="D6694" i="9"/>
  <c r="A6695" i="9"/>
  <c r="B6695" i="9"/>
  <c r="C6695" i="9"/>
  <c r="D6695" i="9"/>
  <c r="A6696" i="9"/>
  <c r="B6696" i="9"/>
  <c r="C6696" i="9"/>
  <c r="D6696" i="9"/>
  <c r="A6697" i="9"/>
  <c r="B6697" i="9"/>
  <c r="C6697" i="9"/>
  <c r="D6697" i="9"/>
  <c r="A6698" i="9"/>
  <c r="B6698" i="9"/>
  <c r="C6698" i="9"/>
  <c r="D6698" i="9"/>
  <c r="A6699" i="9"/>
  <c r="B6699" i="9"/>
  <c r="C6699" i="9"/>
  <c r="D6699" i="9"/>
  <c r="A6700" i="9"/>
  <c r="B6700" i="9"/>
  <c r="C6700" i="9"/>
  <c r="D6700" i="9"/>
  <c r="A6701" i="9"/>
  <c r="B6701" i="9"/>
  <c r="C6701" i="9"/>
  <c r="D6701" i="9"/>
  <c r="A6702" i="9"/>
  <c r="B6702" i="9"/>
  <c r="C6702" i="9"/>
  <c r="D6702" i="9"/>
  <c r="A6703" i="9"/>
  <c r="B6703" i="9"/>
  <c r="C6703" i="9"/>
  <c r="D6703" i="9"/>
  <c r="A6704" i="9"/>
  <c r="B6704" i="9"/>
  <c r="C6704" i="9"/>
  <c r="D6704" i="9"/>
  <c r="A6705" i="9"/>
  <c r="B6705" i="9"/>
  <c r="C6705" i="9"/>
  <c r="D6705" i="9"/>
  <c r="A6706" i="9"/>
  <c r="B6706" i="9"/>
  <c r="C6706" i="9"/>
  <c r="D6706" i="9"/>
  <c r="A6707" i="9"/>
  <c r="B6707" i="9"/>
  <c r="C6707" i="9"/>
  <c r="D6707" i="9"/>
  <c r="A6708" i="9"/>
  <c r="B6708" i="9"/>
  <c r="C6708" i="9"/>
  <c r="D6708" i="9"/>
  <c r="A6709" i="9"/>
  <c r="B6709" i="9"/>
  <c r="C6709" i="9"/>
  <c r="D6709" i="9"/>
  <c r="A6710" i="9"/>
  <c r="B6710" i="9"/>
  <c r="C6710" i="9"/>
  <c r="D6710" i="9"/>
  <c r="A6711" i="9"/>
  <c r="B6711" i="9"/>
  <c r="C6711" i="9"/>
  <c r="D6711" i="9"/>
  <c r="A6712" i="9"/>
  <c r="B6712" i="9"/>
  <c r="C6712" i="9"/>
  <c r="D6712" i="9"/>
  <c r="A6713" i="9"/>
  <c r="B6713" i="9"/>
  <c r="C6713" i="9"/>
  <c r="D6713" i="9"/>
  <c r="A6714" i="9"/>
  <c r="B6714" i="9"/>
  <c r="C6714" i="9"/>
  <c r="D6714" i="9"/>
  <c r="A6715" i="9"/>
  <c r="B6715" i="9"/>
  <c r="C6715" i="9"/>
  <c r="D6715" i="9"/>
  <c r="A6716" i="9"/>
  <c r="B6716" i="9"/>
  <c r="C6716" i="9"/>
  <c r="D6716" i="9"/>
  <c r="A6717" i="9"/>
  <c r="B6717" i="9"/>
  <c r="C6717" i="9"/>
  <c r="D6717" i="9"/>
  <c r="A6718" i="9"/>
  <c r="B6718" i="9"/>
  <c r="C6718" i="9"/>
  <c r="D6718" i="9"/>
  <c r="A6719" i="9"/>
  <c r="B6719" i="9"/>
  <c r="C6719" i="9"/>
  <c r="D6719" i="9"/>
  <c r="A6720" i="9"/>
  <c r="B6720" i="9"/>
  <c r="C6720" i="9"/>
  <c r="D6720" i="9"/>
  <c r="A6721" i="9"/>
  <c r="B6721" i="9"/>
  <c r="C6721" i="9"/>
  <c r="D6721" i="9"/>
  <c r="A6722" i="9"/>
  <c r="B6722" i="9"/>
  <c r="C6722" i="9"/>
  <c r="D6722" i="9"/>
  <c r="A6723" i="9"/>
  <c r="B6723" i="9"/>
  <c r="C6723" i="9"/>
  <c r="D6723" i="9"/>
  <c r="A6724" i="9"/>
  <c r="B6724" i="9"/>
  <c r="C6724" i="9"/>
  <c r="D6724" i="9"/>
  <c r="A6725" i="9"/>
  <c r="B6725" i="9"/>
  <c r="C6725" i="9"/>
  <c r="D6725" i="9"/>
  <c r="A6726" i="9"/>
  <c r="B6726" i="9"/>
  <c r="C6726" i="9"/>
  <c r="D6726" i="9"/>
  <c r="A6727" i="9"/>
  <c r="B6727" i="9"/>
  <c r="C6727" i="9"/>
  <c r="D6727" i="9"/>
  <c r="A6728" i="9"/>
  <c r="B6728" i="9"/>
  <c r="C6728" i="9"/>
  <c r="D6728" i="9"/>
  <c r="A6729" i="9"/>
  <c r="B6729" i="9"/>
  <c r="C6729" i="9"/>
  <c r="D6729" i="9"/>
  <c r="A6730" i="9"/>
  <c r="B6730" i="9"/>
  <c r="C6730" i="9"/>
  <c r="D6730" i="9"/>
  <c r="A6731" i="9"/>
  <c r="B6731" i="9"/>
  <c r="C6731" i="9"/>
  <c r="D6731" i="9"/>
  <c r="A6732" i="9"/>
  <c r="B6732" i="9"/>
  <c r="C6732" i="9"/>
  <c r="D6732" i="9"/>
  <c r="A6733" i="9"/>
  <c r="B6733" i="9"/>
  <c r="C6733" i="9"/>
  <c r="D6733" i="9"/>
  <c r="A6734" i="9"/>
  <c r="B6734" i="9"/>
  <c r="C6734" i="9"/>
  <c r="D6734" i="9"/>
  <c r="A6735" i="9"/>
  <c r="B6735" i="9"/>
  <c r="C6735" i="9"/>
  <c r="D6735" i="9"/>
  <c r="A6736" i="9"/>
  <c r="B6736" i="9"/>
  <c r="C6736" i="9"/>
  <c r="D6736" i="9"/>
  <c r="A6737" i="9"/>
  <c r="B6737" i="9"/>
  <c r="C6737" i="9"/>
  <c r="D6737" i="9"/>
  <c r="A6738" i="9"/>
  <c r="B6738" i="9"/>
  <c r="C6738" i="9"/>
  <c r="D6738" i="9"/>
  <c r="A6739" i="9"/>
  <c r="B6739" i="9"/>
  <c r="C6739" i="9"/>
  <c r="D6739" i="9"/>
  <c r="A6740" i="9"/>
  <c r="B6740" i="9"/>
  <c r="C6740" i="9"/>
  <c r="D6740" i="9"/>
  <c r="A6741" i="9"/>
  <c r="B6741" i="9"/>
  <c r="C6741" i="9"/>
  <c r="D6741" i="9"/>
  <c r="A6742" i="9"/>
  <c r="B6742" i="9"/>
  <c r="C6742" i="9"/>
  <c r="D6742" i="9"/>
  <c r="A6743" i="9"/>
  <c r="B6743" i="9"/>
  <c r="C6743" i="9"/>
  <c r="D6743" i="9"/>
  <c r="A6744" i="9"/>
  <c r="B6744" i="9"/>
  <c r="C6744" i="9"/>
  <c r="D6744" i="9"/>
  <c r="A6745" i="9"/>
  <c r="B6745" i="9"/>
  <c r="C6745" i="9"/>
  <c r="D6745" i="9"/>
  <c r="A6746" i="9"/>
  <c r="B6746" i="9"/>
  <c r="C6746" i="9"/>
  <c r="D6746" i="9"/>
  <c r="A6747" i="9"/>
  <c r="B6747" i="9"/>
  <c r="C6747" i="9"/>
  <c r="D6747" i="9"/>
  <c r="A6748" i="9"/>
  <c r="B6748" i="9"/>
  <c r="C6748" i="9"/>
  <c r="D6748" i="9"/>
  <c r="A6749" i="9"/>
  <c r="B6749" i="9"/>
  <c r="C6749" i="9"/>
  <c r="D6749" i="9"/>
  <c r="A6750" i="9"/>
  <c r="B6750" i="9"/>
  <c r="C6750" i="9"/>
  <c r="D6750" i="9"/>
  <c r="A6751" i="9"/>
  <c r="B6751" i="9"/>
  <c r="C6751" i="9"/>
  <c r="D6751" i="9"/>
  <c r="A6752" i="9"/>
  <c r="B6752" i="9"/>
  <c r="C6752" i="9"/>
  <c r="D6752" i="9"/>
  <c r="A6753" i="9"/>
  <c r="B6753" i="9"/>
  <c r="C6753" i="9"/>
  <c r="D6753" i="9"/>
  <c r="A6754" i="9"/>
  <c r="B6754" i="9"/>
  <c r="C6754" i="9"/>
  <c r="D6754" i="9"/>
  <c r="A6755" i="9"/>
  <c r="B6755" i="9"/>
  <c r="C6755" i="9"/>
  <c r="D6755" i="9"/>
  <c r="A6756" i="9"/>
  <c r="B6756" i="9"/>
  <c r="C6756" i="9"/>
  <c r="D6756" i="9"/>
  <c r="A6757" i="9"/>
  <c r="B6757" i="9"/>
  <c r="C6757" i="9"/>
  <c r="D6757" i="9"/>
  <c r="A6758" i="9"/>
  <c r="B6758" i="9"/>
  <c r="C6758" i="9"/>
  <c r="D6758" i="9"/>
  <c r="A6759" i="9"/>
  <c r="B6759" i="9"/>
  <c r="C6759" i="9"/>
  <c r="D6759" i="9"/>
  <c r="A6760" i="9"/>
  <c r="B6760" i="9"/>
  <c r="C6760" i="9"/>
  <c r="D6760" i="9"/>
  <c r="A6761" i="9"/>
  <c r="B6761" i="9"/>
  <c r="C6761" i="9"/>
  <c r="D6761" i="9"/>
  <c r="A6762" i="9"/>
  <c r="B6762" i="9"/>
  <c r="C6762" i="9"/>
  <c r="D6762" i="9"/>
  <c r="A6763" i="9"/>
  <c r="B6763" i="9"/>
  <c r="C6763" i="9"/>
  <c r="D6763" i="9"/>
  <c r="A6764" i="9"/>
  <c r="B6764" i="9"/>
  <c r="C6764" i="9"/>
  <c r="D6764" i="9"/>
  <c r="A6765" i="9"/>
  <c r="B6765" i="9"/>
  <c r="C6765" i="9"/>
  <c r="D6765" i="9"/>
  <c r="A6766" i="9"/>
  <c r="B6766" i="9"/>
  <c r="C6766" i="9"/>
  <c r="D6766" i="9"/>
  <c r="A6767" i="9"/>
  <c r="B6767" i="9"/>
  <c r="C6767" i="9"/>
  <c r="D6767" i="9"/>
  <c r="A6768" i="9"/>
  <c r="B6768" i="9"/>
  <c r="C6768" i="9"/>
  <c r="D6768" i="9"/>
  <c r="A6769" i="9"/>
  <c r="B6769" i="9"/>
  <c r="C6769" i="9"/>
  <c r="D6769" i="9"/>
  <c r="A6770" i="9"/>
  <c r="B6770" i="9"/>
  <c r="C6770" i="9"/>
  <c r="D6770" i="9"/>
  <c r="A6771" i="9"/>
  <c r="B6771" i="9"/>
  <c r="C6771" i="9"/>
  <c r="D6771" i="9"/>
  <c r="A6772" i="9"/>
  <c r="B6772" i="9"/>
  <c r="C6772" i="9"/>
  <c r="D6772" i="9"/>
  <c r="A6773" i="9"/>
  <c r="B6773" i="9"/>
  <c r="C6773" i="9"/>
  <c r="D6773" i="9"/>
  <c r="A6774" i="9"/>
  <c r="B6774" i="9"/>
  <c r="C6774" i="9"/>
  <c r="D6774" i="9"/>
  <c r="A6775" i="9"/>
  <c r="B6775" i="9"/>
  <c r="C6775" i="9"/>
  <c r="D6775" i="9"/>
  <c r="A6776" i="9"/>
  <c r="B6776" i="9"/>
  <c r="C6776" i="9"/>
  <c r="D6776" i="9"/>
  <c r="A6777" i="9"/>
  <c r="B6777" i="9"/>
  <c r="C6777" i="9"/>
  <c r="D6777" i="9"/>
  <c r="A6778" i="9"/>
  <c r="B6778" i="9"/>
  <c r="C6778" i="9"/>
  <c r="D6778" i="9"/>
  <c r="A6779" i="9"/>
  <c r="B6779" i="9"/>
  <c r="C6779" i="9"/>
  <c r="D6779" i="9"/>
  <c r="A6780" i="9"/>
  <c r="B6780" i="9"/>
  <c r="C6780" i="9"/>
  <c r="D6780" i="9"/>
  <c r="A6781" i="9"/>
  <c r="B6781" i="9"/>
  <c r="C6781" i="9"/>
  <c r="D6781" i="9"/>
  <c r="A6782" i="9"/>
  <c r="B6782" i="9"/>
  <c r="C6782" i="9"/>
  <c r="D6782" i="9"/>
  <c r="A6783" i="9"/>
  <c r="B6783" i="9"/>
  <c r="C6783" i="9"/>
  <c r="D6783" i="9"/>
  <c r="A6784" i="9"/>
  <c r="B6784" i="9"/>
  <c r="C6784" i="9"/>
  <c r="D6784" i="9"/>
  <c r="A6785" i="9"/>
  <c r="B6785" i="9"/>
  <c r="C6785" i="9"/>
  <c r="D6785" i="9"/>
  <c r="A6786" i="9"/>
  <c r="B6786" i="9"/>
  <c r="C6786" i="9"/>
  <c r="D6786" i="9"/>
  <c r="A6787" i="9"/>
  <c r="B6787" i="9"/>
  <c r="C6787" i="9"/>
  <c r="D6787" i="9"/>
  <c r="A6788" i="9"/>
  <c r="B6788" i="9"/>
  <c r="C6788" i="9"/>
  <c r="D6788" i="9"/>
  <c r="A6789" i="9"/>
  <c r="B6789" i="9"/>
  <c r="C6789" i="9"/>
  <c r="D6789" i="9"/>
  <c r="A6790" i="9"/>
  <c r="B6790" i="9"/>
  <c r="C6790" i="9"/>
  <c r="D6790" i="9"/>
  <c r="A6791" i="9"/>
  <c r="B6791" i="9"/>
  <c r="C6791" i="9"/>
  <c r="D6791" i="9"/>
  <c r="A6792" i="9"/>
  <c r="B6792" i="9"/>
  <c r="C6792" i="9"/>
  <c r="D6792" i="9"/>
  <c r="A6793" i="9"/>
  <c r="B6793" i="9"/>
  <c r="C6793" i="9"/>
  <c r="D6793" i="9"/>
  <c r="A6794" i="9"/>
  <c r="B6794" i="9"/>
  <c r="C6794" i="9"/>
  <c r="D6794" i="9"/>
  <c r="A6795" i="9"/>
  <c r="B6795" i="9"/>
  <c r="C6795" i="9"/>
  <c r="D6795" i="9"/>
  <c r="A6796" i="9"/>
  <c r="B6796" i="9"/>
  <c r="C6796" i="9"/>
  <c r="D6796" i="9"/>
  <c r="A6797" i="9"/>
  <c r="B6797" i="9"/>
  <c r="C6797" i="9"/>
  <c r="D6797" i="9"/>
  <c r="A6798" i="9"/>
  <c r="B6798" i="9"/>
  <c r="C6798" i="9"/>
  <c r="D6798" i="9"/>
  <c r="A6799" i="9"/>
  <c r="B6799" i="9"/>
  <c r="C6799" i="9"/>
  <c r="D6799" i="9"/>
  <c r="A6800" i="9"/>
  <c r="B6800" i="9"/>
  <c r="C6800" i="9"/>
  <c r="D6800" i="9"/>
  <c r="A6801" i="9"/>
  <c r="B6801" i="9"/>
  <c r="C6801" i="9"/>
  <c r="D6801" i="9"/>
  <c r="A6802" i="9"/>
  <c r="B6802" i="9"/>
  <c r="C6802" i="9"/>
  <c r="D6802" i="9"/>
  <c r="A6803" i="9"/>
  <c r="B6803" i="9"/>
  <c r="C6803" i="9"/>
  <c r="D6803" i="9"/>
  <c r="A6804" i="9"/>
  <c r="B6804" i="9"/>
  <c r="C6804" i="9"/>
  <c r="D6804" i="9"/>
  <c r="A6805" i="9"/>
  <c r="B6805" i="9"/>
  <c r="C6805" i="9"/>
  <c r="D6805" i="9"/>
  <c r="A6806" i="9"/>
  <c r="B6806" i="9"/>
  <c r="C6806" i="9"/>
  <c r="D6806" i="9"/>
  <c r="A6807" i="9"/>
  <c r="B6807" i="9"/>
  <c r="C6807" i="9"/>
  <c r="D6807" i="9"/>
  <c r="A6808" i="9"/>
  <c r="B6808" i="9"/>
  <c r="C6808" i="9"/>
  <c r="D6808" i="9"/>
  <c r="A6809" i="9"/>
  <c r="B6809" i="9"/>
  <c r="C6809" i="9"/>
  <c r="D6809" i="9"/>
  <c r="A6810" i="9"/>
  <c r="B6810" i="9"/>
  <c r="C6810" i="9"/>
  <c r="D6810" i="9"/>
  <c r="A6811" i="9"/>
  <c r="B6811" i="9"/>
  <c r="C6811" i="9"/>
  <c r="D6811" i="9"/>
  <c r="A6812" i="9"/>
  <c r="B6812" i="9"/>
  <c r="C6812" i="9"/>
  <c r="D6812" i="9"/>
  <c r="A6813" i="9"/>
  <c r="B6813" i="9"/>
  <c r="C6813" i="9"/>
  <c r="D6813" i="9"/>
  <c r="A6814" i="9"/>
  <c r="B6814" i="9"/>
  <c r="C6814" i="9"/>
  <c r="D6814" i="9"/>
  <c r="A6815" i="9"/>
  <c r="B6815" i="9"/>
  <c r="C6815" i="9"/>
  <c r="D6815" i="9"/>
  <c r="A6816" i="9"/>
  <c r="B6816" i="9"/>
  <c r="C6816" i="9"/>
  <c r="D6816" i="9"/>
  <c r="A6817" i="9"/>
  <c r="B6817" i="9"/>
  <c r="C6817" i="9"/>
  <c r="D6817" i="9"/>
  <c r="A6818" i="9"/>
  <c r="B6818" i="9"/>
  <c r="C6818" i="9"/>
  <c r="D6818" i="9"/>
  <c r="A6819" i="9"/>
  <c r="B6819" i="9"/>
  <c r="C6819" i="9"/>
  <c r="D6819" i="9"/>
  <c r="A6820" i="9"/>
  <c r="B6820" i="9"/>
  <c r="C6820" i="9"/>
  <c r="D6820" i="9"/>
  <c r="A6821" i="9"/>
  <c r="B6821" i="9"/>
  <c r="C6821" i="9"/>
  <c r="D6821" i="9"/>
  <c r="A6822" i="9"/>
  <c r="B6822" i="9"/>
  <c r="C6822" i="9"/>
  <c r="D6822" i="9"/>
  <c r="A6823" i="9"/>
  <c r="B6823" i="9"/>
  <c r="C6823" i="9"/>
  <c r="D6823" i="9"/>
  <c r="A6824" i="9"/>
  <c r="B6824" i="9"/>
  <c r="C6824" i="9"/>
  <c r="D6824" i="9"/>
  <c r="A6825" i="9"/>
  <c r="B6825" i="9"/>
  <c r="C6825" i="9"/>
  <c r="D6825" i="9"/>
  <c r="A6826" i="9"/>
  <c r="B6826" i="9"/>
  <c r="C6826" i="9"/>
  <c r="D6826" i="9"/>
  <c r="A6827" i="9"/>
  <c r="B6827" i="9"/>
  <c r="C6827" i="9"/>
  <c r="D6827" i="9"/>
  <c r="A6828" i="9"/>
  <c r="B6828" i="9"/>
  <c r="C6828" i="9"/>
  <c r="D6828" i="9"/>
  <c r="A6829" i="9"/>
  <c r="B6829" i="9"/>
  <c r="C6829" i="9"/>
  <c r="D6829" i="9"/>
  <c r="A6830" i="9"/>
  <c r="B6830" i="9"/>
  <c r="C6830" i="9"/>
  <c r="D6830" i="9"/>
  <c r="A6831" i="9"/>
  <c r="B6831" i="9"/>
  <c r="C6831" i="9"/>
  <c r="D6831" i="9"/>
  <c r="A6832" i="9"/>
  <c r="B6832" i="9"/>
  <c r="C6832" i="9"/>
  <c r="D6832" i="9"/>
  <c r="A6833" i="9"/>
  <c r="B6833" i="9"/>
  <c r="C6833" i="9"/>
  <c r="D6833" i="9"/>
  <c r="A6834" i="9"/>
  <c r="B6834" i="9"/>
  <c r="C6834" i="9"/>
  <c r="D6834" i="9"/>
  <c r="A6835" i="9"/>
  <c r="B6835" i="9"/>
  <c r="C6835" i="9"/>
  <c r="D6835" i="9"/>
  <c r="A6836" i="9"/>
  <c r="B6836" i="9"/>
  <c r="C6836" i="9"/>
  <c r="D6836" i="9"/>
  <c r="A6837" i="9"/>
  <c r="B6837" i="9"/>
  <c r="C6837" i="9"/>
  <c r="D6837" i="9"/>
  <c r="A6838" i="9"/>
  <c r="B6838" i="9"/>
  <c r="C6838" i="9"/>
  <c r="D6838" i="9"/>
  <c r="A6839" i="9"/>
  <c r="B6839" i="9"/>
  <c r="C6839" i="9"/>
  <c r="D6839" i="9"/>
  <c r="A6840" i="9"/>
  <c r="B6840" i="9"/>
  <c r="C6840" i="9"/>
  <c r="D6840" i="9"/>
  <c r="A6841" i="9"/>
  <c r="B6841" i="9"/>
  <c r="C6841" i="9"/>
  <c r="D6841" i="9"/>
  <c r="A6842" i="9"/>
  <c r="B6842" i="9"/>
  <c r="C6842" i="9"/>
  <c r="D6842" i="9"/>
  <c r="A6843" i="9"/>
  <c r="B6843" i="9"/>
  <c r="C6843" i="9"/>
  <c r="D6843" i="9"/>
  <c r="A6844" i="9"/>
  <c r="B6844" i="9"/>
  <c r="C6844" i="9"/>
  <c r="D6844" i="9"/>
  <c r="A6845" i="9"/>
  <c r="B6845" i="9"/>
  <c r="C6845" i="9"/>
  <c r="D6845" i="9"/>
  <c r="A6846" i="9"/>
  <c r="B6846" i="9"/>
  <c r="C6846" i="9"/>
  <c r="D6846" i="9"/>
  <c r="A6847" i="9"/>
  <c r="B6847" i="9"/>
  <c r="C6847" i="9"/>
  <c r="D6847" i="9"/>
  <c r="A6848" i="9"/>
  <c r="B6848" i="9"/>
  <c r="C6848" i="9"/>
  <c r="D6848" i="9"/>
  <c r="A6849" i="9"/>
  <c r="B6849" i="9"/>
  <c r="C6849" i="9"/>
  <c r="D6849" i="9"/>
  <c r="A6850" i="9"/>
  <c r="B6850" i="9"/>
  <c r="C6850" i="9"/>
  <c r="D6850" i="9"/>
  <c r="A6851" i="9"/>
  <c r="B6851" i="9"/>
  <c r="C6851" i="9"/>
  <c r="D6851" i="9"/>
  <c r="A6852" i="9"/>
  <c r="B6852" i="9"/>
  <c r="C6852" i="9"/>
  <c r="D6852" i="9"/>
  <c r="A6853" i="9"/>
  <c r="B6853" i="9"/>
  <c r="C6853" i="9"/>
  <c r="D6853" i="9"/>
  <c r="A6854" i="9"/>
  <c r="B6854" i="9"/>
  <c r="C6854" i="9"/>
  <c r="D6854" i="9"/>
  <c r="A6855" i="9"/>
  <c r="B6855" i="9"/>
  <c r="C6855" i="9"/>
  <c r="D6855" i="9"/>
  <c r="A6856" i="9"/>
  <c r="B6856" i="9"/>
  <c r="C6856" i="9"/>
  <c r="D6856" i="9"/>
  <c r="A6857" i="9"/>
  <c r="B6857" i="9"/>
  <c r="C6857" i="9"/>
  <c r="D6857" i="9"/>
  <c r="A6858" i="9"/>
  <c r="B6858" i="9"/>
  <c r="C6858" i="9"/>
  <c r="D6858" i="9"/>
  <c r="A6859" i="9"/>
  <c r="B6859" i="9"/>
  <c r="C6859" i="9"/>
  <c r="D6859" i="9"/>
  <c r="A6860" i="9"/>
  <c r="B6860" i="9"/>
  <c r="C6860" i="9"/>
  <c r="D6860" i="9"/>
  <c r="A6861" i="9"/>
  <c r="B6861" i="9"/>
  <c r="C6861" i="9"/>
  <c r="D6861" i="9"/>
  <c r="A6862" i="9"/>
  <c r="B6862" i="9"/>
  <c r="C6862" i="9"/>
  <c r="D6862" i="9"/>
  <c r="A6863" i="9"/>
  <c r="B6863" i="9"/>
  <c r="C6863" i="9"/>
  <c r="D6863" i="9"/>
  <c r="A6864" i="9"/>
  <c r="B6864" i="9"/>
  <c r="C6864" i="9"/>
  <c r="D6864" i="9"/>
  <c r="A6865" i="9"/>
  <c r="B6865" i="9"/>
  <c r="C6865" i="9"/>
  <c r="D6865" i="9"/>
  <c r="A6866" i="9"/>
  <c r="B6866" i="9"/>
  <c r="C6866" i="9"/>
  <c r="D6866" i="9"/>
  <c r="A6867" i="9"/>
  <c r="B6867" i="9"/>
  <c r="C6867" i="9"/>
  <c r="D6867" i="9"/>
  <c r="A6868" i="9"/>
  <c r="B6868" i="9"/>
  <c r="C6868" i="9"/>
  <c r="D6868" i="9"/>
  <c r="A6869" i="9"/>
  <c r="B6869" i="9"/>
  <c r="C6869" i="9"/>
  <c r="D6869" i="9"/>
  <c r="A6870" i="9"/>
  <c r="B6870" i="9"/>
  <c r="C6870" i="9"/>
  <c r="D6870" i="9"/>
  <c r="A6871" i="9"/>
  <c r="B6871" i="9"/>
  <c r="C6871" i="9"/>
  <c r="D6871" i="9"/>
  <c r="A6872" i="9"/>
  <c r="B6872" i="9"/>
  <c r="C6872" i="9"/>
  <c r="D6872" i="9"/>
  <c r="A6873" i="9"/>
  <c r="B6873" i="9"/>
  <c r="C6873" i="9"/>
  <c r="D6873" i="9"/>
  <c r="A6874" i="9"/>
  <c r="B6874" i="9"/>
  <c r="C6874" i="9"/>
  <c r="D6874" i="9"/>
  <c r="A6875" i="9"/>
  <c r="B6875" i="9"/>
  <c r="C6875" i="9"/>
  <c r="D6875" i="9"/>
  <c r="A6876" i="9"/>
  <c r="B6876" i="9"/>
  <c r="C6876" i="9"/>
  <c r="D6876" i="9"/>
  <c r="A6877" i="9"/>
  <c r="B6877" i="9"/>
  <c r="C6877" i="9"/>
  <c r="D6877" i="9"/>
  <c r="A6878" i="9"/>
  <c r="B6878" i="9"/>
  <c r="C6878" i="9"/>
  <c r="D6878" i="9"/>
  <c r="A6879" i="9"/>
  <c r="B6879" i="9"/>
  <c r="C6879" i="9"/>
  <c r="D6879" i="9"/>
  <c r="A6880" i="9"/>
  <c r="B6880" i="9"/>
  <c r="C6880" i="9"/>
  <c r="D6880" i="9"/>
  <c r="A6881" i="9"/>
  <c r="B6881" i="9"/>
  <c r="C6881" i="9"/>
  <c r="D6881" i="9"/>
  <c r="A6882" i="9"/>
  <c r="B6882" i="9"/>
  <c r="C6882" i="9"/>
  <c r="D6882" i="9"/>
  <c r="A6883" i="9"/>
  <c r="B6883" i="9"/>
  <c r="C6883" i="9"/>
  <c r="D6883" i="9"/>
  <c r="A6884" i="9"/>
  <c r="B6884" i="9"/>
  <c r="C6884" i="9"/>
  <c r="D6884" i="9"/>
  <c r="A6885" i="9"/>
  <c r="B6885" i="9"/>
  <c r="C6885" i="9"/>
  <c r="D6885" i="9"/>
  <c r="A6886" i="9"/>
  <c r="B6886" i="9"/>
  <c r="C6886" i="9"/>
  <c r="D6886" i="9"/>
  <c r="A6887" i="9"/>
  <c r="B6887" i="9"/>
  <c r="C6887" i="9"/>
  <c r="D6887" i="9"/>
  <c r="A6888" i="9"/>
  <c r="B6888" i="9"/>
  <c r="C6888" i="9"/>
  <c r="D6888" i="9"/>
  <c r="A6889" i="9"/>
  <c r="B6889" i="9"/>
  <c r="C6889" i="9"/>
  <c r="D6889" i="9"/>
  <c r="A6890" i="9"/>
  <c r="B6890" i="9"/>
  <c r="C6890" i="9"/>
  <c r="D6890" i="9"/>
  <c r="A6891" i="9"/>
  <c r="B6891" i="9"/>
  <c r="C6891" i="9"/>
  <c r="D6891" i="9"/>
  <c r="A6892" i="9"/>
  <c r="B6892" i="9"/>
  <c r="C6892" i="9"/>
  <c r="D6892" i="9"/>
  <c r="A6893" i="9"/>
  <c r="B6893" i="9"/>
  <c r="C6893" i="9"/>
  <c r="D6893" i="9"/>
  <c r="A6894" i="9"/>
  <c r="B6894" i="9"/>
  <c r="C6894" i="9"/>
  <c r="D6894" i="9"/>
  <c r="A6895" i="9"/>
  <c r="B6895" i="9"/>
  <c r="C6895" i="9"/>
  <c r="D6895" i="9"/>
  <c r="A6896" i="9"/>
  <c r="B6896" i="9"/>
  <c r="C6896" i="9"/>
  <c r="D6896" i="9"/>
  <c r="A6897" i="9"/>
  <c r="B6897" i="9"/>
  <c r="C6897" i="9"/>
  <c r="D6897" i="9"/>
  <c r="A6898" i="9"/>
  <c r="B6898" i="9"/>
  <c r="C6898" i="9"/>
  <c r="D6898" i="9"/>
  <c r="A6899" i="9"/>
  <c r="B6899" i="9"/>
  <c r="C6899" i="9"/>
  <c r="D6899" i="9"/>
  <c r="A6900" i="9"/>
  <c r="B6900" i="9"/>
  <c r="C6900" i="9"/>
  <c r="D6900" i="9"/>
  <c r="A6901" i="9"/>
  <c r="B6901" i="9"/>
  <c r="C6901" i="9"/>
  <c r="D6901" i="9"/>
  <c r="A6902" i="9"/>
  <c r="B6902" i="9"/>
  <c r="C6902" i="9"/>
  <c r="D6902" i="9"/>
  <c r="A6903" i="9"/>
  <c r="B6903" i="9"/>
  <c r="C6903" i="9"/>
  <c r="D6903" i="9"/>
  <c r="A6904" i="9"/>
  <c r="B6904" i="9"/>
  <c r="C6904" i="9"/>
  <c r="D6904" i="9"/>
  <c r="A6905" i="9"/>
  <c r="B6905" i="9"/>
  <c r="C6905" i="9"/>
  <c r="D6905" i="9"/>
  <c r="A6906" i="9"/>
  <c r="B6906" i="9"/>
  <c r="C6906" i="9"/>
  <c r="D6906" i="9"/>
  <c r="A6907" i="9"/>
  <c r="B6907" i="9"/>
  <c r="C6907" i="9"/>
  <c r="D6907" i="9"/>
  <c r="A6908" i="9"/>
  <c r="B6908" i="9"/>
  <c r="C6908" i="9"/>
  <c r="D6908" i="9"/>
  <c r="A6909" i="9"/>
  <c r="B6909" i="9"/>
  <c r="C6909" i="9"/>
  <c r="D6909" i="9"/>
  <c r="A6910" i="9"/>
  <c r="B6910" i="9"/>
  <c r="C6910" i="9"/>
  <c r="D6910" i="9"/>
  <c r="A6911" i="9"/>
  <c r="B6911" i="9"/>
  <c r="C6911" i="9"/>
  <c r="D6911" i="9"/>
  <c r="A6912" i="9"/>
  <c r="B6912" i="9"/>
  <c r="C6912" i="9"/>
  <c r="D6912" i="9"/>
  <c r="A6913" i="9"/>
  <c r="B6913" i="9"/>
  <c r="C6913" i="9"/>
  <c r="D6913" i="9"/>
  <c r="A6914" i="9"/>
  <c r="B6914" i="9"/>
  <c r="C6914" i="9"/>
  <c r="D6914" i="9"/>
  <c r="A6915" i="9"/>
  <c r="B6915" i="9"/>
  <c r="C6915" i="9"/>
  <c r="D6915" i="9"/>
  <c r="A6916" i="9"/>
  <c r="B6916" i="9"/>
  <c r="C6916" i="9"/>
  <c r="D6916" i="9"/>
  <c r="A6917" i="9"/>
  <c r="B6917" i="9"/>
  <c r="C6917" i="9"/>
  <c r="D6917" i="9"/>
  <c r="A6918" i="9"/>
  <c r="B6918" i="9"/>
  <c r="C6918" i="9"/>
  <c r="D6918" i="9"/>
  <c r="A6919" i="9"/>
  <c r="B6919" i="9"/>
  <c r="C6919" i="9"/>
  <c r="D6919" i="9"/>
  <c r="A6920" i="9"/>
  <c r="B6920" i="9"/>
  <c r="C6920" i="9"/>
  <c r="D6920" i="9"/>
  <c r="A6921" i="9"/>
  <c r="B6921" i="9"/>
  <c r="C6921" i="9"/>
  <c r="D6921" i="9"/>
  <c r="A6922" i="9"/>
  <c r="B6922" i="9"/>
  <c r="C6922" i="9"/>
  <c r="D6922" i="9"/>
  <c r="A6923" i="9"/>
  <c r="B6923" i="9"/>
  <c r="C6923" i="9"/>
  <c r="D6923" i="9"/>
  <c r="A6924" i="9"/>
  <c r="B6924" i="9"/>
  <c r="C6924" i="9"/>
  <c r="D6924" i="9"/>
  <c r="A6925" i="9"/>
  <c r="B6925" i="9"/>
  <c r="C6925" i="9"/>
  <c r="D6925" i="9"/>
  <c r="A6926" i="9"/>
  <c r="B6926" i="9"/>
  <c r="C6926" i="9"/>
  <c r="D6926" i="9"/>
  <c r="A6927" i="9"/>
  <c r="B6927" i="9"/>
  <c r="C6927" i="9"/>
  <c r="D6927" i="9"/>
  <c r="A6928" i="9"/>
  <c r="B6928" i="9"/>
  <c r="C6928" i="9"/>
  <c r="D6928" i="9"/>
  <c r="A6929" i="9"/>
  <c r="B6929" i="9"/>
  <c r="C6929" i="9"/>
  <c r="D6929" i="9"/>
  <c r="A6930" i="9"/>
  <c r="B6930" i="9"/>
  <c r="C6930" i="9"/>
  <c r="D6930" i="9"/>
  <c r="A6931" i="9"/>
  <c r="B6931" i="9"/>
  <c r="C6931" i="9"/>
  <c r="D6931" i="9"/>
  <c r="A6932" i="9"/>
  <c r="B6932" i="9"/>
  <c r="C6932" i="9"/>
  <c r="D6932" i="9"/>
  <c r="A6933" i="9"/>
  <c r="B6933" i="9"/>
  <c r="C6933" i="9"/>
  <c r="D6933" i="9"/>
  <c r="A6934" i="9"/>
  <c r="B6934" i="9"/>
  <c r="C6934" i="9"/>
  <c r="D6934" i="9"/>
  <c r="A6935" i="9"/>
  <c r="B6935" i="9"/>
  <c r="C6935" i="9"/>
  <c r="D6935" i="9"/>
  <c r="A6936" i="9"/>
  <c r="B6936" i="9"/>
  <c r="C6936" i="9"/>
  <c r="D6936" i="9"/>
  <c r="A6937" i="9"/>
  <c r="B6937" i="9"/>
  <c r="C6937" i="9"/>
  <c r="D6937" i="9"/>
  <c r="A6938" i="9"/>
  <c r="B6938" i="9"/>
  <c r="C6938" i="9"/>
  <c r="D6938" i="9"/>
  <c r="A6939" i="9"/>
  <c r="B6939" i="9"/>
  <c r="C6939" i="9"/>
  <c r="D6939" i="9"/>
  <c r="A6940" i="9"/>
  <c r="B6940" i="9"/>
  <c r="C6940" i="9"/>
  <c r="D6940" i="9"/>
  <c r="A6941" i="9"/>
  <c r="B6941" i="9"/>
  <c r="C6941" i="9"/>
  <c r="D6941" i="9"/>
  <c r="A6942" i="9"/>
  <c r="B6942" i="9"/>
  <c r="C6942" i="9"/>
  <c r="D6942" i="9"/>
  <c r="A6943" i="9"/>
  <c r="B6943" i="9"/>
  <c r="C6943" i="9"/>
  <c r="D6943" i="9"/>
  <c r="A6944" i="9"/>
  <c r="B6944" i="9"/>
  <c r="C6944" i="9"/>
  <c r="D6944" i="9"/>
  <c r="A6945" i="9"/>
  <c r="B6945" i="9"/>
  <c r="C6945" i="9"/>
  <c r="D6945" i="9"/>
  <c r="A6946" i="9"/>
  <c r="B6946" i="9"/>
  <c r="C6946" i="9"/>
  <c r="D6946" i="9"/>
  <c r="A6947" i="9"/>
  <c r="B6947" i="9"/>
  <c r="C6947" i="9"/>
  <c r="D6947" i="9"/>
  <c r="A6948" i="9"/>
  <c r="B6948" i="9"/>
  <c r="C6948" i="9"/>
  <c r="D6948" i="9"/>
  <c r="A6949" i="9"/>
  <c r="B6949" i="9"/>
  <c r="C6949" i="9"/>
  <c r="D6949" i="9"/>
  <c r="B66" i="10"/>
  <c r="B8" i="10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2" i="3"/>
  <c r="D2" i="9"/>
  <c r="C2" i="9"/>
  <c r="B2" i="9"/>
  <c r="A2" i="9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" i="8"/>
  <c r="H5" i="7" a="1"/>
  <c r="H5" i="7"/>
  <c r="H10" i="7"/>
  <c r="H9" i="7"/>
  <c r="H8" i="7"/>
  <c r="H7" i="7"/>
  <c r="H6" i="7"/>
  <c r="H11" i="7"/>
  <c r="R1" i="3"/>
  <c r="B1" i="3"/>
</calcChain>
</file>

<file path=xl/connections.xml><?xml version="1.0" encoding="utf-8"?>
<connections xmlns="http://schemas.openxmlformats.org/spreadsheetml/2006/main">
  <connection id="1" name="連線" type="4" refreshedVersion="0" background="1" saveData="1">
    <webPr url="https://raw.githubusercontent.com/skyran1278/VbaProject/master/20170524%20RC%20Scan/version.txt" htmlTables="1" htmlFormat="all"/>
  </connection>
</connections>
</file>

<file path=xl/sharedStrings.xml><?xml version="1.0" encoding="utf-8"?>
<sst xmlns="http://schemas.openxmlformats.org/spreadsheetml/2006/main" count="26948" uniqueCount="1331">
  <si>
    <t>Story</t>
  </si>
  <si>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</si>
  <si>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</si>
  <si>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</si>
  <si>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</si>
  <si>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</si>
  <si>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</si>
  <si>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</si>
  <si>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</si>
  <si>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</si>
  <si>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</si>
  <si>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</si>
  <si>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</si>
  <si>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</si>
  <si>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</si>
  <si>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</si>
  <si>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</si>
  <si>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RF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</si>
  <si>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</si>
  <si>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</si>
  <si>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</si>
  <si>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</si>
  <si>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</si>
  <si>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</si>
  <si>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</si>
  <si>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</si>
  <si>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</si>
  <si>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</si>
  <si>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</si>
  <si>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</si>
  <si>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</si>
  <si>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</si>
  <si>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</si>
  <si>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</si>
  <si>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</si>
  <si>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</si>
  <si>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</si>
  <si>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</si>
  <si>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</si>
  <si>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</si>
  <si>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</si>
  <si>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</si>
  <si>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</si>
  <si>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</si>
  <si>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</si>
  <si>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</si>
  <si>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</si>
  <si>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NO.</t>
  </si>
  <si>
    <t>SectionName</t>
  </si>
  <si>
    <t>Ratio</t>
  </si>
  <si>
    <t>Debug</t>
    <phoneticPr fontId="5" type="noConversion"/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</si>
  <si>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</si>
  <si>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</si>
  <si>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</si>
  <si>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</si>
  <si>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</si>
  <si>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</si>
  <si>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</si>
  <si>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</si>
  <si>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</si>
  <si>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</si>
  <si>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</si>
  <si>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</si>
  <si>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</si>
  <si>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</si>
  <si>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</si>
  <si>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</si>
  <si>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</si>
  <si>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</si>
  <si>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</si>
  <si>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</si>
  <si>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</si>
  <si>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</si>
  <si>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</si>
  <si>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</si>
  <si>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</si>
  <si>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</si>
  <si>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</si>
  <si>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</si>
  <si>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</si>
  <si>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</si>
  <si>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</si>
  <si>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</si>
  <si>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</si>
  <si>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</si>
  <si>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</si>
  <si>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</si>
  <si>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</si>
  <si>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</si>
  <si>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</si>
  <si>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</si>
  <si>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</si>
  <si>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</si>
  <si>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</si>
  <si>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</si>
  <si>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</si>
  <si>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</si>
  <si>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</si>
  <si>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</si>
  <si>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</si>
  <si>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</si>
  <si>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</si>
  <si>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</si>
  <si>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</si>
  <si>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</si>
  <si>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</si>
  <si>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ENVE MAX</t>
  </si>
  <si>
    <t>ENVE MIN</t>
  </si>
  <si>
    <t>28F</t>
  </si>
  <si>
    <t>27F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</si>
  <si>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</si>
  <si>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</si>
  <si>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</si>
  <si>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</si>
  <si>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</si>
  <si>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</si>
  <si>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</si>
  <si>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</si>
  <si>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</si>
  <si>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</si>
  <si>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</si>
  <si>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</si>
  <si>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</si>
  <si>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</si>
  <si>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</si>
  <si>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</si>
  <si>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</si>
  <si>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</si>
  <si>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</si>
  <si>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</si>
  <si>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</si>
  <si>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</si>
  <si>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</si>
  <si>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</si>
  <si>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</si>
  <si>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</si>
  <si>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</si>
  <si>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</si>
  <si>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</si>
  <si>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</si>
  <si>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</si>
  <si>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</si>
  <si>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</si>
  <si>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</si>
  <si>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</si>
  <si>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</si>
  <si>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</si>
  <si>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</si>
  <si>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</si>
  <si>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</si>
  <si>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</si>
  <si>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</si>
  <si>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</si>
  <si>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</si>
  <si>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</si>
  <si>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</si>
  <si>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</si>
  <si>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</si>
  <si>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</si>
  <si>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</si>
  <si>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</si>
  <si>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</si>
  <si>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</si>
  <si>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</si>
  <si>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</si>
  <si>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</si>
  <si>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</si>
  <si>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</si>
  <si>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</si>
  <si>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</si>
  <si>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</si>
  <si>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</si>
  <si>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</si>
  <si>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</si>
  <si>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</si>
  <si>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</si>
  <si>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</si>
  <si>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</si>
  <si>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</si>
  <si>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</si>
  <si>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</si>
  <si>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</si>
  <si>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</si>
  <si>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</si>
  <si>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</si>
  <si>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</si>
  <si>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</si>
  <si>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</si>
  <si>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</si>
  <si>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</si>
  <si>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</si>
  <si>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</si>
  <si>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</si>
  <si>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</si>
  <si>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</si>
  <si>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</si>
  <si>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</si>
  <si>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</si>
  <si>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</si>
  <si>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</si>
  <si>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</si>
  <si>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</si>
  <si>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</si>
  <si>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</si>
  <si>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</si>
  <si>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</si>
  <si>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</si>
  <si>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</si>
  <si>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</si>
  <si>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</si>
  <si>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</si>
  <si>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</si>
  <si>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</si>
  <si>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</si>
  <si>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</si>
  <si>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</si>
  <si>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</si>
  <si>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</si>
  <si>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</si>
  <si>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</si>
  <si>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</si>
  <si>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</si>
  <si>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</si>
  <si>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</si>
  <si>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</si>
  <si>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</si>
  <si>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</si>
  <si>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</si>
  <si>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</si>
  <si>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</si>
  <si>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</si>
  <si>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</si>
  <si>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</si>
  <si>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</si>
  <si>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</si>
  <si>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</si>
  <si>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</si>
  <si>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</si>
  <si>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</si>
  <si>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</si>
  <si>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</si>
  <si>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</si>
  <si>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</si>
  <si>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</si>
  <si>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</si>
  <si>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</si>
  <si>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</si>
  <si>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</si>
  <si>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</si>
  <si>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</si>
  <si>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</si>
  <si>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</si>
  <si>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</si>
  <si>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</si>
  <si>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</si>
  <si>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</si>
  <si>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</si>
  <si>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</si>
  <si>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</si>
  <si>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</si>
  <si>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</si>
  <si>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</si>
  <si>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</si>
  <si>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</si>
  <si>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</si>
  <si>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</si>
  <si>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</si>
  <si>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</si>
  <si>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</si>
  <si>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</si>
  <si>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</si>
  <si>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</si>
  <si>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</si>
  <si>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</si>
  <si>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</si>
  <si>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</si>
  <si>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</si>
  <si>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</si>
  <si>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</si>
  <si>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</si>
  <si>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</si>
  <si>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</si>
  <si>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</si>
  <si>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</si>
  <si>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</si>
  <si>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</si>
  <si>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</si>
  <si>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</si>
  <si>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</si>
  <si>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</si>
  <si>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</si>
  <si>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</si>
  <si>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</si>
  <si>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</si>
  <si>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</si>
  <si>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</si>
  <si>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</si>
  <si>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</si>
  <si>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</si>
  <si>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</si>
  <si>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</si>
  <si>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</si>
  <si>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</si>
  <si>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</si>
  <si>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</si>
  <si>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</si>
  <si>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</si>
  <si>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</si>
  <si>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</si>
  <si>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</si>
  <si>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</si>
  <si>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</si>
  <si>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</si>
  <si>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</si>
  <si>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</si>
  <si>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</si>
  <si>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</si>
  <si>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</si>
  <si>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</si>
  <si>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</si>
  <si>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</si>
  <si>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</si>
  <si>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</si>
  <si>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</si>
  <si>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</si>
  <si>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</si>
  <si>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</si>
  <si>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</si>
  <si>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</si>
  <si>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</si>
  <si>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</si>
  <si>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</si>
  <si>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</si>
  <si>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</si>
  <si>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</si>
  <si>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</si>
  <si>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</si>
  <si>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</si>
  <si>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</si>
  <si>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</si>
  <si>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</si>
  <si>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</si>
  <si>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</si>
  <si>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</si>
  <si>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</si>
  <si>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</si>
  <si>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</si>
  <si>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</si>
  <si>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</si>
  <si>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</si>
  <si>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</si>
  <si>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</si>
  <si>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</si>
  <si>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</si>
  <si>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</si>
  <si>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</si>
  <si>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</si>
  <si>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</si>
  <si>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</si>
  <si>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</si>
  <si>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</si>
  <si>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</si>
  <si>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</si>
  <si>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</si>
  <si>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</si>
  <si>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</si>
  <si>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</si>
  <si>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</si>
  <si>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</si>
  <si>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</si>
  <si>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</si>
  <si>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</si>
  <si>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</si>
  <si>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</si>
  <si>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</si>
  <si>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</si>
  <si>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</si>
  <si>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</si>
  <si>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</si>
  <si>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</si>
  <si>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</si>
  <si>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</si>
  <si>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</si>
  <si>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</si>
  <si>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</si>
  <si>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</si>
  <si>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</si>
  <si>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</si>
  <si>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</si>
  <si>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</si>
  <si>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</si>
  <si>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</si>
  <si>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</si>
  <si>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</si>
  <si>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</si>
  <si>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</si>
  <si>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</si>
  <si>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</si>
  <si>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</si>
  <si>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</si>
  <si>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</si>
  <si>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</si>
  <si>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</si>
  <si>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</si>
  <si>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</si>
  <si>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</si>
  <si>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</si>
  <si>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</si>
  <si>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</si>
  <si>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</si>
  <si>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</si>
  <si>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</si>
  <si>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</si>
  <si>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</si>
  <si>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</si>
  <si>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</si>
  <si>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</si>
  <si>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</si>
  <si>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</si>
  <si>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</si>
  <si>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</si>
  <si>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</si>
  <si>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</si>
  <si>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</si>
  <si>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</si>
  <si>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</si>
  <si>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</si>
  <si>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</si>
  <si>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</si>
  <si>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</si>
  <si>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</si>
  <si>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</si>
  <si>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</si>
  <si>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</si>
  <si>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</si>
  <si>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</si>
  <si>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</si>
  <si>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</si>
  <si>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</si>
  <si>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</si>
  <si>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</si>
  <si>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</si>
  <si>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</si>
  <si>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</si>
  <si>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</si>
  <si>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</si>
  <si>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</si>
  <si>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</si>
  <si>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</si>
  <si>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</si>
  <si>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</si>
  <si>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</si>
  <si>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</si>
  <si>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</si>
  <si>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</si>
  <si>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</si>
  <si>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</si>
  <si>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</si>
  <si>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</si>
  <si>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</si>
  <si>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</si>
  <si>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</si>
  <si>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</si>
  <si>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</si>
  <si>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</si>
  <si>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</si>
  <si>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</si>
  <si>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</si>
  <si>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</si>
  <si>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</si>
  <si>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</si>
  <si>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</si>
  <si>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</si>
  <si>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</si>
  <si>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</si>
  <si>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</si>
  <si>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</si>
  <si>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</si>
  <si>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</si>
  <si>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</si>
  <si>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</si>
  <si>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</si>
  <si>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</si>
  <si>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</si>
  <si>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</si>
  <si>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</si>
  <si>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</si>
  <si>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</si>
  <si>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</si>
  <si>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</si>
  <si>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</si>
  <si>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</si>
  <si>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</si>
  <si>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</si>
  <si>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</si>
  <si>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</si>
  <si>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</si>
  <si>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</si>
  <si>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</si>
  <si>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</si>
  <si>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</si>
  <si>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</si>
  <si>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</si>
  <si>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</si>
  <si>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</si>
  <si>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</si>
  <si>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</si>
  <si>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</si>
  <si>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</si>
  <si>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</si>
  <si>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</si>
  <si>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</si>
  <si>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</si>
  <si>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</si>
  <si>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</si>
  <si>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</si>
  <si>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</si>
  <si>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</si>
  <si>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</si>
  <si>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</si>
  <si>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</si>
  <si>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</si>
  <si>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</si>
  <si>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</si>
  <si>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</si>
  <si>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</si>
  <si>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</si>
  <si>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</si>
  <si>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</si>
  <si>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</si>
  <si>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</si>
  <si>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</si>
  <si>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</si>
  <si>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</si>
  <si>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</si>
  <si>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</si>
  <si>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</si>
  <si>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</si>
  <si>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</si>
  <si>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</si>
  <si>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</si>
  <si>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</si>
  <si>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</si>
  <si>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</si>
  <si>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</si>
  <si>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</si>
  <si>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</si>
  <si>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</si>
  <si>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</si>
  <si>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</si>
  <si>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</si>
  <si>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</si>
  <si>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</si>
  <si>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</si>
  <si>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</si>
  <si>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</si>
  <si>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</si>
  <si>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</si>
  <si>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</si>
  <si>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</si>
  <si>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</si>
  <si>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</si>
  <si>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</si>
  <si>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</si>
  <si>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</si>
  <si>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</si>
  <si>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</si>
  <si>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</si>
  <si>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</si>
  <si>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</si>
  <si>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</si>
  <si>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</si>
  <si>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</si>
  <si>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</si>
  <si>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</si>
  <si>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</si>
  <si>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</si>
  <si>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</si>
  <si>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</si>
  <si>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</si>
  <si>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</si>
  <si>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</si>
  <si>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</si>
  <si>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</si>
  <si>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</si>
  <si>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</si>
  <si>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</si>
  <si>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</si>
  <si>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</si>
  <si>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</si>
  <si>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</si>
  <si>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</si>
  <si>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</si>
  <si>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</si>
  <si>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</si>
  <si>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</si>
  <si>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</si>
  <si>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</si>
  <si>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</si>
  <si>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</si>
  <si>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</si>
  <si>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</si>
  <si>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</si>
  <si>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</si>
  <si>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</si>
  <si>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</si>
  <si>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</si>
  <si>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</si>
  <si>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</si>
  <si>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</si>
  <si>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</si>
  <si>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</si>
  <si>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</si>
  <si>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</si>
  <si>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</si>
  <si>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</si>
  <si>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</si>
  <si>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</si>
  <si>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</si>
  <si>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</si>
  <si>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</si>
  <si>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</si>
  <si>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</si>
  <si>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</si>
  <si>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</si>
  <si>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</si>
  <si>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</si>
  <si>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</si>
  <si>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</si>
  <si>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</si>
  <si>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</si>
  <si>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</si>
  <si>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</si>
  <si>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</si>
  <si>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</si>
  <si>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</si>
  <si>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</si>
  <si>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</si>
  <si>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</si>
  <si>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</si>
  <si>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</si>
  <si>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</si>
  <si>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</si>
  <si>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</si>
  <si>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</si>
  <si>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</si>
  <si>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</si>
  <si>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</si>
  <si>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</si>
  <si>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</si>
  <si>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</si>
  <si>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</si>
  <si>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</si>
  <si>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</si>
  <si>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</si>
  <si>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</si>
  <si>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</si>
  <si>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</si>
  <si>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</si>
  <si>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</si>
  <si>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</si>
  <si>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</si>
  <si>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</si>
  <si>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</si>
  <si>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</si>
  <si>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</si>
  <si>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</si>
  <si>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</si>
  <si>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</si>
  <si>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</si>
  <si>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</si>
  <si>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</si>
  <si>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</si>
  <si>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</si>
  <si>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</si>
  <si>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</si>
  <si>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</si>
  <si>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</si>
  <si>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</si>
  <si>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</si>
  <si>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</si>
  <si>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</si>
  <si>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</si>
  <si>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</si>
  <si>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</si>
  <si>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</si>
  <si>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</si>
  <si>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</si>
  <si>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</si>
  <si>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</si>
  <si>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</si>
  <si>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</si>
  <si>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</si>
  <si>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</si>
  <si>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</si>
  <si>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</si>
  <si>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</si>
  <si>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</si>
  <si>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</si>
  <si>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</si>
  <si>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</si>
  <si>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</si>
  <si>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</si>
  <si>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</si>
  <si>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</si>
  <si>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</si>
  <si>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</si>
  <si>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</si>
  <si>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</si>
  <si>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</si>
  <si>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</si>
  <si>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</si>
  <si>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</si>
  <si>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</si>
  <si>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</si>
  <si>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</si>
  <si>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</si>
  <si>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</si>
  <si>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</si>
  <si>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</si>
  <si>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</si>
  <si>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</si>
  <si>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</si>
  <si>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</si>
  <si>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</si>
  <si>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</si>
  <si>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</si>
  <si>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</si>
  <si>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</si>
  <si>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</si>
  <si>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</si>
  <si>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</si>
  <si>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</si>
  <si>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</si>
  <si>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</si>
  <si>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</si>
  <si>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</si>
  <si>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</si>
  <si>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</si>
  <si>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</si>
  <si>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</si>
  <si>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</si>
  <si>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</si>
  <si>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</si>
  <si>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</si>
  <si>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</si>
  <si>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</si>
  <si>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</si>
  <si>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</si>
  <si>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</si>
  <si>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</si>
  <si>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</si>
  <si>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</si>
  <si>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</si>
  <si>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</si>
  <si>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</si>
  <si>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</si>
  <si>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</si>
  <si>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</si>
  <si>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</si>
  <si>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</si>
  <si>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</si>
  <si>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</si>
  <si>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</si>
  <si>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</si>
  <si>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</si>
  <si>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</si>
  <si>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</si>
  <si>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</si>
  <si>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</si>
  <si>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</si>
  <si>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</si>
  <si>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</si>
  <si>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</si>
  <si>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</si>
  <si>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</si>
  <si>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</si>
  <si>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</si>
  <si>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</si>
  <si>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</si>
  <si>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</si>
  <si>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</si>
  <si>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</si>
  <si>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</si>
  <si>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</si>
  <si>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</si>
  <si>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</si>
  <si>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</si>
  <si>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</si>
  <si>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</si>
  <si>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</si>
  <si>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</si>
  <si>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</si>
  <si>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</si>
  <si>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</si>
  <si>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</si>
  <si>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</si>
  <si>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</si>
  <si>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</si>
  <si>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</si>
  <si>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</si>
  <si>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</si>
  <si>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</si>
  <si>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</si>
  <si>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</si>
  <si>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</si>
  <si>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</si>
  <si>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</si>
  <si>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</si>
  <si>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</si>
  <si>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</si>
  <si>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</si>
  <si>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</si>
  <si>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</si>
  <si>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</si>
  <si>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</si>
  <si>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</si>
  <si>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</si>
  <si>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</si>
  <si>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</si>
  <si>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</si>
  <si>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</si>
  <si>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</si>
  <si>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</si>
  <si>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</si>
  <si>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</si>
  <si>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</si>
  <si>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</si>
  <si>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</si>
  <si>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</si>
  <si>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</si>
  <si>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</si>
  <si>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</si>
  <si>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</si>
  <si>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</si>
  <si>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</si>
  <si>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</si>
  <si>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</si>
  <si>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</si>
  <si>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</si>
  <si>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</si>
  <si>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</si>
  <si>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</si>
  <si>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</si>
  <si>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</si>
  <si>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</si>
  <si>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</si>
  <si>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</si>
  <si>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</si>
  <si>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</si>
  <si>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</si>
  <si>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</si>
  <si>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</si>
  <si>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</si>
  <si>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</si>
  <si>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</si>
  <si>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</si>
  <si>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</si>
  <si>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</si>
  <si>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</si>
  <si>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</si>
  <si>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</si>
  <si>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</si>
  <si>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</si>
  <si>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</si>
  <si>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</si>
  <si>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</si>
  <si>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</si>
  <si>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</si>
  <si>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</si>
  <si>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</si>
  <si>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</si>
  <si>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</si>
  <si>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</si>
  <si>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</si>
  <si>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</si>
  <si>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</si>
  <si>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</si>
  <si>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</si>
  <si>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</si>
  <si>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</si>
  <si>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</si>
  <si>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</si>
  <si>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</si>
  <si>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</si>
  <si>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</si>
  <si>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</si>
  <si>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</si>
  <si>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</si>
  <si>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</si>
  <si>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</si>
  <si>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</si>
  <si>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</si>
  <si>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</si>
  <si>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</si>
  <si>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</si>
  <si>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</si>
  <si>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</si>
  <si>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</si>
  <si>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</si>
  <si>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</si>
  <si>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</si>
  <si>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</si>
  <si>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</si>
  <si>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</si>
  <si>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</si>
  <si>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</si>
  <si>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</si>
  <si>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</si>
  <si>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</si>
  <si>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</si>
  <si>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</si>
  <si>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</si>
  <si>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</si>
  <si>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</si>
  <si>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</si>
  <si>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</si>
  <si>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</si>
  <si>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</si>
  <si>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</si>
  <si>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</si>
  <si>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</si>
  <si>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</si>
  <si>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</si>
  <si>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</si>
  <si>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</si>
  <si>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</si>
  <si>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</si>
  <si>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</si>
  <si>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</si>
  <si>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</si>
  <si>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</si>
  <si>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</si>
  <si>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</si>
  <si>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</si>
  <si>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</si>
  <si>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</si>
  <si>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</si>
  <si>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</si>
  <si>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</si>
  <si>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</si>
  <si>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</si>
  <si>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</si>
  <si>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</si>
  <si>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</si>
  <si>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</si>
  <si>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</si>
  <si>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</si>
  <si>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</si>
  <si>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</si>
  <si>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</si>
  <si>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</si>
  <si>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</si>
  <si>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</si>
  <si>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</si>
  <si>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</si>
  <si>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</si>
  <si>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</si>
  <si>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</si>
  <si>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</si>
  <si>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</si>
  <si>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</si>
  <si>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</si>
  <si>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</si>
  <si>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</si>
  <si>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</si>
  <si>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</si>
  <si>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</si>
  <si>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</si>
  <si>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</si>
  <si>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</si>
  <si>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</si>
  <si>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</si>
  <si>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</si>
  <si>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</si>
  <si>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</si>
  <si>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</si>
  <si>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</si>
  <si>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</si>
  <si>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</si>
  <si>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</si>
  <si>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</si>
  <si>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</si>
  <si>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</si>
  <si>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</si>
  <si>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</si>
  <si>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</si>
  <si>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</si>
  <si>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</si>
  <si>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</si>
  <si>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</si>
  <si>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</si>
  <si>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</si>
  <si>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</si>
  <si>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</si>
  <si>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</si>
  <si>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</si>
  <si>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</si>
  <si>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</si>
  <si>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</si>
  <si>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</si>
  <si>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</si>
  <si>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</si>
  <si>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</si>
  <si>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</si>
  <si>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</si>
  <si>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</si>
  <si>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</si>
  <si>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</si>
  <si>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</si>
  <si>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</si>
  <si>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</si>
  <si>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</si>
  <si>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</si>
  <si>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</si>
  <si>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</si>
  <si>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</si>
  <si>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</si>
  <si>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</si>
  <si>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</si>
  <si>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</si>
  <si>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</si>
  <si>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</si>
  <si>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</si>
  <si>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</si>
  <si>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</si>
  <si>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</si>
  <si>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</si>
  <si>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</si>
  <si>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</si>
  <si>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</si>
  <si>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</si>
  <si>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</si>
  <si>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</si>
  <si>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</si>
  <si>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</si>
  <si>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</si>
  <si>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</si>
  <si>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</si>
  <si>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</si>
  <si>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</si>
  <si>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</si>
  <si>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</si>
  <si>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</si>
  <si>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</si>
  <si>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</si>
  <si>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</si>
  <si>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</si>
  <si>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</si>
  <si>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</si>
  <si>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</si>
  <si>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</si>
  <si>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</si>
  <si>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</si>
  <si>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</si>
  <si>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</si>
  <si>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</si>
  <si>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</si>
  <si>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</si>
  <si>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</si>
  <si>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</si>
  <si>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</si>
  <si>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</si>
  <si>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</si>
  <si>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</si>
  <si>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</si>
  <si>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</si>
  <si>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</si>
  <si>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</si>
  <si>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</si>
  <si>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</si>
  <si>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</si>
  <si>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</si>
  <si>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</si>
  <si>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</si>
  <si>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</si>
  <si>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</si>
  <si>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</si>
  <si>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</si>
  <si>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</si>
  <si>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</si>
  <si>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</si>
  <si>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</si>
  <si>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</si>
  <si>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</si>
  <si>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</si>
  <si>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</si>
  <si>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</si>
  <si>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</si>
  <si>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</si>
  <si>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</si>
  <si>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</si>
  <si>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</si>
  <si>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</si>
  <si>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</si>
  <si>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</si>
  <si>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</si>
  <si>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</si>
  <si>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</si>
  <si>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</si>
  <si>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</si>
  <si>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</si>
  <si>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</si>
  <si>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</si>
  <si>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</si>
  <si>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</si>
  <si>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</si>
  <si>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</si>
  <si>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</si>
  <si>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</si>
  <si>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</si>
  <si>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</si>
  <si>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</si>
  <si>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</si>
  <si>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</si>
  <si>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</si>
  <si>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</si>
  <si>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</si>
  <si>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</si>
  <si>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</si>
  <si>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</si>
  <si>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</si>
  <si>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</si>
  <si>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</si>
  <si>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</si>
  <si>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</si>
  <si>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</si>
  <si>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</si>
  <si>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</si>
  <si>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</si>
  <si>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</si>
  <si>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</si>
  <si>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</si>
  <si>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</si>
  <si>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</si>
  <si>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</si>
  <si>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</si>
  <si>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</si>
  <si>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</si>
  <si>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</si>
  <si>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</si>
  <si>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</si>
  <si>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</si>
  <si>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</si>
  <si>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</si>
  <si>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</si>
  <si>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</si>
  <si>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</si>
  <si>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</si>
  <si>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</si>
  <si>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</si>
  <si>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</si>
  <si>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</si>
  <si>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</si>
  <si>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</si>
  <si>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</si>
  <si>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</si>
  <si>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</si>
  <si>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</si>
  <si>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</si>
  <si>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</si>
  <si>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</si>
  <si>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</si>
  <si>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</si>
  <si>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</si>
  <si>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</si>
  <si>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</si>
  <si>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</si>
  <si>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</si>
  <si>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</si>
  <si>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</si>
  <si>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</si>
  <si>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</si>
  <si>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</si>
  <si>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</si>
  <si>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</si>
  <si>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</si>
  <si>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</si>
  <si>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</si>
  <si>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</si>
  <si>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</si>
  <si>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</si>
  <si>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</si>
  <si>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</si>
  <si>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</si>
  <si>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</si>
  <si>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</si>
  <si>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</si>
  <si>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</si>
  <si>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</si>
  <si>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</si>
  <si>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</si>
  <si>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</si>
  <si>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</si>
  <si>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</si>
  <si>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</si>
  <si>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</si>
  <si>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</si>
  <si>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</si>
  <si>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</si>
  <si>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</si>
  <si>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</si>
  <si>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</si>
  <si>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</si>
  <si>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</si>
  <si>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</si>
  <si>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</si>
  <si>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</si>
  <si>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</si>
  <si>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</si>
  <si>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</si>
  <si>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</si>
  <si>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</si>
  <si>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</si>
  <si>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</si>
  <si>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</si>
  <si>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</si>
  <si>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</si>
  <si>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</si>
  <si>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</si>
  <si>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</si>
  <si>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</si>
  <si>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</si>
  <si>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</si>
  <si>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</si>
  <si>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</si>
  <si>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</si>
  <si>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</si>
  <si>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</si>
  <si>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</si>
  <si>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</si>
  <si>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</si>
  <si>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</si>
  <si>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</si>
  <si>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</si>
  <si>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</si>
  <si>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</si>
  <si>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</si>
  <si>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</si>
  <si>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</si>
  <si>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</si>
  <si>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</si>
  <si>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</si>
  <si>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</si>
  <si>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</si>
  <si>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</si>
  <si>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</si>
  <si>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</si>
  <si>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</si>
  <si>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</si>
  <si>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</si>
  <si>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</si>
  <si>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</si>
  <si>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</si>
  <si>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</si>
  <si>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</si>
  <si>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</si>
  <si>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</si>
  <si>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</si>
  <si>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</si>
  <si>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</si>
  <si>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</si>
  <si>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</si>
  <si>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</si>
  <si>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</si>
  <si>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</si>
  <si>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</si>
  <si>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</si>
  <si>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</si>
  <si>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</si>
  <si>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</si>
  <si>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</si>
  <si>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</si>
  <si>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</si>
  <si>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</si>
  <si>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</si>
  <si>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</si>
  <si>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</si>
  <si>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</si>
  <si>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</si>
  <si>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</si>
  <si>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</si>
  <si>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</si>
  <si>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</si>
  <si>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</si>
  <si>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</si>
  <si>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</si>
  <si>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</si>
  <si>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</si>
  <si>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</si>
  <si>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</si>
  <si>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</si>
  <si>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</si>
  <si>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</si>
  <si>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</si>
  <si>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</si>
  <si>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</si>
  <si>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</t>
  </si>
  <si>
    <t>樓高</t>
    <phoneticPr fontId="5" type="noConversion"/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</si>
  <si>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</si>
  <si>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</si>
  <si>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</si>
  <si>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</si>
  <si>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</si>
  <si>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</si>
  <si>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</si>
  <si>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</si>
  <si>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</si>
  <si>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</si>
  <si>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</si>
  <si>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</si>
  <si>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</si>
  <si>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</si>
  <si>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</si>
  <si>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</si>
  <si>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</si>
  <si>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</si>
  <si>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</si>
  <si>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</si>
  <si>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增加自由度，不限定需要空幾列，只需與該斷面名稱對齊。</t>
    <phoneticPr fontId="5" type="noConversion"/>
  </si>
  <si>
    <t>可適用於長方形柱。</t>
    <phoneticPr fontId="7" type="noConversion"/>
  </si>
  <si>
    <t>更改 PMM Curve 資料格式，增加 45 度、90 度 PMM curve。</t>
    <phoneticPr fontId="7" type="noConversion"/>
  </si>
  <si>
    <t>新增 PMM 工作表，實現關注點分離，降低錯誤發生可能性。</t>
    <phoneticPr fontId="5" type="noConversion"/>
  </si>
  <si>
    <t>避免使用到未修正的錯誤檔案，導致錯誤的結果，從此版本後新增自動檢查版本功能。</t>
    <phoneticPr fontId="5" type="noConversion"/>
  </si>
  <si>
    <t>暫無規劃。</t>
    <phoneticPr fontId="5" type="noConversion"/>
  </si>
  <si>
    <t>僅適用於方形柱。</t>
    <phoneticPr fontId="5" type="noConversion"/>
  </si>
  <si>
    <t>演算法。</t>
    <phoneticPr fontId="5" type="noConversion"/>
  </si>
  <si>
    <t>更改核心演算法。</t>
    <phoneticPr fontId="5" type="noConversion"/>
  </si>
  <si>
    <t>Control Section</t>
  </si>
  <si>
    <t>但是前一版本 選到 第 6 個 section 的部分，在這一版本的演算法下都會選到 第 5 個 section，目前還找不到原因。</t>
    <phoneticPr fontId="5" type="noConversion"/>
  </si>
  <si>
    <t>經測試與前一版結果基本一致，但在 ratio critical 的地方，部分會較前一版本選擇的 section 大。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</si>
</sst>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15" fillId="0" borderId="0"/>
    <xf numFmtId="0" fontId="15" fillId="0" borderId="0"/>
    <xf numFmtId="0" fontId="2" fillId="0" borderId="0">
      <alignment vertical="center"/>
    </xf>
    <xf numFmtId="0" fontId="19" fillId="0" borderId="0"/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6" fillId="5" borderId="7" xfId="6" applyFont="1" applyFill="1" applyBorder="1" applyAlignment="1">
      <alignment horizontal="center"/>
    </xf>
    <xf numFmtId="0" fontId="16" fillId="0" borderId="8" xfId="6" applyFont="1" applyFill="1" applyBorder="1" applyAlignment="1">
      <alignment wrapText="1"/>
    </xf>
    <xf numFmtId="0" fontId="16" fillId="0" borderId="8" xfId="6" applyFont="1" applyFill="1" applyBorder="1" applyAlignment="1">
      <alignment horizontal="right" wrapText="1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21" fillId="2" borderId="9" xfId="1" applyFont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3" fillId="6" borderId="0" xfId="0" applyNumberFormat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</cellXfs>
  <cellStyles count="13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已瀏覽過的超連結" xfId="11" builtinId="9" hidden="1"/>
    <cellStyle name="已瀏覽過的超連結" xfId="12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0.0</c:v>
                </c:pt>
                <c:pt idx="1">
                  <c:v>78.1</c:v>
                </c:pt>
                <c:pt idx="2">
                  <c:v>112.1</c:v>
                </c:pt>
                <c:pt idx="3">
                  <c:v>157.0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</c:v>
                </c:pt>
                <c:pt idx="13">
                  <c:v>141.1</c:v>
                </c:pt>
                <c:pt idx="14">
                  <c:v>128.8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0.0</c:v>
                </c:pt>
                <c:pt idx="20">
                  <c:v>0.0</c:v>
                </c:pt>
                <c:pt idx="21">
                  <c:v>21.4</c:v>
                </c:pt>
                <c:pt idx="22">
                  <c:v>43.9</c:v>
                </c:pt>
                <c:pt idx="23">
                  <c:v>64.1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145.7</c:v>
                </c:pt>
                <c:pt idx="31">
                  <c:v>134.3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63.0</c:v>
                </c:pt>
                <c:pt idx="39">
                  <c:v>0.0</c:v>
                </c:pt>
                <c:pt idx="40">
                  <c:v>0.0</c:v>
                </c:pt>
                <c:pt idx="41">
                  <c:v>78.1</c:v>
                </c:pt>
                <c:pt idx="42">
                  <c:v>112.1</c:v>
                </c:pt>
                <c:pt idx="43">
                  <c:v>157.0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</c:v>
                </c:pt>
                <c:pt idx="53">
                  <c:v>141.1</c:v>
                </c:pt>
                <c:pt idx="54">
                  <c:v>128.8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0.0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</c:v>
                </c:pt>
                <c:pt idx="3">
                  <c:v>-1061.1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-102.0</c:v>
                </c:pt>
                <c:pt idx="9">
                  <c:v>73.1</c:v>
                </c:pt>
                <c:pt idx="10">
                  <c:v>226.3</c:v>
                </c:pt>
                <c:pt idx="11">
                  <c:v>371.0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929.0</c:v>
                </c:pt>
                <c:pt idx="18">
                  <c:v>987.6</c:v>
                </c:pt>
                <c:pt idx="19">
                  <c:v>1055.0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-1230.1</c:v>
                </c:pt>
                <c:pt idx="25">
                  <c:v>-997.8</c:v>
                </c:pt>
                <c:pt idx="26">
                  <c:v>-754.7</c:v>
                </c:pt>
                <c:pt idx="27">
                  <c:v>-497.0</c:v>
                </c:pt>
                <c:pt idx="28">
                  <c:v>-199.9</c:v>
                </c:pt>
                <c:pt idx="29">
                  <c:v>64.9</c:v>
                </c:pt>
                <c:pt idx="30">
                  <c:v>256.0</c:v>
                </c:pt>
                <c:pt idx="31">
                  <c:v>420.5</c:v>
                </c:pt>
                <c:pt idx="32">
                  <c:v>561.0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1055.0</c:v>
                </c:pt>
                <c:pt idx="40">
                  <c:v>-1489.4</c:v>
                </c:pt>
                <c:pt idx="41">
                  <c:v>-1308.8</c:v>
                </c:pt>
                <c:pt idx="42">
                  <c:v>-1213.4</c:v>
                </c:pt>
                <c:pt idx="43">
                  <c:v>-1061.1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-102.0</c:v>
                </c:pt>
                <c:pt idx="49">
                  <c:v>73.1</c:v>
                </c:pt>
                <c:pt idx="50">
                  <c:v>226.3</c:v>
                </c:pt>
                <c:pt idx="51">
                  <c:v>371.0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929.0</c:v>
                </c:pt>
                <c:pt idx="58">
                  <c:v>987.6</c:v>
                </c:pt>
                <c:pt idx="59">
                  <c:v>1055.0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0.0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</c:v>
                </c:pt>
                <c:pt idx="5">
                  <c:v>632.0</c:v>
                </c:pt>
                <c:pt idx="6">
                  <c:v>622.7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582.8</c:v>
                </c:pt>
                <c:pt idx="11">
                  <c:v>552.8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369.0</c:v>
                </c:pt>
                <c:pt idx="17">
                  <c:v>329.1</c:v>
                </c:pt>
                <c:pt idx="18">
                  <c:v>282.3</c:v>
                </c:pt>
                <c:pt idx="19">
                  <c:v>0.0</c:v>
                </c:pt>
                <c:pt idx="20">
                  <c:v>0.0</c:v>
                </c:pt>
                <c:pt idx="21">
                  <c:v>62.0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484.0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0.0</c:v>
                </c:pt>
                <c:pt idx="40">
                  <c:v>0.0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</c:v>
                </c:pt>
                <c:pt idx="45">
                  <c:v>632.0</c:v>
                </c:pt>
                <c:pt idx="46">
                  <c:v>622.7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582.8</c:v>
                </c:pt>
                <c:pt idx="51">
                  <c:v>552.8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369.0</c:v>
                </c:pt>
                <c:pt idx="57">
                  <c:v>329.1</c:v>
                </c:pt>
                <c:pt idx="58">
                  <c:v>282.3</c:v>
                </c:pt>
                <c:pt idx="59">
                  <c:v>0.0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-893.0</c:v>
                </c:pt>
                <c:pt idx="4">
                  <c:v>-513.7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867.0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1647.0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2228.2</c:v>
                </c:pt>
                <c:pt idx="16" formatCode="#,##0.00">
                  <c:v>2388.7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-1258.0</c:v>
                </c:pt>
                <c:pt idx="25">
                  <c:v>-879.9</c:v>
                </c:pt>
                <c:pt idx="26">
                  <c:v>-460.9</c:v>
                </c:pt>
                <c:pt idx="27">
                  <c:v>-4.1</c:v>
                </c:pt>
                <c:pt idx="28" formatCode="#,##0.00">
                  <c:v>377.2</c:v>
                </c:pt>
                <c:pt idx="29" formatCode="#,##0.00">
                  <c:v>776.0</c:v>
                </c:pt>
                <c:pt idx="30" formatCode="#,##0.00">
                  <c:v>1162.0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2102.2</c:v>
                </c:pt>
                <c:pt idx="34" formatCode="#,##0.00">
                  <c:v>2336.2</c:v>
                </c:pt>
                <c:pt idx="35" formatCode="#,##0.00">
                  <c:v>2537.8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-893.0</c:v>
                </c:pt>
                <c:pt idx="44">
                  <c:v>-513.7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867.0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1647.0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2228.2</c:v>
                </c:pt>
                <c:pt idx="56" formatCode="#,##0.00">
                  <c:v>2388.7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0.0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</c:v>
                </c:pt>
                <c:pt idx="15">
                  <c:v>589.8</c:v>
                </c:pt>
                <c:pt idx="16">
                  <c:v>548.3</c:v>
                </c:pt>
                <c:pt idx="17">
                  <c:v>505.2</c:v>
                </c:pt>
                <c:pt idx="18">
                  <c:v>460.2</c:v>
                </c:pt>
                <c:pt idx="19">
                  <c:v>0.0</c:v>
                </c:pt>
                <c:pt idx="20">
                  <c:v>0.0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586.8</c:v>
                </c:pt>
                <c:pt idx="26">
                  <c:v>696.2</c:v>
                </c:pt>
                <c:pt idx="27">
                  <c:v>777.2</c:v>
                </c:pt>
                <c:pt idx="28">
                  <c:v>642.2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0.0</c:v>
                </c:pt>
                <c:pt idx="40" formatCode="#,##0.00">
                  <c:v>0.0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</c:v>
                </c:pt>
                <c:pt idx="55" formatCode="#,##0.00">
                  <c:v>589.8</c:v>
                </c:pt>
                <c:pt idx="56" formatCode="#,##0.00">
                  <c:v>548.3</c:v>
                </c:pt>
                <c:pt idx="57">
                  <c:v>505.2</c:v>
                </c:pt>
                <c:pt idx="58">
                  <c:v>460.2</c:v>
                </c:pt>
                <c:pt idx="59">
                  <c:v>0.0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-2534.7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-612.3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1285.1</c:v>
                </c:pt>
                <c:pt idx="11">
                  <c:v>1592.3</c:v>
                </c:pt>
                <c:pt idx="12">
                  <c:v>1873.4</c:v>
                </c:pt>
                <c:pt idx="13">
                  <c:v>2125.8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-2534.7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-1133.1</c:v>
                </c:pt>
                <c:pt idx="26" formatCode="General">
                  <c:v>-654.2</c:v>
                </c:pt>
                <c:pt idx="27" formatCode="General">
                  <c:v>-136.9</c:v>
                </c:pt>
                <c:pt idx="28" formatCode="General">
                  <c:v>319.9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2342.0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3359.0</c:v>
                </c:pt>
                <c:pt idx="38">
                  <c:v>3515.7</c:v>
                </c:pt>
                <c:pt idx="39">
                  <c:v>3515.7</c:v>
                </c:pt>
                <c:pt idx="40">
                  <c:v>-2534.7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-612.3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1285.1</c:v>
                </c:pt>
                <c:pt idx="51">
                  <c:v>1592.3</c:v>
                </c:pt>
                <c:pt idx="52">
                  <c:v>1873.4</c:v>
                </c:pt>
                <c:pt idx="53">
                  <c:v>2125.8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0.0</c:v>
                </c:pt>
                <c:pt idx="1">
                  <c:v>361.8</c:v>
                </c:pt>
                <c:pt idx="2">
                  <c:v>584.2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1125.1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889.0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632.0</c:v>
                </c:pt>
                <c:pt idx="19">
                  <c:v>0.0</c:v>
                </c:pt>
                <c:pt idx="20">
                  <c:v>0.0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710.0</c:v>
                </c:pt>
                <c:pt idx="26">
                  <c:v>840.7</c:v>
                </c:pt>
                <c:pt idx="27">
                  <c:v>938.7</c:v>
                </c:pt>
                <c:pt idx="28">
                  <c:v>874.0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643.8</c:v>
                </c:pt>
                <c:pt idx="36">
                  <c:v>598.8</c:v>
                </c:pt>
                <c:pt idx="37">
                  <c:v>549.5</c:v>
                </c:pt>
                <c:pt idx="38">
                  <c:v>497.1</c:v>
                </c:pt>
                <c:pt idx="39">
                  <c:v>0.0</c:v>
                </c:pt>
                <c:pt idx="40" formatCode="#,##0.00">
                  <c:v>0.0</c:v>
                </c:pt>
                <c:pt idx="41" formatCode="#,##0.00">
                  <c:v>361.8</c:v>
                </c:pt>
                <c:pt idx="42" formatCode="#,##0.00">
                  <c:v>584.2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1125.1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889.0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632.0</c:v>
                </c:pt>
                <c:pt idx="59" formatCode="#,##0.00">
                  <c:v>0.0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-1894.0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2051.2</c:v>
                </c:pt>
                <c:pt idx="33">
                  <c:v>2446.7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-1894.0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0.0</c:v>
                </c:pt>
                <c:pt idx="1">
                  <c:v>370.0</c:v>
                </c:pt>
                <c:pt idx="2">
                  <c:v>594.5</c:v>
                </c:pt>
                <c:pt idx="3">
                  <c:v>842.1</c:v>
                </c:pt>
                <c:pt idx="4">
                  <c:v>1025.9</c:v>
                </c:pt>
                <c:pt idx="5">
                  <c:v>1150.0</c:v>
                </c:pt>
                <c:pt idx="6">
                  <c:v>1259.7</c:v>
                </c:pt>
                <c:pt idx="7">
                  <c:v>1062.8</c:v>
                </c:pt>
                <c:pt idx="8">
                  <c:v>1083.4</c:v>
                </c:pt>
                <c:pt idx="9">
                  <c:v>1096.2</c:v>
                </c:pt>
                <c:pt idx="10">
                  <c:v>1064.6</c:v>
                </c:pt>
                <c:pt idx="11">
                  <c:v>1002.1</c:v>
                </c:pt>
                <c:pt idx="12">
                  <c:v>944.0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701.0</c:v>
                </c:pt>
                <c:pt idx="18">
                  <c:v>654.3</c:v>
                </c:pt>
                <c:pt idx="19">
                  <c:v>0.0</c:v>
                </c:pt>
                <c:pt idx="20">
                  <c:v>0.0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568.3</c:v>
                </c:pt>
                <c:pt idx="38">
                  <c:v>512.6</c:v>
                </c:pt>
                <c:pt idx="39">
                  <c:v>0.0</c:v>
                </c:pt>
                <c:pt idx="40">
                  <c:v>0.0</c:v>
                </c:pt>
                <c:pt idx="41">
                  <c:v>370.0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</c:v>
                </c:pt>
                <c:pt idx="45" formatCode="#,##0.00">
                  <c:v>1150.0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</c:v>
                </c:pt>
                <c:pt idx="49" formatCode="#,##0.00">
                  <c:v>1096.2</c:v>
                </c:pt>
                <c:pt idx="50" formatCode="#,##0.00">
                  <c:v>1064.6</c:v>
                </c:pt>
                <c:pt idx="51" formatCode="#,##0.00">
                  <c:v>1002.1</c:v>
                </c:pt>
                <c:pt idx="52" formatCode="#,##0.00">
                  <c:v>944.0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701.0</c:v>
                </c:pt>
                <c:pt idx="58">
                  <c:v>654.3</c:v>
                </c:pt>
                <c:pt idx="59">
                  <c:v>0.0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-2911.0</c:v>
                </c:pt>
                <c:pt idx="2">
                  <c:v>-2335.4</c:v>
                </c:pt>
                <c:pt idx="3">
                  <c:v>-1622.2</c:v>
                </c:pt>
                <c:pt idx="4">
                  <c:v>-1036.0</c:v>
                </c:pt>
                <c:pt idx="5" formatCode="General">
                  <c:v>-566.0</c:v>
                </c:pt>
                <c:pt idx="6" formatCode="General">
                  <c:v>-76.1</c:v>
                </c:pt>
                <c:pt idx="7" formatCode="General">
                  <c:v>315.4</c:v>
                </c:pt>
                <c:pt idx="8" formatCode="General">
                  <c:v>654.2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2153.0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-3519.0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</c:v>
                </c:pt>
                <c:pt idx="28" formatCode="General">
                  <c:v>143.5</c:v>
                </c:pt>
                <c:pt idx="29">
                  <c:v>673.0</c:v>
                </c:pt>
                <c:pt idx="30">
                  <c:v>1225.7</c:v>
                </c:pt>
                <c:pt idx="31">
                  <c:v>1730.9</c:v>
                </c:pt>
                <c:pt idx="32">
                  <c:v>2192.7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-2911.0</c:v>
                </c:pt>
                <c:pt idx="42">
                  <c:v>-2335.4</c:v>
                </c:pt>
                <c:pt idx="43">
                  <c:v>-1622.2</c:v>
                </c:pt>
                <c:pt idx="44">
                  <c:v>-1036.0</c:v>
                </c:pt>
                <c:pt idx="45" formatCode="General">
                  <c:v>-566.0</c:v>
                </c:pt>
                <c:pt idx="46" formatCode="General">
                  <c:v>-76.1</c:v>
                </c:pt>
                <c:pt idx="47" formatCode="General">
                  <c:v>315.4</c:v>
                </c:pt>
                <c:pt idx="48" formatCode="General">
                  <c:v>654.2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2153.0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0.0</c:v>
                </c:pt>
                <c:pt idx="1">
                  <c:v>544.4</c:v>
                </c:pt>
                <c:pt idx="2" formatCode="#,##0.00">
                  <c:v>1004.0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1859.0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1378.0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1152.0</c:v>
                </c:pt>
                <c:pt idx="19">
                  <c:v>0.0</c:v>
                </c:pt>
                <c:pt idx="20">
                  <c:v>0.0</c:v>
                </c:pt>
                <c:pt idx="21">
                  <c:v>136.4</c:v>
                </c:pt>
                <c:pt idx="22">
                  <c:v>323.5</c:v>
                </c:pt>
                <c:pt idx="23">
                  <c:v>648.0</c:v>
                </c:pt>
                <c:pt idx="24">
                  <c:v>994.7</c:v>
                </c:pt>
                <c:pt idx="25" formatCode="#,##0.00">
                  <c:v>1307.4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1409.0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</c:v>
                </c:pt>
                <c:pt idx="34" formatCode="#,##0.00">
                  <c:v>1230.1</c:v>
                </c:pt>
                <c:pt idx="35" formatCode="#,##0.00">
                  <c:v>1167.6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0.0</c:v>
                </c:pt>
                <c:pt idx="40">
                  <c:v>0.0</c:v>
                </c:pt>
                <c:pt idx="41">
                  <c:v>544.4</c:v>
                </c:pt>
                <c:pt idx="42" formatCode="#,##0.00">
                  <c:v>1004.0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1859.0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1378.0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1152.0</c:v>
                </c:pt>
                <c:pt idx="59">
                  <c:v>0.0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2687.0</c:v>
                </c:pt>
                <c:pt idx="12">
                  <c:v>3279.2</c:v>
                </c:pt>
                <c:pt idx="13">
                  <c:v>3796.9</c:v>
                </c:pt>
                <c:pt idx="14">
                  <c:v>4237.0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</c:v>
                </c:pt>
                <c:pt idx="27">
                  <c:v>-1036.4</c:v>
                </c:pt>
                <c:pt idx="28">
                  <c:v>48.2</c:v>
                </c:pt>
                <c:pt idx="29">
                  <c:v>908.4</c:v>
                </c:pt>
                <c:pt idx="30">
                  <c:v>1767.0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4506.0</c:v>
                </c:pt>
                <c:pt idx="35">
                  <c:v>5086.0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2687.0</c:v>
                </c:pt>
                <c:pt idx="52">
                  <c:v>3279.2</c:v>
                </c:pt>
                <c:pt idx="53">
                  <c:v>3796.9</c:v>
                </c:pt>
                <c:pt idx="54">
                  <c:v>4237.0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579984"/>
        <c:axId val="1895581344"/>
      </c:scatterChart>
      <c:valAx>
        <c:axId val="189557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5581344"/>
        <c:crosses val="autoZero"/>
        <c:crossBetween val="midCat"/>
      </c:valAx>
      <c:valAx>
        <c:axId val="18955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557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xmlns="" id="{76D8E0BD-7F06-4B1E-9242-EE0A89387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13</xdr:row>
      <xdr:rowOff>0</xdr:rowOff>
    </xdr:from>
    <xdr:to>
      <xdr:col>17</xdr:col>
      <xdr:colOff>330200</xdr:colOff>
      <xdr:row>35</xdr:row>
      <xdr:rowOff>25400</xdr:rowOff>
    </xdr:to>
    <xdr:pic>
      <xdr:nvPicPr>
        <xdr:cNvPr id="16" name="圖片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39</xdr:row>
      <xdr:rowOff>114300</xdr:rowOff>
    </xdr:from>
    <xdr:to>
      <xdr:col>8</xdr:col>
      <xdr:colOff>101600</xdr:colOff>
      <xdr:row>45</xdr:row>
      <xdr:rowOff>152400</xdr:rowOff>
    </xdr:to>
    <xdr:pic>
      <xdr:nvPicPr>
        <xdr:cNvPr id="18" name="圖片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49</xdr:row>
      <xdr:rowOff>0</xdr:rowOff>
    </xdr:from>
    <xdr:to>
      <xdr:col>9</xdr:col>
      <xdr:colOff>50800</xdr:colOff>
      <xdr:row>57</xdr:row>
      <xdr:rowOff>127000</xdr:rowOff>
    </xdr:to>
    <xdr:pic>
      <xdr:nvPicPr>
        <xdr:cNvPr id="20" name="圖片 1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139700</xdr:rowOff>
    </xdr:from>
    <xdr:to>
      <xdr:col>11</xdr:col>
      <xdr:colOff>292100</xdr:colOff>
      <xdr:row>79</xdr:row>
      <xdr:rowOff>152400</xdr:rowOff>
    </xdr:to>
    <xdr:pic>
      <xdr:nvPicPr>
        <xdr:cNvPr id="21" name="圖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13</xdr:col>
      <xdr:colOff>520700</xdr:colOff>
      <xdr:row>87</xdr:row>
      <xdr:rowOff>38100</xdr:rowOff>
    </xdr:to>
    <xdr:pic>
      <xdr:nvPicPr>
        <xdr:cNvPr id="22" name="圖片 2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6256000"/>
          <a:ext cx="7924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88</xdr:row>
      <xdr:rowOff>0</xdr:rowOff>
    </xdr:from>
    <xdr:to>
      <xdr:col>19</xdr:col>
      <xdr:colOff>641954</xdr:colOff>
      <xdr:row>126</xdr:row>
      <xdr:rowOff>44685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17678400"/>
          <a:ext cx="12084654" cy="77662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128</xdr:row>
      <xdr:rowOff>0</xdr:rowOff>
    </xdr:from>
    <xdr:to>
      <xdr:col>19</xdr:col>
      <xdr:colOff>518129</xdr:colOff>
      <xdr:row>166</xdr:row>
      <xdr:rowOff>44685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" y="25806400"/>
          <a:ext cx="11960829" cy="776628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version" growShrinkType="overwriteClear" adjustColumnWidth="0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kyran1278@gmail.com?subject=&#12304;&#25645;&#25509;&#38263;&#24230;&#31934;&#32048;&#35336;&#31639;&#12305;" TargetMode="External"/><Relationship Id="rId2" Type="http://schemas.openxmlformats.org/officeDocument/2006/relationships/printerSettings" Target="../printerSettings/printerSettings1.bin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drawing" Target="../drawings/drawing3.xml"/><Relationship Id="rId3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70C0"/>
  </sheetPr>
  <dimension ref="A1:S1159"/>
  <sheetViews>
    <sheetView workbookViewId="0">
      <selection activeCell="I23" sqref="I23"/>
    </sheetView>
  </sheetViews>
  <sheetFormatPr baseColWidth="10" defaultColWidth="8.83203125" defaultRowHeight="18" x14ac:dyDescent="0.2"/>
  <cols>
    <col min="1" max="1" width="8.83203125" style="2"/>
    <col min="2" max="2" width="14.33203125" style="2" customWidth="1"/>
    <col min="3" max="3" width="9" style="2" customWidth="1"/>
    <col min="4" max="4" width="9" style="9" customWidth="1"/>
    <col min="5" max="9" width="8.83203125" style="10"/>
    <col min="10" max="10" width="8.83203125" style="11"/>
    <col min="11" max="11" width="8.83203125" style="8"/>
    <col min="12" max="12" width="9" style="7" customWidth="1"/>
    <col min="13" max="13" width="33" style="7" customWidth="1"/>
    <col min="14" max="14" width="8.83203125" style="23"/>
    <col min="15" max="15" width="8.83203125" style="3"/>
    <col min="16" max="16" width="0" style="24" hidden="1" customWidth="1"/>
    <col min="17" max="17" width="9" style="7" hidden="1" customWidth="1"/>
    <col min="18" max="18" width="9" style="25" hidden="1" customWidth="1"/>
    <col min="19" max="19" width="0" style="23" hidden="1" customWidth="1"/>
    <col min="20" max="16384" width="8.83203125" style="2"/>
  </cols>
  <sheetData>
    <row r="1" spans="1:19" ht="19" thickBot="1" x14ac:dyDescent="0.25">
      <c r="A1" s="4" t="s">
        <v>42</v>
      </c>
      <c r="B1" s="6">
        <f ca="1">NOW()</f>
        <v>43073.642589699077</v>
      </c>
      <c r="C1" s="6"/>
      <c r="D1" s="13"/>
      <c r="K1" s="18" t="s">
        <v>1</v>
      </c>
      <c r="L1" s="19" t="s">
        <v>47</v>
      </c>
      <c r="M1" s="19" t="s">
        <v>48</v>
      </c>
      <c r="N1" s="20" t="s">
        <v>49</v>
      </c>
      <c r="P1" s="45" t="s">
        <v>1</v>
      </c>
      <c r="Q1" s="26" t="s">
        <v>50</v>
      </c>
      <c r="R1" s="26">
        <f>IFERROR(MATCH(FALSE,R2:R665,0),TRUE)</f>
        <v>4</v>
      </c>
      <c r="S1" s="46" t="s">
        <v>49</v>
      </c>
    </row>
    <row r="2" spans="1:19" ht="19" thickTop="1" x14ac:dyDescent="0.2">
      <c r="A2" s="4" t="s">
        <v>43</v>
      </c>
      <c r="B2" s="4" t="s">
        <v>45</v>
      </c>
      <c r="C2" s="4"/>
      <c r="D2" s="14"/>
      <c r="K2" s="8" t="s">
        <v>110</v>
      </c>
      <c r="L2" s="7">
        <v>2</v>
      </c>
      <c r="M2" s="7" t="s">
        <v>51</v>
      </c>
      <c r="N2" s="23">
        <v>0.65494394617582863</v>
      </c>
      <c r="P2" s="24" t="s">
        <v>110</v>
      </c>
      <c r="Q2" s="24">
        <v>2</v>
      </c>
      <c r="R2" s="25" t="b">
        <f>IF(L2=Q2,TRUE,FALSE)</f>
        <v>1</v>
      </c>
      <c r="S2" s="23">
        <v>0.59576294886542058</v>
      </c>
    </row>
    <row r="3" spans="1:19" x14ac:dyDescent="0.2">
      <c r="A3" s="4" t="s">
        <v>44</v>
      </c>
      <c r="B3" s="4" t="s">
        <v>46</v>
      </c>
      <c r="C3" s="4"/>
      <c r="D3" s="14"/>
      <c r="K3" s="7" t="s">
        <v>111</v>
      </c>
      <c r="L3" s="7">
        <v>1</v>
      </c>
      <c r="M3" s="7" t="s">
        <v>112</v>
      </c>
      <c r="N3" s="23">
        <v>0.72603359488581054</v>
      </c>
      <c r="P3" s="24" t="s">
        <v>111</v>
      </c>
      <c r="Q3" s="24">
        <v>1</v>
      </c>
      <c r="R3" s="25" t="b">
        <f t="shared" ref="R3:R66" si="0">IF(L3=Q3,TRUE,FALSE)</f>
        <v>1</v>
      </c>
      <c r="S3" s="23">
        <v>0.78369924775923427</v>
      </c>
    </row>
    <row r="4" spans="1:19" x14ac:dyDescent="0.2">
      <c r="K4" s="7" t="s">
        <v>113</v>
      </c>
      <c r="L4" s="7">
        <v>2</v>
      </c>
      <c r="M4" s="7" t="s">
        <v>51</v>
      </c>
      <c r="N4" s="23">
        <v>0.66413399795630779</v>
      </c>
      <c r="P4" s="24" t="s">
        <v>113</v>
      </c>
      <c r="Q4" s="24">
        <v>2</v>
      </c>
      <c r="R4" s="25" t="b">
        <f t="shared" si="0"/>
        <v>1</v>
      </c>
      <c r="S4" s="23">
        <v>0.65835613886925459</v>
      </c>
    </row>
    <row r="5" spans="1:19" x14ac:dyDescent="0.2">
      <c r="K5" s="7" t="s">
        <v>114</v>
      </c>
      <c r="L5" s="7">
        <v>3</v>
      </c>
      <c r="M5" s="7" t="s">
        <v>52</v>
      </c>
      <c r="N5" s="23">
        <v>0.78984363603628338</v>
      </c>
      <c r="P5" s="24" t="s">
        <v>114</v>
      </c>
      <c r="Q5" s="24">
        <v>2</v>
      </c>
      <c r="R5" s="25" t="b">
        <f t="shared" si="0"/>
        <v>0</v>
      </c>
      <c r="S5" s="23">
        <v>0.88154723541895375</v>
      </c>
    </row>
    <row r="6" spans="1:19" x14ac:dyDescent="0.2">
      <c r="K6" s="7" t="s">
        <v>115</v>
      </c>
      <c r="L6" s="7">
        <v>2</v>
      </c>
      <c r="M6" s="7" t="s">
        <v>51</v>
      </c>
      <c r="N6" s="23">
        <v>0.33305279974716689</v>
      </c>
      <c r="P6" s="24" t="s">
        <v>115</v>
      </c>
      <c r="Q6" s="24">
        <v>1</v>
      </c>
      <c r="R6" s="25" t="b">
        <f t="shared" si="0"/>
        <v>0</v>
      </c>
      <c r="S6" s="23">
        <v>0.95305843288253667</v>
      </c>
    </row>
    <row r="7" spans="1:19" x14ac:dyDescent="0.2">
      <c r="K7" s="7" t="s">
        <v>116</v>
      </c>
      <c r="L7" s="7">
        <v>2</v>
      </c>
      <c r="M7" s="7" t="s">
        <v>51</v>
      </c>
      <c r="N7" s="23">
        <v>0.72122353899359226</v>
      </c>
      <c r="P7" s="24" t="s">
        <v>116</v>
      </c>
      <c r="Q7" s="24">
        <v>2</v>
      </c>
      <c r="R7" s="25" t="b">
        <f t="shared" si="0"/>
        <v>1</v>
      </c>
      <c r="S7" s="23">
        <v>0.70749725279288034</v>
      </c>
    </row>
    <row r="8" spans="1:19" x14ac:dyDescent="0.2">
      <c r="K8" s="7" t="s">
        <v>117</v>
      </c>
      <c r="L8" s="7">
        <v>3</v>
      </c>
      <c r="M8" s="7" t="s">
        <v>52</v>
      </c>
      <c r="N8" s="23">
        <v>0.81285345617480542</v>
      </c>
      <c r="P8" s="24" t="s">
        <v>117</v>
      </c>
      <c r="Q8" s="24">
        <v>2</v>
      </c>
      <c r="R8" s="25" t="b">
        <f t="shared" si="0"/>
        <v>0</v>
      </c>
      <c r="S8" s="23">
        <v>0.90734456689785681</v>
      </c>
    </row>
    <row r="9" spans="1:19" x14ac:dyDescent="0.2">
      <c r="K9" s="7" t="s">
        <v>118</v>
      </c>
      <c r="L9" s="7">
        <v>2</v>
      </c>
      <c r="M9" s="7" t="s">
        <v>51</v>
      </c>
      <c r="N9" s="23">
        <v>0.34924862039418592</v>
      </c>
      <c r="P9" s="24" t="s">
        <v>118</v>
      </c>
      <c r="Q9" s="24">
        <v>1</v>
      </c>
      <c r="R9" s="25" t="b">
        <f t="shared" si="0"/>
        <v>0</v>
      </c>
      <c r="S9" s="23">
        <v>0.96080424343759552</v>
      </c>
    </row>
    <row r="10" spans="1:19" x14ac:dyDescent="0.2">
      <c r="E10" s="12">
        <v>1</v>
      </c>
      <c r="F10" s="10" t="s">
        <v>1311</v>
      </c>
      <c r="K10" s="7" t="s">
        <v>119</v>
      </c>
      <c r="L10" s="7">
        <v>2</v>
      </c>
      <c r="M10" s="7" t="s">
        <v>51</v>
      </c>
      <c r="N10" s="23">
        <v>0.72908849309293866</v>
      </c>
      <c r="P10" s="24" t="s">
        <v>119</v>
      </c>
      <c r="Q10" s="24">
        <v>2</v>
      </c>
      <c r="R10" s="25" t="b">
        <f t="shared" si="0"/>
        <v>1</v>
      </c>
      <c r="S10" s="23">
        <v>0.71837910831612273</v>
      </c>
    </row>
    <row r="11" spans="1:19" x14ac:dyDescent="0.2">
      <c r="E11" s="12">
        <v>2</v>
      </c>
      <c r="F11" s="10" t="s">
        <v>1305</v>
      </c>
      <c r="K11" s="7" t="s">
        <v>120</v>
      </c>
      <c r="L11" s="7">
        <v>3</v>
      </c>
      <c r="M11" s="7" t="s">
        <v>52</v>
      </c>
      <c r="N11" s="23">
        <v>0.81575832067791276</v>
      </c>
      <c r="P11" s="24" t="s">
        <v>120</v>
      </c>
      <c r="Q11" s="24">
        <v>2</v>
      </c>
      <c r="R11" s="25" t="b">
        <f t="shared" si="0"/>
        <v>0</v>
      </c>
      <c r="S11" s="23">
        <v>0.91037218128909558</v>
      </c>
    </row>
    <row r="12" spans="1:19" x14ac:dyDescent="0.2">
      <c r="F12" s="10" t="s">
        <v>1306</v>
      </c>
      <c r="K12" s="7" t="s">
        <v>121</v>
      </c>
      <c r="L12" s="7">
        <v>2</v>
      </c>
      <c r="M12" s="7" t="s">
        <v>51</v>
      </c>
      <c r="N12" s="23">
        <v>0.36096503335813551</v>
      </c>
      <c r="P12" s="24" t="s">
        <v>121</v>
      </c>
      <c r="Q12" s="24">
        <v>1</v>
      </c>
      <c r="R12" s="25" t="b">
        <f t="shared" si="0"/>
        <v>0</v>
      </c>
      <c r="S12" s="23">
        <v>0.9670626792279704</v>
      </c>
    </row>
    <row r="13" spans="1:19" x14ac:dyDescent="0.2">
      <c r="F13" s="10" t="s">
        <v>1312</v>
      </c>
      <c r="K13" s="7" t="s">
        <v>122</v>
      </c>
      <c r="L13" s="7">
        <v>2</v>
      </c>
      <c r="M13" s="7" t="s">
        <v>51</v>
      </c>
      <c r="N13" s="23">
        <v>0.73553993497313563</v>
      </c>
      <c r="P13" s="24" t="s">
        <v>122</v>
      </c>
      <c r="Q13" s="24">
        <v>2</v>
      </c>
      <c r="R13" s="25" t="b">
        <f t="shared" si="0"/>
        <v>1</v>
      </c>
      <c r="S13" s="23">
        <v>0.72381151071131977</v>
      </c>
    </row>
    <row r="14" spans="1:19" x14ac:dyDescent="0.2">
      <c r="E14" s="12">
        <v>3</v>
      </c>
      <c r="F14" s="10" t="s">
        <v>1301</v>
      </c>
      <c r="K14" s="7" t="s">
        <v>123</v>
      </c>
      <c r="L14" s="7">
        <v>3</v>
      </c>
      <c r="M14" s="7" t="s">
        <v>52</v>
      </c>
      <c r="N14" s="23">
        <v>0.78719281233319205</v>
      </c>
      <c r="P14" s="24" t="s">
        <v>123</v>
      </c>
      <c r="Q14" s="24">
        <v>2</v>
      </c>
      <c r="R14" s="25" t="b">
        <f t="shared" si="0"/>
        <v>0</v>
      </c>
      <c r="S14" s="23">
        <v>0.88088797196591995</v>
      </c>
    </row>
    <row r="15" spans="1:19" x14ac:dyDescent="0.2">
      <c r="F15" s="12"/>
      <c r="K15" s="7" t="s">
        <v>124</v>
      </c>
      <c r="L15" s="7">
        <v>2</v>
      </c>
      <c r="M15" s="7" t="s">
        <v>51</v>
      </c>
      <c r="N15" s="23">
        <v>0.36506040673351625</v>
      </c>
      <c r="P15" s="24" t="s">
        <v>124</v>
      </c>
      <c r="Q15" s="24">
        <v>1</v>
      </c>
      <c r="R15" s="25" t="b">
        <f t="shared" si="0"/>
        <v>0</v>
      </c>
      <c r="S15" s="23">
        <v>0.96910475424905607</v>
      </c>
    </row>
    <row r="16" spans="1:19" x14ac:dyDescent="0.2">
      <c r="E16" s="10" t="s">
        <v>1302</v>
      </c>
      <c r="F16" s="5" t="s">
        <v>40</v>
      </c>
      <c r="G16" s="5"/>
      <c r="H16" s="5"/>
      <c r="I16" s="5"/>
      <c r="K16" s="7" t="s">
        <v>125</v>
      </c>
      <c r="L16" s="7">
        <v>2</v>
      </c>
      <c r="M16" s="7" t="s">
        <v>51</v>
      </c>
      <c r="N16" s="23">
        <v>0.73725120006486644</v>
      </c>
      <c r="P16" s="24" t="s">
        <v>125</v>
      </c>
      <c r="Q16" s="24">
        <v>2</v>
      </c>
      <c r="R16" s="25" t="b">
        <f t="shared" si="0"/>
        <v>1</v>
      </c>
      <c r="S16" s="23">
        <v>0.72337215552214773</v>
      </c>
    </row>
    <row r="17" spans="5:19" x14ac:dyDescent="0.2">
      <c r="F17" s="1" t="s">
        <v>41</v>
      </c>
      <c r="G17" s="1"/>
      <c r="H17" s="1"/>
      <c r="I17" s="1"/>
      <c r="K17" s="7" t="s">
        <v>126</v>
      </c>
      <c r="L17" s="7">
        <v>2</v>
      </c>
      <c r="M17" s="7" t="s">
        <v>51</v>
      </c>
      <c r="N17" s="23">
        <v>0.58052806548148672</v>
      </c>
      <c r="P17" s="24" t="s">
        <v>126</v>
      </c>
      <c r="Q17" s="24">
        <v>2</v>
      </c>
      <c r="R17" s="25" t="b">
        <f t="shared" si="0"/>
        <v>1</v>
      </c>
      <c r="S17" s="23">
        <v>0.5422729802865256</v>
      </c>
    </row>
    <row r="18" spans="5:19" x14ac:dyDescent="0.2">
      <c r="J18" s="17"/>
      <c r="K18" s="7" t="s">
        <v>127</v>
      </c>
      <c r="L18" s="7">
        <v>1</v>
      </c>
      <c r="M18" s="7" t="s">
        <v>112</v>
      </c>
      <c r="N18" s="23">
        <v>0.91448995268493316</v>
      </c>
      <c r="P18" s="24" t="s">
        <v>127</v>
      </c>
      <c r="Q18" s="24">
        <v>1</v>
      </c>
      <c r="R18" s="25" t="b">
        <f t="shared" si="0"/>
        <v>1</v>
      </c>
      <c r="S18" s="23">
        <v>0.87751652833358162</v>
      </c>
    </row>
    <row r="19" spans="5:19" x14ac:dyDescent="0.2">
      <c r="E19" s="15"/>
      <c r="F19" s="15"/>
      <c r="G19" s="15"/>
      <c r="H19" s="15"/>
      <c r="I19" s="15"/>
      <c r="J19" s="16"/>
      <c r="K19" s="7" t="s">
        <v>128</v>
      </c>
      <c r="L19" s="7">
        <v>2</v>
      </c>
      <c r="M19" s="7" t="s">
        <v>51</v>
      </c>
      <c r="N19" s="23">
        <v>0.7851842480961595</v>
      </c>
      <c r="P19" s="24" t="s">
        <v>128</v>
      </c>
      <c r="Q19" s="24">
        <v>2</v>
      </c>
      <c r="R19" s="25" t="b">
        <f t="shared" si="0"/>
        <v>1</v>
      </c>
      <c r="S19" s="23">
        <v>0.73020300963383744</v>
      </c>
    </row>
    <row r="20" spans="5:19" x14ac:dyDescent="0.2">
      <c r="E20" s="15"/>
      <c r="F20" s="15"/>
      <c r="G20" s="15"/>
      <c r="H20" s="15"/>
      <c r="I20" s="15"/>
      <c r="K20" s="7" t="s">
        <v>129</v>
      </c>
      <c r="L20" s="7">
        <v>1</v>
      </c>
      <c r="M20" s="7" t="s">
        <v>112</v>
      </c>
      <c r="N20" s="23">
        <v>0.92552214013501533</v>
      </c>
      <c r="O20" s="1"/>
      <c r="P20" s="24" t="s">
        <v>129</v>
      </c>
      <c r="Q20" s="24">
        <v>1</v>
      </c>
      <c r="R20" s="25" t="b">
        <f t="shared" si="0"/>
        <v>1</v>
      </c>
      <c r="S20" s="23">
        <v>0.72605218901736701</v>
      </c>
    </row>
    <row r="21" spans="5:19" x14ac:dyDescent="0.2">
      <c r="K21" s="7" t="s">
        <v>130</v>
      </c>
      <c r="L21" s="7">
        <v>1</v>
      </c>
      <c r="M21" s="7" t="s">
        <v>112</v>
      </c>
      <c r="N21" s="23">
        <v>0.7615120385290266</v>
      </c>
      <c r="P21" s="24" t="s">
        <v>130</v>
      </c>
      <c r="Q21" s="24">
        <v>1</v>
      </c>
      <c r="R21" s="25" t="b">
        <f t="shared" si="0"/>
        <v>1</v>
      </c>
      <c r="S21" s="23">
        <v>0.63331976759445197</v>
      </c>
    </row>
    <row r="22" spans="5:19" x14ac:dyDescent="0.2">
      <c r="K22" s="8" t="s">
        <v>131</v>
      </c>
      <c r="L22" s="7">
        <v>1</v>
      </c>
      <c r="M22" s="7" t="s">
        <v>112</v>
      </c>
      <c r="N22" s="23">
        <v>0.42671887063275626</v>
      </c>
      <c r="P22" s="24" t="s">
        <v>131</v>
      </c>
      <c r="Q22" s="24">
        <v>1</v>
      </c>
      <c r="R22" s="25" t="b">
        <f t="shared" si="0"/>
        <v>1</v>
      </c>
      <c r="S22" s="23">
        <v>0.65458370529903775</v>
      </c>
    </row>
    <row r="23" spans="5:19" x14ac:dyDescent="0.2">
      <c r="K23" s="8" t="s">
        <v>132</v>
      </c>
      <c r="L23" s="7">
        <v>2</v>
      </c>
      <c r="M23" s="7" t="s">
        <v>51</v>
      </c>
      <c r="N23" s="23">
        <v>0.28936394777864344</v>
      </c>
      <c r="P23" s="24" t="s">
        <v>132</v>
      </c>
      <c r="Q23" s="24">
        <v>1</v>
      </c>
      <c r="R23" s="25" t="b">
        <f t="shared" si="0"/>
        <v>0</v>
      </c>
      <c r="S23" s="23">
        <v>0.92074899042336977</v>
      </c>
    </row>
    <row r="24" spans="5:19" x14ac:dyDescent="0.2">
      <c r="K24" s="8" t="s">
        <v>133</v>
      </c>
      <c r="L24" s="7">
        <v>1</v>
      </c>
      <c r="M24" s="7" t="s">
        <v>112</v>
      </c>
      <c r="N24" s="23">
        <v>0.94939492023248007</v>
      </c>
      <c r="P24" s="24" t="s">
        <v>133</v>
      </c>
      <c r="Q24" s="24">
        <v>1</v>
      </c>
      <c r="R24" s="25" t="b">
        <f t="shared" si="0"/>
        <v>1</v>
      </c>
      <c r="S24" s="23">
        <v>0.93356350607118654</v>
      </c>
    </row>
    <row r="25" spans="5:19" x14ac:dyDescent="0.2">
      <c r="K25" s="8" t="s">
        <v>134</v>
      </c>
      <c r="L25" s="7">
        <v>2</v>
      </c>
      <c r="M25" s="7" t="s">
        <v>51</v>
      </c>
      <c r="N25" s="23">
        <v>0.27240438450084437</v>
      </c>
      <c r="P25" s="24" t="s">
        <v>134</v>
      </c>
      <c r="Q25" s="24">
        <v>1</v>
      </c>
      <c r="R25" s="25" t="b">
        <f t="shared" si="0"/>
        <v>0</v>
      </c>
      <c r="S25" s="23">
        <v>0.98544511081368047</v>
      </c>
    </row>
    <row r="26" spans="5:19" x14ac:dyDescent="0.2">
      <c r="K26" s="8" t="s">
        <v>135</v>
      </c>
      <c r="L26" s="7">
        <v>2</v>
      </c>
      <c r="M26" s="7" t="s">
        <v>51</v>
      </c>
      <c r="N26" s="23">
        <v>0.35356705695665513</v>
      </c>
      <c r="P26" s="24" t="s">
        <v>135</v>
      </c>
      <c r="Q26" s="24">
        <v>2</v>
      </c>
      <c r="R26" s="25" t="b">
        <f t="shared" si="0"/>
        <v>1</v>
      </c>
      <c r="S26" s="23">
        <v>0.59196910591199692</v>
      </c>
    </row>
    <row r="27" spans="5:19" x14ac:dyDescent="0.2">
      <c r="K27" s="8" t="s">
        <v>136</v>
      </c>
      <c r="L27" s="7">
        <v>2</v>
      </c>
      <c r="M27" s="7" t="s">
        <v>51</v>
      </c>
      <c r="N27" s="23">
        <v>0.30628941665159326</v>
      </c>
      <c r="P27" s="24" t="s">
        <v>136</v>
      </c>
      <c r="Q27" s="24">
        <v>2</v>
      </c>
      <c r="R27" s="25" t="b">
        <f t="shared" si="0"/>
        <v>1</v>
      </c>
      <c r="S27" s="23">
        <v>0.60130690049998847</v>
      </c>
    </row>
    <row r="28" spans="5:19" x14ac:dyDescent="0.2">
      <c r="K28" s="8" t="s">
        <v>137</v>
      </c>
      <c r="L28" s="7">
        <v>2</v>
      </c>
      <c r="M28" s="7" t="s">
        <v>51</v>
      </c>
      <c r="N28" s="23">
        <v>0.40839723127288191</v>
      </c>
      <c r="P28" s="24" t="s">
        <v>137</v>
      </c>
      <c r="Q28" s="24">
        <v>2</v>
      </c>
      <c r="R28" s="25" t="b">
        <f t="shared" si="0"/>
        <v>1</v>
      </c>
      <c r="S28" s="23">
        <v>0.68248335991964071</v>
      </c>
    </row>
    <row r="29" spans="5:19" x14ac:dyDescent="0.2">
      <c r="K29" s="8" t="s">
        <v>138</v>
      </c>
      <c r="L29" s="7">
        <v>2</v>
      </c>
      <c r="M29" s="7" t="s">
        <v>51</v>
      </c>
      <c r="N29" s="23">
        <v>0.18872668101627529</v>
      </c>
      <c r="P29" s="24" t="s">
        <v>138</v>
      </c>
      <c r="Q29" s="24">
        <v>2</v>
      </c>
      <c r="R29" s="25" t="b">
        <f t="shared" si="0"/>
        <v>1</v>
      </c>
      <c r="S29" s="23">
        <v>0.41557139039965013</v>
      </c>
    </row>
    <row r="30" spans="5:19" x14ac:dyDescent="0.2">
      <c r="K30" s="8" t="s">
        <v>139</v>
      </c>
      <c r="L30" s="7">
        <v>2</v>
      </c>
      <c r="M30" s="7" t="s">
        <v>51</v>
      </c>
      <c r="N30" s="23">
        <v>0.22328081341195161</v>
      </c>
      <c r="P30" s="24" t="s">
        <v>139</v>
      </c>
      <c r="Q30" s="24">
        <v>2</v>
      </c>
      <c r="R30" s="25" t="b">
        <f t="shared" si="0"/>
        <v>1</v>
      </c>
      <c r="S30" s="23">
        <v>0.42503599423043653</v>
      </c>
    </row>
    <row r="31" spans="5:19" x14ac:dyDescent="0.2">
      <c r="K31" s="8" t="s">
        <v>140</v>
      </c>
      <c r="L31" s="7">
        <v>2</v>
      </c>
      <c r="M31" s="7" t="s">
        <v>51</v>
      </c>
      <c r="N31" s="23">
        <v>0.45482427617668442</v>
      </c>
      <c r="P31" s="24" t="s">
        <v>140</v>
      </c>
      <c r="Q31" s="24">
        <v>2</v>
      </c>
      <c r="R31" s="25" t="b">
        <f t="shared" si="0"/>
        <v>1</v>
      </c>
      <c r="S31" s="23">
        <v>0.75795836113419657</v>
      </c>
    </row>
    <row r="32" spans="5:19" x14ac:dyDescent="0.2">
      <c r="K32" s="8" t="s">
        <v>141</v>
      </c>
      <c r="L32" s="7">
        <v>2</v>
      </c>
      <c r="M32" s="7" t="s">
        <v>51</v>
      </c>
      <c r="N32" s="23">
        <v>0.38906607736018656</v>
      </c>
      <c r="P32" s="24" t="s">
        <v>141</v>
      </c>
      <c r="Q32" s="24">
        <v>2</v>
      </c>
      <c r="R32" s="25" t="b">
        <f t="shared" si="0"/>
        <v>1</v>
      </c>
      <c r="S32" s="23">
        <v>0.75286635751529163</v>
      </c>
    </row>
    <row r="33" spans="11:19" x14ac:dyDescent="0.2">
      <c r="K33" s="8" t="s">
        <v>142</v>
      </c>
      <c r="L33" s="7">
        <v>2</v>
      </c>
      <c r="M33" s="7" t="s">
        <v>51</v>
      </c>
      <c r="N33" s="23">
        <v>0.44369144090495571</v>
      </c>
      <c r="P33" s="24" t="s">
        <v>142</v>
      </c>
      <c r="Q33" s="24">
        <v>2</v>
      </c>
      <c r="R33" s="25" t="b">
        <f t="shared" si="0"/>
        <v>1</v>
      </c>
      <c r="S33" s="23">
        <v>0.7948792017527736</v>
      </c>
    </row>
    <row r="34" spans="11:19" x14ac:dyDescent="0.2">
      <c r="K34" s="8" t="s">
        <v>143</v>
      </c>
      <c r="L34" s="7">
        <v>2</v>
      </c>
      <c r="M34" s="7" t="s">
        <v>51</v>
      </c>
      <c r="N34" s="23">
        <v>0.50928622950786584</v>
      </c>
      <c r="P34" s="24" t="s">
        <v>143</v>
      </c>
      <c r="Q34" s="24">
        <v>2</v>
      </c>
      <c r="R34" s="25" t="b">
        <f t="shared" si="0"/>
        <v>1</v>
      </c>
      <c r="S34" s="23">
        <v>0.83391542732113566</v>
      </c>
    </row>
    <row r="35" spans="11:19" x14ac:dyDescent="0.2">
      <c r="K35" s="8" t="s">
        <v>144</v>
      </c>
      <c r="L35" s="7">
        <v>2</v>
      </c>
      <c r="M35" s="7" t="s">
        <v>51</v>
      </c>
      <c r="N35" s="23">
        <v>0.51406322389043424</v>
      </c>
      <c r="P35" s="24" t="s">
        <v>144</v>
      </c>
      <c r="Q35" s="24">
        <v>2</v>
      </c>
      <c r="R35" s="25" t="b">
        <f t="shared" si="0"/>
        <v>1</v>
      </c>
      <c r="S35" s="23">
        <v>0.85881314677620002</v>
      </c>
    </row>
    <row r="36" spans="11:19" x14ac:dyDescent="0.2">
      <c r="K36" s="8" t="s">
        <v>145</v>
      </c>
      <c r="L36" s="7">
        <v>2</v>
      </c>
      <c r="M36" s="7" t="s">
        <v>51</v>
      </c>
      <c r="N36" s="23">
        <v>0.62211726353413754</v>
      </c>
      <c r="P36" s="24" t="s">
        <v>145</v>
      </c>
      <c r="Q36" s="24">
        <v>2</v>
      </c>
      <c r="R36" s="25" t="b">
        <f t="shared" si="0"/>
        <v>1</v>
      </c>
      <c r="S36" s="23">
        <v>0.89626682932175883</v>
      </c>
    </row>
    <row r="37" spans="11:19" x14ac:dyDescent="0.2">
      <c r="K37" s="8" t="s">
        <v>146</v>
      </c>
      <c r="L37" s="7">
        <v>2</v>
      </c>
      <c r="M37" s="7" t="s">
        <v>51</v>
      </c>
      <c r="N37" s="23">
        <v>0.32775973142196108</v>
      </c>
      <c r="P37" s="24" t="s">
        <v>146</v>
      </c>
      <c r="Q37" s="24">
        <v>2</v>
      </c>
      <c r="R37" s="25" t="b">
        <f t="shared" si="0"/>
        <v>1</v>
      </c>
      <c r="S37" s="23">
        <v>0.79282496165119554</v>
      </c>
    </row>
    <row r="38" spans="11:19" x14ac:dyDescent="0.2">
      <c r="K38" s="8" t="s">
        <v>147</v>
      </c>
      <c r="L38" s="7">
        <v>2</v>
      </c>
      <c r="M38" s="7" t="s">
        <v>51</v>
      </c>
      <c r="N38" s="23">
        <v>0.39617443322569951</v>
      </c>
      <c r="P38" s="24" t="s">
        <v>147</v>
      </c>
      <c r="Q38" s="24">
        <v>2</v>
      </c>
      <c r="R38" s="25" t="b">
        <f t="shared" si="0"/>
        <v>1</v>
      </c>
      <c r="S38" s="23">
        <v>0.80407147563394621</v>
      </c>
    </row>
    <row r="39" spans="11:19" x14ac:dyDescent="0.2">
      <c r="K39" s="8" t="s">
        <v>148</v>
      </c>
      <c r="L39" s="7">
        <v>2</v>
      </c>
      <c r="M39" s="7" t="s">
        <v>51</v>
      </c>
      <c r="N39" s="23">
        <v>0.737394750138196</v>
      </c>
      <c r="P39" s="24" t="s">
        <v>148</v>
      </c>
      <c r="Q39" s="24">
        <v>2</v>
      </c>
      <c r="R39" s="25" t="b">
        <f t="shared" si="0"/>
        <v>1</v>
      </c>
      <c r="S39" s="23">
        <v>0.94352337182876034</v>
      </c>
    </row>
    <row r="40" spans="11:19" x14ac:dyDescent="0.2">
      <c r="K40" s="8" t="s">
        <v>149</v>
      </c>
      <c r="L40" s="7">
        <v>2</v>
      </c>
      <c r="M40" s="7" t="s">
        <v>51</v>
      </c>
      <c r="N40" s="23">
        <v>0.82823975172684172</v>
      </c>
      <c r="P40" s="24" t="s">
        <v>149</v>
      </c>
      <c r="Q40" s="24">
        <v>2</v>
      </c>
      <c r="R40" s="25" t="b">
        <f t="shared" si="0"/>
        <v>1</v>
      </c>
      <c r="S40" s="23">
        <v>0.96549628700947132</v>
      </c>
    </row>
    <row r="41" spans="11:19" x14ac:dyDescent="0.2">
      <c r="K41" s="8" t="s">
        <v>150</v>
      </c>
      <c r="L41" s="7">
        <v>3</v>
      </c>
      <c r="M41" s="7" t="s">
        <v>52</v>
      </c>
      <c r="N41" s="23">
        <v>0.7095706029794604</v>
      </c>
      <c r="P41" s="24" t="s">
        <v>150</v>
      </c>
      <c r="Q41" s="24">
        <v>3</v>
      </c>
      <c r="R41" s="25" t="b">
        <f t="shared" si="0"/>
        <v>1</v>
      </c>
      <c r="S41" s="23">
        <v>0.84921822840643446</v>
      </c>
    </row>
    <row r="42" spans="11:19" x14ac:dyDescent="0.2">
      <c r="K42" s="8" t="s">
        <v>151</v>
      </c>
      <c r="L42" s="7">
        <v>3</v>
      </c>
      <c r="M42" s="7" t="s">
        <v>52</v>
      </c>
      <c r="N42" s="23">
        <v>0.7028065876411016</v>
      </c>
      <c r="P42" s="24" t="s">
        <v>151</v>
      </c>
      <c r="Q42" s="24">
        <v>3</v>
      </c>
      <c r="R42" s="25" t="b">
        <f t="shared" si="0"/>
        <v>1</v>
      </c>
      <c r="S42" s="23">
        <v>0.9031895984569368</v>
      </c>
    </row>
    <row r="43" spans="11:19" x14ac:dyDescent="0.2">
      <c r="K43" s="8" t="s">
        <v>152</v>
      </c>
      <c r="L43" s="7">
        <v>3</v>
      </c>
      <c r="M43" s="7" t="s">
        <v>52</v>
      </c>
      <c r="N43" s="23">
        <v>0.52775348791679799</v>
      </c>
      <c r="P43" s="24" t="s">
        <v>152</v>
      </c>
      <c r="Q43" s="24">
        <v>3</v>
      </c>
      <c r="R43" s="25" t="b">
        <f t="shared" si="0"/>
        <v>1</v>
      </c>
      <c r="S43" s="23">
        <v>0.92527529421743804</v>
      </c>
    </row>
    <row r="44" spans="11:19" x14ac:dyDescent="0.2">
      <c r="K44" s="8" t="s">
        <v>153</v>
      </c>
      <c r="L44" s="7">
        <v>3</v>
      </c>
      <c r="M44" s="7" t="s">
        <v>52</v>
      </c>
      <c r="N44" s="23">
        <v>0.61673938072241219</v>
      </c>
      <c r="P44" s="24" t="s">
        <v>153</v>
      </c>
      <c r="Q44" s="24">
        <v>3</v>
      </c>
      <c r="R44" s="25" t="b">
        <f t="shared" si="0"/>
        <v>1</v>
      </c>
      <c r="S44" s="23">
        <v>0.96683506245248629</v>
      </c>
    </row>
    <row r="45" spans="11:19" x14ac:dyDescent="0.2">
      <c r="K45" s="8" t="s">
        <v>154</v>
      </c>
      <c r="L45" s="7">
        <v>3</v>
      </c>
      <c r="M45" s="7" t="s">
        <v>52</v>
      </c>
      <c r="N45" s="23">
        <v>0.87043122632500469</v>
      </c>
      <c r="P45" s="24" t="s">
        <v>154</v>
      </c>
      <c r="Q45" s="24">
        <v>4</v>
      </c>
      <c r="R45" s="25" t="b">
        <f t="shared" si="0"/>
        <v>0</v>
      </c>
      <c r="S45" s="23">
        <v>0.88915961461451298</v>
      </c>
    </row>
    <row r="46" spans="11:19" x14ac:dyDescent="0.2">
      <c r="K46" s="8" t="s">
        <v>156</v>
      </c>
      <c r="L46" s="7">
        <v>3</v>
      </c>
      <c r="M46" s="7" t="s">
        <v>52</v>
      </c>
      <c r="N46" s="23">
        <v>0.99183430719056875</v>
      </c>
      <c r="P46" s="24" t="s">
        <v>156</v>
      </c>
      <c r="Q46" s="24">
        <v>4</v>
      </c>
      <c r="R46" s="25" t="b">
        <f t="shared" si="0"/>
        <v>0</v>
      </c>
      <c r="S46" s="23">
        <v>0.91762614062182357</v>
      </c>
    </row>
    <row r="47" spans="11:19" x14ac:dyDescent="0.2">
      <c r="K47" s="8" t="s">
        <v>157</v>
      </c>
      <c r="L47" s="7">
        <v>5</v>
      </c>
      <c r="M47" s="7" t="s">
        <v>1273</v>
      </c>
      <c r="N47" s="23">
        <v>0.97271829454171266</v>
      </c>
      <c r="P47" s="24" t="s">
        <v>157</v>
      </c>
      <c r="Q47" s="24">
        <v>6</v>
      </c>
      <c r="R47" s="25" t="b">
        <f t="shared" si="0"/>
        <v>0</v>
      </c>
      <c r="S47" s="23">
        <v>0.90092556946341806</v>
      </c>
    </row>
    <row r="48" spans="11:19" x14ac:dyDescent="0.2">
      <c r="K48" s="8" t="s">
        <v>159</v>
      </c>
      <c r="L48" s="7">
        <v>2</v>
      </c>
      <c r="M48" s="7" t="s">
        <v>51</v>
      </c>
      <c r="N48" s="23">
        <v>0.3513024314635011</v>
      </c>
      <c r="P48" s="24" t="s">
        <v>159</v>
      </c>
      <c r="Q48" s="24">
        <v>1</v>
      </c>
      <c r="R48" s="25" t="b">
        <f t="shared" si="0"/>
        <v>0</v>
      </c>
      <c r="S48" s="23">
        <v>0.92492177991655333</v>
      </c>
    </row>
    <row r="49" spans="11:19" x14ac:dyDescent="0.2">
      <c r="K49" s="8" t="s">
        <v>160</v>
      </c>
      <c r="L49" s="7">
        <v>1</v>
      </c>
      <c r="M49" s="7" t="s">
        <v>112</v>
      </c>
      <c r="N49" s="23">
        <v>0.86459171808839952</v>
      </c>
      <c r="P49" s="24" t="s">
        <v>160</v>
      </c>
      <c r="Q49" s="24">
        <v>1</v>
      </c>
      <c r="R49" s="25" t="b">
        <f t="shared" si="0"/>
        <v>1</v>
      </c>
      <c r="S49" s="23">
        <v>0.71809784035880087</v>
      </c>
    </row>
    <row r="50" spans="11:19" x14ac:dyDescent="0.2">
      <c r="K50" s="8" t="s">
        <v>161</v>
      </c>
      <c r="L50" s="7">
        <v>2</v>
      </c>
      <c r="M50" s="7" t="s">
        <v>51</v>
      </c>
      <c r="N50" s="23">
        <v>0.30000083660333987</v>
      </c>
      <c r="P50" s="24" t="s">
        <v>161</v>
      </c>
      <c r="Q50" s="24">
        <v>1</v>
      </c>
      <c r="R50" s="25" t="b">
        <f t="shared" si="0"/>
        <v>0</v>
      </c>
      <c r="S50" s="23">
        <v>0.93029963621351264</v>
      </c>
    </row>
    <row r="51" spans="11:19" x14ac:dyDescent="0.2">
      <c r="K51" s="8" t="s">
        <v>162</v>
      </c>
      <c r="L51" s="7">
        <v>2</v>
      </c>
      <c r="M51" s="7" t="s">
        <v>51</v>
      </c>
      <c r="N51" s="23">
        <v>0.32944258232822976</v>
      </c>
      <c r="P51" s="24" t="s">
        <v>162</v>
      </c>
      <c r="Q51" s="24">
        <v>1</v>
      </c>
      <c r="R51" s="25" t="b">
        <f t="shared" si="0"/>
        <v>0</v>
      </c>
      <c r="S51" s="23">
        <v>0.91212063431424661</v>
      </c>
    </row>
    <row r="52" spans="11:19" x14ac:dyDescent="0.2">
      <c r="K52" s="8" t="s">
        <v>163</v>
      </c>
      <c r="L52" s="7">
        <v>2</v>
      </c>
      <c r="M52" s="7" t="s">
        <v>51</v>
      </c>
      <c r="N52" s="23">
        <v>0.32726085923936954</v>
      </c>
      <c r="P52" s="24" t="s">
        <v>163</v>
      </c>
      <c r="Q52" s="24">
        <v>2</v>
      </c>
      <c r="R52" s="25" t="b">
        <f t="shared" si="0"/>
        <v>1</v>
      </c>
      <c r="S52" s="23">
        <v>0.50089734851976619</v>
      </c>
    </row>
    <row r="53" spans="11:19" x14ac:dyDescent="0.2">
      <c r="K53" s="8" t="s">
        <v>164</v>
      </c>
      <c r="L53" s="7">
        <v>2</v>
      </c>
      <c r="M53" s="7" t="s">
        <v>51</v>
      </c>
      <c r="N53" s="23">
        <v>0.37049343780250615</v>
      </c>
      <c r="P53" s="24" t="s">
        <v>164</v>
      </c>
      <c r="Q53" s="24">
        <v>2</v>
      </c>
      <c r="R53" s="25" t="b">
        <f t="shared" si="0"/>
        <v>1</v>
      </c>
      <c r="S53" s="23">
        <v>0.3387831797487324</v>
      </c>
    </row>
    <row r="54" spans="11:19" x14ac:dyDescent="0.2">
      <c r="K54" s="8" t="s">
        <v>165</v>
      </c>
      <c r="L54" s="7">
        <v>2</v>
      </c>
      <c r="M54" s="7" t="s">
        <v>51</v>
      </c>
      <c r="N54" s="23">
        <v>0.39237241522007227</v>
      </c>
      <c r="P54" s="24" t="s">
        <v>165</v>
      </c>
      <c r="Q54" s="24">
        <v>2</v>
      </c>
      <c r="R54" s="25" t="b">
        <f t="shared" si="0"/>
        <v>1</v>
      </c>
      <c r="S54" s="23">
        <v>0.60715622182385232</v>
      </c>
    </row>
    <row r="55" spans="11:19" x14ac:dyDescent="0.2">
      <c r="K55" s="8" t="s">
        <v>166</v>
      </c>
      <c r="L55" s="7">
        <v>2</v>
      </c>
      <c r="M55" s="7" t="s">
        <v>51</v>
      </c>
      <c r="N55" s="23">
        <v>0.35365603898936027</v>
      </c>
      <c r="P55" s="24" t="s">
        <v>166</v>
      </c>
      <c r="Q55" s="24">
        <v>2</v>
      </c>
      <c r="R55" s="25" t="b">
        <f t="shared" si="0"/>
        <v>1</v>
      </c>
      <c r="S55" s="23">
        <v>0.61908951235452037</v>
      </c>
    </row>
    <row r="56" spans="11:19" x14ac:dyDescent="0.2">
      <c r="K56" s="8" t="s">
        <v>167</v>
      </c>
      <c r="L56" s="7">
        <v>2</v>
      </c>
      <c r="M56" s="7" t="s">
        <v>51</v>
      </c>
      <c r="N56" s="23">
        <v>0.4430810169871135</v>
      </c>
      <c r="P56" s="24" t="s">
        <v>167</v>
      </c>
      <c r="Q56" s="24">
        <v>2</v>
      </c>
      <c r="R56" s="25" t="b">
        <f t="shared" si="0"/>
        <v>1</v>
      </c>
      <c r="S56" s="23">
        <v>0.69726458853665763</v>
      </c>
    </row>
    <row r="57" spans="11:19" x14ac:dyDescent="0.2">
      <c r="K57" s="8" t="s">
        <v>168</v>
      </c>
      <c r="L57" s="7">
        <v>2</v>
      </c>
      <c r="M57" s="7" t="s">
        <v>51</v>
      </c>
      <c r="N57" s="23">
        <v>0.34961151872595725</v>
      </c>
      <c r="P57" s="24" t="s">
        <v>168</v>
      </c>
      <c r="Q57" s="24">
        <v>2</v>
      </c>
      <c r="R57" s="25" t="b">
        <f t="shared" si="0"/>
        <v>1</v>
      </c>
      <c r="S57" s="23">
        <v>0.67507232454265953</v>
      </c>
    </row>
    <row r="58" spans="11:19" x14ac:dyDescent="0.2">
      <c r="K58" s="8" t="s">
        <v>169</v>
      </c>
      <c r="L58" s="7">
        <v>2</v>
      </c>
      <c r="M58" s="7" t="s">
        <v>51</v>
      </c>
      <c r="N58" s="23">
        <v>0.50491852422580619</v>
      </c>
      <c r="P58" s="24" t="s">
        <v>169</v>
      </c>
      <c r="Q58" s="24">
        <v>2</v>
      </c>
      <c r="R58" s="25" t="b">
        <f t="shared" si="0"/>
        <v>1</v>
      </c>
      <c r="S58" s="23">
        <v>0.76688836004597127</v>
      </c>
    </row>
    <row r="59" spans="11:19" x14ac:dyDescent="0.2">
      <c r="K59" s="8" t="s">
        <v>170</v>
      </c>
      <c r="L59" s="7">
        <v>2</v>
      </c>
      <c r="M59" s="7" t="s">
        <v>51</v>
      </c>
      <c r="N59" s="23">
        <v>0.454137869529815</v>
      </c>
      <c r="P59" s="24" t="s">
        <v>170</v>
      </c>
      <c r="Q59" s="24">
        <v>2</v>
      </c>
      <c r="R59" s="25" t="b">
        <f t="shared" si="0"/>
        <v>1</v>
      </c>
      <c r="S59" s="23">
        <v>0.75382073369023672</v>
      </c>
    </row>
    <row r="60" spans="11:19" x14ac:dyDescent="0.2">
      <c r="K60" s="8" t="s">
        <v>171</v>
      </c>
      <c r="L60" s="7">
        <v>2</v>
      </c>
      <c r="M60" s="7" t="s">
        <v>51</v>
      </c>
      <c r="N60" s="23">
        <v>0.51781516028941144</v>
      </c>
      <c r="P60" s="24" t="s">
        <v>171</v>
      </c>
      <c r="Q60" s="24">
        <v>2</v>
      </c>
      <c r="R60" s="25" t="b">
        <f t="shared" si="0"/>
        <v>1</v>
      </c>
      <c r="S60" s="23">
        <v>0.81065033546108289</v>
      </c>
    </row>
    <row r="61" spans="11:19" x14ac:dyDescent="0.2">
      <c r="K61" s="8" t="s">
        <v>172</v>
      </c>
      <c r="L61" s="7">
        <v>2</v>
      </c>
      <c r="M61" s="7" t="s">
        <v>51</v>
      </c>
      <c r="N61" s="23">
        <v>0.46192924694613247</v>
      </c>
      <c r="P61" s="24" t="s">
        <v>172</v>
      </c>
      <c r="Q61" s="24">
        <v>2</v>
      </c>
      <c r="R61" s="25" t="b">
        <f t="shared" si="0"/>
        <v>1</v>
      </c>
      <c r="S61" s="23">
        <v>0.80403372837985232</v>
      </c>
    </row>
    <row r="62" spans="11:19" x14ac:dyDescent="0.2">
      <c r="K62" s="8" t="s">
        <v>173</v>
      </c>
      <c r="L62" s="7">
        <v>2</v>
      </c>
      <c r="M62" s="7" t="s">
        <v>51</v>
      </c>
      <c r="N62" s="23">
        <v>0.58032621568995135</v>
      </c>
      <c r="P62" s="24" t="s">
        <v>173</v>
      </c>
      <c r="Q62" s="24">
        <v>2</v>
      </c>
      <c r="R62" s="25" t="b">
        <f t="shared" si="0"/>
        <v>1</v>
      </c>
      <c r="S62" s="23">
        <v>0.85637808173745866</v>
      </c>
    </row>
    <row r="63" spans="11:19" x14ac:dyDescent="0.2">
      <c r="K63" s="8" t="s">
        <v>174</v>
      </c>
      <c r="L63" s="7">
        <v>2</v>
      </c>
      <c r="M63" s="7" t="s">
        <v>51</v>
      </c>
      <c r="N63" s="23">
        <v>0.57635344973460689</v>
      </c>
      <c r="P63" s="24" t="s">
        <v>174</v>
      </c>
      <c r="Q63" s="24">
        <v>2</v>
      </c>
      <c r="R63" s="25" t="b">
        <f t="shared" si="0"/>
        <v>1</v>
      </c>
      <c r="S63" s="23">
        <v>0.86833348862220061</v>
      </c>
    </row>
    <row r="64" spans="11:19" x14ac:dyDescent="0.2">
      <c r="K64" s="8" t="s">
        <v>175</v>
      </c>
      <c r="L64" s="7">
        <v>2</v>
      </c>
      <c r="M64" s="7" t="s">
        <v>51</v>
      </c>
      <c r="N64" s="23">
        <v>0.64801025337835005</v>
      </c>
      <c r="P64" s="24" t="s">
        <v>175</v>
      </c>
      <c r="Q64" s="24">
        <v>2</v>
      </c>
      <c r="R64" s="25" t="b">
        <f t="shared" si="0"/>
        <v>1</v>
      </c>
      <c r="S64" s="23">
        <v>0.89989604742119667</v>
      </c>
    </row>
    <row r="65" spans="11:19" x14ac:dyDescent="0.2">
      <c r="K65" s="8" t="s">
        <v>176</v>
      </c>
      <c r="L65" s="7">
        <v>2</v>
      </c>
      <c r="M65" s="7" t="s">
        <v>51</v>
      </c>
      <c r="N65" s="23">
        <v>0.57781250346216473</v>
      </c>
      <c r="P65" s="24" t="s">
        <v>176</v>
      </c>
      <c r="Q65" s="24">
        <v>2</v>
      </c>
      <c r="R65" s="25" t="b">
        <f t="shared" si="0"/>
        <v>1</v>
      </c>
      <c r="S65" s="23">
        <v>0.80469374769983237</v>
      </c>
    </row>
    <row r="66" spans="11:19" x14ac:dyDescent="0.2">
      <c r="K66" s="8" t="s">
        <v>177</v>
      </c>
      <c r="L66" s="7">
        <v>2</v>
      </c>
      <c r="M66" s="7" t="s">
        <v>51</v>
      </c>
      <c r="N66" s="23">
        <v>0.77349882193710173</v>
      </c>
      <c r="P66" s="24" t="s">
        <v>177</v>
      </c>
      <c r="Q66" s="24">
        <v>2</v>
      </c>
      <c r="R66" s="25" t="b">
        <f t="shared" si="0"/>
        <v>1</v>
      </c>
      <c r="S66" s="23">
        <v>0.94669174970520364</v>
      </c>
    </row>
    <row r="67" spans="11:19" x14ac:dyDescent="0.2">
      <c r="K67" s="8" t="s">
        <v>178</v>
      </c>
      <c r="L67" s="7">
        <v>2</v>
      </c>
      <c r="M67" s="7" t="s">
        <v>51</v>
      </c>
      <c r="N67" s="23">
        <v>0.72909735375944762</v>
      </c>
      <c r="P67" s="24" t="s">
        <v>178</v>
      </c>
      <c r="Q67" s="24">
        <v>2</v>
      </c>
      <c r="R67" s="25" t="b">
        <f t="shared" ref="R67:R130" si="1">IF(L67=Q67,TRUE,FALSE)</f>
        <v>1</v>
      </c>
      <c r="S67" s="23">
        <v>0.90251578352415485</v>
      </c>
    </row>
    <row r="68" spans="11:19" x14ac:dyDescent="0.2">
      <c r="K68" s="8" t="s">
        <v>179</v>
      </c>
      <c r="L68" s="7">
        <v>2</v>
      </c>
      <c r="M68" s="7" t="s">
        <v>51</v>
      </c>
      <c r="N68" s="23">
        <v>0.91752099805767862</v>
      </c>
      <c r="P68" s="24" t="s">
        <v>179</v>
      </c>
      <c r="Q68" s="24">
        <v>2</v>
      </c>
      <c r="R68" s="25" t="b">
        <f t="shared" si="1"/>
        <v>1</v>
      </c>
      <c r="S68" s="23">
        <v>0.97966732699065262</v>
      </c>
    </row>
    <row r="69" spans="11:19" x14ac:dyDescent="0.2">
      <c r="K69" s="8" t="s">
        <v>180</v>
      </c>
      <c r="L69" s="7">
        <v>3</v>
      </c>
      <c r="M69" s="7" t="s">
        <v>52</v>
      </c>
      <c r="N69" s="23">
        <v>0.93245855067435124</v>
      </c>
      <c r="P69" s="24" t="s">
        <v>180</v>
      </c>
      <c r="Q69" s="24">
        <v>3</v>
      </c>
      <c r="R69" s="25" t="b">
        <f t="shared" si="1"/>
        <v>1</v>
      </c>
      <c r="S69" s="23">
        <v>0.96550049370167579</v>
      </c>
    </row>
    <row r="70" spans="11:19" x14ac:dyDescent="0.2">
      <c r="K70" s="8" t="s">
        <v>181</v>
      </c>
      <c r="L70" s="7">
        <v>3</v>
      </c>
      <c r="M70" s="7" t="s">
        <v>52</v>
      </c>
      <c r="N70" s="23">
        <v>0.89765308470763017</v>
      </c>
      <c r="P70" s="24" t="s">
        <v>181</v>
      </c>
      <c r="Q70" s="24">
        <v>3</v>
      </c>
      <c r="R70" s="25" t="b">
        <f t="shared" si="1"/>
        <v>1</v>
      </c>
      <c r="S70" s="23">
        <v>0.92815899559619464</v>
      </c>
    </row>
    <row r="71" spans="11:19" x14ac:dyDescent="0.2">
      <c r="K71" s="8" t="s">
        <v>182</v>
      </c>
      <c r="L71" s="7">
        <v>3</v>
      </c>
      <c r="M71" s="7" t="s">
        <v>52</v>
      </c>
      <c r="N71" s="23">
        <v>0.63995431818581738</v>
      </c>
      <c r="P71" s="24" t="s">
        <v>182</v>
      </c>
      <c r="Q71" s="24">
        <v>3</v>
      </c>
      <c r="R71" s="25" t="b">
        <f t="shared" si="1"/>
        <v>1</v>
      </c>
      <c r="S71" s="23">
        <v>0.94005108706802831</v>
      </c>
    </row>
    <row r="72" spans="11:19" x14ac:dyDescent="0.2">
      <c r="K72" s="8" t="s">
        <v>183</v>
      </c>
      <c r="L72" s="7">
        <v>3</v>
      </c>
      <c r="M72" s="7" t="s">
        <v>52</v>
      </c>
      <c r="N72" s="23">
        <v>0.78023640559902852</v>
      </c>
      <c r="P72" s="24" t="s">
        <v>183</v>
      </c>
      <c r="Q72" s="24">
        <v>3</v>
      </c>
      <c r="R72" s="25" t="b">
        <f t="shared" si="1"/>
        <v>1</v>
      </c>
      <c r="S72" s="23">
        <v>0.98165958506519924</v>
      </c>
    </row>
    <row r="73" spans="11:19" x14ac:dyDescent="0.2">
      <c r="K73" s="8" t="s">
        <v>184</v>
      </c>
      <c r="L73" s="7">
        <v>3</v>
      </c>
      <c r="M73" s="7" t="s">
        <v>52</v>
      </c>
      <c r="N73" s="23">
        <v>0.83489445905604187</v>
      </c>
      <c r="P73" s="24" t="s">
        <v>184</v>
      </c>
      <c r="Q73" s="24">
        <v>4</v>
      </c>
      <c r="R73" s="25" t="b">
        <f t="shared" si="1"/>
        <v>0</v>
      </c>
      <c r="S73" s="23">
        <v>0.89293445810354954</v>
      </c>
    </row>
    <row r="74" spans="11:19" x14ac:dyDescent="0.2">
      <c r="K74" s="8" t="s">
        <v>185</v>
      </c>
      <c r="L74" s="7">
        <v>4</v>
      </c>
      <c r="M74" s="7" t="s">
        <v>155</v>
      </c>
      <c r="N74" s="23">
        <v>0.64547377358830316</v>
      </c>
      <c r="P74" s="24" t="s">
        <v>185</v>
      </c>
      <c r="Q74" s="24">
        <v>4</v>
      </c>
      <c r="R74" s="25" t="b">
        <f t="shared" si="1"/>
        <v>1</v>
      </c>
      <c r="S74" s="23">
        <v>0.93672683493381115</v>
      </c>
    </row>
    <row r="75" spans="11:19" x14ac:dyDescent="0.2">
      <c r="K75" s="8" t="s">
        <v>186</v>
      </c>
      <c r="L75" s="7">
        <v>4</v>
      </c>
      <c r="M75" s="7" t="s">
        <v>155</v>
      </c>
      <c r="N75" s="23">
        <v>0.82809302639790494</v>
      </c>
      <c r="P75" s="24" t="s">
        <v>186</v>
      </c>
      <c r="Q75" s="24">
        <v>4</v>
      </c>
      <c r="R75" s="25" t="b">
        <f t="shared" si="1"/>
        <v>1</v>
      </c>
      <c r="S75" s="23">
        <v>0.97782451785385449</v>
      </c>
    </row>
    <row r="76" spans="11:19" x14ac:dyDescent="0.2">
      <c r="K76" s="8" t="s">
        <v>187</v>
      </c>
      <c r="L76" s="7">
        <v>2</v>
      </c>
      <c r="M76" s="7" t="s">
        <v>51</v>
      </c>
      <c r="N76" s="23">
        <v>0.30788782073542637</v>
      </c>
      <c r="P76" s="24" t="s">
        <v>187</v>
      </c>
      <c r="Q76" s="24">
        <v>1</v>
      </c>
      <c r="R76" s="25" t="b">
        <f t="shared" si="1"/>
        <v>0</v>
      </c>
      <c r="S76" s="23">
        <v>0.8104747263079487</v>
      </c>
    </row>
    <row r="77" spans="11:19" x14ac:dyDescent="0.2">
      <c r="K77" s="8" t="s">
        <v>188</v>
      </c>
      <c r="L77" s="7">
        <v>1</v>
      </c>
      <c r="M77" s="7" t="s">
        <v>112</v>
      </c>
      <c r="N77" s="23">
        <v>0.80259401635831107</v>
      </c>
      <c r="P77" s="24" t="s">
        <v>188</v>
      </c>
      <c r="Q77" s="24">
        <v>1</v>
      </c>
      <c r="R77" s="25" t="b">
        <f t="shared" si="1"/>
        <v>1</v>
      </c>
      <c r="S77" s="23">
        <v>0.779532844936348</v>
      </c>
    </row>
    <row r="78" spans="11:19" x14ac:dyDescent="0.2">
      <c r="K78" s="8" t="s">
        <v>189</v>
      </c>
      <c r="L78" s="7">
        <v>1</v>
      </c>
      <c r="M78" s="7" t="s">
        <v>112</v>
      </c>
      <c r="N78" s="23">
        <v>0.9383699287738303</v>
      </c>
      <c r="P78" s="24" t="s">
        <v>189</v>
      </c>
      <c r="Q78" s="24">
        <v>1</v>
      </c>
      <c r="R78" s="25" t="b">
        <f t="shared" si="1"/>
        <v>1</v>
      </c>
      <c r="S78" s="23">
        <v>0.85569948521471251</v>
      </c>
    </row>
    <row r="79" spans="11:19" x14ac:dyDescent="0.2">
      <c r="K79" s="8" t="s">
        <v>190</v>
      </c>
      <c r="L79" s="7">
        <v>1</v>
      </c>
      <c r="M79" s="7" t="s">
        <v>112</v>
      </c>
      <c r="N79" s="23">
        <v>0.73863129098132174</v>
      </c>
      <c r="P79" s="24" t="s">
        <v>190</v>
      </c>
      <c r="Q79" s="24">
        <v>1</v>
      </c>
      <c r="R79" s="25" t="b">
        <f t="shared" si="1"/>
        <v>1</v>
      </c>
      <c r="S79" s="23">
        <v>0.86362323181141276</v>
      </c>
    </row>
    <row r="80" spans="11:19" x14ac:dyDescent="0.2">
      <c r="K80" s="8" t="s">
        <v>191</v>
      </c>
      <c r="L80" s="7">
        <v>2</v>
      </c>
      <c r="M80" s="7" t="s">
        <v>51</v>
      </c>
      <c r="N80" s="23">
        <v>0.25871349346183897</v>
      </c>
      <c r="P80" s="24" t="s">
        <v>191</v>
      </c>
      <c r="Q80" s="24">
        <v>1</v>
      </c>
      <c r="R80" s="25" t="b">
        <f t="shared" si="1"/>
        <v>0</v>
      </c>
      <c r="S80" s="23">
        <v>0.95130425738096369</v>
      </c>
    </row>
    <row r="81" spans="11:19" x14ac:dyDescent="0.2">
      <c r="K81" s="8" t="s">
        <v>192</v>
      </c>
      <c r="L81" s="7">
        <v>2</v>
      </c>
      <c r="M81" s="7" t="s">
        <v>51</v>
      </c>
      <c r="N81" s="23">
        <v>0.35944627619301667</v>
      </c>
      <c r="P81" s="24" t="s">
        <v>192</v>
      </c>
      <c r="Q81" s="24">
        <v>2</v>
      </c>
      <c r="R81" s="25" t="b">
        <f t="shared" si="1"/>
        <v>1</v>
      </c>
      <c r="S81" s="23">
        <v>0.54225797241228901</v>
      </c>
    </row>
    <row r="82" spans="11:19" x14ac:dyDescent="0.2">
      <c r="K82" s="8" t="s">
        <v>193</v>
      </c>
      <c r="L82" s="7">
        <v>2</v>
      </c>
      <c r="M82" s="7" t="s">
        <v>51</v>
      </c>
      <c r="N82" s="23">
        <v>0.36065665166820632</v>
      </c>
      <c r="P82" s="24" t="s">
        <v>193</v>
      </c>
      <c r="Q82" s="24">
        <v>2</v>
      </c>
      <c r="R82" s="25" t="b">
        <f t="shared" si="1"/>
        <v>1</v>
      </c>
      <c r="S82" s="23">
        <v>0.60811036978797872</v>
      </c>
    </row>
    <row r="83" spans="11:19" x14ac:dyDescent="0.2">
      <c r="K83" s="8" t="s">
        <v>194</v>
      </c>
      <c r="L83" s="7">
        <v>2</v>
      </c>
      <c r="M83" s="7" t="s">
        <v>51</v>
      </c>
      <c r="N83" s="23">
        <v>0.32597137061699216</v>
      </c>
      <c r="P83" s="24" t="s">
        <v>194</v>
      </c>
      <c r="Q83" s="24">
        <v>2</v>
      </c>
      <c r="R83" s="25" t="b">
        <f t="shared" si="1"/>
        <v>1</v>
      </c>
      <c r="S83" s="23">
        <v>0.61262625978163288</v>
      </c>
    </row>
    <row r="84" spans="11:19" x14ac:dyDescent="0.2">
      <c r="K84" s="8" t="s">
        <v>195</v>
      </c>
      <c r="L84" s="7">
        <v>2</v>
      </c>
      <c r="M84" s="7" t="s">
        <v>51</v>
      </c>
      <c r="N84" s="23">
        <v>0.36272275462377929</v>
      </c>
      <c r="P84" s="24" t="s">
        <v>195</v>
      </c>
      <c r="Q84" s="24">
        <v>2</v>
      </c>
      <c r="R84" s="25" t="b">
        <f t="shared" si="1"/>
        <v>1</v>
      </c>
      <c r="S84" s="23">
        <v>0.66129863365470454</v>
      </c>
    </row>
    <row r="85" spans="11:19" x14ac:dyDescent="0.2">
      <c r="K85" s="8" t="s">
        <v>196</v>
      </c>
      <c r="L85" s="7">
        <v>2</v>
      </c>
      <c r="M85" s="7" t="s">
        <v>51</v>
      </c>
      <c r="N85" s="23">
        <v>0.42191279673456467</v>
      </c>
      <c r="P85" s="24" t="s">
        <v>196</v>
      </c>
      <c r="Q85" s="24">
        <v>2</v>
      </c>
      <c r="R85" s="25" t="b">
        <f t="shared" si="1"/>
        <v>1</v>
      </c>
      <c r="S85" s="23">
        <v>0.71218733371164999</v>
      </c>
    </row>
    <row r="86" spans="11:19" x14ac:dyDescent="0.2">
      <c r="K86" s="8" t="s">
        <v>197</v>
      </c>
      <c r="L86" s="7">
        <v>2</v>
      </c>
      <c r="M86" s="7" t="s">
        <v>51</v>
      </c>
      <c r="N86" s="23">
        <v>0.41432192459060724</v>
      </c>
      <c r="P86" s="24" t="s">
        <v>197</v>
      </c>
      <c r="Q86" s="24">
        <v>2</v>
      </c>
      <c r="R86" s="25" t="b">
        <f t="shared" si="1"/>
        <v>1</v>
      </c>
      <c r="S86" s="23">
        <v>0.74638962247919116</v>
      </c>
    </row>
    <row r="87" spans="11:19" x14ac:dyDescent="0.2">
      <c r="K87" s="8" t="s">
        <v>198</v>
      </c>
      <c r="L87" s="7">
        <v>2</v>
      </c>
      <c r="M87" s="7" t="s">
        <v>51</v>
      </c>
      <c r="N87" s="23">
        <v>0.3039092589798803</v>
      </c>
      <c r="P87" s="24" t="s">
        <v>198</v>
      </c>
      <c r="Q87" s="24">
        <v>2</v>
      </c>
      <c r="R87" s="25" t="b">
        <f t="shared" si="1"/>
        <v>1</v>
      </c>
      <c r="S87" s="23">
        <v>0.51172977683106846</v>
      </c>
    </row>
    <row r="88" spans="11:19" x14ac:dyDescent="0.2">
      <c r="K88" s="8" t="s">
        <v>199</v>
      </c>
      <c r="L88" s="7">
        <v>2</v>
      </c>
      <c r="M88" s="7" t="s">
        <v>51</v>
      </c>
      <c r="N88" s="23">
        <v>0.43408244325677969</v>
      </c>
      <c r="P88" s="24" t="s">
        <v>199</v>
      </c>
      <c r="Q88" s="24">
        <v>2</v>
      </c>
      <c r="R88" s="25" t="b">
        <f t="shared" si="1"/>
        <v>1</v>
      </c>
      <c r="S88" s="23">
        <v>0.78792745094190653</v>
      </c>
    </row>
    <row r="89" spans="11:19" x14ac:dyDescent="0.2">
      <c r="K89" s="8" t="s">
        <v>200</v>
      </c>
      <c r="L89" s="7">
        <v>2</v>
      </c>
      <c r="M89" s="7" t="s">
        <v>51</v>
      </c>
      <c r="N89" s="23">
        <v>0.49758008843248797</v>
      </c>
      <c r="P89" s="24" t="s">
        <v>200</v>
      </c>
      <c r="Q89" s="24">
        <v>2</v>
      </c>
      <c r="R89" s="25" t="b">
        <f t="shared" si="1"/>
        <v>1</v>
      </c>
      <c r="S89" s="23">
        <v>0.82521146999757744</v>
      </c>
    </row>
    <row r="90" spans="11:19" x14ac:dyDescent="0.2">
      <c r="K90" s="8" t="s">
        <v>201</v>
      </c>
      <c r="L90" s="7">
        <v>2</v>
      </c>
      <c r="M90" s="7" t="s">
        <v>51</v>
      </c>
      <c r="N90" s="23">
        <v>0.5517570312386364</v>
      </c>
      <c r="P90" s="24" t="s">
        <v>201</v>
      </c>
      <c r="Q90" s="24">
        <v>2</v>
      </c>
      <c r="R90" s="25" t="b">
        <f t="shared" si="1"/>
        <v>1</v>
      </c>
      <c r="S90" s="23">
        <v>0.86301876893456952</v>
      </c>
    </row>
    <row r="91" spans="11:19" x14ac:dyDescent="0.2">
      <c r="K91" s="8" t="s">
        <v>202</v>
      </c>
      <c r="L91" s="7">
        <v>2</v>
      </c>
      <c r="M91" s="7" t="s">
        <v>51</v>
      </c>
      <c r="N91" s="23">
        <v>0.52054529872391964</v>
      </c>
      <c r="P91" s="24" t="s">
        <v>202</v>
      </c>
      <c r="Q91" s="24">
        <v>2</v>
      </c>
      <c r="R91" s="25" t="b">
        <f t="shared" si="1"/>
        <v>1</v>
      </c>
      <c r="S91" s="23">
        <v>0.87086985953852891</v>
      </c>
    </row>
    <row r="92" spans="11:19" x14ac:dyDescent="0.2">
      <c r="K92" s="8" t="s">
        <v>203</v>
      </c>
      <c r="L92" s="7">
        <v>2</v>
      </c>
      <c r="M92" s="7" t="s">
        <v>51</v>
      </c>
      <c r="N92" s="23">
        <v>0.55764676314563044</v>
      </c>
      <c r="P92" s="24" t="s">
        <v>203</v>
      </c>
      <c r="Q92" s="24">
        <v>2</v>
      </c>
      <c r="R92" s="25" t="b">
        <f t="shared" si="1"/>
        <v>1</v>
      </c>
      <c r="S92" s="23">
        <v>0.77226507930128696</v>
      </c>
    </row>
    <row r="93" spans="11:19" x14ac:dyDescent="0.2">
      <c r="K93" s="8" t="s">
        <v>204</v>
      </c>
      <c r="L93" s="7">
        <v>2</v>
      </c>
      <c r="M93" s="7" t="s">
        <v>51</v>
      </c>
      <c r="N93" s="23">
        <v>0.75198149357402655</v>
      </c>
      <c r="P93" s="24" t="s">
        <v>204</v>
      </c>
      <c r="Q93" s="24">
        <v>2</v>
      </c>
      <c r="R93" s="25" t="b">
        <f t="shared" si="1"/>
        <v>1</v>
      </c>
      <c r="S93" s="23">
        <v>0.93629110628462553</v>
      </c>
    </row>
    <row r="94" spans="11:19" x14ac:dyDescent="0.2">
      <c r="K94" s="8" t="s">
        <v>205</v>
      </c>
      <c r="L94" s="7">
        <v>2</v>
      </c>
      <c r="M94" s="7" t="s">
        <v>51</v>
      </c>
      <c r="N94" s="23">
        <v>0.67569996204088723</v>
      </c>
      <c r="P94" s="24" t="s">
        <v>205</v>
      </c>
      <c r="Q94" s="24">
        <v>2</v>
      </c>
      <c r="R94" s="25" t="b">
        <f t="shared" si="1"/>
        <v>1</v>
      </c>
      <c r="S94" s="23">
        <v>0.87802077028883263</v>
      </c>
    </row>
    <row r="95" spans="11:19" x14ac:dyDescent="0.2">
      <c r="K95" s="8" t="s">
        <v>206</v>
      </c>
      <c r="L95" s="7">
        <v>2</v>
      </c>
      <c r="M95" s="7" t="s">
        <v>51</v>
      </c>
      <c r="N95" s="23">
        <v>0.47988075359918247</v>
      </c>
      <c r="P95" s="24" t="s">
        <v>206</v>
      </c>
      <c r="Q95" s="24">
        <v>2</v>
      </c>
      <c r="R95" s="25" t="b">
        <f t="shared" si="1"/>
        <v>1</v>
      </c>
      <c r="S95" s="23">
        <v>0.90716967131832194</v>
      </c>
    </row>
    <row r="96" spans="11:19" x14ac:dyDescent="0.2">
      <c r="K96" s="8" t="s">
        <v>207</v>
      </c>
      <c r="L96" s="7">
        <v>2</v>
      </c>
      <c r="M96" s="7" t="s">
        <v>51</v>
      </c>
      <c r="N96" s="23">
        <v>0.84506864636850887</v>
      </c>
      <c r="P96" s="24" t="s">
        <v>207</v>
      </c>
      <c r="Q96" s="24">
        <v>2</v>
      </c>
      <c r="R96" s="25" t="b">
        <f t="shared" si="1"/>
        <v>1</v>
      </c>
      <c r="S96" s="23">
        <v>0.9585420709767839</v>
      </c>
    </row>
    <row r="97" spans="11:19" x14ac:dyDescent="0.2">
      <c r="K97" s="8" t="s">
        <v>208</v>
      </c>
      <c r="L97" s="7">
        <v>3</v>
      </c>
      <c r="M97" s="7" t="s">
        <v>52</v>
      </c>
      <c r="N97" s="23">
        <v>0.87905087432980877</v>
      </c>
      <c r="P97" s="24" t="s">
        <v>208</v>
      </c>
      <c r="Q97" s="24">
        <v>3</v>
      </c>
      <c r="R97" s="25" t="b">
        <f t="shared" si="1"/>
        <v>1</v>
      </c>
      <c r="S97" s="23">
        <v>0.95741445656908597</v>
      </c>
    </row>
    <row r="98" spans="11:19" x14ac:dyDescent="0.2">
      <c r="K98" s="8" t="s">
        <v>209</v>
      </c>
      <c r="L98" s="7">
        <v>3</v>
      </c>
      <c r="M98" s="7" t="s">
        <v>52</v>
      </c>
      <c r="N98" s="23">
        <v>0.84203217548135834</v>
      </c>
      <c r="P98" s="24" t="s">
        <v>209</v>
      </c>
      <c r="Q98" s="24">
        <v>3</v>
      </c>
      <c r="R98" s="25" t="b">
        <f t="shared" si="1"/>
        <v>1</v>
      </c>
      <c r="S98" s="23">
        <v>0.93919358308986589</v>
      </c>
    </row>
    <row r="99" spans="11:19" x14ac:dyDescent="0.2">
      <c r="K99" s="8" t="s">
        <v>210</v>
      </c>
      <c r="L99" s="7">
        <v>3</v>
      </c>
      <c r="M99" s="7" t="s">
        <v>52</v>
      </c>
      <c r="N99" s="23">
        <v>0.62348365778582171</v>
      </c>
      <c r="P99" s="24" t="s">
        <v>210</v>
      </c>
      <c r="Q99" s="24">
        <v>3</v>
      </c>
      <c r="R99" s="25" t="b">
        <f t="shared" si="1"/>
        <v>1</v>
      </c>
      <c r="S99" s="23">
        <v>0.95593510341682153</v>
      </c>
    </row>
    <row r="100" spans="11:19" x14ac:dyDescent="0.2">
      <c r="K100" s="8" t="s">
        <v>211</v>
      </c>
      <c r="L100" s="7">
        <v>3</v>
      </c>
      <c r="M100" s="7" t="s">
        <v>52</v>
      </c>
      <c r="N100" s="23">
        <v>0.80159798148760786</v>
      </c>
      <c r="P100" s="24" t="s">
        <v>211</v>
      </c>
      <c r="Q100" s="24">
        <v>3</v>
      </c>
      <c r="R100" s="25" t="b">
        <f t="shared" si="1"/>
        <v>1</v>
      </c>
      <c r="S100" s="23">
        <v>0.9998338190143885</v>
      </c>
    </row>
    <row r="101" spans="11:19" x14ac:dyDescent="0.2">
      <c r="K101" s="8" t="s">
        <v>212</v>
      </c>
      <c r="L101" s="7">
        <v>3</v>
      </c>
      <c r="M101" s="7" t="s">
        <v>52</v>
      </c>
      <c r="N101" s="23">
        <v>0.9874800671483891</v>
      </c>
      <c r="P101" s="24" t="s">
        <v>212</v>
      </c>
      <c r="Q101" s="24">
        <v>4</v>
      </c>
      <c r="R101" s="25" t="b">
        <f t="shared" si="1"/>
        <v>0</v>
      </c>
      <c r="S101" s="23">
        <v>0.90798850868444481</v>
      </c>
    </row>
    <row r="102" spans="11:19" x14ac:dyDescent="0.2">
      <c r="K102" s="8" t="s">
        <v>213</v>
      </c>
      <c r="L102" s="7">
        <v>4</v>
      </c>
      <c r="M102" s="7" t="s">
        <v>155</v>
      </c>
      <c r="N102" s="23">
        <v>0.57930856543041442</v>
      </c>
      <c r="P102" s="24" t="s">
        <v>213</v>
      </c>
      <c r="Q102" s="24">
        <v>4</v>
      </c>
      <c r="R102" s="25" t="b">
        <f t="shared" si="1"/>
        <v>1</v>
      </c>
      <c r="S102" s="23">
        <v>0.94894872745822711</v>
      </c>
    </row>
    <row r="103" spans="11:19" x14ac:dyDescent="0.2">
      <c r="K103" s="8" t="s">
        <v>214</v>
      </c>
      <c r="L103" s="7">
        <v>4</v>
      </c>
      <c r="M103" s="7" t="s">
        <v>155</v>
      </c>
      <c r="N103" s="23">
        <v>0.91556421117062303</v>
      </c>
      <c r="P103" s="24" t="s">
        <v>214</v>
      </c>
      <c r="Q103" s="24">
        <v>6</v>
      </c>
      <c r="R103" s="25" t="b">
        <f t="shared" si="1"/>
        <v>0</v>
      </c>
      <c r="S103" s="23">
        <v>0.89091335910190728</v>
      </c>
    </row>
    <row r="104" spans="11:19" x14ac:dyDescent="0.2">
      <c r="K104" s="8" t="s">
        <v>215</v>
      </c>
      <c r="L104" s="7">
        <v>2</v>
      </c>
      <c r="M104" s="7" t="s">
        <v>51</v>
      </c>
      <c r="N104" s="23">
        <v>0.29984695940820449</v>
      </c>
      <c r="P104" s="24" t="s">
        <v>215</v>
      </c>
      <c r="Q104" s="24">
        <v>1</v>
      </c>
      <c r="R104" s="25" t="b">
        <f t="shared" si="1"/>
        <v>0</v>
      </c>
      <c r="S104" s="23">
        <v>0.78998968668776981</v>
      </c>
    </row>
    <row r="105" spans="11:19" x14ac:dyDescent="0.2">
      <c r="K105" s="8" t="s">
        <v>216</v>
      </c>
      <c r="L105" s="7">
        <v>1</v>
      </c>
      <c r="M105" s="7" t="s">
        <v>112</v>
      </c>
      <c r="N105" s="23">
        <v>0.75619535008413075</v>
      </c>
      <c r="P105" s="24" t="s">
        <v>216</v>
      </c>
      <c r="Q105" s="24">
        <v>1</v>
      </c>
      <c r="R105" s="25" t="b">
        <f t="shared" si="1"/>
        <v>1</v>
      </c>
      <c r="S105" s="23">
        <v>0.76698304738095058</v>
      </c>
    </row>
    <row r="106" spans="11:19" x14ac:dyDescent="0.2">
      <c r="K106" s="8" t="s">
        <v>217</v>
      </c>
      <c r="L106" s="7">
        <v>1</v>
      </c>
      <c r="M106" s="7" t="s">
        <v>112</v>
      </c>
      <c r="N106" s="23">
        <v>0.91951729378720592</v>
      </c>
      <c r="P106" s="24" t="s">
        <v>217</v>
      </c>
      <c r="Q106" s="24">
        <v>1</v>
      </c>
      <c r="R106" s="25" t="b">
        <f t="shared" si="1"/>
        <v>1</v>
      </c>
      <c r="S106" s="23">
        <v>0.87590793116220844</v>
      </c>
    </row>
    <row r="107" spans="11:19" x14ac:dyDescent="0.2">
      <c r="K107" s="8" t="s">
        <v>218</v>
      </c>
      <c r="L107" s="7">
        <v>1</v>
      </c>
      <c r="M107" s="7" t="s">
        <v>112</v>
      </c>
      <c r="N107" s="23">
        <v>0.75307409012295201</v>
      </c>
      <c r="P107" s="24" t="s">
        <v>218</v>
      </c>
      <c r="Q107" s="24">
        <v>1</v>
      </c>
      <c r="R107" s="25" t="b">
        <f t="shared" si="1"/>
        <v>1</v>
      </c>
      <c r="S107" s="23">
        <v>0.8721847797951906</v>
      </c>
    </row>
    <row r="108" spans="11:19" x14ac:dyDescent="0.2">
      <c r="K108" s="8" t="s">
        <v>219</v>
      </c>
      <c r="L108" s="7">
        <v>1</v>
      </c>
      <c r="M108" s="7" t="s">
        <v>112</v>
      </c>
      <c r="N108" s="23">
        <v>0.89743714922168616</v>
      </c>
      <c r="P108" s="24" t="s">
        <v>219</v>
      </c>
      <c r="Q108" s="24">
        <v>1</v>
      </c>
      <c r="R108" s="25" t="b">
        <f t="shared" si="1"/>
        <v>1</v>
      </c>
      <c r="S108" s="23">
        <v>0.93159696640670497</v>
      </c>
    </row>
    <row r="109" spans="11:19" x14ac:dyDescent="0.2">
      <c r="K109" s="8" t="s">
        <v>220</v>
      </c>
      <c r="L109" s="7">
        <v>1</v>
      </c>
      <c r="M109" s="7" t="s">
        <v>112</v>
      </c>
      <c r="N109" s="23">
        <v>0.98171414937894297</v>
      </c>
      <c r="P109" s="24" t="s">
        <v>220</v>
      </c>
      <c r="Q109" s="24">
        <v>1</v>
      </c>
      <c r="R109" s="25" t="b">
        <f t="shared" si="1"/>
        <v>1</v>
      </c>
      <c r="S109" s="23">
        <v>0.96153551805488557</v>
      </c>
    </row>
    <row r="110" spans="11:19" x14ac:dyDescent="0.2">
      <c r="K110" s="8" t="s">
        <v>221</v>
      </c>
      <c r="L110" s="7">
        <v>2</v>
      </c>
      <c r="M110" s="7" t="s">
        <v>51</v>
      </c>
      <c r="N110" s="23">
        <v>0.25086976066417122</v>
      </c>
      <c r="P110" s="24" t="s">
        <v>221</v>
      </c>
      <c r="Q110" s="24">
        <v>1</v>
      </c>
      <c r="R110" s="25" t="b">
        <f t="shared" si="1"/>
        <v>0</v>
      </c>
      <c r="S110" s="23">
        <v>0.99232057131282014</v>
      </c>
    </row>
    <row r="111" spans="11:19" x14ac:dyDescent="0.2">
      <c r="K111" s="8" t="s">
        <v>222</v>
      </c>
      <c r="L111" s="7">
        <v>2</v>
      </c>
      <c r="M111" s="7" t="s">
        <v>51</v>
      </c>
      <c r="N111" s="23">
        <v>0.29698614398409456</v>
      </c>
      <c r="P111" s="24" t="s">
        <v>222</v>
      </c>
      <c r="Q111" s="24">
        <v>2</v>
      </c>
      <c r="R111" s="25" t="b">
        <f t="shared" si="1"/>
        <v>1</v>
      </c>
      <c r="S111" s="23">
        <v>0.58257867720407874</v>
      </c>
    </row>
    <row r="112" spans="11:19" x14ac:dyDescent="0.2">
      <c r="K112" s="8" t="s">
        <v>223</v>
      </c>
      <c r="L112" s="7">
        <v>2</v>
      </c>
      <c r="M112" s="7" t="s">
        <v>51</v>
      </c>
      <c r="N112" s="23">
        <v>0.42333467001034736</v>
      </c>
      <c r="P112" s="24" t="s">
        <v>223</v>
      </c>
      <c r="Q112" s="24">
        <v>2</v>
      </c>
      <c r="R112" s="25" t="b">
        <f t="shared" si="1"/>
        <v>1</v>
      </c>
      <c r="S112" s="23">
        <v>0.68522532817145576</v>
      </c>
    </row>
    <row r="113" spans="11:19" x14ac:dyDescent="0.2">
      <c r="K113" s="8" t="s">
        <v>224</v>
      </c>
      <c r="L113" s="7">
        <v>2</v>
      </c>
      <c r="M113" s="7" t="s">
        <v>51</v>
      </c>
      <c r="N113" s="23">
        <v>0.38812046795715111</v>
      </c>
      <c r="P113" s="24" t="s">
        <v>224</v>
      </c>
      <c r="Q113" s="24">
        <v>2</v>
      </c>
      <c r="R113" s="25" t="b">
        <f t="shared" si="1"/>
        <v>1</v>
      </c>
      <c r="S113" s="23">
        <v>0.69149484568564201</v>
      </c>
    </row>
    <row r="114" spans="11:19" x14ac:dyDescent="0.2">
      <c r="K114" s="8" t="s">
        <v>225</v>
      </c>
      <c r="L114" s="7">
        <v>2</v>
      </c>
      <c r="M114" s="7" t="s">
        <v>51</v>
      </c>
      <c r="N114" s="23">
        <v>0.43393564905355669</v>
      </c>
      <c r="P114" s="24" t="s">
        <v>225</v>
      </c>
      <c r="Q114" s="24">
        <v>2</v>
      </c>
      <c r="R114" s="25" t="b">
        <f t="shared" si="1"/>
        <v>1</v>
      </c>
      <c r="S114" s="23">
        <v>0.7363765416246929</v>
      </c>
    </row>
    <row r="115" spans="11:19" x14ac:dyDescent="0.2">
      <c r="K115" s="8" t="s">
        <v>226</v>
      </c>
      <c r="L115" s="7">
        <v>2</v>
      </c>
      <c r="M115" s="7" t="s">
        <v>51</v>
      </c>
      <c r="N115" s="23">
        <v>0.34379950355361433</v>
      </c>
      <c r="P115" s="24" t="s">
        <v>226</v>
      </c>
      <c r="Q115" s="24">
        <v>2</v>
      </c>
      <c r="R115" s="25" t="b">
        <f t="shared" si="1"/>
        <v>1</v>
      </c>
      <c r="S115" s="23">
        <v>0.72101108288523252</v>
      </c>
    </row>
    <row r="116" spans="11:19" x14ac:dyDescent="0.2">
      <c r="K116" s="8" t="s">
        <v>227</v>
      </c>
      <c r="L116" s="7">
        <v>2</v>
      </c>
      <c r="M116" s="7" t="s">
        <v>51</v>
      </c>
      <c r="N116" s="23">
        <v>0.39111778882717996</v>
      </c>
      <c r="P116" s="24" t="s">
        <v>227</v>
      </c>
      <c r="Q116" s="24">
        <v>2</v>
      </c>
      <c r="R116" s="25" t="b">
        <f t="shared" si="1"/>
        <v>1</v>
      </c>
      <c r="S116" s="23">
        <v>0.7589246034819036</v>
      </c>
    </row>
    <row r="117" spans="11:19" x14ac:dyDescent="0.2">
      <c r="K117" s="8" t="s">
        <v>228</v>
      </c>
      <c r="L117" s="7">
        <v>2</v>
      </c>
      <c r="M117" s="7" t="s">
        <v>51</v>
      </c>
      <c r="N117" s="23">
        <v>0.4297290750730961</v>
      </c>
      <c r="P117" s="24" t="s">
        <v>228</v>
      </c>
      <c r="Q117" s="24">
        <v>2</v>
      </c>
      <c r="R117" s="25" t="b">
        <f t="shared" si="1"/>
        <v>1</v>
      </c>
      <c r="S117" s="23">
        <v>0.79080874773252652</v>
      </c>
    </row>
    <row r="118" spans="11:19" x14ac:dyDescent="0.2">
      <c r="K118" s="8" t="s">
        <v>229</v>
      </c>
      <c r="L118" s="7">
        <v>2</v>
      </c>
      <c r="M118" s="7" t="s">
        <v>51</v>
      </c>
      <c r="N118" s="23">
        <v>0.38272212662325705</v>
      </c>
      <c r="P118" s="24" t="s">
        <v>229</v>
      </c>
      <c r="Q118" s="24">
        <v>2</v>
      </c>
      <c r="R118" s="25" t="b">
        <f t="shared" si="1"/>
        <v>1</v>
      </c>
      <c r="S118" s="23">
        <v>0.630269362695698</v>
      </c>
    </row>
    <row r="119" spans="11:19" x14ac:dyDescent="0.2">
      <c r="K119" s="8" t="s">
        <v>230</v>
      </c>
      <c r="L119" s="7">
        <v>2</v>
      </c>
      <c r="M119" s="7" t="s">
        <v>51</v>
      </c>
      <c r="N119" s="23">
        <v>0.5310018901470589</v>
      </c>
      <c r="P119" s="24" t="s">
        <v>230</v>
      </c>
      <c r="Q119" s="24">
        <v>2</v>
      </c>
      <c r="R119" s="25" t="b">
        <f t="shared" si="1"/>
        <v>1</v>
      </c>
      <c r="S119" s="23">
        <v>0.85140335021688129</v>
      </c>
    </row>
    <row r="120" spans="11:19" x14ac:dyDescent="0.2">
      <c r="K120" s="8" t="s">
        <v>231</v>
      </c>
      <c r="L120" s="7">
        <v>2</v>
      </c>
      <c r="M120" s="7" t="s">
        <v>51</v>
      </c>
      <c r="N120" s="23">
        <v>0.63248220034559455</v>
      </c>
      <c r="P120" s="24" t="s">
        <v>231</v>
      </c>
      <c r="Q120" s="24">
        <v>2</v>
      </c>
      <c r="R120" s="25" t="b">
        <f t="shared" si="1"/>
        <v>1</v>
      </c>
      <c r="S120" s="23">
        <v>0.89733624650844279</v>
      </c>
    </row>
    <row r="121" spans="11:19" x14ac:dyDescent="0.2">
      <c r="K121" s="8" t="s">
        <v>232</v>
      </c>
      <c r="L121" s="7">
        <v>2</v>
      </c>
      <c r="M121" s="7" t="s">
        <v>51</v>
      </c>
      <c r="N121" s="23">
        <v>0.66804820978553903</v>
      </c>
      <c r="P121" s="24" t="s">
        <v>232</v>
      </c>
      <c r="Q121" s="24">
        <v>2</v>
      </c>
      <c r="R121" s="25" t="b">
        <f t="shared" si="1"/>
        <v>1</v>
      </c>
      <c r="S121" s="23">
        <v>0.91434031233851776</v>
      </c>
    </row>
    <row r="122" spans="11:19" x14ac:dyDescent="0.2">
      <c r="K122" s="8" t="s">
        <v>233</v>
      </c>
      <c r="L122" s="7">
        <v>2</v>
      </c>
      <c r="M122" s="7" t="s">
        <v>51</v>
      </c>
      <c r="N122" s="23">
        <v>0.60044862637870433</v>
      </c>
      <c r="P122" s="24" t="s">
        <v>233</v>
      </c>
      <c r="Q122" s="24">
        <v>2</v>
      </c>
      <c r="R122" s="25" t="b">
        <f t="shared" si="1"/>
        <v>1</v>
      </c>
      <c r="S122" s="23">
        <v>0.83796087197787028</v>
      </c>
    </row>
    <row r="123" spans="11:19" x14ac:dyDescent="0.2">
      <c r="K123" s="8" t="s">
        <v>234</v>
      </c>
      <c r="L123" s="7">
        <v>2</v>
      </c>
      <c r="M123" s="7" t="s">
        <v>51</v>
      </c>
      <c r="N123" s="23">
        <v>0.60072634971729255</v>
      </c>
      <c r="P123" s="24" t="s">
        <v>234</v>
      </c>
      <c r="Q123" s="24">
        <v>2</v>
      </c>
      <c r="R123" s="25" t="b">
        <f t="shared" si="1"/>
        <v>1</v>
      </c>
      <c r="S123" s="23">
        <v>0.87923548278439967</v>
      </c>
    </row>
    <row r="124" spans="11:19" x14ac:dyDescent="0.2">
      <c r="K124" s="8" t="s">
        <v>235</v>
      </c>
      <c r="L124" s="7">
        <v>2</v>
      </c>
      <c r="M124" s="7" t="s">
        <v>51</v>
      </c>
      <c r="N124" s="23">
        <v>0.92681061724943681</v>
      </c>
      <c r="P124" s="24" t="s">
        <v>235</v>
      </c>
      <c r="Q124" s="24">
        <v>2</v>
      </c>
      <c r="R124" s="25" t="b">
        <f t="shared" si="1"/>
        <v>1</v>
      </c>
      <c r="S124" s="23">
        <v>0.97852903483024123</v>
      </c>
    </row>
    <row r="125" spans="11:19" x14ac:dyDescent="0.2">
      <c r="K125" s="8" t="s">
        <v>236</v>
      </c>
      <c r="L125" s="7">
        <v>3</v>
      </c>
      <c r="M125" s="7" t="s">
        <v>52</v>
      </c>
      <c r="N125" s="23">
        <v>0.82657087840893162</v>
      </c>
      <c r="P125" s="24" t="s">
        <v>236</v>
      </c>
      <c r="Q125" s="24">
        <v>3</v>
      </c>
      <c r="R125" s="25" t="b">
        <f t="shared" si="1"/>
        <v>1</v>
      </c>
      <c r="S125" s="23">
        <v>0.94560078912966827</v>
      </c>
    </row>
    <row r="126" spans="11:19" x14ac:dyDescent="0.2">
      <c r="K126" s="8" t="s">
        <v>237</v>
      </c>
      <c r="L126" s="7">
        <v>3</v>
      </c>
      <c r="M126" s="7" t="s">
        <v>52</v>
      </c>
      <c r="N126" s="23">
        <v>0.81727392350632488</v>
      </c>
      <c r="P126" s="24" t="s">
        <v>237</v>
      </c>
      <c r="Q126" s="24">
        <v>3</v>
      </c>
      <c r="R126" s="25" t="b">
        <f t="shared" si="1"/>
        <v>1</v>
      </c>
      <c r="S126" s="23">
        <v>0.91706773172552103</v>
      </c>
    </row>
    <row r="127" spans="11:19" x14ac:dyDescent="0.2">
      <c r="K127" s="8" t="s">
        <v>238</v>
      </c>
      <c r="L127" s="7">
        <v>3</v>
      </c>
      <c r="M127" s="7" t="s">
        <v>52</v>
      </c>
      <c r="N127" s="23">
        <v>0.58318163850896099</v>
      </c>
      <c r="P127" s="24" t="s">
        <v>238</v>
      </c>
      <c r="Q127" s="24">
        <v>3</v>
      </c>
      <c r="R127" s="25" t="b">
        <f t="shared" si="1"/>
        <v>1</v>
      </c>
      <c r="S127" s="23">
        <v>0.93076053416939486</v>
      </c>
    </row>
    <row r="128" spans="11:19" x14ac:dyDescent="0.2">
      <c r="K128" s="8" t="s">
        <v>239</v>
      </c>
      <c r="L128" s="7">
        <v>3</v>
      </c>
      <c r="M128" s="7" t="s">
        <v>52</v>
      </c>
      <c r="N128" s="23">
        <v>0.70253045488281585</v>
      </c>
      <c r="P128" s="24" t="s">
        <v>239</v>
      </c>
      <c r="Q128" s="24">
        <v>3</v>
      </c>
      <c r="R128" s="25" t="b">
        <f t="shared" si="1"/>
        <v>1</v>
      </c>
      <c r="S128" s="23">
        <v>0.97293111556920464</v>
      </c>
    </row>
    <row r="129" spans="11:19" x14ac:dyDescent="0.2">
      <c r="K129" s="8" t="s">
        <v>240</v>
      </c>
      <c r="L129" s="7">
        <v>3</v>
      </c>
      <c r="M129" s="7" t="s">
        <v>52</v>
      </c>
      <c r="N129" s="23">
        <v>0.74160224892586113</v>
      </c>
      <c r="P129" s="24" t="s">
        <v>240</v>
      </c>
      <c r="Q129" s="24">
        <v>3</v>
      </c>
      <c r="R129" s="25" t="b">
        <f t="shared" si="1"/>
        <v>1</v>
      </c>
      <c r="S129" s="23">
        <v>0.99758623903596733</v>
      </c>
    </row>
    <row r="130" spans="11:19" x14ac:dyDescent="0.2">
      <c r="K130" s="8" t="s">
        <v>241</v>
      </c>
      <c r="L130" s="7">
        <v>4</v>
      </c>
      <c r="M130" s="7" t="s">
        <v>155</v>
      </c>
      <c r="N130" s="23">
        <v>0.2257142970897428</v>
      </c>
      <c r="P130" s="24" t="s">
        <v>241</v>
      </c>
      <c r="Q130" s="24">
        <v>4</v>
      </c>
      <c r="R130" s="25" t="b">
        <f t="shared" si="1"/>
        <v>1</v>
      </c>
      <c r="S130" s="23">
        <v>0.92437119286622937</v>
      </c>
    </row>
    <row r="131" spans="11:19" x14ac:dyDescent="0.2">
      <c r="K131" s="8" t="s">
        <v>242</v>
      </c>
      <c r="L131" s="7">
        <v>4</v>
      </c>
      <c r="M131" s="7" t="s">
        <v>155</v>
      </c>
      <c r="N131" s="23">
        <v>0.810207327299444</v>
      </c>
      <c r="P131" s="24" t="s">
        <v>242</v>
      </c>
      <c r="Q131" s="24">
        <v>4</v>
      </c>
      <c r="R131" s="25" t="b">
        <f t="shared" ref="R131:R194" si="2">IF(L131=Q131,TRUE,FALSE)</f>
        <v>1</v>
      </c>
      <c r="S131" s="23">
        <v>0.97741286187961685</v>
      </c>
    </row>
    <row r="132" spans="11:19" x14ac:dyDescent="0.2">
      <c r="K132" s="8" t="s">
        <v>243</v>
      </c>
      <c r="L132" s="7">
        <v>1</v>
      </c>
      <c r="M132" s="7" t="s">
        <v>112</v>
      </c>
      <c r="N132" s="23">
        <v>0.63201245122437977</v>
      </c>
      <c r="P132" s="24" t="s">
        <v>243</v>
      </c>
      <c r="Q132" s="24">
        <v>1</v>
      </c>
      <c r="R132" s="25" t="b">
        <f t="shared" si="2"/>
        <v>1</v>
      </c>
      <c r="S132" s="23">
        <v>0.55570810797770509</v>
      </c>
    </row>
    <row r="133" spans="11:19" x14ac:dyDescent="0.2">
      <c r="K133" s="8" t="s">
        <v>244</v>
      </c>
      <c r="L133" s="7">
        <v>1</v>
      </c>
      <c r="M133" s="7" t="s">
        <v>112</v>
      </c>
      <c r="N133" s="23">
        <v>0.54255930894527282</v>
      </c>
      <c r="P133" s="24" t="s">
        <v>244</v>
      </c>
      <c r="Q133" s="24">
        <v>1</v>
      </c>
      <c r="R133" s="25" t="b">
        <f t="shared" si="2"/>
        <v>1</v>
      </c>
      <c r="S133" s="23">
        <v>0.62722033048614234</v>
      </c>
    </row>
    <row r="134" spans="11:19" x14ac:dyDescent="0.2">
      <c r="K134" s="8" t="s">
        <v>245</v>
      </c>
      <c r="L134" s="7">
        <v>1</v>
      </c>
      <c r="M134" s="7" t="s">
        <v>112</v>
      </c>
      <c r="N134" s="23">
        <v>0.65731317327205174</v>
      </c>
      <c r="P134" s="24" t="s">
        <v>245</v>
      </c>
      <c r="Q134" s="24">
        <v>1</v>
      </c>
      <c r="R134" s="25" t="b">
        <f t="shared" si="2"/>
        <v>1</v>
      </c>
      <c r="S134" s="23">
        <v>0.76131610109256376</v>
      </c>
    </row>
    <row r="135" spans="11:19" x14ac:dyDescent="0.2">
      <c r="K135" s="8" t="s">
        <v>246</v>
      </c>
      <c r="L135" s="7">
        <v>1</v>
      </c>
      <c r="M135" s="7" t="s">
        <v>112</v>
      </c>
      <c r="N135" s="23">
        <v>0.76931040208452806</v>
      </c>
      <c r="P135" s="24" t="s">
        <v>246</v>
      </c>
      <c r="Q135" s="24">
        <v>1</v>
      </c>
      <c r="R135" s="25" t="b">
        <f t="shared" si="2"/>
        <v>1</v>
      </c>
      <c r="S135" s="23">
        <v>0.85381242756654441</v>
      </c>
    </row>
    <row r="136" spans="11:19" x14ac:dyDescent="0.2">
      <c r="K136" s="8" t="s">
        <v>247</v>
      </c>
      <c r="L136" s="7">
        <v>1</v>
      </c>
      <c r="M136" s="7" t="s">
        <v>112</v>
      </c>
      <c r="N136" s="23">
        <v>0.8211765108696687</v>
      </c>
      <c r="P136" s="24" t="s">
        <v>247</v>
      </c>
      <c r="Q136" s="24">
        <v>1</v>
      </c>
      <c r="R136" s="25" t="b">
        <f t="shared" si="2"/>
        <v>1</v>
      </c>
      <c r="S136" s="23">
        <v>0.9032977693141867</v>
      </c>
    </row>
    <row r="137" spans="11:19" x14ac:dyDescent="0.2">
      <c r="K137" s="8" t="s">
        <v>248</v>
      </c>
      <c r="L137" s="7">
        <v>1</v>
      </c>
      <c r="M137" s="7" t="s">
        <v>112</v>
      </c>
      <c r="N137" s="23">
        <v>0.67202760983652798</v>
      </c>
      <c r="P137" s="24" t="s">
        <v>248</v>
      </c>
      <c r="Q137" s="24">
        <v>1</v>
      </c>
      <c r="R137" s="25" t="b">
        <f t="shared" si="2"/>
        <v>1</v>
      </c>
      <c r="S137" s="23">
        <v>0.90467228151451928</v>
      </c>
    </row>
    <row r="138" spans="11:19" x14ac:dyDescent="0.2">
      <c r="K138" s="8" t="s">
        <v>249</v>
      </c>
      <c r="L138" s="7">
        <v>1</v>
      </c>
      <c r="M138" s="7" t="s">
        <v>112</v>
      </c>
      <c r="N138" s="23">
        <v>0.7071036683485622</v>
      </c>
      <c r="P138" s="24" t="s">
        <v>249</v>
      </c>
      <c r="Q138" s="24">
        <v>1</v>
      </c>
      <c r="R138" s="25" t="b">
        <f t="shared" si="2"/>
        <v>1</v>
      </c>
      <c r="S138" s="23">
        <v>0.92808863551313248</v>
      </c>
    </row>
    <row r="139" spans="11:19" x14ac:dyDescent="0.2">
      <c r="K139" s="8" t="s">
        <v>250</v>
      </c>
      <c r="L139" s="7">
        <v>1</v>
      </c>
      <c r="M139" s="7" t="s">
        <v>112</v>
      </c>
      <c r="N139" s="23">
        <v>0.8088854725537179</v>
      </c>
      <c r="P139" s="24" t="s">
        <v>250</v>
      </c>
      <c r="Q139" s="24">
        <v>1</v>
      </c>
      <c r="R139" s="25" t="b">
        <f t="shared" si="2"/>
        <v>1</v>
      </c>
      <c r="S139" s="23">
        <v>0.95137391558809248</v>
      </c>
    </row>
    <row r="140" spans="11:19" x14ac:dyDescent="0.2">
      <c r="K140" s="8" t="s">
        <v>251</v>
      </c>
      <c r="L140" s="7">
        <v>2</v>
      </c>
      <c r="M140" s="7" t="s">
        <v>51</v>
      </c>
      <c r="N140" s="23">
        <v>0.25482565625985998</v>
      </c>
      <c r="P140" s="24" t="s">
        <v>251</v>
      </c>
      <c r="Q140" s="24">
        <v>2</v>
      </c>
      <c r="R140" s="25" t="b">
        <f t="shared" si="2"/>
        <v>1</v>
      </c>
      <c r="S140" s="23">
        <v>0.56832687811759686</v>
      </c>
    </row>
    <row r="141" spans="11:19" x14ac:dyDescent="0.2">
      <c r="K141" s="8" t="s">
        <v>252</v>
      </c>
      <c r="L141" s="7">
        <v>2</v>
      </c>
      <c r="M141" s="7" t="s">
        <v>51</v>
      </c>
      <c r="N141" s="23">
        <v>0.23425312670706749</v>
      </c>
      <c r="P141" s="24" t="s">
        <v>252</v>
      </c>
      <c r="Q141" s="24">
        <v>2</v>
      </c>
      <c r="R141" s="25" t="b">
        <f t="shared" si="2"/>
        <v>1</v>
      </c>
      <c r="S141" s="23">
        <v>0.58686652030402131</v>
      </c>
    </row>
    <row r="142" spans="11:19" x14ac:dyDescent="0.2">
      <c r="K142" s="8" t="s">
        <v>253</v>
      </c>
      <c r="L142" s="7">
        <v>2</v>
      </c>
      <c r="M142" s="7" t="s">
        <v>51</v>
      </c>
      <c r="N142" s="23">
        <v>0.28386560251630183</v>
      </c>
      <c r="P142" s="24" t="s">
        <v>253</v>
      </c>
      <c r="Q142" s="24">
        <v>2</v>
      </c>
      <c r="R142" s="25" t="b">
        <f t="shared" si="2"/>
        <v>1</v>
      </c>
      <c r="S142" s="23">
        <v>0.63136344749777318</v>
      </c>
    </row>
    <row r="143" spans="11:19" x14ac:dyDescent="0.2">
      <c r="K143" s="8" t="s">
        <v>254</v>
      </c>
      <c r="L143" s="7">
        <v>2</v>
      </c>
      <c r="M143" s="7" t="s">
        <v>51</v>
      </c>
      <c r="N143" s="23">
        <v>0.3062067727914124</v>
      </c>
      <c r="P143" s="24" t="s">
        <v>254</v>
      </c>
      <c r="Q143" s="24">
        <v>2</v>
      </c>
      <c r="R143" s="25" t="b">
        <f t="shared" si="2"/>
        <v>1</v>
      </c>
      <c r="S143" s="23">
        <v>0.67232963374261734</v>
      </c>
    </row>
    <row r="144" spans="11:19" x14ac:dyDescent="0.2">
      <c r="K144" s="8" t="s">
        <v>255</v>
      </c>
      <c r="L144" s="7">
        <v>2</v>
      </c>
      <c r="M144" s="7" t="s">
        <v>51</v>
      </c>
      <c r="N144" s="23">
        <v>0.30508132277944411</v>
      </c>
      <c r="P144" s="24" t="s">
        <v>255</v>
      </c>
      <c r="Q144" s="24">
        <v>2</v>
      </c>
      <c r="R144" s="25" t="b">
        <f t="shared" si="2"/>
        <v>1</v>
      </c>
      <c r="S144" s="23">
        <v>0.70791743605056068</v>
      </c>
    </row>
    <row r="145" spans="11:19" x14ac:dyDescent="0.2">
      <c r="K145" s="8" t="s">
        <v>256</v>
      </c>
      <c r="L145" s="7">
        <v>2</v>
      </c>
      <c r="M145" s="7" t="s">
        <v>51</v>
      </c>
      <c r="N145" s="23">
        <v>0.31453813652784368</v>
      </c>
      <c r="P145" s="24" t="s">
        <v>256</v>
      </c>
      <c r="Q145" s="24">
        <v>2</v>
      </c>
      <c r="R145" s="25" t="b">
        <f t="shared" si="2"/>
        <v>1</v>
      </c>
      <c r="S145" s="23">
        <v>0.74209541918627042</v>
      </c>
    </row>
    <row r="146" spans="11:19" x14ac:dyDescent="0.2">
      <c r="K146" s="8" t="s">
        <v>257</v>
      </c>
      <c r="L146" s="7">
        <v>2</v>
      </c>
      <c r="M146" s="7" t="s">
        <v>51</v>
      </c>
      <c r="N146" s="23">
        <v>0.25986464271837156</v>
      </c>
      <c r="P146" s="24" t="s">
        <v>257</v>
      </c>
      <c r="Q146" s="24">
        <v>2</v>
      </c>
      <c r="R146" s="25" t="b">
        <f t="shared" si="2"/>
        <v>1</v>
      </c>
      <c r="S146" s="23">
        <v>0.5758655064630861</v>
      </c>
    </row>
    <row r="147" spans="11:19" x14ac:dyDescent="0.2">
      <c r="K147" s="8" t="s">
        <v>258</v>
      </c>
      <c r="L147" s="7">
        <v>2</v>
      </c>
      <c r="M147" s="7" t="s">
        <v>51</v>
      </c>
      <c r="N147" s="23">
        <v>0.31745845995675631</v>
      </c>
      <c r="P147" s="24" t="s">
        <v>258</v>
      </c>
      <c r="Q147" s="24">
        <v>2</v>
      </c>
      <c r="R147" s="25" t="b">
        <f t="shared" si="2"/>
        <v>1</v>
      </c>
      <c r="S147" s="23">
        <v>0.61991051135549302</v>
      </c>
    </row>
    <row r="148" spans="11:19" x14ac:dyDescent="0.2">
      <c r="K148" s="8" t="s">
        <v>259</v>
      </c>
      <c r="L148" s="7">
        <v>2</v>
      </c>
      <c r="M148" s="7" t="s">
        <v>51</v>
      </c>
      <c r="N148" s="23">
        <v>0.39456669434951069</v>
      </c>
      <c r="P148" s="24" t="s">
        <v>259</v>
      </c>
      <c r="Q148" s="24">
        <v>2</v>
      </c>
      <c r="R148" s="25" t="b">
        <f t="shared" si="2"/>
        <v>1</v>
      </c>
      <c r="S148" s="23">
        <v>0.66568047077484482</v>
      </c>
    </row>
    <row r="149" spans="11:19" x14ac:dyDescent="0.2">
      <c r="K149" s="8" t="s">
        <v>260</v>
      </c>
      <c r="L149" s="7">
        <v>2</v>
      </c>
      <c r="M149" s="7" t="s">
        <v>51</v>
      </c>
      <c r="N149" s="23">
        <v>0.39075061542165801</v>
      </c>
      <c r="P149" s="24" t="s">
        <v>260</v>
      </c>
      <c r="Q149" s="24">
        <v>2</v>
      </c>
      <c r="R149" s="25" t="b">
        <f t="shared" si="2"/>
        <v>1</v>
      </c>
      <c r="S149" s="23">
        <v>0.70828927416555032</v>
      </c>
    </row>
    <row r="150" spans="11:19" x14ac:dyDescent="0.2">
      <c r="K150" s="8" t="s">
        <v>261</v>
      </c>
      <c r="L150" s="7">
        <v>2</v>
      </c>
      <c r="M150" s="7" t="s">
        <v>51</v>
      </c>
      <c r="N150" s="23">
        <v>0.40455987598402721</v>
      </c>
      <c r="P150" s="24" t="s">
        <v>261</v>
      </c>
      <c r="Q150" s="24">
        <v>2</v>
      </c>
      <c r="R150" s="25" t="b">
        <f t="shared" si="2"/>
        <v>1</v>
      </c>
      <c r="S150" s="23">
        <v>0.75134590764967291</v>
      </c>
    </row>
    <row r="151" spans="11:19" x14ac:dyDescent="0.2">
      <c r="K151" s="8" t="s">
        <v>262</v>
      </c>
      <c r="L151" s="7">
        <v>2</v>
      </c>
      <c r="M151" s="7" t="s">
        <v>51</v>
      </c>
      <c r="N151" s="23">
        <v>0.49071738205968335</v>
      </c>
      <c r="P151" s="24" t="s">
        <v>262</v>
      </c>
      <c r="Q151" s="24">
        <v>2</v>
      </c>
      <c r="R151" s="25" t="b">
        <f t="shared" si="2"/>
        <v>1</v>
      </c>
      <c r="S151" s="23">
        <v>0.79729196453539597</v>
      </c>
    </row>
    <row r="152" spans="11:19" x14ac:dyDescent="0.2">
      <c r="K152" s="8" t="s">
        <v>263</v>
      </c>
      <c r="L152" s="7">
        <v>2</v>
      </c>
      <c r="M152" s="7" t="s">
        <v>51</v>
      </c>
      <c r="N152" s="23">
        <v>0.705786661908682</v>
      </c>
      <c r="P152" s="24" t="s">
        <v>263</v>
      </c>
      <c r="Q152" s="24">
        <v>2</v>
      </c>
      <c r="R152" s="25" t="b">
        <f t="shared" si="2"/>
        <v>1</v>
      </c>
      <c r="S152" s="23">
        <v>0.93448580459793551</v>
      </c>
    </row>
    <row r="153" spans="11:19" x14ac:dyDescent="0.2">
      <c r="K153" s="8" t="s">
        <v>264</v>
      </c>
      <c r="L153" s="7">
        <v>2</v>
      </c>
      <c r="M153" s="7" t="s">
        <v>51</v>
      </c>
      <c r="N153" s="23">
        <v>0.92168036628551198</v>
      </c>
      <c r="P153" s="24" t="s">
        <v>264</v>
      </c>
      <c r="Q153" s="24">
        <v>2</v>
      </c>
      <c r="R153" s="25" t="b">
        <f t="shared" si="2"/>
        <v>1</v>
      </c>
      <c r="S153" s="23">
        <v>0.96962230835797136</v>
      </c>
    </row>
    <row r="154" spans="11:19" x14ac:dyDescent="0.2">
      <c r="K154" s="8" t="s">
        <v>265</v>
      </c>
      <c r="L154" s="7">
        <v>3</v>
      </c>
      <c r="M154" s="7" t="s">
        <v>52</v>
      </c>
      <c r="N154" s="23">
        <v>0.68291161004899203</v>
      </c>
      <c r="P154" s="24" t="s">
        <v>265</v>
      </c>
      <c r="Q154" s="24">
        <v>3</v>
      </c>
      <c r="R154" s="25" t="b">
        <f t="shared" si="2"/>
        <v>1</v>
      </c>
      <c r="S154" s="23">
        <v>0.84087203267818122</v>
      </c>
    </row>
    <row r="155" spans="11:19" x14ac:dyDescent="0.2">
      <c r="K155" s="8" t="s">
        <v>266</v>
      </c>
      <c r="L155" s="7">
        <v>3</v>
      </c>
      <c r="M155" s="7" t="s">
        <v>52</v>
      </c>
      <c r="N155" s="23">
        <v>0.61181380134897501</v>
      </c>
      <c r="P155" s="24" t="s">
        <v>266</v>
      </c>
      <c r="Q155" s="24">
        <v>3</v>
      </c>
      <c r="R155" s="25" t="b">
        <f t="shared" si="2"/>
        <v>1</v>
      </c>
      <c r="S155" s="23">
        <v>0.84977013871558704</v>
      </c>
    </row>
    <row r="156" spans="11:19" x14ac:dyDescent="0.2">
      <c r="K156" s="8" t="s">
        <v>267</v>
      </c>
      <c r="L156" s="7">
        <v>3</v>
      </c>
      <c r="M156" s="7" t="s">
        <v>52</v>
      </c>
      <c r="N156" s="23">
        <v>0.57138550102745456</v>
      </c>
      <c r="P156" s="24" t="s">
        <v>267</v>
      </c>
      <c r="Q156" s="24">
        <v>3</v>
      </c>
      <c r="R156" s="25" t="b">
        <f t="shared" si="2"/>
        <v>1</v>
      </c>
      <c r="S156" s="23">
        <v>0.86732086547072773</v>
      </c>
    </row>
    <row r="157" spans="11:19" x14ac:dyDescent="0.2">
      <c r="K157" s="8" t="s">
        <v>268</v>
      </c>
      <c r="L157" s="7">
        <v>3</v>
      </c>
      <c r="M157" s="7" t="s">
        <v>52</v>
      </c>
      <c r="N157" s="23">
        <v>0.47301362306131306</v>
      </c>
      <c r="P157" s="24" t="s">
        <v>268</v>
      </c>
      <c r="Q157" s="24">
        <v>3</v>
      </c>
      <c r="R157" s="25" t="b">
        <f t="shared" si="2"/>
        <v>1</v>
      </c>
      <c r="S157" s="23">
        <v>0.87825598333752364</v>
      </c>
    </row>
    <row r="158" spans="11:19" x14ac:dyDescent="0.2">
      <c r="K158" s="8" t="s">
        <v>269</v>
      </c>
      <c r="L158" s="7">
        <v>3</v>
      </c>
      <c r="M158" s="7" t="s">
        <v>52</v>
      </c>
      <c r="N158" s="23">
        <v>0.66229165603696183</v>
      </c>
      <c r="P158" s="24" t="s">
        <v>269</v>
      </c>
      <c r="Q158" s="24">
        <v>3</v>
      </c>
      <c r="R158" s="25" t="b">
        <f t="shared" si="2"/>
        <v>1</v>
      </c>
      <c r="S158" s="23">
        <v>0.91499477683025987</v>
      </c>
    </row>
    <row r="159" spans="11:19" x14ac:dyDescent="0.2">
      <c r="K159" s="8" t="s">
        <v>270</v>
      </c>
      <c r="L159" s="7">
        <v>3</v>
      </c>
      <c r="M159" s="7" t="s">
        <v>52</v>
      </c>
      <c r="N159" s="23">
        <v>0.92867984720059382</v>
      </c>
      <c r="P159" s="24" t="s">
        <v>270</v>
      </c>
      <c r="Q159" s="24">
        <v>3</v>
      </c>
      <c r="R159" s="25" t="b">
        <f t="shared" si="2"/>
        <v>1</v>
      </c>
      <c r="S159" s="23">
        <v>0.96046841725823162</v>
      </c>
    </row>
    <row r="160" spans="11:19" x14ac:dyDescent="0.2">
      <c r="K160" s="8" t="s">
        <v>271</v>
      </c>
      <c r="L160" s="7">
        <v>2</v>
      </c>
      <c r="M160" s="7" t="s">
        <v>51</v>
      </c>
      <c r="N160" s="23">
        <v>0.89856232385243662</v>
      </c>
      <c r="P160" s="24" t="s">
        <v>271</v>
      </c>
      <c r="Q160" s="24">
        <v>2</v>
      </c>
      <c r="R160" s="25" t="b">
        <f t="shared" si="2"/>
        <v>1</v>
      </c>
      <c r="S160" s="23">
        <v>0.8124127749322243</v>
      </c>
    </row>
    <row r="161" spans="11:19" x14ac:dyDescent="0.2">
      <c r="K161" s="8" t="s">
        <v>272</v>
      </c>
      <c r="L161" s="7">
        <v>2</v>
      </c>
      <c r="M161" s="7" t="s">
        <v>51</v>
      </c>
      <c r="N161" s="23">
        <v>0.86134706255700533</v>
      </c>
      <c r="P161" s="24" t="s">
        <v>272</v>
      </c>
      <c r="Q161" s="24">
        <v>2</v>
      </c>
      <c r="R161" s="25" t="b">
        <f t="shared" si="2"/>
        <v>1</v>
      </c>
      <c r="S161" s="23">
        <v>0.79728372244205115</v>
      </c>
    </row>
    <row r="162" spans="11:19" x14ac:dyDescent="0.2">
      <c r="K162" s="8" t="s">
        <v>273</v>
      </c>
      <c r="L162" s="7">
        <v>2</v>
      </c>
      <c r="M162" s="7" t="s">
        <v>51</v>
      </c>
      <c r="N162" s="23">
        <v>0.88466385339761089</v>
      </c>
      <c r="P162" s="24" t="s">
        <v>273</v>
      </c>
      <c r="Q162" s="24">
        <v>2</v>
      </c>
      <c r="R162" s="25" t="b">
        <f t="shared" si="2"/>
        <v>1</v>
      </c>
      <c r="S162" s="23">
        <v>0.84346080385472477</v>
      </c>
    </row>
    <row r="163" spans="11:19" x14ac:dyDescent="0.2">
      <c r="K163" s="8" t="s">
        <v>274</v>
      </c>
      <c r="L163" s="7">
        <v>2</v>
      </c>
      <c r="M163" s="7" t="s">
        <v>51</v>
      </c>
      <c r="N163" s="23">
        <v>0.90092567303815974</v>
      </c>
      <c r="P163" s="24" t="s">
        <v>274</v>
      </c>
      <c r="Q163" s="24">
        <v>2</v>
      </c>
      <c r="R163" s="25" t="b">
        <f t="shared" si="2"/>
        <v>1</v>
      </c>
      <c r="S163" s="23">
        <v>0.86829105585625854</v>
      </c>
    </row>
    <row r="164" spans="11:19" x14ac:dyDescent="0.2">
      <c r="K164" s="8" t="s">
        <v>275</v>
      </c>
      <c r="L164" s="7">
        <v>2</v>
      </c>
      <c r="M164" s="7" t="s">
        <v>51</v>
      </c>
      <c r="N164" s="23">
        <v>0.87470313175041858</v>
      </c>
      <c r="P164" s="24" t="s">
        <v>275</v>
      </c>
      <c r="Q164" s="24">
        <v>2</v>
      </c>
      <c r="R164" s="25" t="b">
        <f t="shared" si="2"/>
        <v>1</v>
      </c>
      <c r="S164" s="23">
        <v>0.89790575678552376</v>
      </c>
    </row>
    <row r="165" spans="11:19" x14ac:dyDescent="0.2">
      <c r="K165" s="8" t="s">
        <v>276</v>
      </c>
      <c r="L165" s="7">
        <v>1</v>
      </c>
      <c r="M165" s="7" t="s">
        <v>112</v>
      </c>
      <c r="N165" s="23">
        <v>0.71017584085860364</v>
      </c>
      <c r="P165" s="24" t="s">
        <v>276</v>
      </c>
      <c r="Q165" s="24">
        <v>1</v>
      </c>
      <c r="R165" s="25" t="b">
        <f t="shared" si="2"/>
        <v>1</v>
      </c>
      <c r="S165" s="23">
        <v>0.55448337770894041</v>
      </c>
    </row>
    <row r="166" spans="11:19" x14ac:dyDescent="0.2">
      <c r="K166" s="8" t="s">
        <v>277</v>
      </c>
      <c r="L166" s="7">
        <v>1</v>
      </c>
      <c r="M166" s="7" t="s">
        <v>112</v>
      </c>
      <c r="N166" s="23">
        <v>0.56356339058319194</v>
      </c>
      <c r="P166" s="24" t="s">
        <v>277</v>
      </c>
      <c r="Q166" s="24">
        <v>1</v>
      </c>
      <c r="R166" s="25" t="b">
        <f t="shared" si="2"/>
        <v>1</v>
      </c>
      <c r="S166" s="23">
        <v>0.61406594031775696</v>
      </c>
    </row>
    <row r="167" spans="11:19" x14ac:dyDescent="0.2">
      <c r="K167" s="8" t="s">
        <v>278</v>
      </c>
      <c r="L167" s="7">
        <v>1</v>
      </c>
      <c r="M167" s="7" t="s">
        <v>112</v>
      </c>
      <c r="N167" s="23">
        <v>0.6687381126742451</v>
      </c>
      <c r="P167" s="24" t="s">
        <v>278</v>
      </c>
      <c r="Q167" s="24">
        <v>1</v>
      </c>
      <c r="R167" s="25" t="b">
        <f t="shared" si="2"/>
        <v>1</v>
      </c>
      <c r="S167" s="23">
        <v>0.72925186160608346</v>
      </c>
    </row>
    <row r="168" spans="11:19" x14ac:dyDescent="0.2">
      <c r="K168" s="8" t="s">
        <v>279</v>
      </c>
      <c r="L168" s="7">
        <v>1</v>
      </c>
      <c r="M168" s="7" t="s">
        <v>112</v>
      </c>
      <c r="N168" s="23">
        <v>0.76514783798502861</v>
      </c>
      <c r="P168" s="24" t="s">
        <v>279</v>
      </c>
      <c r="Q168" s="24">
        <v>1</v>
      </c>
      <c r="R168" s="25" t="b">
        <f t="shared" si="2"/>
        <v>1</v>
      </c>
      <c r="S168" s="23">
        <v>0.85528700579321493</v>
      </c>
    </row>
    <row r="169" spans="11:19" x14ac:dyDescent="0.2">
      <c r="K169" s="8" t="s">
        <v>280</v>
      </c>
      <c r="L169" s="7">
        <v>1</v>
      </c>
      <c r="M169" s="7" t="s">
        <v>112</v>
      </c>
      <c r="N169" s="23">
        <v>0.77462954167035425</v>
      </c>
      <c r="P169" s="24" t="s">
        <v>280</v>
      </c>
      <c r="Q169" s="24">
        <v>1</v>
      </c>
      <c r="R169" s="25" t="b">
        <f t="shared" si="2"/>
        <v>1</v>
      </c>
      <c r="S169" s="23">
        <v>0.89607052691498645</v>
      </c>
    </row>
    <row r="170" spans="11:19" x14ac:dyDescent="0.2">
      <c r="K170" s="8" t="s">
        <v>281</v>
      </c>
      <c r="L170" s="7">
        <v>1</v>
      </c>
      <c r="M170" s="7" t="s">
        <v>112</v>
      </c>
      <c r="N170" s="23">
        <v>0.85019206542340586</v>
      </c>
      <c r="P170" s="24" t="s">
        <v>281</v>
      </c>
      <c r="Q170" s="24">
        <v>1</v>
      </c>
      <c r="R170" s="25" t="b">
        <f t="shared" si="2"/>
        <v>1</v>
      </c>
      <c r="S170" s="23">
        <v>0.92700607844414895</v>
      </c>
    </row>
    <row r="171" spans="11:19" x14ac:dyDescent="0.2">
      <c r="K171" s="8" t="s">
        <v>282</v>
      </c>
      <c r="L171" s="7">
        <v>1</v>
      </c>
      <c r="M171" s="7" t="s">
        <v>112</v>
      </c>
      <c r="N171" s="23">
        <v>0.86795229391701734</v>
      </c>
      <c r="P171" s="24" t="s">
        <v>282</v>
      </c>
      <c r="Q171" s="24">
        <v>1</v>
      </c>
      <c r="R171" s="25" t="b">
        <f t="shared" si="2"/>
        <v>1</v>
      </c>
      <c r="S171" s="23">
        <v>0.94417113722598611</v>
      </c>
    </row>
    <row r="172" spans="11:19" x14ac:dyDescent="0.2">
      <c r="K172" s="8" t="s">
        <v>283</v>
      </c>
      <c r="L172" s="7">
        <v>1</v>
      </c>
      <c r="M172" s="7" t="s">
        <v>112</v>
      </c>
      <c r="N172" s="23">
        <v>0.98921881218888608</v>
      </c>
      <c r="P172" s="24" t="s">
        <v>283</v>
      </c>
      <c r="Q172" s="24">
        <v>1</v>
      </c>
      <c r="R172" s="25" t="b">
        <f t="shared" si="2"/>
        <v>1</v>
      </c>
      <c r="S172" s="23">
        <v>0.97385964130929603</v>
      </c>
    </row>
    <row r="173" spans="11:19" x14ac:dyDescent="0.2">
      <c r="K173" s="8" t="s">
        <v>284</v>
      </c>
      <c r="L173" s="7">
        <v>2</v>
      </c>
      <c r="M173" s="7" t="s">
        <v>51</v>
      </c>
      <c r="N173" s="23">
        <v>0.29739690160132787</v>
      </c>
      <c r="P173" s="24" t="s">
        <v>284</v>
      </c>
      <c r="Q173" s="24">
        <v>2</v>
      </c>
      <c r="R173" s="25" t="b">
        <f t="shared" si="2"/>
        <v>1</v>
      </c>
      <c r="S173" s="23">
        <v>0.5961385499644164</v>
      </c>
    </row>
    <row r="174" spans="11:19" x14ac:dyDescent="0.2">
      <c r="K174" s="8" t="s">
        <v>285</v>
      </c>
      <c r="L174" s="7">
        <v>2</v>
      </c>
      <c r="M174" s="7" t="s">
        <v>51</v>
      </c>
      <c r="N174" s="23">
        <v>0.27042468946966131</v>
      </c>
      <c r="P174" s="24" t="s">
        <v>285</v>
      </c>
      <c r="Q174" s="24">
        <v>2</v>
      </c>
      <c r="R174" s="25" t="b">
        <f t="shared" si="2"/>
        <v>1</v>
      </c>
      <c r="S174" s="23">
        <v>0.61120768038334339</v>
      </c>
    </row>
    <row r="175" spans="11:19" x14ac:dyDescent="0.2">
      <c r="K175" s="8" t="s">
        <v>286</v>
      </c>
      <c r="L175" s="7">
        <v>2</v>
      </c>
      <c r="M175" s="7" t="s">
        <v>51</v>
      </c>
      <c r="N175" s="23">
        <v>0.28229427164383614</v>
      </c>
      <c r="P175" s="24" t="s">
        <v>286</v>
      </c>
      <c r="Q175" s="24">
        <v>2</v>
      </c>
      <c r="R175" s="25" t="b">
        <f t="shared" si="2"/>
        <v>1</v>
      </c>
      <c r="S175" s="23">
        <v>0.63338264466256722</v>
      </c>
    </row>
    <row r="176" spans="11:19" x14ac:dyDescent="0.2">
      <c r="K176" s="8" t="s">
        <v>287</v>
      </c>
      <c r="L176" s="7">
        <v>2</v>
      </c>
      <c r="M176" s="7" t="s">
        <v>51</v>
      </c>
      <c r="N176" s="23">
        <v>0.34356881794017174</v>
      </c>
      <c r="P176" s="24" t="s">
        <v>287</v>
      </c>
      <c r="Q176" s="24">
        <v>2</v>
      </c>
      <c r="R176" s="25" t="b">
        <f t="shared" si="2"/>
        <v>1</v>
      </c>
      <c r="S176" s="23">
        <v>0.69766876014552459</v>
      </c>
    </row>
    <row r="177" spans="11:19" x14ac:dyDescent="0.2">
      <c r="K177" s="8" t="s">
        <v>288</v>
      </c>
      <c r="L177" s="7">
        <v>2</v>
      </c>
      <c r="M177" s="7" t="s">
        <v>51</v>
      </c>
      <c r="N177" s="23">
        <v>0.33084719828563652</v>
      </c>
      <c r="P177" s="24" t="s">
        <v>288</v>
      </c>
      <c r="Q177" s="24">
        <v>2</v>
      </c>
      <c r="R177" s="25" t="b">
        <f t="shared" si="2"/>
        <v>1</v>
      </c>
      <c r="S177" s="23">
        <v>0.71189657239573201</v>
      </c>
    </row>
    <row r="178" spans="11:19" x14ac:dyDescent="0.2">
      <c r="K178" s="8" t="s">
        <v>289</v>
      </c>
      <c r="L178" s="7">
        <v>2</v>
      </c>
      <c r="M178" s="7" t="s">
        <v>51</v>
      </c>
      <c r="N178" s="23">
        <v>0.34993036569559832</v>
      </c>
      <c r="P178" s="24" t="s">
        <v>289</v>
      </c>
      <c r="Q178" s="24">
        <v>2</v>
      </c>
      <c r="R178" s="25" t="b">
        <f t="shared" si="2"/>
        <v>1</v>
      </c>
      <c r="S178" s="23">
        <v>0.74472846182155039</v>
      </c>
    </row>
    <row r="179" spans="11:19" x14ac:dyDescent="0.2">
      <c r="K179" s="8" t="s">
        <v>290</v>
      </c>
      <c r="L179" s="7">
        <v>2</v>
      </c>
      <c r="M179" s="7" t="s">
        <v>51</v>
      </c>
      <c r="N179" s="23">
        <v>0.29894234228166444</v>
      </c>
      <c r="P179" s="24" t="s">
        <v>290</v>
      </c>
      <c r="Q179" s="24">
        <v>2</v>
      </c>
      <c r="R179" s="25" t="b">
        <f t="shared" si="2"/>
        <v>1</v>
      </c>
      <c r="S179" s="23">
        <v>0.57512024196949563</v>
      </c>
    </row>
    <row r="180" spans="11:19" x14ac:dyDescent="0.2">
      <c r="K180" s="8" t="s">
        <v>291</v>
      </c>
      <c r="L180" s="7">
        <v>2</v>
      </c>
      <c r="M180" s="7" t="s">
        <v>51</v>
      </c>
      <c r="N180" s="23">
        <v>0.36537019041151353</v>
      </c>
      <c r="P180" s="24" t="s">
        <v>291</v>
      </c>
      <c r="Q180" s="24">
        <v>2</v>
      </c>
      <c r="R180" s="25" t="b">
        <f t="shared" si="2"/>
        <v>1</v>
      </c>
      <c r="S180" s="23">
        <v>0.61983737690931207</v>
      </c>
    </row>
    <row r="181" spans="11:19" x14ac:dyDescent="0.2">
      <c r="K181" s="8" t="s">
        <v>292</v>
      </c>
      <c r="L181" s="7">
        <v>2</v>
      </c>
      <c r="M181" s="7" t="s">
        <v>51</v>
      </c>
      <c r="N181" s="23">
        <v>0.44484118401103945</v>
      </c>
      <c r="P181" s="24" t="s">
        <v>292</v>
      </c>
      <c r="Q181" s="24">
        <v>2</v>
      </c>
      <c r="R181" s="25" t="b">
        <f t="shared" si="2"/>
        <v>1</v>
      </c>
      <c r="S181" s="23">
        <v>0.83295563085822422</v>
      </c>
    </row>
    <row r="182" spans="11:19" x14ac:dyDescent="0.2">
      <c r="K182" s="8" t="s">
        <v>293</v>
      </c>
      <c r="L182" s="7">
        <v>2</v>
      </c>
      <c r="M182" s="7" t="s">
        <v>51</v>
      </c>
      <c r="N182" s="23">
        <v>0.43829809642855999</v>
      </c>
      <c r="P182" s="24" t="s">
        <v>293</v>
      </c>
      <c r="Q182" s="24">
        <v>2</v>
      </c>
      <c r="R182" s="25" t="b">
        <f t="shared" si="2"/>
        <v>1</v>
      </c>
      <c r="S182" s="23">
        <v>0.70771521324683129</v>
      </c>
    </row>
    <row r="183" spans="11:19" x14ac:dyDescent="0.2">
      <c r="K183" s="8" t="s">
        <v>294</v>
      </c>
      <c r="L183" s="7">
        <v>2</v>
      </c>
      <c r="M183" s="7" t="s">
        <v>51</v>
      </c>
      <c r="N183" s="23">
        <v>0.45705494613351783</v>
      </c>
      <c r="P183" s="24" t="s">
        <v>294</v>
      </c>
      <c r="Q183" s="24">
        <v>2</v>
      </c>
      <c r="R183" s="25" t="b">
        <f t="shared" si="2"/>
        <v>1</v>
      </c>
      <c r="S183" s="23">
        <v>0.75070414186988721</v>
      </c>
    </row>
    <row r="184" spans="11:19" x14ac:dyDescent="0.2">
      <c r="K184" s="8" t="s">
        <v>295</v>
      </c>
      <c r="L184" s="7">
        <v>2</v>
      </c>
      <c r="M184" s="7" t="s">
        <v>51</v>
      </c>
      <c r="N184" s="23">
        <v>0.5462088287417608</v>
      </c>
      <c r="P184" s="24" t="s">
        <v>295</v>
      </c>
      <c r="Q184" s="24">
        <v>2</v>
      </c>
      <c r="R184" s="25" t="b">
        <f t="shared" si="2"/>
        <v>1</v>
      </c>
      <c r="S184" s="23">
        <v>0.79645481035743526</v>
      </c>
    </row>
    <row r="185" spans="11:19" x14ac:dyDescent="0.2">
      <c r="K185" s="8" t="s">
        <v>296</v>
      </c>
      <c r="L185" s="7">
        <v>2</v>
      </c>
      <c r="M185" s="7" t="s">
        <v>51</v>
      </c>
      <c r="N185" s="23">
        <v>0.7501979087210523</v>
      </c>
      <c r="P185" s="24" t="s">
        <v>296</v>
      </c>
      <c r="Q185" s="24">
        <v>2</v>
      </c>
      <c r="R185" s="25" t="b">
        <f t="shared" si="2"/>
        <v>1</v>
      </c>
      <c r="S185" s="23">
        <v>0.94042656763126709</v>
      </c>
    </row>
    <row r="186" spans="11:19" x14ac:dyDescent="0.2">
      <c r="K186" s="8" t="s">
        <v>297</v>
      </c>
      <c r="L186" s="7">
        <v>2</v>
      </c>
      <c r="M186" s="7" t="s">
        <v>51</v>
      </c>
      <c r="N186" s="23">
        <v>0.96411908380477473</v>
      </c>
      <c r="P186" s="24" t="s">
        <v>297</v>
      </c>
      <c r="Q186" s="24">
        <v>2</v>
      </c>
      <c r="R186" s="25" t="b">
        <f t="shared" si="2"/>
        <v>1</v>
      </c>
      <c r="S186" s="23">
        <v>0.97682525220083183</v>
      </c>
    </row>
    <row r="187" spans="11:19" x14ac:dyDescent="0.2">
      <c r="K187" s="8" t="s">
        <v>298</v>
      </c>
      <c r="L187" s="7">
        <v>3</v>
      </c>
      <c r="M187" s="7" t="s">
        <v>52</v>
      </c>
      <c r="N187" s="23">
        <v>0.80031109292624802</v>
      </c>
      <c r="P187" s="24" t="s">
        <v>298</v>
      </c>
      <c r="Q187" s="24">
        <v>3</v>
      </c>
      <c r="R187" s="25" t="b">
        <f t="shared" si="2"/>
        <v>1</v>
      </c>
      <c r="S187" s="23">
        <v>0.93407640805572034</v>
      </c>
    </row>
    <row r="188" spans="11:19" x14ac:dyDescent="0.2">
      <c r="K188" s="8" t="s">
        <v>299</v>
      </c>
      <c r="L188" s="7">
        <v>3</v>
      </c>
      <c r="M188" s="7" t="s">
        <v>52</v>
      </c>
      <c r="N188" s="23">
        <v>0.70374402932036573</v>
      </c>
      <c r="P188" s="24" t="s">
        <v>299</v>
      </c>
      <c r="Q188" s="24">
        <v>3</v>
      </c>
      <c r="R188" s="25" t="b">
        <f t="shared" si="2"/>
        <v>1</v>
      </c>
      <c r="S188" s="23">
        <v>0.86221385386983251</v>
      </c>
    </row>
    <row r="189" spans="11:19" x14ac:dyDescent="0.2">
      <c r="K189" s="8" t="s">
        <v>300</v>
      </c>
      <c r="L189" s="7">
        <v>3</v>
      </c>
      <c r="M189" s="7" t="s">
        <v>52</v>
      </c>
      <c r="N189" s="23">
        <v>0.91961073235349244</v>
      </c>
      <c r="P189" s="24" t="s">
        <v>300</v>
      </c>
      <c r="Q189" s="24">
        <v>3</v>
      </c>
      <c r="R189" s="25" t="b">
        <f t="shared" si="2"/>
        <v>1</v>
      </c>
      <c r="S189" s="23">
        <v>0.96662235022766885</v>
      </c>
    </row>
    <row r="190" spans="11:19" x14ac:dyDescent="0.2">
      <c r="K190" s="8" t="s">
        <v>301</v>
      </c>
      <c r="L190" s="7">
        <v>3</v>
      </c>
      <c r="M190" s="7" t="s">
        <v>52</v>
      </c>
      <c r="N190" s="23">
        <v>0.93524527469482888</v>
      </c>
      <c r="P190" s="24" t="s">
        <v>301</v>
      </c>
      <c r="Q190" s="24">
        <v>3</v>
      </c>
      <c r="R190" s="25" t="b">
        <f t="shared" si="2"/>
        <v>1</v>
      </c>
      <c r="S190" s="23">
        <v>0.96590740729594782</v>
      </c>
    </row>
    <row r="191" spans="11:19" x14ac:dyDescent="0.2">
      <c r="K191" s="8" t="s">
        <v>302</v>
      </c>
      <c r="L191" s="7">
        <v>3</v>
      </c>
      <c r="M191" s="7" t="s">
        <v>52</v>
      </c>
      <c r="N191" s="23">
        <v>0.90464293111279426</v>
      </c>
      <c r="P191" s="24" t="s">
        <v>302</v>
      </c>
      <c r="Q191" s="24">
        <v>3</v>
      </c>
      <c r="R191" s="25" t="b">
        <f t="shared" si="2"/>
        <v>1</v>
      </c>
      <c r="S191" s="23">
        <v>0.96285114675767258</v>
      </c>
    </row>
    <row r="192" spans="11:19" x14ac:dyDescent="0.2">
      <c r="K192" s="8" t="s">
        <v>303</v>
      </c>
      <c r="L192" s="7">
        <v>3</v>
      </c>
      <c r="M192" s="7" t="s">
        <v>52</v>
      </c>
      <c r="N192" s="23">
        <v>0.84562795860227302</v>
      </c>
      <c r="P192" s="24" t="s">
        <v>303</v>
      </c>
      <c r="Q192" s="24">
        <v>3</v>
      </c>
      <c r="R192" s="25" t="b">
        <f t="shared" si="2"/>
        <v>1</v>
      </c>
      <c r="S192" s="23">
        <v>0.93424735591830799</v>
      </c>
    </row>
    <row r="193" spans="11:19" x14ac:dyDescent="0.2">
      <c r="K193" s="8" t="s">
        <v>304</v>
      </c>
      <c r="L193" s="7">
        <v>2</v>
      </c>
      <c r="M193" s="7" t="s">
        <v>51</v>
      </c>
      <c r="N193" s="23">
        <v>0.31797712157238323</v>
      </c>
      <c r="P193" s="24" t="s">
        <v>304</v>
      </c>
      <c r="Q193" s="24">
        <v>1</v>
      </c>
      <c r="R193" s="25" t="b">
        <f t="shared" si="2"/>
        <v>0</v>
      </c>
      <c r="S193" s="23">
        <v>0.84003146872588474</v>
      </c>
    </row>
    <row r="194" spans="11:19" x14ac:dyDescent="0.2">
      <c r="K194" s="8" t="s">
        <v>305</v>
      </c>
      <c r="L194" s="7">
        <v>1</v>
      </c>
      <c r="M194" s="7" t="s">
        <v>112</v>
      </c>
      <c r="N194" s="23">
        <v>0.83486567550055202</v>
      </c>
      <c r="P194" s="24" t="s">
        <v>305</v>
      </c>
      <c r="Q194" s="24">
        <v>1</v>
      </c>
      <c r="R194" s="25" t="b">
        <f t="shared" si="2"/>
        <v>1</v>
      </c>
      <c r="S194" s="23">
        <v>0.79887942461881478</v>
      </c>
    </row>
    <row r="195" spans="11:19" x14ac:dyDescent="0.2">
      <c r="K195" s="8" t="s">
        <v>306</v>
      </c>
      <c r="L195" s="7">
        <v>1</v>
      </c>
      <c r="M195" s="7" t="s">
        <v>112</v>
      </c>
      <c r="N195" s="23">
        <v>0.96458137775027086</v>
      </c>
      <c r="P195" s="24" t="s">
        <v>306</v>
      </c>
      <c r="Q195" s="24">
        <v>1</v>
      </c>
      <c r="R195" s="25" t="b">
        <f t="shared" ref="R195:R258" si="3">IF(L195=Q195,TRUE,FALSE)</f>
        <v>1</v>
      </c>
      <c r="S195" s="23">
        <v>0.85374236022123073</v>
      </c>
    </row>
    <row r="196" spans="11:19" x14ac:dyDescent="0.2">
      <c r="K196" s="8" t="s">
        <v>307</v>
      </c>
      <c r="L196" s="7">
        <v>1</v>
      </c>
      <c r="M196" s="7" t="s">
        <v>112</v>
      </c>
      <c r="N196" s="23">
        <v>0.7653474053232916</v>
      </c>
      <c r="P196" s="24" t="s">
        <v>307</v>
      </c>
      <c r="Q196" s="24">
        <v>1</v>
      </c>
      <c r="R196" s="25" t="b">
        <f t="shared" si="3"/>
        <v>1</v>
      </c>
      <c r="S196" s="23">
        <v>0.87269466902786319</v>
      </c>
    </row>
    <row r="197" spans="11:19" x14ac:dyDescent="0.2">
      <c r="K197" s="8" t="s">
        <v>308</v>
      </c>
      <c r="L197" s="7">
        <v>1</v>
      </c>
      <c r="M197" s="7" t="s">
        <v>112</v>
      </c>
      <c r="N197" s="23">
        <v>0.9492629507135294</v>
      </c>
      <c r="P197" s="24" t="s">
        <v>308</v>
      </c>
      <c r="Q197" s="24">
        <v>1</v>
      </c>
      <c r="R197" s="25" t="b">
        <f t="shared" si="3"/>
        <v>1</v>
      </c>
      <c r="S197" s="23">
        <v>0.94068184755845985</v>
      </c>
    </row>
    <row r="198" spans="11:19" x14ac:dyDescent="0.2">
      <c r="K198" s="8" t="s">
        <v>309</v>
      </c>
      <c r="L198" s="7">
        <v>2</v>
      </c>
      <c r="M198" s="7" t="s">
        <v>51</v>
      </c>
      <c r="N198" s="23">
        <v>0.26566877204667333</v>
      </c>
      <c r="P198" s="24" t="s">
        <v>309</v>
      </c>
      <c r="Q198" s="24">
        <v>1</v>
      </c>
      <c r="R198" s="25" t="b">
        <f t="shared" si="3"/>
        <v>0</v>
      </c>
      <c r="S198" s="23">
        <v>0.98321168096940637</v>
      </c>
    </row>
    <row r="199" spans="11:19" x14ac:dyDescent="0.2">
      <c r="K199" s="8" t="s">
        <v>310</v>
      </c>
      <c r="L199" s="7">
        <v>2</v>
      </c>
      <c r="M199" s="7" t="s">
        <v>51</v>
      </c>
      <c r="N199" s="23">
        <v>0.27533304361735339</v>
      </c>
      <c r="P199" s="24" t="s">
        <v>310</v>
      </c>
      <c r="Q199" s="24">
        <v>2</v>
      </c>
      <c r="R199" s="25" t="b">
        <f t="shared" si="3"/>
        <v>1</v>
      </c>
      <c r="S199" s="23">
        <v>0.54919694644182138</v>
      </c>
    </row>
    <row r="200" spans="11:19" x14ac:dyDescent="0.2">
      <c r="K200" s="8" t="s">
        <v>311</v>
      </c>
      <c r="L200" s="7">
        <v>2</v>
      </c>
      <c r="M200" s="7" t="s">
        <v>51</v>
      </c>
      <c r="N200" s="23">
        <v>0.31885495200400371</v>
      </c>
      <c r="P200" s="24" t="s">
        <v>311</v>
      </c>
      <c r="Q200" s="24">
        <v>2</v>
      </c>
      <c r="R200" s="25" t="b">
        <f t="shared" si="3"/>
        <v>1</v>
      </c>
      <c r="S200" s="23">
        <v>0.60147457620396105</v>
      </c>
    </row>
    <row r="201" spans="11:19" x14ac:dyDescent="0.2">
      <c r="K201" s="8" t="s">
        <v>312</v>
      </c>
      <c r="L201" s="7">
        <v>2</v>
      </c>
      <c r="M201" s="7" t="s">
        <v>51</v>
      </c>
      <c r="N201" s="23">
        <v>0.45120940029999346</v>
      </c>
      <c r="P201" s="24" t="s">
        <v>312</v>
      </c>
      <c r="Q201" s="24">
        <v>2</v>
      </c>
      <c r="R201" s="25" t="b">
        <f t="shared" si="3"/>
        <v>1</v>
      </c>
      <c r="S201" s="23">
        <v>0.69317025758929074</v>
      </c>
    </row>
    <row r="202" spans="11:19" x14ac:dyDescent="0.2">
      <c r="K202" s="8" t="s">
        <v>313</v>
      </c>
      <c r="L202" s="7">
        <v>2</v>
      </c>
      <c r="M202" s="7" t="s">
        <v>51</v>
      </c>
      <c r="N202" s="23">
        <v>0.41141211849803033</v>
      </c>
      <c r="P202" s="24" t="s">
        <v>313</v>
      </c>
      <c r="Q202" s="24">
        <v>2</v>
      </c>
      <c r="R202" s="25" t="b">
        <f t="shared" si="3"/>
        <v>1</v>
      </c>
      <c r="S202" s="23">
        <v>0.70901384617583452</v>
      </c>
    </row>
    <row r="203" spans="11:19" x14ac:dyDescent="0.2">
      <c r="K203" s="8" t="s">
        <v>314</v>
      </c>
      <c r="L203" s="7">
        <v>2</v>
      </c>
      <c r="M203" s="7" t="s">
        <v>51</v>
      </c>
      <c r="N203" s="23">
        <v>0.41605499948670843</v>
      </c>
      <c r="P203" s="24" t="s">
        <v>314</v>
      </c>
      <c r="Q203" s="24">
        <v>2</v>
      </c>
      <c r="R203" s="25" t="b">
        <f t="shared" si="3"/>
        <v>1</v>
      </c>
      <c r="S203" s="23">
        <v>0.73144464655341201</v>
      </c>
    </row>
    <row r="204" spans="11:19" x14ac:dyDescent="0.2">
      <c r="K204" s="8" t="s">
        <v>315</v>
      </c>
      <c r="L204" s="7">
        <v>2</v>
      </c>
      <c r="M204" s="7" t="s">
        <v>51</v>
      </c>
      <c r="N204" s="23">
        <v>0.32095649982069219</v>
      </c>
      <c r="P204" s="24" t="s">
        <v>315</v>
      </c>
      <c r="Q204" s="24">
        <v>2</v>
      </c>
      <c r="R204" s="25" t="b">
        <f t="shared" si="3"/>
        <v>1</v>
      </c>
      <c r="S204" s="23">
        <v>0.71825342885922383</v>
      </c>
    </row>
    <row r="205" spans="11:19" x14ac:dyDescent="0.2">
      <c r="K205" s="8" t="s">
        <v>316</v>
      </c>
      <c r="L205" s="7">
        <v>2</v>
      </c>
      <c r="M205" s="7" t="s">
        <v>51</v>
      </c>
      <c r="N205" s="23">
        <v>0.40744157147488685</v>
      </c>
      <c r="P205" s="24" t="s">
        <v>316</v>
      </c>
      <c r="Q205" s="24">
        <v>2</v>
      </c>
      <c r="R205" s="25" t="b">
        <f t="shared" si="3"/>
        <v>1</v>
      </c>
      <c r="S205" s="23">
        <v>0.76311671205869258</v>
      </c>
    </row>
    <row r="206" spans="11:19" x14ac:dyDescent="0.2">
      <c r="K206" s="8" t="s">
        <v>317</v>
      </c>
      <c r="L206" s="7">
        <v>2</v>
      </c>
      <c r="M206" s="7" t="s">
        <v>51</v>
      </c>
      <c r="N206" s="23">
        <v>0.46681932899692047</v>
      </c>
      <c r="P206" s="24" t="s">
        <v>317</v>
      </c>
      <c r="Q206" s="24">
        <v>2</v>
      </c>
      <c r="R206" s="25" t="b">
        <f t="shared" si="3"/>
        <v>1</v>
      </c>
      <c r="S206" s="23">
        <v>0.81067133962172111</v>
      </c>
    </row>
    <row r="207" spans="11:19" x14ac:dyDescent="0.2">
      <c r="K207" s="8" t="s">
        <v>318</v>
      </c>
      <c r="L207" s="7">
        <v>2</v>
      </c>
      <c r="M207" s="7" t="s">
        <v>51</v>
      </c>
      <c r="N207" s="23">
        <v>0.41208171556964945</v>
      </c>
      <c r="P207" s="24" t="s">
        <v>318</v>
      </c>
      <c r="Q207" s="24">
        <v>2</v>
      </c>
      <c r="R207" s="25" t="b">
        <f t="shared" si="3"/>
        <v>1</v>
      </c>
      <c r="S207" s="23">
        <v>0.81142298769680454</v>
      </c>
    </row>
    <row r="208" spans="11:19" x14ac:dyDescent="0.2">
      <c r="K208" s="8" t="s">
        <v>319</v>
      </c>
      <c r="L208" s="7">
        <v>2</v>
      </c>
      <c r="M208" s="7" t="s">
        <v>51</v>
      </c>
      <c r="N208" s="23">
        <v>0.56103940014886178</v>
      </c>
      <c r="P208" s="24" t="s">
        <v>319</v>
      </c>
      <c r="Q208" s="24">
        <v>2</v>
      </c>
      <c r="R208" s="25" t="b">
        <f t="shared" si="3"/>
        <v>1</v>
      </c>
      <c r="S208" s="23">
        <v>0.86676259487097573</v>
      </c>
    </row>
    <row r="209" spans="11:19" x14ac:dyDescent="0.2">
      <c r="K209" s="8" t="s">
        <v>320</v>
      </c>
      <c r="L209" s="7">
        <v>2</v>
      </c>
      <c r="M209" s="7" t="s">
        <v>51</v>
      </c>
      <c r="N209" s="23">
        <v>0.6644605660212074</v>
      </c>
      <c r="P209" s="24" t="s">
        <v>320</v>
      </c>
      <c r="Q209" s="24">
        <v>2</v>
      </c>
      <c r="R209" s="25" t="b">
        <f t="shared" si="3"/>
        <v>1</v>
      </c>
      <c r="S209" s="23">
        <v>0.90285796146321051</v>
      </c>
    </row>
    <row r="210" spans="11:19" x14ac:dyDescent="0.2">
      <c r="K210" s="8" t="s">
        <v>321</v>
      </c>
      <c r="L210" s="7">
        <v>2</v>
      </c>
      <c r="M210" s="7" t="s">
        <v>51</v>
      </c>
      <c r="N210" s="23">
        <v>0.7092870329871005</v>
      </c>
      <c r="P210" s="24" t="s">
        <v>321</v>
      </c>
      <c r="Q210" s="24">
        <v>2</v>
      </c>
      <c r="R210" s="25" t="b">
        <f t="shared" si="3"/>
        <v>1</v>
      </c>
      <c r="S210" s="23">
        <v>0.92057050503750559</v>
      </c>
    </row>
    <row r="211" spans="11:19" x14ac:dyDescent="0.2">
      <c r="K211" s="8" t="s">
        <v>322</v>
      </c>
      <c r="L211" s="7">
        <v>2</v>
      </c>
      <c r="M211" s="7" t="s">
        <v>51</v>
      </c>
      <c r="N211" s="23">
        <v>0.59687724542953946</v>
      </c>
      <c r="P211" s="24" t="s">
        <v>322</v>
      </c>
      <c r="Q211" s="24">
        <v>2</v>
      </c>
      <c r="R211" s="25" t="b">
        <f t="shared" si="3"/>
        <v>1</v>
      </c>
      <c r="S211" s="23">
        <v>0.8405310994870413</v>
      </c>
    </row>
    <row r="212" spans="11:19" x14ac:dyDescent="0.2">
      <c r="K212" s="8" t="s">
        <v>323</v>
      </c>
      <c r="L212" s="7">
        <v>2</v>
      </c>
      <c r="M212" s="7" t="s">
        <v>51</v>
      </c>
      <c r="N212" s="23">
        <v>0.5755253921075375</v>
      </c>
      <c r="P212" s="24" t="s">
        <v>323</v>
      </c>
      <c r="Q212" s="24">
        <v>2</v>
      </c>
      <c r="R212" s="25" t="b">
        <f t="shared" si="3"/>
        <v>1</v>
      </c>
      <c r="S212" s="23">
        <v>0.88131344288599245</v>
      </c>
    </row>
    <row r="213" spans="11:19" x14ac:dyDescent="0.2">
      <c r="K213" s="8" t="s">
        <v>324</v>
      </c>
      <c r="L213" s="7">
        <v>2</v>
      </c>
      <c r="M213" s="7" t="s">
        <v>51</v>
      </c>
      <c r="N213" s="23">
        <v>0.92887537015840316</v>
      </c>
      <c r="P213" s="24" t="s">
        <v>324</v>
      </c>
      <c r="Q213" s="24">
        <v>2</v>
      </c>
      <c r="R213" s="25" t="b">
        <f t="shared" si="3"/>
        <v>1</v>
      </c>
      <c r="S213" s="23">
        <v>0.97900742667370677</v>
      </c>
    </row>
    <row r="214" spans="11:19" x14ac:dyDescent="0.2">
      <c r="K214" s="8" t="s">
        <v>325</v>
      </c>
      <c r="L214" s="7">
        <v>3</v>
      </c>
      <c r="M214" s="7" t="s">
        <v>52</v>
      </c>
      <c r="N214" s="23">
        <v>0.87913291507587144</v>
      </c>
      <c r="P214" s="24" t="s">
        <v>325</v>
      </c>
      <c r="Q214" s="24">
        <v>3</v>
      </c>
      <c r="R214" s="25" t="b">
        <f t="shared" si="3"/>
        <v>1</v>
      </c>
      <c r="S214" s="23">
        <v>0.95381109334318348</v>
      </c>
    </row>
    <row r="215" spans="11:19" x14ac:dyDescent="0.2">
      <c r="K215" s="8" t="s">
        <v>326</v>
      </c>
      <c r="L215" s="7">
        <v>3</v>
      </c>
      <c r="M215" s="7" t="s">
        <v>52</v>
      </c>
      <c r="N215" s="23">
        <v>0.86523936953062308</v>
      </c>
      <c r="P215" s="24" t="s">
        <v>326</v>
      </c>
      <c r="Q215" s="24">
        <v>3</v>
      </c>
      <c r="R215" s="25" t="b">
        <f t="shared" si="3"/>
        <v>1</v>
      </c>
      <c r="S215" s="23">
        <v>0.92395417033644123</v>
      </c>
    </row>
    <row r="216" spans="11:19" x14ac:dyDescent="0.2">
      <c r="K216" s="8" t="s">
        <v>327</v>
      </c>
      <c r="L216" s="7">
        <v>3</v>
      </c>
      <c r="M216" s="7" t="s">
        <v>52</v>
      </c>
      <c r="N216" s="23">
        <v>0.55767494946042118</v>
      </c>
      <c r="P216" s="24" t="s">
        <v>327</v>
      </c>
      <c r="Q216" s="24">
        <v>3</v>
      </c>
      <c r="R216" s="25" t="b">
        <f t="shared" si="3"/>
        <v>1</v>
      </c>
      <c r="S216" s="23">
        <v>0.93231159417185105</v>
      </c>
    </row>
    <row r="217" spans="11:19" x14ac:dyDescent="0.2">
      <c r="K217" s="8" t="s">
        <v>328</v>
      </c>
      <c r="L217" s="7">
        <v>4</v>
      </c>
      <c r="M217" s="7" t="s">
        <v>155</v>
      </c>
      <c r="N217" s="23">
        <v>0.70083463711936245</v>
      </c>
      <c r="P217" s="24" t="s">
        <v>328</v>
      </c>
      <c r="Q217" s="24">
        <v>4</v>
      </c>
      <c r="R217" s="25" t="b">
        <f t="shared" si="3"/>
        <v>1</v>
      </c>
      <c r="S217" s="23">
        <v>0.89712023877962177</v>
      </c>
    </row>
    <row r="218" spans="11:19" x14ac:dyDescent="0.2">
      <c r="K218" s="8" t="s">
        <v>329</v>
      </c>
      <c r="L218" s="7">
        <v>4</v>
      </c>
      <c r="M218" s="7" t="s">
        <v>155</v>
      </c>
      <c r="N218" s="23">
        <v>0.71589962303715915</v>
      </c>
      <c r="P218" s="24" t="s">
        <v>329</v>
      </c>
      <c r="Q218" s="24">
        <v>4</v>
      </c>
      <c r="R218" s="25" t="b">
        <f t="shared" si="3"/>
        <v>1</v>
      </c>
      <c r="S218" s="23">
        <v>0.90624811531209271</v>
      </c>
    </row>
    <row r="219" spans="11:19" x14ac:dyDescent="0.2">
      <c r="K219" s="8" t="s">
        <v>330</v>
      </c>
      <c r="L219" s="7">
        <v>4</v>
      </c>
      <c r="M219" s="7" t="s">
        <v>155</v>
      </c>
      <c r="N219" s="23">
        <v>0.60980511421703754</v>
      </c>
      <c r="P219" s="24" t="s">
        <v>330</v>
      </c>
      <c r="Q219" s="24">
        <v>4</v>
      </c>
      <c r="R219" s="25" t="b">
        <f t="shared" si="3"/>
        <v>1</v>
      </c>
      <c r="S219" s="23">
        <v>0.90166809816359772</v>
      </c>
    </row>
    <row r="220" spans="11:19" x14ac:dyDescent="0.2">
      <c r="K220" s="8" t="s">
        <v>331</v>
      </c>
      <c r="L220" s="7">
        <v>4</v>
      </c>
      <c r="M220" s="7" t="s">
        <v>155</v>
      </c>
      <c r="N220" s="23">
        <v>0.64489040526489216</v>
      </c>
      <c r="P220" s="24" t="s">
        <v>331</v>
      </c>
      <c r="Q220" s="24">
        <v>4</v>
      </c>
      <c r="R220" s="25" t="b">
        <f t="shared" si="3"/>
        <v>1</v>
      </c>
      <c r="S220" s="23">
        <v>0.93419632126112062</v>
      </c>
    </row>
    <row r="221" spans="11:19" x14ac:dyDescent="0.2">
      <c r="K221" s="8" t="s">
        <v>332</v>
      </c>
      <c r="L221" s="7">
        <v>2</v>
      </c>
      <c r="M221" s="7" t="s">
        <v>51</v>
      </c>
      <c r="N221" s="23">
        <v>0.29557021926884158</v>
      </c>
      <c r="P221" s="24" t="s">
        <v>332</v>
      </c>
      <c r="Q221" s="24">
        <v>1</v>
      </c>
      <c r="R221" s="25" t="b">
        <f t="shared" si="3"/>
        <v>0</v>
      </c>
      <c r="S221" s="23">
        <v>0.77670735054404416</v>
      </c>
    </row>
    <row r="222" spans="11:19" x14ac:dyDescent="0.2">
      <c r="K222" s="8" t="s">
        <v>333</v>
      </c>
      <c r="L222" s="7">
        <v>1</v>
      </c>
      <c r="M222" s="7" t="s">
        <v>112</v>
      </c>
      <c r="N222" s="23">
        <v>0.75412841461499514</v>
      </c>
      <c r="P222" s="24" t="s">
        <v>333</v>
      </c>
      <c r="Q222" s="24">
        <v>1</v>
      </c>
      <c r="R222" s="25" t="b">
        <f t="shared" si="3"/>
        <v>1</v>
      </c>
      <c r="S222" s="23">
        <v>0.76008568367505658</v>
      </c>
    </row>
    <row r="223" spans="11:19" x14ac:dyDescent="0.2">
      <c r="K223" s="8" t="s">
        <v>334</v>
      </c>
      <c r="L223" s="7">
        <v>1</v>
      </c>
      <c r="M223" s="7" t="s">
        <v>112</v>
      </c>
      <c r="N223" s="23">
        <v>0.8952438036603072</v>
      </c>
      <c r="P223" s="24" t="s">
        <v>334</v>
      </c>
      <c r="Q223" s="24">
        <v>1</v>
      </c>
      <c r="R223" s="25" t="b">
        <f t="shared" si="3"/>
        <v>1</v>
      </c>
      <c r="S223" s="23">
        <v>0.87293421280050065</v>
      </c>
    </row>
    <row r="224" spans="11:19" x14ac:dyDescent="0.2">
      <c r="K224" s="8" t="s">
        <v>335</v>
      </c>
      <c r="L224" s="7">
        <v>1</v>
      </c>
      <c r="M224" s="7" t="s">
        <v>112</v>
      </c>
      <c r="N224" s="23">
        <v>0.69187138757557409</v>
      </c>
      <c r="P224" s="24" t="s">
        <v>335</v>
      </c>
      <c r="Q224" s="24">
        <v>1</v>
      </c>
      <c r="R224" s="25" t="b">
        <f t="shared" si="3"/>
        <v>1</v>
      </c>
      <c r="S224" s="23">
        <v>0.85357014252791819</v>
      </c>
    </row>
    <row r="225" spans="11:19" x14ac:dyDescent="0.2">
      <c r="K225" s="8" t="s">
        <v>336</v>
      </c>
      <c r="L225" s="7">
        <v>2</v>
      </c>
      <c r="M225" s="7" t="s">
        <v>51</v>
      </c>
      <c r="N225" s="23">
        <v>0.26813275304675055</v>
      </c>
      <c r="P225" s="24" t="s">
        <v>336</v>
      </c>
      <c r="Q225" s="24">
        <v>1</v>
      </c>
      <c r="R225" s="25" t="b">
        <f t="shared" si="3"/>
        <v>0</v>
      </c>
      <c r="S225" s="23">
        <v>0.95927745601174963</v>
      </c>
    </row>
    <row r="226" spans="11:19" x14ac:dyDescent="0.2">
      <c r="K226" s="8" t="s">
        <v>337</v>
      </c>
      <c r="L226" s="7">
        <v>2</v>
      </c>
      <c r="M226" s="7" t="s">
        <v>51</v>
      </c>
      <c r="N226" s="23">
        <v>0.36990146437757443</v>
      </c>
      <c r="P226" s="24" t="s">
        <v>337</v>
      </c>
      <c r="Q226" s="24">
        <v>2</v>
      </c>
      <c r="R226" s="25" t="b">
        <f t="shared" si="3"/>
        <v>1</v>
      </c>
      <c r="S226" s="23">
        <v>0.56568437063920141</v>
      </c>
    </row>
    <row r="227" spans="11:19" x14ac:dyDescent="0.2">
      <c r="K227" s="8" t="s">
        <v>338</v>
      </c>
      <c r="L227" s="7">
        <v>2</v>
      </c>
      <c r="M227" s="7" t="s">
        <v>51</v>
      </c>
      <c r="N227" s="23">
        <v>0.36033927175578173</v>
      </c>
      <c r="P227" s="24" t="s">
        <v>338</v>
      </c>
      <c r="Q227" s="24">
        <v>2</v>
      </c>
      <c r="R227" s="25" t="b">
        <f t="shared" si="3"/>
        <v>1</v>
      </c>
      <c r="S227" s="23">
        <v>0.6071579738671844</v>
      </c>
    </row>
    <row r="228" spans="11:19" x14ac:dyDescent="0.2">
      <c r="K228" s="8" t="s">
        <v>339</v>
      </c>
      <c r="L228" s="7">
        <v>2</v>
      </c>
      <c r="M228" s="7" t="s">
        <v>51</v>
      </c>
      <c r="N228" s="23">
        <v>0.33046815690838854</v>
      </c>
      <c r="P228" s="24" t="s">
        <v>339</v>
      </c>
      <c r="Q228" s="24">
        <v>2</v>
      </c>
      <c r="R228" s="25" t="b">
        <f t="shared" si="3"/>
        <v>1</v>
      </c>
      <c r="S228" s="23">
        <v>0.62862259297932666</v>
      </c>
    </row>
    <row r="229" spans="11:19" x14ac:dyDescent="0.2">
      <c r="K229" s="8" t="s">
        <v>340</v>
      </c>
      <c r="L229" s="7">
        <v>2</v>
      </c>
      <c r="M229" s="7" t="s">
        <v>51</v>
      </c>
      <c r="N229" s="23">
        <v>0.34645319876977027</v>
      </c>
      <c r="P229" s="24" t="s">
        <v>340</v>
      </c>
      <c r="Q229" s="24">
        <v>2</v>
      </c>
      <c r="R229" s="25" t="b">
        <f t="shared" si="3"/>
        <v>1</v>
      </c>
      <c r="S229" s="23">
        <v>0.65856657783297057</v>
      </c>
    </row>
    <row r="230" spans="11:19" x14ac:dyDescent="0.2">
      <c r="K230" s="8" t="s">
        <v>341</v>
      </c>
      <c r="L230" s="7">
        <v>2</v>
      </c>
      <c r="M230" s="7" t="s">
        <v>51</v>
      </c>
      <c r="N230" s="23">
        <v>0.41196051636271658</v>
      </c>
      <c r="P230" s="24" t="s">
        <v>341</v>
      </c>
      <c r="Q230" s="24">
        <v>2</v>
      </c>
      <c r="R230" s="25" t="b">
        <f t="shared" si="3"/>
        <v>1</v>
      </c>
      <c r="S230" s="23">
        <v>0.71073395648277693</v>
      </c>
    </row>
    <row r="231" spans="11:19" x14ac:dyDescent="0.2">
      <c r="K231" s="8" t="s">
        <v>342</v>
      </c>
      <c r="L231" s="7">
        <v>2</v>
      </c>
      <c r="M231" s="7" t="s">
        <v>51</v>
      </c>
      <c r="N231" s="23">
        <v>0.42862510134356052</v>
      </c>
      <c r="P231" s="24" t="s">
        <v>342</v>
      </c>
      <c r="Q231" s="24">
        <v>2</v>
      </c>
      <c r="R231" s="25" t="b">
        <f t="shared" si="3"/>
        <v>1</v>
      </c>
      <c r="S231" s="23">
        <v>0.74720106433482358</v>
      </c>
    </row>
    <row r="232" spans="11:19" x14ac:dyDescent="0.2">
      <c r="K232" s="8" t="s">
        <v>343</v>
      </c>
      <c r="L232" s="7">
        <v>2</v>
      </c>
      <c r="M232" s="7" t="s">
        <v>51</v>
      </c>
      <c r="N232" s="23">
        <v>0.29346612893214197</v>
      </c>
      <c r="P232" s="24" t="s">
        <v>343</v>
      </c>
      <c r="Q232" s="24">
        <v>2</v>
      </c>
      <c r="R232" s="25" t="b">
        <f t="shared" si="3"/>
        <v>1</v>
      </c>
      <c r="S232" s="23">
        <v>0.51410192143233269</v>
      </c>
    </row>
    <row r="233" spans="11:19" x14ac:dyDescent="0.2">
      <c r="K233" s="8" t="s">
        <v>344</v>
      </c>
      <c r="L233" s="7">
        <v>2</v>
      </c>
      <c r="M233" s="7" t="s">
        <v>51</v>
      </c>
      <c r="N233" s="23">
        <v>0.44458877028441735</v>
      </c>
      <c r="P233" s="24" t="s">
        <v>344</v>
      </c>
      <c r="Q233" s="24">
        <v>2</v>
      </c>
      <c r="R233" s="25" t="b">
        <f t="shared" si="3"/>
        <v>1</v>
      </c>
      <c r="S233" s="23">
        <v>0.79079715925976712</v>
      </c>
    </row>
    <row r="234" spans="11:19" x14ac:dyDescent="0.2">
      <c r="K234" s="8" t="s">
        <v>345</v>
      </c>
      <c r="L234" s="7">
        <v>2</v>
      </c>
      <c r="M234" s="7" t="s">
        <v>51</v>
      </c>
      <c r="N234" s="23">
        <v>0.54407717004272993</v>
      </c>
      <c r="P234" s="24" t="s">
        <v>345</v>
      </c>
      <c r="Q234" s="24">
        <v>2</v>
      </c>
      <c r="R234" s="25" t="b">
        <f t="shared" si="3"/>
        <v>1</v>
      </c>
      <c r="S234" s="23">
        <v>0.83470067563080763</v>
      </c>
    </row>
    <row r="235" spans="11:19" x14ac:dyDescent="0.2">
      <c r="K235" s="8" t="s">
        <v>346</v>
      </c>
      <c r="L235" s="7">
        <v>2</v>
      </c>
      <c r="M235" s="7" t="s">
        <v>51</v>
      </c>
      <c r="N235" s="23">
        <v>0.55682972481975146</v>
      </c>
      <c r="P235" s="24" t="s">
        <v>346</v>
      </c>
      <c r="Q235" s="24">
        <v>2</v>
      </c>
      <c r="R235" s="25" t="b">
        <f t="shared" si="3"/>
        <v>1</v>
      </c>
      <c r="S235" s="23">
        <v>0.86440423755327001</v>
      </c>
    </row>
    <row r="236" spans="11:19" x14ac:dyDescent="0.2">
      <c r="K236" s="8" t="s">
        <v>347</v>
      </c>
      <c r="L236" s="7">
        <v>2</v>
      </c>
      <c r="M236" s="7" t="s">
        <v>51</v>
      </c>
      <c r="N236" s="23">
        <v>0.52597029653863836</v>
      </c>
      <c r="P236" s="24" t="s">
        <v>347</v>
      </c>
      <c r="Q236" s="24">
        <v>2</v>
      </c>
      <c r="R236" s="25" t="b">
        <f t="shared" si="3"/>
        <v>1</v>
      </c>
      <c r="S236" s="23">
        <v>0.86995517249721843</v>
      </c>
    </row>
    <row r="237" spans="11:19" x14ac:dyDescent="0.2">
      <c r="K237" s="8" t="s">
        <v>348</v>
      </c>
      <c r="L237" s="7">
        <v>2</v>
      </c>
      <c r="M237" s="7" t="s">
        <v>51</v>
      </c>
      <c r="N237" s="23">
        <v>0.54461235039181299</v>
      </c>
      <c r="P237" s="24" t="s">
        <v>348</v>
      </c>
      <c r="Q237" s="24">
        <v>2</v>
      </c>
      <c r="R237" s="25" t="b">
        <f t="shared" si="3"/>
        <v>1</v>
      </c>
      <c r="S237" s="23">
        <v>0.77308855488263029</v>
      </c>
    </row>
    <row r="238" spans="11:19" x14ac:dyDescent="0.2">
      <c r="K238" s="8" t="s">
        <v>349</v>
      </c>
      <c r="L238" s="7">
        <v>2</v>
      </c>
      <c r="M238" s="7" t="s">
        <v>51</v>
      </c>
      <c r="N238" s="23">
        <v>0.74169271272070625</v>
      </c>
      <c r="P238" s="24" t="s">
        <v>349</v>
      </c>
      <c r="Q238" s="24">
        <v>2</v>
      </c>
      <c r="R238" s="25" t="b">
        <f t="shared" si="3"/>
        <v>1</v>
      </c>
      <c r="S238" s="23">
        <v>0.93544494324848215</v>
      </c>
    </row>
    <row r="239" spans="11:19" x14ac:dyDescent="0.2">
      <c r="K239" s="8" t="s">
        <v>350</v>
      </c>
      <c r="L239" s="7">
        <v>2</v>
      </c>
      <c r="M239" s="7" t="s">
        <v>51</v>
      </c>
      <c r="N239" s="23">
        <v>0.67968213624123064</v>
      </c>
      <c r="P239" s="24" t="s">
        <v>350</v>
      </c>
      <c r="Q239" s="24">
        <v>2</v>
      </c>
      <c r="R239" s="25" t="b">
        <f t="shared" si="3"/>
        <v>1</v>
      </c>
      <c r="S239" s="23">
        <v>0.87969660648549808</v>
      </c>
    </row>
    <row r="240" spans="11:19" x14ac:dyDescent="0.2">
      <c r="K240" s="8" t="s">
        <v>351</v>
      </c>
      <c r="L240" s="7">
        <v>2</v>
      </c>
      <c r="M240" s="7" t="s">
        <v>51</v>
      </c>
      <c r="N240" s="23">
        <v>0.53339780247477175</v>
      </c>
      <c r="P240" s="24" t="s">
        <v>351</v>
      </c>
      <c r="Q240" s="24">
        <v>2</v>
      </c>
      <c r="R240" s="25" t="b">
        <f t="shared" si="3"/>
        <v>1</v>
      </c>
      <c r="S240" s="23">
        <v>0.9097624896080323</v>
      </c>
    </row>
    <row r="241" spans="11:19" x14ac:dyDescent="0.2">
      <c r="K241" s="8" t="s">
        <v>352</v>
      </c>
      <c r="L241" s="7">
        <v>2</v>
      </c>
      <c r="M241" s="7" t="s">
        <v>51</v>
      </c>
      <c r="N241" s="23">
        <v>0.87365529321795055</v>
      </c>
      <c r="P241" s="24" t="s">
        <v>352</v>
      </c>
      <c r="Q241" s="24">
        <v>2</v>
      </c>
      <c r="R241" s="25" t="b">
        <f t="shared" si="3"/>
        <v>1</v>
      </c>
      <c r="S241" s="23">
        <v>0.96116336422817428</v>
      </c>
    </row>
    <row r="242" spans="11:19" x14ac:dyDescent="0.2">
      <c r="K242" s="8" t="s">
        <v>353</v>
      </c>
      <c r="L242" s="7">
        <v>3</v>
      </c>
      <c r="M242" s="7" t="s">
        <v>52</v>
      </c>
      <c r="N242" s="23">
        <v>0.8653033406734022</v>
      </c>
      <c r="P242" s="24" t="s">
        <v>353</v>
      </c>
      <c r="Q242" s="24">
        <v>3</v>
      </c>
      <c r="R242" s="25" t="b">
        <f t="shared" si="3"/>
        <v>1</v>
      </c>
      <c r="S242" s="23">
        <v>0.95559940053532155</v>
      </c>
    </row>
    <row r="243" spans="11:19" x14ac:dyDescent="0.2">
      <c r="K243" s="8" t="s">
        <v>354</v>
      </c>
      <c r="L243" s="7">
        <v>3</v>
      </c>
      <c r="M243" s="7" t="s">
        <v>52</v>
      </c>
      <c r="N243" s="23">
        <v>0.84274336300592911</v>
      </c>
      <c r="P243" s="24" t="s">
        <v>354</v>
      </c>
      <c r="Q243" s="24">
        <v>3</v>
      </c>
      <c r="R243" s="25" t="b">
        <f t="shared" si="3"/>
        <v>1</v>
      </c>
      <c r="S243" s="23">
        <v>0.94059110010326263</v>
      </c>
    </row>
    <row r="244" spans="11:19" x14ac:dyDescent="0.2">
      <c r="K244" s="8" t="s">
        <v>355</v>
      </c>
      <c r="L244" s="7">
        <v>3</v>
      </c>
      <c r="M244" s="7" t="s">
        <v>52</v>
      </c>
      <c r="N244" s="23">
        <v>0.56602201722559797</v>
      </c>
      <c r="P244" s="24" t="s">
        <v>355</v>
      </c>
      <c r="Q244" s="24">
        <v>3</v>
      </c>
      <c r="R244" s="25" t="b">
        <f t="shared" si="3"/>
        <v>1</v>
      </c>
      <c r="S244" s="23">
        <v>0.95275563245916273</v>
      </c>
    </row>
    <row r="245" spans="11:19" x14ac:dyDescent="0.2">
      <c r="K245" s="8" t="s">
        <v>356</v>
      </c>
      <c r="L245" s="7">
        <v>4</v>
      </c>
      <c r="M245" s="7" t="s">
        <v>155</v>
      </c>
      <c r="N245" s="23">
        <v>0.72741226790939795</v>
      </c>
      <c r="P245" s="24" t="s">
        <v>356</v>
      </c>
      <c r="Q245" s="24">
        <v>4</v>
      </c>
      <c r="R245" s="25" t="b">
        <f t="shared" si="3"/>
        <v>1</v>
      </c>
      <c r="S245" s="23">
        <v>0.91686557112936451</v>
      </c>
    </row>
    <row r="246" spans="11:19" x14ac:dyDescent="0.2">
      <c r="K246" s="8" t="s">
        <v>357</v>
      </c>
      <c r="L246" s="7">
        <v>4</v>
      </c>
      <c r="M246" s="7" t="s">
        <v>155</v>
      </c>
      <c r="N246" s="23">
        <v>0.72294818048943899</v>
      </c>
      <c r="P246" s="24" t="s">
        <v>357</v>
      </c>
      <c r="Q246" s="24">
        <v>4</v>
      </c>
      <c r="R246" s="25" t="b">
        <f t="shared" si="3"/>
        <v>1</v>
      </c>
      <c r="S246" s="23">
        <v>0.9237532581917629</v>
      </c>
    </row>
    <row r="247" spans="11:19" x14ac:dyDescent="0.2">
      <c r="K247" s="8" t="s">
        <v>358</v>
      </c>
      <c r="L247" s="7">
        <v>4</v>
      </c>
      <c r="M247" s="7" t="s">
        <v>155</v>
      </c>
      <c r="N247" s="23">
        <v>0.62290093450798223</v>
      </c>
      <c r="P247" s="24" t="s">
        <v>358</v>
      </c>
      <c r="Q247" s="24">
        <v>4</v>
      </c>
      <c r="R247" s="25" t="b">
        <f t="shared" si="3"/>
        <v>1</v>
      </c>
      <c r="S247" s="23">
        <v>0.91999796474204942</v>
      </c>
    </row>
    <row r="248" spans="11:19" x14ac:dyDescent="0.2">
      <c r="K248" s="8" t="s">
        <v>359</v>
      </c>
      <c r="L248" s="7">
        <v>4</v>
      </c>
      <c r="M248" s="7" t="s">
        <v>155</v>
      </c>
      <c r="N248" s="23">
        <v>0.68063898640431875</v>
      </c>
      <c r="P248" s="24" t="s">
        <v>359</v>
      </c>
      <c r="Q248" s="24">
        <v>4</v>
      </c>
      <c r="R248" s="25" t="b">
        <f t="shared" si="3"/>
        <v>1</v>
      </c>
      <c r="S248" s="23">
        <v>0.95464065416732424</v>
      </c>
    </row>
    <row r="249" spans="11:19" x14ac:dyDescent="0.2">
      <c r="K249" s="8" t="s">
        <v>360</v>
      </c>
      <c r="L249" s="7">
        <v>1</v>
      </c>
      <c r="M249" s="7" t="s">
        <v>112</v>
      </c>
      <c r="N249" s="23">
        <v>0.97582870970648172</v>
      </c>
      <c r="P249" s="24" t="s">
        <v>360</v>
      </c>
      <c r="Q249" s="24">
        <v>1</v>
      </c>
      <c r="R249" s="25" t="b">
        <f t="shared" si="3"/>
        <v>1</v>
      </c>
      <c r="S249" s="23">
        <v>0.81428781708627984</v>
      </c>
    </row>
    <row r="250" spans="11:19" x14ac:dyDescent="0.2">
      <c r="K250" s="8" t="s">
        <v>361</v>
      </c>
      <c r="L250" s="7">
        <v>1</v>
      </c>
      <c r="M250" s="7" t="s">
        <v>112</v>
      </c>
      <c r="N250" s="23">
        <v>0.7892586228492573</v>
      </c>
      <c r="P250" s="24" t="s">
        <v>361</v>
      </c>
      <c r="Q250" s="24">
        <v>1</v>
      </c>
      <c r="R250" s="25" t="b">
        <f t="shared" si="3"/>
        <v>1</v>
      </c>
      <c r="S250" s="23">
        <v>0.77795565695855695</v>
      </c>
    </row>
    <row r="251" spans="11:19" x14ac:dyDescent="0.2">
      <c r="K251" s="8" t="s">
        <v>362</v>
      </c>
      <c r="L251" s="7">
        <v>1</v>
      </c>
      <c r="M251" s="7" t="s">
        <v>112</v>
      </c>
      <c r="N251" s="23">
        <v>0.82838465199336198</v>
      </c>
      <c r="P251" s="24" t="s">
        <v>362</v>
      </c>
      <c r="Q251" s="24">
        <v>1</v>
      </c>
      <c r="R251" s="25" t="b">
        <f t="shared" si="3"/>
        <v>1</v>
      </c>
      <c r="S251" s="23">
        <v>0.85341306328060806</v>
      </c>
    </row>
    <row r="252" spans="11:19" x14ac:dyDescent="0.2">
      <c r="K252" s="8" t="s">
        <v>363</v>
      </c>
      <c r="L252" s="7">
        <v>2</v>
      </c>
      <c r="M252" s="7" t="s">
        <v>51</v>
      </c>
      <c r="N252" s="23">
        <v>0.32912777572297436</v>
      </c>
      <c r="P252" s="24" t="s">
        <v>363</v>
      </c>
      <c r="Q252" s="24">
        <v>1</v>
      </c>
      <c r="R252" s="25" t="b">
        <f t="shared" si="3"/>
        <v>0</v>
      </c>
      <c r="S252" s="23">
        <v>0.99743960171886181</v>
      </c>
    </row>
    <row r="253" spans="11:19" x14ac:dyDescent="0.2">
      <c r="K253" s="8" t="s">
        <v>364</v>
      </c>
      <c r="L253" s="7">
        <v>2</v>
      </c>
      <c r="M253" s="7" t="s">
        <v>51</v>
      </c>
      <c r="N253" s="23">
        <v>0.267432962835712</v>
      </c>
      <c r="P253" s="24" t="s">
        <v>364</v>
      </c>
      <c r="Q253" s="24">
        <v>1</v>
      </c>
      <c r="R253" s="25" t="b">
        <f t="shared" si="3"/>
        <v>0</v>
      </c>
      <c r="S253" s="23">
        <v>0.95950481418658695</v>
      </c>
    </row>
    <row r="254" spans="11:19" x14ac:dyDescent="0.2">
      <c r="K254" s="8" t="s">
        <v>365</v>
      </c>
      <c r="L254" s="7">
        <v>2</v>
      </c>
      <c r="M254" s="7" t="s">
        <v>51</v>
      </c>
      <c r="N254" s="23">
        <v>0.36742870733231309</v>
      </c>
      <c r="P254" s="24" t="s">
        <v>365</v>
      </c>
      <c r="Q254" s="24">
        <v>2</v>
      </c>
      <c r="R254" s="25" t="b">
        <f t="shared" si="3"/>
        <v>1</v>
      </c>
      <c r="S254" s="23">
        <v>0.56586144894771995</v>
      </c>
    </row>
    <row r="255" spans="11:19" x14ac:dyDescent="0.2">
      <c r="K255" s="8" t="s">
        <v>366</v>
      </c>
      <c r="L255" s="7">
        <v>2</v>
      </c>
      <c r="M255" s="7" t="s">
        <v>51</v>
      </c>
      <c r="N255" s="23">
        <v>0.33843801031663351</v>
      </c>
      <c r="P255" s="24" t="s">
        <v>366</v>
      </c>
      <c r="Q255" s="24">
        <v>2</v>
      </c>
      <c r="R255" s="25" t="b">
        <f t="shared" si="3"/>
        <v>1</v>
      </c>
      <c r="S255" s="23">
        <v>0.58121792250537185</v>
      </c>
    </row>
    <row r="256" spans="11:19" x14ac:dyDescent="0.2">
      <c r="K256" s="8" t="s">
        <v>367</v>
      </c>
      <c r="L256" s="7">
        <v>2</v>
      </c>
      <c r="M256" s="7" t="s">
        <v>51</v>
      </c>
      <c r="N256" s="23">
        <v>0.34913779211595819</v>
      </c>
      <c r="P256" s="24" t="s">
        <v>367</v>
      </c>
      <c r="Q256" s="24">
        <v>2</v>
      </c>
      <c r="R256" s="25" t="b">
        <f t="shared" si="3"/>
        <v>1</v>
      </c>
      <c r="S256" s="23">
        <v>0.61601762564229556</v>
      </c>
    </row>
    <row r="257" spans="11:19" x14ac:dyDescent="0.2">
      <c r="K257" s="8" t="s">
        <v>368</v>
      </c>
      <c r="L257" s="7">
        <v>2</v>
      </c>
      <c r="M257" s="7" t="s">
        <v>51</v>
      </c>
      <c r="N257" s="23">
        <v>0.36139956432930692</v>
      </c>
      <c r="P257" s="24" t="s">
        <v>368</v>
      </c>
      <c r="Q257" s="24">
        <v>2</v>
      </c>
      <c r="R257" s="25" t="b">
        <f t="shared" si="3"/>
        <v>1</v>
      </c>
      <c r="S257" s="23">
        <v>0.65265602877024886</v>
      </c>
    </row>
    <row r="258" spans="11:19" x14ac:dyDescent="0.2">
      <c r="K258" s="8" t="s">
        <v>369</v>
      </c>
      <c r="L258" s="7">
        <v>2</v>
      </c>
      <c r="M258" s="7" t="s">
        <v>51</v>
      </c>
      <c r="N258" s="23">
        <v>0.35599673007655469</v>
      </c>
      <c r="P258" s="24" t="s">
        <v>369</v>
      </c>
      <c r="Q258" s="24">
        <v>2</v>
      </c>
      <c r="R258" s="25" t="b">
        <f t="shared" si="3"/>
        <v>1</v>
      </c>
      <c r="S258" s="23">
        <v>0.68873455160033814</v>
      </c>
    </row>
    <row r="259" spans="11:19" x14ac:dyDescent="0.2">
      <c r="K259" s="8" t="s">
        <v>370</v>
      </c>
      <c r="L259" s="7">
        <v>2</v>
      </c>
      <c r="M259" s="7" t="s">
        <v>51</v>
      </c>
      <c r="N259" s="23">
        <v>0.42765556896997026</v>
      </c>
      <c r="P259" s="24" t="s">
        <v>370</v>
      </c>
      <c r="Q259" s="24">
        <v>2</v>
      </c>
      <c r="R259" s="25" t="b">
        <f t="shared" ref="R259:R322" si="4">IF(L259=Q259,TRUE,FALSE)</f>
        <v>1</v>
      </c>
      <c r="S259" s="23">
        <v>0.73892343822798812</v>
      </c>
    </row>
    <row r="260" spans="11:19" x14ac:dyDescent="0.2">
      <c r="K260" s="8" t="s">
        <v>371</v>
      </c>
      <c r="L260" s="7">
        <v>2</v>
      </c>
      <c r="M260" s="7" t="s">
        <v>51</v>
      </c>
      <c r="N260" s="23">
        <v>0.49565251434251462</v>
      </c>
      <c r="P260" s="24" t="s">
        <v>371</v>
      </c>
      <c r="Q260" s="24">
        <v>2</v>
      </c>
      <c r="R260" s="25" t="b">
        <f t="shared" si="4"/>
        <v>1</v>
      </c>
      <c r="S260" s="23">
        <v>0.78452299849383933</v>
      </c>
    </row>
    <row r="261" spans="11:19" x14ac:dyDescent="0.2">
      <c r="K261" s="8" t="s">
        <v>372</v>
      </c>
      <c r="L261" s="7">
        <v>2</v>
      </c>
      <c r="M261" s="7" t="s">
        <v>51</v>
      </c>
      <c r="N261" s="23">
        <v>0.44693067081973303</v>
      </c>
      <c r="P261" s="24" t="s">
        <v>372</v>
      </c>
      <c r="Q261" s="24">
        <v>2</v>
      </c>
      <c r="R261" s="25" t="b">
        <f t="shared" si="4"/>
        <v>1</v>
      </c>
      <c r="S261" s="23">
        <v>0.78622696649546819</v>
      </c>
    </row>
    <row r="262" spans="11:19" x14ac:dyDescent="0.2">
      <c r="K262" s="8" t="s">
        <v>373</v>
      </c>
      <c r="L262" s="7">
        <v>2</v>
      </c>
      <c r="M262" s="7" t="s">
        <v>51</v>
      </c>
      <c r="N262" s="23">
        <v>0.53457716538208655</v>
      </c>
      <c r="P262" s="24" t="s">
        <v>373</v>
      </c>
      <c r="Q262" s="24">
        <v>2</v>
      </c>
      <c r="R262" s="25" t="b">
        <f t="shared" si="4"/>
        <v>1</v>
      </c>
      <c r="S262" s="23">
        <v>0.82783399986377426</v>
      </c>
    </row>
    <row r="263" spans="11:19" x14ac:dyDescent="0.2">
      <c r="K263" s="8" t="s">
        <v>374</v>
      </c>
      <c r="L263" s="7">
        <v>2</v>
      </c>
      <c r="M263" s="7" t="s">
        <v>51</v>
      </c>
      <c r="N263" s="23">
        <v>0.5217656407589214</v>
      </c>
      <c r="P263" s="24" t="s">
        <v>374</v>
      </c>
      <c r="Q263" s="24">
        <v>2</v>
      </c>
      <c r="R263" s="25" t="b">
        <f t="shared" si="4"/>
        <v>1</v>
      </c>
      <c r="S263" s="23">
        <v>0.84579044321370056</v>
      </c>
    </row>
    <row r="264" spans="11:19" x14ac:dyDescent="0.2">
      <c r="K264" s="8" t="s">
        <v>375</v>
      </c>
      <c r="L264" s="7">
        <v>2</v>
      </c>
      <c r="M264" s="7" t="s">
        <v>51</v>
      </c>
      <c r="N264" s="23">
        <v>0.53804713528664772</v>
      </c>
      <c r="P264" s="24" t="s">
        <v>375</v>
      </c>
      <c r="Q264" s="24">
        <v>2</v>
      </c>
      <c r="R264" s="25" t="b">
        <f t="shared" si="4"/>
        <v>1</v>
      </c>
      <c r="S264" s="23">
        <v>0.8600455326314731</v>
      </c>
    </row>
    <row r="265" spans="11:19" x14ac:dyDescent="0.2">
      <c r="K265" s="8" t="s">
        <v>376</v>
      </c>
      <c r="L265" s="7">
        <v>2</v>
      </c>
      <c r="M265" s="7" t="s">
        <v>51</v>
      </c>
      <c r="N265" s="23">
        <v>0.56360235298479411</v>
      </c>
      <c r="P265" s="24" t="s">
        <v>376</v>
      </c>
      <c r="Q265" s="24">
        <v>2</v>
      </c>
      <c r="R265" s="25" t="b">
        <f t="shared" si="4"/>
        <v>1</v>
      </c>
      <c r="S265" s="23">
        <v>0.88665233267796184</v>
      </c>
    </row>
    <row r="266" spans="11:19" x14ac:dyDescent="0.2">
      <c r="K266" s="8" t="s">
        <v>377</v>
      </c>
      <c r="L266" s="7">
        <v>2</v>
      </c>
      <c r="M266" s="7" t="s">
        <v>51</v>
      </c>
      <c r="N266" s="23">
        <v>0.61011255993883373</v>
      </c>
      <c r="P266" s="24" t="s">
        <v>377</v>
      </c>
      <c r="Q266" s="24">
        <v>2</v>
      </c>
      <c r="R266" s="25" t="b">
        <f t="shared" si="4"/>
        <v>1</v>
      </c>
      <c r="S266" s="23">
        <v>0.80211548229188068</v>
      </c>
    </row>
    <row r="267" spans="11:19" x14ac:dyDescent="0.2">
      <c r="K267" s="8" t="s">
        <v>378</v>
      </c>
      <c r="L267" s="7">
        <v>2</v>
      </c>
      <c r="M267" s="7" t="s">
        <v>51</v>
      </c>
      <c r="N267" s="23">
        <v>0.70027302961864146</v>
      </c>
      <c r="P267" s="24" t="s">
        <v>378</v>
      </c>
      <c r="Q267" s="24">
        <v>2</v>
      </c>
      <c r="R267" s="25" t="b">
        <f t="shared" si="4"/>
        <v>1</v>
      </c>
      <c r="S267" s="23">
        <v>0.9351655268345973</v>
      </c>
    </row>
    <row r="268" spans="11:19" x14ac:dyDescent="0.2">
      <c r="K268" s="8" t="s">
        <v>379</v>
      </c>
      <c r="L268" s="7">
        <v>2</v>
      </c>
      <c r="M268" s="7" t="s">
        <v>51</v>
      </c>
      <c r="N268" s="23">
        <v>0.69555225321846548</v>
      </c>
      <c r="P268" s="24" t="s">
        <v>379</v>
      </c>
      <c r="Q268" s="24">
        <v>2</v>
      </c>
      <c r="R268" s="25" t="b">
        <f t="shared" si="4"/>
        <v>1</v>
      </c>
      <c r="S268" s="23">
        <v>0.90036784799569802</v>
      </c>
    </row>
    <row r="269" spans="11:19" x14ac:dyDescent="0.2">
      <c r="K269" s="8" t="s">
        <v>380</v>
      </c>
      <c r="L269" s="7">
        <v>2</v>
      </c>
      <c r="M269" s="7" t="s">
        <v>51</v>
      </c>
      <c r="N269" s="23">
        <v>0.87203959657958696</v>
      </c>
      <c r="P269" s="24" t="s">
        <v>380</v>
      </c>
      <c r="Q269" s="24">
        <v>2</v>
      </c>
      <c r="R269" s="25" t="b">
        <f t="shared" si="4"/>
        <v>1</v>
      </c>
      <c r="S269" s="23">
        <v>0.94233848657498964</v>
      </c>
    </row>
    <row r="270" spans="11:19" x14ac:dyDescent="0.2">
      <c r="K270" s="8" t="s">
        <v>381</v>
      </c>
      <c r="L270" s="7">
        <v>3</v>
      </c>
      <c r="M270" s="7" t="s">
        <v>52</v>
      </c>
      <c r="N270" s="23">
        <v>0.81151030854669381</v>
      </c>
      <c r="P270" s="24" t="s">
        <v>381</v>
      </c>
      <c r="Q270" s="24">
        <v>3</v>
      </c>
      <c r="R270" s="25" t="b">
        <f t="shared" si="4"/>
        <v>1</v>
      </c>
      <c r="S270" s="23">
        <v>0.94465338853310243</v>
      </c>
    </row>
    <row r="271" spans="11:19" x14ac:dyDescent="0.2">
      <c r="K271" s="8" t="s">
        <v>382</v>
      </c>
      <c r="L271" s="7">
        <v>3</v>
      </c>
      <c r="M271" s="7" t="s">
        <v>52</v>
      </c>
      <c r="N271" s="23">
        <v>0.77741853555848939</v>
      </c>
      <c r="P271" s="24" t="s">
        <v>382</v>
      </c>
      <c r="Q271" s="24">
        <v>3</v>
      </c>
      <c r="R271" s="25" t="b">
        <f t="shared" si="4"/>
        <v>1</v>
      </c>
      <c r="S271" s="23">
        <v>0.91754911814707563</v>
      </c>
    </row>
    <row r="272" spans="11:19" x14ac:dyDescent="0.2">
      <c r="K272" s="8" t="s">
        <v>383</v>
      </c>
      <c r="L272" s="7">
        <v>3</v>
      </c>
      <c r="M272" s="7" t="s">
        <v>52</v>
      </c>
      <c r="N272" s="23">
        <v>0.52826107985023263</v>
      </c>
      <c r="P272" s="24" t="s">
        <v>383</v>
      </c>
      <c r="Q272" s="24">
        <v>3</v>
      </c>
      <c r="R272" s="25" t="b">
        <f t="shared" si="4"/>
        <v>1</v>
      </c>
      <c r="S272" s="23">
        <v>0.92840297418065898</v>
      </c>
    </row>
    <row r="273" spans="11:19" x14ac:dyDescent="0.2">
      <c r="K273" s="8" t="s">
        <v>384</v>
      </c>
      <c r="L273" s="7">
        <v>4</v>
      </c>
      <c r="M273" s="7" t="s">
        <v>155</v>
      </c>
      <c r="N273" s="23">
        <v>0.69611952234595176</v>
      </c>
      <c r="P273" s="24" t="s">
        <v>384</v>
      </c>
      <c r="Q273" s="24">
        <v>4</v>
      </c>
      <c r="R273" s="25" t="b">
        <f t="shared" si="4"/>
        <v>1</v>
      </c>
      <c r="S273" s="23">
        <v>0.89459512733830593</v>
      </c>
    </row>
    <row r="274" spans="11:19" x14ac:dyDescent="0.2">
      <c r="K274" s="8" t="s">
        <v>385</v>
      </c>
      <c r="L274" s="7">
        <v>4</v>
      </c>
      <c r="M274" s="7" t="s">
        <v>155</v>
      </c>
      <c r="N274" s="23">
        <v>0.68599358316149828</v>
      </c>
      <c r="P274" s="24" t="s">
        <v>385</v>
      </c>
      <c r="Q274" s="24">
        <v>4</v>
      </c>
      <c r="R274" s="25" t="b">
        <f t="shared" si="4"/>
        <v>1</v>
      </c>
      <c r="S274" s="23">
        <v>0.89874398682080248</v>
      </c>
    </row>
    <row r="275" spans="11:19" x14ac:dyDescent="0.2">
      <c r="K275" s="8" t="s">
        <v>386</v>
      </c>
      <c r="L275" s="7">
        <v>3</v>
      </c>
      <c r="M275" s="7" t="s">
        <v>52</v>
      </c>
      <c r="N275" s="23">
        <v>0.86562315689225289</v>
      </c>
      <c r="P275" s="24" t="s">
        <v>386</v>
      </c>
      <c r="Q275" s="24">
        <v>3</v>
      </c>
      <c r="R275" s="25" t="b">
        <f t="shared" si="4"/>
        <v>1</v>
      </c>
      <c r="S275" s="23">
        <v>0.99137152515792937</v>
      </c>
    </row>
    <row r="276" spans="11:19" x14ac:dyDescent="0.2">
      <c r="K276" s="8" t="s">
        <v>387</v>
      </c>
      <c r="L276" s="7">
        <v>4</v>
      </c>
      <c r="M276" s="7" t="s">
        <v>155</v>
      </c>
      <c r="N276" s="23">
        <v>0.61259755953272699</v>
      </c>
      <c r="P276" s="24" t="s">
        <v>387</v>
      </c>
      <c r="Q276" s="24">
        <v>4</v>
      </c>
      <c r="R276" s="25" t="b">
        <f t="shared" si="4"/>
        <v>1</v>
      </c>
      <c r="S276" s="23">
        <v>0.9214843777597318</v>
      </c>
    </row>
    <row r="277" spans="11:19" x14ac:dyDescent="0.2">
      <c r="K277" s="8" t="s">
        <v>388</v>
      </c>
      <c r="L277" s="7">
        <v>1</v>
      </c>
      <c r="M277" s="7" t="s">
        <v>112</v>
      </c>
      <c r="N277" s="23">
        <v>0.71891745464899104</v>
      </c>
      <c r="P277" s="24" t="s">
        <v>388</v>
      </c>
      <c r="Q277" s="24">
        <v>1</v>
      </c>
      <c r="R277" s="25" t="b">
        <f t="shared" si="4"/>
        <v>1</v>
      </c>
      <c r="S277" s="23">
        <v>0.63341917129557512</v>
      </c>
    </row>
    <row r="278" spans="11:19" x14ac:dyDescent="0.2">
      <c r="K278" s="8" t="s">
        <v>389</v>
      </c>
      <c r="L278" s="7">
        <v>1</v>
      </c>
      <c r="M278" s="7" t="s">
        <v>112</v>
      </c>
      <c r="N278" s="23">
        <v>0.65941059807904134</v>
      </c>
      <c r="P278" s="24" t="s">
        <v>389</v>
      </c>
      <c r="Q278" s="24">
        <v>1</v>
      </c>
      <c r="R278" s="25" t="b">
        <f t="shared" si="4"/>
        <v>1</v>
      </c>
      <c r="S278" s="23">
        <v>0.71343910337249861</v>
      </c>
    </row>
    <row r="279" spans="11:19" x14ac:dyDescent="0.2">
      <c r="K279" s="8" t="s">
        <v>390</v>
      </c>
      <c r="L279" s="7">
        <v>1</v>
      </c>
      <c r="M279" s="7" t="s">
        <v>112</v>
      </c>
      <c r="N279" s="23">
        <v>0.34226317241815019</v>
      </c>
      <c r="P279" s="24" t="s">
        <v>390</v>
      </c>
      <c r="Q279" s="24">
        <v>1</v>
      </c>
      <c r="R279" s="25" t="b">
        <f t="shared" si="4"/>
        <v>1</v>
      </c>
      <c r="S279" s="23">
        <v>0.63790537199954578</v>
      </c>
    </row>
    <row r="280" spans="11:19" x14ac:dyDescent="0.2">
      <c r="K280" s="8" t="s">
        <v>391</v>
      </c>
      <c r="L280" s="7">
        <v>1</v>
      </c>
      <c r="M280" s="7" t="s">
        <v>112</v>
      </c>
      <c r="N280" s="23">
        <v>0.95237471724880207</v>
      </c>
      <c r="P280" s="24" t="s">
        <v>391</v>
      </c>
      <c r="Q280" s="24">
        <v>1</v>
      </c>
      <c r="R280" s="25" t="b">
        <f t="shared" si="4"/>
        <v>1</v>
      </c>
      <c r="S280" s="23">
        <v>0.89754824412177037</v>
      </c>
    </row>
    <row r="281" spans="11:19" x14ac:dyDescent="0.2">
      <c r="K281" s="8" t="s">
        <v>392</v>
      </c>
      <c r="L281" s="7">
        <v>1</v>
      </c>
      <c r="M281" s="7" t="s">
        <v>112</v>
      </c>
      <c r="N281" s="23">
        <v>0.87574432273902736</v>
      </c>
      <c r="P281" s="24" t="s">
        <v>392</v>
      </c>
      <c r="Q281" s="24">
        <v>1</v>
      </c>
      <c r="R281" s="25" t="b">
        <f t="shared" si="4"/>
        <v>1</v>
      </c>
      <c r="S281" s="23">
        <v>0.91252986291484728</v>
      </c>
    </row>
    <row r="282" spans="11:19" x14ac:dyDescent="0.2">
      <c r="K282" s="8" t="s">
        <v>393</v>
      </c>
      <c r="L282" s="7">
        <v>1</v>
      </c>
      <c r="M282" s="7" t="s">
        <v>112</v>
      </c>
      <c r="N282" s="23">
        <v>0.98827211772601475</v>
      </c>
      <c r="P282" s="24" t="s">
        <v>393</v>
      </c>
      <c r="Q282" s="24">
        <v>1</v>
      </c>
      <c r="R282" s="25" t="b">
        <f t="shared" si="4"/>
        <v>1</v>
      </c>
      <c r="S282" s="23">
        <v>0.95923467446431121</v>
      </c>
    </row>
    <row r="283" spans="11:19" x14ac:dyDescent="0.2">
      <c r="K283" s="8" t="s">
        <v>394</v>
      </c>
      <c r="L283" s="7">
        <v>2</v>
      </c>
      <c r="M283" s="7" t="s">
        <v>51</v>
      </c>
      <c r="N283" s="23">
        <v>0.27509510470893228</v>
      </c>
      <c r="P283" s="24" t="s">
        <v>394</v>
      </c>
      <c r="Q283" s="24">
        <v>2</v>
      </c>
      <c r="R283" s="25" t="b">
        <f t="shared" si="4"/>
        <v>1</v>
      </c>
      <c r="S283" s="23">
        <v>0.55937986020093855</v>
      </c>
    </row>
    <row r="284" spans="11:19" x14ac:dyDescent="0.2">
      <c r="K284" s="8" t="s">
        <v>395</v>
      </c>
      <c r="L284" s="7">
        <v>2</v>
      </c>
      <c r="M284" s="7" t="s">
        <v>51</v>
      </c>
      <c r="N284" s="23">
        <v>0.24604401163521744</v>
      </c>
      <c r="P284" s="24" t="s">
        <v>395</v>
      </c>
      <c r="Q284" s="24">
        <v>2</v>
      </c>
      <c r="R284" s="25" t="b">
        <f t="shared" si="4"/>
        <v>1</v>
      </c>
      <c r="S284" s="23">
        <v>0.57321429843766636</v>
      </c>
    </row>
    <row r="285" spans="11:19" x14ac:dyDescent="0.2">
      <c r="K285" s="8" t="s">
        <v>396</v>
      </c>
      <c r="L285" s="7">
        <v>2</v>
      </c>
      <c r="M285" s="7" t="s">
        <v>51</v>
      </c>
      <c r="N285" s="23">
        <v>0.31861248820274291</v>
      </c>
      <c r="P285" s="24" t="s">
        <v>396</v>
      </c>
      <c r="Q285" s="24">
        <v>2</v>
      </c>
      <c r="R285" s="25" t="b">
        <f t="shared" si="4"/>
        <v>1</v>
      </c>
      <c r="S285" s="23">
        <v>0.65148141487968358</v>
      </c>
    </row>
    <row r="286" spans="11:19" x14ac:dyDescent="0.2">
      <c r="K286" s="8" t="s">
        <v>397</v>
      </c>
      <c r="L286" s="7">
        <v>2</v>
      </c>
      <c r="M286" s="7" t="s">
        <v>51</v>
      </c>
      <c r="N286" s="23">
        <v>0.24694866979101665</v>
      </c>
      <c r="P286" s="24" t="s">
        <v>397</v>
      </c>
      <c r="Q286" s="24">
        <v>2</v>
      </c>
      <c r="R286" s="25" t="b">
        <f t="shared" si="4"/>
        <v>1</v>
      </c>
      <c r="S286" s="23">
        <v>0.64221559148252494</v>
      </c>
    </row>
    <row r="287" spans="11:19" x14ac:dyDescent="0.2">
      <c r="K287" s="8" t="s">
        <v>398</v>
      </c>
      <c r="L287" s="7">
        <v>2</v>
      </c>
      <c r="M287" s="7" t="s">
        <v>51</v>
      </c>
      <c r="N287" s="23">
        <v>0.19078290581943283</v>
      </c>
      <c r="P287" s="24" t="s">
        <v>398</v>
      </c>
      <c r="Q287" s="24">
        <v>2</v>
      </c>
      <c r="R287" s="25" t="b">
        <f t="shared" si="4"/>
        <v>1</v>
      </c>
      <c r="S287" s="23">
        <v>0.42523082451003091</v>
      </c>
    </row>
    <row r="288" spans="11:19" x14ac:dyDescent="0.2">
      <c r="K288" s="8" t="s">
        <v>399</v>
      </c>
      <c r="L288" s="7">
        <v>2</v>
      </c>
      <c r="M288" s="7" t="s">
        <v>51</v>
      </c>
      <c r="N288" s="23">
        <v>0.39655544657444713</v>
      </c>
      <c r="P288" s="24" t="s">
        <v>399</v>
      </c>
      <c r="Q288" s="24">
        <v>2</v>
      </c>
      <c r="R288" s="25" t="b">
        <f t="shared" si="4"/>
        <v>1</v>
      </c>
      <c r="S288" s="23">
        <v>0.73103032930669654</v>
      </c>
    </row>
    <row r="289" spans="11:19" x14ac:dyDescent="0.2">
      <c r="K289" s="8" t="s">
        <v>400</v>
      </c>
      <c r="L289" s="7">
        <v>2</v>
      </c>
      <c r="M289" s="7" t="s">
        <v>51</v>
      </c>
      <c r="N289" s="23">
        <v>0.31365252002708849</v>
      </c>
      <c r="P289" s="24" t="s">
        <v>400</v>
      </c>
      <c r="Q289" s="24">
        <v>2</v>
      </c>
      <c r="R289" s="25" t="b">
        <f t="shared" si="4"/>
        <v>1</v>
      </c>
      <c r="S289" s="23">
        <v>0.53643042006384412</v>
      </c>
    </row>
    <row r="290" spans="11:19" x14ac:dyDescent="0.2">
      <c r="K290" s="8" t="s">
        <v>401</v>
      </c>
      <c r="L290" s="7">
        <v>2</v>
      </c>
      <c r="M290" s="7" t="s">
        <v>51</v>
      </c>
      <c r="N290" s="23">
        <v>0.36135771932667821</v>
      </c>
      <c r="P290" s="24" t="s">
        <v>401</v>
      </c>
      <c r="Q290" s="24">
        <v>2</v>
      </c>
      <c r="R290" s="25" t="b">
        <f t="shared" si="4"/>
        <v>1</v>
      </c>
      <c r="S290" s="23">
        <v>0.59162591039815726</v>
      </c>
    </row>
    <row r="291" spans="11:19" x14ac:dyDescent="0.2">
      <c r="K291" s="8" t="s">
        <v>402</v>
      </c>
      <c r="L291" s="7">
        <v>2</v>
      </c>
      <c r="M291" s="7" t="s">
        <v>51</v>
      </c>
      <c r="N291" s="23">
        <v>0.42480745250631513</v>
      </c>
      <c r="P291" s="24" t="s">
        <v>402</v>
      </c>
      <c r="Q291" s="24">
        <v>2</v>
      </c>
      <c r="R291" s="25" t="b">
        <f t="shared" si="4"/>
        <v>1</v>
      </c>
      <c r="S291" s="23">
        <v>0.82093029242826421</v>
      </c>
    </row>
    <row r="292" spans="11:19" x14ac:dyDescent="0.2">
      <c r="K292" s="8" t="s">
        <v>403</v>
      </c>
      <c r="L292" s="7">
        <v>2</v>
      </c>
      <c r="M292" s="7" t="s">
        <v>51</v>
      </c>
      <c r="N292" s="23">
        <v>0.437747434616301</v>
      </c>
      <c r="P292" s="24" t="s">
        <v>403</v>
      </c>
      <c r="Q292" s="24">
        <v>2</v>
      </c>
      <c r="R292" s="25" t="b">
        <f t="shared" si="4"/>
        <v>1</v>
      </c>
      <c r="S292" s="23">
        <v>0.70041103603653276</v>
      </c>
    </row>
    <row r="293" spans="11:19" x14ac:dyDescent="0.2">
      <c r="K293" s="8" t="s">
        <v>404</v>
      </c>
      <c r="L293" s="7">
        <v>2</v>
      </c>
      <c r="M293" s="7" t="s">
        <v>51</v>
      </c>
      <c r="N293" s="23">
        <v>0.52590694021884032</v>
      </c>
      <c r="P293" s="24" t="s">
        <v>404</v>
      </c>
      <c r="Q293" s="24">
        <v>2</v>
      </c>
      <c r="R293" s="25" t="b">
        <f t="shared" si="4"/>
        <v>1</v>
      </c>
      <c r="S293" s="23">
        <v>0.75554500676745173</v>
      </c>
    </row>
    <row r="294" spans="11:19" x14ac:dyDescent="0.2">
      <c r="K294" s="8" t="s">
        <v>405</v>
      </c>
      <c r="L294" s="7">
        <v>2</v>
      </c>
      <c r="M294" s="7" t="s">
        <v>51</v>
      </c>
      <c r="N294" s="23">
        <v>0.41869975845530094</v>
      </c>
      <c r="P294" s="24" t="s">
        <v>405</v>
      </c>
      <c r="Q294" s="24">
        <v>2</v>
      </c>
      <c r="R294" s="25" t="b">
        <f t="shared" si="4"/>
        <v>1</v>
      </c>
      <c r="S294" s="23">
        <v>0.79873113904411031</v>
      </c>
    </row>
    <row r="295" spans="11:19" x14ac:dyDescent="0.2">
      <c r="K295" s="8" t="s">
        <v>406</v>
      </c>
      <c r="L295" s="7">
        <v>2</v>
      </c>
      <c r="M295" s="7" t="s">
        <v>51</v>
      </c>
      <c r="N295" s="23">
        <v>0.35524342952261823</v>
      </c>
      <c r="P295" s="24" t="s">
        <v>406</v>
      </c>
      <c r="Q295" s="24">
        <v>2</v>
      </c>
      <c r="R295" s="25" t="b">
        <f t="shared" si="4"/>
        <v>1</v>
      </c>
      <c r="S295" s="23">
        <v>0.80493571134619279</v>
      </c>
    </row>
    <row r="296" spans="11:19" x14ac:dyDescent="0.2">
      <c r="K296" s="8" t="s">
        <v>407</v>
      </c>
      <c r="L296" s="7">
        <v>2</v>
      </c>
      <c r="M296" s="7" t="s">
        <v>51</v>
      </c>
      <c r="N296" s="23">
        <v>0.63718813489893023</v>
      </c>
      <c r="P296" s="24" t="s">
        <v>407</v>
      </c>
      <c r="Q296" s="24">
        <v>2</v>
      </c>
      <c r="R296" s="25" t="b">
        <f t="shared" si="4"/>
        <v>1</v>
      </c>
      <c r="S296" s="23">
        <v>0.86444212102678275</v>
      </c>
    </row>
    <row r="297" spans="11:19" x14ac:dyDescent="0.2">
      <c r="K297" s="8" t="s">
        <v>408</v>
      </c>
      <c r="L297" s="7">
        <v>2</v>
      </c>
      <c r="M297" s="7" t="s">
        <v>51</v>
      </c>
      <c r="N297" s="23">
        <v>0.74124364928745445</v>
      </c>
      <c r="P297" s="24" t="s">
        <v>408</v>
      </c>
      <c r="Q297" s="24">
        <v>2</v>
      </c>
      <c r="R297" s="25" t="b">
        <f t="shared" si="4"/>
        <v>1</v>
      </c>
      <c r="S297" s="23">
        <v>0.91684753352647363</v>
      </c>
    </row>
    <row r="298" spans="11:19" x14ac:dyDescent="0.2">
      <c r="K298" s="8" t="s">
        <v>409</v>
      </c>
      <c r="L298" s="7">
        <v>3</v>
      </c>
      <c r="M298" s="7" t="s">
        <v>52</v>
      </c>
      <c r="N298" s="23">
        <v>0.62056266827446604</v>
      </c>
      <c r="P298" s="24" t="s">
        <v>409</v>
      </c>
      <c r="Q298" s="24">
        <v>3</v>
      </c>
      <c r="R298" s="25" t="b">
        <f t="shared" si="4"/>
        <v>1</v>
      </c>
      <c r="S298" s="23">
        <v>0.84241370955414308</v>
      </c>
    </row>
    <row r="299" spans="11:19" x14ac:dyDescent="0.2">
      <c r="K299" s="8" t="s">
        <v>410</v>
      </c>
      <c r="L299" s="7">
        <v>3</v>
      </c>
      <c r="M299" s="7" t="s">
        <v>52</v>
      </c>
      <c r="N299" s="23">
        <v>0.62369980466531849</v>
      </c>
      <c r="P299" s="24" t="s">
        <v>410</v>
      </c>
      <c r="Q299" s="24">
        <v>3</v>
      </c>
      <c r="R299" s="25" t="b">
        <f t="shared" si="4"/>
        <v>1</v>
      </c>
      <c r="S299" s="23">
        <v>0.89703498515405711</v>
      </c>
    </row>
    <row r="300" spans="11:19" x14ac:dyDescent="0.2">
      <c r="K300" s="8" t="s">
        <v>411</v>
      </c>
      <c r="L300" s="7">
        <v>3</v>
      </c>
      <c r="M300" s="7" t="s">
        <v>52</v>
      </c>
      <c r="N300" s="23">
        <v>0.42258526622942799</v>
      </c>
      <c r="P300" s="24" t="s">
        <v>411</v>
      </c>
      <c r="Q300" s="24">
        <v>3</v>
      </c>
      <c r="R300" s="25" t="b">
        <f t="shared" si="4"/>
        <v>1</v>
      </c>
      <c r="S300" s="23">
        <v>0.91877520895628717</v>
      </c>
    </row>
    <row r="301" spans="11:19" x14ac:dyDescent="0.2">
      <c r="K301" s="8" t="s">
        <v>412</v>
      </c>
      <c r="L301" s="7">
        <v>3</v>
      </c>
      <c r="M301" s="7" t="s">
        <v>52</v>
      </c>
      <c r="N301" s="23">
        <v>0.92647534667603271</v>
      </c>
      <c r="P301" s="24" t="s">
        <v>412</v>
      </c>
      <c r="Q301" s="24">
        <v>3</v>
      </c>
      <c r="R301" s="25" t="b">
        <f t="shared" si="4"/>
        <v>1</v>
      </c>
      <c r="S301" s="23">
        <v>0.98998629086440215</v>
      </c>
    </row>
    <row r="302" spans="11:19" x14ac:dyDescent="0.2">
      <c r="K302" s="8" t="s">
        <v>413</v>
      </c>
      <c r="L302" s="7">
        <v>4</v>
      </c>
      <c r="M302" s="7" t="s">
        <v>155</v>
      </c>
      <c r="N302" s="23">
        <v>0.60047555216076454</v>
      </c>
      <c r="P302" s="24" t="s">
        <v>413</v>
      </c>
      <c r="Q302" s="24">
        <v>4</v>
      </c>
      <c r="R302" s="25" t="b">
        <f t="shared" si="4"/>
        <v>1</v>
      </c>
      <c r="S302" s="23">
        <v>0.89829014848973665</v>
      </c>
    </row>
    <row r="303" spans="11:19" x14ac:dyDescent="0.2">
      <c r="K303" s="8" t="s">
        <v>414</v>
      </c>
      <c r="L303" s="7">
        <v>3</v>
      </c>
      <c r="M303" s="7" t="s">
        <v>52</v>
      </c>
      <c r="N303" s="23">
        <v>0.71523486478424314</v>
      </c>
      <c r="P303" s="24" t="s">
        <v>414</v>
      </c>
      <c r="Q303" s="24">
        <v>3</v>
      </c>
      <c r="R303" s="25" t="b">
        <f t="shared" si="4"/>
        <v>1</v>
      </c>
      <c r="S303" s="23">
        <v>0.98985278671906185</v>
      </c>
    </row>
    <row r="304" spans="11:19" x14ac:dyDescent="0.2">
      <c r="K304" s="8" t="s">
        <v>415</v>
      </c>
      <c r="L304" s="7">
        <v>4</v>
      </c>
      <c r="M304" s="7" t="s">
        <v>155</v>
      </c>
      <c r="N304" s="23">
        <v>0.68642598689118983</v>
      </c>
      <c r="P304" s="24" t="s">
        <v>415</v>
      </c>
      <c r="Q304" s="24">
        <v>4</v>
      </c>
      <c r="R304" s="25" t="b">
        <f t="shared" si="4"/>
        <v>1</v>
      </c>
      <c r="S304" s="23">
        <v>0.92077177601016325</v>
      </c>
    </row>
    <row r="305" spans="11:19" x14ac:dyDescent="0.2">
      <c r="K305" s="8" t="s">
        <v>416</v>
      </c>
      <c r="L305" s="7">
        <v>2</v>
      </c>
      <c r="M305" s="7" t="s">
        <v>51</v>
      </c>
      <c r="N305" s="23">
        <v>0.31989116697173847</v>
      </c>
      <c r="P305" s="24" t="s">
        <v>416</v>
      </c>
      <c r="Q305" s="24">
        <v>1</v>
      </c>
      <c r="R305" s="25" t="b">
        <f t="shared" si="4"/>
        <v>0</v>
      </c>
      <c r="S305" s="23">
        <v>0.84526842336702057</v>
      </c>
    </row>
    <row r="306" spans="11:19" x14ac:dyDescent="0.2">
      <c r="K306" s="8" t="s">
        <v>417</v>
      </c>
      <c r="L306" s="7">
        <v>1</v>
      </c>
      <c r="M306" s="7" t="s">
        <v>112</v>
      </c>
      <c r="N306" s="23">
        <v>0.84222784722300026</v>
      </c>
      <c r="P306" s="24" t="s">
        <v>417</v>
      </c>
      <c r="Q306" s="24">
        <v>1</v>
      </c>
      <c r="R306" s="25" t="b">
        <f t="shared" si="4"/>
        <v>1</v>
      </c>
      <c r="S306" s="23">
        <v>0.75071884995321736</v>
      </c>
    </row>
    <row r="307" spans="11:19" x14ac:dyDescent="0.2">
      <c r="K307" s="8" t="s">
        <v>418</v>
      </c>
      <c r="L307" s="7">
        <v>1</v>
      </c>
      <c r="M307" s="7" t="s">
        <v>112</v>
      </c>
      <c r="N307" s="23">
        <v>0.90568139518067503</v>
      </c>
      <c r="P307" s="24" t="s">
        <v>418</v>
      </c>
      <c r="Q307" s="24">
        <v>1</v>
      </c>
      <c r="R307" s="25" t="b">
        <f t="shared" si="4"/>
        <v>1</v>
      </c>
      <c r="S307" s="23">
        <v>0.86916014675614661</v>
      </c>
    </row>
    <row r="308" spans="11:19" x14ac:dyDescent="0.2">
      <c r="K308" s="8" t="s">
        <v>419</v>
      </c>
      <c r="L308" s="7">
        <v>2</v>
      </c>
      <c r="M308" s="7" t="s">
        <v>51</v>
      </c>
      <c r="N308" s="23">
        <v>0.32969652807365896</v>
      </c>
      <c r="P308" s="24" t="s">
        <v>419</v>
      </c>
      <c r="Q308" s="24">
        <v>1</v>
      </c>
      <c r="R308" s="25" t="b">
        <f t="shared" si="4"/>
        <v>0</v>
      </c>
      <c r="S308" s="23">
        <v>0.99189087539667398</v>
      </c>
    </row>
    <row r="309" spans="11:19" x14ac:dyDescent="0.2">
      <c r="K309" s="8" t="s">
        <v>420</v>
      </c>
      <c r="L309" s="7">
        <v>2</v>
      </c>
      <c r="M309" s="7" t="s">
        <v>51</v>
      </c>
      <c r="N309" s="23">
        <v>0.32305347792870998</v>
      </c>
      <c r="P309" s="24" t="s">
        <v>420</v>
      </c>
      <c r="Q309" s="24">
        <v>2</v>
      </c>
      <c r="R309" s="25" t="b">
        <f t="shared" si="4"/>
        <v>1</v>
      </c>
      <c r="S309" s="23">
        <v>0.51745933787793064</v>
      </c>
    </row>
    <row r="310" spans="11:19" x14ac:dyDescent="0.2">
      <c r="K310" s="8" t="s">
        <v>421</v>
      </c>
      <c r="L310" s="7">
        <v>2</v>
      </c>
      <c r="M310" s="7" t="s">
        <v>51</v>
      </c>
      <c r="N310" s="23">
        <v>0.35105281877496014</v>
      </c>
      <c r="P310" s="24" t="s">
        <v>421</v>
      </c>
      <c r="Q310" s="24">
        <v>2</v>
      </c>
      <c r="R310" s="25" t="b">
        <f t="shared" si="4"/>
        <v>1</v>
      </c>
      <c r="S310" s="23">
        <v>0.5709242717434283</v>
      </c>
    </row>
    <row r="311" spans="11:19" x14ac:dyDescent="0.2">
      <c r="K311" s="8" t="s">
        <v>422</v>
      </c>
      <c r="L311" s="7">
        <v>2</v>
      </c>
      <c r="M311" s="7" t="s">
        <v>51</v>
      </c>
      <c r="N311" s="23">
        <v>0.44438760057573157</v>
      </c>
      <c r="P311" s="24" t="s">
        <v>422</v>
      </c>
      <c r="Q311" s="24">
        <v>2</v>
      </c>
      <c r="R311" s="25" t="b">
        <f t="shared" si="4"/>
        <v>1</v>
      </c>
      <c r="S311" s="23">
        <v>0.65516658888931845</v>
      </c>
    </row>
    <row r="312" spans="11:19" x14ac:dyDescent="0.2">
      <c r="K312" s="8" t="s">
        <v>423</v>
      </c>
      <c r="L312" s="7">
        <v>2</v>
      </c>
      <c r="M312" s="7" t="s">
        <v>51</v>
      </c>
      <c r="N312" s="23">
        <v>0.39717960630023197</v>
      </c>
      <c r="P312" s="24" t="s">
        <v>423</v>
      </c>
      <c r="Q312" s="24">
        <v>2</v>
      </c>
      <c r="R312" s="25" t="b">
        <f t="shared" si="4"/>
        <v>1</v>
      </c>
      <c r="S312" s="23">
        <v>0.66108499903739848</v>
      </c>
    </row>
    <row r="313" spans="11:19" x14ac:dyDescent="0.2">
      <c r="K313" s="8" t="s">
        <v>424</v>
      </c>
      <c r="L313" s="7">
        <v>2</v>
      </c>
      <c r="M313" s="7" t="s">
        <v>51</v>
      </c>
      <c r="N313" s="23">
        <v>0.47232147503023358</v>
      </c>
      <c r="P313" s="24" t="s">
        <v>424</v>
      </c>
      <c r="Q313" s="24">
        <v>2</v>
      </c>
      <c r="R313" s="25" t="b">
        <f t="shared" si="4"/>
        <v>1</v>
      </c>
      <c r="S313" s="23">
        <v>0.71763082798744315</v>
      </c>
    </row>
    <row r="314" spans="11:19" x14ac:dyDescent="0.2">
      <c r="K314" s="8" t="s">
        <v>425</v>
      </c>
      <c r="L314" s="7">
        <v>2</v>
      </c>
      <c r="M314" s="7" t="s">
        <v>51</v>
      </c>
      <c r="N314" s="23">
        <v>0.34032618203656134</v>
      </c>
      <c r="P314" s="24" t="s">
        <v>425</v>
      </c>
      <c r="Q314" s="24">
        <v>2</v>
      </c>
      <c r="R314" s="25" t="b">
        <f t="shared" si="4"/>
        <v>1</v>
      </c>
      <c r="S314" s="23">
        <v>0.69556045285629164</v>
      </c>
    </row>
    <row r="315" spans="11:19" x14ac:dyDescent="0.2">
      <c r="K315" s="8" t="s">
        <v>426</v>
      </c>
      <c r="L315" s="7">
        <v>2</v>
      </c>
      <c r="M315" s="7" t="s">
        <v>51</v>
      </c>
      <c r="N315" s="23">
        <v>0.48288207403971634</v>
      </c>
      <c r="P315" s="24" t="s">
        <v>426</v>
      </c>
      <c r="Q315" s="24">
        <v>2</v>
      </c>
      <c r="R315" s="25" t="b">
        <f t="shared" si="4"/>
        <v>1</v>
      </c>
      <c r="S315" s="23">
        <v>0.76637694854231364</v>
      </c>
    </row>
    <row r="316" spans="11:19" x14ac:dyDescent="0.2">
      <c r="K316" s="8" t="s">
        <v>427</v>
      </c>
      <c r="L316" s="7">
        <v>2</v>
      </c>
      <c r="M316" s="7" t="s">
        <v>51</v>
      </c>
      <c r="N316" s="23">
        <v>0.5813922532603113</v>
      </c>
      <c r="P316" s="24" t="s">
        <v>427</v>
      </c>
      <c r="Q316" s="24">
        <v>2</v>
      </c>
      <c r="R316" s="25" t="b">
        <f t="shared" si="4"/>
        <v>1</v>
      </c>
      <c r="S316" s="23">
        <v>0.82401152096715458</v>
      </c>
    </row>
    <row r="317" spans="11:19" x14ac:dyDescent="0.2">
      <c r="K317" s="8" t="s">
        <v>428</v>
      </c>
      <c r="L317" s="7">
        <v>2</v>
      </c>
      <c r="M317" s="7" t="s">
        <v>51</v>
      </c>
      <c r="N317" s="23">
        <v>0.55912832014805736</v>
      </c>
      <c r="P317" s="24" t="s">
        <v>428</v>
      </c>
      <c r="Q317" s="24">
        <v>2</v>
      </c>
      <c r="R317" s="25" t="b">
        <f t="shared" si="4"/>
        <v>1</v>
      </c>
      <c r="S317" s="23">
        <v>0.83572715472457826</v>
      </c>
    </row>
    <row r="318" spans="11:19" x14ac:dyDescent="0.2">
      <c r="K318" s="8" t="s">
        <v>429</v>
      </c>
      <c r="L318" s="7">
        <v>2</v>
      </c>
      <c r="M318" s="7" t="s">
        <v>51</v>
      </c>
      <c r="N318" s="23">
        <v>0.63348978779962062</v>
      </c>
      <c r="P318" s="24" t="s">
        <v>429</v>
      </c>
      <c r="Q318" s="24">
        <v>2</v>
      </c>
      <c r="R318" s="25" t="b">
        <f t="shared" si="4"/>
        <v>1</v>
      </c>
      <c r="S318" s="23">
        <v>0.87054319768778965</v>
      </c>
    </row>
    <row r="319" spans="11:19" x14ac:dyDescent="0.2">
      <c r="K319" s="8" t="s">
        <v>430</v>
      </c>
      <c r="L319" s="7">
        <v>2</v>
      </c>
      <c r="M319" s="7" t="s">
        <v>51</v>
      </c>
      <c r="N319" s="23">
        <v>0.72298461391075708</v>
      </c>
      <c r="P319" s="24" t="s">
        <v>430</v>
      </c>
      <c r="Q319" s="24">
        <v>2</v>
      </c>
      <c r="R319" s="25" t="b">
        <f t="shared" si="4"/>
        <v>1</v>
      </c>
      <c r="S319" s="23">
        <v>0.9043337411557445</v>
      </c>
    </row>
    <row r="320" spans="11:19" x14ac:dyDescent="0.2">
      <c r="K320" s="8" t="s">
        <v>431</v>
      </c>
      <c r="L320" s="7">
        <v>2</v>
      </c>
      <c r="M320" s="7" t="s">
        <v>51</v>
      </c>
      <c r="N320" s="23">
        <v>0.75433271211047537</v>
      </c>
      <c r="P320" s="24" t="s">
        <v>431</v>
      </c>
      <c r="Q320" s="24">
        <v>2</v>
      </c>
      <c r="R320" s="25" t="b">
        <f t="shared" si="4"/>
        <v>1</v>
      </c>
      <c r="S320" s="23">
        <v>0.91817725614065904</v>
      </c>
    </row>
    <row r="321" spans="11:19" x14ac:dyDescent="0.2">
      <c r="K321" s="8" t="s">
        <v>432</v>
      </c>
      <c r="L321" s="7">
        <v>2</v>
      </c>
      <c r="M321" s="7" t="s">
        <v>51</v>
      </c>
      <c r="N321" s="23">
        <v>0.79754404085688857</v>
      </c>
      <c r="P321" s="24" t="s">
        <v>432</v>
      </c>
      <c r="Q321" s="24">
        <v>2</v>
      </c>
      <c r="R321" s="25" t="b">
        <f t="shared" si="4"/>
        <v>1</v>
      </c>
      <c r="S321" s="23">
        <v>0.93776866336495324</v>
      </c>
    </row>
    <row r="322" spans="11:19" x14ac:dyDescent="0.2">
      <c r="K322" s="8" t="s">
        <v>433</v>
      </c>
      <c r="L322" s="7">
        <v>2</v>
      </c>
      <c r="M322" s="7" t="s">
        <v>51</v>
      </c>
      <c r="N322" s="23">
        <v>0.64837255014172535</v>
      </c>
      <c r="P322" s="24" t="s">
        <v>433</v>
      </c>
      <c r="Q322" s="24">
        <v>2</v>
      </c>
      <c r="R322" s="25" t="b">
        <f t="shared" si="4"/>
        <v>1</v>
      </c>
      <c r="S322" s="23">
        <v>0.83696236185807227</v>
      </c>
    </row>
    <row r="323" spans="11:19" x14ac:dyDescent="0.2">
      <c r="K323" s="8" t="s">
        <v>434</v>
      </c>
      <c r="L323" s="7">
        <v>2</v>
      </c>
      <c r="M323" s="7" t="s">
        <v>51</v>
      </c>
      <c r="N323" s="23">
        <v>0.85073254182090052</v>
      </c>
      <c r="P323" s="24" t="s">
        <v>434</v>
      </c>
      <c r="Q323" s="24">
        <v>2</v>
      </c>
      <c r="R323" s="25" t="b">
        <f t="shared" ref="R323:R386" si="5">IF(L323=Q323,TRUE,FALSE)</f>
        <v>1</v>
      </c>
      <c r="S323" s="23">
        <v>0.96031535605552332</v>
      </c>
    </row>
    <row r="324" spans="11:19" x14ac:dyDescent="0.2">
      <c r="K324" s="8" t="s">
        <v>435</v>
      </c>
      <c r="L324" s="7">
        <v>3</v>
      </c>
      <c r="M324" s="7" t="s">
        <v>52</v>
      </c>
      <c r="N324" s="23">
        <v>0.62252491172128044</v>
      </c>
      <c r="P324" s="24" t="s">
        <v>435</v>
      </c>
      <c r="Q324" s="24">
        <v>2</v>
      </c>
      <c r="R324" s="25" t="b">
        <f t="shared" si="5"/>
        <v>0</v>
      </c>
      <c r="S324" s="23">
        <v>0.99541782138103407</v>
      </c>
    </row>
    <row r="325" spans="11:19" x14ac:dyDescent="0.2">
      <c r="K325" s="8" t="s">
        <v>436</v>
      </c>
      <c r="L325" s="7">
        <v>3</v>
      </c>
      <c r="M325" s="7" t="s">
        <v>52</v>
      </c>
      <c r="N325" s="23">
        <v>0.63567061871874642</v>
      </c>
      <c r="P325" s="24" t="s">
        <v>436</v>
      </c>
      <c r="Q325" s="24">
        <v>3</v>
      </c>
      <c r="R325" s="25" t="b">
        <f t="shared" si="5"/>
        <v>1</v>
      </c>
      <c r="S325" s="23">
        <v>0.85391540866973759</v>
      </c>
    </row>
    <row r="326" spans="11:19" x14ac:dyDescent="0.2">
      <c r="K326" s="8" t="s">
        <v>437</v>
      </c>
      <c r="L326" s="7">
        <v>4</v>
      </c>
      <c r="M326" s="7" t="s">
        <v>155</v>
      </c>
      <c r="N326" s="23">
        <v>0.73679979121969963</v>
      </c>
      <c r="P326" s="24" t="s">
        <v>437</v>
      </c>
      <c r="Q326" s="24">
        <v>3</v>
      </c>
      <c r="R326" s="25" t="b">
        <f t="shared" si="5"/>
        <v>0</v>
      </c>
      <c r="S326" s="23">
        <v>0.98179749658739857</v>
      </c>
    </row>
    <row r="327" spans="11:19" x14ac:dyDescent="0.2">
      <c r="K327" s="8" t="s">
        <v>438</v>
      </c>
      <c r="L327" s="7">
        <v>4</v>
      </c>
      <c r="M327" s="7" t="s">
        <v>155</v>
      </c>
      <c r="N327" s="23">
        <v>0.69500433427740393</v>
      </c>
      <c r="P327" s="24" t="s">
        <v>438</v>
      </c>
      <c r="Q327" s="24">
        <v>3</v>
      </c>
      <c r="R327" s="25" t="b">
        <f t="shared" si="5"/>
        <v>0</v>
      </c>
      <c r="S327" s="23">
        <v>0.98377714250544435</v>
      </c>
    </row>
    <row r="328" spans="11:19" x14ac:dyDescent="0.2">
      <c r="K328" s="8" t="s">
        <v>439</v>
      </c>
      <c r="L328" s="7">
        <v>3</v>
      </c>
      <c r="M328" s="7" t="s">
        <v>52</v>
      </c>
      <c r="N328" s="23">
        <v>0.81234911026776724</v>
      </c>
      <c r="P328" s="24" t="s">
        <v>439</v>
      </c>
      <c r="Q328" s="24">
        <v>3</v>
      </c>
      <c r="R328" s="25" t="b">
        <f t="shared" si="5"/>
        <v>1</v>
      </c>
      <c r="S328" s="23">
        <v>0.97726611816183828</v>
      </c>
    </row>
    <row r="329" spans="11:19" x14ac:dyDescent="0.2">
      <c r="K329" s="8" t="s">
        <v>440</v>
      </c>
      <c r="L329" s="7">
        <v>4</v>
      </c>
      <c r="M329" s="7" t="s">
        <v>155</v>
      </c>
      <c r="N329" s="23">
        <v>0.58293312701036493</v>
      </c>
      <c r="P329" s="24" t="s">
        <v>440</v>
      </c>
      <c r="Q329" s="24">
        <v>4</v>
      </c>
      <c r="R329" s="25" t="b">
        <f t="shared" si="5"/>
        <v>1</v>
      </c>
      <c r="S329" s="23">
        <v>0.90431151915566699</v>
      </c>
    </row>
    <row r="330" spans="11:19" x14ac:dyDescent="0.2">
      <c r="K330" s="8" t="s">
        <v>441</v>
      </c>
      <c r="L330" s="7">
        <v>4</v>
      </c>
      <c r="M330" s="7" t="s">
        <v>155</v>
      </c>
      <c r="N330" s="23">
        <v>0.5763357519785105</v>
      </c>
      <c r="P330" s="24" t="s">
        <v>441</v>
      </c>
      <c r="Q330" s="24">
        <v>4</v>
      </c>
      <c r="R330" s="25" t="b">
        <f t="shared" si="5"/>
        <v>1</v>
      </c>
      <c r="S330" s="23">
        <v>0.9288963043446915</v>
      </c>
    </row>
    <row r="331" spans="11:19" x14ac:dyDescent="0.2">
      <c r="K331" s="8" t="s">
        <v>442</v>
      </c>
      <c r="L331" s="7">
        <v>4</v>
      </c>
      <c r="M331" s="7" t="s">
        <v>155</v>
      </c>
      <c r="N331" s="23">
        <v>0.78879002055088943</v>
      </c>
      <c r="P331" s="24" t="s">
        <v>442</v>
      </c>
      <c r="Q331" s="24">
        <v>4</v>
      </c>
      <c r="R331" s="25" t="b">
        <f t="shared" si="5"/>
        <v>1</v>
      </c>
      <c r="S331" s="23">
        <v>0.97364906978010179</v>
      </c>
    </row>
    <row r="332" spans="11:19" x14ac:dyDescent="0.2">
      <c r="K332" s="8" t="s">
        <v>443</v>
      </c>
      <c r="L332" s="7">
        <v>6</v>
      </c>
      <c r="M332" s="7" t="s">
        <v>158</v>
      </c>
      <c r="N332" s="23">
        <v>0.46046135218247164</v>
      </c>
      <c r="P332" s="24" t="s">
        <v>443</v>
      </c>
      <c r="Q332" s="24">
        <v>6</v>
      </c>
      <c r="R332" s="25" t="b">
        <f t="shared" si="5"/>
        <v>1</v>
      </c>
      <c r="S332" s="23">
        <v>0.92432970839183815</v>
      </c>
    </row>
    <row r="333" spans="11:19" x14ac:dyDescent="0.2">
      <c r="K333" s="8" t="s">
        <v>444</v>
      </c>
      <c r="L333" s="7">
        <v>1</v>
      </c>
      <c r="M333" s="7" t="s">
        <v>112</v>
      </c>
      <c r="N333" s="23">
        <v>0.66463762705669494</v>
      </c>
      <c r="P333" s="24" t="s">
        <v>444</v>
      </c>
      <c r="Q333" s="24">
        <v>1</v>
      </c>
      <c r="R333" s="25" t="b">
        <f t="shared" si="5"/>
        <v>1</v>
      </c>
      <c r="S333" s="23">
        <v>0.73477957416529327</v>
      </c>
    </row>
    <row r="334" spans="11:19" x14ac:dyDescent="0.2">
      <c r="K334" s="8" t="s">
        <v>445</v>
      </c>
      <c r="L334" s="7">
        <v>1</v>
      </c>
      <c r="M334" s="7" t="s">
        <v>112</v>
      </c>
      <c r="N334" s="23">
        <v>0.80567127106889069</v>
      </c>
      <c r="P334" s="24" t="s">
        <v>445</v>
      </c>
      <c r="Q334" s="24">
        <v>1</v>
      </c>
      <c r="R334" s="25" t="b">
        <f t="shared" si="5"/>
        <v>1</v>
      </c>
      <c r="S334" s="23">
        <v>0.85766987151628749</v>
      </c>
    </row>
    <row r="335" spans="11:19" x14ac:dyDescent="0.2">
      <c r="K335" s="8" t="s">
        <v>446</v>
      </c>
      <c r="L335" s="7">
        <v>1</v>
      </c>
      <c r="M335" s="7" t="s">
        <v>112</v>
      </c>
      <c r="N335" s="23">
        <v>0.75061102628736942</v>
      </c>
      <c r="P335" s="24" t="s">
        <v>446</v>
      </c>
      <c r="Q335" s="24">
        <v>1</v>
      </c>
      <c r="R335" s="25" t="b">
        <f t="shared" si="5"/>
        <v>1</v>
      </c>
      <c r="S335" s="23">
        <v>0.87971443071246813</v>
      </c>
    </row>
    <row r="336" spans="11:19" x14ac:dyDescent="0.2">
      <c r="K336" s="8" t="s">
        <v>447</v>
      </c>
      <c r="L336" s="7">
        <v>2</v>
      </c>
      <c r="M336" s="7" t="s">
        <v>51</v>
      </c>
      <c r="N336" s="23">
        <v>0.25866890069956461</v>
      </c>
      <c r="P336" s="24" t="s">
        <v>447</v>
      </c>
      <c r="Q336" s="24">
        <v>1</v>
      </c>
      <c r="R336" s="25" t="b">
        <f t="shared" si="5"/>
        <v>0</v>
      </c>
      <c r="S336" s="23">
        <v>0.9699293488821481</v>
      </c>
    </row>
    <row r="337" spans="11:19" x14ac:dyDescent="0.2">
      <c r="K337" s="8" t="s">
        <v>448</v>
      </c>
      <c r="L337" s="7">
        <v>2</v>
      </c>
      <c r="M337" s="7" t="s">
        <v>51</v>
      </c>
      <c r="N337" s="23">
        <v>0.25938050603222762</v>
      </c>
      <c r="P337" s="24" t="s">
        <v>448</v>
      </c>
      <c r="Q337" s="24">
        <v>1</v>
      </c>
      <c r="R337" s="25" t="b">
        <f t="shared" si="5"/>
        <v>0</v>
      </c>
      <c r="S337" s="23">
        <v>0.98895483787547178</v>
      </c>
    </row>
    <row r="338" spans="11:19" x14ac:dyDescent="0.2">
      <c r="K338" s="8" t="s">
        <v>449</v>
      </c>
      <c r="L338" s="7">
        <v>2</v>
      </c>
      <c r="M338" s="7" t="s">
        <v>51</v>
      </c>
      <c r="N338" s="23">
        <v>0.27439060518232972</v>
      </c>
      <c r="P338" s="24" t="s">
        <v>449</v>
      </c>
      <c r="Q338" s="24">
        <v>2</v>
      </c>
      <c r="R338" s="25" t="b">
        <f t="shared" si="5"/>
        <v>1</v>
      </c>
      <c r="S338" s="23">
        <v>0.56186782729468343</v>
      </c>
    </row>
    <row r="339" spans="11:19" x14ac:dyDescent="0.2">
      <c r="K339" s="8" t="s">
        <v>450</v>
      </c>
      <c r="L339" s="7">
        <v>2</v>
      </c>
      <c r="M339" s="7" t="s">
        <v>51</v>
      </c>
      <c r="N339" s="23">
        <v>0.29831169788416245</v>
      </c>
      <c r="P339" s="24" t="s">
        <v>450</v>
      </c>
      <c r="Q339" s="24">
        <v>2</v>
      </c>
      <c r="R339" s="25" t="b">
        <f t="shared" si="5"/>
        <v>1</v>
      </c>
      <c r="S339" s="23">
        <v>0.58302337586571218</v>
      </c>
    </row>
    <row r="340" spans="11:19" x14ac:dyDescent="0.2">
      <c r="K340" s="8" t="s">
        <v>451</v>
      </c>
      <c r="L340" s="7">
        <v>2</v>
      </c>
      <c r="M340" s="7" t="s">
        <v>51</v>
      </c>
      <c r="N340" s="23">
        <v>0.26609781013010847</v>
      </c>
      <c r="P340" s="24" t="s">
        <v>451</v>
      </c>
      <c r="Q340" s="24">
        <v>2</v>
      </c>
      <c r="R340" s="25" t="b">
        <f t="shared" si="5"/>
        <v>1</v>
      </c>
      <c r="S340" s="23">
        <v>0.59616843533183728</v>
      </c>
    </row>
    <row r="341" spans="11:19" x14ac:dyDescent="0.2">
      <c r="K341" s="8" t="s">
        <v>452</v>
      </c>
      <c r="L341" s="7">
        <v>2</v>
      </c>
      <c r="M341" s="7" t="s">
        <v>51</v>
      </c>
      <c r="N341" s="23">
        <v>0.30149291214947127</v>
      </c>
      <c r="P341" s="24" t="s">
        <v>452</v>
      </c>
      <c r="Q341" s="24">
        <v>2</v>
      </c>
      <c r="R341" s="25" t="b">
        <f t="shared" si="5"/>
        <v>1</v>
      </c>
      <c r="S341" s="23">
        <v>0.64853200430512525</v>
      </c>
    </row>
    <row r="342" spans="11:19" x14ac:dyDescent="0.2">
      <c r="K342" s="8" t="s">
        <v>453</v>
      </c>
      <c r="L342" s="7">
        <v>2</v>
      </c>
      <c r="M342" s="7" t="s">
        <v>51</v>
      </c>
      <c r="N342" s="23">
        <v>0.29183395421594949</v>
      </c>
      <c r="P342" s="24" t="s">
        <v>453</v>
      </c>
      <c r="Q342" s="24">
        <v>2</v>
      </c>
      <c r="R342" s="25" t="b">
        <f t="shared" si="5"/>
        <v>1</v>
      </c>
      <c r="S342" s="23">
        <v>0.65923890641135496</v>
      </c>
    </row>
    <row r="343" spans="11:19" x14ac:dyDescent="0.2">
      <c r="K343" s="8" t="s">
        <v>454</v>
      </c>
      <c r="L343" s="7">
        <v>2</v>
      </c>
      <c r="M343" s="7" t="s">
        <v>51</v>
      </c>
      <c r="N343" s="23">
        <v>0.36262195509962991</v>
      </c>
      <c r="P343" s="24" t="s">
        <v>454</v>
      </c>
      <c r="Q343" s="24">
        <v>2</v>
      </c>
      <c r="R343" s="25" t="b">
        <f t="shared" si="5"/>
        <v>1</v>
      </c>
      <c r="S343" s="23">
        <v>0.72641785508369394</v>
      </c>
    </row>
    <row r="344" spans="11:19" x14ac:dyDescent="0.2">
      <c r="K344" s="8" t="s">
        <v>455</v>
      </c>
      <c r="L344" s="7">
        <v>2</v>
      </c>
      <c r="M344" s="7" t="s">
        <v>51</v>
      </c>
      <c r="N344" s="23">
        <v>0.40249341858459103</v>
      </c>
      <c r="P344" s="24" t="s">
        <v>455</v>
      </c>
      <c r="Q344" s="24">
        <v>2</v>
      </c>
      <c r="R344" s="25" t="b">
        <f t="shared" si="5"/>
        <v>1</v>
      </c>
      <c r="S344" s="23">
        <v>0.76515881256394824</v>
      </c>
    </row>
    <row r="345" spans="11:19" x14ac:dyDescent="0.2">
      <c r="K345" s="8" t="s">
        <v>456</v>
      </c>
      <c r="L345" s="7">
        <v>2</v>
      </c>
      <c r="M345" s="7" t="s">
        <v>51</v>
      </c>
      <c r="N345" s="23">
        <v>0.40536713408258884</v>
      </c>
      <c r="P345" s="24" t="s">
        <v>456</v>
      </c>
      <c r="Q345" s="24">
        <v>2</v>
      </c>
      <c r="R345" s="25" t="b">
        <f t="shared" si="5"/>
        <v>1</v>
      </c>
      <c r="S345" s="23">
        <v>0.7829721000944907</v>
      </c>
    </row>
    <row r="346" spans="11:19" x14ac:dyDescent="0.2">
      <c r="K346" s="8" t="s">
        <v>457</v>
      </c>
      <c r="L346" s="7">
        <v>2</v>
      </c>
      <c r="M346" s="7" t="s">
        <v>51</v>
      </c>
      <c r="N346" s="23">
        <v>0.42544539568963979</v>
      </c>
      <c r="P346" s="24" t="s">
        <v>457</v>
      </c>
      <c r="Q346" s="24">
        <v>2</v>
      </c>
      <c r="R346" s="25" t="b">
        <f t="shared" si="5"/>
        <v>1</v>
      </c>
      <c r="S346" s="23">
        <v>0.80769013232440645</v>
      </c>
    </row>
    <row r="347" spans="11:19" x14ac:dyDescent="0.2">
      <c r="K347" s="8" t="s">
        <v>458</v>
      </c>
      <c r="L347" s="7">
        <v>2</v>
      </c>
      <c r="M347" s="7" t="s">
        <v>51</v>
      </c>
      <c r="N347" s="23">
        <v>0.41669711075463073</v>
      </c>
      <c r="P347" s="24" t="s">
        <v>458</v>
      </c>
      <c r="Q347" s="24">
        <v>2</v>
      </c>
      <c r="R347" s="25" t="b">
        <f t="shared" si="5"/>
        <v>1</v>
      </c>
      <c r="S347" s="23">
        <v>0.80680197233146123</v>
      </c>
    </row>
    <row r="348" spans="11:19" x14ac:dyDescent="0.2">
      <c r="K348" s="8" t="s">
        <v>459</v>
      </c>
      <c r="L348" s="7">
        <v>2</v>
      </c>
      <c r="M348" s="7" t="s">
        <v>51</v>
      </c>
      <c r="N348" s="23">
        <v>0.4339184194820121</v>
      </c>
      <c r="P348" s="24" t="s">
        <v>459</v>
      </c>
      <c r="Q348" s="24">
        <v>2</v>
      </c>
      <c r="R348" s="25" t="b">
        <f t="shared" si="5"/>
        <v>1</v>
      </c>
      <c r="S348" s="23">
        <v>0.82806697522399764</v>
      </c>
    </row>
    <row r="349" spans="11:19" x14ac:dyDescent="0.2">
      <c r="K349" s="8" t="s">
        <v>460</v>
      </c>
      <c r="L349" s="7">
        <v>2</v>
      </c>
      <c r="M349" s="7" t="s">
        <v>51</v>
      </c>
      <c r="N349" s="23">
        <v>0.41312582294113365</v>
      </c>
      <c r="P349" s="24" t="s">
        <v>460</v>
      </c>
      <c r="Q349" s="24">
        <v>2</v>
      </c>
      <c r="R349" s="25" t="b">
        <f t="shared" si="5"/>
        <v>1</v>
      </c>
      <c r="S349" s="23">
        <v>0.69811868945194533</v>
      </c>
    </row>
    <row r="350" spans="11:19" x14ac:dyDescent="0.2">
      <c r="K350" s="8" t="s">
        <v>461</v>
      </c>
      <c r="L350" s="7">
        <v>2</v>
      </c>
      <c r="M350" s="7" t="s">
        <v>51</v>
      </c>
      <c r="N350" s="23">
        <v>0.49109841565070839</v>
      </c>
      <c r="P350" s="24" t="s">
        <v>461</v>
      </c>
      <c r="Q350" s="24">
        <v>2</v>
      </c>
      <c r="R350" s="25" t="b">
        <f t="shared" si="5"/>
        <v>1</v>
      </c>
      <c r="S350" s="23">
        <v>0.74601345638150152</v>
      </c>
    </row>
    <row r="351" spans="11:19" x14ac:dyDescent="0.2">
      <c r="K351" s="8" t="s">
        <v>462</v>
      </c>
      <c r="L351" s="7">
        <v>2</v>
      </c>
      <c r="M351" s="7" t="s">
        <v>51</v>
      </c>
      <c r="N351" s="23">
        <v>0.55050109131285441</v>
      </c>
      <c r="P351" s="24" t="s">
        <v>462</v>
      </c>
      <c r="Q351" s="24">
        <v>2</v>
      </c>
      <c r="R351" s="25" t="b">
        <f t="shared" si="5"/>
        <v>1</v>
      </c>
      <c r="S351" s="23">
        <v>0.78432072831617972</v>
      </c>
    </row>
    <row r="352" spans="11:19" x14ac:dyDescent="0.2">
      <c r="K352" s="8" t="s">
        <v>463</v>
      </c>
      <c r="L352" s="7">
        <v>2</v>
      </c>
      <c r="M352" s="7" t="s">
        <v>51</v>
      </c>
      <c r="N352" s="23">
        <v>0.58636516750658307</v>
      </c>
      <c r="P352" s="24" t="s">
        <v>463</v>
      </c>
      <c r="Q352" s="24">
        <v>2</v>
      </c>
      <c r="R352" s="25" t="b">
        <f t="shared" si="5"/>
        <v>1</v>
      </c>
      <c r="S352" s="23">
        <v>0.83706472088504014</v>
      </c>
    </row>
    <row r="353" spans="11:19" x14ac:dyDescent="0.2">
      <c r="K353" s="8" t="s">
        <v>464</v>
      </c>
      <c r="L353" s="7">
        <v>2</v>
      </c>
      <c r="M353" s="7" t="s">
        <v>51</v>
      </c>
      <c r="N353" s="23">
        <v>0.73443690946837492</v>
      </c>
      <c r="P353" s="24" t="s">
        <v>464</v>
      </c>
      <c r="Q353" s="24">
        <v>2</v>
      </c>
      <c r="R353" s="25" t="b">
        <f t="shared" si="5"/>
        <v>1</v>
      </c>
      <c r="S353" s="23">
        <v>0.8872772278499983</v>
      </c>
    </row>
    <row r="354" spans="11:19" x14ac:dyDescent="0.2">
      <c r="K354" s="8" t="s">
        <v>465</v>
      </c>
      <c r="L354" s="7">
        <v>2</v>
      </c>
      <c r="M354" s="7" t="s">
        <v>51</v>
      </c>
      <c r="N354" s="23">
        <v>0.84265155940555914</v>
      </c>
      <c r="P354" s="24" t="s">
        <v>465</v>
      </c>
      <c r="Q354" s="24">
        <v>2</v>
      </c>
      <c r="R354" s="25" t="b">
        <f t="shared" si="5"/>
        <v>1</v>
      </c>
      <c r="S354" s="23">
        <v>0.96430783079514615</v>
      </c>
    </row>
    <row r="355" spans="11:19" x14ac:dyDescent="0.2">
      <c r="K355" s="8" t="s">
        <v>466</v>
      </c>
      <c r="L355" s="7">
        <v>2</v>
      </c>
      <c r="M355" s="7" t="s">
        <v>51</v>
      </c>
      <c r="N355" s="23">
        <v>0.81655332579742812</v>
      </c>
      <c r="P355" s="24" t="s">
        <v>466</v>
      </c>
      <c r="Q355" s="24">
        <v>2</v>
      </c>
      <c r="R355" s="25" t="b">
        <f t="shared" si="5"/>
        <v>1</v>
      </c>
      <c r="S355" s="23">
        <v>0.93439822432120478</v>
      </c>
    </row>
    <row r="356" spans="11:19" x14ac:dyDescent="0.2">
      <c r="K356" s="8" t="s">
        <v>467</v>
      </c>
      <c r="L356" s="7">
        <v>2</v>
      </c>
      <c r="M356" s="7" t="s">
        <v>51</v>
      </c>
      <c r="N356" s="23">
        <v>0.8061119831074911</v>
      </c>
      <c r="P356" s="24" t="s">
        <v>467</v>
      </c>
      <c r="Q356" s="24">
        <v>2</v>
      </c>
      <c r="R356" s="25" t="b">
        <f t="shared" si="5"/>
        <v>1</v>
      </c>
      <c r="S356" s="23">
        <v>0.99106908837471053</v>
      </c>
    </row>
    <row r="357" spans="11:19" x14ac:dyDescent="0.2">
      <c r="K357" s="8" t="s">
        <v>468</v>
      </c>
      <c r="L357" s="7">
        <v>3</v>
      </c>
      <c r="M357" s="7" t="s">
        <v>52</v>
      </c>
      <c r="N357" s="23">
        <v>0.44981135786282755</v>
      </c>
      <c r="P357" s="24" t="s">
        <v>468</v>
      </c>
      <c r="Q357" s="24">
        <v>3</v>
      </c>
      <c r="R357" s="25" t="b">
        <f t="shared" si="5"/>
        <v>1</v>
      </c>
      <c r="S357" s="23">
        <v>0.8773760108651536</v>
      </c>
    </row>
    <row r="358" spans="11:19" x14ac:dyDescent="0.2">
      <c r="K358" s="8" t="s">
        <v>469</v>
      </c>
      <c r="L358" s="7">
        <v>3</v>
      </c>
      <c r="M358" s="7" t="s">
        <v>52</v>
      </c>
      <c r="N358" s="23">
        <v>0.47193012854606731</v>
      </c>
      <c r="P358" s="24" t="s">
        <v>469</v>
      </c>
      <c r="Q358" s="24">
        <v>3</v>
      </c>
      <c r="R358" s="25" t="b">
        <f t="shared" si="5"/>
        <v>1</v>
      </c>
      <c r="S358" s="23">
        <v>0.91680819399596825</v>
      </c>
    </row>
    <row r="359" spans="11:19" x14ac:dyDescent="0.2">
      <c r="K359" s="8" t="s">
        <v>470</v>
      </c>
      <c r="L359" s="7">
        <v>3</v>
      </c>
      <c r="M359" s="7" t="s">
        <v>52</v>
      </c>
      <c r="N359" s="23">
        <v>0.66970335431438599</v>
      </c>
      <c r="P359" s="24" t="s">
        <v>470</v>
      </c>
      <c r="Q359" s="24">
        <v>3</v>
      </c>
      <c r="R359" s="25" t="b">
        <f t="shared" si="5"/>
        <v>1</v>
      </c>
      <c r="S359" s="23">
        <v>0.97259155476842662</v>
      </c>
    </row>
    <row r="360" spans="11:19" x14ac:dyDescent="0.2">
      <c r="K360" s="8" t="s">
        <v>471</v>
      </c>
      <c r="L360" s="7">
        <v>3</v>
      </c>
      <c r="M360" s="7" t="s">
        <v>52</v>
      </c>
      <c r="N360" s="23">
        <v>0.99775614156347925</v>
      </c>
      <c r="P360" s="24" t="s">
        <v>471</v>
      </c>
      <c r="Q360" s="24">
        <v>4</v>
      </c>
      <c r="R360" s="25" t="b">
        <f t="shared" si="5"/>
        <v>0</v>
      </c>
      <c r="S360" s="23">
        <v>0.91523746567513586</v>
      </c>
    </row>
    <row r="361" spans="11:19" x14ac:dyDescent="0.2">
      <c r="K361" s="8" t="s">
        <v>472</v>
      </c>
      <c r="L361" s="7">
        <v>1</v>
      </c>
      <c r="M361" s="7" t="s">
        <v>112</v>
      </c>
      <c r="N361" s="23">
        <v>0.56641876063318708</v>
      </c>
      <c r="P361" s="24" t="s">
        <v>472</v>
      </c>
      <c r="Q361" s="24">
        <v>1</v>
      </c>
      <c r="R361" s="25" t="b">
        <f t="shared" si="5"/>
        <v>1</v>
      </c>
      <c r="S361" s="23">
        <v>0.72337453618736813</v>
      </c>
    </row>
    <row r="362" spans="11:19" x14ac:dyDescent="0.2">
      <c r="K362" s="8" t="s">
        <v>473</v>
      </c>
      <c r="L362" s="7">
        <v>1</v>
      </c>
      <c r="M362" s="7" t="s">
        <v>112</v>
      </c>
      <c r="N362" s="23">
        <v>0.66009178486429909</v>
      </c>
      <c r="P362" s="24" t="s">
        <v>473</v>
      </c>
      <c r="Q362" s="24">
        <v>1</v>
      </c>
      <c r="R362" s="25" t="b">
        <f t="shared" si="5"/>
        <v>1</v>
      </c>
      <c r="S362" s="23">
        <v>0.84135558714415526</v>
      </c>
    </row>
    <row r="363" spans="11:19" x14ac:dyDescent="0.2">
      <c r="K363" s="8" t="s">
        <v>474</v>
      </c>
      <c r="L363" s="7">
        <v>1</v>
      </c>
      <c r="M363" s="7" t="s">
        <v>112</v>
      </c>
      <c r="N363" s="23">
        <v>0.79856313483868935</v>
      </c>
      <c r="P363" s="24" t="s">
        <v>474</v>
      </c>
      <c r="Q363" s="24">
        <v>1</v>
      </c>
      <c r="R363" s="25" t="b">
        <f t="shared" si="5"/>
        <v>1</v>
      </c>
      <c r="S363" s="23">
        <v>0.91452422279313383</v>
      </c>
    </row>
    <row r="364" spans="11:19" x14ac:dyDescent="0.2">
      <c r="K364" s="8" t="s">
        <v>475</v>
      </c>
      <c r="L364" s="7">
        <v>2</v>
      </c>
      <c r="M364" s="7" t="s">
        <v>51</v>
      </c>
      <c r="N364" s="23">
        <v>0.23687255532058596</v>
      </c>
      <c r="P364" s="24" t="s">
        <v>475</v>
      </c>
      <c r="Q364" s="24">
        <v>1</v>
      </c>
      <c r="R364" s="25" t="b">
        <f t="shared" si="5"/>
        <v>0</v>
      </c>
      <c r="S364" s="23">
        <v>0.96776217215442073</v>
      </c>
    </row>
    <row r="365" spans="11:19" x14ac:dyDescent="0.2">
      <c r="K365" s="8" t="s">
        <v>476</v>
      </c>
      <c r="L365" s="7">
        <v>2</v>
      </c>
      <c r="M365" s="7" t="s">
        <v>51</v>
      </c>
      <c r="N365" s="23">
        <v>0.26316403978034103</v>
      </c>
      <c r="P365" s="24" t="s">
        <v>476</v>
      </c>
      <c r="Q365" s="24">
        <v>2</v>
      </c>
      <c r="R365" s="25" t="b">
        <f t="shared" si="5"/>
        <v>1</v>
      </c>
      <c r="S365" s="23">
        <v>0.540387550434691</v>
      </c>
    </row>
    <row r="366" spans="11:19" x14ac:dyDescent="0.2">
      <c r="K366" s="8" t="s">
        <v>477</v>
      </c>
      <c r="L366" s="7">
        <v>2</v>
      </c>
      <c r="M366" s="7" t="s">
        <v>51</v>
      </c>
      <c r="N366" s="23">
        <v>0.28862993557571115</v>
      </c>
      <c r="P366" s="24" t="s">
        <v>477</v>
      </c>
      <c r="Q366" s="24">
        <v>2</v>
      </c>
      <c r="R366" s="25" t="b">
        <f t="shared" si="5"/>
        <v>1</v>
      </c>
      <c r="S366" s="23">
        <v>0.58997538078026868</v>
      </c>
    </row>
    <row r="367" spans="11:19" x14ac:dyDescent="0.2">
      <c r="K367" s="8" t="s">
        <v>478</v>
      </c>
      <c r="L367" s="7">
        <v>2</v>
      </c>
      <c r="M367" s="7" t="s">
        <v>51</v>
      </c>
      <c r="N367" s="23">
        <v>0.33909632200989243</v>
      </c>
      <c r="P367" s="24" t="s">
        <v>478</v>
      </c>
      <c r="Q367" s="24">
        <v>2</v>
      </c>
      <c r="R367" s="25" t="b">
        <f t="shared" si="5"/>
        <v>1</v>
      </c>
      <c r="S367" s="23">
        <v>0.63597039657755561</v>
      </c>
    </row>
    <row r="368" spans="11:19" x14ac:dyDescent="0.2">
      <c r="K368" s="8" t="s">
        <v>479</v>
      </c>
      <c r="L368" s="7">
        <v>2</v>
      </c>
      <c r="M368" s="7" t="s">
        <v>51</v>
      </c>
      <c r="N368" s="23">
        <v>0.3052958341536694</v>
      </c>
      <c r="P368" s="24" t="s">
        <v>479</v>
      </c>
      <c r="Q368" s="24">
        <v>2</v>
      </c>
      <c r="R368" s="25" t="b">
        <f t="shared" si="5"/>
        <v>1</v>
      </c>
      <c r="S368" s="23">
        <v>0.62832720876280457</v>
      </c>
    </row>
    <row r="369" spans="11:19" x14ac:dyDescent="0.2">
      <c r="K369" s="8" t="s">
        <v>480</v>
      </c>
      <c r="L369" s="7">
        <v>2</v>
      </c>
      <c r="M369" s="7" t="s">
        <v>51</v>
      </c>
      <c r="N369" s="23">
        <v>0.35887301318043308</v>
      </c>
      <c r="P369" s="24" t="s">
        <v>480</v>
      </c>
      <c r="Q369" s="24">
        <v>2</v>
      </c>
      <c r="R369" s="25" t="b">
        <f t="shared" si="5"/>
        <v>1</v>
      </c>
      <c r="S369" s="23">
        <v>0.6958630570345784</v>
      </c>
    </row>
    <row r="370" spans="11:19" x14ac:dyDescent="0.2">
      <c r="K370" s="8" t="s">
        <v>481</v>
      </c>
      <c r="L370" s="7">
        <v>2</v>
      </c>
      <c r="M370" s="7" t="s">
        <v>51</v>
      </c>
      <c r="N370" s="23">
        <v>0.32696450547140798</v>
      </c>
      <c r="P370" s="24" t="s">
        <v>481</v>
      </c>
      <c r="Q370" s="24">
        <v>2</v>
      </c>
      <c r="R370" s="25" t="b">
        <f t="shared" si="5"/>
        <v>1</v>
      </c>
      <c r="S370" s="23">
        <v>0.68438893334212236</v>
      </c>
    </row>
    <row r="371" spans="11:19" x14ac:dyDescent="0.2">
      <c r="K371" s="8" t="s">
        <v>482</v>
      </c>
      <c r="L371" s="7">
        <v>2</v>
      </c>
      <c r="M371" s="7" t="s">
        <v>51</v>
      </c>
      <c r="N371" s="23">
        <v>0.43842444024827021</v>
      </c>
      <c r="P371" s="24" t="s">
        <v>482</v>
      </c>
      <c r="Q371" s="24">
        <v>2</v>
      </c>
      <c r="R371" s="25" t="b">
        <f t="shared" si="5"/>
        <v>1</v>
      </c>
      <c r="S371" s="23">
        <v>0.77422362128964062</v>
      </c>
    </row>
    <row r="372" spans="11:19" x14ac:dyDescent="0.2">
      <c r="K372" s="8" t="s">
        <v>483</v>
      </c>
      <c r="L372" s="7">
        <v>2</v>
      </c>
      <c r="M372" s="7" t="s">
        <v>51</v>
      </c>
      <c r="N372" s="23">
        <v>0.47500025188621187</v>
      </c>
      <c r="P372" s="24" t="s">
        <v>483</v>
      </c>
      <c r="Q372" s="24">
        <v>2</v>
      </c>
      <c r="R372" s="25" t="b">
        <f t="shared" si="5"/>
        <v>1</v>
      </c>
      <c r="S372" s="23">
        <v>0.8056940425328315</v>
      </c>
    </row>
    <row r="373" spans="11:19" x14ac:dyDescent="0.2">
      <c r="K373" s="8" t="s">
        <v>484</v>
      </c>
      <c r="L373" s="7">
        <v>2</v>
      </c>
      <c r="M373" s="7" t="s">
        <v>51</v>
      </c>
      <c r="N373" s="23">
        <v>0.52179555671764777</v>
      </c>
      <c r="P373" s="24" t="s">
        <v>484</v>
      </c>
      <c r="Q373" s="24">
        <v>2</v>
      </c>
      <c r="R373" s="25" t="b">
        <f t="shared" si="5"/>
        <v>1</v>
      </c>
      <c r="S373" s="23">
        <v>0.82431082072926376</v>
      </c>
    </row>
    <row r="374" spans="11:19" x14ac:dyDescent="0.2">
      <c r="K374" s="8" t="s">
        <v>485</v>
      </c>
      <c r="L374" s="7">
        <v>2</v>
      </c>
      <c r="M374" s="7" t="s">
        <v>51</v>
      </c>
      <c r="N374" s="23">
        <v>0.56574818876481348</v>
      </c>
      <c r="P374" s="24" t="s">
        <v>485</v>
      </c>
      <c r="Q374" s="24">
        <v>2</v>
      </c>
      <c r="R374" s="25" t="b">
        <f t="shared" si="5"/>
        <v>1</v>
      </c>
      <c r="S374" s="23">
        <v>0.84954111961024104</v>
      </c>
    </row>
    <row r="375" spans="11:19" x14ac:dyDescent="0.2">
      <c r="K375" s="8" t="s">
        <v>486</v>
      </c>
      <c r="L375" s="7">
        <v>2</v>
      </c>
      <c r="M375" s="7" t="s">
        <v>51</v>
      </c>
      <c r="N375" s="23">
        <v>0.5392219683549303</v>
      </c>
      <c r="P375" s="24" t="s">
        <v>486</v>
      </c>
      <c r="Q375" s="24">
        <v>2</v>
      </c>
      <c r="R375" s="25" t="b">
        <f t="shared" si="5"/>
        <v>1</v>
      </c>
      <c r="S375" s="23">
        <v>0.83494249718036795</v>
      </c>
    </row>
    <row r="376" spans="11:19" x14ac:dyDescent="0.2">
      <c r="K376" s="8" t="s">
        <v>487</v>
      </c>
      <c r="L376" s="7">
        <v>2</v>
      </c>
      <c r="M376" s="7" t="s">
        <v>51</v>
      </c>
      <c r="N376" s="23">
        <v>0.56125816875385415</v>
      </c>
      <c r="P376" s="24" t="s">
        <v>487</v>
      </c>
      <c r="Q376" s="24">
        <v>2</v>
      </c>
      <c r="R376" s="25" t="b">
        <f t="shared" si="5"/>
        <v>1</v>
      </c>
      <c r="S376" s="23">
        <v>0.85338252627045463</v>
      </c>
    </row>
    <row r="377" spans="11:19" x14ac:dyDescent="0.2">
      <c r="K377" s="8" t="s">
        <v>488</v>
      </c>
      <c r="L377" s="7">
        <v>2</v>
      </c>
      <c r="M377" s="7" t="s">
        <v>51</v>
      </c>
      <c r="N377" s="23">
        <v>0.57044607442065864</v>
      </c>
      <c r="P377" s="24" t="s">
        <v>488</v>
      </c>
      <c r="Q377" s="24">
        <v>2</v>
      </c>
      <c r="R377" s="25" t="b">
        <f t="shared" si="5"/>
        <v>1</v>
      </c>
      <c r="S377" s="23">
        <v>0.86860435188236129</v>
      </c>
    </row>
    <row r="378" spans="11:19" x14ac:dyDescent="0.2">
      <c r="K378" s="8" t="s">
        <v>489</v>
      </c>
      <c r="L378" s="7">
        <v>2</v>
      </c>
      <c r="M378" s="7" t="s">
        <v>51</v>
      </c>
      <c r="N378" s="23">
        <v>0.62319611268857589</v>
      </c>
      <c r="P378" s="24" t="s">
        <v>489</v>
      </c>
      <c r="Q378" s="24">
        <v>2</v>
      </c>
      <c r="R378" s="25" t="b">
        <f t="shared" si="5"/>
        <v>1</v>
      </c>
      <c r="S378" s="23">
        <v>0.89088371165373847</v>
      </c>
    </row>
    <row r="379" spans="11:19" x14ac:dyDescent="0.2">
      <c r="K379" s="8" t="s">
        <v>490</v>
      </c>
      <c r="L379" s="7">
        <v>2</v>
      </c>
      <c r="M379" s="7" t="s">
        <v>51</v>
      </c>
      <c r="N379" s="23">
        <v>0.70388053854862931</v>
      </c>
      <c r="P379" s="24" t="s">
        <v>490</v>
      </c>
      <c r="Q379" s="24">
        <v>2</v>
      </c>
      <c r="R379" s="25" t="b">
        <f t="shared" si="5"/>
        <v>1</v>
      </c>
      <c r="S379" s="23">
        <v>0.91662239282489277</v>
      </c>
    </row>
    <row r="380" spans="11:19" x14ac:dyDescent="0.2">
      <c r="K380" s="8" t="s">
        <v>491</v>
      </c>
      <c r="L380" s="7">
        <v>2</v>
      </c>
      <c r="M380" s="7" t="s">
        <v>51</v>
      </c>
      <c r="N380" s="23">
        <v>0.78596447421456139</v>
      </c>
      <c r="P380" s="24" t="s">
        <v>491</v>
      </c>
      <c r="Q380" s="24">
        <v>2</v>
      </c>
      <c r="R380" s="25" t="b">
        <f t="shared" si="5"/>
        <v>1</v>
      </c>
      <c r="S380" s="23">
        <v>0.94028404889417916</v>
      </c>
    </row>
    <row r="381" spans="11:19" x14ac:dyDescent="0.2">
      <c r="K381" s="8" t="s">
        <v>492</v>
      </c>
      <c r="L381" s="7">
        <v>2</v>
      </c>
      <c r="M381" s="7" t="s">
        <v>51</v>
      </c>
      <c r="N381" s="23">
        <v>0.93532945866843475</v>
      </c>
      <c r="P381" s="24" t="s">
        <v>492</v>
      </c>
      <c r="Q381" s="24">
        <v>2</v>
      </c>
      <c r="R381" s="25" t="b">
        <f t="shared" si="5"/>
        <v>1</v>
      </c>
      <c r="S381" s="23">
        <v>0.96993192557937635</v>
      </c>
    </row>
    <row r="382" spans="11:19" x14ac:dyDescent="0.2">
      <c r="K382" s="8" t="s">
        <v>493</v>
      </c>
      <c r="L382" s="7">
        <v>2</v>
      </c>
      <c r="M382" s="7" t="s">
        <v>51</v>
      </c>
      <c r="N382" s="23">
        <v>0.90958435362700341</v>
      </c>
      <c r="P382" s="24" t="s">
        <v>493</v>
      </c>
      <c r="Q382" s="24">
        <v>2</v>
      </c>
      <c r="R382" s="25" t="b">
        <f t="shared" si="5"/>
        <v>1</v>
      </c>
      <c r="S382" s="23">
        <v>0.96573756344426054</v>
      </c>
    </row>
    <row r="383" spans="11:19" x14ac:dyDescent="0.2">
      <c r="K383" s="8" t="s">
        <v>494</v>
      </c>
      <c r="L383" s="7">
        <v>2</v>
      </c>
      <c r="M383" s="7" t="s">
        <v>51</v>
      </c>
      <c r="N383" s="23">
        <v>0.94585158655346413</v>
      </c>
      <c r="P383" s="24" t="s">
        <v>494</v>
      </c>
      <c r="Q383" s="24">
        <v>2</v>
      </c>
      <c r="R383" s="25" t="b">
        <f t="shared" si="5"/>
        <v>1</v>
      </c>
      <c r="S383" s="23">
        <v>0.97721283383545665</v>
      </c>
    </row>
    <row r="384" spans="11:19" x14ac:dyDescent="0.2">
      <c r="K384" s="8" t="s">
        <v>495</v>
      </c>
      <c r="L384" s="7">
        <v>2</v>
      </c>
      <c r="M384" s="7" t="s">
        <v>51</v>
      </c>
      <c r="N384" s="23">
        <v>0.96927216413689998</v>
      </c>
      <c r="P384" s="24" t="s">
        <v>495</v>
      </c>
      <c r="Q384" s="24">
        <v>2</v>
      </c>
      <c r="R384" s="25" t="b">
        <f t="shared" si="5"/>
        <v>1</v>
      </c>
      <c r="S384" s="23">
        <v>0.97940101934987578</v>
      </c>
    </row>
    <row r="385" spans="11:19" x14ac:dyDescent="0.2">
      <c r="K385" s="8" t="s">
        <v>496</v>
      </c>
      <c r="L385" s="7">
        <v>3</v>
      </c>
      <c r="M385" s="7" t="s">
        <v>52</v>
      </c>
      <c r="N385" s="23">
        <v>0.58847407424309683</v>
      </c>
      <c r="P385" s="24" t="s">
        <v>496</v>
      </c>
      <c r="Q385" s="24">
        <v>3</v>
      </c>
      <c r="R385" s="25" t="b">
        <f t="shared" si="5"/>
        <v>1</v>
      </c>
      <c r="S385" s="23">
        <v>0.88727510944071009</v>
      </c>
    </row>
    <row r="386" spans="11:19" x14ac:dyDescent="0.2">
      <c r="K386" s="8" t="s">
        <v>497</v>
      </c>
      <c r="L386" s="7">
        <v>3</v>
      </c>
      <c r="M386" s="7" t="s">
        <v>52</v>
      </c>
      <c r="N386" s="23">
        <v>0.6284430352064142</v>
      </c>
      <c r="P386" s="24" t="s">
        <v>497</v>
      </c>
      <c r="Q386" s="24">
        <v>3</v>
      </c>
      <c r="R386" s="25" t="b">
        <f t="shared" si="5"/>
        <v>1</v>
      </c>
      <c r="S386" s="23">
        <v>0.94044702461928464</v>
      </c>
    </row>
    <row r="387" spans="11:19" x14ac:dyDescent="0.2">
      <c r="K387" s="8" t="s">
        <v>498</v>
      </c>
      <c r="L387" s="7">
        <v>3</v>
      </c>
      <c r="M387" s="7" t="s">
        <v>52</v>
      </c>
      <c r="N387" s="23">
        <v>0.94056813780013471</v>
      </c>
      <c r="P387" s="24" t="s">
        <v>498</v>
      </c>
      <c r="Q387" s="24">
        <v>4</v>
      </c>
      <c r="R387" s="25" t="b">
        <f t="shared" ref="R387:R450" si="6">IF(L387=Q387,TRUE,FALSE)</f>
        <v>0</v>
      </c>
      <c r="S387" s="23">
        <v>0.90079800980724689</v>
      </c>
    </row>
    <row r="388" spans="11:19" x14ac:dyDescent="0.2">
      <c r="K388" s="8" t="s">
        <v>499</v>
      </c>
      <c r="L388" s="7">
        <v>4</v>
      </c>
      <c r="M388" s="7" t="s">
        <v>155</v>
      </c>
      <c r="N388" s="23">
        <v>0.63503160706273531</v>
      </c>
      <c r="P388" s="24" t="s">
        <v>499</v>
      </c>
      <c r="Q388" s="24">
        <v>4</v>
      </c>
      <c r="R388" s="25" t="b">
        <f t="shared" si="6"/>
        <v>1</v>
      </c>
      <c r="S388" s="23">
        <v>0.95572147024433052</v>
      </c>
    </row>
    <row r="389" spans="11:19" x14ac:dyDescent="0.2">
      <c r="K389" s="8" t="s">
        <v>500</v>
      </c>
      <c r="L389" s="7">
        <v>1</v>
      </c>
      <c r="M389" s="7" t="s">
        <v>112</v>
      </c>
      <c r="N389" s="23">
        <v>0.63943766138286695</v>
      </c>
      <c r="P389" s="24" t="s">
        <v>500</v>
      </c>
      <c r="Q389" s="24">
        <v>1</v>
      </c>
      <c r="R389" s="25" t="b">
        <f t="shared" si="6"/>
        <v>1</v>
      </c>
      <c r="S389" s="23">
        <v>0.70180845960580396</v>
      </c>
    </row>
    <row r="390" spans="11:19" x14ac:dyDescent="0.2">
      <c r="K390" s="8" t="s">
        <v>501</v>
      </c>
      <c r="L390" s="7">
        <v>1</v>
      </c>
      <c r="M390" s="7" t="s">
        <v>112</v>
      </c>
      <c r="N390" s="23">
        <v>0.81763554363193913</v>
      </c>
      <c r="P390" s="24" t="s">
        <v>501</v>
      </c>
      <c r="Q390" s="24">
        <v>1</v>
      </c>
      <c r="R390" s="25" t="b">
        <f t="shared" si="6"/>
        <v>1</v>
      </c>
      <c r="S390" s="23">
        <v>0.84553495987543414</v>
      </c>
    </row>
    <row r="391" spans="11:19" x14ac:dyDescent="0.2">
      <c r="K391" s="8" t="s">
        <v>502</v>
      </c>
      <c r="L391" s="7">
        <v>1</v>
      </c>
      <c r="M391" s="7" t="s">
        <v>112</v>
      </c>
      <c r="N391" s="23">
        <v>0.87256666177661146</v>
      </c>
      <c r="P391" s="24" t="s">
        <v>502</v>
      </c>
      <c r="Q391" s="24">
        <v>1</v>
      </c>
      <c r="R391" s="25" t="b">
        <f t="shared" si="6"/>
        <v>1</v>
      </c>
      <c r="S391" s="23">
        <v>0.90152841676931372</v>
      </c>
    </row>
    <row r="392" spans="11:19" x14ac:dyDescent="0.2">
      <c r="K392" s="8" t="s">
        <v>503</v>
      </c>
      <c r="L392" s="7">
        <v>1</v>
      </c>
      <c r="M392" s="7" t="s">
        <v>112</v>
      </c>
      <c r="N392" s="23">
        <v>0.99239479824185728</v>
      </c>
      <c r="P392" s="24" t="s">
        <v>503</v>
      </c>
      <c r="Q392" s="24">
        <v>1</v>
      </c>
      <c r="R392" s="25" t="b">
        <f t="shared" si="6"/>
        <v>1</v>
      </c>
      <c r="S392" s="23">
        <v>0.94946675903221101</v>
      </c>
    </row>
    <row r="393" spans="11:19" x14ac:dyDescent="0.2">
      <c r="K393" s="8" t="s">
        <v>504</v>
      </c>
      <c r="L393" s="7">
        <v>2</v>
      </c>
      <c r="M393" s="7" t="s">
        <v>51</v>
      </c>
      <c r="N393" s="23">
        <v>0.26642309132763287</v>
      </c>
      <c r="P393" s="24" t="s">
        <v>504</v>
      </c>
      <c r="Q393" s="24">
        <v>1</v>
      </c>
      <c r="R393" s="25" t="b">
        <f t="shared" si="6"/>
        <v>0</v>
      </c>
      <c r="S393" s="23">
        <v>0.9831487035979618</v>
      </c>
    </row>
    <row r="394" spans="11:19" x14ac:dyDescent="0.2">
      <c r="K394" s="8" t="s">
        <v>505</v>
      </c>
      <c r="L394" s="7">
        <v>2</v>
      </c>
      <c r="M394" s="7" t="s">
        <v>51</v>
      </c>
      <c r="N394" s="23">
        <v>0.25712932995740778</v>
      </c>
      <c r="P394" s="24" t="s">
        <v>505</v>
      </c>
      <c r="Q394" s="24">
        <v>1</v>
      </c>
      <c r="R394" s="25" t="b">
        <f t="shared" si="6"/>
        <v>0</v>
      </c>
      <c r="S394" s="23">
        <v>0.9972443633439072</v>
      </c>
    </row>
    <row r="395" spans="11:19" x14ac:dyDescent="0.2">
      <c r="K395" s="8" t="s">
        <v>506</v>
      </c>
      <c r="L395" s="7">
        <v>2</v>
      </c>
      <c r="M395" s="7" t="s">
        <v>51</v>
      </c>
      <c r="N395" s="23">
        <v>0.27906168280881333</v>
      </c>
      <c r="P395" s="24" t="s">
        <v>506</v>
      </c>
      <c r="Q395" s="24">
        <v>2</v>
      </c>
      <c r="R395" s="25" t="b">
        <f t="shared" si="6"/>
        <v>1</v>
      </c>
      <c r="S395" s="23">
        <v>0.57919956895864222</v>
      </c>
    </row>
    <row r="396" spans="11:19" x14ac:dyDescent="0.2">
      <c r="K396" s="8" t="s">
        <v>507</v>
      </c>
      <c r="L396" s="7">
        <v>2</v>
      </c>
      <c r="M396" s="7" t="s">
        <v>51</v>
      </c>
      <c r="N396" s="23">
        <v>0.24656809242566421</v>
      </c>
      <c r="P396" s="24" t="s">
        <v>507</v>
      </c>
      <c r="Q396" s="24">
        <v>2</v>
      </c>
      <c r="R396" s="25" t="b">
        <f t="shared" si="6"/>
        <v>1</v>
      </c>
      <c r="S396" s="23">
        <v>0.56553379883490595</v>
      </c>
    </row>
    <row r="397" spans="11:19" x14ac:dyDescent="0.2">
      <c r="K397" s="8" t="s">
        <v>508</v>
      </c>
      <c r="L397" s="7">
        <v>2</v>
      </c>
      <c r="M397" s="7" t="s">
        <v>51</v>
      </c>
      <c r="N397" s="23">
        <v>0.3152814332951655</v>
      </c>
      <c r="P397" s="24" t="s">
        <v>508</v>
      </c>
      <c r="Q397" s="24">
        <v>2</v>
      </c>
      <c r="R397" s="25" t="b">
        <f t="shared" si="6"/>
        <v>1</v>
      </c>
      <c r="S397" s="23">
        <v>0.63617808016763278</v>
      </c>
    </row>
    <row r="398" spans="11:19" x14ac:dyDescent="0.2">
      <c r="K398" s="8" t="s">
        <v>509</v>
      </c>
      <c r="L398" s="7">
        <v>2</v>
      </c>
      <c r="M398" s="7" t="s">
        <v>51</v>
      </c>
      <c r="N398" s="23">
        <v>0.28462520270622144</v>
      </c>
      <c r="P398" s="24" t="s">
        <v>509</v>
      </c>
      <c r="Q398" s="24">
        <v>2</v>
      </c>
      <c r="R398" s="25" t="b">
        <f t="shared" si="6"/>
        <v>1</v>
      </c>
      <c r="S398" s="23">
        <v>0.6347762996282873</v>
      </c>
    </row>
    <row r="399" spans="11:19" x14ac:dyDescent="0.2">
      <c r="K399" s="8" t="s">
        <v>510</v>
      </c>
      <c r="L399" s="7">
        <v>2</v>
      </c>
      <c r="M399" s="7" t="s">
        <v>51</v>
      </c>
      <c r="N399" s="23">
        <v>0.37922010377405424</v>
      </c>
      <c r="P399" s="24" t="s">
        <v>510</v>
      </c>
      <c r="Q399" s="24">
        <v>2</v>
      </c>
      <c r="R399" s="25" t="b">
        <f t="shared" si="6"/>
        <v>1</v>
      </c>
      <c r="S399" s="23">
        <v>0.73410339991503704</v>
      </c>
    </row>
    <row r="400" spans="11:19" x14ac:dyDescent="0.2">
      <c r="K400" s="8" t="s">
        <v>511</v>
      </c>
      <c r="L400" s="7">
        <v>2</v>
      </c>
      <c r="M400" s="7" t="s">
        <v>51</v>
      </c>
      <c r="N400" s="23">
        <v>0.40057413177135837</v>
      </c>
      <c r="P400" s="24" t="s">
        <v>511</v>
      </c>
      <c r="Q400" s="24">
        <v>2</v>
      </c>
      <c r="R400" s="25" t="b">
        <f t="shared" si="6"/>
        <v>1</v>
      </c>
      <c r="S400" s="23">
        <v>0.7663976450860881</v>
      </c>
    </row>
    <row r="401" spans="11:19" x14ac:dyDescent="0.2">
      <c r="K401" s="8" t="s">
        <v>512</v>
      </c>
      <c r="L401" s="7">
        <v>2</v>
      </c>
      <c r="M401" s="7" t="s">
        <v>51</v>
      </c>
      <c r="N401" s="23">
        <v>0.44543158444745173</v>
      </c>
      <c r="P401" s="24" t="s">
        <v>512</v>
      </c>
      <c r="Q401" s="24">
        <v>2</v>
      </c>
      <c r="R401" s="25" t="b">
        <f t="shared" si="6"/>
        <v>1</v>
      </c>
      <c r="S401" s="23">
        <v>0.79720445699524289</v>
      </c>
    </row>
    <row r="402" spans="11:19" x14ac:dyDescent="0.2">
      <c r="K402" s="8" t="s">
        <v>513</v>
      </c>
      <c r="L402" s="7">
        <v>2</v>
      </c>
      <c r="M402" s="7" t="s">
        <v>51</v>
      </c>
      <c r="N402" s="23">
        <v>0.4724756394585406</v>
      </c>
      <c r="P402" s="24" t="s">
        <v>513</v>
      </c>
      <c r="Q402" s="24">
        <v>2</v>
      </c>
      <c r="R402" s="25" t="b">
        <f t="shared" si="6"/>
        <v>1</v>
      </c>
      <c r="S402" s="23">
        <v>0.81259420340713073</v>
      </c>
    </row>
    <row r="403" spans="11:19" x14ac:dyDescent="0.2">
      <c r="K403" s="8" t="s">
        <v>514</v>
      </c>
      <c r="L403" s="7">
        <v>2</v>
      </c>
      <c r="M403" s="7" t="s">
        <v>51</v>
      </c>
      <c r="N403" s="23">
        <v>0.42339356927887861</v>
      </c>
      <c r="P403" s="24" t="s">
        <v>514</v>
      </c>
      <c r="Q403" s="24">
        <v>2</v>
      </c>
      <c r="R403" s="25" t="b">
        <f t="shared" si="6"/>
        <v>1</v>
      </c>
      <c r="S403" s="23">
        <v>0.80154491076766854</v>
      </c>
    </row>
    <row r="404" spans="11:19" x14ac:dyDescent="0.2">
      <c r="K404" s="8" t="s">
        <v>515</v>
      </c>
      <c r="L404" s="7">
        <v>2</v>
      </c>
      <c r="M404" s="7" t="s">
        <v>51</v>
      </c>
      <c r="N404" s="23">
        <v>0.42830423295846487</v>
      </c>
      <c r="P404" s="24" t="s">
        <v>515</v>
      </c>
      <c r="Q404" s="24">
        <v>2</v>
      </c>
      <c r="R404" s="25" t="b">
        <f t="shared" si="6"/>
        <v>1</v>
      </c>
      <c r="S404" s="23">
        <v>0.81913214720820082</v>
      </c>
    </row>
    <row r="405" spans="11:19" x14ac:dyDescent="0.2">
      <c r="K405" s="8" t="s">
        <v>516</v>
      </c>
      <c r="L405" s="7">
        <v>2</v>
      </c>
      <c r="M405" s="7" t="s">
        <v>51</v>
      </c>
      <c r="N405" s="23">
        <v>0.43714021202877701</v>
      </c>
      <c r="P405" s="24" t="s">
        <v>516</v>
      </c>
      <c r="Q405" s="24">
        <v>2</v>
      </c>
      <c r="R405" s="25" t="b">
        <f t="shared" si="6"/>
        <v>1</v>
      </c>
      <c r="S405" s="23">
        <v>0.6849888462304583</v>
      </c>
    </row>
    <row r="406" spans="11:19" x14ac:dyDescent="0.2">
      <c r="K406" s="8" t="s">
        <v>517</v>
      </c>
      <c r="L406" s="7">
        <v>2</v>
      </c>
      <c r="M406" s="7" t="s">
        <v>51</v>
      </c>
      <c r="N406" s="23">
        <v>0.47634606527369455</v>
      </c>
      <c r="P406" s="24" t="s">
        <v>517</v>
      </c>
      <c r="Q406" s="24">
        <v>2</v>
      </c>
      <c r="R406" s="25" t="b">
        <f t="shared" si="6"/>
        <v>1</v>
      </c>
      <c r="S406" s="23">
        <v>0.72895625976031442</v>
      </c>
    </row>
    <row r="407" spans="11:19" x14ac:dyDescent="0.2">
      <c r="K407" s="8" t="s">
        <v>518</v>
      </c>
      <c r="L407" s="7">
        <v>2</v>
      </c>
      <c r="M407" s="7" t="s">
        <v>51</v>
      </c>
      <c r="N407" s="23">
        <v>0.5351334622843823</v>
      </c>
      <c r="P407" s="24" t="s">
        <v>518</v>
      </c>
      <c r="Q407" s="24">
        <v>2</v>
      </c>
      <c r="R407" s="25" t="b">
        <f t="shared" si="6"/>
        <v>1</v>
      </c>
      <c r="S407" s="23">
        <v>0.77900157510107337</v>
      </c>
    </row>
    <row r="408" spans="11:19" x14ac:dyDescent="0.2">
      <c r="K408" s="8" t="s">
        <v>519</v>
      </c>
      <c r="L408" s="7">
        <v>2</v>
      </c>
      <c r="M408" s="7" t="s">
        <v>51</v>
      </c>
      <c r="N408" s="23">
        <v>0.63657535750094574</v>
      </c>
      <c r="P408" s="24" t="s">
        <v>519</v>
      </c>
      <c r="Q408" s="24">
        <v>2</v>
      </c>
      <c r="R408" s="25" t="b">
        <f t="shared" si="6"/>
        <v>1</v>
      </c>
      <c r="S408" s="23">
        <v>0.83452419047969661</v>
      </c>
    </row>
    <row r="409" spans="11:19" x14ac:dyDescent="0.2">
      <c r="K409" s="8" t="s">
        <v>520</v>
      </c>
      <c r="L409" s="7">
        <v>2</v>
      </c>
      <c r="M409" s="7" t="s">
        <v>51</v>
      </c>
      <c r="N409" s="23">
        <v>0.82904819244998074</v>
      </c>
      <c r="P409" s="24" t="s">
        <v>520</v>
      </c>
      <c r="Q409" s="24">
        <v>2</v>
      </c>
      <c r="R409" s="25" t="b">
        <f t="shared" si="6"/>
        <v>1</v>
      </c>
      <c r="S409" s="23">
        <v>0.96175308778165913</v>
      </c>
    </row>
    <row r="410" spans="11:19" x14ac:dyDescent="0.2">
      <c r="K410" s="8" t="s">
        <v>521</v>
      </c>
      <c r="L410" s="7">
        <v>2</v>
      </c>
      <c r="M410" s="7" t="s">
        <v>51</v>
      </c>
      <c r="N410" s="23">
        <v>0.86637660775297121</v>
      </c>
      <c r="P410" s="24" t="s">
        <v>521</v>
      </c>
      <c r="Q410" s="24">
        <v>2</v>
      </c>
      <c r="R410" s="25" t="b">
        <f t="shared" si="6"/>
        <v>1</v>
      </c>
      <c r="S410" s="23">
        <v>0.96594247309538417</v>
      </c>
    </row>
    <row r="411" spans="11:19" x14ac:dyDescent="0.2">
      <c r="K411" s="8" t="s">
        <v>522</v>
      </c>
      <c r="L411" s="7">
        <v>2</v>
      </c>
      <c r="M411" s="7" t="s">
        <v>51</v>
      </c>
      <c r="N411" s="23">
        <v>0.88148832231427432</v>
      </c>
      <c r="P411" s="24" t="s">
        <v>522</v>
      </c>
      <c r="Q411" s="24">
        <v>2</v>
      </c>
      <c r="R411" s="25" t="b">
        <f t="shared" si="6"/>
        <v>1</v>
      </c>
      <c r="S411" s="23">
        <v>0.9473908042510496</v>
      </c>
    </row>
    <row r="412" spans="11:19" x14ac:dyDescent="0.2">
      <c r="K412" s="8" t="s">
        <v>523</v>
      </c>
      <c r="L412" s="7">
        <v>2</v>
      </c>
      <c r="M412" s="7" t="s">
        <v>51</v>
      </c>
      <c r="N412" s="23">
        <v>0.82645821993504198</v>
      </c>
      <c r="P412" s="24" t="s">
        <v>523</v>
      </c>
      <c r="Q412" s="24">
        <v>2</v>
      </c>
      <c r="R412" s="25" t="b">
        <f t="shared" si="6"/>
        <v>1</v>
      </c>
      <c r="S412" s="23">
        <v>0.99011309498187128</v>
      </c>
    </row>
    <row r="413" spans="11:19" x14ac:dyDescent="0.2">
      <c r="K413" s="8" t="s">
        <v>524</v>
      </c>
      <c r="L413" s="7">
        <v>3</v>
      </c>
      <c r="M413" s="7" t="s">
        <v>52</v>
      </c>
      <c r="N413" s="23">
        <v>0.44327763504105938</v>
      </c>
      <c r="P413" s="24" t="s">
        <v>524</v>
      </c>
      <c r="Q413" s="24">
        <v>3</v>
      </c>
      <c r="R413" s="25" t="b">
        <f t="shared" si="6"/>
        <v>1</v>
      </c>
      <c r="S413" s="23">
        <v>0.87057659177664859</v>
      </c>
    </row>
    <row r="414" spans="11:19" x14ac:dyDescent="0.2">
      <c r="K414" s="8" t="s">
        <v>525</v>
      </c>
      <c r="L414" s="7">
        <v>3</v>
      </c>
      <c r="M414" s="7" t="s">
        <v>52</v>
      </c>
      <c r="N414" s="23">
        <v>0.41909585232526891</v>
      </c>
      <c r="P414" s="24" t="s">
        <v>525</v>
      </c>
      <c r="Q414" s="24">
        <v>3</v>
      </c>
      <c r="R414" s="25" t="b">
        <f t="shared" si="6"/>
        <v>1</v>
      </c>
      <c r="S414" s="23">
        <v>0.90217182222895087</v>
      </c>
    </row>
    <row r="415" spans="11:19" x14ac:dyDescent="0.2">
      <c r="K415" s="8" t="s">
        <v>526</v>
      </c>
      <c r="L415" s="7">
        <v>3</v>
      </c>
      <c r="M415" s="7" t="s">
        <v>52</v>
      </c>
      <c r="N415" s="23">
        <v>0.57086534398079303</v>
      </c>
      <c r="P415" s="24" t="s">
        <v>526</v>
      </c>
      <c r="Q415" s="24">
        <v>3</v>
      </c>
      <c r="R415" s="25" t="b">
        <f t="shared" si="6"/>
        <v>1</v>
      </c>
      <c r="S415" s="23">
        <v>0.95604520013702532</v>
      </c>
    </row>
    <row r="416" spans="11:19" x14ac:dyDescent="0.2">
      <c r="K416" s="8" t="s">
        <v>527</v>
      </c>
      <c r="L416" s="7">
        <v>3</v>
      </c>
      <c r="M416" s="7" t="s">
        <v>52</v>
      </c>
      <c r="N416" s="23">
        <v>0.98199321733190426</v>
      </c>
      <c r="P416" s="24" t="s">
        <v>527</v>
      </c>
      <c r="Q416" s="24">
        <v>4</v>
      </c>
      <c r="R416" s="25" t="b">
        <f t="shared" si="6"/>
        <v>0</v>
      </c>
      <c r="S416" s="23">
        <v>0.92117355401902812</v>
      </c>
    </row>
    <row r="417" spans="11:19" x14ac:dyDescent="0.2">
      <c r="K417" s="8" t="s">
        <v>528</v>
      </c>
      <c r="L417" s="7">
        <v>1</v>
      </c>
      <c r="M417" s="7" t="s">
        <v>112</v>
      </c>
      <c r="N417" s="23">
        <v>0.96108765452536637</v>
      </c>
      <c r="P417" s="24" t="s">
        <v>528</v>
      </c>
      <c r="Q417" s="24">
        <v>1</v>
      </c>
      <c r="R417" s="25" t="b">
        <f t="shared" si="6"/>
        <v>1</v>
      </c>
      <c r="S417" s="23">
        <v>0.77286435957040367</v>
      </c>
    </row>
    <row r="418" spans="11:19" x14ac:dyDescent="0.2">
      <c r="K418" s="8" t="s">
        <v>529</v>
      </c>
      <c r="L418" s="7">
        <v>1</v>
      </c>
      <c r="M418" s="7" t="s">
        <v>112</v>
      </c>
      <c r="N418" s="23">
        <v>0.69244496569031277</v>
      </c>
      <c r="P418" s="24" t="s">
        <v>529</v>
      </c>
      <c r="Q418" s="24">
        <v>1</v>
      </c>
      <c r="R418" s="25" t="b">
        <f t="shared" si="6"/>
        <v>1</v>
      </c>
      <c r="S418" s="23">
        <v>0.68822014034720447</v>
      </c>
    </row>
    <row r="419" spans="11:19" x14ac:dyDescent="0.2">
      <c r="K419" s="8" t="s">
        <v>530</v>
      </c>
      <c r="L419" s="7">
        <v>1</v>
      </c>
      <c r="M419" s="7" t="s">
        <v>112</v>
      </c>
      <c r="N419" s="23">
        <v>0.84438864920065893</v>
      </c>
      <c r="P419" s="24" t="s">
        <v>530</v>
      </c>
      <c r="Q419" s="24">
        <v>1</v>
      </c>
      <c r="R419" s="25" t="b">
        <f t="shared" si="6"/>
        <v>1</v>
      </c>
      <c r="S419" s="23">
        <v>0.82567826171671121</v>
      </c>
    </row>
    <row r="420" spans="11:19" x14ac:dyDescent="0.2">
      <c r="K420" s="8" t="s">
        <v>531</v>
      </c>
      <c r="L420" s="7">
        <v>1</v>
      </c>
      <c r="M420" s="7" t="s">
        <v>112</v>
      </c>
      <c r="N420" s="23">
        <v>0.93453957442765556</v>
      </c>
      <c r="P420" s="24" t="s">
        <v>531</v>
      </c>
      <c r="Q420" s="24">
        <v>1</v>
      </c>
      <c r="R420" s="25" t="b">
        <f t="shared" si="6"/>
        <v>1</v>
      </c>
      <c r="S420" s="23">
        <v>0.89768965365980558</v>
      </c>
    </row>
    <row r="421" spans="11:19" x14ac:dyDescent="0.2">
      <c r="K421" s="8" t="s">
        <v>532</v>
      </c>
      <c r="L421" s="7">
        <v>1</v>
      </c>
      <c r="M421" s="7" t="s">
        <v>112</v>
      </c>
      <c r="N421" s="23">
        <v>0.99142962548807501</v>
      </c>
      <c r="P421" s="24" t="s">
        <v>532</v>
      </c>
      <c r="Q421" s="24">
        <v>1</v>
      </c>
      <c r="R421" s="25" t="b">
        <f t="shared" si="6"/>
        <v>1</v>
      </c>
      <c r="S421" s="23">
        <v>0.93924394033631287</v>
      </c>
    </row>
    <row r="422" spans="11:19" x14ac:dyDescent="0.2">
      <c r="K422" s="8" t="s">
        <v>533</v>
      </c>
      <c r="L422" s="7">
        <v>1</v>
      </c>
      <c r="M422" s="7" t="s">
        <v>112</v>
      </c>
      <c r="N422" s="23">
        <v>0.99228552604704667</v>
      </c>
      <c r="P422" s="24" t="s">
        <v>533</v>
      </c>
      <c r="Q422" s="24">
        <v>1</v>
      </c>
      <c r="R422" s="25" t="b">
        <f t="shared" si="6"/>
        <v>1</v>
      </c>
      <c r="S422" s="23">
        <v>0.95606394955576013</v>
      </c>
    </row>
    <row r="423" spans="11:19" x14ac:dyDescent="0.2">
      <c r="K423" s="8" t="s">
        <v>534</v>
      </c>
      <c r="L423" s="7">
        <v>2</v>
      </c>
      <c r="M423" s="7" t="s">
        <v>51</v>
      </c>
      <c r="N423" s="23">
        <v>0.24955240854519306</v>
      </c>
      <c r="P423" s="24" t="s">
        <v>534</v>
      </c>
      <c r="Q423" s="24">
        <v>1</v>
      </c>
      <c r="R423" s="25" t="b">
        <f t="shared" si="6"/>
        <v>0</v>
      </c>
      <c r="S423" s="23">
        <v>0.98234816331751373</v>
      </c>
    </row>
    <row r="424" spans="11:19" x14ac:dyDescent="0.2">
      <c r="K424" s="8" t="s">
        <v>535</v>
      </c>
      <c r="L424" s="7">
        <v>2</v>
      </c>
      <c r="M424" s="7" t="s">
        <v>51</v>
      </c>
      <c r="N424" s="23">
        <v>0.25424031324627505</v>
      </c>
      <c r="P424" s="24" t="s">
        <v>535</v>
      </c>
      <c r="Q424" s="24">
        <v>2</v>
      </c>
      <c r="R424" s="25" t="b">
        <f t="shared" si="6"/>
        <v>1</v>
      </c>
      <c r="S424" s="23">
        <v>0.55510215396586682</v>
      </c>
    </row>
    <row r="425" spans="11:19" x14ac:dyDescent="0.2">
      <c r="K425" s="8" t="s">
        <v>536</v>
      </c>
      <c r="L425" s="7">
        <v>2</v>
      </c>
      <c r="M425" s="7" t="s">
        <v>51</v>
      </c>
      <c r="N425" s="23">
        <v>0.28965171298274656</v>
      </c>
      <c r="P425" s="24" t="s">
        <v>536</v>
      </c>
      <c r="Q425" s="24">
        <v>2</v>
      </c>
      <c r="R425" s="25" t="b">
        <f t="shared" si="6"/>
        <v>1</v>
      </c>
      <c r="S425" s="23">
        <v>0.6042231873342272</v>
      </c>
    </row>
    <row r="426" spans="11:19" x14ac:dyDescent="0.2">
      <c r="K426" s="8" t="s">
        <v>537</v>
      </c>
      <c r="L426" s="7">
        <v>2</v>
      </c>
      <c r="M426" s="7" t="s">
        <v>51</v>
      </c>
      <c r="N426" s="23">
        <v>0.25814794846475708</v>
      </c>
      <c r="P426" s="24" t="s">
        <v>537</v>
      </c>
      <c r="Q426" s="24">
        <v>2</v>
      </c>
      <c r="R426" s="25" t="b">
        <f t="shared" si="6"/>
        <v>1</v>
      </c>
      <c r="S426" s="23">
        <v>0.60116712552146923</v>
      </c>
    </row>
    <row r="427" spans="11:19" x14ac:dyDescent="0.2">
      <c r="K427" s="8" t="s">
        <v>538</v>
      </c>
      <c r="L427" s="7">
        <v>2</v>
      </c>
      <c r="M427" s="7" t="s">
        <v>51</v>
      </c>
      <c r="N427" s="23">
        <v>0.34459386306969991</v>
      </c>
      <c r="P427" s="24" t="s">
        <v>538</v>
      </c>
      <c r="Q427" s="24">
        <v>2</v>
      </c>
      <c r="R427" s="25" t="b">
        <f t="shared" si="6"/>
        <v>1</v>
      </c>
      <c r="S427" s="23">
        <v>0.67304893311554015</v>
      </c>
    </row>
    <row r="428" spans="11:19" x14ac:dyDescent="0.2">
      <c r="K428" s="8" t="s">
        <v>539</v>
      </c>
      <c r="L428" s="7">
        <v>2</v>
      </c>
      <c r="M428" s="7" t="s">
        <v>51</v>
      </c>
      <c r="N428" s="23">
        <v>0.35026610688027043</v>
      </c>
      <c r="P428" s="24" t="s">
        <v>539</v>
      </c>
      <c r="Q428" s="24">
        <v>2</v>
      </c>
      <c r="R428" s="25" t="b">
        <f t="shared" si="6"/>
        <v>1</v>
      </c>
      <c r="S428" s="23">
        <v>0.70809520759821887</v>
      </c>
    </row>
    <row r="429" spans="11:19" x14ac:dyDescent="0.2">
      <c r="K429" s="8" t="s">
        <v>540</v>
      </c>
      <c r="L429" s="7">
        <v>2</v>
      </c>
      <c r="M429" s="7" t="s">
        <v>51</v>
      </c>
      <c r="N429" s="23">
        <v>0.3481701716314371</v>
      </c>
      <c r="P429" s="24" t="s">
        <v>540</v>
      </c>
      <c r="Q429" s="24">
        <v>2</v>
      </c>
      <c r="R429" s="25" t="b">
        <f t="shared" si="6"/>
        <v>1</v>
      </c>
      <c r="S429" s="23">
        <v>0.72371951595952944</v>
      </c>
    </row>
    <row r="430" spans="11:19" x14ac:dyDescent="0.2">
      <c r="K430" s="8" t="s">
        <v>541</v>
      </c>
      <c r="L430" s="7">
        <v>2</v>
      </c>
      <c r="M430" s="7" t="s">
        <v>51</v>
      </c>
      <c r="N430" s="23">
        <v>0.36999707456628694</v>
      </c>
      <c r="P430" s="24" t="s">
        <v>541</v>
      </c>
      <c r="Q430" s="24">
        <v>2</v>
      </c>
      <c r="R430" s="25" t="b">
        <f t="shared" si="6"/>
        <v>1</v>
      </c>
      <c r="S430" s="23">
        <v>0.75883649064516534</v>
      </c>
    </row>
    <row r="431" spans="11:19" x14ac:dyDescent="0.2">
      <c r="K431" s="8" t="s">
        <v>542</v>
      </c>
      <c r="L431" s="7">
        <v>2</v>
      </c>
      <c r="M431" s="7" t="s">
        <v>51</v>
      </c>
      <c r="N431" s="23">
        <v>0.32161626676361083</v>
      </c>
      <c r="P431" s="24" t="s">
        <v>542</v>
      </c>
      <c r="Q431" s="24">
        <v>2</v>
      </c>
      <c r="R431" s="25" t="b">
        <f t="shared" si="6"/>
        <v>1</v>
      </c>
      <c r="S431" s="23">
        <v>0.59329282310764742</v>
      </c>
    </row>
    <row r="432" spans="11:19" x14ac:dyDescent="0.2">
      <c r="K432" s="8" t="s">
        <v>543</v>
      </c>
      <c r="L432" s="7">
        <v>2</v>
      </c>
      <c r="M432" s="7" t="s">
        <v>51</v>
      </c>
      <c r="N432" s="23">
        <v>0.34233965173935044</v>
      </c>
      <c r="P432" s="24" t="s">
        <v>543</v>
      </c>
      <c r="Q432" s="24">
        <v>2</v>
      </c>
      <c r="R432" s="25" t="b">
        <f t="shared" si="6"/>
        <v>1</v>
      </c>
      <c r="S432" s="23">
        <v>0.63673639408229221</v>
      </c>
    </row>
    <row r="433" spans="11:19" x14ac:dyDescent="0.2">
      <c r="K433" s="8" t="s">
        <v>544</v>
      </c>
      <c r="L433" s="7">
        <v>2</v>
      </c>
      <c r="M433" s="7" t="s">
        <v>51</v>
      </c>
      <c r="N433" s="23">
        <v>0.3494669808916277</v>
      </c>
      <c r="P433" s="24" t="s">
        <v>544</v>
      </c>
      <c r="Q433" s="24">
        <v>2</v>
      </c>
      <c r="R433" s="25" t="b">
        <f t="shared" si="6"/>
        <v>1</v>
      </c>
      <c r="S433" s="23">
        <v>0.6798723353319408</v>
      </c>
    </row>
    <row r="434" spans="11:19" x14ac:dyDescent="0.2">
      <c r="K434" s="8" t="s">
        <v>545</v>
      </c>
      <c r="L434" s="7">
        <v>2</v>
      </c>
      <c r="M434" s="7" t="s">
        <v>51</v>
      </c>
      <c r="N434" s="23">
        <v>0.37404154679951712</v>
      </c>
      <c r="P434" s="24" t="s">
        <v>545</v>
      </c>
      <c r="Q434" s="24">
        <v>2</v>
      </c>
      <c r="R434" s="25" t="b">
        <f t="shared" si="6"/>
        <v>1</v>
      </c>
      <c r="S434" s="23">
        <v>0.72324606537242753</v>
      </c>
    </row>
    <row r="435" spans="11:19" x14ac:dyDescent="0.2">
      <c r="K435" s="8" t="s">
        <v>546</v>
      </c>
      <c r="L435" s="7">
        <v>2</v>
      </c>
      <c r="M435" s="7" t="s">
        <v>51</v>
      </c>
      <c r="N435" s="23">
        <v>0.39015720649328095</v>
      </c>
      <c r="P435" s="24" t="s">
        <v>546</v>
      </c>
      <c r="Q435" s="24">
        <v>2</v>
      </c>
      <c r="R435" s="25" t="b">
        <f t="shared" si="6"/>
        <v>1</v>
      </c>
      <c r="S435" s="23">
        <v>0.76583614032563962</v>
      </c>
    </row>
    <row r="436" spans="11:19" x14ac:dyDescent="0.2">
      <c r="K436" s="8" t="s">
        <v>547</v>
      </c>
      <c r="L436" s="7">
        <v>2</v>
      </c>
      <c r="M436" s="7" t="s">
        <v>51</v>
      </c>
      <c r="N436" s="23">
        <v>0.44863171179213512</v>
      </c>
      <c r="P436" s="24" t="s">
        <v>547</v>
      </c>
      <c r="Q436" s="24">
        <v>2</v>
      </c>
      <c r="R436" s="25" t="b">
        <f t="shared" si="6"/>
        <v>1</v>
      </c>
      <c r="S436" s="23">
        <v>0.81120556490994655</v>
      </c>
    </row>
    <row r="437" spans="11:19" x14ac:dyDescent="0.2">
      <c r="K437" s="8" t="s">
        <v>548</v>
      </c>
      <c r="L437" s="7">
        <v>2</v>
      </c>
      <c r="M437" s="7" t="s">
        <v>51</v>
      </c>
      <c r="N437" s="23">
        <v>0.65415078662961801</v>
      </c>
      <c r="P437" s="24" t="s">
        <v>548</v>
      </c>
      <c r="Q437" s="24">
        <v>2</v>
      </c>
      <c r="R437" s="25" t="b">
        <f t="shared" si="6"/>
        <v>1</v>
      </c>
      <c r="S437" s="23">
        <v>0.86087867071356605</v>
      </c>
    </row>
    <row r="438" spans="11:19" x14ac:dyDescent="0.2">
      <c r="K438" s="8" t="s">
        <v>549</v>
      </c>
      <c r="L438" s="7">
        <v>2</v>
      </c>
      <c r="M438" s="7" t="s">
        <v>51</v>
      </c>
      <c r="N438" s="23">
        <v>0.83797404963357824</v>
      </c>
      <c r="P438" s="24" t="s">
        <v>549</v>
      </c>
      <c r="Q438" s="24">
        <v>2</v>
      </c>
      <c r="R438" s="25" t="b">
        <f t="shared" si="6"/>
        <v>1</v>
      </c>
      <c r="S438" s="23">
        <v>0.96451762456164647</v>
      </c>
    </row>
    <row r="439" spans="11:19" x14ac:dyDescent="0.2">
      <c r="K439" s="8" t="s">
        <v>550</v>
      </c>
      <c r="L439" s="7">
        <v>3</v>
      </c>
      <c r="M439" s="7" t="s">
        <v>52</v>
      </c>
      <c r="N439" s="23">
        <v>0.80455592910976848</v>
      </c>
      <c r="P439" s="24" t="s">
        <v>550</v>
      </c>
      <c r="Q439" s="24">
        <v>3</v>
      </c>
      <c r="R439" s="25" t="b">
        <f t="shared" si="6"/>
        <v>1</v>
      </c>
      <c r="S439" s="23">
        <v>0.9377525330143649</v>
      </c>
    </row>
    <row r="440" spans="11:19" x14ac:dyDescent="0.2">
      <c r="K440" s="8" t="s">
        <v>551</v>
      </c>
      <c r="L440" s="7">
        <v>3</v>
      </c>
      <c r="M440" s="7" t="s">
        <v>52</v>
      </c>
      <c r="N440" s="23">
        <v>0.81233491239052491</v>
      </c>
      <c r="P440" s="24" t="s">
        <v>551</v>
      </c>
      <c r="Q440" s="24">
        <v>3</v>
      </c>
      <c r="R440" s="25" t="b">
        <f t="shared" si="6"/>
        <v>1</v>
      </c>
      <c r="S440" s="23">
        <v>0.94123988722605034</v>
      </c>
    </row>
    <row r="441" spans="11:19" x14ac:dyDescent="0.2">
      <c r="K441" s="8" t="s">
        <v>552</v>
      </c>
      <c r="L441" s="7">
        <v>3</v>
      </c>
      <c r="M441" s="7" t="s">
        <v>52</v>
      </c>
      <c r="N441" s="23">
        <v>0.77627826253865528</v>
      </c>
      <c r="P441" s="24" t="s">
        <v>552</v>
      </c>
      <c r="Q441" s="24">
        <v>3</v>
      </c>
      <c r="R441" s="25" t="b">
        <f t="shared" si="6"/>
        <v>1</v>
      </c>
      <c r="S441" s="23">
        <v>0.93689523152142629</v>
      </c>
    </row>
    <row r="442" spans="11:19" x14ac:dyDescent="0.2">
      <c r="K442" s="8" t="s">
        <v>553</v>
      </c>
      <c r="L442" s="7">
        <v>3</v>
      </c>
      <c r="M442" s="7" t="s">
        <v>52</v>
      </c>
      <c r="N442" s="23">
        <v>0.61851161087893003</v>
      </c>
      <c r="P442" s="24" t="s">
        <v>553</v>
      </c>
      <c r="Q442" s="24">
        <v>3</v>
      </c>
      <c r="R442" s="25" t="b">
        <f t="shared" si="6"/>
        <v>1</v>
      </c>
      <c r="S442" s="23">
        <v>0.86543387155728957</v>
      </c>
    </row>
    <row r="443" spans="11:19" x14ac:dyDescent="0.2">
      <c r="K443" s="8" t="s">
        <v>554</v>
      </c>
      <c r="L443" s="7">
        <v>3</v>
      </c>
      <c r="M443" s="7" t="s">
        <v>52</v>
      </c>
      <c r="N443" s="23">
        <v>0.92951875330065215</v>
      </c>
      <c r="P443" s="24" t="s">
        <v>554</v>
      </c>
      <c r="Q443" s="24">
        <v>3</v>
      </c>
      <c r="R443" s="25" t="b">
        <f t="shared" si="6"/>
        <v>1</v>
      </c>
      <c r="S443" s="23">
        <v>0.96750982808095942</v>
      </c>
    </row>
    <row r="444" spans="11:19" x14ac:dyDescent="0.2">
      <c r="K444" s="8" t="s">
        <v>555</v>
      </c>
      <c r="L444" s="7">
        <v>3</v>
      </c>
      <c r="M444" s="7" t="s">
        <v>52</v>
      </c>
      <c r="N444" s="23">
        <v>0.78603110465875259</v>
      </c>
      <c r="P444" s="24" t="s">
        <v>555</v>
      </c>
      <c r="Q444" s="24">
        <v>3</v>
      </c>
      <c r="R444" s="25" t="b">
        <f t="shared" si="6"/>
        <v>1</v>
      </c>
      <c r="S444" s="23">
        <v>0.90575035391823822</v>
      </c>
    </row>
    <row r="445" spans="11:19" x14ac:dyDescent="0.2">
      <c r="K445" s="8" t="s">
        <v>556</v>
      </c>
      <c r="L445" s="7">
        <v>3</v>
      </c>
      <c r="M445" s="7" t="s">
        <v>52</v>
      </c>
      <c r="N445" s="23">
        <v>0.9346042722311948</v>
      </c>
      <c r="P445" s="24" t="s">
        <v>556</v>
      </c>
      <c r="Q445" s="24">
        <v>3</v>
      </c>
      <c r="R445" s="25" t="b">
        <f t="shared" si="6"/>
        <v>1</v>
      </c>
      <c r="S445" s="23">
        <v>0.78159851872603769</v>
      </c>
    </row>
    <row r="446" spans="11:19" x14ac:dyDescent="0.2">
      <c r="K446" s="8" t="s">
        <v>557</v>
      </c>
      <c r="L446" s="7">
        <v>2</v>
      </c>
      <c r="M446" s="7" t="s">
        <v>51</v>
      </c>
      <c r="N446" s="23">
        <v>0.88806210141844932</v>
      </c>
      <c r="P446" s="24" t="s">
        <v>557</v>
      </c>
      <c r="Q446" s="24">
        <v>2</v>
      </c>
      <c r="R446" s="25" t="b">
        <f t="shared" si="6"/>
        <v>1</v>
      </c>
      <c r="S446" s="23">
        <v>0.80571838048581645</v>
      </c>
    </row>
    <row r="447" spans="11:19" x14ac:dyDescent="0.2">
      <c r="K447" s="8" t="s">
        <v>558</v>
      </c>
      <c r="L447" s="7">
        <v>2</v>
      </c>
      <c r="M447" s="7" t="s">
        <v>51</v>
      </c>
      <c r="N447" s="23">
        <v>0.75582152840178196</v>
      </c>
      <c r="P447" s="24" t="s">
        <v>558</v>
      </c>
      <c r="Q447" s="24">
        <v>2</v>
      </c>
      <c r="R447" s="25" t="b">
        <f t="shared" si="6"/>
        <v>1</v>
      </c>
      <c r="S447" s="23">
        <v>0.75080540516963989</v>
      </c>
    </row>
    <row r="448" spans="11:19" x14ac:dyDescent="0.2">
      <c r="K448" s="8" t="s">
        <v>559</v>
      </c>
      <c r="L448" s="7">
        <v>3</v>
      </c>
      <c r="M448" s="7" t="s">
        <v>52</v>
      </c>
      <c r="N448" s="23">
        <v>0.85729238295045462</v>
      </c>
      <c r="P448" s="24" t="s">
        <v>559</v>
      </c>
      <c r="Q448" s="24">
        <v>2</v>
      </c>
      <c r="R448" s="25" t="b">
        <f t="shared" si="6"/>
        <v>0</v>
      </c>
      <c r="S448" s="23">
        <v>0.95598678569888063</v>
      </c>
    </row>
    <row r="449" spans="11:19" x14ac:dyDescent="0.2">
      <c r="K449" s="8" t="s">
        <v>560</v>
      </c>
      <c r="L449" s="7">
        <v>2</v>
      </c>
      <c r="M449" s="7" t="s">
        <v>51</v>
      </c>
      <c r="N449" s="23">
        <v>0.89075604150106369</v>
      </c>
      <c r="P449" s="24" t="s">
        <v>560</v>
      </c>
      <c r="Q449" s="24">
        <v>2</v>
      </c>
      <c r="R449" s="25" t="b">
        <f t="shared" si="6"/>
        <v>1</v>
      </c>
      <c r="S449" s="23">
        <v>0.87966856847480468</v>
      </c>
    </row>
    <row r="450" spans="11:19" x14ac:dyDescent="0.2">
      <c r="K450" s="8" t="s">
        <v>561</v>
      </c>
      <c r="L450" s="7">
        <v>1</v>
      </c>
      <c r="M450" s="7" t="s">
        <v>112</v>
      </c>
      <c r="N450" s="23">
        <v>0.76053051781072445</v>
      </c>
      <c r="P450" s="24" t="s">
        <v>561</v>
      </c>
      <c r="Q450" s="24">
        <v>1</v>
      </c>
      <c r="R450" s="25" t="b">
        <f t="shared" si="6"/>
        <v>1</v>
      </c>
      <c r="S450" s="23">
        <v>0.63637529455913833</v>
      </c>
    </row>
    <row r="451" spans="11:19" x14ac:dyDescent="0.2">
      <c r="K451" s="8" t="s">
        <v>562</v>
      </c>
      <c r="L451" s="7">
        <v>1</v>
      </c>
      <c r="M451" s="7" t="s">
        <v>112</v>
      </c>
      <c r="N451" s="23">
        <v>0.59437824719745902</v>
      </c>
      <c r="P451" s="24" t="s">
        <v>562</v>
      </c>
      <c r="Q451" s="24">
        <v>1</v>
      </c>
      <c r="R451" s="25" t="b">
        <f t="shared" ref="R451:R514" si="7">IF(L451=Q451,TRUE,FALSE)</f>
        <v>1</v>
      </c>
      <c r="S451" s="23">
        <v>0.6456808784497744</v>
      </c>
    </row>
    <row r="452" spans="11:19" x14ac:dyDescent="0.2">
      <c r="K452" s="8" t="s">
        <v>563</v>
      </c>
      <c r="L452" s="7">
        <v>1</v>
      </c>
      <c r="M452" s="7" t="s">
        <v>112</v>
      </c>
      <c r="N452" s="23">
        <v>0.71476593713833569</v>
      </c>
      <c r="P452" s="24" t="s">
        <v>563</v>
      </c>
      <c r="Q452" s="24">
        <v>1</v>
      </c>
      <c r="R452" s="25" t="b">
        <f t="shared" si="7"/>
        <v>1</v>
      </c>
      <c r="S452" s="23">
        <v>0.77647941893566763</v>
      </c>
    </row>
    <row r="453" spans="11:19" x14ac:dyDescent="0.2">
      <c r="K453" s="8" t="s">
        <v>564</v>
      </c>
      <c r="L453" s="7">
        <v>1</v>
      </c>
      <c r="M453" s="7" t="s">
        <v>112</v>
      </c>
      <c r="N453" s="23">
        <v>0.78389091537426325</v>
      </c>
      <c r="P453" s="24" t="s">
        <v>564</v>
      </c>
      <c r="Q453" s="24">
        <v>1</v>
      </c>
      <c r="R453" s="25" t="b">
        <f t="shared" si="7"/>
        <v>1</v>
      </c>
      <c r="S453" s="23">
        <v>0.85257651335332618</v>
      </c>
    </row>
    <row r="454" spans="11:19" x14ac:dyDescent="0.2">
      <c r="K454" s="8" t="s">
        <v>565</v>
      </c>
      <c r="L454" s="7">
        <v>1</v>
      </c>
      <c r="M454" s="7" t="s">
        <v>112</v>
      </c>
      <c r="N454" s="23">
        <v>0.91048463779659761</v>
      </c>
      <c r="P454" s="24" t="s">
        <v>565</v>
      </c>
      <c r="Q454" s="24">
        <v>1</v>
      </c>
      <c r="R454" s="25" t="b">
        <f t="shared" si="7"/>
        <v>1</v>
      </c>
      <c r="S454" s="23">
        <v>0.92247787650589852</v>
      </c>
    </row>
    <row r="455" spans="11:19" x14ac:dyDescent="0.2">
      <c r="K455" s="8" t="s">
        <v>566</v>
      </c>
      <c r="L455" s="7">
        <v>2</v>
      </c>
      <c r="M455" s="7" t="s">
        <v>51</v>
      </c>
      <c r="N455" s="23">
        <v>0.25177895104336023</v>
      </c>
      <c r="P455" s="24" t="s">
        <v>566</v>
      </c>
      <c r="Q455" s="24">
        <v>1</v>
      </c>
      <c r="R455" s="25" t="b">
        <f t="shared" si="7"/>
        <v>0</v>
      </c>
      <c r="S455" s="23">
        <v>0.96142605029198913</v>
      </c>
    </row>
    <row r="456" spans="11:19" x14ac:dyDescent="0.2">
      <c r="K456" s="8" t="s">
        <v>567</v>
      </c>
      <c r="L456" s="7">
        <v>2</v>
      </c>
      <c r="M456" s="7" t="s">
        <v>51</v>
      </c>
      <c r="N456" s="23">
        <v>0.26122702824002997</v>
      </c>
      <c r="P456" s="24" t="s">
        <v>567</v>
      </c>
      <c r="Q456" s="24">
        <v>1</v>
      </c>
      <c r="R456" s="25" t="b">
        <f t="shared" si="7"/>
        <v>0</v>
      </c>
      <c r="S456" s="23">
        <v>0.99231931364845138</v>
      </c>
    </row>
    <row r="457" spans="11:19" x14ac:dyDescent="0.2">
      <c r="K457" s="8" t="s">
        <v>568</v>
      </c>
      <c r="L457" s="7">
        <v>2</v>
      </c>
      <c r="M457" s="7" t="s">
        <v>51</v>
      </c>
      <c r="N457" s="23">
        <v>0.23565655357384441</v>
      </c>
      <c r="P457" s="24" t="s">
        <v>568</v>
      </c>
      <c r="Q457" s="24">
        <v>1</v>
      </c>
      <c r="R457" s="25" t="b">
        <f t="shared" si="7"/>
        <v>0</v>
      </c>
      <c r="S457" s="23">
        <v>0.99524774516358383</v>
      </c>
    </row>
    <row r="458" spans="11:19" x14ac:dyDescent="0.2">
      <c r="K458" s="8" t="s">
        <v>569</v>
      </c>
      <c r="L458" s="7">
        <v>2</v>
      </c>
      <c r="M458" s="7" t="s">
        <v>51</v>
      </c>
      <c r="N458" s="23">
        <v>0.26705799200892266</v>
      </c>
      <c r="P458" s="24" t="s">
        <v>569</v>
      </c>
      <c r="Q458" s="24">
        <v>2</v>
      </c>
      <c r="R458" s="25" t="b">
        <f t="shared" si="7"/>
        <v>1</v>
      </c>
      <c r="S458" s="23">
        <v>0.58603288621842542</v>
      </c>
    </row>
    <row r="459" spans="11:19" x14ac:dyDescent="0.2">
      <c r="K459" s="8" t="s">
        <v>570</v>
      </c>
      <c r="L459" s="7">
        <v>2</v>
      </c>
      <c r="M459" s="7" t="s">
        <v>51</v>
      </c>
      <c r="N459" s="23">
        <v>0.26160486431137775</v>
      </c>
      <c r="P459" s="24" t="s">
        <v>570</v>
      </c>
      <c r="Q459" s="24">
        <v>2</v>
      </c>
      <c r="R459" s="25" t="b">
        <f t="shared" si="7"/>
        <v>1</v>
      </c>
      <c r="S459" s="23">
        <v>0.6039305086706549</v>
      </c>
    </row>
    <row r="460" spans="11:19" x14ac:dyDescent="0.2">
      <c r="K460" s="8" t="s">
        <v>571</v>
      </c>
      <c r="L460" s="7">
        <v>2</v>
      </c>
      <c r="M460" s="7" t="s">
        <v>51</v>
      </c>
      <c r="N460" s="23">
        <v>0.30872871054398293</v>
      </c>
      <c r="P460" s="24" t="s">
        <v>571</v>
      </c>
      <c r="Q460" s="24">
        <v>2</v>
      </c>
      <c r="R460" s="25" t="b">
        <f t="shared" si="7"/>
        <v>1</v>
      </c>
      <c r="S460" s="23">
        <v>0.66488361261358342</v>
      </c>
    </row>
    <row r="461" spans="11:19" x14ac:dyDescent="0.2">
      <c r="K461" s="8" t="s">
        <v>572</v>
      </c>
      <c r="L461" s="7">
        <v>2</v>
      </c>
      <c r="M461" s="7" t="s">
        <v>51</v>
      </c>
      <c r="N461" s="23">
        <v>0.3148914698558371</v>
      </c>
      <c r="P461" s="24" t="s">
        <v>572</v>
      </c>
      <c r="Q461" s="24">
        <v>2</v>
      </c>
      <c r="R461" s="25" t="b">
        <f t="shared" si="7"/>
        <v>1</v>
      </c>
      <c r="S461" s="23">
        <v>0.68461664395589505</v>
      </c>
    </row>
    <row r="462" spans="11:19" x14ac:dyDescent="0.2">
      <c r="K462" s="8" t="s">
        <v>573</v>
      </c>
      <c r="L462" s="7">
        <v>2</v>
      </c>
      <c r="M462" s="7" t="s">
        <v>51</v>
      </c>
      <c r="N462" s="23">
        <v>0.37848374935324558</v>
      </c>
      <c r="P462" s="24" t="s">
        <v>573</v>
      </c>
      <c r="Q462" s="24">
        <v>2</v>
      </c>
      <c r="R462" s="25" t="b">
        <f t="shared" si="7"/>
        <v>1</v>
      </c>
      <c r="S462" s="23">
        <v>0.74565183910023625</v>
      </c>
    </row>
    <row r="463" spans="11:19" x14ac:dyDescent="0.2">
      <c r="K463" s="8" t="s">
        <v>574</v>
      </c>
      <c r="L463" s="7">
        <v>2</v>
      </c>
      <c r="M463" s="7" t="s">
        <v>51</v>
      </c>
      <c r="N463" s="23">
        <v>0.41904207425966017</v>
      </c>
      <c r="P463" s="24" t="s">
        <v>574</v>
      </c>
      <c r="Q463" s="24">
        <v>2</v>
      </c>
      <c r="R463" s="25" t="b">
        <f t="shared" si="7"/>
        <v>1</v>
      </c>
      <c r="S463" s="23">
        <v>0.78015061428878729</v>
      </c>
    </row>
    <row r="464" spans="11:19" x14ac:dyDescent="0.2">
      <c r="K464" s="8" t="s">
        <v>575</v>
      </c>
      <c r="L464" s="7">
        <v>2</v>
      </c>
      <c r="M464" s="7" t="s">
        <v>51</v>
      </c>
      <c r="N464" s="23">
        <v>0.3622377875999</v>
      </c>
      <c r="P464" s="24" t="s">
        <v>575</v>
      </c>
      <c r="Q464" s="24">
        <v>2</v>
      </c>
      <c r="R464" s="25" t="b">
        <f t="shared" si="7"/>
        <v>1</v>
      </c>
      <c r="S464" s="23">
        <v>0.59346994757946492</v>
      </c>
    </row>
    <row r="465" spans="11:19" x14ac:dyDescent="0.2">
      <c r="K465" s="8" t="s">
        <v>576</v>
      </c>
      <c r="L465" s="7">
        <v>2</v>
      </c>
      <c r="M465" s="7" t="s">
        <v>51</v>
      </c>
      <c r="N465" s="23">
        <v>0.38226671726924255</v>
      </c>
      <c r="P465" s="24" t="s">
        <v>576</v>
      </c>
      <c r="Q465" s="24">
        <v>2</v>
      </c>
      <c r="R465" s="25" t="b">
        <f t="shared" si="7"/>
        <v>1</v>
      </c>
      <c r="S465" s="23">
        <v>0.63677538086768282</v>
      </c>
    </row>
    <row r="466" spans="11:19" x14ac:dyDescent="0.2">
      <c r="K466" s="8" t="s">
        <v>577</v>
      </c>
      <c r="L466" s="7">
        <v>2</v>
      </c>
      <c r="M466" s="7" t="s">
        <v>51</v>
      </c>
      <c r="N466" s="23">
        <v>0.39160974108044272</v>
      </c>
      <c r="P466" s="24" t="s">
        <v>577</v>
      </c>
      <c r="Q466" s="24">
        <v>2</v>
      </c>
      <c r="R466" s="25" t="b">
        <f t="shared" si="7"/>
        <v>1</v>
      </c>
      <c r="S466" s="23">
        <v>0.67978427891416671</v>
      </c>
    </row>
    <row r="467" spans="11:19" x14ac:dyDescent="0.2">
      <c r="K467" s="8" t="s">
        <v>578</v>
      </c>
      <c r="L467" s="7">
        <v>2</v>
      </c>
      <c r="M467" s="7" t="s">
        <v>51</v>
      </c>
      <c r="N467" s="23">
        <v>0.41556236499227961</v>
      </c>
      <c r="P467" s="24" t="s">
        <v>578</v>
      </c>
      <c r="Q467" s="24">
        <v>2</v>
      </c>
      <c r="R467" s="25" t="b">
        <f t="shared" si="7"/>
        <v>1</v>
      </c>
      <c r="S467" s="23">
        <v>0.72292711535294829</v>
      </c>
    </row>
    <row r="468" spans="11:19" x14ac:dyDescent="0.2">
      <c r="K468" s="8" t="s">
        <v>579</v>
      </c>
      <c r="L468" s="7">
        <v>2</v>
      </c>
      <c r="M468" s="7" t="s">
        <v>51</v>
      </c>
      <c r="N468" s="23">
        <v>0.42128456064099334</v>
      </c>
      <c r="P468" s="24" t="s">
        <v>579</v>
      </c>
      <c r="Q468" s="24">
        <v>2</v>
      </c>
      <c r="R468" s="25" t="b">
        <f t="shared" si="7"/>
        <v>1</v>
      </c>
      <c r="S468" s="23">
        <v>0.76524875820689253</v>
      </c>
    </row>
    <row r="469" spans="11:19" x14ac:dyDescent="0.2">
      <c r="K469" s="8" t="s">
        <v>580</v>
      </c>
      <c r="L469" s="7">
        <v>2</v>
      </c>
      <c r="M469" s="7" t="s">
        <v>51</v>
      </c>
      <c r="N469" s="23">
        <v>0.49400856745948224</v>
      </c>
      <c r="P469" s="24" t="s">
        <v>580</v>
      </c>
      <c r="Q469" s="24">
        <v>2</v>
      </c>
      <c r="R469" s="25" t="b">
        <f t="shared" si="7"/>
        <v>1</v>
      </c>
      <c r="S469" s="23">
        <v>0.81065824889957083</v>
      </c>
    </row>
    <row r="470" spans="11:19" x14ac:dyDescent="0.2">
      <c r="K470" s="8" t="s">
        <v>581</v>
      </c>
      <c r="L470" s="7">
        <v>2</v>
      </c>
      <c r="M470" s="7" t="s">
        <v>51</v>
      </c>
      <c r="N470" s="23">
        <v>0.68906972866816452</v>
      </c>
      <c r="P470" s="24" t="s">
        <v>581</v>
      </c>
      <c r="Q470" s="24">
        <v>2</v>
      </c>
      <c r="R470" s="25" t="b">
        <f t="shared" si="7"/>
        <v>1</v>
      </c>
      <c r="S470" s="23">
        <v>0.8601579856069913</v>
      </c>
    </row>
    <row r="471" spans="11:19" x14ac:dyDescent="0.2">
      <c r="K471" s="8" t="s">
        <v>582</v>
      </c>
      <c r="L471" s="7">
        <v>2</v>
      </c>
      <c r="M471" s="7" t="s">
        <v>51</v>
      </c>
      <c r="N471" s="23">
        <v>0.84983135911433338</v>
      </c>
      <c r="P471" s="24" t="s">
        <v>582</v>
      </c>
      <c r="Q471" s="24">
        <v>2</v>
      </c>
      <c r="R471" s="25" t="b">
        <f t="shared" si="7"/>
        <v>1</v>
      </c>
      <c r="S471" s="23">
        <v>0.96605466934416884</v>
      </c>
    </row>
    <row r="472" spans="11:19" x14ac:dyDescent="0.2">
      <c r="K472" s="8" t="s">
        <v>583</v>
      </c>
      <c r="L472" s="7">
        <v>3</v>
      </c>
      <c r="M472" s="7" t="s">
        <v>52</v>
      </c>
      <c r="N472" s="23">
        <v>0.85931884704389461</v>
      </c>
      <c r="P472" s="24" t="s">
        <v>583</v>
      </c>
      <c r="Q472" s="24">
        <v>3</v>
      </c>
      <c r="R472" s="25" t="b">
        <f t="shared" si="7"/>
        <v>1</v>
      </c>
      <c r="S472" s="23">
        <v>0.95197442631745222</v>
      </c>
    </row>
    <row r="473" spans="11:19" x14ac:dyDescent="0.2">
      <c r="K473" s="8" t="s">
        <v>584</v>
      </c>
      <c r="L473" s="7">
        <v>3</v>
      </c>
      <c r="M473" s="7" t="s">
        <v>52</v>
      </c>
      <c r="N473" s="23">
        <v>0.92421643228018946</v>
      </c>
      <c r="P473" s="24" t="s">
        <v>584</v>
      </c>
      <c r="Q473" s="24">
        <v>3</v>
      </c>
      <c r="R473" s="25" t="b">
        <f t="shared" si="7"/>
        <v>1</v>
      </c>
      <c r="S473" s="23">
        <v>0.96550913556449458</v>
      </c>
    </row>
    <row r="474" spans="11:19" x14ac:dyDescent="0.2">
      <c r="K474" s="8" t="s">
        <v>585</v>
      </c>
      <c r="L474" s="7">
        <v>3</v>
      </c>
      <c r="M474" s="7" t="s">
        <v>52</v>
      </c>
      <c r="N474" s="23">
        <v>0.89026886610196732</v>
      </c>
      <c r="P474" s="24" t="s">
        <v>585</v>
      </c>
      <c r="Q474" s="24">
        <v>3</v>
      </c>
      <c r="R474" s="25" t="b">
        <f t="shared" si="7"/>
        <v>1</v>
      </c>
      <c r="S474" s="23">
        <v>0.95947023200249804</v>
      </c>
    </row>
    <row r="475" spans="11:19" x14ac:dyDescent="0.2">
      <c r="K475" s="8" t="s">
        <v>586</v>
      </c>
      <c r="L475" s="7">
        <v>3</v>
      </c>
      <c r="M475" s="7" t="s">
        <v>52</v>
      </c>
      <c r="N475" s="23">
        <v>0.69230952509977917</v>
      </c>
      <c r="P475" s="24" t="s">
        <v>586</v>
      </c>
      <c r="Q475" s="24">
        <v>3</v>
      </c>
      <c r="R475" s="25" t="b">
        <f t="shared" si="7"/>
        <v>1</v>
      </c>
      <c r="S475" s="23">
        <v>0.88768307710600136</v>
      </c>
    </row>
    <row r="476" spans="11:19" x14ac:dyDescent="0.2">
      <c r="K476" s="8" t="s">
        <v>587</v>
      </c>
      <c r="L476" s="7">
        <v>4</v>
      </c>
      <c r="M476" s="7" t="s">
        <v>155</v>
      </c>
      <c r="N476" s="23">
        <v>0.76926543002256853</v>
      </c>
      <c r="P476" s="24" t="s">
        <v>587</v>
      </c>
      <c r="Q476" s="24">
        <v>3</v>
      </c>
      <c r="R476" s="25" t="b">
        <f t="shared" si="7"/>
        <v>0</v>
      </c>
      <c r="S476" s="23">
        <v>0.99441172069273975</v>
      </c>
    </row>
    <row r="477" spans="11:19" x14ac:dyDescent="0.2">
      <c r="K477" s="8" t="s">
        <v>588</v>
      </c>
      <c r="L477" s="7">
        <v>3</v>
      </c>
      <c r="M477" s="7" t="s">
        <v>52</v>
      </c>
      <c r="N477" s="23">
        <v>0.87463953000845163</v>
      </c>
      <c r="P477" s="24" t="s">
        <v>588</v>
      </c>
      <c r="Q477" s="24">
        <v>3</v>
      </c>
      <c r="R477" s="25" t="b">
        <f t="shared" si="7"/>
        <v>1</v>
      </c>
      <c r="S477" s="23">
        <v>0.93954139422079475</v>
      </c>
    </row>
    <row r="478" spans="11:19" x14ac:dyDescent="0.2">
      <c r="K478" s="8" t="s">
        <v>589</v>
      </c>
      <c r="L478" s="7">
        <v>1</v>
      </c>
      <c r="M478" s="7" t="s">
        <v>112</v>
      </c>
      <c r="N478" s="23">
        <v>0.62778377596406132</v>
      </c>
      <c r="P478" s="24" t="s">
        <v>589</v>
      </c>
      <c r="Q478" s="24">
        <v>1</v>
      </c>
      <c r="R478" s="25" t="b">
        <f t="shared" si="7"/>
        <v>1</v>
      </c>
      <c r="S478" s="23">
        <v>0.69564449501299375</v>
      </c>
    </row>
    <row r="479" spans="11:19" x14ac:dyDescent="0.2">
      <c r="K479" s="8" t="s">
        <v>590</v>
      </c>
      <c r="L479" s="7">
        <v>1</v>
      </c>
      <c r="M479" s="7" t="s">
        <v>112</v>
      </c>
      <c r="N479" s="23">
        <v>0.81736085953312321</v>
      </c>
      <c r="P479" s="24" t="s">
        <v>590</v>
      </c>
      <c r="Q479" s="24">
        <v>1</v>
      </c>
      <c r="R479" s="25" t="b">
        <f t="shared" si="7"/>
        <v>1</v>
      </c>
      <c r="S479" s="23">
        <v>0.84564842360977155</v>
      </c>
    </row>
    <row r="480" spans="11:19" x14ac:dyDescent="0.2">
      <c r="K480" s="8" t="s">
        <v>591</v>
      </c>
      <c r="L480" s="7">
        <v>1</v>
      </c>
      <c r="M480" s="7" t="s">
        <v>112</v>
      </c>
      <c r="N480" s="23">
        <v>0.86623561597308596</v>
      </c>
      <c r="P480" s="24" t="s">
        <v>591</v>
      </c>
      <c r="Q480" s="24">
        <v>1</v>
      </c>
      <c r="R480" s="25" t="b">
        <f t="shared" si="7"/>
        <v>1</v>
      </c>
      <c r="S480" s="23">
        <v>0.90021395541357252</v>
      </c>
    </row>
    <row r="481" spans="11:19" x14ac:dyDescent="0.2">
      <c r="K481" s="8" t="s">
        <v>592</v>
      </c>
      <c r="L481" s="7">
        <v>1</v>
      </c>
      <c r="M481" s="7" t="s">
        <v>112</v>
      </c>
      <c r="N481" s="23">
        <v>0.99318005021341738</v>
      </c>
      <c r="P481" s="24" t="s">
        <v>592</v>
      </c>
      <c r="Q481" s="24">
        <v>1</v>
      </c>
      <c r="R481" s="25" t="b">
        <f t="shared" si="7"/>
        <v>1</v>
      </c>
      <c r="S481" s="23">
        <v>0.94973580994138362</v>
      </c>
    </row>
    <row r="482" spans="11:19" x14ac:dyDescent="0.2">
      <c r="K482" s="8" t="s">
        <v>593</v>
      </c>
      <c r="L482" s="7">
        <v>2</v>
      </c>
      <c r="M482" s="7" t="s">
        <v>51</v>
      </c>
      <c r="N482" s="23">
        <v>0.26747091061707001</v>
      </c>
      <c r="P482" s="24" t="s">
        <v>593</v>
      </c>
      <c r="Q482" s="24">
        <v>1</v>
      </c>
      <c r="R482" s="25" t="b">
        <f t="shared" si="7"/>
        <v>0</v>
      </c>
      <c r="S482" s="23">
        <v>0.98469959959833453</v>
      </c>
    </row>
    <row r="483" spans="11:19" x14ac:dyDescent="0.2">
      <c r="K483" s="8" t="s">
        <v>594</v>
      </c>
      <c r="L483" s="7">
        <v>2</v>
      </c>
      <c r="M483" s="7" t="s">
        <v>51</v>
      </c>
      <c r="N483" s="23">
        <v>0.25833086195392746</v>
      </c>
      <c r="P483" s="24" t="s">
        <v>594</v>
      </c>
      <c r="Q483" s="24">
        <v>1</v>
      </c>
      <c r="R483" s="25" t="b">
        <f t="shared" si="7"/>
        <v>0</v>
      </c>
      <c r="S483" s="23">
        <v>0.99888576808327545</v>
      </c>
    </row>
    <row r="484" spans="11:19" x14ac:dyDescent="0.2">
      <c r="K484" s="8" t="s">
        <v>595</v>
      </c>
      <c r="L484" s="7">
        <v>2</v>
      </c>
      <c r="M484" s="7" t="s">
        <v>51</v>
      </c>
      <c r="N484" s="23">
        <v>0.28344624825756887</v>
      </c>
      <c r="P484" s="24" t="s">
        <v>595</v>
      </c>
      <c r="Q484" s="24">
        <v>2</v>
      </c>
      <c r="R484" s="25" t="b">
        <f t="shared" si="7"/>
        <v>1</v>
      </c>
      <c r="S484" s="23">
        <v>0.57574606513375803</v>
      </c>
    </row>
    <row r="485" spans="11:19" x14ac:dyDescent="0.2">
      <c r="K485" s="8" t="s">
        <v>596</v>
      </c>
      <c r="L485" s="7">
        <v>2</v>
      </c>
      <c r="M485" s="7" t="s">
        <v>51</v>
      </c>
      <c r="N485" s="23">
        <v>0.24860343201242566</v>
      </c>
      <c r="P485" s="24" t="s">
        <v>596</v>
      </c>
      <c r="Q485" s="24">
        <v>2</v>
      </c>
      <c r="R485" s="25" t="b">
        <f t="shared" si="7"/>
        <v>1</v>
      </c>
      <c r="S485" s="23">
        <v>0.56468478428494329</v>
      </c>
    </row>
    <row r="486" spans="11:19" x14ac:dyDescent="0.2">
      <c r="K486" s="8" t="s">
        <v>597</v>
      </c>
      <c r="L486" s="7">
        <v>2</v>
      </c>
      <c r="M486" s="7" t="s">
        <v>51</v>
      </c>
      <c r="N486" s="23">
        <v>0.31364363919704863</v>
      </c>
      <c r="P486" s="24" t="s">
        <v>597</v>
      </c>
      <c r="Q486" s="24">
        <v>2</v>
      </c>
      <c r="R486" s="25" t="b">
        <f t="shared" si="7"/>
        <v>1</v>
      </c>
      <c r="S486" s="23">
        <v>0.63572011119356775</v>
      </c>
    </row>
    <row r="487" spans="11:19" x14ac:dyDescent="0.2">
      <c r="K487" s="8" t="s">
        <v>598</v>
      </c>
      <c r="L487" s="7">
        <v>2</v>
      </c>
      <c r="M487" s="7" t="s">
        <v>51</v>
      </c>
      <c r="N487" s="23">
        <v>0.28730737965558162</v>
      </c>
      <c r="P487" s="24" t="s">
        <v>598</v>
      </c>
      <c r="Q487" s="24">
        <v>2</v>
      </c>
      <c r="R487" s="25" t="b">
        <f t="shared" si="7"/>
        <v>1</v>
      </c>
      <c r="S487" s="23">
        <v>0.63523635583547999</v>
      </c>
    </row>
    <row r="488" spans="11:19" x14ac:dyDescent="0.2">
      <c r="K488" s="8" t="s">
        <v>599</v>
      </c>
      <c r="L488" s="7">
        <v>2</v>
      </c>
      <c r="M488" s="7" t="s">
        <v>51</v>
      </c>
      <c r="N488" s="23">
        <v>0.37613327113768164</v>
      </c>
      <c r="P488" s="24" t="s">
        <v>599</v>
      </c>
      <c r="Q488" s="24">
        <v>2</v>
      </c>
      <c r="R488" s="25" t="b">
        <f t="shared" si="7"/>
        <v>1</v>
      </c>
      <c r="S488" s="23">
        <v>0.73403998233686973</v>
      </c>
    </row>
    <row r="489" spans="11:19" x14ac:dyDescent="0.2">
      <c r="K489" s="8" t="s">
        <v>600</v>
      </c>
      <c r="L489" s="7">
        <v>2</v>
      </c>
      <c r="M489" s="7" t="s">
        <v>51</v>
      </c>
      <c r="N489" s="23">
        <v>0.4044083247390195</v>
      </c>
      <c r="P489" s="24" t="s">
        <v>600</v>
      </c>
      <c r="Q489" s="24">
        <v>2</v>
      </c>
      <c r="R489" s="25" t="b">
        <f t="shared" si="7"/>
        <v>1</v>
      </c>
      <c r="S489" s="23">
        <v>0.76777928755118696</v>
      </c>
    </row>
    <row r="490" spans="11:19" x14ac:dyDescent="0.2">
      <c r="K490" s="8" t="s">
        <v>601</v>
      </c>
      <c r="L490" s="7">
        <v>2</v>
      </c>
      <c r="M490" s="7" t="s">
        <v>51</v>
      </c>
      <c r="N490" s="23">
        <v>0.44044552845757234</v>
      </c>
      <c r="P490" s="24" t="s">
        <v>601</v>
      </c>
      <c r="Q490" s="24">
        <v>2</v>
      </c>
      <c r="R490" s="25" t="b">
        <f t="shared" si="7"/>
        <v>1</v>
      </c>
      <c r="S490" s="23">
        <v>0.79695201818921269</v>
      </c>
    </row>
    <row r="491" spans="11:19" x14ac:dyDescent="0.2">
      <c r="K491" s="8" t="s">
        <v>602</v>
      </c>
      <c r="L491" s="7">
        <v>2</v>
      </c>
      <c r="M491" s="7" t="s">
        <v>51</v>
      </c>
      <c r="N491" s="23">
        <v>0.46500690536123945</v>
      </c>
      <c r="P491" s="24" t="s">
        <v>602</v>
      </c>
      <c r="Q491" s="24">
        <v>2</v>
      </c>
      <c r="R491" s="25" t="b">
        <f t="shared" si="7"/>
        <v>1</v>
      </c>
      <c r="S491" s="23">
        <v>0.81211415773023743</v>
      </c>
    </row>
    <row r="492" spans="11:19" x14ac:dyDescent="0.2">
      <c r="K492" s="8" t="s">
        <v>603</v>
      </c>
      <c r="L492" s="7">
        <v>2</v>
      </c>
      <c r="M492" s="7" t="s">
        <v>51</v>
      </c>
      <c r="N492" s="23">
        <v>0.40426049406068693</v>
      </c>
      <c r="P492" s="24" t="s">
        <v>603</v>
      </c>
      <c r="Q492" s="24">
        <v>2</v>
      </c>
      <c r="R492" s="25" t="b">
        <f t="shared" si="7"/>
        <v>1</v>
      </c>
      <c r="S492" s="23">
        <v>0.79909933839282543</v>
      </c>
    </row>
    <row r="493" spans="11:19" x14ac:dyDescent="0.2">
      <c r="K493" s="8" t="s">
        <v>604</v>
      </c>
      <c r="L493" s="7">
        <v>2</v>
      </c>
      <c r="M493" s="7" t="s">
        <v>51</v>
      </c>
      <c r="N493" s="23">
        <v>0.42082274196468755</v>
      </c>
      <c r="P493" s="24" t="s">
        <v>604</v>
      </c>
      <c r="Q493" s="24">
        <v>2</v>
      </c>
      <c r="R493" s="25" t="b">
        <f t="shared" si="7"/>
        <v>1</v>
      </c>
      <c r="S493" s="23">
        <v>0.81905293274221957</v>
      </c>
    </row>
    <row r="494" spans="11:19" x14ac:dyDescent="0.2">
      <c r="K494" s="8" t="s">
        <v>605</v>
      </c>
      <c r="L494" s="7">
        <v>2</v>
      </c>
      <c r="M494" s="7" t="s">
        <v>51</v>
      </c>
      <c r="N494" s="23">
        <v>0.43373412564222857</v>
      </c>
      <c r="P494" s="24" t="s">
        <v>605</v>
      </c>
      <c r="Q494" s="24">
        <v>2</v>
      </c>
      <c r="R494" s="25" t="b">
        <f t="shared" si="7"/>
        <v>1</v>
      </c>
      <c r="S494" s="23">
        <v>0.68784669769617868</v>
      </c>
    </row>
    <row r="495" spans="11:19" x14ac:dyDescent="0.2">
      <c r="K495" s="8" t="s">
        <v>606</v>
      </c>
      <c r="L495" s="7">
        <v>2</v>
      </c>
      <c r="M495" s="7" t="s">
        <v>51</v>
      </c>
      <c r="N495" s="23">
        <v>0.46998328077094126</v>
      </c>
      <c r="P495" s="24" t="s">
        <v>606</v>
      </c>
      <c r="Q495" s="24">
        <v>2</v>
      </c>
      <c r="R495" s="25" t="b">
        <f t="shared" si="7"/>
        <v>1</v>
      </c>
      <c r="S495" s="23">
        <v>0.7322028489177248</v>
      </c>
    </row>
    <row r="496" spans="11:19" x14ac:dyDescent="0.2">
      <c r="K496" s="8" t="s">
        <v>607</v>
      </c>
      <c r="L496" s="7">
        <v>2</v>
      </c>
      <c r="M496" s="7" t="s">
        <v>51</v>
      </c>
      <c r="N496" s="23">
        <v>0.51882326155569058</v>
      </c>
      <c r="P496" s="24" t="s">
        <v>607</v>
      </c>
      <c r="Q496" s="24">
        <v>2</v>
      </c>
      <c r="R496" s="25" t="b">
        <f t="shared" si="7"/>
        <v>1</v>
      </c>
      <c r="S496" s="23">
        <v>0.78236036472746751</v>
      </c>
    </row>
    <row r="497" spans="11:19" x14ac:dyDescent="0.2">
      <c r="K497" s="8" t="s">
        <v>608</v>
      </c>
      <c r="L497" s="7">
        <v>2</v>
      </c>
      <c r="M497" s="7" t="s">
        <v>51</v>
      </c>
      <c r="N497" s="23">
        <v>0.62312118270453354</v>
      </c>
      <c r="P497" s="24" t="s">
        <v>608</v>
      </c>
      <c r="Q497" s="24">
        <v>2</v>
      </c>
      <c r="R497" s="25" t="b">
        <f t="shared" si="7"/>
        <v>1</v>
      </c>
      <c r="S497" s="23">
        <v>0.83854670629426453</v>
      </c>
    </row>
    <row r="498" spans="11:19" x14ac:dyDescent="0.2">
      <c r="K498" s="8" t="s">
        <v>609</v>
      </c>
      <c r="L498" s="7">
        <v>2</v>
      </c>
      <c r="M498" s="7" t="s">
        <v>51</v>
      </c>
      <c r="N498" s="23">
        <v>0.81921269087847304</v>
      </c>
      <c r="P498" s="24" t="s">
        <v>609</v>
      </c>
      <c r="Q498" s="24">
        <v>2</v>
      </c>
      <c r="R498" s="25" t="b">
        <f t="shared" si="7"/>
        <v>1</v>
      </c>
      <c r="S498" s="23">
        <v>0.96096272128388405</v>
      </c>
    </row>
    <row r="499" spans="11:19" x14ac:dyDescent="0.2">
      <c r="K499" s="8" t="s">
        <v>610</v>
      </c>
      <c r="L499" s="7">
        <v>2</v>
      </c>
      <c r="M499" s="7" t="s">
        <v>51</v>
      </c>
      <c r="N499" s="23">
        <v>0.8700051569159688</v>
      </c>
      <c r="P499" s="24" t="s">
        <v>610</v>
      </c>
      <c r="Q499" s="24">
        <v>2</v>
      </c>
      <c r="R499" s="25" t="b">
        <f t="shared" si="7"/>
        <v>1</v>
      </c>
      <c r="S499" s="23">
        <v>0.96709539755467322</v>
      </c>
    </row>
    <row r="500" spans="11:19" x14ac:dyDescent="0.2">
      <c r="K500" s="8" t="s">
        <v>611</v>
      </c>
      <c r="L500" s="7">
        <v>2</v>
      </c>
      <c r="M500" s="7" t="s">
        <v>51</v>
      </c>
      <c r="N500" s="23">
        <v>0.86735850782832047</v>
      </c>
      <c r="P500" s="24" t="s">
        <v>611</v>
      </c>
      <c r="Q500" s="24">
        <v>2</v>
      </c>
      <c r="R500" s="25" t="b">
        <f t="shared" si="7"/>
        <v>1</v>
      </c>
      <c r="S500" s="23">
        <v>0.95374991666972087</v>
      </c>
    </row>
    <row r="501" spans="11:19" x14ac:dyDescent="0.2">
      <c r="K501" s="8" t="s">
        <v>612</v>
      </c>
      <c r="L501" s="7">
        <v>2</v>
      </c>
      <c r="M501" s="7" t="s">
        <v>51</v>
      </c>
      <c r="N501" s="23">
        <v>0.93284124511979638</v>
      </c>
      <c r="P501" s="24" t="s">
        <v>612</v>
      </c>
      <c r="Q501" s="24">
        <v>2</v>
      </c>
      <c r="R501" s="25" t="b">
        <f t="shared" si="7"/>
        <v>1</v>
      </c>
      <c r="S501" s="23">
        <v>0.99931436292721365</v>
      </c>
    </row>
    <row r="502" spans="11:19" x14ac:dyDescent="0.2">
      <c r="K502" s="8" t="s">
        <v>613</v>
      </c>
      <c r="L502" s="7">
        <v>3</v>
      </c>
      <c r="M502" s="7" t="s">
        <v>52</v>
      </c>
      <c r="N502" s="23">
        <v>0.45164021649825808</v>
      </c>
      <c r="P502" s="24" t="s">
        <v>613</v>
      </c>
      <c r="Q502" s="24">
        <v>3</v>
      </c>
      <c r="R502" s="25" t="b">
        <f t="shared" si="7"/>
        <v>1</v>
      </c>
      <c r="S502" s="23">
        <v>0.87795881571827294</v>
      </c>
    </row>
    <row r="503" spans="11:19" x14ac:dyDescent="0.2">
      <c r="K503" s="8" t="s">
        <v>614</v>
      </c>
      <c r="L503" s="7">
        <v>3</v>
      </c>
      <c r="M503" s="7" t="s">
        <v>52</v>
      </c>
      <c r="N503" s="23">
        <v>0.33660233601069384</v>
      </c>
      <c r="P503" s="24" t="s">
        <v>614</v>
      </c>
      <c r="Q503" s="24">
        <v>3</v>
      </c>
      <c r="R503" s="25" t="b">
        <f t="shared" si="7"/>
        <v>1</v>
      </c>
      <c r="S503" s="23">
        <v>0.9006330912621906</v>
      </c>
    </row>
    <row r="504" spans="11:19" x14ac:dyDescent="0.2">
      <c r="K504" s="8" t="s">
        <v>615</v>
      </c>
      <c r="L504" s="7">
        <v>3</v>
      </c>
      <c r="M504" s="7" t="s">
        <v>52</v>
      </c>
      <c r="N504" s="23">
        <v>0.53665140158834446</v>
      </c>
      <c r="P504" s="24" t="s">
        <v>615</v>
      </c>
      <c r="Q504" s="24">
        <v>3</v>
      </c>
      <c r="R504" s="25" t="b">
        <f t="shared" si="7"/>
        <v>1</v>
      </c>
      <c r="S504" s="23">
        <v>0.95358475410457522</v>
      </c>
    </row>
    <row r="505" spans="11:19" x14ac:dyDescent="0.2">
      <c r="K505" s="8" t="s">
        <v>616</v>
      </c>
      <c r="L505" s="7">
        <v>4</v>
      </c>
      <c r="M505" s="7" t="s">
        <v>155</v>
      </c>
      <c r="N505" s="23">
        <v>0.54197620349357833</v>
      </c>
      <c r="P505" s="24" t="s">
        <v>616</v>
      </c>
      <c r="Q505" s="24">
        <v>4</v>
      </c>
      <c r="R505" s="25" t="b">
        <f t="shared" si="7"/>
        <v>1</v>
      </c>
      <c r="S505" s="23">
        <v>0.92250487506361567</v>
      </c>
    </row>
    <row r="506" spans="11:19" x14ac:dyDescent="0.2">
      <c r="K506" s="8" t="s">
        <v>617</v>
      </c>
      <c r="L506" s="7">
        <v>1</v>
      </c>
      <c r="M506" s="7" t="s">
        <v>112</v>
      </c>
      <c r="N506" s="23">
        <v>0.54497713730553099</v>
      </c>
      <c r="P506" s="24" t="s">
        <v>617</v>
      </c>
      <c r="Q506" s="24">
        <v>1</v>
      </c>
      <c r="R506" s="25" t="b">
        <f t="shared" si="7"/>
        <v>1</v>
      </c>
      <c r="S506" s="23">
        <v>0.71477801762774684</v>
      </c>
    </row>
    <row r="507" spans="11:19" x14ac:dyDescent="0.2">
      <c r="K507" s="8" t="s">
        <v>618</v>
      </c>
      <c r="L507" s="7">
        <v>1</v>
      </c>
      <c r="M507" s="7" t="s">
        <v>112</v>
      </c>
      <c r="N507" s="23">
        <v>0.65410206210337041</v>
      </c>
      <c r="P507" s="24" t="s">
        <v>618</v>
      </c>
      <c r="Q507" s="24">
        <v>1</v>
      </c>
      <c r="R507" s="25" t="b">
        <f t="shared" si="7"/>
        <v>1</v>
      </c>
      <c r="S507" s="23">
        <v>0.83994701088604107</v>
      </c>
    </row>
    <row r="508" spans="11:19" x14ac:dyDescent="0.2">
      <c r="K508" s="8" t="s">
        <v>619</v>
      </c>
      <c r="L508" s="7">
        <v>1</v>
      </c>
      <c r="M508" s="7" t="s">
        <v>112</v>
      </c>
      <c r="N508" s="23">
        <v>0.78738600647306056</v>
      </c>
      <c r="P508" s="24" t="s">
        <v>619</v>
      </c>
      <c r="Q508" s="24">
        <v>1</v>
      </c>
      <c r="R508" s="25" t="b">
        <f t="shared" si="7"/>
        <v>1</v>
      </c>
      <c r="S508" s="23">
        <v>0.90888287417266378</v>
      </c>
    </row>
    <row r="509" spans="11:19" x14ac:dyDescent="0.2">
      <c r="K509" s="8" t="s">
        <v>620</v>
      </c>
      <c r="L509" s="7">
        <v>2</v>
      </c>
      <c r="M509" s="7" t="s">
        <v>51</v>
      </c>
      <c r="N509" s="23">
        <v>0.23181530745837317</v>
      </c>
      <c r="P509" s="24" t="s">
        <v>620</v>
      </c>
      <c r="Q509" s="24">
        <v>1</v>
      </c>
      <c r="R509" s="25" t="b">
        <f t="shared" si="7"/>
        <v>0</v>
      </c>
      <c r="S509" s="23">
        <v>0.96661011448655032</v>
      </c>
    </row>
    <row r="510" spans="11:19" x14ac:dyDescent="0.2">
      <c r="K510" s="8" t="s">
        <v>621</v>
      </c>
      <c r="L510" s="7">
        <v>2</v>
      </c>
      <c r="M510" s="7" t="s">
        <v>51</v>
      </c>
      <c r="N510" s="23">
        <v>0.27645217076701961</v>
      </c>
      <c r="P510" s="24" t="s">
        <v>621</v>
      </c>
      <c r="Q510" s="24">
        <v>2</v>
      </c>
      <c r="R510" s="25" t="b">
        <f t="shared" si="7"/>
        <v>1</v>
      </c>
      <c r="S510" s="23">
        <v>0.55665208598558369</v>
      </c>
    </row>
    <row r="511" spans="11:19" x14ac:dyDescent="0.2">
      <c r="K511" s="8" t="s">
        <v>622</v>
      </c>
      <c r="L511" s="7">
        <v>2</v>
      </c>
      <c r="M511" s="7" t="s">
        <v>51</v>
      </c>
      <c r="N511" s="23">
        <v>0.29550682029235792</v>
      </c>
      <c r="P511" s="24" t="s">
        <v>622</v>
      </c>
      <c r="Q511" s="24">
        <v>2</v>
      </c>
      <c r="R511" s="25" t="b">
        <f t="shared" si="7"/>
        <v>1</v>
      </c>
      <c r="S511" s="23">
        <v>0.592135044659438</v>
      </c>
    </row>
    <row r="512" spans="11:19" x14ac:dyDescent="0.2">
      <c r="K512" s="8" t="s">
        <v>623</v>
      </c>
      <c r="L512" s="7">
        <v>2</v>
      </c>
      <c r="M512" s="7" t="s">
        <v>51</v>
      </c>
      <c r="N512" s="23">
        <v>0.32703210947325007</v>
      </c>
      <c r="P512" s="24" t="s">
        <v>623</v>
      </c>
      <c r="Q512" s="24">
        <v>2</v>
      </c>
      <c r="R512" s="25" t="b">
        <f t="shared" si="7"/>
        <v>1</v>
      </c>
      <c r="S512" s="23">
        <v>0.63485784116360933</v>
      </c>
    </row>
    <row r="513" spans="11:19" x14ac:dyDescent="0.2">
      <c r="K513" s="8" t="s">
        <v>624</v>
      </c>
      <c r="L513" s="7">
        <v>2</v>
      </c>
      <c r="M513" s="7" t="s">
        <v>51</v>
      </c>
      <c r="N513" s="23">
        <v>0.30406223366800278</v>
      </c>
      <c r="P513" s="24" t="s">
        <v>624</v>
      </c>
      <c r="Q513" s="24">
        <v>2</v>
      </c>
      <c r="R513" s="25" t="b">
        <f t="shared" si="7"/>
        <v>1</v>
      </c>
      <c r="S513" s="23">
        <v>0.63046066921229094</v>
      </c>
    </row>
    <row r="514" spans="11:19" x14ac:dyDescent="0.2">
      <c r="K514" s="8" t="s">
        <v>625</v>
      </c>
      <c r="L514" s="7">
        <v>2</v>
      </c>
      <c r="M514" s="7" t="s">
        <v>51</v>
      </c>
      <c r="N514" s="23">
        <v>0.36475379236007183</v>
      </c>
      <c r="P514" s="24" t="s">
        <v>625</v>
      </c>
      <c r="Q514" s="24">
        <v>2</v>
      </c>
      <c r="R514" s="25" t="b">
        <f t="shared" si="7"/>
        <v>1</v>
      </c>
      <c r="S514" s="23">
        <v>0.69982840900006527</v>
      </c>
    </row>
    <row r="515" spans="11:19" x14ac:dyDescent="0.2">
      <c r="K515" s="8" t="s">
        <v>626</v>
      </c>
      <c r="L515" s="7">
        <v>2</v>
      </c>
      <c r="M515" s="7" t="s">
        <v>51</v>
      </c>
      <c r="N515" s="23">
        <v>0.32697753325195894</v>
      </c>
      <c r="P515" s="24" t="s">
        <v>626</v>
      </c>
      <c r="Q515" s="24">
        <v>2</v>
      </c>
      <c r="R515" s="25" t="b">
        <f t="shared" ref="R515:R578" si="8">IF(L515=Q515,TRUE,FALSE)</f>
        <v>1</v>
      </c>
      <c r="S515" s="23">
        <v>0.68744642449295124</v>
      </c>
    </row>
    <row r="516" spans="11:19" x14ac:dyDescent="0.2">
      <c r="K516" s="8" t="s">
        <v>627</v>
      </c>
      <c r="L516" s="7">
        <v>2</v>
      </c>
      <c r="M516" s="7" t="s">
        <v>51</v>
      </c>
      <c r="N516" s="23">
        <v>0.43606000935018541</v>
      </c>
      <c r="P516" s="24" t="s">
        <v>627</v>
      </c>
      <c r="Q516" s="24">
        <v>2</v>
      </c>
      <c r="R516" s="25" t="b">
        <f t="shared" si="8"/>
        <v>1</v>
      </c>
      <c r="S516" s="23">
        <v>0.77653057158212813</v>
      </c>
    </row>
    <row r="517" spans="11:19" x14ac:dyDescent="0.2">
      <c r="K517" s="8" t="s">
        <v>628</v>
      </c>
      <c r="L517" s="7">
        <v>2</v>
      </c>
      <c r="M517" s="7" t="s">
        <v>51</v>
      </c>
      <c r="N517" s="23">
        <v>0.48447714853260299</v>
      </c>
      <c r="P517" s="24" t="s">
        <v>628</v>
      </c>
      <c r="Q517" s="24">
        <v>2</v>
      </c>
      <c r="R517" s="25" t="b">
        <f t="shared" si="8"/>
        <v>1</v>
      </c>
      <c r="S517" s="23">
        <v>0.81000768807342505</v>
      </c>
    </row>
    <row r="518" spans="11:19" x14ac:dyDescent="0.2">
      <c r="K518" s="8" t="s">
        <v>629</v>
      </c>
      <c r="L518" s="7">
        <v>2</v>
      </c>
      <c r="M518" s="7" t="s">
        <v>51</v>
      </c>
      <c r="N518" s="23">
        <v>0.54044808460621563</v>
      </c>
      <c r="P518" s="24" t="s">
        <v>629</v>
      </c>
      <c r="Q518" s="24">
        <v>2</v>
      </c>
      <c r="R518" s="25" t="b">
        <f t="shared" si="8"/>
        <v>1</v>
      </c>
      <c r="S518" s="23">
        <v>0.83019138268017567</v>
      </c>
    </row>
    <row r="519" spans="11:19" x14ac:dyDescent="0.2">
      <c r="K519" s="8" t="s">
        <v>630</v>
      </c>
      <c r="L519" s="7">
        <v>2</v>
      </c>
      <c r="M519" s="7" t="s">
        <v>51</v>
      </c>
      <c r="N519" s="23">
        <v>0.57722920208251871</v>
      </c>
      <c r="P519" s="24" t="s">
        <v>630</v>
      </c>
      <c r="Q519" s="24">
        <v>2</v>
      </c>
      <c r="R519" s="25" t="b">
        <f t="shared" si="8"/>
        <v>1</v>
      </c>
      <c r="S519" s="23">
        <v>0.85375035952794509</v>
      </c>
    </row>
    <row r="520" spans="11:19" x14ac:dyDescent="0.2">
      <c r="K520" s="8" t="s">
        <v>631</v>
      </c>
      <c r="L520" s="7">
        <v>2</v>
      </c>
      <c r="M520" s="7" t="s">
        <v>51</v>
      </c>
      <c r="N520" s="23">
        <v>0.53320101715305623</v>
      </c>
      <c r="P520" s="24" t="s">
        <v>631</v>
      </c>
      <c r="Q520" s="24">
        <v>2</v>
      </c>
      <c r="R520" s="25" t="b">
        <f t="shared" si="8"/>
        <v>1</v>
      </c>
      <c r="S520" s="23">
        <v>0.8359565090590515</v>
      </c>
    </row>
    <row r="521" spans="11:19" x14ac:dyDescent="0.2">
      <c r="K521" s="8" t="s">
        <v>632</v>
      </c>
      <c r="L521" s="7">
        <v>2</v>
      </c>
      <c r="M521" s="7" t="s">
        <v>51</v>
      </c>
      <c r="N521" s="23">
        <v>0.5674871448216976</v>
      </c>
      <c r="P521" s="24" t="s">
        <v>632</v>
      </c>
      <c r="Q521" s="24">
        <v>2</v>
      </c>
      <c r="R521" s="25" t="b">
        <f t="shared" si="8"/>
        <v>1</v>
      </c>
      <c r="S521" s="23">
        <v>0.85627901316133781</v>
      </c>
    </row>
    <row r="522" spans="11:19" x14ac:dyDescent="0.2">
      <c r="K522" s="8" t="s">
        <v>633</v>
      </c>
      <c r="L522" s="7">
        <v>2</v>
      </c>
      <c r="M522" s="7" t="s">
        <v>51</v>
      </c>
      <c r="N522" s="23">
        <v>0.5829519139315833</v>
      </c>
      <c r="P522" s="24" t="s">
        <v>633</v>
      </c>
      <c r="Q522" s="24">
        <v>2</v>
      </c>
      <c r="R522" s="25" t="b">
        <f t="shared" si="8"/>
        <v>1</v>
      </c>
      <c r="S522" s="23">
        <v>0.87221921899111854</v>
      </c>
    </row>
    <row r="523" spans="11:19" x14ac:dyDescent="0.2">
      <c r="K523" s="8" t="s">
        <v>634</v>
      </c>
      <c r="L523" s="7">
        <v>2</v>
      </c>
      <c r="M523" s="7" t="s">
        <v>51</v>
      </c>
      <c r="N523" s="23">
        <v>0.63223921812507478</v>
      </c>
      <c r="P523" s="24" t="s">
        <v>634</v>
      </c>
      <c r="Q523" s="24">
        <v>2</v>
      </c>
      <c r="R523" s="25" t="b">
        <f t="shared" si="8"/>
        <v>1</v>
      </c>
      <c r="S523" s="23">
        <v>0.89341137475138188</v>
      </c>
    </row>
    <row r="524" spans="11:19" x14ac:dyDescent="0.2">
      <c r="K524" s="8" t="s">
        <v>635</v>
      </c>
      <c r="L524" s="7">
        <v>2</v>
      </c>
      <c r="M524" s="7" t="s">
        <v>51</v>
      </c>
      <c r="N524" s="23">
        <v>0.70917712541605271</v>
      </c>
      <c r="P524" s="24" t="s">
        <v>635</v>
      </c>
      <c r="Q524" s="24">
        <v>2</v>
      </c>
      <c r="R524" s="25" t="b">
        <f t="shared" si="8"/>
        <v>1</v>
      </c>
      <c r="S524" s="23">
        <v>0.9180934443805151</v>
      </c>
    </row>
    <row r="525" spans="11:19" x14ac:dyDescent="0.2">
      <c r="K525" s="8" t="s">
        <v>636</v>
      </c>
      <c r="L525" s="7">
        <v>2</v>
      </c>
      <c r="M525" s="7" t="s">
        <v>51</v>
      </c>
      <c r="N525" s="23">
        <v>0.80567183912605533</v>
      </c>
      <c r="P525" s="24" t="s">
        <v>636</v>
      </c>
      <c r="Q525" s="24">
        <v>2</v>
      </c>
      <c r="R525" s="25" t="b">
        <f t="shared" si="8"/>
        <v>1</v>
      </c>
      <c r="S525" s="23">
        <v>0.9432622850881075</v>
      </c>
    </row>
    <row r="526" spans="11:19" x14ac:dyDescent="0.2">
      <c r="K526" s="8" t="s">
        <v>637</v>
      </c>
      <c r="L526" s="7">
        <v>2</v>
      </c>
      <c r="M526" s="7" t="s">
        <v>51</v>
      </c>
      <c r="N526" s="23">
        <v>0.94912141978008957</v>
      </c>
      <c r="P526" s="24" t="s">
        <v>637</v>
      </c>
      <c r="Q526" s="24">
        <v>2</v>
      </c>
      <c r="R526" s="25" t="b">
        <f t="shared" si="8"/>
        <v>1</v>
      </c>
      <c r="S526" s="23">
        <v>0.97169790581097781</v>
      </c>
    </row>
    <row r="527" spans="11:19" x14ac:dyDescent="0.2">
      <c r="K527" s="8" t="s">
        <v>638</v>
      </c>
      <c r="L527" s="7">
        <v>2</v>
      </c>
      <c r="M527" s="7" t="s">
        <v>51</v>
      </c>
      <c r="N527" s="23">
        <v>0.94476066660790925</v>
      </c>
      <c r="P527" s="24" t="s">
        <v>638</v>
      </c>
      <c r="Q527" s="24">
        <v>2</v>
      </c>
      <c r="R527" s="25" t="b">
        <f t="shared" si="8"/>
        <v>1</v>
      </c>
      <c r="S527" s="23">
        <v>0.9712717777008526</v>
      </c>
    </row>
    <row r="528" spans="11:19" x14ac:dyDescent="0.2">
      <c r="K528" s="8" t="s">
        <v>639</v>
      </c>
      <c r="L528" s="7">
        <v>2</v>
      </c>
      <c r="M528" s="7" t="s">
        <v>51</v>
      </c>
      <c r="N528" s="23">
        <v>0.99043047753526969</v>
      </c>
      <c r="P528" s="24" t="s">
        <v>639</v>
      </c>
      <c r="Q528" s="24">
        <v>2</v>
      </c>
      <c r="R528" s="25" t="b">
        <f t="shared" si="8"/>
        <v>1</v>
      </c>
      <c r="S528" s="23">
        <v>0.98319919608560258</v>
      </c>
    </row>
    <row r="529" spans="11:19" x14ac:dyDescent="0.2">
      <c r="K529" s="8" t="s">
        <v>640</v>
      </c>
      <c r="L529" s="7">
        <v>3</v>
      </c>
      <c r="M529" s="7" t="s">
        <v>52</v>
      </c>
      <c r="N529" s="23">
        <v>0.54409854662433432</v>
      </c>
      <c r="P529" s="24" t="s">
        <v>640</v>
      </c>
      <c r="Q529" s="24">
        <v>2</v>
      </c>
      <c r="R529" s="25" t="b">
        <f t="shared" si="8"/>
        <v>0</v>
      </c>
      <c r="S529" s="23">
        <v>0.99730022961220899</v>
      </c>
    </row>
    <row r="530" spans="11:19" x14ac:dyDescent="0.2">
      <c r="K530" s="8" t="s">
        <v>641</v>
      </c>
      <c r="L530" s="7">
        <v>3</v>
      </c>
      <c r="M530" s="7" t="s">
        <v>52</v>
      </c>
      <c r="N530" s="23">
        <v>0.61321598468351901</v>
      </c>
      <c r="P530" s="24" t="s">
        <v>641</v>
      </c>
      <c r="Q530" s="24">
        <v>3</v>
      </c>
      <c r="R530" s="25" t="b">
        <f t="shared" si="8"/>
        <v>1</v>
      </c>
      <c r="S530" s="23">
        <v>0.8997847053207868</v>
      </c>
    </row>
    <row r="531" spans="11:19" x14ac:dyDescent="0.2">
      <c r="K531" s="8" t="s">
        <v>642</v>
      </c>
      <c r="L531" s="7">
        <v>3</v>
      </c>
      <c r="M531" s="7" t="s">
        <v>52</v>
      </c>
      <c r="N531" s="23">
        <v>0.54249158122640073</v>
      </c>
      <c r="P531" s="24" t="s">
        <v>642</v>
      </c>
      <c r="Q531" s="24">
        <v>3</v>
      </c>
      <c r="R531" s="25" t="b">
        <f t="shared" si="8"/>
        <v>1</v>
      </c>
      <c r="S531" s="23">
        <v>0.92242756843438101</v>
      </c>
    </row>
    <row r="532" spans="11:19" x14ac:dyDescent="0.2">
      <c r="K532" s="8" t="s">
        <v>643</v>
      </c>
      <c r="L532" s="7">
        <v>3</v>
      </c>
      <c r="M532" s="7" t="s">
        <v>52</v>
      </c>
      <c r="N532" s="23">
        <v>0.81043284908751012</v>
      </c>
      <c r="P532" s="24" t="s">
        <v>643</v>
      </c>
      <c r="Q532" s="24">
        <v>3</v>
      </c>
      <c r="R532" s="25" t="b">
        <f t="shared" si="8"/>
        <v>1</v>
      </c>
      <c r="S532" s="23">
        <v>0.98073123822507124</v>
      </c>
    </row>
    <row r="533" spans="11:19" x14ac:dyDescent="0.2">
      <c r="K533" s="8" t="s">
        <v>644</v>
      </c>
      <c r="L533" s="7">
        <v>4</v>
      </c>
      <c r="M533" s="7" t="s">
        <v>155</v>
      </c>
      <c r="N533" s="23">
        <v>0.65008792890670719</v>
      </c>
      <c r="P533" s="24" t="s">
        <v>644</v>
      </c>
      <c r="Q533" s="24">
        <v>4</v>
      </c>
      <c r="R533" s="25" t="b">
        <f t="shared" si="8"/>
        <v>1</v>
      </c>
      <c r="S533" s="23">
        <v>0.94186089742344425</v>
      </c>
    </row>
    <row r="534" spans="11:19" x14ac:dyDescent="0.2">
      <c r="K534" s="8" t="s">
        <v>645</v>
      </c>
      <c r="L534" s="7">
        <v>1</v>
      </c>
      <c r="M534" s="7" t="s">
        <v>112</v>
      </c>
      <c r="N534" s="23">
        <v>0.57940402372612287</v>
      </c>
      <c r="P534" s="24" t="s">
        <v>645</v>
      </c>
      <c r="Q534" s="24">
        <v>1</v>
      </c>
      <c r="R534" s="25" t="b">
        <f t="shared" si="8"/>
        <v>1</v>
      </c>
      <c r="S534" s="23">
        <v>0.71061819291865036</v>
      </c>
    </row>
    <row r="535" spans="11:19" x14ac:dyDescent="0.2">
      <c r="K535" s="8" t="s">
        <v>646</v>
      </c>
      <c r="L535" s="7">
        <v>1</v>
      </c>
      <c r="M535" s="7" t="s">
        <v>112</v>
      </c>
      <c r="N535" s="23">
        <v>0.7933652279416743</v>
      </c>
      <c r="P535" s="24" t="s">
        <v>646</v>
      </c>
      <c r="Q535" s="24">
        <v>1</v>
      </c>
      <c r="R535" s="25" t="b">
        <f t="shared" si="8"/>
        <v>1</v>
      </c>
      <c r="S535" s="23">
        <v>0.85240222836733137</v>
      </c>
    </row>
    <row r="536" spans="11:19" x14ac:dyDescent="0.2">
      <c r="K536" s="8" t="s">
        <v>647</v>
      </c>
      <c r="L536" s="7">
        <v>1</v>
      </c>
      <c r="M536" s="7" t="s">
        <v>112</v>
      </c>
      <c r="N536" s="23">
        <v>0.78358846087779288</v>
      </c>
      <c r="P536" s="24" t="s">
        <v>647</v>
      </c>
      <c r="Q536" s="24">
        <v>1</v>
      </c>
      <c r="R536" s="25" t="b">
        <f t="shared" si="8"/>
        <v>1</v>
      </c>
      <c r="S536" s="23">
        <v>0.88676719536818083</v>
      </c>
    </row>
    <row r="537" spans="11:19" x14ac:dyDescent="0.2">
      <c r="K537" s="8" t="s">
        <v>648</v>
      </c>
      <c r="L537" s="7">
        <v>1</v>
      </c>
      <c r="M537" s="7" t="s">
        <v>112</v>
      </c>
      <c r="N537" s="23">
        <v>0.96979088339929964</v>
      </c>
      <c r="P537" s="24" t="s">
        <v>648</v>
      </c>
      <c r="Q537" s="24">
        <v>1</v>
      </c>
      <c r="R537" s="25" t="b">
        <f t="shared" si="8"/>
        <v>1</v>
      </c>
      <c r="S537" s="23">
        <v>0.95435567868965376</v>
      </c>
    </row>
    <row r="538" spans="11:19" x14ac:dyDescent="0.2">
      <c r="K538" s="8" t="s">
        <v>649</v>
      </c>
      <c r="L538" s="7">
        <v>2</v>
      </c>
      <c r="M538" s="7" t="s">
        <v>51</v>
      </c>
      <c r="N538" s="23">
        <v>0.23914732398099464</v>
      </c>
      <c r="P538" s="24" t="s">
        <v>649</v>
      </c>
      <c r="Q538" s="24">
        <v>1</v>
      </c>
      <c r="R538" s="25" t="b">
        <f t="shared" si="8"/>
        <v>0</v>
      </c>
      <c r="S538" s="23">
        <v>0.97394603773438915</v>
      </c>
    </row>
    <row r="539" spans="11:19" x14ac:dyDescent="0.2">
      <c r="K539" s="8" t="s">
        <v>650</v>
      </c>
      <c r="L539" s="7">
        <v>2</v>
      </c>
      <c r="M539" s="7" t="s">
        <v>51</v>
      </c>
      <c r="N539" s="23">
        <v>0.26301099994931987</v>
      </c>
      <c r="P539" s="24" t="s">
        <v>650</v>
      </c>
      <c r="Q539" s="24">
        <v>2</v>
      </c>
      <c r="R539" s="25" t="b">
        <f t="shared" si="8"/>
        <v>1</v>
      </c>
      <c r="S539" s="23">
        <v>0.56129627941977012</v>
      </c>
    </row>
    <row r="540" spans="11:19" x14ac:dyDescent="0.2">
      <c r="K540" s="8" t="s">
        <v>651</v>
      </c>
      <c r="L540" s="7">
        <v>2</v>
      </c>
      <c r="M540" s="7" t="s">
        <v>51</v>
      </c>
      <c r="N540" s="23">
        <v>0.29309322515468567</v>
      </c>
      <c r="P540" s="24" t="s">
        <v>651</v>
      </c>
      <c r="Q540" s="24">
        <v>2</v>
      </c>
      <c r="R540" s="25" t="b">
        <f t="shared" si="8"/>
        <v>1</v>
      </c>
      <c r="S540" s="23">
        <v>0.6056703837734726</v>
      </c>
    </row>
    <row r="541" spans="11:19" x14ac:dyDescent="0.2">
      <c r="K541" s="8" t="s">
        <v>652</v>
      </c>
      <c r="L541" s="7">
        <v>2</v>
      </c>
      <c r="M541" s="7" t="s">
        <v>51</v>
      </c>
      <c r="N541" s="23">
        <v>0.26060569088026814</v>
      </c>
      <c r="P541" s="24" t="s">
        <v>652</v>
      </c>
      <c r="Q541" s="24">
        <v>2</v>
      </c>
      <c r="R541" s="25" t="b">
        <f t="shared" si="8"/>
        <v>1</v>
      </c>
      <c r="S541" s="23">
        <v>0.59999388196011183</v>
      </c>
    </row>
    <row r="542" spans="11:19" x14ac:dyDescent="0.2">
      <c r="K542" s="8" t="s">
        <v>653</v>
      </c>
      <c r="L542" s="7">
        <v>2</v>
      </c>
      <c r="M542" s="7" t="s">
        <v>51</v>
      </c>
      <c r="N542" s="23">
        <v>0.29193641945496279</v>
      </c>
      <c r="P542" s="24" t="s">
        <v>653</v>
      </c>
      <c r="Q542" s="24">
        <v>2</v>
      </c>
      <c r="R542" s="25" t="b">
        <f t="shared" si="8"/>
        <v>1</v>
      </c>
      <c r="S542" s="23">
        <v>0.65484829590550231</v>
      </c>
    </row>
    <row r="543" spans="11:19" x14ac:dyDescent="0.2">
      <c r="K543" s="8" t="s">
        <v>654</v>
      </c>
      <c r="L543" s="7">
        <v>2</v>
      </c>
      <c r="M543" s="7" t="s">
        <v>51</v>
      </c>
      <c r="N543" s="23">
        <v>0.28569893405318764</v>
      </c>
      <c r="P543" s="24" t="s">
        <v>654</v>
      </c>
      <c r="Q543" s="24">
        <v>2</v>
      </c>
      <c r="R543" s="25" t="b">
        <f t="shared" si="8"/>
        <v>1</v>
      </c>
      <c r="S543" s="23">
        <v>0.66132822881022091</v>
      </c>
    </row>
    <row r="544" spans="11:19" x14ac:dyDescent="0.2">
      <c r="K544" s="8" t="s">
        <v>655</v>
      </c>
      <c r="L544" s="7">
        <v>2</v>
      </c>
      <c r="M544" s="7" t="s">
        <v>51</v>
      </c>
      <c r="N544" s="23">
        <v>0.36076878650231081</v>
      </c>
      <c r="P544" s="24" t="s">
        <v>655</v>
      </c>
      <c r="Q544" s="24">
        <v>2</v>
      </c>
      <c r="R544" s="25" t="b">
        <f t="shared" si="8"/>
        <v>1</v>
      </c>
      <c r="S544" s="23">
        <v>0.72831647329888194</v>
      </c>
    </row>
    <row r="545" spans="11:19" x14ac:dyDescent="0.2">
      <c r="K545" s="8" t="s">
        <v>656</v>
      </c>
      <c r="L545" s="7">
        <v>2</v>
      </c>
      <c r="M545" s="7" t="s">
        <v>51</v>
      </c>
      <c r="N545" s="23">
        <v>0.39364406815045633</v>
      </c>
      <c r="P545" s="24" t="s">
        <v>656</v>
      </c>
      <c r="Q545" s="24">
        <v>2</v>
      </c>
      <c r="R545" s="25" t="b">
        <f t="shared" si="8"/>
        <v>1</v>
      </c>
      <c r="S545" s="23">
        <v>0.76690554847430381</v>
      </c>
    </row>
    <row r="546" spans="11:19" x14ac:dyDescent="0.2">
      <c r="K546" s="8" t="s">
        <v>657</v>
      </c>
      <c r="L546" s="7">
        <v>2</v>
      </c>
      <c r="M546" s="7" t="s">
        <v>51</v>
      </c>
      <c r="N546" s="23">
        <v>0.42096083914531118</v>
      </c>
      <c r="P546" s="24" t="s">
        <v>657</v>
      </c>
      <c r="Q546" s="24">
        <v>2</v>
      </c>
      <c r="R546" s="25" t="b">
        <f t="shared" si="8"/>
        <v>1</v>
      </c>
      <c r="S546" s="23">
        <v>0.78859539525666822</v>
      </c>
    </row>
    <row r="547" spans="11:19" x14ac:dyDescent="0.2">
      <c r="K547" s="8" t="s">
        <v>658</v>
      </c>
      <c r="L547" s="7">
        <v>2</v>
      </c>
      <c r="M547" s="7" t="s">
        <v>51</v>
      </c>
      <c r="N547" s="23">
        <v>0.46323949774405204</v>
      </c>
      <c r="P547" s="24" t="s">
        <v>658</v>
      </c>
      <c r="Q547" s="24">
        <v>2</v>
      </c>
      <c r="R547" s="25" t="b">
        <f t="shared" si="8"/>
        <v>1</v>
      </c>
      <c r="S547" s="23">
        <v>0.81724131846664272</v>
      </c>
    </row>
    <row r="548" spans="11:19" x14ac:dyDescent="0.2">
      <c r="K548" s="8" t="s">
        <v>659</v>
      </c>
      <c r="L548" s="7">
        <v>2</v>
      </c>
      <c r="M548" s="7" t="s">
        <v>51</v>
      </c>
      <c r="N548" s="23">
        <v>0.44546734425658646</v>
      </c>
      <c r="P548" s="24" t="s">
        <v>659</v>
      </c>
      <c r="Q548" s="24">
        <v>2</v>
      </c>
      <c r="R548" s="25" t="b">
        <f t="shared" si="8"/>
        <v>1</v>
      </c>
      <c r="S548" s="23">
        <v>0.8131181435414685</v>
      </c>
    </row>
    <row r="549" spans="11:19" x14ac:dyDescent="0.2">
      <c r="K549" s="8" t="s">
        <v>660</v>
      </c>
      <c r="L549" s="7">
        <v>2</v>
      </c>
      <c r="M549" s="7" t="s">
        <v>51</v>
      </c>
      <c r="N549" s="23">
        <v>0.45917360001357127</v>
      </c>
      <c r="P549" s="24" t="s">
        <v>660</v>
      </c>
      <c r="Q549" s="24">
        <v>2</v>
      </c>
      <c r="R549" s="25" t="b">
        <f t="shared" si="8"/>
        <v>1</v>
      </c>
      <c r="S549" s="23">
        <v>0.83378163372738168</v>
      </c>
    </row>
    <row r="550" spans="11:19" x14ac:dyDescent="0.2">
      <c r="K550" s="8" t="s">
        <v>661</v>
      </c>
      <c r="L550" s="7">
        <v>2</v>
      </c>
      <c r="M550" s="7" t="s">
        <v>51</v>
      </c>
      <c r="N550" s="23">
        <v>0.45115196049971845</v>
      </c>
      <c r="P550" s="24" t="s">
        <v>661</v>
      </c>
      <c r="Q550" s="24">
        <v>2</v>
      </c>
      <c r="R550" s="25" t="b">
        <f t="shared" si="8"/>
        <v>1</v>
      </c>
      <c r="S550" s="23">
        <v>0.70228700857151405</v>
      </c>
    </row>
    <row r="551" spans="11:19" x14ac:dyDescent="0.2">
      <c r="K551" s="8" t="s">
        <v>662</v>
      </c>
      <c r="L551" s="7">
        <v>2</v>
      </c>
      <c r="M551" s="7" t="s">
        <v>51</v>
      </c>
      <c r="N551" s="23">
        <v>0.50119492568313906</v>
      </c>
      <c r="P551" s="24" t="s">
        <v>662</v>
      </c>
      <c r="Q551" s="24">
        <v>2</v>
      </c>
      <c r="R551" s="25" t="b">
        <f t="shared" si="8"/>
        <v>1</v>
      </c>
      <c r="S551" s="23">
        <v>0.74931489723353129</v>
      </c>
    </row>
    <row r="552" spans="11:19" x14ac:dyDescent="0.2">
      <c r="K552" s="8" t="s">
        <v>663</v>
      </c>
      <c r="L552" s="7">
        <v>2</v>
      </c>
      <c r="M552" s="7" t="s">
        <v>51</v>
      </c>
      <c r="N552" s="23">
        <v>0.56279229433630062</v>
      </c>
      <c r="P552" s="24" t="s">
        <v>663</v>
      </c>
      <c r="Q552" s="24">
        <v>2</v>
      </c>
      <c r="R552" s="25" t="b">
        <f t="shared" si="8"/>
        <v>1</v>
      </c>
      <c r="S552" s="23">
        <v>0.78788087279724162</v>
      </c>
    </row>
    <row r="553" spans="11:19" x14ac:dyDescent="0.2">
      <c r="K553" s="8" t="s">
        <v>664</v>
      </c>
      <c r="L553" s="7">
        <v>2</v>
      </c>
      <c r="M553" s="7" t="s">
        <v>51</v>
      </c>
      <c r="N553" s="23">
        <v>0.62043874365997909</v>
      </c>
      <c r="P553" s="24" t="s">
        <v>664</v>
      </c>
      <c r="Q553" s="24">
        <v>2</v>
      </c>
      <c r="R553" s="25" t="b">
        <f t="shared" si="8"/>
        <v>1</v>
      </c>
      <c r="S553" s="23">
        <v>0.84160414597168376</v>
      </c>
    </row>
    <row r="554" spans="11:19" x14ac:dyDescent="0.2">
      <c r="K554" s="8" t="s">
        <v>665</v>
      </c>
      <c r="L554" s="7">
        <v>2</v>
      </c>
      <c r="M554" s="7" t="s">
        <v>51</v>
      </c>
      <c r="N554" s="23">
        <v>0.79336159279940455</v>
      </c>
      <c r="P554" s="24" t="s">
        <v>665</v>
      </c>
      <c r="Q554" s="24">
        <v>2</v>
      </c>
      <c r="R554" s="25" t="b">
        <f t="shared" si="8"/>
        <v>1</v>
      </c>
      <c r="S554" s="23">
        <v>0.95673282293375406</v>
      </c>
    </row>
    <row r="555" spans="11:19" x14ac:dyDescent="0.2">
      <c r="K555" s="8" t="s">
        <v>666</v>
      </c>
      <c r="L555" s="7">
        <v>2</v>
      </c>
      <c r="M555" s="7" t="s">
        <v>51</v>
      </c>
      <c r="N555" s="23">
        <v>0.87186427469548067</v>
      </c>
      <c r="P555" s="24" t="s">
        <v>666</v>
      </c>
      <c r="Q555" s="24">
        <v>2</v>
      </c>
      <c r="R555" s="25" t="b">
        <f t="shared" si="8"/>
        <v>1</v>
      </c>
      <c r="S555" s="23">
        <v>0.9689503764206796</v>
      </c>
    </row>
    <row r="556" spans="11:19" x14ac:dyDescent="0.2">
      <c r="K556" s="8" t="s">
        <v>667</v>
      </c>
      <c r="L556" s="7">
        <v>2</v>
      </c>
      <c r="M556" s="7" t="s">
        <v>51</v>
      </c>
      <c r="N556" s="23">
        <v>0.83400086397250783</v>
      </c>
      <c r="P556" s="24" t="s">
        <v>667</v>
      </c>
      <c r="Q556" s="24">
        <v>2</v>
      </c>
      <c r="R556" s="25" t="b">
        <f t="shared" si="8"/>
        <v>1</v>
      </c>
      <c r="S556" s="23">
        <v>0.93909924681092305</v>
      </c>
    </row>
    <row r="557" spans="11:19" x14ac:dyDescent="0.2">
      <c r="K557" s="8" t="s">
        <v>668</v>
      </c>
      <c r="L557" s="7">
        <v>2</v>
      </c>
      <c r="M557" s="7" t="s">
        <v>51</v>
      </c>
      <c r="N557" s="23">
        <v>0.90216045690008217</v>
      </c>
      <c r="P557" s="24" t="s">
        <v>668</v>
      </c>
      <c r="Q557" s="24">
        <v>2</v>
      </c>
      <c r="R557" s="25" t="b">
        <f t="shared" si="8"/>
        <v>1</v>
      </c>
      <c r="S557" s="23">
        <v>0.9974587894616026</v>
      </c>
    </row>
    <row r="558" spans="11:19" x14ac:dyDescent="0.2">
      <c r="K558" s="8" t="s">
        <v>669</v>
      </c>
      <c r="L558" s="7">
        <v>3</v>
      </c>
      <c r="M558" s="7" t="s">
        <v>52</v>
      </c>
      <c r="N558" s="23">
        <v>0.49060007511662029</v>
      </c>
      <c r="P558" s="24" t="s">
        <v>669</v>
      </c>
      <c r="Q558" s="24">
        <v>3</v>
      </c>
      <c r="R558" s="25" t="b">
        <f t="shared" si="8"/>
        <v>1</v>
      </c>
      <c r="S558" s="23">
        <v>0.88366124169748039</v>
      </c>
    </row>
    <row r="559" spans="11:19" x14ac:dyDescent="0.2">
      <c r="K559" s="8" t="s">
        <v>670</v>
      </c>
      <c r="L559" s="7">
        <v>3</v>
      </c>
      <c r="M559" s="7" t="s">
        <v>52</v>
      </c>
      <c r="N559" s="23">
        <v>0.36304085388562818</v>
      </c>
      <c r="P559" s="24" t="s">
        <v>670</v>
      </c>
      <c r="Q559" s="24">
        <v>3</v>
      </c>
      <c r="R559" s="25" t="b">
        <f t="shared" si="8"/>
        <v>1</v>
      </c>
      <c r="S559" s="23">
        <v>0.90435650054066141</v>
      </c>
    </row>
    <row r="560" spans="11:19" x14ac:dyDescent="0.2">
      <c r="K560" s="8" t="s">
        <v>671</v>
      </c>
      <c r="L560" s="7">
        <v>3</v>
      </c>
      <c r="M560" s="7" t="s">
        <v>52</v>
      </c>
      <c r="N560" s="23">
        <v>0.51561975201558108</v>
      </c>
      <c r="P560" s="24" t="s">
        <v>671</v>
      </c>
      <c r="Q560" s="24">
        <v>3</v>
      </c>
      <c r="R560" s="25" t="b">
        <f t="shared" si="8"/>
        <v>1</v>
      </c>
      <c r="S560" s="23">
        <v>0.94740594922228216</v>
      </c>
    </row>
    <row r="561" spans="11:19" x14ac:dyDescent="0.2">
      <c r="K561" s="8" t="s">
        <v>672</v>
      </c>
      <c r="L561" s="7">
        <v>4</v>
      </c>
      <c r="M561" s="7" t="s">
        <v>155</v>
      </c>
      <c r="N561" s="23">
        <v>0.5524645763303061</v>
      </c>
      <c r="P561" s="24" t="s">
        <v>672</v>
      </c>
      <c r="Q561" s="24">
        <v>4</v>
      </c>
      <c r="R561" s="25" t="b">
        <f t="shared" si="8"/>
        <v>1</v>
      </c>
      <c r="S561" s="23">
        <v>0.91794319292442972</v>
      </c>
    </row>
    <row r="562" spans="11:19" x14ac:dyDescent="0.2">
      <c r="K562" s="8" t="s">
        <v>673</v>
      </c>
      <c r="L562" s="7">
        <v>2</v>
      </c>
      <c r="M562" s="7" t="s">
        <v>51</v>
      </c>
      <c r="N562" s="23">
        <v>0.31764937192344628</v>
      </c>
      <c r="P562" s="24" t="s">
        <v>673</v>
      </c>
      <c r="Q562" s="24">
        <v>1</v>
      </c>
      <c r="R562" s="25" t="b">
        <f t="shared" si="8"/>
        <v>0</v>
      </c>
      <c r="S562" s="23">
        <v>0.90217107053849133</v>
      </c>
    </row>
    <row r="563" spans="11:19" x14ac:dyDescent="0.2">
      <c r="K563" s="8" t="s">
        <v>674</v>
      </c>
      <c r="L563" s="7">
        <v>1</v>
      </c>
      <c r="M563" s="7" t="s">
        <v>112</v>
      </c>
      <c r="N563" s="23">
        <v>0.89398734387586554</v>
      </c>
      <c r="P563" s="24" t="s">
        <v>674</v>
      </c>
      <c r="Q563" s="24">
        <v>1</v>
      </c>
      <c r="R563" s="25" t="b">
        <f t="shared" si="8"/>
        <v>1</v>
      </c>
      <c r="S563" s="23">
        <v>0.81397145485133027</v>
      </c>
    </row>
    <row r="564" spans="11:19" x14ac:dyDescent="0.2">
      <c r="K564" s="8" t="s">
        <v>675</v>
      </c>
      <c r="L564" s="7">
        <v>1</v>
      </c>
      <c r="M564" s="7" t="s">
        <v>112</v>
      </c>
      <c r="N564" s="23">
        <v>0.72257658887802645</v>
      </c>
      <c r="P564" s="24" t="s">
        <v>675</v>
      </c>
      <c r="Q564" s="24">
        <v>1</v>
      </c>
      <c r="R564" s="25" t="b">
        <f t="shared" si="8"/>
        <v>1</v>
      </c>
      <c r="S564" s="23">
        <v>0.81076120162623411</v>
      </c>
    </row>
    <row r="565" spans="11:19" x14ac:dyDescent="0.2">
      <c r="K565" s="8" t="s">
        <v>676</v>
      </c>
      <c r="L565" s="7">
        <v>2</v>
      </c>
      <c r="M565" s="7" t="s">
        <v>51</v>
      </c>
      <c r="N565" s="23">
        <v>0.34100844665351066</v>
      </c>
      <c r="P565" s="24" t="s">
        <v>676</v>
      </c>
      <c r="Q565" s="24">
        <v>2</v>
      </c>
      <c r="R565" s="25" t="b">
        <f t="shared" si="8"/>
        <v>1</v>
      </c>
      <c r="S565" s="23">
        <v>0.47674590130502265</v>
      </c>
    </row>
    <row r="566" spans="11:19" x14ac:dyDescent="0.2">
      <c r="K566" s="8" t="s">
        <v>677</v>
      </c>
      <c r="L566" s="7">
        <v>2</v>
      </c>
      <c r="M566" s="7" t="s">
        <v>51</v>
      </c>
      <c r="N566" s="23">
        <v>0.33082569047638893</v>
      </c>
      <c r="P566" s="24" t="s">
        <v>677</v>
      </c>
      <c r="Q566" s="24">
        <v>2</v>
      </c>
      <c r="R566" s="25" t="b">
        <f t="shared" si="8"/>
        <v>1</v>
      </c>
      <c r="S566" s="23">
        <v>0.51638233233257447</v>
      </c>
    </row>
    <row r="567" spans="11:19" x14ac:dyDescent="0.2">
      <c r="K567" s="8" t="s">
        <v>678</v>
      </c>
      <c r="L567" s="7">
        <v>2</v>
      </c>
      <c r="M567" s="7" t="s">
        <v>51</v>
      </c>
      <c r="N567" s="23">
        <v>0.35007218874010571</v>
      </c>
      <c r="P567" s="24" t="s">
        <v>678</v>
      </c>
      <c r="Q567" s="24">
        <v>2</v>
      </c>
      <c r="R567" s="25" t="b">
        <f t="shared" si="8"/>
        <v>1</v>
      </c>
      <c r="S567" s="23">
        <v>0.5680827916607587</v>
      </c>
    </row>
    <row r="568" spans="11:19" x14ac:dyDescent="0.2">
      <c r="K568" s="8" t="s">
        <v>679</v>
      </c>
      <c r="L568" s="7">
        <v>2</v>
      </c>
      <c r="M568" s="7" t="s">
        <v>51</v>
      </c>
      <c r="N568" s="23">
        <v>0.39261281000454329</v>
      </c>
      <c r="P568" s="24" t="s">
        <v>679</v>
      </c>
      <c r="Q568" s="24">
        <v>2</v>
      </c>
      <c r="R568" s="25" t="b">
        <f t="shared" si="8"/>
        <v>1</v>
      </c>
      <c r="S568" s="23">
        <v>0.62921800065287214</v>
      </c>
    </row>
    <row r="569" spans="11:19" x14ac:dyDescent="0.2">
      <c r="K569" s="8" t="s">
        <v>680</v>
      </c>
      <c r="L569" s="7">
        <v>2</v>
      </c>
      <c r="M569" s="7" t="s">
        <v>51</v>
      </c>
      <c r="N569" s="23">
        <v>0.35072162872136259</v>
      </c>
      <c r="P569" s="24" t="s">
        <v>680</v>
      </c>
      <c r="Q569" s="24">
        <v>2</v>
      </c>
      <c r="R569" s="25" t="b">
        <f t="shared" si="8"/>
        <v>1</v>
      </c>
      <c r="S569" s="23">
        <v>0.64803653327694188</v>
      </c>
    </row>
    <row r="570" spans="11:19" x14ac:dyDescent="0.2">
      <c r="K570" s="8" t="s">
        <v>681</v>
      </c>
      <c r="L570" s="7">
        <v>2</v>
      </c>
      <c r="M570" s="7" t="s">
        <v>51</v>
      </c>
      <c r="N570" s="23">
        <v>0.41547439409760811</v>
      </c>
      <c r="P570" s="24" t="s">
        <v>681</v>
      </c>
      <c r="Q570" s="24">
        <v>2</v>
      </c>
      <c r="R570" s="25" t="b">
        <f t="shared" si="8"/>
        <v>1</v>
      </c>
      <c r="S570" s="23">
        <v>0.705119399197917</v>
      </c>
    </row>
    <row r="571" spans="11:19" x14ac:dyDescent="0.2">
      <c r="K571" s="8" t="s">
        <v>682</v>
      </c>
      <c r="L571" s="7">
        <v>2</v>
      </c>
      <c r="M571" s="7" t="s">
        <v>51</v>
      </c>
      <c r="N571" s="23">
        <v>0.38324953956321622</v>
      </c>
      <c r="P571" s="24" t="s">
        <v>682</v>
      </c>
      <c r="Q571" s="24">
        <v>2</v>
      </c>
      <c r="R571" s="25" t="b">
        <f t="shared" si="8"/>
        <v>1</v>
      </c>
      <c r="S571" s="23">
        <v>0.71910314454331015</v>
      </c>
    </row>
    <row r="572" spans="11:19" x14ac:dyDescent="0.2">
      <c r="K572" s="8" t="s">
        <v>683</v>
      </c>
      <c r="L572" s="7">
        <v>2</v>
      </c>
      <c r="M572" s="7" t="s">
        <v>51</v>
      </c>
      <c r="N572" s="23">
        <v>0.42881047535089079</v>
      </c>
      <c r="P572" s="24" t="s">
        <v>683</v>
      </c>
      <c r="Q572" s="24">
        <v>2</v>
      </c>
      <c r="R572" s="25" t="b">
        <f t="shared" si="8"/>
        <v>1</v>
      </c>
      <c r="S572" s="23">
        <v>0.75672653286330638</v>
      </c>
    </row>
    <row r="573" spans="11:19" x14ac:dyDescent="0.2">
      <c r="K573" s="8" t="s">
        <v>684</v>
      </c>
      <c r="L573" s="7">
        <v>2</v>
      </c>
      <c r="M573" s="7" t="s">
        <v>51</v>
      </c>
      <c r="N573" s="23">
        <v>0.53475674874604373</v>
      </c>
      <c r="P573" s="24" t="s">
        <v>684</v>
      </c>
      <c r="Q573" s="24">
        <v>2</v>
      </c>
      <c r="R573" s="25" t="b">
        <f t="shared" si="8"/>
        <v>1</v>
      </c>
      <c r="S573" s="23">
        <v>0.80589179501819752</v>
      </c>
    </row>
    <row r="574" spans="11:19" x14ac:dyDescent="0.2">
      <c r="K574" s="8" t="s">
        <v>685</v>
      </c>
      <c r="L574" s="7">
        <v>2</v>
      </c>
      <c r="M574" s="7" t="s">
        <v>51</v>
      </c>
      <c r="N574" s="23">
        <v>0.51418863689613425</v>
      </c>
      <c r="P574" s="24" t="s">
        <v>685</v>
      </c>
      <c r="Q574" s="24">
        <v>2</v>
      </c>
      <c r="R574" s="25" t="b">
        <f t="shared" si="8"/>
        <v>1</v>
      </c>
      <c r="S574" s="23">
        <v>0.81678245292352503</v>
      </c>
    </row>
    <row r="575" spans="11:19" x14ac:dyDescent="0.2">
      <c r="K575" s="8" t="s">
        <v>686</v>
      </c>
      <c r="L575" s="7">
        <v>2</v>
      </c>
      <c r="M575" s="7" t="s">
        <v>51</v>
      </c>
      <c r="N575" s="23">
        <v>0.57769684690371592</v>
      </c>
      <c r="P575" s="24" t="s">
        <v>686</v>
      </c>
      <c r="Q575" s="24">
        <v>2</v>
      </c>
      <c r="R575" s="25" t="b">
        <f t="shared" si="8"/>
        <v>1</v>
      </c>
      <c r="S575" s="23">
        <v>0.85369633270271261</v>
      </c>
    </row>
    <row r="576" spans="11:19" x14ac:dyDescent="0.2">
      <c r="K576" s="8" t="s">
        <v>687</v>
      </c>
      <c r="L576" s="7">
        <v>2</v>
      </c>
      <c r="M576" s="7" t="s">
        <v>51</v>
      </c>
      <c r="N576" s="23">
        <v>0.6579662645828348</v>
      </c>
      <c r="P576" s="24" t="s">
        <v>687</v>
      </c>
      <c r="Q576" s="24">
        <v>2</v>
      </c>
      <c r="R576" s="25" t="b">
        <f t="shared" si="8"/>
        <v>1</v>
      </c>
      <c r="S576" s="23">
        <v>0.88888728191199784</v>
      </c>
    </row>
    <row r="577" spans="11:19" x14ac:dyDescent="0.2">
      <c r="K577" s="8" t="s">
        <v>688</v>
      </c>
      <c r="L577" s="7">
        <v>2</v>
      </c>
      <c r="M577" s="7" t="s">
        <v>51</v>
      </c>
      <c r="N577" s="23">
        <v>0.69388962509866137</v>
      </c>
      <c r="P577" s="24" t="s">
        <v>688</v>
      </c>
      <c r="Q577" s="24">
        <v>2</v>
      </c>
      <c r="R577" s="25" t="b">
        <f t="shared" si="8"/>
        <v>1</v>
      </c>
      <c r="S577" s="23">
        <v>0.91067103866740517</v>
      </c>
    </row>
    <row r="578" spans="11:19" x14ac:dyDescent="0.2">
      <c r="K578" s="8" t="s">
        <v>689</v>
      </c>
      <c r="L578" s="7">
        <v>2</v>
      </c>
      <c r="M578" s="7" t="s">
        <v>51</v>
      </c>
      <c r="N578" s="23">
        <v>0.73459786063662091</v>
      </c>
      <c r="P578" s="24" t="s">
        <v>689</v>
      </c>
      <c r="Q578" s="24">
        <v>2</v>
      </c>
      <c r="R578" s="25" t="b">
        <f t="shared" si="8"/>
        <v>1</v>
      </c>
      <c r="S578" s="23">
        <v>0.93067398797589029</v>
      </c>
    </row>
    <row r="579" spans="11:19" x14ac:dyDescent="0.2">
      <c r="K579" s="8" t="s">
        <v>690</v>
      </c>
      <c r="L579" s="7">
        <v>2</v>
      </c>
      <c r="M579" s="7" t="s">
        <v>51</v>
      </c>
      <c r="N579" s="23">
        <v>0.71593604151726875</v>
      </c>
      <c r="P579" s="24" t="s">
        <v>690</v>
      </c>
      <c r="Q579" s="24">
        <v>2</v>
      </c>
      <c r="R579" s="25" t="b">
        <f t="shared" ref="R579:R642" si="9">IF(L579=Q579,TRUE,FALSE)</f>
        <v>1</v>
      </c>
      <c r="S579" s="23">
        <v>0.93378919419206829</v>
      </c>
    </row>
    <row r="580" spans="11:19" x14ac:dyDescent="0.2">
      <c r="K580" s="8" t="s">
        <v>691</v>
      </c>
      <c r="L580" s="7">
        <v>2</v>
      </c>
      <c r="M580" s="7" t="s">
        <v>51</v>
      </c>
      <c r="N580" s="23">
        <v>0.78875604000938149</v>
      </c>
      <c r="P580" s="24" t="s">
        <v>691</v>
      </c>
      <c r="Q580" s="24">
        <v>2</v>
      </c>
      <c r="R580" s="25" t="b">
        <f t="shared" si="9"/>
        <v>1</v>
      </c>
      <c r="S580" s="23">
        <v>0.95427616715246344</v>
      </c>
    </row>
    <row r="581" spans="11:19" x14ac:dyDescent="0.2">
      <c r="K581" s="8" t="s">
        <v>692</v>
      </c>
      <c r="L581" s="7">
        <v>3</v>
      </c>
      <c r="M581" s="7" t="s">
        <v>52</v>
      </c>
      <c r="N581" s="23">
        <v>0.57439005687259626</v>
      </c>
      <c r="P581" s="24" t="s">
        <v>692</v>
      </c>
      <c r="Q581" s="24">
        <v>2</v>
      </c>
      <c r="R581" s="25" t="b">
        <f t="shared" si="9"/>
        <v>0</v>
      </c>
      <c r="S581" s="23">
        <v>0.98827276566160516</v>
      </c>
    </row>
    <row r="582" spans="11:19" x14ac:dyDescent="0.2">
      <c r="K582" s="8" t="s">
        <v>693</v>
      </c>
      <c r="L582" s="7">
        <v>3</v>
      </c>
      <c r="M582" s="7" t="s">
        <v>52</v>
      </c>
      <c r="N582" s="23">
        <v>0.58986191416315714</v>
      </c>
      <c r="P582" s="24" t="s">
        <v>693</v>
      </c>
      <c r="Q582" s="24">
        <v>3</v>
      </c>
      <c r="R582" s="25" t="b">
        <f t="shared" si="9"/>
        <v>1</v>
      </c>
      <c r="S582" s="23">
        <v>0.8529773115981788</v>
      </c>
    </row>
    <row r="583" spans="11:19" x14ac:dyDescent="0.2">
      <c r="K583" s="8" t="s">
        <v>694</v>
      </c>
      <c r="L583" s="7">
        <v>3</v>
      </c>
      <c r="M583" s="7" t="s">
        <v>52</v>
      </c>
      <c r="N583" s="23">
        <v>0.96661238923641291</v>
      </c>
      <c r="P583" s="24" t="s">
        <v>694</v>
      </c>
      <c r="Q583" s="24">
        <v>3</v>
      </c>
      <c r="R583" s="25" t="b">
        <f t="shared" si="9"/>
        <v>1</v>
      </c>
      <c r="S583" s="23">
        <v>0.97240353291028214</v>
      </c>
    </row>
    <row r="584" spans="11:19" x14ac:dyDescent="0.2">
      <c r="K584" s="8" t="s">
        <v>695</v>
      </c>
      <c r="L584" s="7">
        <v>3</v>
      </c>
      <c r="M584" s="7" t="s">
        <v>52</v>
      </c>
      <c r="N584" s="23">
        <v>0.94562198073082282</v>
      </c>
      <c r="P584" s="24" t="s">
        <v>695</v>
      </c>
      <c r="Q584" s="24">
        <v>3</v>
      </c>
      <c r="R584" s="25" t="b">
        <f t="shared" si="9"/>
        <v>1</v>
      </c>
      <c r="S584" s="23">
        <v>0.96010651479269404</v>
      </c>
    </row>
    <row r="585" spans="11:19" x14ac:dyDescent="0.2">
      <c r="K585" s="8" t="s">
        <v>696</v>
      </c>
      <c r="L585" s="7">
        <v>3</v>
      </c>
      <c r="M585" s="7" t="s">
        <v>52</v>
      </c>
      <c r="N585" s="23">
        <v>0.79693889934999995</v>
      </c>
      <c r="P585" s="24" t="s">
        <v>696</v>
      </c>
      <c r="Q585" s="24">
        <v>3</v>
      </c>
      <c r="R585" s="25" t="b">
        <f t="shared" si="9"/>
        <v>1</v>
      </c>
      <c r="S585" s="23">
        <v>0.97833535832418184</v>
      </c>
    </row>
    <row r="586" spans="11:19" x14ac:dyDescent="0.2">
      <c r="K586" s="8" t="s">
        <v>697</v>
      </c>
      <c r="L586" s="7">
        <v>4</v>
      </c>
      <c r="M586" s="7" t="s">
        <v>155</v>
      </c>
      <c r="N586" s="23">
        <v>0.55860603853445678</v>
      </c>
      <c r="P586" s="24" t="s">
        <v>697</v>
      </c>
      <c r="Q586" s="24">
        <v>4</v>
      </c>
      <c r="R586" s="25" t="b">
        <f t="shared" si="9"/>
        <v>1</v>
      </c>
      <c r="S586" s="23">
        <v>0.9047063688916801</v>
      </c>
    </row>
    <row r="587" spans="11:19" x14ac:dyDescent="0.2">
      <c r="K587" s="8" t="s">
        <v>698</v>
      </c>
      <c r="L587" s="7">
        <v>4</v>
      </c>
      <c r="M587" s="7" t="s">
        <v>155</v>
      </c>
      <c r="N587" s="23">
        <v>0.44930823431182659</v>
      </c>
      <c r="P587" s="24" t="s">
        <v>698</v>
      </c>
      <c r="Q587" s="24">
        <v>4</v>
      </c>
      <c r="R587" s="25" t="b">
        <f t="shared" si="9"/>
        <v>1</v>
      </c>
      <c r="S587" s="23">
        <v>0.91783473435053187</v>
      </c>
    </row>
    <row r="588" spans="11:19" x14ac:dyDescent="0.2">
      <c r="K588" s="8" t="s">
        <v>699</v>
      </c>
      <c r="L588" s="7">
        <v>4</v>
      </c>
      <c r="M588" s="7" t="s">
        <v>155</v>
      </c>
      <c r="N588" s="23">
        <v>0.43464347449009522</v>
      </c>
      <c r="P588" s="24" t="s">
        <v>699</v>
      </c>
      <c r="Q588" s="24">
        <v>4</v>
      </c>
      <c r="R588" s="25" t="b">
        <f t="shared" si="9"/>
        <v>1</v>
      </c>
      <c r="S588" s="23">
        <v>0.93675130214640834</v>
      </c>
    </row>
    <row r="589" spans="11:19" x14ac:dyDescent="0.2">
      <c r="K589" s="8" t="s">
        <v>700</v>
      </c>
      <c r="L589" s="7">
        <v>4</v>
      </c>
      <c r="M589" s="7" t="s">
        <v>155</v>
      </c>
      <c r="N589" s="23">
        <v>0.74420705937946474</v>
      </c>
      <c r="P589" s="24" t="s">
        <v>700</v>
      </c>
      <c r="Q589" s="24">
        <v>4</v>
      </c>
      <c r="R589" s="25" t="b">
        <f t="shared" si="9"/>
        <v>1</v>
      </c>
      <c r="S589" s="23">
        <v>0.97012040717563608</v>
      </c>
    </row>
    <row r="590" spans="11:19" x14ac:dyDescent="0.2">
      <c r="K590" s="8" t="s">
        <v>701</v>
      </c>
      <c r="L590" s="7">
        <v>2</v>
      </c>
      <c r="M590" s="7" t="s">
        <v>51</v>
      </c>
      <c r="N590" s="23">
        <v>0.31692839596709393</v>
      </c>
      <c r="P590" s="24" t="s">
        <v>701</v>
      </c>
      <c r="Q590" s="24">
        <v>1</v>
      </c>
      <c r="R590" s="25" t="b">
        <f t="shared" si="9"/>
        <v>0</v>
      </c>
      <c r="S590" s="23">
        <v>0.83466898477585105</v>
      </c>
    </row>
    <row r="591" spans="11:19" x14ac:dyDescent="0.2">
      <c r="K591" s="8" t="s">
        <v>702</v>
      </c>
      <c r="L591" s="7">
        <v>1</v>
      </c>
      <c r="M591" s="7" t="s">
        <v>112</v>
      </c>
      <c r="N591" s="23">
        <v>0.83402687517139318</v>
      </c>
      <c r="P591" s="24" t="s">
        <v>702</v>
      </c>
      <c r="Q591" s="24">
        <v>1</v>
      </c>
      <c r="R591" s="25" t="b">
        <f t="shared" si="9"/>
        <v>1</v>
      </c>
      <c r="S591" s="23">
        <v>0.7943657771038013</v>
      </c>
    </row>
    <row r="592" spans="11:19" x14ac:dyDescent="0.2">
      <c r="K592" s="8" t="s">
        <v>703</v>
      </c>
      <c r="L592" s="7">
        <v>2</v>
      </c>
      <c r="M592" s="7" t="s">
        <v>51</v>
      </c>
      <c r="N592" s="23">
        <v>0.30897997916928316</v>
      </c>
      <c r="P592" s="24" t="s">
        <v>703</v>
      </c>
      <c r="Q592" s="24">
        <v>1</v>
      </c>
      <c r="R592" s="25" t="b">
        <f t="shared" si="9"/>
        <v>0</v>
      </c>
      <c r="S592" s="23">
        <v>0.94286554436138403</v>
      </c>
    </row>
    <row r="593" spans="11:19" x14ac:dyDescent="0.2">
      <c r="K593" s="8" t="s">
        <v>704</v>
      </c>
      <c r="L593" s="7">
        <v>2</v>
      </c>
      <c r="M593" s="7" t="s">
        <v>51</v>
      </c>
      <c r="N593" s="23">
        <v>0.30673218699713067</v>
      </c>
      <c r="P593" s="24" t="s">
        <v>704</v>
      </c>
      <c r="Q593" s="24">
        <v>1</v>
      </c>
      <c r="R593" s="25" t="b">
        <f t="shared" si="9"/>
        <v>0</v>
      </c>
      <c r="S593" s="23">
        <v>0.97791006118795576</v>
      </c>
    </row>
    <row r="594" spans="11:19" x14ac:dyDescent="0.2">
      <c r="K594" s="8" t="s">
        <v>705</v>
      </c>
      <c r="L594" s="7">
        <v>2</v>
      </c>
      <c r="M594" s="7" t="s">
        <v>51</v>
      </c>
      <c r="N594" s="23">
        <v>0.34256727598938025</v>
      </c>
      <c r="P594" s="24" t="s">
        <v>705</v>
      </c>
      <c r="Q594" s="24">
        <v>2</v>
      </c>
      <c r="R594" s="25" t="b">
        <f t="shared" si="9"/>
        <v>1</v>
      </c>
      <c r="S594" s="23">
        <v>0.53609613033286918</v>
      </c>
    </row>
    <row r="595" spans="11:19" x14ac:dyDescent="0.2">
      <c r="K595" s="8" t="s">
        <v>706</v>
      </c>
      <c r="L595" s="7">
        <v>2</v>
      </c>
      <c r="M595" s="7" t="s">
        <v>51</v>
      </c>
      <c r="N595" s="23">
        <v>0.31470672328558463</v>
      </c>
      <c r="P595" s="24" t="s">
        <v>706</v>
      </c>
      <c r="Q595" s="24">
        <v>2</v>
      </c>
      <c r="R595" s="25" t="b">
        <f t="shared" si="9"/>
        <v>1</v>
      </c>
      <c r="S595" s="23">
        <v>0.57068756210627858</v>
      </c>
    </row>
    <row r="596" spans="11:19" x14ac:dyDescent="0.2">
      <c r="K596" s="8" t="s">
        <v>707</v>
      </c>
      <c r="L596" s="7">
        <v>2</v>
      </c>
      <c r="M596" s="7" t="s">
        <v>51</v>
      </c>
      <c r="N596" s="23">
        <v>0.2682004575005002</v>
      </c>
      <c r="P596" s="24" t="s">
        <v>707</v>
      </c>
      <c r="Q596" s="24">
        <v>2</v>
      </c>
      <c r="R596" s="25" t="b">
        <f t="shared" si="9"/>
        <v>1</v>
      </c>
      <c r="S596" s="23">
        <v>0.57782565969482402</v>
      </c>
    </row>
    <row r="597" spans="11:19" x14ac:dyDescent="0.2">
      <c r="K597" s="8" t="s">
        <v>708</v>
      </c>
      <c r="L597" s="7">
        <v>2</v>
      </c>
      <c r="M597" s="7" t="s">
        <v>51</v>
      </c>
      <c r="N597" s="23">
        <v>0.33587712873975412</v>
      </c>
      <c r="P597" s="24" t="s">
        <v>708</v>
      </c>
      <c r="Q597" s="24">
        <v>2</v>
      </c>
      <c r="R597" s="25" t="b">
        <f t="shared" si="9"/>
        <v>1</v>
      </c>
      <c r="S597" s="23">
        <v>0.62843297490255956</v>
      </c>
    </row>
    <row r="598" spans="11:19" x14ac:dyDescent="0.2">
      <c r="K598" s="8" t="s">
        <v>709</v>
      </c>
      <c r="L598" s="7">
        <v>2</v>
      </c>
      <c r="M598" s="7" t="s">
        <v>51</v>
      </c>
      <c r="N598" s="23">
        <v>0.44485812978891587</v>
      </c>
      <c r="P598" s="24" t="s">
        <v>709</v>
      </c>
      <c r="Q598" s="24">
        <v>2</v>
      </c>
      <c r="R598" s="25" t="b">
        <f t="shared" si="9"/>
        <v>1</v>
      </c>
      <c r="S598" s="23">
        <v>0.70656456468440743</v>
      </c>
    </row>
    <row r="599" spans="11:19" x14ac:dyDescent="0.2">
      <c r="K599" s="8" t="s">
        <v>710</v>
      </c>
      <c r="L599" s="7">
        <v>2</v>
      </c>
      <c r="M599" s="7" t="s">
        <v>51</v>
      </c>
      <c r="N599" s="23">
        <v>0.44118506964117798</v>
      </c>
      <c r="P599" s="24" t="s">
        <v>710</v>
      </c>
      <c r="Q599" s="24">
        <v>2</v>
      </c>
      <c r="R599" s="25" t="b">
        <f t="shared" si="9"/>
        <v>1</v>
      </c>
      <c r="S599" s="23">
        <v>0.72875360985715743</v>
      </c>
    </row>
    <row r="600" spans="11:19" x14ac:dyDescent="0.2">
      <c r="K600" s="8" t="s">
        <v>711</v>
      </c>
      <c r="L600" s="7">
        <v>2</v>
      </c>
      <c r="M600" s="7" t="s">
        <v>51</v>
      </c>
      <c r="N600" s="23">
        <v>0.59235026773626676</v>
      </c>
      <c r="P600" s="24" t="s">
        <v>711</v>
      </c>
      <c r="Q600" s="24">
        <v>2</v>
      </c>
      <c r="R600" s="25" t="b">
        <f t="shared" si="9"/>
        <v>1</v>
      </c>
      <c r="S600" s="23">
        <v>0.80462587558680354</v>
      </c>
    </row>
    <row r="601" spans="11:19" x14ac:dyDescent="0.2">
      <c r="K601" s="8" t="s">
        <v>712</v>
      </c>
      <c r="L601" s="7">
        <v>2</v>
      </c>
      <c r="M601" s="7" t="s">
        <v>51</v>
      </c>
      <c r="N601" s="23">
        <v>0.54827287430447913</v>
      </c>
      <c r="P601" s="24" t="s">
        <v>712</v>
      </c>
      <c r="Q601" s="24">
        <v>2</v>
      </c>
      <c r="R601" s="25" t="b">
        <f t="shared" si="9"/>
        <v>1</v>
      </c>
      <c r="S601" s="23">
        <v>0.81241962793149125</v>
      </c>
    </row>
    <row r="602" spans="11:19" x14ac:dyDescent="0.2">
      <c r="K602" s="8" t="s">
        <v>713</v>
      </c>
      <c r="L602" s="7">
        <v>2</v>
      </c>
      <c r="M602" s="7" t="s">
        <v>51</v>
      </c>
      <c r="N602" s="23">
        <v>0.60475676743304951</v>
      </c>
      <c r="P602" s="24" t="s">
        <v>713</v>
      </c>
      <c r="Q602" s="24">
        <v>2</v>
      </c>
      <c r="R602" s="25" t="b">
        <f t="shared" si="9"/>
        <v>1</v>
      </c>
      <c r="S602" s="23">
        <v>0.84760106267359647</v>
      </c>
    </row>
    <row r="603" spans="11:19" x14ac:dyDescent="0.2">
      <c r="K603" s="8" t="s">
        <v>714</v>
      </c>
      <c r="L603" s="7">
        <v>2</v>
      </c>
      <c r="M603" s="7" t="s">
        <v>51</v>
      </c>
      <c r="N603" s="23">
        <v>0.52834502000898109</v>
      </c>
      <c r="P603" s="24" t="s">
        <v>714</v>
      </c>
      <c r="Q603" s="24">
        <v>2</v>
      </c>
      <c r="R603" s="25" t="b">
        <f t="shared" si="9"/>
        <v>1</v>
      </c>
      <c r="S603" s="23">
        <v>0.84614015320225555</v>
      </c>
    </row>
    <row r="604" spans="11:19" x14ac:dyDescent="0.2">
      <c r="K604" s="8" t="s">
        <v>715</v>
      </c>
      <c r="L604" s="7">
        <v>2</v>
      </c>
      <c r="M604" s="7" t="s">
        <v>51</v>
      </c>
      <c r="N604" s="23">
        <v>0.39604701575496154</v>
      </c>
      <c r="P604" s="24" t="s">
        <v>715</v>
      </c>
      <c r="Q604" s="24">
        <v>2</v>
      </c>
      <c r="R604" s="25" t="b">
        <f t="shared" si="9"/>
        <v>1</v>
      </c>
      <c r="S604" s="23">
        <v>0.68800273343522</v>
      </c>
    </row>
    <row r="605" spans="11:19" x14ac:dyDescent="0.2">
      <c r="K605" s="8" t="s">
        <v>716</v>
      </c>
      <c r="L605" s="7">
        <v>2</v>
      </c>
      <c r="M605" s="7" t="s">
        <v>51</v>
      </c>
      <c r="N605" s="23">
        <v>0.6634685355823654</v>
      </c>
      <c r="P605" s="24" t="s">
        <v>716</v>
      </c>
      <c r="Q605" s="24">
        <v>2</v>
      </c>
      <c r="R605" s="25" t="b">
        <f t="shared" si="9"/>
        <v>1</v>
      </c>
      <c r="S605" s="23">
        <v>0.90307174568629478</v>
      </c>
    </row>
    <row r="606" spans="11:19" x14ac:dyDescent="0.2">
      <c r="K606" s="8" t="s">
        <v>717</v>
      </c>
      <c r="L606" s="7">
        <v>2</v>
      </c>
      <c r="M606" s="7" t="s">
        <v>51</v>
      </c>
      <c r="N606" s="23">
        <v>0.75992454739594628</v>
      </c>
      <c r="P606" s="24" t="s">
        <v>717</v>
      </c>
      <c r="Q606" s="24">
        <v>2</v>
      </c>
      <c r="R606" s="25" t="b">
        <f t="shared" si="9"/>
        <v>1</v>
      </c>
      <c r="S606" s="23">
        <v>0.93184892687443166</v>
      </c>
    </row>
    <row r="607" spans="11:19" x14ac:dyDescent="0.2">
      <c r="K607" s="8" t="s">
        <v>718</v>
      </c>
      <c r="L607" s="7">
        <v>2</v>
      </c>
      <c r="M607" s="7" t="s">
        <v>51</v>
      </c>
      <c r="N607" s="23">
        <v>0.86341757785468409</v>
      </c>
      <c r="P607" s="24" t="s">
        <v>718</v>
      </c>
      <c r="Q607" s="24">
        <v>2</v>
      </c>
      <c r="R607" s="25" t="b">
        <f t="shared" si="9"/>
        <v>1</v>
      </c>
      <c r="S607" s="23">
        <v>0.95660806162397238</v>
      </c>
    </row>
    <row r="608" spans="11:19" x14ac:dyDescent="0.2">
      <c r="K608" s="8" t="s">
        <v>719</v>
      </c>
      <c r="L608" s="7">
        <v>3</v>
      </c>
      <c r="M608" s="7" t="s">
        <v>52</v>
      </c>
      <c r="N608" s="23">
        <v>0.61205505414556349</v>
      </c>
      <c r="P608" s="24" t="s">
        <v>719</v>
      </c>
      <c r="Q608" s="24">
        <v>2</v>
      </c>
      <c r="R608" s="25" t="b">
        <f t="shared" si="9"/>
        <v>0</v>
      </c>
      <c r="S608" s="23">
        <v>0.9844250207677987</v>
      </c>
    </row>
    <row r="609" spans="11:19" x14ac:dyDescent="0.2">
      <c r="K609" s="8" t="s">
        <v>720</v>
      </c>
      <c r="L609" s="7">
        <v>3</v>
      </c>
      <c r="M609" s="7" t="s">
        <v>52</v>
      </c>
      <c r="N609" s="23">
        <v>0.60914269880153604</v>
      </c>
      <c r="P609" s="24" t="s">
        <v>720</v>
      </c>
      <c r="Q609" s="24">
        <v>2</v>
      </c>
      <c r="R609" s="25" t="b">
        <f t="shared" si="9"/>
        <v>0</v>
      </c>
      <c r="S609" s="23">
        <v>0.99420994261418549</v>
      </c>
    </row>
    <row r="610" spans="11:19" x14ac:dyDescent="0.2">
      <c r="K610" s="8" t="s">
        <v>721</v>
      </c>
      <c r="L610" s="7">
        <v>3</v>
      </c>
      <c r="M610" s="7" t="s">
        <v>52</v>
      </c>
      <c r="N610" s="23">
        <v>0.65206154360205937</v>
      </c>
      <c r="P610" s="24" t="s">
        <v>721</v>
      </c>
      <c r="Q610" s="24">
        <v>3</v>
      </c>
      <c r="R610" s="25" t="b">
        <f t="shared" si="9"/>
        <v>1</v>
      </c>
      <c r="S610" s="23">
        <v>0.85903170983584354</v>
      </c>
    </row>
    <row r="611" spans="11:19" x14ac:dyDescent="0.2">
      <c r="K611" s="8" t="s">
        <v>722</v>
      </c>
      <c r="L611" s="7">
        <v>4</v>
      </c>
      <c r="M611" s="7" t="s">
        <v>155</v>
      </c>
      <c r="N611" s="23">
        <v>0.73434222286671691</v>
      </c>
      <c r="P611" s="24" t="s">
        <v>722</v>
      </c>
      <c r="Q611" s="24">
        <v>3</v>
      </c>
      <c r="R611" s="25" t="b">
        <f t="shared" si="9"/>
        <v>0</v>
      </c>
      <c r="S611" s="23">
        <v>0.98222530561871191</v>
      </c>
    </row>
    <row r="612" spans="11:19" x14ac:dyDescent="0.2">
      <c r="K612" s="8" t="s">
        <v>723</v>
      </c>
      <c r="L612" s="7">
        <v>4</v>
      </c>
      <c r="M612" s="7" t="s">
        <v>155</v>
      </c>
      <c r="N612" s="23">
        <v>0.69759477448641127</v>
      </c>
      <c r="P612" s="24" t="s">
        <v>723</v>
      </c>
      <c r="Q612" s="24">
        <v>3</v>
      </c>
      <c r="R612" s="25" t="b">
        <f t="shared" si="9"/>
        <v>0</v>
      </c>
      <c r="S612" s="23">
        <v>0.98537219964497991</v>
      </c>
    </row>
    <row r="613" spans="11:19" x14ac:dyDescent="0.2">
      <c r="K613" s="8" t="s">
        <v>724</v>
      </c>
      <c r="L613" s="7">
        <v>3</v>
      </c>
      <c r="M613" s="7" t="s">
        <v>52</v>
      </c>
      <c r="N613" s="23">
        <v>0.84462758834243001</v>
      </c>
      <c r="P613" s="24" t="s">
        <v>724</v>
      </c>
      <c r="Q613" s="24">
        <v>3</v>
      </c>
      <c r="R613" s="25" t="b">
        <f t="shared" si="9"/>
        <v>1</v>
      </c>
      <c r="S613" s="23">
        <v>0.98276932594801536</v>
      </c>
    </row>
    <row r="614" spans="11:19" x14ac:dyDescent="0.2">
      <c r="K614" s="8" t="s">
        <v>725</v>
      </c>
      <c r="L614" s="7">
        <v>4</v>
      </c>
      <c r="M614" s="7" t="s">
        <v>155</v>
      </c>
      <c r="N614" s="23">
        <v>0.58962218097035712</v>
      </c>
      <c r="P614" s="24" t="s">
        <v>725</v>
      </c>
      <c r="Q614" s="24">
        <v>4</v>
      </c>
      <c r="R614" s="25" t="b">
        <f t="shared" si="9"/>
        <v>1</v>
      </c>
      <c r="S614" s="23">
        <v>0.90859592056736638</v>
      </c>
    </row>
    <row r="615" spans="11:19" x14ac:dyDescent="0.2">
      <c r="K615" s="8" t="s">
        <v>726</v>
      </c>
      <c r="L615" s="7">
        <v>4</v>
      </c>
      <c r="M615" s="7" t="s">
        <v>155</v>
      </c>
      <c r="N615" s="23">
        <v>0.59591957397058049</v>
      </c>
      <c r="P615" s="24" t="s">
        <v>726</v>
      </c>
      <c r="Q615" s="24">
        <v>4</v>
      </c>
      <c r="R615" s="25" t="b">
        <f t="shared" si="9"/>
        <v>1</v>
      </c>
      <c r="S615" s="23">
        <v>0.93439842484452418</v>
      </c>
    </row>
    <row r="616" spans="11:19" x14ac:dyDescent="0.2">
      <c r="K616" s="8" t="s">
        <v>727</v>
      </c>
      <c r="L616" s="7">
        <v>4</v>
      </c>
      <c r="M616" s="7" t="s">
        <v>155</v>
      </c>
      <c r="N616" s="23">
        <v>0.81212700896453638</v>
      </c>
      <c r="P616" s="24" t="s">
        <v>727</v>
      </c>
      <c r="Q616" s="24">
        <v>4</v>
      </c>
      <c r="R616" s="25" t="b">
        <f t="shared" si="9"/>
        <v>1</v>
      </c>
      <c r="S616" s="23">
        <v>0.97841536197228329</v>
      </c>
    </row>
    <row r="617" spans="11:19" x14ac:dyDescent="0.2">
      <c r="K617" s="8" t="s">
        <v>728</v>
      </c>
      <c r="L617" s="7">
        <v>6</v>
      </c>
      <c r="M617" s="7" t="s">
        <v>158</v>
      </c>
      <c r="N617" s="23">
        <v>0.47032284072386638</v>
      </c>
      <c r="P617" s="24" t="s">
        <v>728</v>
      </c>
      <c r="Q617" s="24">
        <v>6</v>
      </c>
      <c r="R617" s="25" t="b">
        <f t="shared" si="9"/>
        <v>1</v>
      </c>
      <c r="S617" s="23">
        <v>0.929919569362466</v>
      </c>
    </row>
    <row r="618" spans="11:19" x14ac:dyDescent="0.2">
      <c r="K618" s="8" t="s">
        <v>729</v>
      </c>
      <c r="L618" s="7">
        <v>1</v>
      </c>
      <c r="M618" s="7" t="s">
        <v>112</v>
      </c>
      <c r="N618" s="23">
        <v>0.53652796366985378</v>
      </c>
      <c r="P618" s="24" t="s">
        <v>729</v>
      </c>
      <c r="Q618" s="24">
        <v>1</v>
      </c>
      <c r="R618" s="25" t="b">
        <f t="shared" si="9"/>
        <v>1</v>
      </c>
      <c r="S618" s="23">
        <v>0.66171579933788127</v>
      </c>
    </row>
    <row r="619" spans="11:19" x14ac:dyDescent="0.2">
      <c r="K619" s="8" t="s">
        <v>730</v>
      </c>
      <c r="L619" s="7">
        <v>1</v>
      </c>
      <c r="M619" s="7" t="s">
        <v>112</v>
      </c>
      <c r="N619" s="23">
        <v>0.71803536930913858</v>
      </c>
      <c r="P619" s="24" t="s">
        <v>730</v>
      </c>
      <c r="Q619" s="24">
        <v>1</v>
      </c>
      <c r="R619" s="25" t="b">
        <f t="shared" si="9"/>
        <v>1</v>
      </c>
      <c r="S619" s="23">
        <v>0.82607599991655667</v>
      </c>
    </row>
    <row r="620" spans="11:19" x14ac:dyDescent="0.2">
      <c r="K620" s="8" t="s">
        <v>731</v>
      </c>
      <c r="L620" s="7">
        <v>1</v>
      </c>
      <c r="M620" s="7" t="s">
        <v>112</v>
      </c>
      <c r="N620" s="23">
        <v>0.78253918882648832</v>
      </c>
      <c r="P620" s="24" t="s">
        <v>731</v>
      </c>
      <c r="Q620" s="24">
        <v>1</v>
      </c>
      <c r="R620" s="25" t="b">
        <f t="shared" si="9"/>
        <v>1</v>
      </c>
      <c r="S620" s="23">
        <v>0.89113434919398749</v>
      </c>
    </row>
    <row r="621" spans="11:19" x14ac:dyDescent="0.2">
      <c r="K621" s="8" t="s">
        <v>732</v>
      </c>
      <c r="L621" s="7">
        <v>1</v>
      </c>
      <c r="M621" s="7" t="s">
        <v>112</v>
      </c>
      <c r="N621" s="23">
        <v>0.92459954701655522</v>
      </c>
      <c r="P621" s="24" t="s">
        <v>732</v>
      </c>
      <c r="Q621" s="24">
        <v>1</v>
      </c>
      <c r="R621" s="25" t="b">
        <f t="shared" si="9"/>
        <v>1</v>
      </c>
      <c r="S621" s="23">
        <v>0.94667046392252308</v>
      </c>
    </row>
    <row r="622" spans="11:19" x14ac:dyDescent="0.2">
      <c r="K622" s="8" t="s">
        <v>733</v>
      </c>
      <c r="L622" s="7">
        <v>2</v>
      </c>
      <c r="M622" s="7" t="s">
        <v>51</v>
      </c>
      <c r="N622" s="23">
        <v>0.24386807717376252</v>
      </c>
      <c r="P622" s="24" t="s">
        <v>733</v>
      </c>
      <c r="Q622" s="24">
        <v>1</v>
      </c>
      <c r="R622" s="25" t="b">
        <f t="shared" si="9"/>
        <v>0</v>
      </c>
      <c r="S622" s="23">
        <v>0.98217827762261711</v>
      </c>
    </row>
    <row r="623" spans="11:19" x14ac:dyDescent="0.2">
      <c r="K623" s="8" t="s">
        <v>734</v>
      </c>
      <c r="L623" s="7">
        <v>2</v>
      </c>
      <c r="M623" s="7" t="s">
        <v>51</v>
      </c>
      <c r="N623" s="23">
        <v>0.267457910786566</v>
      </c>
      <c r="P623" s="24" t="s">
        <v>734</v>
      </c>
      <c r="Q623" s="24">
        <v>2</v>
      </c>
      <c r="R623" s="25" t="b">
        <f t="shared" si="9"/>
        <v>1</v>
      </c>
      <c r="S623" s="23">
        <v>0.56840410928734286</v>
      </c>
    </row>
    <row r="624" spans="11:19" x14ac:dyDescent="0.2">
      <c r="K624" s="8" t="s">
        <v>735</v>
      </c>
      <c r="L624" s="7">
        <v>2</v>
      </c>
      <c r="M624" s="7" t="s">
        <v>51</v>
      </c>
      <c r="N624" s="23">
        <v>0.31215406445687821</v>
      </c>
      <c r="P624" s="24" t="s">
        <v>735</v>
      </c>
      <c r="Q624" s="24">
        <v>2</v>
      </c>
      <c r="R624" s="25" t="b">
        <f t="shared" si="9"/>
        <v>1</v>
      </c>
      <c r="S624" s="23">
        <v>0.61615476254456414</v>
      </c>
    </row>
    <row r="625" spans="11:19" x14ac:dyDescent="0.2">
      <c r="K625" s="8" t="s">
        <v>736</v>
      </c>
      <c r="L625" s="7">
        <v>2</v>
      </c>
      <c r="M625" s="7" t="s">
        <v>51</v>
      </c>
      <c r="N625" s="23">
        <v>0.28098152297800033</v>
      </c>
      <c r="P625" s="24" t="s">
        <v>736</v>
      </c>
      <c r="Q625" s="24">
        <v>2</v>
      </c>
      <c r="R625" s="25" t="b">
        <f t="shared" si="9"/>
        <v>1</v>
      </c>
      <c r="S625" s="23">
        <v>0.59839387047940018</v>
      </c>
    </row>
    <row r="626" spans="11:19" x14ac:dyDescent="0.2">
      <c r="K626" s="8" t="s">
        <v>737</v>
      </c>
      <c r="L626" s="7">
        <v>2</v>
      </c>
      <c r="M626" s="7" t="s">
        <v>51</v>
      </c>
      <c r="N626" s="23">
        <v>0.31375147282081195</v>
      </c>
      <c r="P626" s="24" t="s">
        <v>737</v>
      </c>
      <c r="Q626" s="24">
        <v>2</v>
      </c>
      <c r="R626" s="25" t="b">
        <f t="shared" si="9"/>
        <v>1</v>
      </c>
      <c r="S626" s="23">
        <v>0.65575057313389562</v>
      </c>
    </row>
    <row r="627" spans="11:19" x14ac:dyDescent="0.2">
      <c r="K627" s="8" t="s">
        <v>738</v>
      </c>
      <c r="L627" s="7">
        <v>2</v>
      </c>
      <c r="M627" s="7" t="s">
        <v>51</v>
      </c>
      <c r="N627" s="23">
        <v>0.31332611189034509</v>
      </c>
      <c r="P627" s="24" t="s">
        <v>738</v>
      </c>
      <c r="Q627" s="24">
        <v>2</v>
      </c>
      <c r="R627" s="25" t="b">
        <f t="shared" si="9"/>
        <v>1</v>
      </c>
      <c r="S627" s="23">
        <v>0.67782666251311208</v>
      </c>
    </row>
    <row r="628" spans="11:19" x14ac:dyDescent="0.2">
      <c r="K628" s="8" t="s">
        <v>739</v>
      </c>
      <c r="L628" s="7">
        <v>2</v>
      </c>
      <c r="M628" s="7" t="s">
        <v>51</v>
      </c>
      <c r="N628" s="23">
        <v>0.41540724527361494</v>
      </c>
      <c r="P628" s="24" t="s">
        <v>739</v>
      </c>
      <c r="Q628" s="24">
        <v>2</v>
      </c>
      <c r="R628" s="25" t="b">
        <f t="shared" si="9"/>
        <v>1</v>
      </c>
      <c r="S628" s="23">
        <v>0.75359724003501649</v>
      </c>
    </row>
    <row r="629" spans="11:19" x14ac:dyDescent="0.2">
      <c r="K629" s="8" t="s">
        <v>740</v>
      </c>
      <c r="L629" s="7">
        <v>2</v>
      </c>
      <c r="M629" s="7" t="s">
        <v>51</v>
      </c>
      <c r="N629" s="23">
        <v>0.41883510372980765</v>
      </c>
      <c r="P629" s="24" t="s">
        <v>740</v>
      </c>
      <c r="Q629" s="24">
        <v>2</v>
      </c>
      <c r="R629" s="25" t="b">
        <f t="shared" si="9"/>
        <v>1</v>
      </c>
      <c r="S629" s="23">
        <v>0.77216770053968653</v>
      </c>
    </row>
    <row r="630" spans="11:19" x14ac:dyDescent="0.2">
      <c r="K630" s="8" t="s">
        <v>741</v>
      </c>
      <c r="L630" s="7">
        <v>2</v>
      </c>
      <c r="M630" s="7" t="s">
        <v>51</v>
      </c>
      <c r="N630" s="23">
        <v>0.43765499021665616</v>
      </c>
      <c r="P630" s="24" t="s">
        <v>741</v>
      </c>
      <c r="Q630" s="24">
        <v>2</v>
      </c>
      <c r="R630" s="25" t="b">
        <f t="shared" si="9"/>
        <v>1</v>
      </c>
      <c r="S630" s="23">
        <v>0.79456422023442652</v>
      </c>
    </row>
    <row r="631" spans="11:19" x14ac:dyDescent="0.2">
      <c r="K631" s="8" t="s">
        <v>742</v>
      </c>
      <c r="L631" s="7">
        <v>2</v>
      </c>
      <c r="M631" s="7" t="s">
        <v>51</v>
      </c>
      <c r="N631" s="23">
        <v>0.48394133234408637</v>
      </c>
      <c r="P631" s="24" t="s">
        <v>742</v>
      </c>
      <c r="Q631" s="24">
        <v>2</v>
      </c>
      <c r="R631" s="25" t="b">
        <f t="shared" si="9"/>
        <v>1</v>
      </c>
      <c r="S631" s="23">
        <v>0.82232096805651411</v>
      </c>
    </row>
    <row r="632" spans="11:19" x14ac:dyDescent="0.2">
      <c r="K632" s="8" t="s">
        <v>743</v>
      </c>
      <c r="L632" s="7">
        <v>2</v>
      </c>
      <c r="M632" s="7" t="s">
        <v>51</v>
      </c>
      <c r="N632" s="23">
        <v>0.47281631133026053</v>
      </c>
      <c r="P632" s="24" t="s">
        <v>743</v>
      </c>
      <c r="Q632" s="24">
        <v>2</v>
      </c>
      <c r="R632" s="25" t="b">
        <f t="shared" si="9"/>
        <v>1</v>
      </c>
      <c r="S632" s="23">
        <v>0.82186025301990651</v>
      </c>
    </row>
    <row r="633" spans="11:19" x14ac:dyDescent="0.2">
      <c r="K633" s="8" t="s">
        <v>744</v>
      </c>
      <c r="L633" s="7">
        <v>2</v>
      </c>
      <c r="M633" s="7" t="s">
        <v>51</v>
      </c>
      <c r="N633" s="23">
        <v>0.49570500530915373</v>
      </c>
      <c r="P633" s="24" t="s">
        <v>744</v>
      </c>
      <c r="Q633" s="24">
        <v>2</v>
      </c>
      <c r="R633" s="25" t="b">
        <f t="shared" si="9"/>
        <v>1</v>
      </c>
      <c r="S633" s="23">
        <v>0.83979468208534169</v>
      </c>
    </row>
    <row r="634" spans="11:19" x14ac:dyDescent="0.2">
      <c r="K634" s="8" t="s">
        <v>745</v>
      </c>
      <c r="L634" s="7">
        <v>2</v>
      </c>
      <c r="M634" s="7" t="s">
        <v>51</v>
      </c>
      <c r="N634" s="23">
        <v>0.48591763210925082</v>
      </c>
      <c r="P634" s="24" t="s">
        <v>745</v>
      </c>
      <c r="Q634" s="24">
        <v>2</v>
      </c>
      <c r="R634" s="25" t="b">
        <f t="shared" si="9"/>
        <v>1</v>
      </c>
      <c r="S634" s="23">
        <v>0.70922633107757271</v>
      </c>
    </row>
    <row r="635" spans="11:19" x14ac:dyDescent="0.2">
      <c r="K635" s="8" t="s">
        <v>746</v>
      </c>
      <c r="L635" s="7">
        <v>2</v>
      </c>
      <c r="M635" s="7" t="s">
        <v>51</v>
      </c>
      <c r="N635" s="23">
        <v>0.55015053651421508</v>
      </c>
      <c r="P635" s="24" t="s">
        <v>746</v>
      </c>
      <c r="Q635" s="24">
        <v>2</v>
      </c>
      <c r="R635" s="25" t="b">
        <f t="shared" si="9"/>
        <v>1</v>
      </c>
      <c r="S635" s="23">
        <v>0.88518924141432942</v>
      </c>
    </row>
    <row r="636" spans="11:19" x14ac:dyDescent="0.2">
      <c r="K636" s="8" t="s">
        <v>747</v>
      </c>
      <c r="L636" s="7">
        <v>2</v>
      </c>
      <c r="M636" s="7" t="s">
        <v>51</v>
      </c>
      <c r="N636" s="23">
        <v>0.63717359147737374</v>
      </c>
      <c r="P636" s="24" t="s">
        <v>747</v>
      </c>
      <c r="Q636" s="24">
        <v>2</v>
      </c>
      <c r="R636" s="25" t="b">
        <f t="shared" si="9"/>
        <v>1</v>
      </c>
      <c r="S636" s="23">
        <v>0.91189445770337119</v>
      </c>
    </row>
    <row r="637" spans="11:19" x14ac:dyDescent="0.2">
      <c r="K637" s="8" t="s">
        <v>748</v>
      </c>
      <c r="L637" s="7">
        <v>2</v>
      </c>
      <c r="M637" s="7" t="s">
        <v>51</v>
      </c>
      <c r="N637" s="23">
        <v>0.67130877225628605</v>
      </c>
      <c r="P637" s="24" t="s">
        <v>748</v>
      </c>
      <c r="Q637" s="24">
        <v>2</v>
      </c>
      <c r="R637" s="25" t="b">
        <f t="shared" si="9"/>
        <v>1</v>
      </c>
      <c r="S637" s="23">
        <v>0.84715421203672703</v>
      </c>
    </row>
    <row r="638" spans="11:19" x14ac:dyDescent="0.2">
      <c r="K638" s="8" t="s">
        <v>749</v>
      </c>
      <c r="L638" s="7">
        <v>2</v>
      </c>
      <c r="M638" s="7" t="s">
        <v>51</v>
      </c>
      <c r="N638" s="23">
        <v>0.85583177223252604</v>
      </c>
      <c r="P638" s="24" t="s">
        <v>749</v>
      </c>
      <c r="Q638" s="24">
        <v>2</v>
      </c>
      <c r="R638" s="25" t="b">
        <f t="shared" si="9"/>
        <v>1</v>
      </c>
      <c r="S638" s="23">
        <v>0.96429501565425724</v>
      </c>
    </row>
    <row r="639" spans="11:19" x14ac:dyDescent="0.2">
      <c r="K639" s="8" t="s">
        <v>750</v>
      </c>
      <c r="L639" s="7">
        <v>2</v>
      </c>
      <c r="M639" s="7" t="s">
        <v>51</v>
      </c>
      <c r="N639" s="23">
        <v>0.96955769306082062</v>
      </c>
      <c r="P639" s="24" t="s">
        <v>750</v>
      </c>
      <c r="Q639" s="24">
        <v>2</v>
      </c>
      <c r="R639" s="25" t="b">
        <f t="shared" si="9"/>
        <v>1</v>
      </c>
      <c r="S639" s="23">
        <v>0.97966418666090171</v>
      </c>
    </row>
    <row r="640" spans="11:19" x14ac:dyDescent="0.2">
      <c r="K640" s="8" t="s">
        <v>751</v>
      </c>
      <c r="L640" s="7">
        <v>2</v>
      </c>
      <c r="M640" s="7" t="s">
        <v>51</v>
      </c>
      <c r="N640" s="23">
        <v>0.93329239058145574</v>
      </c>
      <c r="P640" s="24" t="s">
        <v>751</v>
      </c>
      <c r="Q640" s="24">
        <v>2</v>
      </c>
      <c r="R640" s="25" t="b">
        <f t="shared" si="9"/>
        <v>1</v>
      </c>
      <c r="S640" s="23">
        <v>0.98031197538461401</v>
      </c>
    </row>
    <row r="641" spans="11:19" x14ac:dyDescent="0.2">
      <c r="K641" s="8" t="s">
        <v>752</v>
      </c>
      <c r="L641" s="7">
        <v>3</v>
      </c>
      <c r="M641" s="7" t="s">
        <v>52</v>
      </c>
      <c r="N641" s="23">
        <v>0.47077420083792348</v>
      </c>
      <c r="P641" s="24" t="s">
        <v>752</v>
      </c>
      <c r="Q641" s="24">
        <v>3</v>
      </c>
      <c r="R641" s="25" t="b">
        <f t="shared" si="9"/>
        <v>1</v>
      </c>
      <c r="S641" s="23">
        <v>0.85939926546588041</v>
      </c>
    </row>
    <row r="642" spans="11:19" x14ac:dyDescent="0.2">
      <c r="K642" s="8" t="s">
        <v>753</v>
      </c>
      <c r="L642" s="7">
        <v>3</v>
      </c>
      <c r="M642" s="7" t="s">
        <v>52</v>
      </c>
      <c r="N642" s="23">
        <v>0.51974891138001522</v>
      </c>
      <c r="P642" s="24" t="s">
        <v>753</v>
      </c>
      <c r="Q642" s="24">
        <v>3</v>
      </c>
      <c r="R642" s="25" t="b">
        <f t="shared" si="9"/>
        <v>1</v>
      </c>
      <c r="S642" s="23">
        <v>0.89636183654999546</v>
      </c>
    </row>
    <row r="643" spans="11:19" x14ac:dyDescent="0.2">
      <c r="K643" s="8" t="s">
        <v>754</v>
      </c>
      <c r="L643" s="7">
        <v>3</v>
      </c>
      <c r="M643" s="7" t="s">
        <v>52</v>
      </c>
      <c r="N643" s="23">
        <v>0.55896730064964806</v>
      </c>
      <c r="P643" s="24" t="s">
        <v>754</v>
      </c>
      <c r="Q643" s="24">
        <v>3</v>
      </c>
      <c r="R643" s="25" t="b">
        <f t="shared" ref="R643:R706" si="10">IF(L643=Q643,TRUE,FALSE)</f>
        <v>1</v>
      </c>
      <c r="S643" s="23">
        <v>0.93433774087088328</v>
      </c>
    </row>
    <row r="644" spans="11:19" x14ac:dyDescent="0.2">
      <c r="K644" s="8" t="s">
        <v>755</v>
      </c>
      <c r="L644" s="7">
        <v>3</v>
      </c>
      <c r="M644" s="7" t="s">
        <v>52</v>
      </c>
      <c r="N644" s="23">
        <v>0.78478494707234003</v>
      </c>
      <c r="P644" s="24" t="s">
        <v>755</v>
      </c>
      <c r="Q644" s="24">
        <v>3</v>
      </c>
      <c r="R644" s="25" t="b">
        <f t="shared" si="10"/>
        <v>1</v>
      </c>
      <c r="S644" s="23">
        <v>0.98482598547594247</v>
      </c>
    </row>
    <row r="645" spans="11:19" x14ac:dyDescent="0.2">
      <c r="K645" s="8" t="s">
        <v>756</v>
      </c>
      <c r="L645" s="7">
        <v>4</v>
      </c>
      <c r="M645" s="7" t="s">
        <v>155</v>
      </c>
      <c r="N645" s="23">
        <v>0.57676894441445992</v>
      </c>
      <c r="P645" s="24" t="s">
        <v>756</v>
      </c>
      <c r="Q645" s="24">
        <v>4</v>
      </c>
      <c r="R645" s="25" t="b">
        <f t="shared" si="10"/>
        <v>1</v>
      </c>
      <c r="S645" s="23">
        <v>0.92484174387937879</v>
      </c>
    </row>
    <row r="646" spans="11:19" x14ac:dyDescent="0.2">
      <c r="K646" s="8" t="s">
        <v>757</v>
      </c>
      <c r="L646" s="7">
        <v>1</v>
      </c>
      <c r="M646" s="7" t="s">
        <v>112</v>
      </c>
      <c r="N646" s="23">
        <v>0.49693903448192966</v>
      </c>
      <c r="P646" s="24" t="s">
        <v>757</v>
      </c>
      <c r="Q646" s="24">
        <v>1</v>
      </c>
      <c r="R646" s="25" t="b">
        <f t="shared" si="10"/>
        <v>1</v>
      </c>
      <c r="S646" s="23">
        <v>0.68489379286074437</v>
      </c>
    </row>
    <row r="647" spans="11:19" x14ac:dyDescent="0.2">
      <c r="K647" s="8" t="s">
        <v>758</v>
      </c>
      <c r="L647" s="7">
        <v>1</v>
      </c>
      <c r="M647" s="7" t="s">
        <v>112</v>
      </c>
      <c r="N647" s="23">
        <v>0.60586653473539964</v>
      </c>
      <c r="P647" s="24" t="s">
        <v>758</v>
      </c>
      <c r="Q647" s="24">
        <v>1</v>
      </c>
      <c r="R647" s="25" t="b">
        <f t="shared" si="10"/>
        <v>1</v>
      </c>
      <c r="S647" s="23">
        <v>0.83031126697984148</v>
      </c>
    </row>
    <row r="648" spans="11:19" x14ac:dyDescent="0.2">
      <c r="K648" s="8" t="s">
        <v>759</v>
      </c>
      <c r="L648" s="7">
        <v>1</v>
      </c>
      <c r="M648" s="7" t="s">
        <v>112</v>
      </c>
      <c r="N648" s="23">
        <v>0.83487363062455888</v>
      </c>
      <c r="P648" s="24" t="s">
        <v>759</v>
      </c>
      <c r="Q648" s="24">
        <v>1</v>
      </c>
      <c r="R648" s="25" t="b">
        <f t="shared" si="10"/>
        <v>1</v>
      </c>
      <c r="S648" s="23">
        <v>0.92314666571276816</v>
      </c>
    </row>
    <row r="649" spans="11:19" x14ac:dyDescent="0.2">
      <c r="K649" s="8" t="s">
        <v>760</v>
      </c>
      <c r="L649" s="7">
        <v>2</v>
      </c>
      <c r="M649" s="7" t="s">
        <v>51</v>
      </c>
      <c r="N649" s="23">
        <v>0.24068542398232745</v>
      </c>
      <c r="P649" s="24" t="s">
        <v>760</v>
      </c>
      <c r="Q649" s="24">
        <v>1</v>
      </c>
      <c r="R649" s="25" t="b">
        <f t="shared" si="10"/>
        <v>0</v>
      </c>
      <c r="S649" s="23">
        <v>0.97358708424692286</v>
      </c>
    </row>
    <row r="650" spans="11:19" x14ac:dyDescent="0.2">
      <c r="K650" s="8" t="s">
        <v>761</v>
      </c>
      <c r="L650" s="7">
        <v>2</v>
      </c>
      <c r="M650" s="7" t="s">
        <v>51</v>
      </c>
      <c r="N650" s="23">
        <v>0.28238650885862232</v>
      </c>
      <c r="P650" s="24" t="s">
        <v>761</v>
      </c>
      <c r="Q650" s="24">
        <v>2</v>
      </c>
      <c r="R650" s="25" t="b">
        <f t="shared" si="10"/>
        <v>1</v>
      </c>
      <c r="S650" s="23">
        <v>0.55898965662501043</v>
      </c>
    </row>
    <row r="651" spans="11:19" x14ac:dyDescent="0.2">
      <c r="K651" s="8" t="s">
        <v>762</v>
      </c>
      <c r="L651" s="7">
        <v>2</v>
      </c>
      <c r="M651" s="7" t="s">
        <v>51</v>
      </c>
      <c r="N651" s="23">
        <v>0.31587388858860715</v>
      </c>
      <c r="P651" s="24" t="s">
        <v>762</v>
      </c>
      <c r="Q651" s="24">
        <v>2</v>
      </c>
      <c r="R651" s="25" t="b">
        <f t="shared" si="10"/>
        <v>1</v>
      </c>
      <c r="S651" s="23">
        <v>0.60618210775529024</v>
      </c>
    </row>
    <row r="652" spans="11:19" x14ac:dyDescent="0.2">
      <c r="K652" s="8" t="s">
        <v>763</v>
      </c>
      <c r="L652" s="7">
        <v>2</v>
      </c>
      <c r="M652" s="7" t="s">
        <v>51</v>
      </c>
      <c r="N652" s="23">
        <v>0.36106923761333953</v>
      </c>
      <c r="P652" s="24" t="s">
        <v>763</v>
      </c>
      <c r="Q652" s="24">
        <v>2</v>
      </c>
      <c r="R652" s="25" t="b">
        <f t="shared" si="10"/>
        <v>1</v>
      </c>
      <c r="S652" s="23">
        <v>0.65280704764832598</v>
      </c>
    </row>
    <row r="653" spans="11:19" x14ac:dyDescent="0.2">
      <c r="K653" s="8" t="s">
        <v>764</v>
      </c>
      <c r="L653" s="7">
        <v>2</v>
      </c>
      <c r="M653" s="7" t="s">
        <v>51</v>
      </c>
      <c r="N653" s="23">
        <v>0.32281368726779774</v>
      </c>
      <c r="P653" s="24" t="s">
        <v>764</v>
      </c>
      <c r="Q653" s="24">
        <v>2</v>
      </c>
      <c r="R653" s="25" t="b">
        <f t="shared" si="10"/>
        <v>1</v>
      </c>
      <c r="S653" s="23">
        <v>0.63204477254217828</v>
      </c>
    </row>
    <row r="654" spans="11:19" x14ac:dyDescent="0.2">
      <c r="K654" s="8" t="s">
        <v>765</v>
      </c>
      <c r="L654" s="7">
        <v>2</v>
      </c>
      <c r="M654" s="7" t="s">
        <v>51</v>
      </c>
      <c r="N654" s="23">
        <v>0.38207859703647723</v>
      </c>
      <c r="P654" s="24" t="s">
        <v>765</v>
      </c>
      <c r="Q654" s="24">
        <v>2</v>
      </c>
      <c r="R654" s="25" t="b">
        <f t="shared" si="10"/>
        <v>1</v>
      </c>
      <c r="S654" s="23">
        <v>0.70388573576293323</v>
      </c>
    </row>
    <row r="655" spans="11:19" x14ac:dyDescent="0.2">
      <c r="K655" s="8" t="s">
        <v>766</v>
      </c>
      <c r="L655" s="7">
        <v>2</v>
      </c>
      <c r="M655" s="7" t="s">
        <v>51</v>
      </c>
      <c r="N655" s="23">
        <v>0.36390250621909487</v>
      </c>
      <c r="P655" s="24" t="s">
        <v>766</v>
      </c>
      <c r="Q655" s="24">
        <v>2</v>
      </c>
      <c r="R655" s="25" t="b">
        <f t="shared" si="10"/>
        <v>1</v>
      </c>
      <c r="S655" s="23">
        <v>0.69418054108002503</v>
      </c>
    </row>
    <row r="656" spans="11:19" x14ac:dyDescent="0.2">
      <c r="K656" s="8" t="s">
        <v>767</v>
      </c>
      <c r="L656" s="7">
        <v>2</v>
      </c>
      <c r="M656" s="7" t="s">
        <v>51</v>
      </c>
      <c r="N656" s="23">
        <v>0.49412939014389151</v>
      </c>
      <c r="P656" s="24" t="s">
        <v>767</v>
      </c>
      <c r="Q656" s="24">
        <v>2</v>
      </c>
      <c r="R656" s="25" t="b">
        <f t="shared" si="10"/>
        <v>1</v>
      </c>
      <c r="S656" s="23">
        <v>0.79749045665478657</v>
      </c>
    </row>
    <row r="657" spans="11:19" x14ac:dyDescent="0.2">
      <c r="K657" s="8" t="s">
        <v>768</v>
      </c>
      <c r="L657" s="7">
        <v>2</v>
      </c>
      <c r="M657" s="7" t="s">
        <v>51</v>
      </c>
      <c r="N657" s="23">
        <v>0.49783842227099395</v>
      </c>
      <c r="P657" s="24" t="s">
        <v>768</v>
      </c>
      <c r="Q657" s="24">
        <v>2</v>
      </c>
      <c r="R657" s="25" t="b">
        <f t="shared" si="10"/>
        <v>1</v>
      </c>
      <c r="S657" s="23">
        <v>0.81172477179814839</v>
      </c>
    </row>
    <row r="658" spans="11:19" x14ac:dyDescent="0.2">
      <c r="K658" s="8" t="s">
        <v>769</v>
      </c>
      <c r="L658" s="7">
        <v>2</v>
      </c>
      <c r="M658" s="7" t="s">
        <v>51</v>
      </c>
      <c r="N658" s="23">
        <v>0.55035202708491049</v>
      </c>
      <c r="P658" s="24" t="s">
        <v>769</v>
      </c>
      <c r="Q658" s="24">
        <v>2</v>
      </c>
      <c r="R658" s="25" t="b">
        <f t="shared" si="10"/>
        <v>1</v>
      </c>
      <c r="S658" s="23">
        <v>0.83164935994402656</v>
      </c>
    </row>
    <row r="659" spans="11:19" x14ac:dyDescent="0.2">
      <c r="K659" s="8" t="s">
        <v>770</v>
      </c>
      <c r="L659" s="7">
        <v>2</v>
      </c>
      <c r="M659" s="7" t="s">
        <v>51</v>
      </c>
      <c r="N659" s="23">
        <v>0.60040508941426196</v>
      </c>
      <c r="P659" s="24" t="s">
        <v>770</v>
      </c>
      <c r="Q659" s="24">
        <v>2</v>
      </c>
      <c r="R659" s="25" t="b">
        <f t="shared" si="10"/>
        <v>1</v>
      </c>
      <c r="S659" s="23">
        <v>0.85662620496060937</v>
      </c>
    </row>
    <row r="660" spans="11:19" x14ac:dyDescent="0.2">
      <c r="K660" s="8" t="s">
        <v>771</v>
      </c>
      <c r="L660" s="7">
        <v>2</v>
      </c>
      <c r="M660" s="7" t="s">
        <v>51</v>
      </c>
      <c r="N660" s="23">
        <v>0.56050405058417707</v>
      </c>
      <c r="P660" s="24" t="s">
        <v>771</v>
      </c>
      <c r="Q660" s="24">
        <v>2</v>
      </c>
      <c r="R660" s="25" t="b">
        <f t="shared" si="10"/>
        <v>1</v>
      </c>
      <c r="S660" s="23">
        <v>0.84065496915744886</v>
      </c>
    </row>
    <row r="661" spans="11:19" x14ac:dyDescent="0.2">
      <c r="K661" s="8" t="s">
        <v>772</v>
      </c>
      <c r="L661" s="7">
        <v>2</v>
      </c>
      <c r="M661" s="7" t="s">
        <v>51</v>
      </c>
      <c r="N661" s="23">
        <v>0.58336147424318507</v>
      </c>
      <c r="P661" s="24" t="s">
        <v>772</v>
      </c>
      <c r="Q661" s="24">
        <v>2</v>
      </c>
      <c r="R661" s="25" t="b">
        <f t="shared" si="10"/>
        <v>1</v>
      </c>
      <c r="S661" s="23">
        <v>0.85886869012754785</v>
      </c>
    </row>
    <row r="662" spans="11:19" x14ac:dyDescent="0.2">
      <c r="K662" s="8" t="s">
        <v>773</v>
      </c>
      <c r="L662" s="7">
        <v>2</v>
      </c>
      <c r="M662" s="7" t="s">
        <v>51</v>
      </c>
      <c r="N662" s="23">
        <v>0.59032687087324953</v>
      </c>
      <c r="P662" s="24" t="s">
        <v>773</v>
      </c>
      <c r="Q662" s="24">
        <v>2</v>
      </c>
      <c r="R662" s="25" t="b">
        <f t="shared" si="10"/>
        <v>1</v>
      </c>
      <c r="S662" s="23">
        <v>0.87525115254379049</v>
      </c>
    </row>
    <row r="663" spans="11:19" x14ac:dyDescent="0.2">
      <c r="K663" s="8" t="s">
        <v>774</v>
      </c>
      <c r="L663" s="7">
        <v>2</v>
      </c>
      <c r="M663" s="7" t="s">
        <v>51</v>
      </c>
      <c r="N663" s="23">
        <v>0.67968307645565174</v>
      </c>
      <c r="P663" s="24" t="s">
        <v>774</v>
      </c>
      <c r="Q663" s="24">
        <v>2</v>
      </c>
      <c r="R663" s="25" t="b">
        <f t="shared" si="10"/>
        <v>1</v>
      </c>
      <c r="S663" s="23">
        <v>0.90275947700806136</v>
      </c>
    </row>
    <row r="664" spans="11:19" x14ac:dyDescent="0.2">
      <c r="K664" s="8" t="s">
        <v>775</v>
      </c>
      <c r="L664" s="7">
        <v>2</v>
      </c>
      <c r="M664" s="7" t="s">
        <v>51</v>
      </c>
      <c r="N664" s="23">
        <v>0.76089085543598356</v>
      </c>
      <c r="P664" s="24" t="s">
        <v>775</v>
      </c>
      <c r="Q664" s="24">
        <v>2</v>
      </c>
      <c r="R664" s="25" t="b">
        <f t="shared" si="10"/>
        <v>1</v>
      </c>
      <c r="S664" s="23">
        <v>0.92739987969893145</v>
      </c>
    </row>
    <row r="665" spans="11:19" x14ac:dyDescent="0.2">
      <c r="K665" s="8" t="s">
        <v>776</v>
      </c>
      <c r="L665" s="7">
        <v>2</v>
      </c>
      <c r="M665" s="7" t="s">
        <v>51</v>
      </c>
      <c r="N665" s="23">
        <v>0.81635824467130436</v>
      </c>
      <c r="P665" s="24" t="s">
        <v>776</v>
      </c>
      <c r="Q665" s="24">
        <v>2</v>
      </c>
      <c r="R665" s="25" t="b">
        <f t="shared" si="10"/>
        <v>1</v>
      </c>
      <c r="S665" s="23">
        <v>0.94661753710791707</v>
      </c>
    </row>
    <row r="666" spans="11:19" x14ac:dyDescent="0.2">
      <c r="K666" s="8" t="s">
        <v>777</v>
      </c>
      <c r="L666" s="7">
        <v>2</v>
      </c>
      <c r="M666" s="7" t="s">
        <v>51</v>
      </c>
      <c r="N666" s="23">
        <v>0.9718918260203967</v>
      </c>
      <c r="P666" s="24" t="s">
        <v>777</v>
      </c>
      <c r="Q666" s="24">
        <v>2</v>
      </c>
      <c r="R666" s="25" t="b">
        <f t="shared" si="10"/>
        <v>1</v>
      </c>
      <c r="S666" s="23">
        <v>0.97695930671206233</v>
      </c>
    </row>
    <row r="667" spans="11:19" x14ac:dyDescent="0.2">
      <c r="K667" s="8" t="s">
        <v>778</v>
      </c>
      <c r="L667" s="7">
        <v>2</v>
      </c>
      <c r="M667" s="7" t="s">
        <v>51</v>
      </c>
      <c r="N667" s="23">
        <v>0.96025563750445941</v>
      </c>
      <c r="P667" s="24" t="s">
        <v>778</v>
      </c>
      <c r="Q667" s="24">
        <v>2</v>
      </c>
      <c r="R667" s="25" t="b">
        <f t="shared" si="10"/>
        <v>1</v>
      </c>
      <c r="S667" s="23">
        <v>0.97547257552462441</v>
      </c>
    </row>
    <row r="668" spans="11:19" x14ac:dyDescent="0.2">
      <c r="K668" s="8" t="s">
        <v>779</v>
      </c>
      <c r="L668" s="7">
        <v>2</v>
      </c>
      <c r="M668" s="7" t="s">
        <v>51</v>
      </c>
      <c r="N668" s="23">
        <v>0.99879136167807725</v>
      </c>
      <c r="P668" s="24" t="s">
        <v>779</v>
      </c>
      <c r="Q668" s="24">
        <v>2</v>
      </c>
      <c r="R668" s="25" t="b">
        <f t="shared" si="10"/>
        <v>1</v>
      </c>
      <c r="S668" s="23">
        <v>0.98517200226965684</v>
      </c>
    </row>
    <row r="669" spans="11:19" x14ac:dyDescent="0.2">
      <c r="K669" s="8" t="s">
        <v>780</v>
      </c>
      <c r="L669" s="7">
        <v>3</v>
      </c>
      <c r="M669" s="7" t="s">
        <v>52</v>
      </c>
      <c r="N669" s="23">
        <v>0.54207106395290983</v>
      </c>
      <c r="P669" s="24" t="s">
        <v>780</v>
      </c>
      <c r="Q669" s="24">
        <v>2</v>
      </c>
      <c r="R669" s="25" t="b">
        <f t="shared" si="10"/>
        <v>0</v>
      </c>
      <c r="S669" s="23">
        <v>0.98865303653164927</v>
      </c>
    </row>
    <row r="670" spans="11:19" x14ac:dyDescent="0.2">
      <c r="K670" s="8" t="s">
        <v>781</v>
      </c>
      <c r="L670" s="7">
        <v>3</v>
      </c>
      <c r="M670" s="7" t="s">
        <v>52</v>
      </c>
      <c r="N670" s="23">
        <v>0.61630802616172198</v>
      </c>
      <c r="P670" s="24" t="s">
        <v>781</v>
      </c>
      <c r="Q670" s="24">
        <v>3</v>
      </c>
      <c r="R670" s="25" t="b">
        <f t="shared" si="10"/>
        <v>1</v>
      </c>
      <c r="S670" s="23">
        <v>0.89509569002916323</v>
      </c>
    </row>
    <row r="671" spans="11:19" x14ac:dyDescent="0.2">
      <c r="K671" s="8" t="s">
        <v>782</v>
      </c>
      <c r="L671" s="7">
        <v>3</v>
      </c>
      <c r="M671" s="7" t="s">
        <v>52</v>
      </c>
      <c r="N671" s="23">
        <v>0.67425063356241088</v>
      </c>
      <c r="P671" s="24" t="s">
        <v>782</v>
      </c>
      <c r="Q671" s="24">
        <v>3</v>
      </c>
      <c r="R671" s="25" t="b">
        <f t="shared" si="10"/>
        <v>1</v>
      </c>
      <c r="S671" s="23">
        <v>0.9507201829678098</v>
      </c>
    </row>
    <row r="672" spans="11:19" x14ac:dyDescent="0.2">
      <c r="K672" s="8" t="s">
        <v>783</v>
      </c>
      <c r="L672" s="7">
        <v>3</v>
      </c>
      <c r="M672" s="7" t="s">
        <v>52</v>
      </c>
      <c r="N672" s="23">
        <v>0.96772418209182154</v>
      </c>
      <c r="P672" s="24" t="s">
        <v>783</v>
      </c>
      <c r="Q672" s="24">
        <v>4</v>
      </c>
      <c r="R672" s="25" t="b">
        <f t="shared" si="10"/>
        <v>0</v>
      </c>
      <c r="S672" s="23">
        <v>0.91153295809472046</v>
      </c>
    </row>
    <row r="673" spans="11:19" x14ac:dyDescent="0.2">
      <c r="K673" s="8" t="s">
        <v>784</v>
      </c>
      <c r="L673" s="7">
        <v>4</v>
      </c>
      <c r="M673" s="7" t="s">
        <v>155</v>
      </c>
      <c r="N673" s="23">
        <v>0.66233873668121102</v>
      </c>
      <c r="P673" s="24" t="s">
        <v>784</v>
      </c>
      <c r="Q673" s="24">
        <v>4</v>
      </c>
      <c r="R673" s="25" t="b">
        <f t="shared" si="10"/>
        <v>1</v>
      </c>
      <c r="S673" s="23">
        <v>0.96474271567497993</v>
      </c>
    </row>
    <row r="674" spans="11:19" x14ac:dyDescent="0.2">
      <c r="K674" s="8" t="s">
        <v>785</v>
      </c>
      <c r="L674" s="7">
        <v>1</v>
      </c>
      <c r="M674" s="7" t="s">
        <v>112</v>
      </c>
      <c r="N674" s="23">
        <v>0.53338422702058241</v>
      </c>
      <c r="P674" s="24" t="s">
        <v>785</v>
      </c>
      <c r="Q674" s="24">
        <v>1</v>
      </c>
      <c r="R674" s="25" t="b">
        <f t="shared" si="10"/>
        <v>1</v>
      </c>
      <c r="S674" s="23">
        <v>0.62875654467064346</v>
      </c>
    </row>
    <row r="675" spans="11:19" x14ac:dyDescent="0.2">
      <c r="K675" s="8" t="s">
        <v>786</v>
      </c>
      <c r="L675" s="7">
        <v>1</v>
      </c>
      <c r="M675" s="7" t="s">
        <v>112</v>
      </c>
      <c r="N675" s="23">
        <v>0.74997944562140662</v>
      </c>
      <c r="P675" s="24" t="s">
        <v>786</v>
      </c>
      <c r="Q675" s="24">
        <v>1</v>
      </c>
      <c r="R675" s="25" t="b">
        <f t="shared" si="10"/>
        <v>1</v>
      </c>
      <c r="S675" s="23">
        <v>0.82345394533364225</v>
      </c>
    </row>
    <row r="676" spans="11:19" x14ac:dyDescent="0.2">
      <c r="K676" s="8" t="s">
        <v>787</v>
      </c>
      <c r="L676" s="7">
        <v>1</v>
      </c>
      <c r="M676" s="7" t="s">
        <v>112</v>
      </c>
      <c r="N676" s="23">
        <v>0.75969538996474539</v>
      </c>
      <c r="P676" s="24" t="s">
        <v>787</v>
      </c>
      <c r="Q676" s="24">
        <v>1</v>
      </c>
      <c r="R676" s="25" t="b">
        <f t="shared" si="10"/>
        <v>1</v>
      </c>
      <c r="S676" s="23">
        <v>0.87549227082823244</v>
      </c>
    </row>
    <row r="677" spans="11:19" x14ac:dyDescent="0.2">
      <c r="K677" s="8" t="s">
        <v>788</v>
      </c>
      <c r="L677" s="7">
        <v>1</v>
      </c>
      <c r="M677" s="7" t="s">
        <v>112</v>
      </c>
      <c r="N677" s="23">
        <v>0.96373644732639907</v>
      </c>
      <c r="P677" s="24" t="s">
        <v>788</v>
      </c>
      <c r="Q677" s="24">
        <v>1</v>
      </c>
      <c r="R677" s="25" t="b">
        <f t="shared" si="10"/>
        <v>1</v>
      </c>
      <c r="S677" s="23">
        <v>0.94458724424673324</v>
      </c>
    </row>
    <row r="678" spans="11:19" x14ac:dyDescent="0.2">
      <c r="K678" s="8" t="s">
        <v>789</v>
      </c>
      <c r="L678" s="7">
        <v>2</v>
      </c>
      <c r="M678" s="7" t="s">
        <v>51</v>
      </c>
      <c r="N678" s="23">
        <v>0.2624468329300379</v>
      </c>
      <c r="P678" s="24" t="s">
        <v>789</v>
      </c>
      <c r="Q678" s="24">
        <v>1</v>
      </c>
      <c r="R678" s="25" t="b">
        <f t="shared" si="10"/>
        <v>0</v>
      </c>
      <c r="S678" s="23">
        <v>0.98367610336942213</v>
      </c>
    </row>
    <row r="679" spans="11:19" x14ac:dyDescent="0.2">
      <c r="K679" s="8" t="s">
        <v>790</v>
      </c>
      <c r="L679" s="7">
        <v>2</v>
      </c>
      <c r="M679" s="7" t="s">
        <v>51</v>
      </c>
      <c r="N679" s="23">
        <v>0.2995441177733672</v>
      </c>
      <c r="P679" s="24" t="s">
        <v>790</v>
      </c>
      <c r="Q679" s="24">
        <v>2</v>
      </c>
      <c r="R679" s="25" t="b">
        <f t="shared" si="10"/>
        <v>1</v>
      </c>
      <c r="S679" s="23">
        <v>0.56135658312403725</v>
      </c>
    </row>
    <row r="680" spans="11:19" x14ac:dyDescent="0.2">
      <c r="K680" s="8" t="s">
        <v>791</v>
      </c>
      <c r="L680" s="7">
        <v>2</v>
      </c>
      <c r="M680" s="7" t="s">
        <v>51</v>
      </c>
      <c r="N680" s="23">
        <v>0.32800708036420251</v>
      </c>
      <c r="P680" s="24" t="s">
        <v>791</v>
      </c>
      <c r="Q680" s="24">
        <v>2</v>
      </c>
      <c r="R680" s="25" t="b">
        <f t="shared" si="10"/>
        <v>1</v>
      </c>
      <c r="S680" s="23">
        <v>0.60746708956447237</v>
      </c>
    </row>
    <row r="681" spans="11:19" x14ac:dyDescent="0.2">
      <c r="K681" s="8" t="s">
        <v>792</v>
      </c>
      <c r="L681" s="7">
        <v>2</v>
      </c>
      <c r="M681" s="7" t="s">
        <v>51</v>
      </c>
      <c r="N681" s="23">
        <v>0.29159865746722902</v>
      </c>
      <c r="P681" s="24" t="s">
        <v>792</v>
      </c>
      <c r="Q681" s="24">
        <v>2</v>
      </c>
      <c r="R681" s="25" t="b">
        <f t="shared" si="10"/>
        <v>1</v>
      </c>
      <c r="S681" s="23">
        <v>0.59564891113117546</v>
      </c>
    </row>
    <row r="682" spans="11:19" x14ac:dyDescent="0.2">
      <c r="K682" s="8" t="s">
        <v>793</v>
      </c>
      <c r="L682" s="7">
        <v>2</v>
      </c>
      <c r="M682" s="7" t="s">
        <v>51</v>
      </c>
      <c r="N682" s="23">
        <v>0.34148996665984011</v>
      </c>
      <c r="P682" s="24" t="s">
        <v>793</v>
      </c>
      <c r="Q682" s="24">
        <v>2</v>
      </c>
      <c r="R682" s="25" t="b">
        <f t="shared" si="10"/>
        <v>1</v>
      </c>
      <c r="S682" s="23">
        <v>0.66216566268660382</v>
      </c>
    </row>
    <row r="683" spans="11:19" x14ac:dyDescent="0.2">
      <c r="K683" s="8" t="s">
        <v>794</v>
      </c>
      <c r="L683" s="7">
        <v>2</v>
      </c>
      <c r="M683" s="7" t="s">
        <v>51</v>
      </c>
      <c r="N683" s="23">
        <v>0.31624828880740363</v>
      </c>
      <c r="P683" s="24" t="s">
        <v>794</v>
      </c>
      <c r="Q683" s="24">
        <v>2</v>
      </c>
      <c r="R683" s="25" t="b">
        <f t="shared" si="10"/>
        <v>1</v>
      </c>
      <c r="S683" s="23">
        <v>0.65793984115435</v>
      </c>
    </row>
    <row r="684" spans="11:19" x14ac:dyDescent="0.2">
      <c r="K684" s="8" t="s">
        <v>795</v>
      </c>
      <c r="L684" s="7">
        <v>2</v>
      </c>
      <c r="M684" s="7" t="s">
        <v>51</v>
      </c>
      <c r="N684" s="23">
        <v>0.40631788814856434</v>
      </c>
      <c r="P684" s="24" t="s">
        <v>795</v>
      </c>
      <c r="Q684" s="24">
        <v>2</v>
      </c>
      <c r="R684" s="25" t="b">
        <f t="shared" si="10"/>
        <v>1</v>
      </c>
      <c r="S684" s="23">
        <v>0.73685401983788335</v>
      </c>
    </row>
    <row r="685" spans="11:19" x14ac:dyDescent="0.2">
      <c r="K685" s="8" t="s">
        <v>796</v>
      </c>
      <c r="L685" s="7">
        <v>2</v>
      </c>
      <c r="M685" s="7" t="s">
        <v>51</v>
      </c>
      <c r="N685" s="23">
        <v>0.39220302044843863</v>
      </c>
      <c r="P685" s="24" t="s">
        <v>796</v>
      </c>
      <c r="Q685" s="24">
        <v>2</v>
      </c>
      <c r="R685" s="25" t="b">
        <f t="shared" si="10"/>
        <v>1</v>
      </c>
      <c r="S685" s="23">
        <v>0.75996388792097269</v>
      </c>
    </row>
    <row r="686" spans="11:19" x14ac:dyDescent="0.2">
      <c r="K686" s="8" t="s">
        <v>797</v>
      </c>
      <c r="L686" s="7">
        <v>2</v>
      </c>
      <c r="M686" s="7" t="s">
        <v>51</v>
      </c>
      <c r="N686" s="23">
        <v>0.43759391343552406</v>
      </c>
      <c r="P686" s="24" t="s">
        <v>797</v>
      </c>
      <c r="Q686" s="24">
        <v>2</v>
      </c>
      <c r="R686" s="25" t="b">
        <f t="shared" si="10"/>
        <v>1</v>
      </c>
      <c r="S686" s="23">
        <v>0.79541533087791361</v>
      </c>
    </row>
    <row r="687" spans="11:19" x14ac:dyDescent="0.2">
      <c r="K687" s="8" t="s">
        <v>798</v>
      </c>
      <c r="L687" s="7">
        <v>2</v>
      </c>
      <c r="M687" s="7" t="s">
        <v>51</v>
      </c>
      <c r="N687" s="23">
        <v>0.53649056564594988</v>
      </c>
      <c r="P687" s="24" t="s">
        <v>798</v>
      </c>
      <c r="Q687" s="24">
        <v>2</v>
      </c>
      <c r="R687" s="25" t="b">
        <f t="shared" si="10"/>
        <v>1</v>
      </c>
      <c r="S687" s="23">
        <v>0.83921864261925261</v>
      </c>
    </row>
    <row r="688" spans="11:19" x14ac:dyDescent="0.2">
      <c r="K688" s="8" t="s">
        <v>799</v>
      </c>
      <c r="L688" s="7">
        <v>2</v>
      </c>
      <c r="M688" s="7" t="s">
        <v>51</v>
      </c>
      <c r="N688" s="23">
        <v>0.48432998791538279</v>
      </c>
      <c r="P688" s="24" t="s">
        <v>799</v>
      </c>
      <c r="Q688" s="24">
        <v>2</v>
      </c>
      <c r="R688" s="25" t="b">
        <f t="shared" si="10"/>
        <v>1</v>
      </c>
      <c r="S688" s="23">
        <v>0.81584320616616135</v>
      </c>
    </row>
    <row r="689" spans="11:19" x14ac:dyDescent="0.2">
      <c r="K689" s="8" t="s">
        <v>800</v>
      </c>
      <c r="L689" s="7">
        <v>2</v>
      </c>
      <c r="M689" s="7" t="s">
        <v>51</v>
      </c>
      <c r="N689" s="23">
        <v>0.50254114306114472</v>
      </c>
      <c r="P689" s="24" t="s">
        <v>800</v>
      </c>
      <c r="Q689" s="24">
        <v>2</v>
      </c>
      <c r="R689" s="25" t="b">
        <f t="shared" si="10"/>
        <v>1</v>
      </c>
      <c r="S689" s="23">
        <v>0.83372916362421412</v>
      </c>
    </row>
    <row r="690" spans="11:19" x14ac:dyDescent="0.2">
      <c r="K690" s="8" t="s">
        <v>801</v>
      </c>
      <c r="L690" s="7">
        <v>2</v>
      </c>
      <c r="M690" s="7" t="s">
        <v>51</v>
      </c>
      <c r="N690" s="23">
        <v>0.5100991145284911</v>
      </c>
      <c r="P690" s="24" t="s">
        <v>801</v>
      </c>
      <c r="Q690" s="24">
        <v>2</v>
      </c>
      <c r="R690" s="25" t="b">
        <f t="shared" si="10"/>
        <v>1</v>
      </c>
      <c r="S690" s="23">
        <v>0.85394694971216178</v>
      </c>
    </row>
    <row r="691" spans="11:19" x14ac:dyDescent="0.2">
      <c r="K691" s="8" t="s">
        <v>802</v>
      </c>
      <c r="L691" s="7">
        <v>2</v>
      </c>
      <c r="M691" s="7" t="s">
        <v>51</v>
      </c>
      <c r="N691" s="23">
        <v>0.55016169197238418</v>
      </c>
      <c r="P691" s="24" t="s">
        <v>802</v>
      </c>
      <c r="Q691" s="24">
        <v>2</v>
      </c>
      <c r="R691" s="25" t="b">
        <f t="shared" si="10"/>
        <v>1</v>
      </c>
      <c r="S691" s="23">
        <v>0.87554778794829136</v>
      </c>
    </row>
    <row r="692" spans="11:19" x14ac:dyDescent="0.2">
      <c r="K692" s="8" t="s">
        <v>803</v>
      </c>
      <c r="L692" s="7">
        <v>2</v>
      </c>
      <c r="M692" s="7" t="s">
        <v>51</v>
      </c>
      <c r="N692" s="23">
        <v>0.6144403661378659</v>
      </c>
      <c r="P692" s="24" t="s">
        <v>803</v>
      </c>
      <c r="Q692" s="24">
        <v>2</v>
      </c>
      <c r="R692" s="25" t="b">
        <f t="shared" si="10"/>
        <v>1</v>
      </c>
      <c r="S692" s="23">
        <v>0.90106117152532383</v>
      </c>
    </row>
    <row r="693" spans="11:19" x14ac:dyDescent="0.2">
      <c r="K693" s="8" t="s">
        <v>804</v>
      </c>
      <c r="L693" s="7">
        <v>2</v>
      </c>
      <c r="M693" s="7" t="s">
        <v>51</v>
      </c>
      <c r="N693" s="23">
        <v>0.62341511978796427</v>
      </c>
      <c r="P693" s="24" t="s">
        <v>804</v>
      </c>
      <c r="Q693" s="24">
        <v>2</v>
      </c>
      <c r="R693" s="25" t="b">
        <f t="shared" si="10"/>
        <v>1</v>
      </c>
      <c r="S693" s="23">
        <v>0.82044812646079635</v>
      </c>
    </row>
    <row r="694" spans="11:19" x14ac:dyDescent="0.2">
      <c r="K694" s="8" t="s">
        <v>805</v>
      </c>
      <c r="L694" s="7">
        <v>2</v>
      </c>
      <c r="M694" s="7" t="s">
        <v>51</v>
      </c>
      <c r="N694" s="23">
        <v>0.91577233979096095</v>
      </c>
      <c r="P694" s="24" t="s">
        <v>805</v>
      </c>
      <c r="Q694" s="24">
        <v>2</v>
      </c>
      <c r="R694" s="25" t="b">
        <f t="shared" si="10"/>
        <v>1</v>
      </c>
      <c r="S694" s="23">
        <v>0.9703059895322923</v>
      </c>
    </row>
    <row r="695" spans="11:19" x14ac:dyDescent="0.2">
      <c r="K695" s="8" t="s">
        <v>806</v>
      </c>
      <c r="L695" s="7">
        <v>3</v>
      </c>
      <c r="M695" s="7" t="s">
        <v>52</v>
      </c>
      <c r="N695" s="23">
        <v>0.59030140387143859</v>
      </c>
      <c r="P695" s="24" t="s">
        <v>806</v>
      </c>
      <c r="Q695" s="24">
        <v>2</v>
      </c>
      <c r="R695" s="25" t="b">
        <f t="shared" si="10"/>
        <v>0</v>
      </c>
      <c r="S695" s="23">
        <v>0.98234861727645961</v>
      </c>
    </row>
    <row r="696" spans="11:19" x14ac:dyDescent="0.2">
      <c r="K696" s="8" t="s">
        <v>807</v>
      </c>
      <c r="L696" s="7">
        <v>2</v>
      </c>
      <c r="M696" s="7" t="s">
        <v>51</v>
      </c>
      <c r="N696" s="23">
        <v>0.98201839141458214</v>
      </c>
      <c r="P696" s="24" t="s">
        <v>807</v>
      </c>
      <c r="Q696" s="24">
        <v>2</v>
      </c>
      <c r="R696" s="25" t="b">
        <f t="shared" si="10"/>
        <v>1</v>
      </c>
      <c r="S696" s="23">
        <v>0.98337763418339785</v>
      </c>
    </row>
    <row r="697" spans="11:19" x14ac:dyDescent="0.2">
      <c r="K697" s="8" t="s">
        <v>808</v>
      </c>
      <c r="L697" s="7">
        <v>2</v>
      </c>
      <c r="M697" s="7" t="s">
        <v>51</v>
      </c>
      <c r="N697" s="23">
        <v>0.93036875375716765</v>
      </c>
      <c r="P697" s="24" t="s">
        <v>808</v>
      </c>
      <c r="Q697" s="24">
        <v>2</v>
      </c>
      <c r="R697" s="25" t="b">
        <f t="shared" si="10"/>
        <v>1</v>
      </c>
      <c r="S697" s="23">
        <v>0.98688864028704626</v>
      </c>
    </row>
    <row r="698" spans="11:19" x14ac:dyDescent="0.2">
      <c r="K698" s="8" t="s">
        <v>809</v>
      </c>
      <c r="L698" s="7">
        <v>3</v>
      </c>
      <c r="M698" s="7" t="s">
        <v>52</v>
      </c>
      <c r="N698" s="23">
        <v>0.49937778021056095</v>
      </c>
      <c r="P698" s="24" t="s">
        <v>809</v>
      </c>
      <c r="Q698" s="24">
        <v>3</v>
      </c>
      <c r="R698" s="25" t="b">
        <f t="shared" si="10"/>
        <v>1</v>
      </c>
      <c r="S698" s="23">
        <v>0.86825878395105882</v>
      </c>
    </row>
    <row r="699" spans="11:19" x14ac:dyDescent="0.2">
      <c r="K699" s="8" t="s">
        <v>810</v>
      </c>
      <c r="L699" s="7">
        <v>3</v>
      </c>
      <c r="M699" s="7" t="s">
        <v>52</v>
      </c>
      <c r="N699" s="23">
        <v>0.48417099400970853</v>
      </c>
      <c r="P699" s="24" t="s">
        <v>810</v>
      </c>
      <c r="Q699" s="24">
        <v>3</v>
      </c>
      <c r="R699" s="25" t="b">
        <f t="shared" si="10"/>
        <v>1</v>
      </c>
      <c r="S699" s="23">
        <v>0.90462039842112274</v>
      </c>
    </row>
    <row r="700" spans="11:19" x14ac:dyDescent="0.2">
      <c r="K700" s="8" t="s">
        <v>811</v>
      </c>
      <c r="L700" s="7">
        <v>3</v>
      </c>
      <c r="M700" s="7" t="s">
        <v>52</v>
      </c>
      <c r="N700" s="23">
        <v>0.65715722855656988</v>
      </c>
      <c r="P700" s="24" t="s">
        <v>811</v>
      </c>
      <c r="Q700" s="24">
        <v>3</v>
      </c>
      <c r="R700" s="25" t="b">
        <f t="shared" si="10"/>
        <v>1</v>
      </c>
      <c r="S700" s="23">
        <v>0.96364933455574198</v>
      </c>
    </row>
    <row r="701" spans="11:19" x14ac:dyDescent="0.2">
      <c r="K701" s="8" t="s">
        <v>812</v>
      </c>
      <c r="L701" s="7">
        <v>4</v>
      </c>
      <c r="M701" s="7" t="s">
        <v>155</v>
      </c>
      <c r="N701" s="23">
        <v>0.55104320228210169</v>
      </c>
      <c r="P701" s="24" t="s">
        <v>812</v>
      </c>
      <c r="Q701" s="24">
        <v>4</v>
      </c>
      <c r="R701" s="25" t="b">
        <f t="shared" si="10"/>
        <v>1</v>
      </c>
      <c r="S701" s="23">
        <v>0.92557092765724014</v>
      </c>
    </row>
    <row r="702" spans="11:19" x14ac:dyDescent="0.2">
      <c r="K702" s="8" t="s">
        <v>813</v>
      </c>
      <c r="L702" s="7">
        <v>1</v>
      </c>
      <c r="M702" s="7" t="s">
        <v>112</v>
      </c>
      <c r="N702" s="23">
        <v>0.95904683286573289</v>
      </c>
      <c r="P702" s="24" t="s">
        <v>813</v>
      </c>
      <c r="Q702" s="24">
        <v>1</v>
      </c>
      <c r="R702" s="25" t="b">
        <f t="shared" si="10"/>
        <v>1</v>
      </c>
      <c r="S702" s="23">
        <v>0.80827869708442879</v>
      </c>
    </row>
    <row r="703" spans="11:19" x14ac:dyDescent="0.2">
      <c r="K703" s="8" t="s">
        <v>814</v>
      </c>
      <c r="L703" s="7">
        <v>1</v>
      </c>
      <c r="M703" s="7" t="s">
        <v>112</v>
      </c>
      <c r="N703" s="23">
        <v>0.7147396763133177</v>
      </c>
      <c r="P703" s="24" t="s">
        <v>814</v>
      </c>
      <c r="Q703" s="24">
        <v>1</v>
      </c>
      <c r="R703" s="25" t="b">
        <f t="shared" si="10"/>
        <v>1</v>
      </c>
      <c r="S703" s="23">
        <v>0.71786126023138686</v>
      </c>
    </row>
    <row r="704" spans="11:19" x14ac:dyDescent="0.2">
      <c r="K704" s="8" t="s">
        <v>815</v>
      </c>
      <c r="L704" s="7">
        <v>1</v>
      </c>
      <c r="M704" s="7" t="s">
        <v>112</v>
      </c>
      <c r="N704" s="23">
        <v>0.86836699847375842</v>
      </c>
      <c r="P704" s="24" t="s">
        <v>815</v>
      </c>
      <c r="Q704" s="24">
        <v>1</v>
      </c>
      <c r="R704" s="25" t="b">
        <f t="shared" si="10"/>
        <v>1</v>
      </c>
      <c r="S704" s="23">
        <v>0.85023489095243232</v>
      </c>
    </row>
    <row r="705" spans="11:19" x14ac:dyDescent="0.2">
      <c r="K705" s="8" t="s">
        <v>816</v>
      </c>
      <c r="L705" s="7">
        <v>1</v>
      </c>
      <c r="M705" s="7" t="s">
        <v>112</v>
      </c>
      <c r="N705" s="23">
        <v>0.99899851331592915</v>
      </c>
      <c r="P705" s="24" t="s">
        <v>816</v>
      </c>
      <c r="Q705" s="24">
        <v>1</v>
      </c>
      <c r="R705" s="25" t="b">
        <f t="shared" si="10"/>
        <v>1</v>
      </c>
      <c r="S705" s="23">
        <v>0.92843142165335724</v>
      </c>
    </row>
    <row r="706" spans="11:19" x14ac:dyDescent="0.2">
      <c r="K706" s="8" t="s">
        <v>817</v>
      </c>
      <c r="L706" s="7">
        <v>1</v>
      </c>
      <c r="M706" s="7" t="s">
        <v>112</v>
      </c>
      <c r="N706" s="23">
        <v>0.23097199449093161</v>
      </c>
      <c r="P706" s="24" t="s">
        <v>817</v>
      </c>
      <c r="Q706" s="24">
        <v>1</v>
      </c>
      <c r="R706" s="25" t="b">
        <f t="shared" si="10"/>
        <v>1</v>
      </c>
      <c r="S706" s="23">
        <v>0.46545867141315034</v>
      </c>
    </row>
    <row r="707" spans="11:19" x14ac:dyDescent="0.2">
      <c r="K707" s="8" t="s">
        <v>818</v>
      </c>
      <c r="L707" s="7">
        <v>1</v>
      </c>
      <c r="M707" s="7" t="s">
        <v>112</v>
      </c>
      <c r="N707" s="23">
        <v>0.60617474883127653</v>
      </c>
      <c r="P707" s="24" t="s">
        <v>818</v>
      </c>
      <c r="Q707" s="24">
        <v>1</v>
      </c>
      <c r="R707" s="25" t="b">
        <f t="shared" ref="R707:R770" si="11">IF(L707=Q707,TRUE,FALSE)</f>
        <v>1</v>
      </c>
      <c r="S707" s="23">
        <v>0.83868627058937961</v>
      </c>
    </row>
    <row r="708" spans="11:19" x14ac:dyDescent="0.2">
      <c r="K708" s="8" t="s">
        <v>819</v>
      </c>
      <c r="L708" s="7">
        <v>2</v>
      </c>
      <c r="M708" s="7" t="s">
        <v>51</v>
      </c>
      <c r="N708" s="23">
        <v>0.30448314615531052</v>
      </c>
      <c r="P708" s="24" t="s">
        <v>819</v>
      </c>
      <c r="Q708" s="24">
        <v>1</v>
      </c>
      <c r="R708" s="25" t="b">
        <f t="shared" si="11"/>
        <v>0</v>
      </c>
      <c r="S708" s="23">
        <v>0.99496366431195937</v>
      </c>
    </row>
    <row r="709" spans="11:19" x14ac:dyDescent="0.2">
      <c r="K709" s="8" t="s">
        <v>820</v>
      </c>
      <c r="L709" s="7">
        <v>2</v>
      </c>
      <c r="M709" s="7" t="s">
        <v>51</v>
      </c>
      <c r="N709" s="23">
        <v>0.23969136636361152</v>
      </c>
      <c r="P709" s="24" t="s">
        <v>820</v>
      </c>
      <c r="Q709" s="24">
        <v>1</v>
      </c>
      <c r="R709" s="25" t="b">
        <f t="shared" si="11"/>
        <v>0</v>
      </c>
      <c r="S709" s="23">
        <v>0.97008381963998502</v>
      </c>
    </row>
    <row r="710" spans="11:19" x14ac:dyDescent="0.2">
      <c r="K710" s="8" t="s">
        <v>821</v>
      </c>
      <c r="L710" s="7">
        <v>2</v>
      </c>
      <c r="M710" s="7" t="s">
        <v>51</v>
      </c>
      <c r="N710" s="23">
        <v>0.28866626806245033</v>
      </c>
      <c r="P710" s="24" t="s">
        <v>821</v>
      </c>
      <c r="Q710" s="24">
        <v>2</v>
      </c>
      <c r="R710" s="25" t="b">
        <f t="shared" si="11"/>
        <v>1</v>
      </c>
      <c r="S710" s="23">
        <v>0.57536071428487356</v>
      </c>
    </row>
    <row r="711" spans="11:19" x14ac:dyDescent="0.2">
      <c r="K711" s="8" t="s">
        <v>822</v>
      </c>
      <c r="L711" s="7">
        <v>2</v>
      </c>
      <c r="M711" s="7" t="s">
        <v>51</v>
      </c>
      <c r="N711" s="23">
        <v>0.26222379975721366</v>
      </c>
      <c r="P711" s="24" t="s">
        <v>822</v>
      </c>
      <c r="Q711" s="24">
        <v>2</v>
      </c>
      <c r="R711" s="25" t="b">
        <f t="shared" si="11"/>
        <v>1</v>
      </c>
      <c r="S711" s="23">
        <v>0.58680999406610657</v>
      </c>
    </row>
    <row r="712" spans="11:19" x14ac:dyDescent="0.2">
      <c r="K712" s="8" t="s">
        <v>823</v>
      </c>
      <c r="L712" s="7">
        <v>2</v>
      </c>
      <c r="M712" s="7" t="s">
        <v>51</v>
      </c>
      <c r="N712" s="23">
        <v>0.34364759370240439</v>
      </c>
      <c r="P712" s="24" t="s">
        <v>823</v>
      </c>
      <c r="Q712" s="24">
        <v>2</v>
      </c>
      <c r="R712" s="25" t="b">
        <f t="shared" si="11"/>
        <v>1</v>
      </c>
      <c r="S712" s="23">
        <v>0.66436366088989196</v>
      </c>
    </row>
    <row r="713" spans="11:19" x14ac:dyDescent="0.2">
      <c r="K713" s="8" t="s">
        <v>824</v>
      </c>
      <c r="L713" s="7">
        <v>2</v>
      </c>
      <c r="M713" s="7" t="s">
        <v>51</v>
      </c>
      <c r="N713" s="23">
        <v>0.36682036896771353</v>
      </c>
      <c r="P713" s="24" t="s">
        <v>824</v>
      </c>
      <c r="Q713" s="24">
        <v>2</v>
      </c>
      <c r="R713" s="25" t="b">
        <f t="shared" si="11"/>
        <v>1</v>
      </c>
      <c r="S713" s="23">
        <v>0.70433039220035099</v>
      </c>
    </row>
    <row r="714" spans="11:19" x14ac:dyDescent="0.2">
      <c r="K714" s="8" t="s">
        <v>825</v>
      </c>
      <c r="L714" s="7">
        <v>2</v>
      </c>
      <c r="M714" s="7" t="s">
        <v>51</v>
      </c>
      <c r="N714" s="23">
        <v>9.013681851345702E-2</v>
      </c>
      <c r="P714" s="24" t="s">
        <v>825</v>
      </c>
      <c r="Q714" s="24">
        <v>2</v>
      </c>
      <c r="R714" s="25" t="b">
        <f t="shared" si="11"/>
        <v>1</v>
      </c>
      <c r="S714" s="23">
        <v>0.4316852462500238</v>
      </c>
    </row>
    <row r="715" spans="11:19" x14ac:dyDescent="0.2">
      <c r="K715" s="8" t="s">
        <v>826</v>
      </c>
      <c r="L715" s="7">
        <v>2</v>
      </c>
      <c r="M715" s="7" t="s">
        <v>51</v>
      </c>
      <c r="N715" s="23">
        <v>0.29645188817685231</v>
      </c>
      <c r="P715" s="24" t="s">
        <v>826</v>
      </c>
      <c r="Q715" s="24">
        <v>2</v>
      </c>
      <c r="R715" s="25" t="b">
        <f t="shared" si="11"/>
        <v>1</v>
      </c>
      <c r="S715" s="23">
        <v>0.67051863719541172</v>
      </c>
    </row>
    <row r="716" spans="11:19" x14ac:dyDescent="0.2">
      <c r="K716" s="8" t="s">
        <v>827</v>
      </c>
      <c r="L716" s="7">
        <v>2</v>
      </c>
      <c r="M716" s="7" t="s">
        <v>51</v>
      </c>
      <c r="N716" s="23">
        <v>0.39370632511326997</v>
      </c>
      <c r="P716" s="24" t="s">
        <v>827</v>
      </c>
      <c r="Q716" s="24">
        <v>2</v>
      </c>
      <c r="R716" s="25" t="b">
        <f t="shared" si="11"/>
        <v>1</v>
      </c>
      <c r="S716" s="23">
        <v>0.73933797644121768</v>
      </c>
    </row>
    <row r="717" spans="11:19" x14ac:dyDescent="0.2">
      <c r="K717" s="8" t="s">
        <v>828</v>
      </c>
      <c r="L717" s="7">
        <v>2</v>
      </c>
      <c r="M717" s="7" t="s">
        <v>51</v>
      </c>
      <c r="N717" s="23">
        <v>0.37428127576035891</v>
      </c>
      <c r="P717" s="24" t="s">
        <v>828</v>
      </c>
      <c r="Q717" s="24">
        <v>2</v>
      </c>
      <c r="R717" s="25" t="b">
        <f t="shared" si="11"/>
        <v>1</v>
      </c>
      <c r="S717" s="23">
        <v>0.75214525390832143</v>
      </c>
    </row>
    <row r="718" spans="11:19" x14ac:dyDescent="0.2">
      <c r="K718" s="8" t="s">
        <v>829</v>
      </c>
      <c r="L718" s="7">
        <v>2</v>
      </c>
      <c r="M718" s="7" t="s">
        <v>51</v>
      </c>
      <c r="N718" s="23">
        <v>0.39086046949085745</v>
      </c>
      <c r="P718" s="24" t="s">
        <v>829</v>
      </c>
      <c r="Q718" s="24">
        <v>2</v>
      </c>
      <c r="R718" s="25" t="b">
        <f t="shared" si="11"/>
        <v>1</v>
      </c>
      <c r="S718" s="23">
        <v>0.78317662007557065</v>
      </c>
    </row>
    <row r="719" spans="11:19" x14ac:dyDescent="0.2">
      <c r="K719" s="8" t="s">
        <v>830</v>
      </c>
      <c r="L719" s="7">
        <v>2</v>
      </c>
      <c r="M719" s="7" t="s">
        <v>51</v>
      </c>
      <c r="N719" s="23">
        <v>0.38790486149400671</v>
      </c>
      <c r="P719" s="24" t="s">
        <v>830</v>
      </c>
      <c r="Q719" s="24">
        <v>2</v>
      </c>
      <c r="R719" s="25" t="b">
        <f t="shared" si="11"/>
        <v>1</v>
      </c>
      <c r="S719" s="23">
        <v>0.63345384910914915</v>
      </c>
    </row>
    <row r="720" spans="11:19" x14ac:dyDescent="0.2">
      <c r="K720" s="8" t="s">
        <v>831</v>
      </c>
      <c r="L720" s="7">
        <v>2</v>
      </c>
      <c r="M720" s="7" t="s">
        <v>51</v>
      </c>
      <c r="N720" s="23">
        <v>0.50164609264974236</v>
      </c>
      <c r="P720" s="24" t="s">
        <v>831</v>
      </c>
      <c r="Q720" s="24">
        <v>2</v>
      </c>
      <c r="R720" s="25" t="b">
        <f t="shared" si="11"/>
        <v>1</v>
      </c>
      <c r="S720" s="23">
        <v>0.84954391021537423</v>
      </c>
    </row>
    <row r="721" spans="11:19" x14ac:dyDescent="0.2">
      <c r="K721" s="8" t="s">
        <v>832</v>
      </c>
      <c r="L721" s="7">
        <v>2</v>
      </c>
      <c r="M721" s="7" t="s">
        <v>51</v>
      </c>
      <c r="N721" s="23">
        <v>0.38231951169256728</v>
      </c>
      <c r="P721" s="24" t="s">
        <v>832</v>
      </c>
      <c r="Q721" s="24">
        <v>2</v>
      </c>
      <c r="R721" s="25" t="b">
        <f t="shared" si="11"/>
        <v>1</v>
      </c>
      <c r="S721" s="23">
        <v>0.7209147376913102</v>
      </c>
    </row>
    <row r="722" spans="11:19" x14ac:dyDescent="0.2">
      <c r="K722" s="8" t="s">
        <v>833</v>
      </c>
      <c r="L722" s="7">
        <v>2</v>
      </c>
      <c r="M722" s="7" t="s">
        <v>51</v>
      </c>
      <c r="N722" s="23">
        <v>0.4503192608555322</v>
      </c>
      <c r="P722" s="24" t="s">
        <v>833</v>
      </c>
      <c r="Q722" s="24">
        <v>2</v>
      </c>
      <c r="R722" s="25" t="b">
        <f t="shared" si="11"/>
        <v>1</v>
      </c>
      <c r="S722" s="23">
        <v>0.73216925614246997</v>
      </c>
    </row>
    <row r="723" spans="11:19" x14ac:dyDescent="0.2">
      <c r="K723" s="8" t="s">
        <v>834</v>
      </c>
      <c r="L723" s="7">
        <v>2</v>
      </c>
      <c r="M723" s="7" t="s">
        <v>51</v>
      </c>
      <c r="N723" s="23">
        <v>0.82947594794667434</v>
      </c>
      <c r="P723" s="24" t="s">
        <v>834</v>
      </c>
      <c r="Q723" s="24">
        <v>2</v>
      </c>
      <c r="R723" s="25" t="b">
        <f t="shared" si="11"/>
        <v>1</v>
      </c>
      <c r="S723" s="23">
        <v>0.94146563769314406</v>
      </c>
    </row>
    <row r="724" spans="11:19" x14ac:dyDescent="0.2">
      <c r="K724" s="8" t="s">
        <v>835</v>
      </c>
      <c r="L724" s="7">
        <v>3</v>
      </c>
      <c r="M724" s="7" t="s">
        <v>52</v>
      </c>
      <c r="N724" s="23">
        <v>0.7835158436295192</v>
      </c>
      <c r="P724" s="24" t="s">
        <v>835</v>
      </c>
      <c r="Q724" s="24">
        <v>3</v>
      </c>
      <c r="R724" s="25" t="b">
        <f t="shared" si="11"/>
        <v>1</v>
      </c>
      <c r="S724" s="23">
        <v>0.91254001446965827</v>
      </c>
    </row>
    <row r="725" spans="11:19" x14ac:dyDescent="0.2">
      <c r="K725" s="8" t="s">
        <v>836</v>
      </c>
      <c r="L725" s="7">
        <v>3</v>
      </c>
      <c r="M725" s="7" t="s">
        <v>52</v>
      </c>
      <c r="N725" s="23">
        <v>0.77170473049139277</v>
      </c>
      <c r="P725" s="24" t="s">
        <v>836</v>
      </c>
      <c r="Q725" s="24">
        <v>3</v>
      </c>
      <c r="R725" s="25" t="b">
        <f t="shared" si="11"/>
        <v>1</v>
      </c>
      <c r="S725" s="23">
        <v>0.91544799839082325</v>
      </c>
    </row>
    <row r="726" spans="11:19" x14ac:dyDescent="0.2">
      <c r="K726" s="8" t="s">
        <v>837</v>
      </c>
      <c r="L726" s="7">
        <v>3</v>
      </c>
      <c r="M726" s="7" t="s">
        <v>52</v>
      </c>
      <c r="N726" s="23">
        <v>0.75511937243829963</v>
      </c>
      <c r="P726" s="24" t="s">
        <v>837</v>
      </c>
      <c r="Q726" s="24">
        <v>3</v>
      </c>
      <c r="R726" s="25" t="b">
        <f t="shared" si="11"/>
        <v>1</v>
      </c>
      <c r="S726" s="23">
        <v>0.91269756814424696</v>
      </c>
    </row>
    <row r="727" spans="11:19" x14ac:dyDescent="0.2">
      <c r="K727" s="8" t="s">
        <v>838</v>
      </c>
      <c r="L727" s="7">
        <v>3</v>
      </c>
      <c r="M727" s="7" t="s">
        <v>52</v>
      </c>
      <c r="N727" s="23">
        <v>0.61328653353163598</v>
      </c>
      <c r="P727" s="24" t="s">
        <v>838</v>
      </c>
      <c r="Q727" s="24">
        <v>2</v>
      </c>
      <c r="R727" s="25" t="b">
        <f t="shared" si="11"/>
        <v>0</v>
      </c>
      <c r="S727" s="23">
        <v>0.99199182921672446</v>
      </c>
    </row>
    <row r="728" spans="11:19" x14ac:dyDescent="0.2">
      <c r="K728" s="8" t="s">
        <v>839</v>
      </c>
      <c r="L728" s="7">
        <v>3</v>
      </c>
      <c r="M728" s="7" t="s">
        <v>52</v>
      </c>
      <c r="N728" s="23">
        <v>0.9079652319684185</v>
      </c>
      <c r="P728" s="24" t="s">
        <v>839</v>
      </c>
      <c r="Q728" s="24">
        <v>3</v>
      </c>
      <c r="R728" s="25" t="b">
        <f t="shared" si="11"/>
        <v>1</v>
      </c>
      <c r="S728" s="23">
        <v>0.95505614465229072</v>
      </c>
    </row>
    <row r="729" spans="11:19" x14ac:dyDescent="0.2">
      <c r="K729" s="8" t="s">
        <v>840</v>
      </c>
      <c r="L729" s="7">
        <v>3</v>
      </c>
      <c r="M729" s="7" t="s">
        <v>52</v>
      </c>
      <c r="N729" s="23">
        <v>0.78200377005455124</v>
      </c>
      <c r="P729" s="24" t="s">
        <v>840</v>
      </c>
      <c r="Q729" s="24">
        <v>3</v>
      </c>
      <c r="R729" s="25" t="b">
        <f t="shared" si="11"/>
        <v>1</v>
      </c>
      <c r="S729" s="23">
        <v>0.9356643875954137</v>
      </c>
    </row>
    <row r="730" spans="11:19" x14ac:dyDescent="0.2">
      <c r="K730" s="8" t="s">
        <v>841</v>
      </c>
      <c r="L730" s="7">
        <v>3</v>
      </c>
      <c r="M730" s="7" t="s">
        <v>52</v>
      </c>
      <c r="N730" s="23">
        <v>0.88142691225991843</v>
      </c>
      <c r="P730" s="24" t="s">
        <v>841</v>
      </c>
      <c r="Q730" s="24">
        <v>2</v>
      </c>
      <c r="R730" s="25" t="b">
        <f t="shared" si="11"/>
        <v>0</v>
      </c>
      <c r="S730" s="23">
        <v>0.9731280873479643</v>
      </c>
    </row>
    <row r="731" spans="11:19" x14ac:dyDescent="0.2">
      <c r="K731" s="8" t="s">
        <v>842</v>
      </c>
      <c r="L731" s="7">
        <v>2</v>
      </c>
      <c r="M731" s="7" t="s">
        <v>51</v>
      </c>
      <c r="N731" s="23">
        <v>0.90051372363234361</v>
      </c>
      <c r="P731" s="24" t="s">
        <v>842</v>
      </c>
      <c r="Q731" s="24">
        <v>2</v>
      </c>
      <c r="R731" s="25" t="b">
        <f t="shared" si="11"/>
        <v>1</v>
      </c>
      <c r="S731" s="23">
        <v>0.80914914203397403</v>
      </c>
    </row>
    <row r="732" spans="11:19" x14ac:dyDescent="0.2">
      <c r="K732" s="8" t="s">
        <v>843</v>
      </c>
      <c r="L732" s="7">
        <v>2</v>
      </c>
      <c r="M732" s="7" t="s">
        <v>51</v>
      </c>
      <c r="N732" s="23">
        <v>0.74773124912273881</v>
      </c>
      <c r="P732" s="24" t="s">
        <v>843</v>
      </c>
      <c r="Q732" s="24">
        <v>2</v>
      </c>
      <c r="R732" s="25" t="b">
        <f t="shared" si="11"/>
        <v>1</v>
      </c>
      <c r="S732" s="23">
        <v>0.75877931548377131</v>
      </c>
    </row>
    <row r="733" spans="11:19" x14ac:dyDescent="0.2">
      <c r="K733" s="8" t="s">
        <v>844</v>
      </c>
      <c r="L733" s="7">
        <v>3</v>
      </c>
      <c r="M733" s="7" t="s">
        <v>52</v>
      </c>
      <c r="N733" s="23">
        <v>0.81253527413165494</v>
      </c>
      <c r="P733" s="24" t="s">
        <v>844</v>
      </c>
      <c r="Q733" s="24">
        <v>2</v>
      </c>
      <c r="R733" s="25" t="b">
        <f t="shared" si="11"/>
        <v>0</v>
      </c>
      <c r="S733" s="23">
        <v>0.93822940286245482</v>
      </c>
    </row>
    <row r="734" spans="11:19" x14ac:dyDescent="0.2">
      <c r="K734" s="8" t="s">
        <v>845</v>
      </c>
      <c r="L734" s="7">
        <v>2</v>
      </c>
      <c r="M734" s="7" t="s">
        <v>51</v>
      </c>
      <c r="N734" s="23">
        <v>0.88541265960070392</v>
      </c>
      <c r="P734" s="24" t="s">
        <v>845</v>
      </c>
      <c r="Q734" s="24">
        <v>2</v>
      </c>
      <c r="R734" s="25" t="b">
        <f t="shared" si="11"/>
        <v>1</v>
      </c>
      <c r="S734" s="23">
        <v>0.88774632215078353</v>
      </c>
    </row>
    <row r="735" spans="11:19" x14ac:dyDescent="0.2">
      <c r="K735" s="8" t="s">
        <v>846</v>
      </c>
      <c r="L735" s="7">
        <v>2</v>
      </c>
      <c r="M735" s="7" t="s">
        <v>51</v>
      </c>
      <c r="N735" s="23">
        <v>0.30397448629768281</v>
      </c>
      <c r="P735" s="24" t="s">
        <v>846</v>
      </c>
      <c r="Q735" s="24">
        <v>1</v>
      </c>
      <c r="R735" s="25" t="b">
        <f t="shared" si="11"/>
        <v>0</v>
      </c>
      <c r="S735" s="23">
        <v>0.78174721788682278</v>
      </c>
    </row>
    <row r="736" spans="11:19" x14ac:dyDescent="0.2">
      <c r="K736" s="8" t="s">
        <v>847</v>
      </c>
      <c r="L736" s="7">
        <v>1</v>
      </c>
      <c r="M736" s="7" t="s">
        <v>112</v>
      </c>
      <c r="N736" s="23">
        <v>0.69583608208036118</v>
      </c>
      <c r="P736" s="24" t="s">
        <v>847</v>
      </c>
      <c r="Q736" s="24">
        <v>1</v>
      </c>
      <c r="R736" s="25" t="b">
        <f t="shared" si="11"/>
        <v>1</v>
      </c>
      <c r="S736" s="23">
        <v>0.71752794884107207</v>
      </c>
    </row>
    <row r="737" spans="11:19" x14ac:dyDescent="0.2">
      <c r="K737" s="8" t="s">
        <v>848</v>
      </c>
      <c r="L737" s="7">
        <v>1</v>
      </c>
      <c r="M737" s="7" t="s">
        <v>112</v>
      </c>
      <c r="N737" s="23">
        <v>0.96990046080321191</v>
      </c>
      <c r="P737" s="24" t="s">
        <v>848</v>
      </c>
      <c r="Q737" s="24">
        <v>1</v>
      </c>
      <c r="R737" s="25" t="b">
        <f t="shared" si="11"/>
        <v>1</v>
      </c>
      <c r="S737" s="23">
        <v>0.89183578291718746</v>
      </c>
    </row>
    <row r="738" spans="11:19" x14ac:dyDescent="0.2">
      <c r="K738" s="8" t="s">
        <v>849</v>
      </c>
      <c r="L738" s="7">
        <v>1</v>
      </c>
      <c r="M738" s="7" t="s">
        <v>112</v>
      </c>
      <c r="N738" s="23">
        <v>0.90778146606448751</v>
      </c>
      <c r="P738" s="24" t="s">
        <v>849</v>
      </c>
      <c r="Q738" s="24">
        <v>1</v>
      </c>
      <c r="R738" s="25" t="b">
        <f t="shared" si="11"/>
        <v>1</v>
      </c>
      <c r="S738" s="23">
        <v>0.84582923969343804</v>
      </c>
    </row>
    <row r="739" spans="11:19" x14ac:dyDescent="0.2">
      <c r="K739" s="8" t="s">
        <v>850</v>
      </c>
      <c r="L739" s="7">
        <v>1</v>
      </c>
      <c r="M739" s="7" t="s">
        <v>112</v>
      </c>
      <c r="N739" s="23">
        <v>0.21512050903170529</v>
      </c>
      <c r="P739" s="24" t="s">
        <v>850</v>
      </c>
      <c r="Q739" s="24">
        <v>1</v>
      </c>
      <c r="R739" s="25" t="b">
        <f t="shared" si="11"/>
        <v>1</v>
      </c>
      <c r="S739" s="23">
        <v>0.46256211193577929</v>
      </c>
    </row>
    <row r="740" spans="11:19" x14ac:dyDescent="0.2">
      <c r="K740" s="8" t="s">
        <v>851</v>
      </c>
      <c r="L740" s="7">
        <v>1</v>
      </c>
      <c r="M740" s="7" t="s">
        <v>112</v>
      </c>
      <c r="N740" s="23">
        <v>0.78125441097548298</v>
      </c>
      <c r="P740" s="24" t="s">
        <v>851</v>
      </c>
      <c r="Q740" s="24">
        <v>1</v>
      </c>
      <c r="R740" s="25" t="b">
        <f t="shared" si="11"/>
        <v>1</v>
      </c>
      <c r="S740" s="23">
        <v>0.87891871360203666</v>
      </c>
    </row>
    <row r="741" spans="11:19" x14ac:dyDescent="0.2">
      <c r="K741" s="8" t="s">
        <v>852</v>
      </c>
      <c r="L741" s="7">
        <v>2</v>
      </c>
      <c r="M741" s="7" t="s">
        <v>51</v>
      </c>
      <c r="N741" s="23">
        <v>0.35971579903342349</v>
      </c>
      <c r="P741" s="24" t="s">
        <v>852</v>
      </c>
      <c r="Q741" s="24">
        <v>2</v>
      </c>
      <c r="R741" s="25" t="b">
        <f t="shared" si="11"/>
        <v>1</v>
      </c>
      <c r="S741" s="23">
        <v>0.52847494890464508</v>
      </c>
    </row>
    <row r="742" spans="11:19" x14ac:dyDescent="0.2">
      <c r="K742" s="8" t="s">
        <v>853</v>
      </c>
      <c r="L742" s="7">
        <v>2</v>
      </c>
      <c r="M742" s="7" t="s">
        <v>51</v>
      </c>
      <c r="N742" s="23">
        <v>0.29086369922832606</v>
      </c>
      <c r="P742" s="24" t="s">
        <v>853</v>
      </c>
      <c r="Q742" s="24">
        <v>2</v>
      </c>
      <c r="R742" s="25" t="b">
        <f t="shared" si="11"/>
        <v>1</v>
      </c>
      <c r="S742" s="23">
        <v>0.54335419880325764</v>
      </c>
    </row>
    <row r="743" spans="11:19" x14ac:dyDescent="0.2">
      <c r="K743" s="8" t="s">
        <v>854</v>
      </c>
      <c r="L743" s="7">
        <v>2</v>
      </c>
      <c r="M743" s="7" t="s">
        <v>51</v>
      </c>
      <c r="N743" s="23">
        <v>0.3480052333329085</v>
      </c>
      <c r="P743" s="24" t="s">
        <v>854</v>
      </c>
      <c r="Q743" s="24">
        <v>2</v>
      </c>
      <c r="R743" s="25" t="b">
        <f t="shared" si="11"/>
        <v>1</v>
      </c>
      <c r="S743" s="23">
        <v>0.60725110175225383</v>
      </c>
    </row>
    <row r="744" spans="11:19" x14ac:dyDescent="0.2">
      <c r="K744" s="8" t="s">
        <v>855</v>
      </c>
      <c r="L744" s="7">
        <v>2</v>
      </c>
      <c r="M744" s="7" t="s">
        <v>51</v>
      </c>
      <c r="N744" s="23">
        <v>0.31100656163393114</v>
      </c>
      <c r="P744" s="24" t="s">
        <v>855</v>
      </c>
      <c r="Q744" s="24">
        <v>2</v>
      </c>
      <c r="R744" s="25" t="b">
        <f t="shared" si="11"/>
        <v>1</v>
      </c>
      <c r="S744" s="23">
        <v>0.61386443531721213</v>
      </c>
    </row>
    <row r="745" spans="11:19" x14ac:dyDescent="0.2">
      <c r="K745" s="8" t="s">
        <v>856</v>
      </c>
      <c r="L745" s="7">
        <v>2</v>
      </c>
      <c r="M745" s="7" t="s">
        <v>51</v>
      </c>
      <c r="N745" s="23">
        <v>0.42342827937812821</v>
      </c>
      <c r="P745" s="24" t="s">
        <v>856</v>
      </c>
      <c r="Q745" s="24">
        <v>2</v>
      </c>
      <c r="R745" s="25" t="b">
        <f t="shared" si="11"/>
        <v>1</v>
      </c>
      <c r="S745" s="23">
        <v>0.69386570196579245</v>
      </c>
    </row>
    <row r="746" spans="11:19" x14ac:dyDescent="0.2">
      <c r="K746" s="8" t="s">
        <v>857</v>
      </c>
      <c r="L746" s="7">
        <v>2</v>
      </c>
      <c r="M746" s="7" t="s">
        <v>51</v>
      </c>
      <c r="N746" s="23">
        <v>0.33697008889291163</v>
      </c>
      <c r="P746" s="24" t="s">
        <v>857</v>
      </c>
      <c r="Q746" s="24">
        <v>2</v>
      </c>
      <c r="R746" s="25" t="b">
        <f t="shared" si="11"/>
        <v>1</v>
      </c>
      <c r="S746" s="23">
        <v>0.65680958265575429</v>
      </c>
    </row>
    <row r="747" spans="11:19" x14ac:dyDescent="0.2">
      <c r="K747" s="8" t="s">
        <v>858</v>
      </c>
      <c r="L747" s="7">
        <v>2</v>
      </c>
      <c r="M747" s="7" t="s">
        <v>51</v>
      </c>
      <c r="N747" s="23">
        <v>0.10327394346141781</v>
      </c>
      <c r="P747" s="24" t="s">
        <v>858</v>
      </c>
      <c r="Q747" s="24">
        <v>2</v>
      </c>
      <c r="R747" s="25" t="b">
        <f t="shared" si="11"/>
        <v>1</v>
      </c>
      <c r="S747" s="23">
        <v>0.43022691730493595</v>
      </c>
    </row>
    <row r="748" spans="11:19" x14ac:dyDescent="0.2">
      <c r="K748" s="8" t="s">
        <v>859</v>
      </c>
      <c r="L748" s="7">
        <v>2</v>
      </c>
      <c r="M748" s="7" t="s">
        <v>51</v>
      </c>
      <c r="N748" s="23">
        <v>0.33668591621208699</v>
      </c>
      <c r="P748" s="24" t="s">
        <v>859</v>
      </c>
      <c r="Q748" s="24">
        <v>2</v>
      </c>
      <c r="R748" s="25" t="b">
        <f t="shared" si="11"/>
        <v>1</v>
      </c>
      <c r="S748" s="23">
        <v>0.69410594499065092</v>
      </c>
    </row>
    <row r="749" spans="11:19" x14ac:dyDescent="0.2">
      <c r="K749" s="8" t="s">
        <v>860</v>
      </c>
      <c r="L749" s="7">
        <v>2</v>
      </c>
      <c r="M749" s="7" t="s">
        <v>51</v>
      </c>
      <c r="N749" s="23">
        <v>0.4492714179792775</v>
      </c>
      <c r="P749" s="24" t="s">
        <v>860</v>
      </c>
      <c r="Q749" s="24">
        <v>2</v>
      </c>
      <c r="R749" s="25" t="b">
        <f t="shared" si="11"/>
        <v>1</v>
      </c>
      <c r="S749" s="23">
        <v>0.76276339503501478</v>
      </c>
    </row>
    <row r="750" spans="11:19" x14ac:dyDescent="0.2">
      <c r="K750" s="8" t="s">
        <v>861</v>
      </c>
      <c r="L750" s="7">
        <v>2</v>
      </c>
      <c r="M750" s="7" t="s">
        <v>51</v>
      </c>
      <c r="N750" s="23">
        <v>0.42533952358001298</v>
      </c>
      <c r="P750" s="24" t="s">
        <v>861</v>
      </c>
      <c r="Q750" s="24">
        <v>2</v>
      </c>
      <c r="R750" s="25" t="b">
        <f t="shared" si="11"/>
        <v>1</v>
      </c>
      <c r="S750" s="23">
        <v>0.77455211244581113</v>
      </c>
    </row>
    <row r="751" spans="11:19" x14ac:dyDescent="0.2">
      <c r="K751" s="8" t="s">
        <v>862</v>
      </c>
      <c r="L751" s="7">
        <v>2</v>
      </c>
      <c r="M751" s="7" t="s">
        <v>51</v>
      </c>
      <c r="N751" s="23">
        <v>0.44283446469663451</v>
      </c>
      <c r="P751" s="24" t="s">
        <v>862</v>
      </c>
      <c r="Q751" s="24">
        <v>2</v>
      </c>
      <c r="R751" s="25" t="b">
        <f t="shared" si="11"/>
        <v>1</v>
      </c>
      <c r="S751" s="23">
        <v>0.79182996514628834</v>
      </c>
    </row>
    <row r="752" spans="11:19" x14ac:dyDescent="0.2">
      <c r="K752" s="8" t="s">
        <v>863</v>
      </c>
      <c r="L752" s="7">
        <v>2</v>
      </c>
      <c r="M752" s="7" t="s">
        <v>51</v>
      </c>
      <c r="N752" s="23">
        <v>0.43900680964064276</v>
      </c>
      <c r="P752" s="24" t="s">
        <v>863</v>
      </c>
      <c r="Q752" s="24">
        <v>2</v>
      </c>
      <c r="R752" s="25" t="b">
        <f t="shared" si="11"/>
        <v>1</v>
      </c>
      <c r="S752" s="23">
        <v>0.81582597106983923</v>
      </c>
    </row>
    <row r="753" spans="11:19" x14ac:dyDescent="0.2">
      <c r="K753" s="8" t="s">
        <v>864</v>
      </c>
      <c r="L753" s="7">
        <v>2</v>
      </c>
      <c r="M753" s="7" t="s">
        <v>51</v>
      </c>
      <c r="N753" s="23">
        <v>0.55924679753227224</v>
      </c>
      <c r="P753" s="24" t="s">
        <v>864</v>
      </c>
      <c r="Q753" s="24">
        <v>2</v>
      </c>
      <c r="R753" s="25" t="b">
        <f t="shared" si="11"/>
        <v>1</v>
      </c>
      <c r="S753" s="23">
        <v>0.86736366223107819</v>
      </c>
    </row>
    <row r="754" spans="11:19" x14ac:dyDescent="0.2">
      <c r="K754" s="8" t="s">
        <v>865</v>
      </c>
      <c r="L754" s="7">
        <v>2</v>
      </c>
      <c r="M754" s="7" t="s">
        <v>51</v>
      </c>
      <c r="N754" s="23">
        <v>0.29900593254669133</v>
      </c>
      <c r="P754" s="24" t="s">
        <v>865</v>
      </c>
      <c r="Q754" s="24">
        <v>2</v>
      </c>
      <c r="R754" s="25" t="b">
        <f t="shared" si="11"/>
        <v>1</v>
      </c>
      <c r="S754" s="23">
        <v>0.71517920337876706</v>
      </c>
    </row>
    <row r="755" spans="11:19" x14ac:dyDescent="0.2">
      <c r="K755" s="8" t="s">
        <v>866</v>
      </c>
      <c r="L755" s="7">
        <v>2</v>
      </c>
      <c r="M755" s="7" t="s">
        <v>51</v>
      </c>
      <c r="N755" s="23">
        <v>0.47433095650959622</v>
      </c>
      <c r="P755" s="24" t="s">
        <v>866</v>
      </c>
      <c r="Q755" s="24">
        <v>2</v>
      </c>
      <c r="R755" s="25" t="b">
        <f t="shared" si="11"/>
        <v>1</v>
      </c>
      <c r="S755" s="23">
        <v>0.73046411303470327</v>
      </c>
    </row>
    <row r="756" spans="11:19" x14ac:dyDescent="0.2">
      <c r="K756" s="8" t="s">
        <v>867</v>
      </c>
      <c r="L756" s="7">
        <v>2</v>
      </c>
      <c r="M756" s="7" t="s">
        <v>51</v>
      </c>
      <c r="N756" s="23">
        <v>0.8626766778432855</v>
      </c>
      <c r="P756" s="24" t="s">
        <v>867</v>
      </c>
      <c r="Q756" s="24">
        <v>2</v>
      </c>
      <c r="R756" s="25" t="b">
        <f t="shared" si="11"/>
        <v>1</v>
      </c>
      <c r="S756" s="23">
        <v>0.95155027799320713</v>
      </c>
    </row>
    <row r="757" spans="11:19" x14ac:dyDescent="0.2">
      <c r="K757" s="8" t="s">
        <v>868</v>
      </c>
      <c r="L757" s="7">
        <v>3</v>
      </c>
      <c r="M757" s="7" t="s">
        <v>52</v>
      </c>
      <c r="N757" s="23">
        <v>0.83867570755332599</v>
      </c>
      <c r="P757" s="24" t="s">
        <v>868</v>
      </c>
      <c r="Q757" s="24">
        <v>3</v>
      </c>
      <c r="R757" s="25" t="b">
        <f t="shared" si="11"/>
        <v>1</v>
      </c>
      <c r="S757" s="23">
        <v>0.92948467613153118</v>
      </c>
    </row>
    <row r="758" spans="11:19" x14ac:dyDescent="0.2">
      <c r="K758" s="8" t="s">
        <v>869</v>
      </c>
      <c r="L758" s="7">
        <v>3</v>
      </c>
      <c r="M758" s="7" t="s">
        <v>52</v>
      </c>
      <c r="N758" s="23">
        <v>0.8757115073288434</v>
      </c>
      <c r="P758" s="24" t="s">
        <v>869</v>
      </c>
      <c r="Q758" s="24">
        <v>3</v>
      </c>
      <c r="R758" s="25" t="b">
        <f t="shared" si="11"/>
        <v>1</v>
      </c>
      <c r="S758" s="23">
        <v>0.94404808683322361</v>
      </c>
    </row>
    <row r="759" spans="11:19" x14ac:dyDescent="0.2">
      <c r="K759" s="8" t="s">
        <v>870</v>
      </c>
      <c r="L759" s="7">
        <v>3</v>
      </c>
      <c r="M759" s="7" t="s">
        <v>52</v>
      </c>
      <c r="N759" s="23">
        <v>0.8485276596987521</v>
      </c>
      <c r="P759" s="24" t="s">
        <v>870</v>
      </c>
      <c r="Q759" s="24">
        <v>3</v>
      </c>
      <c r="R759" s="25" t="b">
        <f t="shared" si="11"/>
        <v>1</v>
      </c>
      <c r="S759" s="23">
        <v>0.94053263626655215</v>
      </c>
    </row>
    <row r="760" spans="11:19" x14ac:dyDescent="0.2">
      <c r="K760" s="8" t="s">
        <v>871</v>
      </c>
      <c r="L760" s="7">
        <v>3</v>
      </c>
      <c r="M760" s="7" t="s">
        <v>52</v>
      </c>
      <c r="N760" s="23">
        <v>0.67799594357094894</v>
      </c>
      <c r="P760" s="24" t="s">
        <v>871</v>
      </c>
      <c r="Q760" s="24">
        <v>3</v>
      </c>
      <c r="R760" s="25" t="b">
        <f t="shared" si="11"/>
        <v>1</v>
      </c>
      <c r="S760" s="23">
        <v>0.82960827593660458</v>
      </c>
    </row>
    <row r="761" spans="11:19" x14ac:dyDescent="0.2">
      <c r="K761" s="8" t="s">
        <v>872</v>
      </c>
      <c r="L761" s="7">
        <v>4</v>
      </c>
      <c r="M761" s="7" t="s">
        <v>155</v>
      </c>
      <c r="N761" s="23">
        <v>0.76642067788268142</v>
      </c>
      <c r="P761" s="24" t="s">
        <v>872</v>
      </c>
      <c r="Q761" s="24">
        <v>3</v>
      </c>
      <c r="R761" s="25" t="b">
        <f t="shared" si="11"/>
        <v>0</v>
      </c>
      <c r="S761" s="23">
        <v>0.98263954817155974</v>
      </c>
    </row>
    <row r="762" spans="11:19" x14ac:dyDescent="0.2">
      <c r="K762" s="8" t="s">
        <v>873</v>
      </c>
      <c r="L762" s="7">
        <v>3</v>
      </c>
      <c r="M762" s="7" t="s">
        <v>52</v>
      </c>
      <c r="N762" s="23">
        <v>0.85594317090007255</v>
      </c>
      <c r="P762" s="24" t="s">
        <v>873</v>
      </c>
      <c r="Q762" s="24">
        <v>3</v>
      </c>
      <c r="R762" s="25" t="b">
        <f t="shared" si="11"/>
        <v>1</v>
      </c>
      <c r="S762" s="23">
        <v>0.95562409251985392</v>
      </c>
    </row>
    <row r="763" spans="11:19" x14ac:dyDescent="0.2">
      <c r="K763" s="8" t="s">
        <v>874</v>
      </c>
      <c r="L763" s="7">
        <v>1</v>
      </c>
      <c r="M763" s="7" t="s">
        <v>112</v>
      </c>
      <c r="N763" s="23">
        <v>0.60321899342304097</v>
      </c>
      <c r="P763" s="24" t="s">
        <v>874</v>
      </c>
      <c r="Q763" s="24">
        <v>1</v>
      </c>
      <c r="R763" s="25" t="b">
        <f t="shared" si="11"/>
        <v>1</v>
      </c>
      <c r="S763" s="23">
        <v>0.65351557886639955</v>
      </c>
    </row>
    <row r="764" spans="11:19" x14ac:dyDescent="0.2">
      <c r="K764" s="8" t="s">
        <v>875</v>
      </c>
      <c r="L764" s="7">
        <v>1</v>
      </c>
      <c r="M764" s="7" t="s">
        <v>112</v>
      </c>
      <c r="N764" s="23">
        <v>0.70373191018370684</v>
      </c>
      <c r="P764" s="24" t="s">
        <v>875</v>
      </c>
      <c r="Q764" s="24">
        <v>1</v>
      </c>
      <c r="R764" s="25" t="b">
        <f t="shared" si="11"/>
        <v>1</v>
      </c>
      <c r="S764" s="23">
        <v>0.80911081101183202</v>
      </c>
    </row>
    <row r="765" spans="11:19" x14ac:dyDescent="0.2">
      <c r="K765" s="8" t="s">
        <v>876</v>
      </c>
      <c r="L765" s="7">
        <v>1</v>
      </c>
      <c r="M765" s="7" t="s">
        <v>112</v>
      </c>
      <c r="N765" s="23">
        <v>0.8074000419386288</v>
      </c>
      <c r="P765" s="24" t="s">
        <v>876</v>
      </c>
      <c r="Q765" s="24">
        <v>1</v>
      </c>
      <c r="R765" s="25" t="b">
        <f t="shared" si="11"/>
        <v>1</v>
      </c>
      <c r="S765" s="23">
        <v>0.88926467432555834</v>
      </c>
    </row>
    <row r="766" spans="11:19" x14ac:dyDescent="0.2">
      <c r="K766" s="8" t="s">
        <v>877</v>
      </c>
      <c r="L766" s="7">
        <v>1</v>
      </c>
      <c r="M766" s="7" t="s">
        <v>112</v>
      </c>
      <c r="N766" s="23">
        <v>0.84941232072314721</v>
      </c>
      <c r="P766" s="24" t="s">
        <v>877</v>
      </c>
      <c r="Q766" s="24">
        <v>1</v>
      </c>
      <c r="R766" s="25" t="b">
        <f t="shared" si="11"/>
        <v>1</v>
      </c>
      <c r="S766" s="23">
        <v>0.92537148591045781</v>
      </c>
    </row>
    <row r="767" spans="11:19" x14ac:dyDescent="0.2">
      <c r="K767" s="8" t="s">
        <v>878</v>
      </c>
      <c r="L767" s="7">
        <v>1</v>
      </c>
      <c r="M767" s="7" t="s">
        <v>112</v>
      </c>
      <c r="N767" s="23">
        <v>0.98940064656013227</v>
      </c>
      <c r="P767" s="24" t="s">
        <v>878</v>
      </c>
      <c r="Q767" s="24">
        <v>1</v>
      </c>
      <c r="R767" s="25" t="b">
        <f t="shared" si="11"/>
        <v>1</v>
      </c>
      <c r="S767" s="23">
        <v>0.9785276301389475</v>
      </c>
    </row>
    <row r="768" spans="11:19" x14ac:dyDescent="0.2">
      <c r="K768" s="8" t="s">
        <v>879</v>
      </c>
      <c r="L768" s="7">
        <v>2</v>
      </c>
      <c r="M768" s="7" t="s">
        <v>51</v>
      </c>
      <c r="N768" s="23">
        <v>0.30574861823849114</v>
      </c>
      <c r="P768" s="24" t="s">
        <v>879</v>
      </c>
      <c r="Q768" s="24">
        <v>2</v>
      </c>
      <c r="R768" s="25" t="b">
        <f t="shared" si="11"/>
        <v>1</v>
      </c>
      <c r="S768" s="23">
        <v>0.56327326080593199</v>
      </c>
    </row>
    <row r="769" spans="11:19" x14ac:dyDescent="0.2">
      <c r="K769" s="8" t="s">
        <v>880</v>
      </c>
      <c r="L769" s="7">
        <v>2</v>
      </c>
      <c r="M769" s="7" t="s">
        <v>51</v>
      </c>
      <c r="N769" s="23">
        <v>0.33181598080082103</v>
      </c>
      <c r="P769" s="24" t="s">
        <v>880</v>
      </c>
      <c r="Q769" s="24">
        <v>2</v>
      </c>
      <c r="R769" s="25" t="b">
        <f t="shared" si="11"/>
        <v>1</v>
      </c>
      <c r="S769" s="23">
        <v>0.60925599623605509</v>
      </c>
    </row>
    <row r="770" spans="11:19" x14ac:dyDescent="0.2">
      <c r="K770" s="8" t="s">
        <v>881</v>
      </c>
      <c r="L770" s="7">
        <v>2</v>
      </c>
      <c r="M770" s="7" t="s">
        <v>51</v>
      </c>
      <c r="N770" s="23">
        <v>0.29821787019775509</v>
      </c>
      <c r="P770" s="24" t="s">
        <v>881</v>
      </c>
      <c r="Q770" s="24">
        <v>2</v>
      </c>
      <c r="R770" s="25" t="b">
        <f t="shared" si="11"/>
        <v>1</v>
      </c>
      <c r="S770" s="23">
        <v>0.59799558298743283</v>
      </c>
    </row>
    <row r="771" spans="11:19" x14ac:dyDescent="0.2">
      <c r="K771" s="8" t="s">
        <v>882</v>
      </c>
      <c r="L771" s="7">
        <v>2</v>
      </c>
      <c r="M771" s="7" t="s">
        <v>51</v>
      </c>
      <c r="N771" s="23">
        <v>0.35185182069866666</v>
      </c>
      <c r="P771" s="24" t="s">
        <v>882</v>
      </c>
      <c r="Q771" s="24">
        <v>2</v>
      </c>
      <c r="R771" s="25" t="b">
        <f t="shared" ref="R771:R834" si="12">IF(L771=Q771,TRUE,FALSE)</f>
        <v>1</v>
      </c>
      <c r="S771" s="23">
        <v>0.66527603756229348</v>
      </c>
    </row>
    <row r="772" spans="11:19" x14ac:dyDescent="0.2">
      <c r="K772" s="8" t="s">
        <v>883</v>
      </c>
      <c r="L772" s="7">
        <v>2</v>
      </c>
      <c r="M772" s="7" t="s">
        <v>51</v>
      </c>
      <c r="N772" s="23">
        <v>0.32185126002510484</v>
      </c>
      <c r="P772" s="24" t="s">
        <v>883</v>
      </c>
      <c r="Q772" s="24">
        <v>2</v>
      </c>
      <c r="R772" s="25" t="b">
        <f t="shared" si="12"/>
        <v>1</v>
      </c>
      <c r="S772" s="23">
        <v>0.66003961519582355</v>
      </c>
    </row>
    <row r="773" spans="11:19" x14ac:dyDescent="0.2">
      <c r="K773" s="8" t="s">
        <v>884</v>
      </c>
      <c r="L773" s="7">
        <v>2</v>
      </c>
      <c r="M773" s="7" t="s">
        <v>51</v>
      </c>
      <c r="N773" s="23">
        <v>0.41530403932118121</v>
      </c>
      <c r="P773" s="24" t="s">
        <v>884</v>
      </c>
      <c r="Q773" s="24">
        <v>2</v>
      </c>
      <c r="R773" s="25" t="b">
        <f t="shared" si="12"/>
        <v>1</v>
      </c>
      <c r="S773" s="23">
        <v>0.73973671232327387</v>
      </c>
    </row>
    <row r="774" spans="11:19" x14ac:dyDescent="0.2">
      <c r="K774" s="8" t="s">
        <v>885</v>
      </c>
      <c r="L774" s="7">
        <v>2</v>
      </c>
      <c r="M774" s="7" t="s">
        <v>51</v>
      </c>
      <c r="N774" s="23">
        <v>0.38260876140120803</v>
      </c>
      <c r="P774" s="24" t="s">
        <v>885</v>
      </c>
      <c r="Q774" s="24">
        <v>2</v>
      </c>
      <c r="R774" s="25" t="b">
        <f t="shared" si="12"/>
        <v>1</v>
      </c>
      <c r="S774" s="23">
        <v>0.74504934948637647</v>
      </c>
    </row>
    <row r="775" spans="11:19" x14ac:dyDescent="0.2">
      <c r="K775" s="8" t="s">
        <v>886</v>
      </c>
      <c r="L775" s="7">
        <v>2</v>
      </c>
      <c r="M775" s="7" t="s">
        <v>51</v>
      </c>
      <c r="N775" s="23">
        <v>0.42424424314730869</v>
      </c>
      <c r="P775" s="24" t="s">
        <v>886</v>
      </c>
      <c r="Q775" s="24">
        <v>2</v>
      </c>
      <c r="R775" s="25" t="b">
        <f t="shared" si="12"/>
        <v>1</v>
      </c>
      <c r="S775" s="23">
        <v>0.78165216063719034</v>
      </c>
    </row>
    <row r="776" spans="11:19" x14ac:dyDescent="0.2">
      <c r="K776" s="8" t="s">
        <v>887</v>
      </c>
      <c r="L776" s="7">
        <v>2</v>
      </c>
      <c r="M776" s="7" t="s">
        <v>51</v>
      </c>
      <c r="N776" s="23">
        <v>0.53693411929474599</v>
      </c>
      <c r="P776" s="24" t="s">
        <v>887</v>
      </c>
      <c r="Q776" s="24">
        <v>2</v>
      </c>
      <c r="R776" s="25" t="b">
        <f t="shared" si="12"/>
        <v>1</v>
      </c>
      <c r="S776" s="23">
        <v>0.83999750722801414</v>
      </c>
    </row>
    <row r="777" spans="11:19" x14ac:dyDescent="0.2">
      <c r="K777" s="8" t="s">
        <v>888</v>
      </c>
      <c r="L777" s="7">
        <v>2</v>
      </c>
      <c r="M777" s="7" t="s">
        <v>51</v>
      </c>
      <c r="N777" s="23">
        <v>0.48090086621366573</v>
      </c>
      <c r="P777" s="24" t="s">
        <v>888</v>
      </c>
      <c r="Q777" s="24">
        <v>2</v>
      </c>
      <c r="R777" s="25" t="b">
        <f t="shared" si="12"/>
        <v>1</v>
      </c>
      <c r="S777" s="23">
        <v>0.81605633060316318</v>
      </c>
    </row>
    <row r="778" spans="11:19" x14ac:dyDescent="0.2">
      <c r="K778" s="8" t="s">
        <v>889</v>
      </c>
      <c r="L778" s="7">
        <v>2</v>
      </c>
      <c r="M778" s="7" t="s">
        <v>51</v>
      </c>
      <c r="N778" s="23">
        <v>0.50461012031657781</v>
      </c>
      <c r="P778" s="24" t="s">
        <v>889</v>
      </c>
      <c r="Q778" s="24">
        <v>2</v>
      </c>
      <c r="R778" s="25" t="b">
        <f t="shared" si="12"/>
        <v>1</v>
      </c>
      <c r="S778" s="23">
        <v>0.83492961499017415</v>
      </c>
    </row>
    <row r="779" spans="11:19" x14ac:dyDescent="0.2">
      <c r="K779" s="8" t="s">
        <v>890</v>
      </c>
      <c r="L779" s="7">
        <v>2</v>
      </c>
      <c r="M779" s="7" t="s">
        <v>51</v>
      </c>
      <c r="N779" s="23">
        <v>0.51437751727752412</v>
      </c>
      <c r="P779" s="24" t="s">
        <v>890</v>
      </c>
      <c r="Q779" s="24">
        <v>2</v>
      </c>
      <c r="R779" s="25" t="b">
        <f t="shared" si="12"/>
        <v>1</v>
      </c>
      <c r="S779" s="23">
        <v>0.85547463205980234</v>
      </c>
    </row>
    <row r="780" spans="11:19" x14ac:dyDescent="0.2">
      <c r="K780" s="8" t="s">
        <v>891</v>
      </c>
      <c r="L780" s="7">
        <v>2</v>
      </c>
      <c r="M780" s="7" t="s">
        <v>51</v>
      </c>
      <c r="N780" s="23">
        <v>0.54931417854388553</v>
      </c>
      <c r="P780" s="24" t="s">
        <v>891</v>
      </c>
      <c r="Q780" s="24">
        <v>2</v>
      </c>
      <c r="R780" s="25" t="b">
        <f t="shared" si="12"/>
        <v>1</v>
      </c>
      <c r="S780" s="23">
        <v>0.87627061357646718</v>
      </c>
    </row>
    <row r="781" spans="11:19" x14ac:dyDescent="0.2">
      <c r="K781" s="8" t="s">
        <v>892</v>
      </c>
      <c r="L781" s="7">
        <v>2</v>
      </c>
      <c r="M781" s="7" t="s">
        <v>51</v>
      </c>
      <c r="N781" s="23">
        <v>0.61192294331523855</v>
      </c>
      <c r="P781" s="24" t="s">
        <v>892</v>
      </c>
      <c r="Q781" s="24">
        <v>2</v>
      </c>
      <c r="R781" s="25" t="b">
        <f t="shared" si="12"/>
        <v>1</v>
      </c>
      <c r="S781" s="23">
        <v>0.90151723759800872</v>
      </c>
    </row>
    <row r="782" spans="11:19" x14ac:dyDescent="0.2">
      <c r="K782" s="8" t="s">
        <v>893</v>
      </c>
      <c r="L782" s="7">
        <v>2</v>
      </c>
      <c r="M782" s="7" t="s">
        <v>51</v>
      </c>
      <c r="N782" s="23">
        <v>0.6084900135884318</v>
      </c>
      <c r="P782" s="24" t="s">
        <v>893</v>
      </c>
      <c r="Q782" s="24">
        <v>2</v>
      </c>
      <c r="R782" s="25" t="b">
        <f t="shared" si="12"/>
        <v>1</v>
      </c>
      <c r="S782" s="23">
        <v>0.82273058058425419</v>
      </c>
    </row>
    <row r="783" spans="11:19" x14ac:dyDescent="0.2">
      <c r="K783" s="8" t="s">
        <v>894</v>
      </c>
      <c r="L783" s="7">
        <v>2</v>
      </c>
      <c r="M783" s="7" t="s">
        <v>51</v>
      </c>
      <c r="N783" s="23">
        <v>0.9069758846016075</v>
      </c>
      <c r="P783" s="24" t="s">
        <v>894</v>
      </c>
      <c r="Q783" s="24">
        <v>2</v>
      </c>
      <c r="R783" s="25" t="b">
        <f t="shared" si="12"/>
        <v>1</v>
      </c>
      <c r="S783" s="23">
        <v>0.9696929456650315</v>
      </c>
    </row>
    <row r="784" spans="11:19" x14ac:dyDescent="0.2">
      <c r="K784" s="8" t="s">
        <v>895</v>
      </c>
      <c r="L784" s="7">
        <v>3</v>
      </c>
      <c r="M784" s="7" t="s">
        <v>52</v>
      </c>
      <c r="N784" s="23">
        <v>0.59428333161212865</v>
      </c>
      <c r="P784" s="24" t="s">
        <v>895</v>
      </c>
      <c r="Q784" s="24">
        <v>2</v>
      </c>
      <c r="R784" s="25" t="b">
        <f t="shared" si="12"/>
        <v>0</v>
      </c>
      <c r="S784" s="23">
        <v>0.98406175422384268</v>
      </c>
    </row>
    <row r="785" spans="11:19" x14ac:dyDescent="0.2">
      <c r="K785" s="8" t="s">
        <v>896</v>
      </c>
      <c r="L785" s="7">
        <v>2</v>
      </c>
      <c r="M785" s="7" t="s">
        <v>51</v>
      </c>
      <c r="N785" s="23">
        <v>0.9682712979103002</v>
      </c>
      <c r="P785" s="24" t="s">
        <v>896</v>
      </c>
      <c r="Q785" s="24">
        <v>2</v>
      </c>
      <c r="R785" s="25" t="b">
        <f t="shared" si="12"/>
        <v>1</v>
      </c>
      <c r="S785" s="23">
        <v>0.98227644655692403</v>
      </c>
    </row>
    <row r="786" spans="11:19" x14ac:dyDescent="0.2">
      <c r="K786" s="8" t="s">
        <v>897</v>
      </c>
      <c r="L786" s="7">
        <v>2</v>
      </c>
      <c r="M786" s="7" t="s">
        <v>51</v>
      </c>
      <c r="N786" s="23">
        <v>0.96015266150164735</v>
      </c>
      <c r="P786" s="24" t="s">
        <v>897</v>
      </c>
      <c r="Q786" s="24">
        <v>2</v>
      </c>
      <c r="R786" s="25" t="b">
        <f t="shared" si="12"/>
        <v>1</v>
      </c>
      <c r="S786" s="23">
        <v>0.99183880062009289</v>
      </c>
    </row>
    <row r="787" spans="11:19" x14ac:dyDescent="0.2">
      <c r="K787" s="8" t="s">
        <v>898</v>
      </c>
      <c r="L787" s="7">
        <v>3</v>
      </c>
      <c r="M787" s="7" t="s">
        <v>52</v>
      </c>
      <c r="N787" s="23">
        <v>0.51445182008226398</v>
      </c>
      <c r="P787" s="24" t="s">
        <v>898</v>
      </c>
      <c r="Q787" s="24">
        <v>3</v>
      </c>
      <c r="R787" s="25" t="b">
        <f t="shared" si="12"/>
        <v>1</v>
      </c>
      <c r="S787" s="23">
        <v>0.87198052419179972</v>
      </c>
    </row>
    <row r="788" spans="11:19" x14ac:dyDescent="0.2">
      <c r="K788" s="8" t="s">
        <v>899</v>
      </c>
      <c r="L788" s="7">
        <v>3</v>
      </c>
      <c r="M788" s="7" t="s">
        <v>52</v>
      </c>
      <c r="N788" s="23">
        <v>0.39105584567534041</v>
      </c>
      <c r="P788" s="24" t="s">
        <v>899</v>
      </c>
      <c r="Q788" s="24">
        <v>3</v>
      </c>
      <c r="R788" s="25" t="b">
        <f t="shared" si="12"/>
        <v>1</v>
      </c>
      <c r="S788" s="23">
        <v>0.90316189228084065</v>
      </c>
    </row>
    <row r="789" spans="11:19" x14ac:dyDescent="0.2">
      <c r="K789" s="8" t="s">
        <v>900</v>
      </c>
      <c r="L789" s="7">
        <v>3</v>
      </c>
      <c r="M789" s="7" t="s">
        <v>52</v>
      </c>
      <c r="N789" s="23">
        <v>0.65203915055641637</v>
      </c>
      <c r="P789" s="24" t="s">
        <v>900</v>
      </c>
      <c r="Q789" s="24">
        <v>3</v>
      </c>
      <c r="R789" s="25" t="b">
        <f t="shared" si="12"/>
        <v>1</v>
      </c>
      <c r="S789" s="23">
        <v>0.96979203633707067</v>
      </c>
    </row>
    <row r="790" spans="11:19" x14ac:dyDescent="0.2">
      <c r="K790" s="8" t="s">
        <v>901</v>
      </c>
      <c r="L790" s="7">
        <v>4</v>
      </c>
      <c r="M790" s="7" t="s">
        <v>155</v>
      </c>
      <c r="N790" s="23">
        <v>0.57343087267451731</v>
      </c>
      <c r="P790" s="24" t="s">
        <v>901</v>
      </c>
      <c r="Q790" s="24">
        <v>4</v>
      </c>
      <c r="R790" s="25" t="b">
        <f t="shared" si="12"/>
        <v>1</v>
      </c>
      <c r="S790" s="23">
        <v>0.93325766132606858</v>
      </c>
    </row>
    <row r="791" spans="11:19" x14ac:dyDescent="0.2">
      <c r="K791" s="8" t="s">
        <v>902</v>
      </c>
      <c r="L791" s="7">
        <v>1</v>
      </c>
      <c r="M791" s="7" t="s">
        <v>112</v>
      </c>
      <c r="N791" s="23">
        <v>0.51560633522179122</v>
      </c>
      <c r="P791" s="24" t="s">
        <v>902</v>
      </c>
      <c r="Q791" s="24">
        <v>1</v>
      </c>
      <c r="R791" s="25" t="b">
        <f t="shared" si="12"/>
        <v>1</v>
      </c>
      <c r="S791" s="23">
        <v>0.69514055876434167</v>
      </c>
    </row>
    <row r="792" spans="11:19" x14ac:dyDescent="0.2">
      <c r="K792" s="8" t="s">
        <v>903</v>
      </c>
      <c r="L792" s="7">
        <v>1</v>
      </c>
      <c r="M792" s="7" t="s">
        <v>112</v>
      </c>
      <c r="N792" s="23">
        <v>0.60678763884396958</v>
      </c>
      <c r="P792" s="24" t="s">
        <v>903</v>
      </c>
      <c r="Q792" s="24">
        <v>1</v>
      </c>
      <c r="R792" s="25" t="b">
        <f t="shared" si="12"/>
        <v>1</v>
      </c>
      <c r="S792" s="23">
        <v>0.83248620724786848</v>
      </c>
    </row>
    <row r="793" spans="11:19" x14ac:dyDescent="0.2">
      <c r="K793" s="8" t="s">
        <v>904</v>
      </c>
      <c r="L793" s="7">
        <v>1</v>
      </c>
      <c r="M793" s="7" t="s">
        <v>112</v>
      </c>
      <c r="N793" s="23">
        <v>0.81909792632866463</v>
      </c>
      <c r="P793" s="24" t="s">
        <v>904</v>
      </c>
      <c r="Q793" s="24">
        <v>1</v>
      </c>
      <c r="R793" s="25" t="b">
        <f t="shared" si="12"/>
        <v>1</v>
      </c>
      <c r="S793" s="23">
        <v>0.91932232834417127</v>
      </c>
    </row>
    <row r="794" spans="11:19" x14ac:dyDescent="0.2">
      <c r="K794" s="8" t="s">
        <v>905</v>
      </c>
      <c r="L794" s="7">
        <v>2</v>
      </c>
      <c r="M794" s="7" t="s">
        <v>51</v>
      </c>
      <c r="N794" s="23">
        <v>0.2476829850373817</v>
      </c>
      <c r="P794" s="24" t="s">
        <v>905</v>
      </c>
      <c r="Q794" s="24">
        <v>1</v>
      </c>
      <c r="R794" s="25" t="b">
        <f t="shared" si="12"/>
        <v>0</v>
      </c>
      <c r="S794" s="23">
        <v>0.97903252999923795</v>
      </c>
    </row>
    <row r="795" spans="11:19" x14ac:dyDescent="0.2">
      <c r="K795" s="8" t="s">
        <v>906</v>
      </c>
      <c r="L795" s="7">
        <v>2</v>
      </c>
      <c r="M795" s="7" t="s">
        <v>51</v>
      </c>
      <c r="N795" s="23">
        <v>0.3045995856519314</v>
      </c>
      <c r="P795" s="24" t="s">
        <v>906</v>
      </c>
      <c r="Q795" s="24">
        <v>2</v>
      </c>
      <c r="R795" s="25" t="b">
        <f t="shared" si="12"/>
        <v>1</v>
      </c>
      <c r="S795" s="23">
        <v>0.56298717380812935</v>
      </c>
    </row>
    <row r="796" spans="11:19" x14ac:dyDescent="0.2">
      <c r="K796" s="8" t="s">
        <v>907</v>
      </c>
      <c r="L796" s="7">
        <v>2</v>
      </c>
      <c r="M796" s="7" t="s">
        <v>51</v>
      </c>
      <c r="N796" s="23">
        <v>0.32972121630214629</v>
      </c>
      <c r="P796" s="24" t="s">
        <v>907</v>
      </c>
      <c r="Q796" s="24">
        <v>2</v>
      </c>
      <c r="R796" s="25" t="b">
        <f t="shared" si="12"/>
        <v>1</v>
      </c>
      <c r="S796" s="23">
        <v>0.60917369460651771</v>
      </c>
    </row>
    <row r="797" spans="11:19" x14ac:dyDescent="0.2">
      <c r="K797" s="8" t="s">
        <v>908</v>
      </c>
      <c r="L797" s="7">
        <v>2</v>
      </c>
      <c r="M797" s="7" t="s">
        <v>51</v>
      </c>
      <c r="N797" s="23">
        <v>0.35131464621395886</v>
      </c>
      <c r="P797" s="24" t="s">
        <v>908</v>
      </c>
      <c r="Q797" s="24">
        <v>2</v>
      </c>
      <c r="R797" s="25" t="b">
        <f t="shared" si="12"/>
        <v>1</v>
      </c>
      <c r="S797" s="23">
        <v>0.65120649230296834</v>
      </c>
    </row>
    <row r="798" spans="11:19" x14ac:dyDescent="0.2">
      <c r="K798" s="8" t="s">
        <v>909</v>
      </c>
      <c r="L798" s="7">
        <v>2</v>
      </c>
      <c r="M798" s="7" t="s">
        <v>51</v>
      </c>
      <c r="N798" s="23">
        <v>0.32178707222339042</v>
      </c>
      <c r="P798" s="24" t="s">
        <v>909</v>
      </c>
      <c r="Q798" s="24">
        <v>2</v>
      </c>
      <c r="R798" s="25" t="b">
        <f t="shared" si="12"/>
        <v>1</v>
      </c>
      <c r="S798" s="23">
        <v>0.63317740918340626</v>
      </c>
    </row>
    <row r="799" spans="11:19" x14ac:dyDescent="0.2">
      <c r="K799" s="8" t="s">
        <v>910</v>
      </c>
      <c r="L799" s="7">
        <v>2</v>
      </c>
      <c r="M799" s="7" t="s">
        <v>51</v>
      </c>
      <c r="N799" s="23">
        <v>0.38269692022899487</v>
      </c>
      <c r="P799" s="24" t="s">
        <v>910</v>
      </c>
      <c r="Q799" s="24">
        <v>2</v>
      </c>
      <c r="R799" s="25" t="b">
        <f t="shared" si="12"/>
        <v>1</v>
      </c>
      <c r="S799" s="23">
        <v>0.70562087544526242</v>
      </c>
    </row>
    <row r="800" spans="11:19" x14ac:dyDescent="0.2">
      <c r="K800" s="8" t="s">
        <v>911</v>
      </c>
      <c r="L800" s="7">
        <v>2</v>
      </c>
      <c r="M800" s="7" t="s">
        <v>51</v>
      </c>
      <c r="N800" s="23">
        <v>0.35941636067270388</v>
      </c>
      <c r="P800" s="24" t="s">
        <v>911</v>
      </c>
      <c r="Q800" s="24">
        <v>2</v>
      </c>
      <c r="R800" s="25" t="b">
        <f t="shared" si="12"/>
        <v>1</v>
      </c>
      <c r="S800" s="23">
        <v>0.69516483004309104</v>
      </c>
    </row>
    <row r="801" spans="11:19" x14ac:dyDescent="0.2">
      <c r="K801" s="8" t="s">
        <v>912</v>
      </c>
      <c r="L801" s="7">
        <v>2</v>
      </c>
      <c r="M801" s="7" t="s">
        <v>51</v>
      </c>
      <c r="N801" s="23">
        <v>0.48070340192012861</v>
      </c>
      <c r="P801" s="24" t="s">
        <v>912</v>
      </c>
      <c r="Q801" s="24">
        <v>2</v>
      </c>
      <c r="R801" s="25" t="b">
        <f t="shared" si="12"/>
        <v>1</v>
      </c>
      <c r="S801" s="23">
        <v>0.78499724130296999</v>
      </c>
    </row>
    <row r="802" spans="11:19" x14ac:dyDescent="0.2">
      <c r="K802" s="8" t="s">
        <v>913</v>
      </c>
      <c r="L802" s="7">
        <v>2</v>
      </c>
      <c r="M802" s="7" t="s">
        <v>51</v>
      </c>
      <c r="N802" s="23">
        <v>0.50046179054777262</v>
      </c>
      <c r="P802" s="24" t="s">
        <v>913</v>
      </c>
      <c r="Q802" s="24">
        <v>2</v>
      </c>
      <c r="R802" s="25" t="b">
        <f t="shared" si="12"/>
        <v>1</v>
      </c>
      <c r="S802" s="23">
        <v>0.81367900469218091</v>
      </c>
    </row>
    <row r="803" spans="11:19" x14ac:dyDescent="0.2">
      <c r="K803" s="8" t="s">
        <v>914</v>
      </c>
      <c r="L803" s="7">
        <v>2</v>
      </c>
      <c r="M803" s="7" t="s">
        <v>51</v>
      </c>
      <c r="N803" s="23">
        <v>0.57653701768680343</v>
      </c>
      <c r="P803" s="24" t="s">
        <v>914</v>
      </c>
      <c r="Q803" s="24">
        <v>2</v>
      </c>
      <c r="R803" s="25" t="b">
        <f t="shared" si="12"/>
        <v>1</v>
      </c>
      <c r="S803" s="23">
        <v>0.84707736819970236</v>
      </c>
    </row>
    <row r="804" spans="11:19" x14ac:dyDescent="0.2">
      <c r="K804" s="8" t="s">
        <v>915</v>
      </c>
      <c r="L804" s="7">
        <v>2</v>
      </c>
      <c r="M804" s="7" t="s">
        <v>51</v>
      </c>
      <c r="N804" s="23">
        <v>0.61825209556748262</v>
      </c>
      <c r="P804" s="24" t="s">
        <v>915</v>
      </c>
      <c r="Q804" s="24">
        <v>2</v>
      </c>
      <c r="R804" s="25" t="b">
        <f t="shared" si="12"/>
        <v>1</v>
      </c>
      <c r="S804" s="23">
        <v>0.8689532914610606</v>
      </c>
    </row>
    <row r="805" spans="11:19" x14ac:dyDescent="0.2">
      <c r="K805" s="8" t="s">
        <v>916</v>
      </c>
      <c r="L805" s="7">
        <v>2</v>
      </c>
      <c r="M805" s="7" t="s">
        <v>51</v>
      </c>
      <c r="N805" s="23">
        <v>0.55434366849804551</v>
      </c>
      <c r="P805" s="24" t="s">
        <v>916</v>
      </c>
      <c r="Q805" s="24">
        <v>2</v>
      </c>
      <c r="R805" s="25" t="b">
        <f t="shared" si="12"/>
        <v>1</v>
      </c>
      <c r="S805" s="23">
        <v>0.84046406744247038</v>
      </c>
    </row>
    <row r="806" spans="11:19" x14ac:dyDescent="0.2">
      <c r="K806" s="8" t="s">
        <v>917</v>
      </c>
      <c r="L806" s="7">
        <v>2</v>
      </c>
      <c r="M806" s="7" t="s">
        <v>51</v>
      </c>
      <c r="N806" s="23">
        <v>0.58726788434538657</v>
      </c>
      <c r="P806" s="24" t="s">
        <v>917</v>
      </c>
      <c r="Q806" s="24">
        <v>2</v>
      </c>
      <c r="R806" s="25" t="b">
        <f t="shared" si="12"/>
        <v>1</v>
      </c>
      <c r="S806" s="23">
        <v>0.86010916198725518</v>
      </c>
    </row>
    <row r="807" spans="11:19" x14ac:dyDescent="0.2">
      <c r="K807" s="8" t="s">
        <v>918</v>
      </c>
      <c r="L807" s="7">
        <v>2</v>
      </c>
      <c r="M807" s="7" t="s">
        <v>51</v>
      </c>
      <c r="N807" s="23">
        <v>0.59601737681788935</v>
      </c>
      <c r="P807" s="24" t="s">
        <v>918</v>
      </c>
      <c r="Q807" s="24">
        <v>2</v>
      </c>
      <c r="R807" s="25" t="b">
        <f t="shared" si="12"/>
        <v>1</v>
      </c>
      <c r="S807" s="23">
        <v>0.87640959577090238</v>
      </c>
    </row>
    <row r="808" spans="11:19" x14ac:dyDescent="0.2">
      <c r="K808" s="8" t="s">
        <v>919</v>
      </c>
      <c r="L808" s="7">
        <v>2</v>
      </c>
      <c r="M808" s="7" t="s">
        <v>51</v>
      </c>
      <c r="N808" s="23">
        <v>0.67972593429896988</v>
      </c>
      <c r="P808" s="24" t="s">
        <v>919</v>
      </c>
      <c r="Q808" s="24">
        <v>2</v>
      </c>
      <c r="R808" s="25" t="b">
        <f t="shared" si="12"/>
        <v>1</v>
      </c>
      <c r="S808" s="23">
        <v>0.90266567685184262</v>
      </c>
    </row>
    <row r="809" spans="11:19" x14ac:dyDescent="0.2">
      <c r="K809" s="8" t="s">
        <v>920</v>
      </c>
      <c r="L809" s="7">
        <v>2</v>
      </c>
      <c r="M809" s="7" t="s">
        <v>51</v>
      </c>
      <c r="N809" s="23">
        <v>0.7518582838686666</v>
      </c>
      <c r="P809" s="24" t="s">
        <v>920</v>
      </c>
      <c r="Q809" s="24">
        <v>2</v>
      </c>
      <c r="R809" s="25" t="b">
        <f t="shared" si="12"/>
        <v>1</v>
      </c>
      <c r="S809" s="23">
        <v>0.92563164582293422</v>
      </c>
    </row>
    <row r="810" spans="11:19" x14ac:dyDescent="0.2">
      <c r="K810" s="8" t="s">
        <v>921</v>
      </c>
      <c r="L810" s="7">
        <v>2</v>
      </c>
      <c r="M810" s="7" t="s">
        <v>51</v>
      </c>
      <c r="N810" s="23">
        <v>0.8257672589215389</v>
      </c>
      <c r="P810" s="24" t="s">
        <v>921</v>
      </c>
      <c r="Q810" s="24">
        <v>2</v>
      </c>
      <c r="R810" s="25" t="b">
        <f t="shared" si="12"/>
        <v>1</v>
      </c>
      <c r="S810" s="23">
        <v>0.94716061605711466</v>
      </c>
    </row>
    <row r="811" spans="11:19" x14ac:dyDescent="0.2">
      <c r="K811" s="8" t="s">
        <v>922</v>
      </c>
      <c r="L811" s="7">
        <v>2</v>
      </c>
      <c r="M811" s="7" t="s">
        <v>51</v>
      </c>
      <c r="N811" s="23">
        <v>0.98767639602947921</v>
      </c>
      <c r="P811" s="24" t="s">
        <v>922</v>
      </c>
      <c r="Q811" s="24">
        <v>2</v>
      </c>
      <c r="R811" s="25" t="b">
        <f t="shared" si="12"/>
        <v>1</v>
      </c>
      <c r="S811" s="23">
        <v>0.97839912760542835</v>
      </c>
    </row>
    <row r="812" spans="11:19" x14ac:dyDescent="0.2">
      <c r="K812" s="8" t="s">
        <v>923</v>
      </c>
      <c r="L812" s="7">
        <v>2</v>
      </c>
      <c r="M812" s="7" t="s">
        <v>51</v>
      </c>
      <c r="N812" s="23">
        <v>0.98460926553374639</v>
      </c>
      <c r="P812" s="24" t="s">
        <v>923</v>
      </c>
      <c r="Q812" s="24">
        <v>2</v>
      </c>
      <c r="R812" s="25" t="b">
        <f t="shared" si="12"/>
        <v>1</v>
      </c>
      <c r="S812" s="23">
        <v>0.97864071549623732</v>
      </c>
    </row>
    <row r="813" spans="11:19" x14ac:dyDescent="0.2">
      <c r="K813" s="8" t="s">
        <v>924</v>
      </c>
      <c r="L813" s="7">
        <v>3</v>
      </c>
      <c r="M813" s="7" t="s">
        <v>52</v>
      </c>
      <c r="N813" s="23">
        <v>0.58338456441715625</v>
      </c>
      <c r="P813" s="24" t="s">
        <v>924</v>
      </c>
      <c r="Q813" s="24">
        <v>2</v>
      </c>
      <c r="R813" s="25" t="b">
        <f t="shared" si="12"/>
        <v>0</v>
      </c>
      <c r="S813" s="23">
        <v>0.98828648505635797</v>
      </c>
    </row>
    <row r="814" spans="11:19" x14ac:dyDescent="0.2">
      <c r="K814" s="8" t="s">
        <v>925</v>
      </c>
      <c r="L814" s="7">
        <v>3</v>
      </c>
      <c r="M814" s="7" t="s">
        <v>52</v>
      </c>
      <c r="N814" s="23">
        <v>0.56743378346655815</v>
      </c>
      <c r="P814" s="24" t="s">
        <v>925</v>
      </c>
      <c r="Q814" s="24">
        <v>3</v>
      </c>
      <c r="R814" s="25" t="b">
        <f t="shared" si="12"/>
        <v>1</v>
      </c>
      <c r="S814" s="23">
        <v>0.85326626933848182</v>
      </c>
    </row>
    <row r="815" spans="11:19" x14ac:dyDescent="0.2">
      <c r="K815" s="8" t="s">
        <v>926</v>
      </c>
      <c r="L815" s="7">
        <v>3</v>
      </c>
      <c r="M815" s="7" t="s">
        <v>52</v>
      </c>
      <c r="N815" s="23">
        <v>0.63608880709500148</v>
      </c>
      <c r="P815" s="24" t="s">
        <v>926</v>
      </c>
      <c r="Q815" s="24">
        <v>3</v>
      </c>
      <c r="R815" s="25" t="b">
        <f t="shared" si="12"/>
        <v>1</v>
      </c>
      <c r="S815" s="23">
        <v>0.89947655131244186</v>
      </c>
    </row>
    <row r="816" spans="11:19" x14ac:dyDescent="0.2">
      <c r="K816" s="8" t="s">
        <v>927</v>
      </c>
      <c r="L816" s="7">
        <v>3</v>
      </c>
      <c r="M816" s="7" t="s">
        <v>52</v>
      </c>
      <c r="N816" s="23">
        <v>0.58945819371034913</v>
      </c>
      <c r="P816" s="24" t="s">
        <v>927</v>
      </c>
      <c r="Q816" s="24">
        <v>3</v>
      </c>
      <c r="R816" s="25" t="b">
        <f t="shared" si="12"/>
        <v>1</v>
      </c>
      <c r="S816" s="23">
        <v>0.93471586695701003</v>
      </c>
    </row>
    <row r="817" spans="11:19" x14ac:dyDescent="0.2">
      <c r="K817" s="8" t="s">
        <v>928</v>
      </c>
      <c r="L817" s="7">
        <v>3</v>
      </c>
      <c r="M817" s="7" t="s">
        <v>52</v>
      </c>
      <c r="N817" s="23">
        <v>0.92407982995221849</v>
      </c>
      <c r="P817" s="24" t="s">
        <v>928</v>
      </c>
      <c r="Q817" s="24">
        <v>4</v>
      </c>
      <c r="R817" s="25" t="b">
        <f t="shared" si="12"/>
        <v>0</v>
      </c>
      <c r="S817" s="23">
        <v>0.89578271497003881</v>
      </c>
    </row>
    <row r="818" spans="11:19" x14ac:dyDescent="0.2">
      <c r="K818" s="8" t="s">
        <v>929</v>
      </c>
      <c r="L818" s="7">
        <v>4</v>
      </c>
      <c r="M818" s="7" t="s">
        <v>155</v>
      </c>
      <c r="N818" s="23">
        <v>0.69614667372423034</v>
      </c>
      <c r="P818" s="24" t="s">
        <v>929</v>
      </c>
      <c r="Q818" s="24">
        <v>4</v>
      </c>
      <c r="R818" s="25" t="b">
        <f t="shared" si="12"/>
        <v>1</v>
      </c>
      <c r="S818" s="23">
        <v>0.96340013961268556</v>
      </c>
    </row>
    <row r="819" spans="11:19" x14ac:dyDescent="0.2">
      <c r="K819" s="8" t="s">
        <v>930</v>
      </c>
      <c r="L819" s="7">
        <v>1</v>
      </c>
      <c r="M819" s="7" t="s">
        <v>112</v>
      </c>
      <c r="N819" s="23">
        <v>0.62355530593428854</v>
      </c>
      <c r="P819" s="24" t="s">
        <v>930</v>
      </c>
      <c r="Q819" s="24">
        <v>1</v>
      </c>
      <c r="R819" s="25" t="b">
        <f t="shared" si="12"/>
        <v>1</v>
      </c>
      <c r="S819" s="23">
        <v>0.67765400109793861</v>
      </c>
    </row>
    <row r="820" spans="11:19" x14ac:dyDescent="0.2">
      <c r="K820" s="8" t="s">
        <v>931</v>
      </c>
      <c r="L820" s="7">
        <v>1</v>
      </c>
      <c r="M820" s="7" t="s">
        <v>112</v>
      </c>
      <c r="N820" s="23">
        <v>0.72545426337326646</v>
      </c>
      <c r="P820" s="24" t="s">
        <v>931</v>
      </c>
      <c r="Q820" s="24">
        <v>1</v>
      </c>
      <c r="R820" s="25" t="b">
        <f t="shared" si="12"/>
        <v>1</v>
      </c>
      <c r="S820" s="23">
        <v>0.82125692338986989</v>
      </c>
    </row>
    <row r="821" spans="11:19" x14ac:dyDescent="0.2">
      <c r="K821" s="8" t="s">
        <v>932</v>
      </c>
      <c r="L821" s="7">
        <v>1</v>
      </c>
      <c r="M821" s="7" t="s">
        <v>112</v>
      </c>
      <c r="N821" s="23">
        <v>0.80885376531433328</v>
      </c>
      <c r="P821" s="24" t="s">
        <v>932</v>
      </c>
      <c r="Q821" s="24">
        <v>1</v>
      </c>
      <c r="R821" s="25" t="b">
        <f t="shared" si="12"/>
        <v>1</v>
      </c>
      <c r="S821" s="23">
        <v>0.89668980029408507</v>
      </c>
    </row>
    <row r="822" spans="11:19" x14ac:dyDescent="0.2">
      <c r="K822" s="8" t="s">
        <v>933</v>
      </c>
      <c r="L822" s="7">
        <v>1</v>
      </c>
      <c r="M822" s="7" t="s">
        <v>112</v>
      </c>
      <c r="N822" s="23">
        <v>0.98346087162223128</v>
      </c>
      <c r="P822" s="24" t="s">
        <v>933</v>
      </c>
      <c r="Q822" s="24">
        <v>1</v>
      </c>
      <c r="R822" s="25" t="b">
        <f t="shared" si="12"/>
        <v>1</v>
      </c>
      <c r="S822" s="23">
        <v>0.95864231692950208</v>
      </c>
    </row>
    <row r="823" spans="11:19" x14ac:dyDescent="0.2">
      <c r="K823" s="8" t="s">
        <v>934</v>
      </c>
      <c r="L823" s="7">
        <v>2</v>
      </c>
      <c r="M823" s="7" t="s">
        <v>51</v>
      </c>
      <c r="N823" s="23">
        <v>0.27624177927590454</v>
      </c>
      <c r="P823" s="24" t="s">
        <v>934</v>
      </c>
      <c r="Q823" s="24">
        <v>2</v>
      </c>
      <c r="R823" s="25" t="b">
        <f t="shared" si="12"/>
        <v>1</v>
      </c>
      <c r="S823" s="23">
        <v>0.53823669414175079</v>
      </c>
    </row>
    <row r="824" spans="11:19" x14ac:dyDescent="0.2">
      <c r="K824" s="8" t="s">
        <v>935</v>
      </c>
      <c r="L824" s="7">
        <v>2</v>
      </c>
      <c r="M824" s="7" t="s">
        <v>51</v>
      </c>
      <c r="N824" s="23">
        <v>0.29113547785752319</v>
      </c>
      <c r="P824" s="24" t="s">
        <v>935</v>
      </c>
      <c r="Q824" s="24">
        <v>2</v>
      </c>
      <c r="R824" s="25" t="b">
        <f t="shared" si="12"/>
        <v>1</v>
      </c>
      <c r="S824" s="23">
        <v>0.57383483060877793</v>
      </c>
    </row>
    <row r="825" spans="11:19" x14ac:dyDescent="0.2">
      <c r="K825" s="8" t="s">
        <v>936</v>
      </c>
      <c r="L825" s="7">
        <v>2</v>
      </c>
      <c r="M825" s="7" t="s">
        <v>51</v>
      </c>
      <c r="N825" s="23">
        <v>0.31170272410615169</v>
      </c>
      <c r="P825" s="24" t="s">
        <v>936</v>
      </c>
      <c r="Q825" s="24">
        <v>2</v>
      </c>
      <c r="R825" s="25" t="b">
        <f t="shared" si="12"/>
        <v>1</v>
      </c>
      <c r="S825" s="23">
        <v>0.61692928655193291</v>
      </c>
    </row>
    <row r="826" spans="11:19" x14ac:dyDescent="0.2">
      <c r="K826" s="8" t="s">
        <v>937</v>
      </c>
      <c r="L826" s="7">
        <v>2</v>
      </c>
      <c r="M826" s="7" t="s">
        <v>51</v>
      </c>
      <c r="N826" s="23">
        <v>0.28662485709648156</v>
      </c>
      <c r="P826" s="24" t="s">
        <v>937</v>
      </c>
      <c r="Q826" s="24">
        <v>2</v>
      </c>
      <c r="R826" s="25" t="b">
        <f t="shared" si="12"/>
        <v>1</v>
      </c>
      <c r="S826" s="23">
        <v>0.60116479584764171</v>
      </c>
    </row>
    <row r="827" spans="11:19" x14ac:dyDescent="0.2">
      <c r="K827" s="8" t="s">
        <v>938</v>
      </c>
      <c r="L827" s="7">
        <v>2</v>
      </c>
      <c r="M827" s="7" t="s">
        <v>51</v>
      </c>
      <c r="N827" s="23">
        <v>0.33920251558137166</v>
      </c>
      <c r="P827" s="24" t="s">
        <v>938</v>
      </c>
      <c r="Q827" s="24">
        <v>2</v>
      </c>
      <c r="R827" s="25" t="b">
        <f t="shared" si="12"/>
        <v>1</v>
      </c>
      <c r="S827" s="23">
        <v>0.66284360955210542</v>
      </c>
    </row>
    <row r="828" spans="11:19" x14ac:dyDescent="0.2">
      <c r="K828" s="8" t="s">
        <v>939</v>
      </c>
      <c r="L828" s="7">
        <v>2</v>
      </c>
      <c r="M828" s="7" t="s">
        <v>51</v>
      </c>
      <c r="N828" s="23">
        <v>0.32243520602879949</v>
      </c>
      <c r="P828" s="24" t="s">
        <v>939</v>
      </c>
      <c r="Q828" s="24">
        <v>2</v>
      </c>
      <c r="R828" s="25" t="b">
        <f t="shared" si="12"/>
        <v>1</v>
      </c>
      <c r="S828" s="23">
        <v>0.68158761195258422</v>
      </c>
    </row>
    <row r="829" spans="11:19" x14ac:dyDescent="0.2">
      <c r="K829" s="8" t="s">
        <v>940</v>
      </c>
      <c r="L829" s="7">
        <v>2</v>
      </c>
      <c r="M829" s="7" t="s">
        <v>51</v>
      </c>
      <c r="N829" s="23">
        <v>0.41897402876594025</v>
      </c>
      <c r="P829" s="24" t="s">
        <v>940</v>
      </c>
      <c r="Q829" s="24">
        <v>2</v>
      </c>
      <c r="R829" s="25" t="b">
        <f t="shared" si="12"/>
        <v>1</v>
      </c>
      <c r="S829" s="23">
        <v>0.7551910105063151</v>
      </c>
    </row>
    <row r="830" spans="11:19" x14ac:dyDescent="0.2">
      <c r="K830" s="8" t="s">
        <v>941</v>
      </c>
      <c r="L830" s="7">
        <v>2</v>
      </c>
      <c r="M830" s="7" t="s">
        <v>51</v>
      </c>
      <c r="N830" s="23">
        <v>0.43920743971005183</v>
      </c>
      <c r="P830" s="24" t="s">
        <v>941</v>
      </c>
      <c r="Q830" s="24">
        <v>2</v>
      </c>
      <c r="R830" s="25" t="b">
        <f t="shared" si="12"/>
        <v>1</v>
      </c>
      <c r="S830" s="23">
        <v>0.78836294621568781</v>
      </c>
    </row>
    <row r="831" spans="11:19" x14ac:dyDescent="0.2">
      <c r="K831" s="8" t="s">
        <v>942</v>
      </c>
      <c r="L831" s="7">
        <v>2</v>
      </c>
      <c r="M831" s="7" t="s">
        <v>51</v>
      </c>
      <c r="N831" s="23">
        <v>0.47714128706918385</v>
      </c>
      <c r="P831" s="24" t="s">
        <v>942</v>
      </c>
      <c r="Q831" s="24">
        <v>2</v>
      </c>
      <c r="R831" s="25" t="b">
        <f t="shared" si="12"/>
        <v>1</v>
      </c>
      <c r="S831" s="23">
        <v>0.81266152948682979</v>
      </c>
    </row>
    <row r="832" spans="11:19" x14ac:dyDescent="0.2">
      <c r="K832" s="8" t="s">
        <v>943</v>
      </c>
      <c r="L832" s="7">
        <v>2</v>
      </c>
      <c r="M832" s="7" t="s">
        <v>51</v>
      </c>
      <c r="N832" s="23">
        <v>0.52200433140410063</v>
      </c>
      <c r="P832" s="24" t="s">
        <v>943</v>
      </c>
      <c r="Q832" s="24">
        <v>2</v>
      </c>
      <c r="R832" s="25" t="b">
        <f t="shared" si="12"/>
        <v>1</v>
      </c>
      <c r="S832" s="23">
        <v>0.83952959558533879</v>
      </c>
    </row>
    <row r="833" spans="11:19" x14ac:dyDescent="0.2">
      <c r="K833" s="8" t="s">
        <v>944</v>
      </c>
      <c r="L833" s="7">
        <v>2</v>
      </c>
      <c r="M833" s="7" t="s">
        <v>51</v>
      </c>
      <c r="N833" s="23">
        <v>0.47460006436932023</v>
      </c>
      <c r="P833" s="24" t="s">
        <v>944</v>
      </c>
      <c r="Q833" s="24">
        <v>2</v>
      </c>
      <c r="R833" s="25" t="b">
        <f t="shared" si="12"/>
        <v>1</v>
      </c>
      <c r="S833" s="23">
        <v>0.82119102348870199</v>
      </c>
    </row>
    <row r="834" spans="11:19" x14ac:dyDescent="0.2">
      <c r="K834" s="8" t="s">
        <v>945</v>
      </c>
      <c r="L834" s="7">
        <v>2</v>
      </c>
      <c r="M834" s="7" t="s">
        <v>51</v>
      </c>
      <c r="N834" s="23">
        <v>0.50626108551803584</v>
      </c>
      <c r="P834" s="24" t="s">
        <v>945</v>
      </c>
      <c r="Q834" s="24">
        <v>2</v>
      </c>
      <c r="R834" s="25" t="b">
        <f t="shared" si="12"/>
        <v>1</v>
      </c>
      <c r="S834" s="23">
        <v>0.84068355558413344</v>
      </c>
    </row>
    <row r="835" spans="11:19" x14ac:dyDescent="0.2">
      <c r="K835" s="8" t="s">
        <v>946</v>
      </c>
      <c r="L835" s="7">
        <v>2</v>
      </c>
      <c r="M835" s="7" t="s">
        <v>51</v>
      </c>
      <c r="N835" s="23">
        <v>0.50736865318739299</v>
      </c>
      <c r="P835" s="24" t="s">
        <v>946</v>
      </c>
      <c r="Q835" s="24">
        <v>2</v>
      </c>
      <c r="R835" s="25" t="b">
        <f t="shared" ref="R835:R898" si="13">IF(L835=Q835,TRUE,FALSE)</f>
        <v>1</v>
      </c>
      <c r="S835" s="23">
        <v>0.86065948637275469</v>
      </c>
    </row>
    <row r="836" spans="11:19" x14ac:dyDescent="0.2">
      <c r="K836" s="8" t="s">
        <v>947</v>
      </c>
      <c r="L836" s="7">
        <v>2</v>
      </c>
      <c r="M836" s="7" t="s">
        <v>51</v>
      </c>
      <c r="N836" s="23">
        <v>0.57028004904574603</v>
      </c>
      <c r="P836" s="24" t="s">
        <v>947</v>
      </c>
      <c r="Q836" s="24">
        <v>2</v>
      </c>
      <c r="R836" s="25" t="b">
        <f t="shared" si="13"/>
        <v>1</v>
      </c>
      <c r="S836" s="23">
        <v>0.88756459056274306</v>
      </c>
    </row>
    <row r="837" spans="11:19" x14ac:dyDescent="0.2">
      <c r="K837" s="8" t="s">
        <v>948</v>
      </c>
      <c r="L837" s="7">
        <v>2</v>
      </c>
      <c r="M837" s="7" t="s">
        <v>51</v>
      </c>
      <c r="N837" s="23">
        <v>0.64875667851096697</v>
      </c>
      <c r="P837" s="24" t="s">
        <v>948</v>
      </c>
      <c r="Q837" s="24">
        <v>2</v>
      </c>
      <c r="R837" s="25" t="b">
        <f t="shared" si="13"/>
        <v>1</v>
      </c>
      <c r="S837" s="23">
        <v>0.91288673481569604</v>
      </c>
    </row>
    <row r="838" spans="11:19" x14ac:dyDescent="0.2">
      <c r="K838" s="8" t="s">
        <v>949</v>
      </c>
      <c r="L838" s="7">
        <v>2</v>
      </c>
      <c r="M838" s="7" t="s">
        <v>51</v>
      </c>
      <c r="N838" s="23">
        <v>0.68978973600255844</v>
      </c>
      <c r="P838" s="24" t="s">
        <v>949</v>
      </c>
      <c r="Q838" s="24">
        <v>2</v>
      </c>
      <c r="R838" s="25" t="b">
        <f t="shared" si="13"/>
        <v>1</v>
      </c>
      <c r="S838" s="23">
        <v>0.93260920913169432</v>
      </c>
    </row>
    <row r="839" spans="11:19" x14ac:dyDescent="0.2">
      <c r="K839" s="8" t="s">
        <v>950</v>
      </c>
      <c r="L839" s="7">
        <v>2</v>
      </c>
      <c r="M839" s="7" t="s">
        <v>51</v>
      </c>
      <c r="N839" s="23">
        <v>0.89218179986718338</v>
      </c>
      <c r="P839" s="24" t="s">
        <v>950</v>
      </c>
      <c r="Q839" s="24">
        <v>2</v>
      </c>
      <c r="R839" s="25" t="b">
        <f t="shared" si="13"/>
        <v>1</v>
      </c>
      <c r="S839" s="23">
        <v>0.96946359763404366</v>
      </c>
    </row>
    <row r="840" spans="11:19" x14ac:dyDescent="0.2">
      <c r="K840" s="8" t="s">
        <v>951</v>
      </c>
      <c r="L840" s="7">
        <v>2</v>
      </c>
      <c r="M840" s="7" t="s">
        <v>51</v>
      </c>
      <c r="N840" s="23">
        <v>0.97672262093305062</v>
      </c>
      <c r="P840" s="24" t="s">
        <v>951</v>
      </c>
      <c r="Q840" s="24">
        <v>2</v>
      </c>
      <c r="R840" s="25" t="b">
        <f t="shared" si="13"/>
        <v>1</v>
      </c>
      <c r="S840" s="23">
        <v>0.9805479885949161</v>
      </c>
    </row>
    <row r="841" spans="11:19" x14ac:dyDescent="0.2">
      <c r="K841" s="8" t="s">
        <v>952</v>
      </c>
      <c r="L841" s="7">
        <v>2</v>
      </c>
      <c r="M841" s="7" t="s">
        <v>51</v>
      </c>
      <c r="N841" s="23">
        <v>0.92452037745596327</v>
      </c>
      <c r="P841" s="24" t="s">
        <v>952</v>
      </c>
      <c r="Q841" s="24">
        <v>2</v>
      </c>
      <c r="R841" s="25" t="b">
        <f t="shared" si="13"/>
        <v>1</v>
      </c>
      <c r="S841" s="23">
        <v>0.97918225737548992</v>
      </c>
    </row>
    <row r="842" spans="11:19" x14ac:dyDescent="0.2">
      <c r="K842" s="8" t="s">
        <v>953</v>
      </c>
      <c r="L842" s="7">
        <v>3</v>
      </c>
      <c r="M842" s="7" t="s">
        <v>52</v>
      </c>
      <c r="N842" s="23">
        <v>0.49678206500078603</v>
      </c>
      <c r="P842" s="24" t="s">
        <v>953</v>
      </c>
      <c r="Q842" s="24">
        <v>3</v>
      </c>
      <c r="R842" s="25" t="b">
        <f t="shared" si="13"/>
        <v>1</v>
      </c>
      <c r="S842" s="23">
        <v>0.85734028479025803</v>
      </c>
    </row>
    <row r="843" spans="11:19" x14ac:dyDescent="0.2">
      <c r="K843" s="8" t="s">
        <v>954</v>
      </c>
      <c r="L843" s="7">
        <v>3</v>
      </c>
      <c r="M843" s="7" t="s">
        <v>52</v>
      </c>
      <c r="N843" s="23">
        <v>0.55583197323004718</v>
      </c>
      <c r="P843" s="24" t="s">
        <v>954</v>
      </c>
      <c r="Q843" s="24">
        <v>3</v>
      </c>
      <c r="R843" s="25" t="b">
        <f t="shared" si="13"/>
        <v>1</v>
      </c>
      <c r="S843" s="23">
        <v>0.89283006281024291</v>
      </c>
    </row>
    <row r="844" spans="11:19" x14ac:dyDescent="0.2">
      <c r="K844" s="8" t="s">
        <v>955</v>
      </c>
      <c r="L844" s="7">
        <v>3</v>
      </c>
      <c r="M844" s="7" t="s">
        <v>52</v>
      </c>
      <c r="N844" s="23">
        <v>0.42238274665189607</v>
      </c>
      <c r="P844" s="24" t="s">
        <v>955</v>
      </c>
      <c r="Q844" s="24">
        <v>3</v>
      </c>
      <c r="R844" s="25" t="b">
        <f t="shared" si="13"/>
        <v>1</v>
      </c>
      <c r="S844" s="23">
        <v>0.91911385730757678</v>
      </c>
    </row>
    <row r="845" spans="11:19" x14ac:dyDescent="0.2">
      <c r="K845" s="8" t="s">
        <v>956</v>
      </c>
      <c r="L845" s="7">
        <v>3</v>
      </c>
      <c r="M845" s="7" t="s">
        <v>52</v>
      </c>
      <c r="N845" s="23">
        <v>0.61622668628739963</v>
      </c>
      <c r="P845" s="24" t="s">
        <v>956</v>
      </c>
      <c r="Q845" s="24">
        <v>3</v>
      </c>
      <c r="R845" s="25" t="b">
        <f t="shared" si="13"/>
        <v>1</v>
      </c>
      <c r="S845" s="23">
        <v>0.9671826098205073</v>
      </c>
    </row>
    <row r="846" spans="11:19" x14ac:dyDescent="0.2">
      <c r="K846" s="8" t="s">
        <v>957</v>
      </c>
      <c r="L846" s="7">
        <v>4</v>
      </c>
      <c r="M846" s="7" t="s">
        <v>155</v>
      </c>
      <c r="N846" s="23">
        <v>0.57937498167076562</v>
      </c>
      <c r="P846" s="24" t="s">
        <v>957</v>
      </c>
      <c r="Q846" s="24">
        <v>4</v>
      </c>
      <c r="R846" s="25" t="b">
        <f t="shared" si="13"/>
        <v>1</v>
      </c>
      <c r="S846" s="23">
        <v>0.93190780064373546</v>
      </c>
    </row>
    <row r="847" spans="11:19" x14ac:dyDescent="0.2">
      <c r="K847" s="8" t="s">
        <v>958</v>
      </c>
      <c r="L847" s="7">
        <v>2</v>
      </c>
      <c r="M847" s="7" t="s">
        <v>51</v>
      </c>
      <c r="N847" s="23">
        <v>0.33684501887880142</v>
      </c>
      <c r="P847" s="24" t="s">
        <v>958</v>
      </c>
      <c r="Q847" s="24">
        <v>1</v>
      </c>
      <c r="R847" s="25" t="b">
        <f t="shared" si="13"/>
        <v>0</v>
      </c>
      <c r="S847" s="23">
        <v>0.95219303824421719</v>
      </c>
    </row>
    <row r="848" spans="11:19" x14ac:dyDescent="0.2">
      <c r="K848" s="8" t="s">
        <v>959</v>
      </c>
      <c r="L848" s="7">
        <v>1</v>
      </c>
      <c r="M848" s="7" t="s">
        <v>112</v>
      </c>
      <c r="N848" s="23">
        <v>0.92211946875376749</v>
      </c>
      <c r="P848" s="24" t="s">
        <v>959</v>
      </c>
      <c r="Q848" s="24">
        <v>1</v>
      </c>
      <c r="R848" s="25" t="b">
        <f t="shared" si="13"/>
        <v>1</v>
      </c>
      <c r="S848" s="23">
        <v>0.82570281865386075</v>
      </c>
    </row>
    <row r="849" spans="11:19" x14ac:dyDescent="0.2">
      <c r="K849" s="8" t="s">
        <v>960</v>
      </c>
      <c r="L849" s="7">
        <v>2</v>
      </c>
      <c r="M849" s="7" t="s">
        <v>51</v>
      </c>
      <c r="N849" s="23">
        <v>0.32260635730941306</v>
      </c>
      <c r="P849" s="24" t="s">
        <v>960</v>
      </c>
      <c r="Q849" s="24">
        <v>1</v>
      </c>
      <c r="R849" s="25" t="b">
        <f t="shared" si="13"/>
        <v>0</v>
      </c>
      <c r="S849" s="23">
        <v>0.95923063530654162</v>
      </c>
    </row>
    <row r="850" spans="11:19" x14ac:dyDescent="0.2">
      <c r="K850" s="8" t="s">
        <v>961</v>
      </c>
      <c r="L850" s="7">
        <v>2</v>
      </c>
      <c r="M850" s="7" t="s">
        <v>51</v>
      </c>
      <c r="N850" s="23">
        <v>0.31808530197513696</v>
      </c>
      <c r="P850" s="24" t="s">
        <v>961</v>
      </c>
      <c r="Q850" s="24">
        <v>1</v>
      </c>
      <c r="R850" s="25" t="b">
        <f t="shared" si="13"/>
        <v>0</v>
      </c>
      <c r="S850" s="23">
        <v>0.98646093459596074</v>
      </c>
    </row>
    <row r="851" spans="11:19" x14ac:dyDescent="0.2">
      <c r="K851" s="8" t="s">
        <v>962</v>
      </c>
      <c r="L851" s="7">
        <v>2</v>
      </c>
      <c r="M851" s="7" t="s">
        <v>51</v>
      </c>
      <c r="N851" s="23">
        <v>0.34719669424353422</v>
      </c>
      <c r="P851" s="24" t="s">
        <v>962</v>
      </c>
      <c r="Q851" s="24">
        <v>2</v>
      </c>
      <c r="R851" s="25" t="b">
        <f t="shared" si="13"/>
        <v>1</v>
      </c>
      <c r="S851" s="23">
        <v>0.53360311845623198</v>
      </c>
    </row>
    <row r="852" spans="11:19" x14ac:dyDescent="0.2">
      <c r="K852" s="8" t="s">
        <v>963</v>
      </c>
      <c r="L852" s="7">
        <v>2</v>
      </c>
      <c r="M852" s="7" t="s">
        <v>51</v>
      </c>
      <c r="N852" s="23">
        <v>0.36282714437662517</v>
      </c>
      <c r="P852" s="24" t="s">
        <v>963</v>
      </c>
      <c r="Q852" s="24">
        <v>2</v>
      </c>
      <c r="R852" s="25" t="b">
        <f t="shared" si="13"/>
        <v>1</v>
      </c>
      <c r="S852" s="23">
        <v>0.58298691275706593</v>
      </c>
    </row>
    <row r="853" spans="11:19" x14ac:dyDescent="0.2">
      <c r="K853" s="8" t="s">
        <v>964</v>
      </c>
      <c r="L853" s="7">
        <v>2</v>
      </c>
      <c r="M853" s="7" t="s">
        <v>51</v>
      </c>
      <c r="N853" s="23">
        <v>0.25011500388104158</v>
      </c>
      <c r="P853" s="24" t="s">
        <v>964</v>
      </c>
      <c r="Q853" s="24">
        <v>2</v>
      </c>
      <c r="R853" s="25" t="b">
        <f t="shared" si="13"/>
        <v>1</v>
      </c>
      <c r="S853" s="23">
        <v>0.55410216274881496</v>
      </c>
    </row>
    <row r="854" spans="11:19" x14ac:dyDescent="0.2">
      <c r="K854" s="8" t="s">
        <v>965</v>
      </c>
      <c r="L854" s="7">
        <v>2</v>
      </c>
      <c r="M854" s="7" t="s">
        <v>51</v>
      </c>
      <c r="N854" s="23">
        <v>0.31584893786456791</v>
      </c>
      <c r="P854" s="24" t="s">
        <v>965</v>
      </c>
      <c r="Q854" s="24">
        <v>2</v>
      </c>
      <c r="R854" s="25" t="b">
        <f t="shared" si="13"/>
        <v>1</v>
      </c>
      <c r="S854" s="23">
        <v>0.60178575016612712</v>
      </c>
    </row>
    <row r="855" spans="11:19" x14ac:dyDescent="0.2">
      <c r="K855" s="8" t="s">
        <v>966</v>
      </c>
      <c r="L855" s="7">
        <v>2</v>
      </c>
      <c r="M855" s="7" t="s">
        <v>51</v>
      </c>
      <c r="N855" s="23">
        <v>0.44358333446941284</v>
      </c>
      <c r="P855" s="24" t="s">
        <v>966</v>
      </c>
      <c r="Q855" s="24">
        <v>2</v>
      </c>
      <c r="R855" s="25" t="b">
        <f t="shared" si="13"/>
        <v>1</v>
      </c>
      <c r="S855" s="23">
        <v>0.70384651855469205</v>
      </c>
    </row>
    <row r="856" spans="11:19" x14ac:dyDescent="0.2">
      <c r="K856" s="8" t="s">
        <v>967</v>
      </c>
      <c r="L856" s="7">
        <v>2</v>
      </c>
      <c r="M856" s="7" t="s">
        <v>51</v>
      </c>
      <c r="N856" s="23">
        <v>0.39541133540868234</v>
      </c>
      <c r="P856" s="24" t="s">
        <v>967</v>
      </c>
      <c r="Q856" s="24">
        <v>2</v>
      </c>
      <c r="R856" s="25" t="b">
        <f t="shared" si="13"/>
        <v>1</v>
      </c>
      <c r="S856" s="23">
        <v>0.71849975890955176</v>
      </c>
    </row>
    <row r="857" spans="11:19" x14ac:dyDescent="0.2">
      <c r="K857" s="8" t="s">
        <v>968</v>
      </c>
      <c r="L857" s="7">
        <v>2</v>
      </c>
      <c r="M857" s="7" t="s">
        <v>51</v>
      </c>
      <c r="N857" s="23">
        <v>0.54678513524168515</v>
      </c>
      <c r="P857" s="24" t="s">
        <v>968</v>
      </c>
      <c r="Q857" s="24">
        <v>2</v>
      </c>
      <c r="R857" s="25" t="b">
        <f t="shared" si="13"/>
        <v>1</v>
      </c>
      <c r="S857" s="23">
        <v>0.79256433285875316</v>
      </c>
    </row>
    <row r="858" spans="11:19" x14ac:dyDescent="0.2">
      <c r="K858" s="8" t="s">
        <v>969</v>
      </c>
      <c r="L858" s="7">
        <v>2</v>
      </c>
      <c r="M858" s="7" t="s">
        <v>51</v>
      </c>
      <c r="N858" s="23">
        <v>0.48544097877599895</v>
      </c>
      <c r="P858" s="24" t="s">
        <v>969</v>
      </c>
      <c r="Q858" s="24">
        <v>2</v>
      </c>
      <c r="R858" s="25" t="b">
        <f t="shared" si="13"/>
        <v>1</v>
      </c>
      <c r="S858" s="23">
        <v>0.8011368016867555</v>
      </c>
    </row>
    <row r="859" spans="11:19" x14ac:dyDescent="0.2">
      <c r="K859" s="8" t="s">
        <v>970</v>
      </c>
      <c r="L859" s="7">
        <v>2</v>
      </c>
      <c r="M859" s="7" t="s">
        <v>51</v>
      </c>
      <c r="N859" s="23">
        <v>0.54799610138456545</v>
      </c>
      <c r="P859" s="24" t="s">
        <v>970</v>
      </c>
      <c r="Q859" s="24">
        <v>2</v>
      </c>
      <c r="R859" s="25" t="b">
        <f t="shared" si="13"/>
        <v>1</v>
      </c>
      <c r="S859" s="23">
        <v>0.83752268627196225</v>
      </c>
    </row>
    <row r="860" spans="11:19" x14ac:dyDescent="0.2">
      <c r="K860" s="8" t="s">
        <v>971</v>
      </c>
      <c r="L860" s="7">
        <v>2</v>
      </c>
      <c r="M860" s="7" t="s">
        <v>51</v>
      </c>
      <c r="N860" s="23">
        <v>0.57828000347617581</v>
      </c>
      <c r="P860" s="24" t="s">
        <v>971</v>
      </c>
      <c r="Q860" s="24">
        <v>2</v>
      </c>
      <c r="R860" s="25" t="b">
        <f t="shared" si="13"/>
        <v>1</v>
      </c>
      <c r="S860" s="23">
        <v>0.85422016190839389</v>
      </c>
    </row>
    <row r="861" spans="11:19" x14ac:dyDescent="0.2">
      <c r="K861" s="8" t="s">
        <v>972</v>
      </c>
      <c r="L861" s="7">
        <v>2</v>
      </c>
      <c r="M861" s="7" t="s">
        <v>51</v>
      </c>
      <c r="N861" s="23">
        <v>0.34242858436706242</v>
      </c>
      <c r="P861" s="24" t="s">
        <v>972</v>
      </c>
      <c r="Q861" s="24">
        <v>2</v>
      </c>
      <c r="R861" s="25" t="b">
        <f t="shared" si="13"/>
        <v>1</v>
      </c>
      <c r="S861" s="23">
        <v>0.68734018147770182</v>
      </c>
    </row>
    <row r="862" spans="11:19" x14ac:dyDescent="0.2">
      <c r="K862" s="8" t="s">
        <v>973</v>
      </c>
      <c r="L862" s="7">
        <v>2</v>
      </c>
      <c r="M862" s="7" t="s">
        <v>51</v>
      </c>
      <c r="N862" s="23">
        <v>0.60497821159143095</v>
      </c>
      <c r="P862" s="24" t="s">
        <v>973</v>
      </c>
      <c r="Q862" s="24">
        <v>2</v>
      </c>
      <c r="R862" s="25" t="b">
        <f t="shared" si="13"/>
        <v>1</v>
      </c>
      <c r="S862" s="23">
        <v>0.8879700918638922</v>
      </c>
    </row>
    <row r="863" spans="11:19" x14ac:dyDescent="0.2">
      <c r="K863" s="8" t="s">
        <v>974</v>
      </c>
      <c r="L863" s="7">
        <v>2</v>
      </c>
      <c r="M863" s="7" t="s">
        <v>51</v>
      </c>
      <c r="N863" s="23">
        <v>0.69350137701711145</v>
      </c>
      <c r="P863" s="24" t="s">
        <v>974</v>
      </c>
      <c r="Q863" s="24">
        <v>2</v>
      </c>
      <c r="R863" s="25" t="b">
        <f t="shared" si="13"/>
        <v>1</v>
      </c>
      <c r="S863" s="23">
        <v>0.91886737701686627</v>
      </c>
    </row>
    <row r="864" spans="11:19" x14ac:dyDescent="0.2">
      <c r="K864" s="8" t="s">
        <v>975</v>
      </c>
      <c r="L864" s="7">
        <v>2</v>
      </c>
      <c r="M864" s="7" t="s">
        <v>51</v>
      </c>
      <c r="N864" s="23">
        <v>0.78619203067174692</v>
      </c>
      <c r="P864" s="24" t="s">
        <v>975</v>
      </c>
      <c r="Q864" s="24">
        <v>2</v>
      </c>
      <c r="R864" s="25" t="b">
        <f t="shared" si="13"/>
        <v>1</v>
      </c>
      <c r="S864" s="23">
        <v>0.94455312470552322</v>
      </c>
    </row>
    <row r="865" spans="11:19" x14ac:dyDescent="0.2">
      <c r="K865" s="8" t="s">
        <v>976</v>
      </c>
      <c r="L865" s="7">
        <v>2</v>
      </c>
      <c r="M865" s="7" t="s">
        <v>51</v>
      </c>
      <c r="N865" s="23">
        <v>0.93605280063158125</v>
      </c>
      <c r="P865" s="24" t="s">
        <v>976</v>
      </c>
      <c r="Q865" s="24">
        <v>2</v>
      </c>
      <c r="R865" s="25" t="b">
        <f t="shared" si="13"/>
        <v>1</v>
      </c>
      <c r="S865" s="23">
        <v>0.97396399569851189</v>
      </c>
    </row>
    <row r="866" spans="11:19" x14ac:dyDescent="0.2">
      <c r="K866" s="8" t="s">
        <v>977</v>
      </c>
      <c r="L866" s="7">
        <v>3</v>
      </c>
      <c r="M866" s="7" t="s">
        <v>52</v>
      </c>
      <c r="N866" s="23">
        <v>0.55904542746061026</v>
      </c>
      <c r="P866" s="24" t="s">
        <v>977</v>
      </c>
      <c r="Q866" s="24">
        <v>2</v>
      </c>
      <c r="R866" s="25" t="b">
        <f t="shared" si="13"/>
        <v>0</v>
      </c>
      <c r="S866" s="23">
        <v>0.98623773711767426</v>
      </c>
    </row>
    <row r="867" spans="11:19" x14ac:dyDescent="0.2">
      <c r="K867" s="8" t="s">
        <v>978</v>
      </c>
      <c r="L867" s="7">
        <v>3</v>
      </c>
      <c r="M867" s="7" t="s">
        <v>52</v>
      </c>
      <c r="N867" s="23">
        <v>0.60623390394237364</v>
      </c>
      <c r="P867" s="24" t="s">
        <v>978</v>
      </c>
      <c r="Q867" s="24">
        <v>3</v>
      </c>
      <c r="R867" s="25" t="b">
        <f t="shared" si="13"/>
        <v>1</v>
      </c>
      <c r="S867" s="23">
        <v>0.8574112044567076</v>
      </c>
    </row>
    <row r="868" spans="11:19" x14ac:dyDescent="0.2">
      <c r="K868" s="8" t="s">
        <v>979</v>
      </c>
      <c r="L868" s="7">
        <v>3</v>
      </c>
      <c r="M868" s="7" t="s">
        <v>52</v>
      </c>
      <c r="N868" s="23">
        <v>0.95634818389558152</v>
      </c>
      <c r="P868" s="24" t="s">
        <v>979</v>
      </c>
      <c r="Q868" s="24">
        <v>3</v>
      </c>
      <c r="R868" s="25" t="b">
        <f t="shared" si="13"/>
        <v>1</v>
      </c>
      <c r="S868" s="23">
        <v>0.97121511396044957</v>
      </c>
    </row>
    <row r="869" spans="11:19" x14ac:dyDescent="0.2">
      <c r="K869" s="8" t="s">
        <v>980</v>
      </c>
      <c r="L869" s="7">
        <v>3</v>
      </c>
      <c r="M869" s="7" t="s">
        <v>52</v>
      </c>
      <c r="N869" s="23">
        <v>0.9614182071548325</v>
      </c>
      <c r="P869" s="24" t="s">
        <v>980</v>
      </c>
      <c r="Q869" s="24">
        <v>3</v>
      </c>
      <c r="R869" s="25" t="b">
        <f t="shared" si="13"/>
        <v>1</v>
      </c>
      <c r="S869" s="23">
        <v>0.96334145922781556</v>
      </c>
    </row>
    <row r="870" spans="11:19" x14ac:dyDescent="0.2">
      <c r="K870" s="8" t="s">
        <v>981</v>
      </c>
      <c r="L870" s="7">
        <v>3</v>
      </c>
      <c r="M870" s="7" t="s">
        <v>52</v>
      </c>
      <c r="N870" s="23">
        <v>0.82718113495769385</v>
      </c>
      <c r="P870" s="24" t="s">
        <v>981</v>
      </c>
      <c r="Q870" s="24">
        <v>3</v>
      </c>
      <c r="R870" s="25" t="b">
        <f t="shared" si="13"/>
        <v>1</v>
      </c>
      <c r="S870" s="23">
        <v>0.98282543814093593</v>
      </c>
    </row>
    <row r="871" spans="11:19" x14ac:dyDescent="0.2">
      <c r="K871" s="8" t="s">
        <v>982</v>
      </c>
      <c r="L871" s="7">
        <v>4</v>
      </c>
      <c r="M871" s="7" t="s">
        <v>155</v>
      </c>
      <c r="N871" s="23">
        <v>0.56240863193692259</v>
      </c>
      <c r="P871" s="24" t="s">
        <v>982</v>
      </c>
      <c r="Q871" s="24">
        <v>4</v>
      </c>
      <c r="R871" s="25" t="b">
        <f t="shared" si="13"/>
        <v>1</v>
      </c>
      <c r="S871" s="23">
        <v>0.90877047254361865</v>
      </c>
    </row>
    <row r="872" spans="11:19" x14ac:dyDescent="0.2">
      <c r="K872" s="8" t="s">
        <v>983</v>
      </c>
      <c r="L872" s="7">
        <v>4</v>
      </c>
      <c r="M872" s="7" t="s">
        <v>155</v>
      </c>
      <c r="N872" s="23">
        <v>0.47616019020206535</v>
      </c>
      <c r="P872" s="24" t="s">
        <v>983</v>
      </c>
      <c r="Q872" s="24">
        <v>4</v>
      </c>
      <c r="R872" s="25" t="b">
        <f t="shared" si="13"/>
        <v>1</v>
      </c>
      <c r="S872" s="23">
        <v>0.9247629580391542</v>
      </c>
    </row>
    <row r="873" spans="11:19" x14ac:dyDescent="0.2">
      <c r="K873" s="8" t="s">
        <v>984</v>
      </c>
      <c r="L873" s="7">
        <v>4</v>
      </c>
      <c r="M873" s="7" t="s">
        <v>155</v>
      </c>
      <c r="N873" s="23">
        <v>0.44457572964626285</v>
      </c>
      <c r="P873" s="24" t="s">
        <v>984</v>
      </c>
      <c r="Q873" s="24">
        <v>4</v>
      </c>
      <c r="R873" s="25" t="b">
        <f t="shared" si="13"/>
        <v>1</v>
      </c>
      <c r="S873" s="23">
        <v>0.94144240554400616</v>
      </c>
    </row>
    <row r="874" spans="11:19" x14ac:dyDescent="0.2">
      <c r="K874" s="8" t="s">
        <v>985</v>
      </c>
      <c r="L874" s="7">
        <v>4</v>
      </c>
      <c r="M874" s="7" t="s">
        <v>155</v>
      </c>
      <c r="N874" s="23">
        <v>0.77857074499684209</v>
      </c>
      <c r="P874" s="24" t="s">
        <v>985</v>
      </c>
      <c r="Q874" s="24">
        <v>4</v>
      </c>
      <c r="R874" s="25" t="b">
        <f t="shared" si="13"/>
        <v>1</v>
      </c>
      <c r="S874" s="23">
        <v>0.975958208170287</v>
      </c>
    </row>
    <row r="875" spans="11:19" x14ac:dyDescent="0.2">
      <c r="K875" s="8" t="s">
        <v>986</v>
      </c>
      <c r="L875" s="7">
        <v>1</v>
      </c>
      <c r="M875" s="7" t="s">
        <v>112</v>
      </c>
      <c r="N875" s="23">
        <v>0.7514566699656261</v>
      </c>
      <c r="P875" s="24" t="s">
        <v>986</v>
      </c>
      <c r="Q875" s="24">
        <v>1</v>
      </c>
      <c r="R875" s="25" t="b">
        <f t="shared" si="13"/>
        <v>1</v>
      </c>
      <c r="S875" s="23">
        <v>0.70932754667613318</v>
      </c>
    </row>
    <row r="876" spans="11:19" x14ac:dyDescent="0.2">
      <c r="K876" s="8" t="s">
        <v>987</v>
      </c>
      <c r="L876" s="7">
        <v>1</v>
      </c>
      <c r="M876" s="7" t="s">
        <v>112</v>
      </c>
      <c r="N876" s="23">
        <v>0.66515077655030808</v>
      </c>
      <c r="P876" s="24" t="s">
        <v>987</v>
      </c>
      <c r="Q876" s="24">
        <v>1</v>
      </c>
      <c r="R876" s="25" t="b">
        <f t="shared" si="13"/>
        <v>1</v>
      </c>
      <c r="S876" s="23">
        <v>0.73195013049904545</v>
      </c>
    </row>
    <row r="877" spans="11:19" x14ac:dyDescent="0.2">
      <c r="K877" s="8" t="s">
        <v>988</v>
      </c>
      <c r="L877" s="7">
        <v>1</v>
      </c>
      <c r="M877" s="7" t="s">
        <v>112</v>
      </c>
      <c r="N877" s="23">
        <v>0.75840948194011071</v>
      </c>
      <c r="P877" s="24" t="s">
        <v>988</v>
      </c>
      <c r="Q877" s="24">
        <v>1</v>
      </c>
      <c r="R877" s="25" t="b">
        <f t="shared" si="13"/>
        <v>1</v>
      </c>
      <c r="S877" s="23">
        <v>0.84747011985212028</v>
      </c>
    </row>
    <row r="878" spans="11:19" x14ac:dyDescent="0.2">
      <c r="K878" s="8" t="s">
        <v>989</v>
      </c>
      <c r="L878" s="7">
        <v>1</v>
      </c>
      <c r="M878" s="7" t="s">
        <v>112</v>
      </c>
      <c r="N878" s="23">
        <v>0.8288501299526202</v>
      </c>
      <c r="P878" s="24" t="s">
        <v>989</v>
      </c>
      <c r="Q878" s="24">
        <v>1</v>
      </c>
      <c r="R878" s="25" t="b">
        <f t="shared" si="13"/>
        <v>1</v>
      </c>
      <c r="S878" s="23">
        <v>0.90732612244164812</v>
      </c>
    </row>
    <row r="879" spans="11:19" x14ac:dyDescent="0.2">
      <c r="K879" s="8" t="s">
        <v>990</v>
      </c>
      <c r="L879" s="7">
        <v>2</v>
      </c>
      <c r="M879" s="7" t="s">
        <v>51</v>
      </c>
      <c r="N879" s="23">
        <v>0.26215541218271232</v>
      </c>
      <c r="P879" s="24" t="s">
        <v>990</v>
      </c>
      <c r="Q879" s="24">
        <v>1</v>
      </c>
      <c r="R879" s="25" t="b">
        <f t="shared" si="13"/>
        <v>0</v>
      </c>
      <c r="S879" s="23">
        <v>0.97947561793849314</v>
      </c>
    </row>
    <row r="880" spans="11:19" x14ac:dyDescent="0.2">
      <c r="K880" s="8" t="s">
        <v>991</v>
      </c>
      <c r="L880" s="7">
        <v>2</v>
      </c>
      <c r="M880" s="7" t="s">
        <v>51</v>
      </c>
      <c r="N880" s="23">
        <v>0.25800808079068765</v>
      </c>
      <c r="P880" s="24" t="s">
        <v>991</v>
      </c>
      <c r="Q880" s="24">
        <v>2</v>
      </c>
      <c r="R880" s="25" t="b">
        <f t="shared" si="13"/>
        <v>1</v>
      </c>
      <c r="S880" s="23">
        <v>0.53994709101964655</v>
      </c>
    </row>
    <row r="881" spans="11:19" x14ac:dyDescent="0.2">
      <c r="K881" s="8" t="s">
        <v>992</v>
      </c>
      <c r="L881" s="7">
        <v>1</v>
      </c>
      <c r="M881" s="7" t="s">
        <v>112</v>
      </c>
      <c r="N881" s="23">
        <v>0.26004717913606673</v>
      </c>
      <c r="P881" s="24" t="s">
        <v>992</v>
      </c>
      <c r="Q881" s="24">
        <v>1</v>
      </c>
      <c r="R881" s="25" t="b">
        <f t="shared" si="13"/>
        <v>1</v>
      </c>
      <c r="S881" s="23">
        <v>0.76428980452241169</v>
      </c>
    </row>
    <row r="882" spans="11:19" x14ac:dyDescent="0.2">
      <c r="K882" s="8" t="s">
        <v>993</v>
      </c>
      <c r="L882" s="7">
        <v>1</v>
      </c>
      <c r="M882" s="7" t="s">
        <v>112</v>
      </c>
      <c r="N882" s="23">
        <v>0.76424321367806547</v>
      </c>
      <c r="P882" s="24" t="s">
        <v>993</v>
      </c>
      <c r="Q882" s="24">
        <v>1</v>
      </c>
      <c r="R882" s="25" t="b">
        <f t="shared" si="13"/>
        <v>1</v>
      </c>
      <c r="S882" s="23">
        <v>0.94616483824719522</v>
      </c>
    </row>
    <row r="883" spans="11:19" x14ac:dyDescent="0.2">
      <c r="K883" s="8" t="s">
        <v>994</v>
      </c>
      <c r="L883" s="7">
        <v>2</v>
      </c>
      <c r="M883" s="7" t="s">
        <v>51</v>
      </c>
      <c r="N883" s="23">
        <v>0.32302783808968544</v>
      </c>
      <c r="P883" s="24" t="s">
        <v>994</v>
      </c>
      <c r="Q883" s="24">
        <v>2</v>
      </c>
      <c r="R883" s="25" t="b">
        <f t="shared" si="13"/>
        <v>1</v>
      </c>
      <c r="S883" s="23">
        <v>0.617193453333856</v>
      </c>
    </row>
    <row r="884" spans="11:19" x14ac:dyDescent="0.2">
      <c r="K884" s="8" t="s">
        <v>995</v>
      </c>
      <c r="L884" s="7">
        <v>2</v>
      </c>
      <c r="M884" s="7" t="s">
        <v>51</v>
      </c>
      <c r="N884" s="23">
        <v>0.29005518053051632</v>
      </c>
      <c r="P884" s="24" t="s">
        <v>995</v>
      </c>
      <c r="Q884" s="24">
        <v>2</v>
      </c>
      <c r="R884" s="25" t="b">
        <f t="shared" si="13"/>
        <v>1</v>
      </c>
      <c r="S884" s="23">
        <v>0.64241899376273603</v>
      </c>
    </row>
    <row r="885" spans="11:19" x14ac:dyDescent="0.2">
      <c r="K885" s="8" t="s">
        <v>996</v>
      </c>
      <c r="L885" s="7">
        <v>2</v>
      </c>
      <c r="M885" s="7" t="s">
        <v>51</v>
      </c>
      <c r="N885" s="23">
        <v>0.38182267109002843</v>
      </c>
      <c r="P885" s="24" t="s">
        <v>996</v>
      </c>
      <c r="Q885" s="24">
        <v>2</v>
      </c>
      <c r="R885" s="25" t="b">
        <f t="shared" si="13"/>
        <v>1</v>
      </c>
      <c r="S885" s="23">
        <v>0.70606448475995631</v>
      </c>
    </row>
    <row r="886" spans="11:19" x14ac:dyDescent="0.2">
      <c r="K886" s="8" t="s">
        <v>997</v>
      </c>
      <c r="L886" s="7">
        <v>2</v>
      </c>
      <c r="M886" s="7" t="s">
        <v>51</v>
      </c>
      <c r="N886" s="23">
        <v>0.33287771844114467</v>
      </c>
      <c r="P886" s="24" t="s">
        <v>997</v>
      </c>
      <c r="Q886" s="24">
        <v>2</v>
      </c>
      <c r="R886" s="25" t="b">
        <f t="shared" si="13"/>
        <v>1</v>
      </c>
      <c r="S886" s="23">
        <v>0.72073769561132661</v>
      </c>
    </row>
    <row r="887" spans="11:19" x14ac:dyDescent="0.2">
      <c r="K887" s="8" t="s">
        <v>998</v>
      </c>
      <c r="L887" s="7">
        <v>2</v>
      </c>
      <c r="M887" s="7" t="s">
        <v>51</v>
      </c>
      <c r="N887" s="23">
        <v>0.43268886136853058</v>
      </c>
      <c r="P887" s="24" t="s">
        <v>998</v>
      </c>
      <c r="Q887" s="24">
        <v>2</v>
      </c>
      <c r="R887" s="25" t="b">
        <f t="shared" si="13"/>
        <v>1</v>
      </c>
      <c r="S887" s="23">
        <v>0.7880109164012199</v>
      </c>
    </row>
    <row r="888" spans="11:19" x14ac:dyDescent="0.2">
      <c r="K888" s="8" t="s">
        <v>999</v>
      </c>
      <c r="L888" s="7">
        <v>2</v>
      </c>
      <c r="M888" s="7" t="s">
        <v>51</v>
      </c>
      <c r="N888" s="23">
        <v>0.37127404081064691</v>
      </c>
      <c r="P888" s="24" t="s">
        <v>999</v>
      </c>
      <c r="Q888" s="24">
        <v>2</v>
      </c>
      <c r="R888" s="25" t="b">
        <f t="shared" si="13"/>
        <v>1</v>
      </c>
      <c r="S888" s="23">
        <v>0.61150641127103278</v>
      </c>
    </row>
    <row r="889" spans="11:19" x14ac:dyDescent="0.2">
      <c r="K889" s="8" t="s">
        <v>1000</v>
      </c>
      <c r="L889" s="7">
        <v>2</v>
      </c>
      <c r="M889" s="7" t="s">
        <v>51</v>
      </c>
      <c r="N889" s="23">
        <v>0.13002017369683075</v>
      </c>
      <c r="P889" s="24" t="s">
        <v>1000</v>
      </c>
      <c r="Q889" s="24">
        <v>2</v>
      </c>
      <c r="R889" s="25" t="b">
        <f t="shared" si="13"/>
        <v>1</v>
      </c>
      <c r="S889" s="23">
        <v>0.61001290406960607</v>
      </c>
    </row>
    <row r="890" spans="11:19" x14ac:dyDescent="0.2">
      <c r="K890" s="8" t="s">
        <v>1001</v>
      </c>
      <c r="L890" s="7">
        <v>2</v>
      </c>
      <c r="M890" s="7" t="s">
        <v>51</v>
      </c>
      <c r="N890" s="23">
        <v>0.29769642356270537</v>
      </c>
      <c r="P890" s="24" t="s">
        <v>1001</v>
      </c>
      <c r="Q890" s="24">
        <v>2</v>
      </c>
      <c r="R890" s="25" t="b">
        <f t="shared" si="13"/>
        <v>1</v>
      </c>
      <c r="S890" s="23">
        <v>0.62251254052165061</v>
      </c>
    </row>
    <row r="891" spans="11:19" x14ac:dyDescent="0.2">
      <c r="K891" s="8" t="s">
        <v>1002</v>
      </c>
      <c r="L891" s="7">
        <v>2</v>
      </c>
      <c r="M891" s="7" t="s">
        <v>51</v>
      </c>
      <c r="N891" s="23">
        <v>0.4100259551037238</v>
      </c>
      <c r="P891" s="24" t="s">
        <v>1002</v>
      </c>
      <c r="Q891" s="24">
        <v>2</v>
      </c>
      <c r="R891" s="25" t="b">
        <f t="shared" si="13"/>
        <v>1</v>
      </c>
      <c r="S891" s="23">
        <v>0.68084831463033513</v>
      </c>
    </row>
    <row r="892" spans="11:19" x14ac:dyDescent="0.2">
      <c r="K892" s="8" t="s">
        <v>1003</v>
      </c>
      <c r="L892" s="7">
        <v>2</v>
      </c>
      <c r="M892" s="7" t="s">
        <v>51</v>
      </c>
      <c r="N892" s="23">
        <v>0.46107715560194906</v>
      </c>
      <c r="P892" s="24" t="s">
        <v>1003</v>
      </c>
      <c r="Q892" s="24">
        <v>2</v>
      </c>
      <c r="R892" s="25" t="b">
        <f t="shared" si="13"/>
        <v>1</v>
      </c>
      <c r="S892" s="23">
        <v>0.73642996828486484</v>
      </c>
    </row>
    <row r="893" spans="11:19" x14ac:dyDescent="0.2">
      <c r="K893" s="8" t="s">
        <v>1004</v>
      </c>
      <c r="L893" s="7">
        <v>2</v>
      </c>
      <c r="M893" s="7" t="s">
        <v>51</v>
      </c>
      <c r="N893" s="23">
        <v>0.56300430421691028</v>
      </c>
      <c r="P893" s="24" t="s">
        <v>1004</v>
      </c>
      <c r="Q893" s="24">
        <v>2</v>
      </c>
      <c r="R893" s="25" t="b">
        <f t="shared" si="13"/>
        <v>1</v>
      </c>
      <c r="S893" s="23">
        <v>0.79358182941243416</v>
      </c>
    </row>
    <row r="894" spans="11:19" x14ac:dyDescent="0.2">
      <c r="K894" s="8" t="s">
        <v>1005</v>
      </c>
      <c r="L894" s="7">
        <v>2</v>
      </c>
      <c r="M894" s="7" t="s">
        <v>51</v>
      </c>
      <c r="N894" s="23">
        <v>0.58149440482011461</v>
      </c>
      <c r="P894" s="24" t="s">
        <v>1005</v>
      </c>
      <c r="Q894" s="24">
        <v>2</v>
      </c>
      <c r="R894" s="25" t="b">
        <f t="shared" si="13"/>
        <v>1</v>
      </c>
      <c r="S894" s="23">
        <v>0.84534204770373145</v>
      </c>
    </row>
    <row r="895" spans="11:19" x14ac:dyDescent="0.2">
      <c r="K895" s="8" t="s">
        <v>1006</v>
      </c>
      <c r="L895" s="7">
        <v>2</v>
      </c>
      <c r="M895" s="7" t="s">
        <v>51</v>
      </c>
      <c r="N895" s="23">
        <v>0.74809413986744888</v>
      </c>
      <c r="P895" s="24" t="s">
        <v>1006</v>
      </c>
      <c r="Q895" s="24">
        <v>2</v>
      </c>
      <c r="R895" s="25" t="b">
        <f t="shared" si="13"/>
        <v>1</v>
      </c>
      <c r="S895" s="23">
        <v>0.90061182550968399</v>
      </c>
    </row>
    <row r="896" spans="11:19" x14ac:dyDescent="0.2">
      <c r="K896" s="8" t="s">
        <v>1007</v>
      </c>
      <c r="L896" s="7">
        <v>3</v>
      </c>
      <c r="M896" s="7" t="s">
        <v>52</v>
      </c>
      <c r="N896" s="23">
        <v>0.62454222718712127</v>
      </c>
      <c r="P896" s="24" t="s">
        <v>1007</v>
      </c>
      <c r="Q896" s="24">
        <v>3</v>
      </c>
      <c r="R896" s="25" t="b">
        <f t="shared" si="13"/>
        <v>1</v>
      </c>
      <c r="S896" s="23">
        <v>0.83257471226515789</v>
      </c>
    </row>
    <row r="897" spans="11:19" x14ac:dyDescent="0.2">
      <c r="K897" s="8" t="s">
        <v>1008</v>
      </c>
      <c r="L897" s="7">
        <v>3</v>
      </c>
      <c r="M897" s="7" t="s">
        <v>52</v>
      </c>
      <c r="N897" s="23">
        <v>0.63994149960707736</v>
      </c>
      <c r="P897" s="24" t="s">
        <v>1008</v>
      </c>
      <c r="Q897" s="24">
        <v>3</v>
      </c>
      <c r="R897" s="25" t="b">
        <f t="shared" si="13"/>
        <v>1</v>
      </c>
      <c r="S897" s="23">
        <v>0.89002841183218517</v>
      </c>
    </row>
    <row r="898" spans="11:19" x14ac:dyDescent="0.2">
      <c r="K898" s="8" t="s">
        <v>1009</v>
      </c>
      <c r="L898" s="7">
        <v>3</v>
      </c>
      <c r="M898" s="7" t="s">
        <v>52</v>
      </c>
      <c r="N898" s="23">
        <v>0.44180117224304971</v>
      </c>
      <c r="P898" s="24" t="s">
        <v>1009</v>
      </c>
      <c r="Q898" s="24">
        <v>3</v>
      </c>
      <c r="R898" s="25" t="b">
        <f t="shared" si="13"/>
        <v>1</v>
      </c>
      <c r="S898" s="23">
        <v>0.91309493370075712</v>
      </c>
    </row>
    <row r="899" spans="11:19" x14ac:dyDescent="0.2">
      <c r="K899" s="8" t="s">
        <v>1010</v>
      </c>
      <c r="L899" s="7">
        <v>3</v>
      </c>
      <c r="M899" s="7" t="s">
        <v>52</v>
      </c>
      <c r="N899" s="23">
        <v>0.51220651463310729</v>
      </c>
      <c r="P899" s="24" t="s">
        <v>1010</v>
      </c>
      <c r="Q899" s="24">
        <v>3</v>
      </c>
      <c r="R899" s="25" t="b">
        <f t="shared" ref="R899:R962" si="14">IF(L899=Q899,TRUE,FALSE)</f>
        <v>1</v>
      </c>
      <c r="S899" s="23">
        <v>0.95504128536660005</v>
      </c>
    </row>
    <row r="900" spans="11:19" x14ac:dyDescent="0.2">
      <c r="K900" s="8" t="s">
        <v>1011</v>
      </c>
      <c r="L900" s="7">
        <v>3</v>
      </c>
      <c r="M900" s="7" t="s">
        <v>52</v>
      </c>
      <c r="N900" s="23">
        <v>0.70589288953845974</v>
      </c>
      <c r="P900" s="24" t="s">
        <v>1011</v>
      </c>
      <c r="Q900" s="24">
        <v>3</v>
      </c>
      <c r="R900" s="25" t="b">
        <f t="shared" si="14"/>
        <v>1</v>
      </c>
      <c r="S900" s="23">
        <v>0.99540045977093117</v>
      </c>
    </row>
    <row r="901" spans="11:19" x14ac:dyDescent="0.2">
      <c r="K901" s="8" t="s">
        <v>1012</v>
      </c>
      <c r="L901" s="7">
        <v>4</v>
      </c>
      <c r="M901" s="7" t="s">
        <v>155</v>
      </c>
      <c r="N901" s="23">
        <v>0.41954871025258605</v>
      </c>
      <c r="P901" s="24" t="s">
        <v>1012</v>
      </c>
      <c r="Q901" s="24">
        <v>4</v>
      </c>
      <c r="R901" s="25" t="b">
        <f t="shared" si="14"/>
        <v>1</v>
      </c>
      <c r="S901" s="23">
        <v>0.9130232215960048</v>
      </c>
    </row>
    <row r="902" spans="11:19" x14ac:dyDescent="0.2">
      <c r="K902" s="8" t="s">
        <v>1013</v>
      </c>
      <c r="L902" s="7">
        <v>5</v>
      </c>
      <c r="M902" s="7" t="s">
        <v>1273</v>
      </c>
      <c r="N902" s="23">
        <v>0.85065686238101956</v>
      </c>
      <c r="P902" s="24" t="s">
        <v>1013</v>
      </c>
      <c r="Q902" s="24">
        <v>6</v>
      </c>
      <c r="R902" s="25" t="b">
        <f t="shared" si="14"/>
        <v>0</v>
      </c>
      <c r="S902" s="23">
        <v>0.88815623412814282</v>
      </c>
    </row>
    <row r="903" spans="11:19" x14ac:dyDescent="0.2">
      <c r="K903" s="8" t="s">
        <v>1014</v>
      </c>
      <c r="L903" s="7">
        <v>2</v>
      </c>
      <c r="M903" s="7" t="s">
        <v>51</v>
      </c>
      <c r="N903" s="23">
        <v>0.29804276225185633</v>
      </c>
      <c r="P903" s="24" t="s">
        <v>1014</v>
      </c>
      <c r="Q903" s="24">
        <v>1</v>
      </c>
      <c r="R903" s="25" t="b">
        <f t="shared" si="14"/>
        <v>0</v>
      </c>
      <c r="S903" s="23">
        <v>0.85059501466767251</v>
      </c>
    </row>
    <row r="904" spans="11:19" x14ac:dyDescent="0.2">
      <c r="K904" s="8" t="s">
        <v>1015</v>
      </c>
      <c r="L904" s="7">
        <v>1</v>
      </c>
      <c r="M904" s="7" t="s">
        <v>112</v>
      </c>
      <c r="N904" s="23">
        <v>0.81793628609057389</v>
      </c>
      <c r="P904" s="24" t="s">
        <v>1015</v>
      </c>
      <c r="Q904" s="24">
        <v>1</v>
      </c>
      <c r="R904" s="25" t="b">
        <f t="shared" si="14"/>
        <v>1</v>
      </c>
      <c r="S904" s="23">
        <v>0.77998769875767493</v>
      </c>
    </row>
    <row r="905" spans="11:19" x14ac:dyDescent="0.2">
      <c r="K905" s="8" t="s">
        <v>1016</v>
      </c>
      <c r="L905" s="7">
        <v>1</v>
      </c>
      <c r="M905" s="7" t="s">
        <v>112</v>
      </c>
      <c r="N905" s="23">
        <v>0.85671908219726178</v>
      </c>
      <c r="P905" s="24" t="s">
        <v>1016</v>
      </c>
      <c r="Q905" s="24">
        <v>1</v>
      </c>
      <c r="R905" s="25" t="b">
        <f t="shared" si="14"/>
        <v>1</v>
      </c>
      <c r="S905" s="23">
        <v>0.84584838354346747</v>
      </c>
    </row>
    <row r="906" spans="11:19" x14ac:dyDescent="0.2">
      <c r="K906" s="8" t="s">
        <v>1017</v>
      </c>
      <c r="L906" s="7">
        <v>2</v>
      </c>
      <c r="M906" s="7" t="s">
        <v>51</v>
      </c>
      <c r="N906" s="23">
        <v>0.31447968412694338</v>
      </c>
      <c r="P906" s="24" t="s">
        <v>1017</v>
      </c>
      <c r="Q906" s="24">
        <v>1</v>
      </c>
      <c r="R906" s="25" t="b">
        <f t="shared" si="14"/>
        <v>0</v>
      </c>
      <c r="S906" s="23">
        <v>0.96420641424150955</v>
      </c>
    </row>
    <row r="907" spans="11:19" x14ac:dyDescent="0.2">
      <c r="K907" s="8" t="s">
        <v>1018</v>
      </c>
      <c r="L907" s="7">
        <v>1</v>
      </c>
      <c r="M907" s="7" t="s">
        <v>112</v>
      </c>
      <c r="N907" s="23">
        <v>0.85729944852664774</v>
      </c>
      <c r="P907" s="24" t="s">
        <v>1018</v>
      </c>
      <c r="Q907" s="24">
        <v>1</v>
      </c>
      <c r="R907" s="25" t="b">
        <f t="shared" si="14"/>
        <v>1</v>
      </c>
      <c r="S907" s="23">
        <v>0.92317262631511787</v>
      </c>
    </row>
    <row r="908" spans="11:19" x14ac:dyDescent="0.2">
      <c r="K908" s="8" t="s">
        <v>1019</v>
      </c>
      <c r="L908" s="7">
        <v>1</v>
      </c>
      <c r="M908" s="7" t="s">
        <v>112</v>
      </c>
      <c r="N908" s="23">
        <v>0.99783327623129625</v>
      </c>
      <c r="P908" s="24" t="s">
        <v>1019</v>
      </c>
      <c r="Q908" s="24">
        <v>1</v>
      </c>
      <c r="R908" s="25" t="b">
        <f t="shared" si="14"/>
        <v>1</v>
      </c>
      <c r="S908" s="23">
        <v>0.96956679202129747</v>
      </c>
    </row>
    <row r="909" spans="11:19" x14ac:dyDescent="0.2">
      <c r="K909" s="8" t="s">
        <v>1020</v>
      </c>
      <c r="L909" s="7">
        <v>2</v>
      </c>
      <c r="M909" s="7" t="s">
        <v>51</v>
      </c>
      <c r="N909" s="23">
        <v>0.2814199616405233</v>
      </c>
      <c r="P909" s="24" t="s">
        <v>1020</v>
      </c>
      <c r="Q909" s="24">
        <v>2</v>
      </c>
      <c r="R909" s="25" t="b">
        <f t="shared" si="14"/>
        <v>1</v>
      </c>
      <c r="S909" s="23">
        <v>0.56927133998269486</v>
      </c>
    </row>
    <row r="910" spans="11:19" x14ac:dyDescent="0.2">
      <c r="K910" s="8" t="s">
        <v>1021</v>
      </c>
      <c r="L910" s="7">
        <v>2</v>
      </c>
      <c r="M910" s="7" t="s">
        <v>51</v>
      </c>
      <c r="N910" s="23">
        <v>0.31955421816605323</v>
      </c>
      <c r="P910" s="24" t="s">
        <v>1021</v>
      </c>
      <c r="Q910" s="24">
        <v>2</v>
      </c>
      <c r="R910" s="25" t="b">
        <f t="shared" si="14"/>
        <v>1</v>
      </c>
      <c r="S910" s="23">
        <v>0.60970001425303388</v>
      </c>
    </row>
    <row r="911" spans="11:19" x14ac:dyDescent="0.2">
      <c r="K911" s="8" t="s">
        <v>1022</v>
      </c>
      <c r="L911" s="7">
        <v>2</v>
      </c>
      <c r="M911" s="7" t="s">
        <v>51</v>
      </c>
      <c r="N911" s="23">
        <v>0.44300977841903122</v>
      </c>
      <c r="P911" s="24" t="s">
        <v>1022</v>
      </c>
      <c r="Q911" s="24">
        <v>2</v>
      </c>
      <c r="R911" s="25" t="b">
        <f t="shared" si="14"/>
        <v>1</v>
      </c>
      <c r="S911" s="23">
        <v>0.70784939482002451</v>
      </c>
    </row>
    <row r="912" spans="11:19" x14ac:dyDescent="0.2">
      <c r="K912" s="8" t="s">
        <v>1023</v>
      </c>
      <c r="L912" s="7">
        <v>2</v>
      </c>
      <c r="M912" s="7" t="s">
        <v>51</v>
      </c>
      <c r="N912" s="23">
        <v>0.34036660001032382</v>
      </c>
      <c r="P912" s="24" t="s">
        <v>1023</v>
      </c>
      <c r="Q912" s="24">
        <v>2</v>
      </c>
      <c r="R912" s="25" t="b">
        <f t="shared" si="14"/>
        <v>1</v>
      </c>
      <c r="S912" s="23">
        <v>0.67774409975635719</v>
      </c>
    </row>
    <row r="913" spans="11:19" x14ac:dyDescent="0.2">
      <c r="K913" s="8" t="s">
        <v>1024</v>
      </c>
      <c r="L913" s="7">
        <v>2</v>
      </c>
      <c r="M913" s="7" t="s">
        <v>51</v>
      </c>
      <c r="N913" s="23">
        <v>0.46783799130978376</v>
      </c>
      <c r="P913" s="24" t="s">
        <v>1024</v>
      </c>
      <c r="Q913" s="24">
        <v>2</v>
      </c>
      <c r="R913" s="25" t="b">
        <f t="shared" si="14"/>
        <v>1</v>
      </c>
      <c r="S913" s="23">
        <v>0.75551649633605078</v>
      </c>
    </row>
    <row r="914" spans="11:19" x14ac:dyDescent="0.2">
      <c r="K914" s="8" t="s">
        <v>1025</v>
      </c>
      <c r="L914" s="7">
        <v>2</v>
      </c>
      <c r="M914" s="7" t="s">
        <v>51</v>
      </c>
      <c r="N914" s="23">
        <v>0.46537192586584114</v>
      </c>
      <c r="P914" s="24" t="s">
        <v>1025</v>
      </c>
      <c r="Q914" s="24">
        <v>2</v>
      </c>
      <c r="R914" s="25" t="b">
        <f t="shared" si="14"/>
        <v>1</v>
      </c>
      <c r="S914" s="23">
        <v>0.77357443128778569</v>
      </c>
    </row>
    <row r="915" spans="11:19" x14ac:dyDescent="0.2">
      <c r="K915" s="8" t="s">
        <v>1026</v>
      </c>
      <c r="L915" s="7">
        <v>2</v>
      </c>
      <c r="M915" s="7" t="s">
        <v>51</v>
      </c>
      <c r="N915" s="23">
        <v>0.37530199215413163</v>
      </c>
      <c r="P915" s="24" t="s">
        <v>1026</v>
      </c>
      <c r="Q915" s="24">
        <v>2</v>
      </c>
      <c r="R915" s="25" t="b">
        <f t="shared" si="14"/>
        <v>1</v>
      </c>
      <c r="S915" s="23">
        <v>0.76330628762494068</v>
      </c>
    </row>
    <row r="916" spans="11:19" x14ac:dyDescent="0.2">
      <c r="K916" s="8" t="s">
        <v>1027</v>
      </c>
      <c r="L916" s="7">
        <v>2</v>
      </c>
      <c r="M916" s="7" t="s">
        <v>51</v>
      </c>
      <c r="N916" s="23">
        <v>0.3893231391363583</v>
      </c>
      <c r="P916" s="24" t="s">
        <v>1027</v>
      </c>
      <c r="Q916" s="24">
        <v>2</v>
      </c>
      <c r="R916" s="25" t="b">
        <f t="shared" si="14"/>
        <v>1</v>
      </c>
      <c r="S916" s="23">
        <v>0.7954644036715276</v>
      </c>
    </row>
    <row r="917" spans="11:19" x14ac:dyDescent="0.2">
      <c r="K917" s="8" t="s">
        <v>1028</v>
      </c>
      <c r="L917" s="7">
        <v>2</v>
      </c>
      <c r="M917" s="7" t="s">
        <v>51</v>
      </c>
      <c r="N917" s="23">
        <v>0.3978835168093629</v>
      </c>
      <c r="P917" s="24" t="s">
        <v>1028</v>
      </c>
      <c r="Q917" s="24">
        <v>2</v>
      </c>
      <c r="R917" s="25" t="b">
        <f t="shared" si="14"/>
        <v>1</v>
      </c>
      <c r="S917" s="23">
        <v>0.66738470954701123</v>
      </c>
    </row>
    <row r="918" spans="11:19" x14ac:dyDescent="0.2">
      <c r="K918" s="8" t="s">
        <v>1029</v>
      </c>
      <c r="L918" s="7">
        <v>2</v>
      </c>
      <c r="M918" s="7" t="s">
        <v>51</v>
      </c>
      <c r="N918" s="23">
        <v>0.57780160667390967</v>
      </c>
      <c r="P918" s="24" t="s">
        <v>1029</v>
      </c>
      <c r="Q918" s="24">
        <v>2</v>
      </c>
      <c r="R918" s="25" t="b">
        <f t="shared" si="14"/>
        <v>1</v>
      </c>
      <c r="S918" s="23">
        <v>0.87453142244682569</v>
      </c>
    </row>
    <row r="919" spans="11:19" x14ac:dyDescent="0.2">
      <c r="K919" s="8" t="s">
        <v>1030</v>
      </c>
      <c r="L919" s="7">
        <v>2</v>
      </c>
      <c r="M919" s="7" t="s">
        <v>51</v>
      </c>
      <c r="N919" s="23">
        <v>0.67780132903734591</v>
      </c>
      <c r="P919" s="24" t="s">
        <v>1030</v>
      </c>
      <c r="Q919" s="24">
        <v>2</v>
      </c>
      <c r="R919" s="25" t="b">
        <f t="shared" si="14"/>
        <v>1</v>
      </c>
      <c r="S919" s="23">
        <v>0.90819126526879257</v>
      </c>
    </row>
    <row r="920" spans="11:19" x14ac:dyDescent="0.2">
      <c r="K920" s="8" t="s">
        <v>1031</v>
      </c>
      <c r="L920" s="7">
        <v>2</v>
      </c>
      <c r="M920" s="7" t="s">
        <v>51</v>
      </c>
      <c r="N920" s="23">
        <v>0.57156089331250293</v>
      </c>
      <c r="P920" s="24" t="s">
        <v>1031</v>
      </c>
      <c r="Q920" s="24">
        <v>2</v>
      </c>
      <c r="R920" s="25" t="b">
        <f t="shared" si="14"/>
        <v>1</v>
      </c>
      <c r="S920" s="23">
        <v>0.81409120960107595</v>
      </c>
    </row>
    <row r="921" spans="11:19" x14ac:dyDescent="0.2">
      <c r="K921" s="8" t="s">
        <v>1032</v>
      </c>
      <c r="L921" s="7">
        <v>2</v>
      </c>
      <c r="M921" s="7" t="s">
        <v>51</v>
      </c>
      <c r="N921" s="23">
        <v>0.74261475907153329</v>
      </c>
      <c r="P921" s="24" t="s">
        <v>1032</v>
      </c>
      <c r="Q921" s="24">
        <v>2</v>
      </c>
      <c r="R921" s="25" t="b">
        <f t="shared" si="14"/>
        <v>1</v>
      </c>
      <c r="S921" s="23">
        <v>0.94204493615118168</v>
      </c>
    </row>
    <row r="922" spans="11:19" x14ac:dyDescent="0.2">
      <c r="K922" s="8" t="s">
        <v>1033</v>
      </c>
      <c r="L922" s="7">
        <v>2</v>
      </c>
      <c r="M922" s="7" t="s">
        <v>51</v>
      </c>
      <c r="N922" s="23">
        <v>0.73739070403394291</v>
      </c>
      <c r="P922" s="24" t="s">
        <v>1033</v>
      </c>
      <c r="Q922" s="24">
        <v>2</v>
      </c>
      <c r="R922" s="25" t="b">
        <f t="shared" si="14"/>
        <v>1</v>
      </c>
      <c r="S922" s="23">
        <v>0.90677464432509025</v>
      </c>
    </row>
    <row r="923" spans="11:19" x14ac:dyDescent="0.2">
      <c r="K923" s="8" t="s">
        <v>1034</v>
      </c>
      <c r="L923" s="7">
        <v>2</v>
      </c>
      <c r="M923" s="7" t="s">
        <v>51</v>
      </c>
      <c r="N923" s="23">
        <v>0.93174569333161261</v>
      </c>
      <c r="P923" s="24" t="s">
        <v>1034</v>
      </c>
      <c r="Q923" s="24">
        <v>2</v>
      </c>
      <c r="R923" s="25" t="b">
        <f t="shared" si="14"/>
        <v>1</v>
      </c>
      <c r="S923" s="23">
        <v>0.96055438848723151</v>
      </c>
    </row>
    <row r="924" spans="11:19" x14ac:dyDescent="0.2">
      <c r="K924" s="8" t="s">
        <v>1035</v>
      </c>
      <c r="L924" s="7">
        <v>3</v>
      </c>
      <c r="M924" s="7" t="s">
        <v>52</v>
      </c>
      <c r="N924" s="23">
        <v>0.9165851088268866</v>
      </c>
      <c r="P924" s="24" t="s">
        <v>1035</v>
      </c>
      <c r="Q924" s="24">
        <v>3</v>
      </c>
      <c r="R924" s="25" t="b">
        <f t="shared" si="14"/>
        <v>1</v>
      </c>
      <c r="S924" s="23">
        <v>0.96098593148479539</v>
      </c>
    </row>
    <row r="925" spans="11:19" x14ac:dyDescent="0.2">
      <c r="K925" s="8" t="s">
        <v>1036</v>
      </c>
      <c r="L925" s="7">
        <v>3</v>
      </c>
      <c r="M925" s="7" t="s">
        <v>52</v>
      </c>
      <c r="N925" s="23">
        <v>0.88561364208202786</v>
      </c>
      <c r="P925" s="24" t="s">
        <v>1036</v>
      </c>
      <c r="Q925" s="24">
        <v>3</v>
      </c>
      <c r="R925" s="25" t="b">
        <f t="shared" si="14"/>
        <v>1</v>
      </c>
      <c r="S925" s="23">
        <v>0.93461632237887415</v>
      </c>
    </row>
    <row r="926" spans="11:19" x14ac:dyDescent="0.2">
      <c r="K926" s="8" t="s">
        <v>1037</v>
      </c>
      <c r="L926" s="7">
        <v>3</v>
      </c>
      <c r="M926" s="7" t="s">
        <v>52</v>
      </c>
      <c r="N926" s="23">
        <v>0.58495813261254026</v>
      </c>
      <c r="P926" s="24" t="s">
        <v>1037</v>
      </c>
      <c r="Q926" s="24">
        <v>3</v>
      </c>
      <c r="R926" s="25" t="b">
        <f t="shared" si="14"/>
        <v>1</v>
      </c>
      <c r="S926" s="23">
        <v>0.9419933423081972</v>
      </c>
    </row>
    <row r="927" spans="11:19" x14ac:dyDescent="0.2">
      <c r="K927" s="8" t="s">
        <v>1038</v>
      </c>
      <c r="L927" s="7">
        <v>3</v>
      </c>
      <c r="M927" s="7" t="s">
        <v>52</v>
      </c>
      <c r="N927" s="23">
        <v>0.74640460071644299</v>
      </c>
      <c r="P927" s="24" t="s">
        <v>1038</v>
      </c>
      <c r="Q927" s="24">
        <v>3</v>
      </c>
      <c r="R927" s="25" t="b">
        <f t="shared" si="14"/>
        <v>1</v>
      </c>
      <c r="S927" s="23">
        <v>0.98194425650882355</v>
      </c>
    </row>
    <row r="928" spans="11:19" x14ac:dyDescent="0.2">
      <c r="K928" s="8" t="s">
        <v>1039</v>
      </c>
      <c r="L928" s="7">
        <v>3</v>
      </c>
      <c r="M928" s="7" t="s">
        <v>52</v>
      </c>
      <c r="N928" s="23">
        <v>0.88061294439348803</v>
      </c>
      <c r="P928" s="24" t="s">
        <v>1039</v>
      </c>
      <c r="Q928" s="24">
        <v>4</v>
      </c>
      <c r="R928" s="25" t="b">
        <f t="shared" si="14"/>
        <v>0</v>
      </c>
      <c r="S928" s="23">
        <v>0.89420947565646225</v>
      </c>
    </row>
    <row r="929" spans="11:19" x14ac:dyDescent="0.2">
      <c r="K929" s="8" t="s">
        <v>1040</v>
      </c>
      <c r="L929" s="7">
        <v>4</v>
      </c>
      <c r="M929" s="7" t="s">
        <v>155</v>
      </c>
      <c r="N929" s="23">
        <v>0.63589353513517732</v>
      </c>
      <c r="P929" s="24" t="s">
        <v>1040</v>
      </c>
      <c r="Q929" s="24">
        <v>4</v>
      </c>
      <c r="R929" s="25" t="b">
        <f t="shared" si="14"/>
        <v>1</v>
      </c>
      <c r="S929" s="23">
        <v>0.93819716740475856</v>
      </c>
    </row>
    <row r="930" spans="11:19" x14ac:dyDescent="0.2">
      <c r="K930" s="8" t="s">
        <v>1041</v>
      </c>
      <c r="L930" s="7">
        <v>4</v>
      </c>
      <c r="M930" s="7" t="s">
        <v>155</v>
      </c>
      <c r="N930" s="23">
        <v>0.68836301458582805</v>
      </c>
      <c r="P930" s="24" t="s">
        <v>1041</v>
      </c>
      <c r="Q930" s="24">
        <v>4</v>
      </c>
      <c r="R930" s="25" t="b">
        <f t="shared" si="14"/>
        <v>1</v>
      </c>
      <c r="S930" s="23">
        <v>0.96675814921126091</v>
      </c>
    </row>
    <row r="931" spans="11:19" x14ac:dyDescent="0.2">
      <c r="K931" s="8" t="s">
        <v>1042</v>
      </c>
      <c r="L931" s="7">
        <v>2</v>
      </c>
      <c r="M931" s="7" t="s">
        <v>51</v>
      </c>
      <c r="N931" s="23">
        <v>0.28952437535386905</v>
      </c>
      <c r="P931" s="24" t="s">
        <v>1042</v>
      </c>
      <c r="Q931" s="24">
        <v>1</v>
      </c>
      <c r="R931" s="25" t="b">
        <f t="shared" si="14"/>
        <v>0</v>
      </c>
      <c r="S931" s="23">
        <v>0.83144133575563473</v>
      </c>
    </row>
    <row r="932" spans="11:19" x14ac:dyDescent="0.2">
      <c r="K932" s="8" t="s">
        <v>1043</v>
      </c>
      <c r="L932" s="7">
        <v>1</v>
      </c>
      <c r="M932" s="7" t="s">
        <v>112</v>
      </c>
      <c r="N932" s="23">
        <v>0.82591021228686723</v>
      </c>
      <c r="P932" s="24" t="s">
        <v>1043</v>
      </c>
      <c r="Q932" s="24">
        <v>1</v>
      </c>
      <c r="R932" s="25" t="b">
        <f t="shared" si="14"/>
        <v>1</v>
      </c>
      <c r="S932" s="23">
        <v>0.78356050560096746</v>
      </c>
    </row>
    <row r="933" spans="11:19" x14ac:dyDescent="0.2">
      <c r="K933" s="8" t="s">
        <v>1044</v>
      </c>
      <c r="L933" s="7">
        <v>1</v>
      </c>
      <c r="M933" s="7" t="s">
        <v>112</v>
      </c>
      <c r="N933" s="23">
        <v>0.78244254716016581</v>
      </c>
      <c r="P933" s="24" t="s">
        <v>1044</v>
      </c>
      <c r="Q933" s="24">
        <v>1</v>
      </c>
      <c r="R933" s="25" t="b">
        <f t="shared" si="14"/>
        <v>1</v>
      </c>
      <c r="S933" s="23">
        <v>0.84033453213874587</v>
      </c>
    </row>
    <row r="934" spans="11:19" x14ac:dyDescent="0.2">
      <c r="K934" s="8" t="s">
        <v>1045</v>
      </c>
      <c r="L934" s="7">
        <v>2</v>
      </c>
      <c r="M934" s="7" t="s">
        <v>51</v>
      </c>
      <c r="N934" s="23">
        <v>0.31564520061200135</v>
      </c>
      <c r="P934" s="24" t="s">
        <v>1045</v>
      </c>
      <c r="Q934" s="24">
        <v>1</v>
      </c>
      <c r="R934" s="25" t="b">
        <f t="shared" si="14"/>
        <v>0</v>
      </c>
      <c r="S934" s="23">
        <v>0.98324063792671701</v>
      </c>
    </row>
    <row r="935" spans="11:19" x14ac:dyDescent="0.2">
      <c r="K935" s="8" t="s">
        <v>1046</v>
      </c>
      <c r="L935" s="7">
        <v>1</v>
      </c>
      <c r="M935" s="7" t="s">
        <v>112</v>
      </c>
      <c r="N935" s="23">
        <v>0.75568563493248953</v>
      </c>
      <c r="P935" s="24" t="s">
        <v>1046</v>
      </c>
      <c r="Q935" s="24">
        <v>1</v>
      </c>
      <c r="R935" s="25" t="b">
        <f t="shared" si="14"/>
        <v>1</v>
      </c>
      <c r="S935" s="23">
        <v>0.90296658621507364</v>
      </c>
    </row>
    <row r="936" spans="11:19" x14ac:dyDescent="0.2">
      <c r="K936" s="8" t="s">
        <v>1047</v>
      </c>
      <c r="L936" s="7">
        <v>2</v>
      </c>
      <c r="M936" s="7" t="s">
        <v>51</v>
      </c>
      <c r="N936" s="23">
        <v>0.27297271421160224</v>
      </c>
      <c r="P936" s="24" t="s">
        <v>1047</v>
      </c>
      <c r="Q936" s="24">
        <v>1</v>
      </c>
      <c r="R936" s="25" t="b">
        <f t="shared" si="14"/>
        <v>0</v>
      </c>
      <c r="S936" s="23">
        <v>0.99425950552430054</v>
      </c>
    </row>
    <row r="937" spans="11:19" x14ac:dyDescent="0.2">
      <c r="K937" s="8" t="s">
        <v>1048</v>
      </c>
      <c r="L937" s="7">
        <v>2</v>
      </c>
      <c r="M937" s="7" t="s">
        <v>51</v>
      </c>
      <c r="N937" s="23">
        <v>0.32482272733693035</v>
      </c>
      <c r="P937" s="24" t="s">
        <v>1048</v>
      </c>
      <c r="Q937" s="24">
        <v>2</v>
      </c>
      <c r="R937" s="25" t="b">
        <f t="shared" si="14"/>
        <v>1</v>
      </c>
      <c r="S937" s="23">
        <v>0.57831690619910103</v>
      </c>
    </row>
    <row r="938" spans="11:19" x14ac:dyDescent="0.2">
      <c r="K938" s="8" t="s">
        <v>1049</v>
      </c>
      <c r="L938" s="7">
        <v>2</v>
      </c>
      <c r="M938" s="7" t="s">
        <v>51</v>
      </c>
      <c r="N938" s="23">
        <v>0.26463433246483442</v>
      </c>
      <c r="P938" s="24" t="s">
        <v>1049</v>
      </c>
      <c r="Q938" s="24">
        <v>2</v>
      </c>
      <c r="R938" s="25" t="b">
        <f t="shared" si="14"/>
        <v>1</v>
      </c>
      <c r="S938" s="23">
        <v>0.58551226383478994</v>
      </c>
    </row>
    <row r="939" spans="11:19" x14ac:dyDescent="0.2">
      <c r="K939" s="8" t="s">
        <v>1050</v>
      </c>
      <c r="L939" s="7">
        <v>2</v>
      </c>
      <c r="M939" s="7" t="s">
        <v>51</v>
      </c>
      <c r="N939" s="23">
        <v>0.37431977455740756</v>
      </c>
      <c r="P939" s="24" t="s">
        <v>1050</v>
      </c>
      <c r="Q939" s="24">
        <v>2</v>
      </c>
      <c r="R939" s="25" t="b">
        <f t="shared" si="14"/>
        <v>1</v>
      </c>
      <c r="S939" s="23">
        <v>0.66841562850307645</v>
      </c>
    </row>
    <row r="940" spans="11:19" x14ac:dyDescent="0.2">
      <c r="K940" s="8" t="s">
        <v>1051</v>
      </c>
      <c r="L940" s="7">
        <v>2</v>
      </c>
      <c r="M940" s="7" t="s">
        <v>51</v>
      </c>
      <c r="N940" s="23">
        <v>0.33922485674709074</v>
      </c>
      <c r="P940" s="24" t="s">
        <v>1051</v>
      </c>
      <c r="Q940" s="24">
        <v>2</v>
      </c>
      <c r="R940" s="25" t="b">
        <f t="shared" si="14"/>
        <v>1</v>
      </c>
      <c r="S940" s="23">
        <v>0.68175535676332166</v>
      </c>
    </row>
    <row r="941" spans="11:19" x14ac:dyDescent="0.2">
      <c r="K941" s="8" t="s">
        <v>1052</v>
      </c>
      <c r="L941" s="7">
        <v>2</v>
      </c>
      <c r="M941" s="7" t="s">
        <v>51</v>
      </c>
      <c r="N941" s="23">
        <v>0.38806114602840364</v>
      </c>
      <c r="P941" s="24" t="s">
        <v>1052</v>
      </c>
      <c r="Q941" s="24">
        <v>2</v>
      </c>
      <c r="R941" s="25" t="b">
        <f t="shared" si="14"/>
        <v>1</v>
      </c>
      <c r="S941" s="23">
        <v>0.73277474426659239</v>
      </c>
    </row>
    <row r="942" spans="11:19" x14ac:dyDescent="0.2">
      <c r="K942" s="8" t="s">
        <v>1053</v>
      </c>
      <c r="L942" s="7">
        <v>2</v>
      </c>
      <c r="M942" s="7" t="s">
        <v>51</v>
      </c>
      <c r="N942" s="23">
        <v>0.47901400901845581</v>
      </c>
      <c r="P942" s="24" t="s">
        <v>1053</v>
      </c>
      <c r="Q942" s="24">
        <v>2</v>
      </c>
      <c r="R942" s="25" t="b">
        <f t="shared" si="14"/>
        <v>1</v>
      </c>
      <c r="S942" s="23">
        <v>0.79221127275982883</v>
      </c>
    </row>
    <row r="943" spans="11:19" x14ac:dyDescent="0.2">
      <c r="K943" s="8" t="s">
        <v>1054</v>
      </c>
      <c r="L943" s="7">
        <v>2</v>
      </c>
      <c r="M943" s="7" t="s">
        <v>51</v>
      </c>
      <c r="N943" s="23">
        <v>0.32699375546804776</v>
      </c>
      <c r="P943" s="24" t="s">
        <v>1054</v>
      </c>
      <c r="Q943" s="24">
        <v>2</v>
      </c>
      <c r="R943" s="25" t="b">
        <f t="shared" si="14"/>
        <v>1</v>
      </c>
      <c r="S943" s="23">
        <v>0.57747138602059744</v>
      </c>
    </row>
    <row r="944" spans="11:19" x14ac:dyDescent="0.2">
      <c r="K944" s="8" t="s">
        <v>1055</v>
      </c>
      <c r="L944" s="7">
        <v>2</v>
      </c>
      <c r="M944" s="7" t="s">
        <v>51</v>
      </c>
      <c r="N944" s="23">
        <v>0.51193745084542575</v>
      </c>
      <c r="P944" s="24" t="s">
        <v>1055</v>
      </c>
      <c r="Q944" s="24">
        <v>2</v>
      </c>
      <c r="R944" s="25" t="b">
        <f t="shared" si="14"/>
        <v>1</v>
      </c>
      <c r="S944" s="23">
        <v>0.83457838344366253</v>
      </c>
    </row>
    <row r="945" spans="11:19" x14ac:dyDescent="0.2">
      <c r="K945" s="8" t="s">
        <v>1056</v>
      </c>
      <c r="L945" s="7">
        <v>2</v>
      </c>
      <c r="M945" s="7" t="s">
        <v>51</v>
      </c>
      <c r="N945" s="23">
        <v>0.46578286336070085</v>
      </c>
      <c r="P945" s="24" t="s">
        <v>1056</v>
      </c>
      <c r="Q945" s="24">
        <v>2</v>
      </c>
      <c r="R945" s="25" t="b">
        <f t="shared" si="14"/>
        <v>1</v>
      </c>
      <c r="S945" s="23">
        <v>0.83905336921887397</v>
      </c>
    </row>
    <row r="946" spans="11:19" x14ac:dyDescent="0.2">
      <c r="K946" s="8" t="s">
        <v>1057</v>
      </c>
      <c r="L946" s="7">
        <v>2</v>
      </c>
      <c r="M946" s="7" t="s">
        <v>51</v>
      </c>
      <c r="N946" s="23">
        <v>0.50103468009995222</v>
      </c>
      <c r="P946" s="24" t="s">
        <v>1057</v>
      </c>
      <c r="Q946" s="24">
        <v>2</v>
      </c>
      <c r="R946" s="25" t="b">
        <f t="shared" si="14"/>
        <v>1</v>
      </c>
      <c r="S946" s="23">
        <v>0.7279593396882591</v>
      </c>
    </row>
    <row r="947" spans="11:19" x14ac:dyDescent="0.2">
      <c r="K947" s="8" t="s">
        <v>1058</v>
      </c>
      <c r="L947" s="7">
        <v>2</v>
      </c>
      <c r="M947" s="7" t="s">
        <v>51</v>
      </c>
      <c r="N947" s="23">
        <v>0.61260868764990262</v>
      </c>
      <c r="P947" s="24" t="s">
        <v>1058</v>
      </c>
      <c r="Q947" s="24">
        <v>2</v>
      </c>
      <c r="R947" s="25" t="b">
        <f t="shared" si="14"/>
        <v>1</v>
      </c>
      <c r="S947" s="23">
        <v>0.90318853676031408</v>
      </c>
    </row>
    <row r="948" spans="11:19" x14ac:dyDescent="0.2">
      <c r="K948" s="8" t="s">
        <v>1059</v>
      </c>
      <c r="L948" s="7">
        <v>2</v>
      </c>
      <c r="M948" s="7" t="s">
        <v>51</v>
      </c>
      <c r="N948" s="23">
        <v>0.59172687461331963</v>
      </c>
      <c r="P948" s="24" t="s">
        <v>1059</v>
      </c>
      <c r="Q948" s="24">
        <v>2</v>
      </c>
      <c r="R948" s="25" t="b">
        <f t="shared" si="14"/>
        <v>1</v>
      </c>
      <c r="S948" s="23">
        <v>0.82797054512171819</v>
      </c>
    </row>
    <row r="949" spans="11:19" x14ac:dyDescent="0.2">
      <c r="K949" s="8" t="s">
        <v>1060</v>
      </c>
      <c r="L949" s="7">
        <v>2</v>
      </c>
      <c r="M949" s="7" t="s">
        <v>51</v>
      </c>
      <c r="N949" s="23">
        <v>0.68402973358851982</v>
      </c>
      <c r="P949" s="24" t="s">
        <v>1060</v>
      </c>
      <c r="Q949" s="24">
        <v>2</v>
      </c>
      <c r="R949" s="25" t="b">
        <f t="shared" si="14"/>
        <v>1</v>
      </c>
      <c r="S949" s="23">
        <v>0.89037994716858615</v>
      </c>
    </row>
    <row r="950" spans="11:19" x14ac:dyDescent="0.2">
      <c r="K950" s="8" t="s">
        <v>1061</v>
      </c>
      <c r="L950" s="7">
        <v>2</v>
      </c>
      <c r="M950" s="7" t="s">
        <v>51</v>
      </c>
      <c r="N950" s="23">
        <v>0.72606556271057265</v>
      </c>
      <c r="P950" s="24" t="s">
        <v>1061</v>
      </c>
      <c r="Q950" s="24">
        <v>2</v>
      </c>
      <c r="R950" s="25" t="b">
        <f t="shared" si="14"/>
        <v>1</v>
      </c>
      <c r="S950" s="23">
        <v>0.94005947472145113</v>
      </c>
    </row>
    <row r="951" spans="11:19" x14ac:dyDescent="0.2">
      <c r="K951" s="8" t="s">
        <v>1062</v>
      </c>
      <c r="L951" s="7">
        <v>2</v>
      </c>
      <c r="M951" s="7" t="s">
        <v>51</v>
      </c>
      <c r="N951" s="23">
        <v>0.92279202228916468</v>
      </c>
      <c r="P951" s="24" t="s">
        <v>1062</v>
      </c>
      <c r="Q951" s="24">
        <v>2</v>
      </c>
      <c r="R951" s="25" t="b">
        <f t="shared" si="14"/>
        <v>1</v>
      </c>
      <c r="S951" s="23">
        <v>0.98598061588196717</v>
      </c>
    </row>
    <row r="952" spans="11:19" x14ac:dyDescent="0.2">
      <c r="K952" s="8" t="s">
        <v>1063</v>
      </c>
      <c r="L952" s="7">
        <v>3</v>
      </c>
      <c r="M952" s="7" t="s">
        <v>52</v>
      </c>
      <c r="N952" s="23">
        <v>0.82664934542146384</v>
      </c>
      <c r="P952" s="24" t="s">
        <v>1063</v>
      </c>
      <c r="Q952" s="24">
        <v>3</v>
      </c>
      <c r="R952" s="25" t="b">
        <f t="shared" si="14"/>
        <v>1</v>
      </c>
      <c r="S952" s="23">
        <v>0.90664707704875847</v>
      </c>
    </row>
    <row r="953" spans="11:19" x14ac:dyDescent="0.2">
      <c r="K953" s="8" t="s">
        <v>1064</v>
      </c>
      <c r="L953" s="7">
        <v>3</v>
      </c>
      <c r="M953" s="7" t="s">
        <v>52</v>
      </c>
      <c r="N953" s="23">
        <v>0.81835945305998015</v>
      </c>
      <c r="P953" s="24" t="s">
        <v>1064</v>
      </c>
      <c r="Q953" s="24">
        <v>3</v>
      </c>
      <c r="R953" s="25" t="b">
        <f t="shared" si="14"/>
        <v>1</v>
      </c>
      <c r="S953" s="23">
        <v>0.95090438808903099</v>
      </c>
    </row>
    <row r="954" spans="11:19" x14ac:dyDescent="0.2">
      <c r="K954" s="8" t="s">
        <v>1065</v>
      </c>
      <c r="L954" s="7">
        <v>3</v>
      </c>
      <c r="M954" s="7" t="s">
        <v>52</v>
      </c>
      <c r="N954" s="23">
        <v>0.55676228182596654</v>
      </c>
      <c r="P954" s="24" t="s">
        <v>1065</v>
      </c>
      <c r="Q954" s="24">
        <v>3</v>
      </c>
      <c r="R954" s="25" t="b">
        <f t="shared" si="14"/>
        <v>1</v>
      </c>
      <c r="S954" s="23">
        <v>0.96280243758046191</v>
      </c>
    </row>
    <row r="955" spans="11:19" x14ac:dyDescent="0.2">
      <c r="K955" s="8" t="s">
        <v>1066</v>
      </c>
      <c r="L955" s="7">
        <v>3</v>
      </c>
      <c r="M955" s="7" t="s">
        <v>52</v>
      </c>
      <c r="N955" s="23">
        <v>0.7714639494484532</v>
      </c>
      <c r="P955" s="24" t="s">
        <v>1066</v>
      </c>
      <c r="Q955" s="24">
        <v>4</v>
      </c>
      <c r="R955" s="25" t="b">
        <f t="shared" si="14"/>
        <v>0</v>
      </c>
      <c r="S955" s="23">
        <v>0.88938288655032183</v>
      </c>
    </row>
    <row r="956" spans="11:19" x14ac:dyDescent="0.2">
      <c r="K956" s="8" t="s">
        <v>1067</v>
      </c>
      <c r="L956" s="7">
        <v>4</v>
      </c>
      <c r="M956" s="7" t="s">
        <v>155</v>
      </c>
      <c r="N956" s="23">
        <v>0.39215821363614389</v>
      </c>
      <c r="P956" s="24" t="s">
        <v>1067</v>
      </c>
      <c r="Q956" s="24">
        <v>4</v>
      </c>
      <c r="R956" s="25" t="b">
        <f t="shared" si="14"/>
        <v>1</v>
      </c>
      <c r="S956" s="23">
        <v>0.91235829305824834</v>
      </c>
    </row>
    <row r="957" spans="11:19" x14ac:dyDescent="0.2">
      <c r="K957" s="8" t="s">
        <v>1068</v>
      </c>
      <c r="L957" s="7">
        <v>4</v>
      </c>
      <c r="M957" s="7" t="s">
        <v>155</v>
      </c>
      <c r="N957" s="23">
        <v>0.56685811916873108</v>
      </c>
      <c r="P957" s="24" t="s">
        <v>1068</v>
      </c>
      <c r="Q957" s="24">
        <v>4</v>
      </c>
      <c r="R957" s="25" t="b">
        <f t="shared" si="14"/>
        <v>1</v>
      </c>
      <c r="S957" s="23">
        <v>0.95315721405183584</v>
      </c>
    </row>
    <row r="958" spans="11:19" x14ac:dyDescent="0.2">
      <c r="K958" s="8" t="s">
        <v>1069</v>
      </c>
      <c r="L958" s="7">
        <v>4</v>
      </c>
      <c r="M958" s="7" t="s">
        <v>155</v>
      </c>
      <c r="N958" s="23">
        <v>0.75553758406586247</v>
      </c>
      <c r="P958" s="24" t="s">
        <v>1069</v>
      </c>
      <c r="Q958" s="24">
        <v>4</v>
      </c>
      <c r="R958" s="25" t="b">
        <f t="shared" si="14"/>
        <v>1</v>
      </c>
      <c r="S958" s="23">
        <v>0.99497316472152453</v>
      </c>
    </row>
    <row r="959" spans="11:19" x14ac:dyDescent="0.2">
      <c r="K959" s="8" t="s">
        <v>1070</v>
      </c>
      <c r="L959" s="7">
        <v>2</v>
      </c>
      <c r="M959" s="7" t="s">
        <v>51</v>
      </c>
      <c r="N959" s="23">
        <v>0.38558734904094211</v>
      </c>
      <c r="P959" s="24" t="s">
        <v>1070</v>
      </c>
      <c r="Q959" s="24">
        <v>2</v>
      </c>
      <c r="R959" s="25" t="b">
        <f t="shared" si="14"/>
        <v>1</v>
      </c>
      <c r="S959" s="23">
        <v>0.36397040725739205</v>
      </c>
    </row>
    <row r="960" spans="11:19" x14ac:dyDescent="0.2">
      <c r="K960" s="8" t="s">
        <v>1071</v>
      </c>
      <c r="L960" s="7">
        <v>1</v>
      </c>
      <c r="M960" s="7" t="s">
        <v>112</v>
      </c>
      <c r="N960" s="23">
        <v>0.55391168964929061</v>
      </c>
      <c r="P960" s="24" t="s">
        <v>1071</v>
      </c>
      <c r="Q960" s="24">
        <v>1</v>
      </c>
      <c r="R960" s="25" t="b">
        <f t="shared" si="14"/>
        <v>1</v>
      </c>
      <c r="S960" s="23">
        <v>0.64481105399526761</v>
      </c>
    </row>
    <row r="961" spans="11:19" x14ac:dyDescent="0.2">
      <c r="K961" s="8" t="s">
        <v>1072</v>
      </c>
      <c r="L961" s="7">
        <v>1</v>
      </c>
      <c r="M961" s="7" t="s">
        <v>112</v>
      </c>
      <c r="N961" s="23">
        <v>0.83713472789086651</v>
      </c>
      <c r="P961" s="24" t="s">
        <v>1072</v>
      </c>
      <c r="Q961" s="24">
        <v>1</v>
      </c>
      <c r="R961" s="25" t="b">
        <f t="shared" si="14"/>
        <v>1</v>
      </c>
      <c r="S961" s="23">
        <v>0.82411964094052592</v>
      </c>
    </row>
    <row r="962" spans="11:19" x14ac:dyDescent="0.2">
      <c r="K962" s="8" t="s">
        <v>1073</v>
      </c>
      <c r="L962" s="7">
        <v>1</v>
      </c>
      <c r="M962" s="7" t="s">
        <v>112</v>
      </c>
      <c r="N962" s="23">
        <v>0.85904742391200528</v>
      </c>
      <c r="P962" s="24" t="s">
        <v>1073</v>
      </c>
      <c r="Q962" s="24">
        <v>1</v>
      </c>
      <c r="R962" s="25" t="b">
        <f t="shared" si="14"/>
        <v>1</v>
      </c>
      <c r="S962" s="23">
        <v>0.87667035492767398</v>
      </c>
    </row>
    <row r="963" spans="11:19" x14ac:dyDescent="0.2">
      <c r="K963" s="8" t="s">
        <v>1074</v>
      </c>
      <c r="L963" s="7">
        <v>1</v>
      </c>
      <c r="M963" s="7" t="s">
        <v>112</v>
      </c>
      <c r="N963" s="23">
        <v>0.99300845519162961</v>
      </c>
      <c r="P963" s="24" t="s">
        <v>1074</v>
      </c>
      <c r="Q963" s="24">
        <v>1</v>
      </c>
      <c r="R963" s="25" t="b">
        <f t="shared" ref="R963:R1026" si="15">IF(L963=Q963,TRUE,FALSE)</f>
        <v>1</v>
      </c>
      <c r="S963" s="23">
        <v>0.94873508372783788</v>
      </c>
    </row>
    <row r="964" spans="11:19" x14ac:dyDescent="0.2">
      <c r="K964" s="8" t="s">
        <v>1075</v>
      </c>
      <c r="L964" s="7">
        <v>2</v>
      </c>
      <c r="M964" s="7" t="s">
        <v>51</v>
      </c>
      <c r="N964" s="23">
        <v>0.33043616528298747</v>
      </c>
      <c r="P964" s="24" t="s">
        <v>1075</v>
      </c>
      <c r="Q964" s="24">
        <v>1</v>
      </c>
      <c r="R964" s="25" t="b">
        <f t="shared" si="15"/>
        <v>0</v>
      </c>
      <c r="S964" s="23">
        <v>0.99295274010703738</v>
      </c>
    </row>
    <row r="965" spans="11:19" x14ac:dyDescent="0.2">
      <c r="K965" s="8" t="s">
        <v>1076</v>
      </c>
      <c r="L965" s="7">
        <v>2</v>
      </c>
      <c r="M965" s="7" t="s">
        <v>51</v>
      </c>
      <c r="N965" s="23">
        <v>0.39704102476503139</v>
      </c>
      <c r="P965" s="24" t="s">
        <v>1076</v>
      </c>
      <c r="Q965" s="24">
        <v>2</v>
      </c>
      <c r="R965" s="25" t="b">
        <f t="shared" si="15"/>
        <v>1</v>
      </c>
      <c r="S965" s="23">
        <v>0.61454725665800858</v>
      </c>
    </row>
    <row r="966" spans="11:19" x14ac:dyDescent="0.2">
      <c r="K966" s="8" t="s">
        <v>1077</v>
      </c>
      <c r="L966" s="7">
        <v>2</v>
      </c>
      <c r="M966" s="7" t="s">
        <v>51</v>
      </c>
      <c r="N966" s="23">
        <v>0.31149560859897912</v>
      </c>
      <c r="P966" s="24" t="s">
        <v>1077</v>
      </c>
      <c r="Q966" s="24">
        <v>2</v>
      </c>
      <c r="R966" s="25" t="b">
        <f t="shared" si="15"/>
        <v>1</v>
      </c>
      <c r="S966" s="23">
        <v>0.59207597103942511</v>
      </c>
    </row>
    <row r="967" spans="11:19" x14ac:dyDescent="0.2">
      <c r="K967" s="8" t="s">
        <v>1078</v>
      </c>
      <c r="L967" s="7">
        <v>2</v>
      </c>
      <c r="M967" s="7" t="s">
        <v>51</v>
      </c>
      <c r="N967" s="23">
        <v>0.47531637902834512</v>
      </c>
      <c r="P967" s="24" t="s">
        <v>1078</v>
      </c>
      <c r="Q967" s="24">
        <v>2</v>
      </c>
      <c r="R967" s="25" t="b">
        <f t="shared" si="15"/>
        <v>1</v>
      </c>
      <c r="S967" s="23">
        <v>0.70245501645947761</v>
      </c>
    </row>
    <row r="968" spans="11:19" x14ac:dyDescent="0.2">
      <c r="K968" s="8" t="s">
        <v>1079</v>
      </c>
      <c r="L968" s="7">
        <v>2</v>
      </c>
      <c r="M968" s="7" t="s">
        <v>51</v>
      </c>
      <c r="N968" s="23">
        <v>0.23868832951540644</v>
      </c>
      <c r="P968" s="24" t="s">
        <v>1079</v>
      </c>
      <c r="Q968" s="24">
        <v>2</v>
      </c>
      <c r="R968" s="25" t="b">
        <f t="shared" si="15"/>
        <v>1</v>
      </c>
      <c r="S968" s="23">
        <v>0.6277775118452168</v>
      </c>
    </row>
    <row r="969" spans="11:19" x14ac:dyDescent="0.2">
      <c r="K969" s="8" t="s">
        <v>1080</v>
      </c>
      <c r="L969" s="7">
        <v>2</v>
      </c>
      <c r="M969" s="7" t="s">
        <v>51</v>
      </c>
      <c r="N969" s="23">
        <v>0.35553801097782783</v>
      </c>
      <c r="P969" s="24" t="s">
        <v>1080</v>
      </c>
      <c r="Q969" s="24">
        <v>2</v>
      </c>
      <c r="R969" s="25" t="b">
        <f t="shared" si="15"/>
        <v>1</v>
      </c>
      <c r="S969" s="23">
        <v>0.69857010182815327</v>
      </c>
    </row>
    <row r="970" spans="11:19" x14ac:dyDescent="0.2">
      <c r="K970" s="8" t="s">
        <v>1081</v>
      </c>
      <c r="L970" s="7">
        <v>2</v>
      </c>
      <c r="M970" s="7" t="s">
        <v>51</v>
      </c>
      <c r="N970" s="23">
        <v>0.34298022511271614</v>
      </c>
      <c r="P970" s="24" t="s">
        <v>1081</v>
      </c>
      <c r="Q970" s="24">
        <v>2</v>
      </c>
      <c r="R970" s="25" t="b">
        <f t="shared" si="15"/>
        <v>1</v>
      </c>
      <c r="S970" s="23">
        <v>0.71166147837096472</v>
      </c>
    </row>
    <row r="971" spans="11:19" x14ac:dyDescent="0.2">
      <c r="K971" s="8" t="s">
        <v>1082</v>
      </c>
      <c r="L971" s="7">
        <v>2</v>
      </c>
      <c r="M971" s="7" t="s">
        <v>51</v>
      </c>
      <c r="N971" s="23">
        <v>0.36699908690758992</v>
      </c>
      <c r="P971" s="24" t="s">
        <v>1082</v>
      </c>
      <c r="Q971" s="24">
        <v>2</v>
      </c>
      <c r="R971" s="25" t="b">
        <f t="shared" si="15"/>
        <v>1</v>
      </c>
      <c r="S971" s="23">
        <v>0.75635876058843288</v>
      </c>
    </row>
    <row r="972" spans="11:19" x14ac:dyDescent="0.2">
      <c r="K972" s="8" t="s">
        <v>1083</v>
      </c>
      <c r="L972" s="7">
        <v>2</v>
      </c>
      <c r="M972" s="7" t="s">
        <v>51</v>
      </c>
      <c r="N972" s="23">
        <v>0.50834839797605791</v>
      </c>
      <c r="P972" s="24" t="s">
        <v>1083</v>
      </c>
      <c r="Q972" s="24">
        <v>2</v>
      </c>
      <c r="R972" s="25" t="b">
        <f t="shared" si="15"/>
        <v>1</v>
      </c>
      <c r="S972" s="23">
        <v>0.82959050844198179</v>
      </c>
    </row>
    <row r="973" spans="11:19" x14ac:dyDescent="0.2">
      <c r="K973" s="8" t="s">
        <v>1084</v>
      </c>
      <c r="L973" s="7">
        <v>2</v>
      </c>
      <c r="M973" s="7" t="s">
        <v>51</v>
      </c>
      <c r="N973" s="23">
        <v>0.54251855158600937</v>
      </c>
      <c r="P973" s="24" t="s">
        <v>1084</v>
      </c>
      <c r="Q973" s="24">
        <v>2</v>
      </c>
      <c r="R973" s="25" t="b">
        <f t="shared" si="15"/>
        <v>1</v>
      </c>
      <c r="S973" s="23">
        <v>0.85507333960931842</v>
      </c>
    </row>
    <row r="974" spans="11:19" x14ac:dyDescent="0.2">
      <c r="K974" s="8" t="s">
        <v>1085</v>
      </c>
      <c r="L974" s="7">
        <v>2</v>
      </c>
      <c r="M974" s="7" t="s">
        <v>51</v>
      </c>
      <c r="N974" s="23">
        <v>0.51782886970690201</v>
      </c>
      <c r="P974" s="24" t="s">
        <v>1085</v>
      </c>
      <c r="Q974" s="24">
        <v>2</v>
      </c>
      <c r="R974" s="25" t="b">
        <f t="shared" si="15"/>
        <v>1</v>
      </c>
      <c r="S974" s="23">
        <v>0.85948820573236995</v>
      </c>
    </row>
    <row r="975" spans="11:19" x14ac:dyDescent="0.2">
      <c r="K975" s="8" t="s">
        <v>1086</v>
      </c>
      <c r="L975" s="7">
        <v>2</v>
      </c>
      <c r="M975" s="7" t="s">
        <v>51</v>
      </c>
      <c r="N975" s="23">
        <v>0.62870679899368453</v>
      </c>
      <c r="P975" s="24" t="s">
        <v>1086</v>
      </c>
      <c r="Q975" s="24">
        <v>2</v>
      </c>
      <c r="R975" s="25" t="b">
        <f t="shared" si="15"/>
        <v>1</v>
      </c>
      <c r="S975" s="23">
        <v>0.89474740973386813</v>
      </c>
    </row>
    <row r="976" spans="11:19" x14ac:dyDescent="0.2">
      <c r="K976" s="8" t="s">
        <v>1087</v>
      </c>
      <c r="L976" s="7">
        <v>2</v>
      </c>
      <c r="M976" s="7" t="s">
        <v>51</v>
      </c>
      <c r="N976" s="23">
        <v>0.43349485015617417</v>
      </c>
      <c r="P976" s="24" t="s">
        <v>1087</v>
      </c>
      <c r="Q976" s="24">
        <v>2</v>
      </c>
      <c r="R976" s="25" t="b">
        <f t="shared" si="15"/>
        <v>1</v>
      </c>
      <c r="S976" s="23">
        <v>0.79052659245454293</v>
      </c>
    </row>
    <row r="977" spans="11:19" x14ac:dyDescent="0.2">
      <c r="K977" s="8" t="s">
        <v>1088</v>
      </c>
      <c r="L977" s="7">
        <v>2</v>
      </c>
      <c r="M977" s="7" t="s">
        <v>51</v>
      </c>
      <c r="N977" s="23">
        <v>0.48400320366288307</v>
      </c>
      <c r="P977" s="24" t="s">
        <v>1088</v>
      </c>
      <c r="Q977" s="24">
        <v>2</v>
      </c>
      <c r="R977" s="25" t="b">
        <f t="shared" si="15"/>
        <v>1</v>
      </c>
      <c r="S977" s="23">
        <v>0.83341499538481978</v>
      </c>
    </row>
    <row r="978" spans="11:19" x14ac:dyDescent="0.2">
      <c r="K978" s="8" t="s">
        <v>1089</v>
      </c>
      <c r="L978" s="7">
        <v>2</v>
      </c>
      <c r="M978" s="7" t="s">
        <v>51</v>
      </c>
      <c r="N978" s="23">
        <v>0.53798630294823435</v>
      </c>
      <c r="P978" s="24" t="s">
        <v>1089</v>
      </c>
      <c r="Q978" s="24">
        <v>2</v>
      </c>
      <c r="R978" s="25" t="b">
        <f t="shared" si="15"/>
        <v>1</v>
      </c>
      <c r="S978" s="23">
        <v>0.87602161188826888</v>
      </c>
    </row>
    <row r="979" spans="11:19" x14ac:dyDescent="0.2">
      <c r="K979" s="8" t="s">
        <v>1090</v>
      </c>
      <c r="L979" s="7">
        <v>2</v>
      </c>
      <c r="M979" s="7" t="s">
        <v>51</v>
      </c>
      <c r="N979" s="23">
        <v>0.86420179831920529</v>
      </c>
      <c r="P979" s="24" t="s">
        <v>1090</v>
      </c>
      <c r="Q979" s="24">
        <v>2</v>
      </c>
      <c r="R979" s="25" t="b">
        <f t="shared" si="15"/>
        <v>1</v>
      </c>
      <c r="S979" s="23">
        <v>0.94277662742020951</v>
      </c>
    </row>
    <row r="980" spans="11:19" x14ac:dyDescent="0.2">
      <c r="K980" s="8" t="s">
        <v>1091</v>
      </c>
      <c r="L980" s="7">
        <v>3</v>
      </c>
      <c r="M980" s="7" t="s">
        <v>52</v>
      </c>
      <c r="N980" s="23">
        <v>0.79252733425412181</v>
      </c>
      <c r="P980" s="24" t="s">
        <v>1091</v>
      </c>
      <c r="Q980" s="24">
        <v>3</v>
      </c>
      <c r="R980" s="25" t="b">
        <f t="shared" si="15"/>
        <v>1</v>
      </c>
      <c r="S980" s="23">
        <v>0.93999707406083899</v>
      </c>
    </row>
    <row r="981" spans="11:19" x14ac:dyDescent="0.2">
      <c r="K981" s="8" t="s">
        <v>1092</v>
      </c>
      <c r="L981" s="7">
        <v>3</v>
      </c>
      <c r="M981" s="7" t="s">
        <v>52</v>
      </c>
      <c r="N981" s="23">
        <v>0.7823271565112756</v>
      </c>
      <c r="P981" s="24" t="s">
        <v>1092</v>
      </c>
      <c r="Q981" s="24">
        <v>3</v>
      </c>
      <c r="R981" s="25" t="b">
        <f t="shared" si="15"/>
        <v>1</v>
      </c>
      <c r="S981" s="23">
        <v>0.91661413778979428</v>
      </c>
    </row>
    <row r="982" spans="11:19" x14ac:dyDescent="0.2">
      <c r="K982" s="8" t="s">
        <v>1093</v>
      </c>
      <c r="L982" s="7">
        <v>3</v>
      </c>
      <c r="M982" s="7" t="s">
        <v>52</v>
      </c>
      <c r="N982" s="23">
        <v>0.49579478154376411</v>
      </c>
      <c r="P982" s="24" t="s">
        <v>1093</v>
      </c>
      <c r="Q982" s="24">
        <v>3</v>
      </c>
      <c r="R982" s="25" t="b">
        <f t="shared" si="15"/>
        <v>1</v>
      </c>
      <c r="S982" s="23">
        <v>0.92640630449993211</v>
      </c>
    </row>
    <row r="983" spans="11:19" x14ac:dyDescent="0.2">
      <c r="K983" s="8" t="s">
        <v>1094</v>
      </c>
      <c r="L983" s="7">
        <v>3</v>
      </c>
      <c r="M983" s="7" t="s">
        <v>52</v>
      </c>
      <c r="N983" s="23">
        <v>0.60924190580839066</v>
      </c>
      <c r="P983" s="24" t="s">
        <v>1094</v>
      </c>
      <c r="Q983" s="24">
        <v>3</v>
      </c>
      <c r="R983" s="25" t="b">
        <f t="shared" si="15"/>
        <v>1</v>
      </c>
      <c r="S983" s="23">
        <v>0.96666411919925754</v>
      </c>
    </row>
    <row r="984" spans="11:19" x14ac:dyDescent="0.2">
      <c r="K984" s="8" t="s">
        <v>1095</v>
      </c>
      <c r="L984" s="7">
        <v>3</v>
      </c>
      <c r="M984" s="7" t="s">
        <v>52</v>
      </c>
      <c r="N984" s="23">
        <v>0.69722577311171774</v>
      </c>
      <c r="P984" s="24" t="s">
        <v>1095</v>
      </c>
      <c r="Q984" s="24">
        <v>3</v>
      </c>
      <c r="R984" s="25" t="b">
        <f t="shared" si="15"/>
        <v>1</v>
      </c>
      <c r="S984" s="23">
        <v>0.99401420236510352</v>
      </c>
    </row>
    <row r="985" spans="11:19" x14ac:dyDescent="0.2">
      <c r="K985" s="8" t="s">
        <v>1096</v>
      </c>
      <c r="L985" s="7">
        <v>4</v>
      </c>
      <c r="M985" s="7" t="s">
        <v>155</v>
      </c>
      <c r="N985" s="23">
        <v>0.50422294991240046</v>
      </c>
      <c r="P985" s="24" t="s">
        <v>1096</v>
      </c>
      <c r="Q985" s="24">
        <v>4</v>
      </c>
      <c r="R985" s="25" t="b">
        <f t="shared" si="15"/>
        <v>1</v>
      </c>
      <c r="S985" s="23">
        <v>0.921139470292897</v>
      </c>
    </row>
    <row r="986" spans="11:19" x14ac:dyDescent="0.2">
      <c r="K986" s="8" t="s">
        <v>1097</v>
      </c>
      <c r="L986" s="7">
        <v>4</v>
      </c>
      <c r="M986" s="7" t="s">
        <v>155</v>
      </c>
      <c r="N986" s="23">
        <v>0.65140498549463877</v>
      </c>
      <c r="P986" s="24" t="s">
        <v>1097</v>
      </c>
      <c r="Q986" s="24">
        <v>4</v>
      </c>
      <c r="R986" s="25" t="b">
        <f t="shared" si="15"/>
        <v>1</v>
      </c>
      <c r="S986" s="23">
        <v>0.96314063089048541</v>
      </c>
    </row>
    <row r="987" spans="11:19" x14ac:dyDescent="0.2">
      <c r="K987" s="8" t="s">
        <v>1098</v>
      </c>
      <c r="L987" s="7">
        <v>2</v>
      </c>
      <c r="M987" s="7" t="s">
        <v>51</v>
      </c>
      <c r="N987" s="23">
        <v>0.32569288597446333</v>
      </c>
      <c r="P987" s="24" t="s">
        <v>1098</v>
      </c>
      <c r="Q987" s="24">
        <v>1</v>
      </c>
      <c r="R987" s="25" t="b">
        <f t="shared" si="15"/>
        <v>0</v>
      </c>
      <c r="S987" s="23">
        <v>0.9179513893497615</v>
      </c>
    </row>
    <row r="988" spans="11:19" x14ac:dyDescent="0.2">
      <c r="K988" s="8" t="s">
        <v>1099</v>
      </c>
      <c r="L988" s="7">
        <v>1</v>
      </c>
      <c r="M988" s="7" t="s">
        <v>112</v>
      </c>
      <c r="N988" s="23">
        <v>0.51632287717105085</v>
      </c>
      <c r="P988" s="24" t="s">
        <v>1099</v>
      </c>
      <c r="Q988" s="24">
        <v>1</v>
      </c>
      <c r="R988" s="25" t="b">
        <f t="shared" si="15"/>
        <v>1</v>
      </c>
      <c r="S988" s="23">
        <v>0.62463495558400584</v>
      </c>
    </row>
    <row r="989" spans="11:19" x14ac:dyDescent="0.2">
      <c r="K989" s="8" t="s">
        <v>1100</v>
      </c>
      <c r="L989" s="7">
        <v>1</v>
      </c>
      <c r="M989" s="7" t="s">
        <v>112</v>
      </c>
      <c r="N989" s="23">
        <v>0.68473843158390657</v>
      </c>
      <c r="P989" s="24" t="s">
        <v>1100</v>
      </c>
      <c r="Q989" s="24">
        <v>1</v>
      </c>
      <c r="R989" s="25" t="b">
        <f t="shared" si="15"/>
        <v>1</v>
      </c>
      <c r="S989" s="23">
        <v>0.77052795686905506</v>
      </c>
    </row>
    <row r="990" spans="11:19" x14ac:dyDescent="0.2">
      <c r="K990" s="8" t="s">
        <v>1101</v>
      </c>
      <c r="L990" s="7">
        <v>1</v>
      </c>
      <c r="M990" s="7" t="s">
        <v>112</v>
      </c>
      <c r="N990" s="23">
        <v>0.73980964653783954</v>
      </c>
      <c r="P990" s="24" t="s">
        <v>1101</v>
      </c>
      <c r="Q990" s="24">
        <v>1</v>
      </c>
      <c r="R990" s="25" t="b">
        <f t="shared" si="15"/>
        <v>1</v>
      </c>
      <c r="S990" s="23">
        <v>0.84157255712785151</v>
      </c>
    </row>
    <row r="991" spans="11:19" x14ac:dyDescent="0.2">
      <c r="K991" s="8" t="s">
        <v>1102</v>
      </c>
      <c r="L991" s="7">
        <v>1</v>
      </c>
      <c r="M991" s="7" t="s">
        <v>112</v>
      </c>
      <c r="N991" s="23">
        <v>0.23588071924934065</v>
      </c>
      <c r="P991" s="24" t="s">
        <v>1102</v>
      </c>
      <c r="Q991" s="24">
        <v>1</v>
      </c>
      <c r="R991" s="25" t="b">
        <f t="shared" si="15"/>
        <v>1</v>
      </c>
      <c r="S991" s="23">
        <v>0.42890306804840117</v>
      </c>
    </row>
    <row r="992" spans="11:19" x14ac:dyDescent="0.2">
      <c r="K992" s="8" t="s">
        <v>1103</v>
      </c>
      <c r="L992" s="7">
        <v>1</v>
      </c>
      <c r="M992" s="7" t="s">
        <v>112</v>
      </c>
      <c r="N992" s="23">
        <v>0.66172875496033401</v>
      </c>
      <c r="P992" s="24" t="s">
        <v>1103</v>
      </c>
      <c r="Q992" s="24">
        <v>1</v>
      </c>
      <c r="R992" s="25" t="b">
        <f t="shared" si="15"/>
        <v>1</v>
      </c>
      <c r="S992" s="23">
        <v>0.77728410782883361</v>
      </c>
    </row>
    <row r="993" spans="11:19" x14ac:dyDescent="0.2">
      <c r="K993" s="8" t="s">
        <v>1104</v>
      </c>
      <c r="L993" s="7">
        <v>2</v>
      </c>
      <c r="M993" s="7" t="s">
        <v>51</v>
      </c>
      <c r="N993" s="23">
        <v>0.34826264727305128</v>
      </c>
      <c r="P993" s="24" t="s">
        <v>1104</v>
      </c>
      <c r="Q993" s="24">
        <v>2</v>
      </c>
      <c r="R993" s="25" t="b">
        <f t="shared" si="15"/>
        <v>1</v>
      </c>
      <c r="S993" s="23">
        <v>0.50666621715086702</v>
      </c>
    </row>
    <row r="994" spans="11:19" x14ac:dyDescent="0.2">
      <c r="K994" s="8" t="s">
        <v>1105</v>
      </c>
      <c r="L994" s="7">
        <v>2</v>
      </c>
      <c r="M994" s="7" t="s">
        <v>51</v>
      </c>
      <c r="N994" s="23">
        <v>0.28687306979158883</v>
      </c>
      <c r="P994" s="24" t="s">
        <v>1105</v>
      </c>
      <c r="Q994" s="24">
        <v>1</v>
      </c>
      <c r="R994" s="25" t="b">
        <f t="shared" si="15"/>
        <v>0</v>
      </c>
      <c r="S994" s="23">
        <v>0.99954430692832297</v>
      </c>
    </row>
    <row r="995" spans="11:19" x14ac:dyDescent="0.2">
      <c r="K995" s="8" t="s">
        <v>1106</v>
      </c>
      <c r="L995" s="7">
        <v>2</v>
      </c>
      <c r="M995" s="7" t="s">
        <v>51</v>
      </c>
      <c r="N995" s="23">
        <v>0.34446575556248538</v>
      </c>
      <c r="P995" s="24" t="s">
        <v>1106</v>
      </c>
      <c r="Q995" s="24">
        <v>2</v>
      </c>
      <c r="R995" s="25" t="b">
        <f t="shared" si="15"/>
        <v>1</v>
      </c>
      <c r="S995" s="23">
        <v>0.59979823947298794</v>
      </c>
    </row>
    <row r="996" spans="11:19" x14ac:dyDescent="0.2">
      <c r="K996" s="8" t="s">
        <v>1107</v>
      </c>
      <c r="L996" s="7">
        <v>2</v>
      </c>
      <c r="M996" s="7" t="s">
        <v>51</v>
      </c>
      <c r="N996" s="23">
        <v>0.20372786742216545</v>
      </c>
      <c r="P996" s="24" t="s">
        <v>1107</v>
      </c>
      <c r="Q996" s="24">
        <v>1</v>
      </c>
      <c r="R996" s="25" t="b">
        <f t="shared" si="15"/>
        <v>0</v>
      </c>
      <c r="S996" s="23">
        <v>0.99180298309649617</v>
      </c>
    </row>
    <row r="997" spans="11:19" x14ac:dyDescent="0.2">
      <c r="K997" s="8" t="s">
        <v>1108</v>
      </c>
      <c r="L997" s="7">
        <v>2</v>
      </c>
      <c r="M997" s="7" t="s">
        <v>51</v>
      </c>
      <c r="N997" s="23">
        <v>0.26370476926153719</v>
      </c>
      <c r="P997" s="24" t="s">
        <v>1108</v>
      </c>
      <c r="Q997" s="24">
        <v>2</v>
      </c>
      <c r="R997" s="25" t="b">
        <f t="shared" si="15"/>
        <v>1</v>
      </c>
      <c r="S997" s="23">
        <v>0.616857145743821</v>
      </c>
    </row>
    <row r="998" spans="11:19" x14ac:dyDescent="0.2">
      <c r="K998" s="8" t="s">
        <v>1109</v>
      </c>
      <c r="L998" s="7">
        <v>2</v>
      </c>
      <c r="M998" s="7" t="s">
        <v>51</v>
      </c>
      <c r="N998" s="23">
        <v>0.29542174806230775</v>
      </c>
      <c r="P998" s="24" t="s">
        <v>1109</v>
      </c>
      <c r="Q998" s="24">
        <v>2</v>
      </c>
      <c r="R998" s="25" t="b">
        <f t="shared" si="15"/>
        <v>1</v>
      </c>
      <c r="S998" s="23">
        <v>0.66130194418235266</v>
      </c>
    </row>
    <row r="999" spans="11:19" x14ac:dyDescent="0.2">
      <c r="K999" s="8" t="s">
        <v>1110</v>
      </c>
      <c r="L999" s="7">
        <v>2</v>
      </c>
      <c r="M999" s="7" t="s">
        <v>51</v>
      </c>
      <c r="N999" s="23">
        <v>8.5271852897963629E-2</v>
      </c>
      <c r="P999" s="24" t="s">
        <v>1110</v>
      </c>
      <c r="Q999" s="24">
        <v>2</v>
      </c>
      <c r="R999" s="25" t="b">
        <f t="shared" si="15"/>
        <v>1</v>
      </c>
      <c r="S999" s="23">
        <v>0.41410710538832213</v>
      </c>
    </row>
    <row r="1000" spans="11:19" x14ac:dyDescent="0.2">
      <c r="K1000" s="8" t="s">
        <v>1111</v>
      </c>
      <c r="L1000" s="7">
        <v>2</v>
      </c>
      <c r="M1000" s="7" t="s">
        <v>51</v>
      </c>
      <c r="N1000" s="23">
        <v>0.2960714957841048</v>
      </c>
      <c r="P1000" s="24" t="s">
        <v>1111</v>
      </c>
      <c r="Q1000" s="24">
        <v>2</v>
      </c>
      <c r="R1000" s="25" t="b">
        <f t="shared" si="15"/>
        <v>1</v>
      </c>
      <c r="S1000" s="23">
        <v>0.64783352460655386</v>
      </c>
    </row>
    <row r="1001" spans="11:19" x14ac:dyDescent="0.2">
      <c r="K1001" s="8" t="s">
        <v>1112</v>
      </c>
      <c r="L1001" s="7">
        <v>2</v>
      </c>
      <c r="M1001" s="7" t="s">
        <v>51</v>
      </c>
      <c r="N1001" s="23">
        <v>0.40219197914605004</v>
      </c>
      <c r="P1001" s="24" t="s">
        <v>1112</v>
      </c>
      <c r="Q1001" s="24">
        <v>2</v>
      </c>
      <c r="R1001" s="25" t="b">
        <f t="shared" si="15"/>
        <v>1</v>
      </c>
      <c r="S1001" s="23">
        <v>0.72815882330239901</v>
      </c>
    </row>
    <row r="1002" spans="11:19" x14ac:dyDescent="0.2">
      <c r="K1002" s="8" t="s">
        <v>1113</v>
      </c>
      <c r="L1002" s="7">
        <v>2</v>
      </c>
      <c r="M1002" s="7" t="s">
        <v>51</v>
      </c>
      <c r="N1002" s="23">
        <v>0.38736153575619375</v>
      </c>
      <c r="P1002" s="24" t="s">
        <v>1113</v>
      </c>
      <c r="Q1002" s="24">
        <v>2</v>
      </c>
      <c r="R1002" s="25" t="b">
        <f t="shared" si="15"/>
        <v>1</v>
      </c>
      <c r="S1002" s="23">
        <v>0.73778585422288478</v>
      </c>
    </row>
    <row r="1003" spans="11:19" x14ac:dyDescent="0.2">
      <c r="K1003" s="8" t="s">
        <v>1114</v>
      </c>
      <c r="L1003" s="7">
        <v>2</v>
      </c>
      <c r="M1003" s="7" t="s">
        <v>51</v>
      </c>
      <c r="N1003" s="23">
        <v>0.38018850115358427</v>
      </c>
      <c r="P1003" s="24" t="s">
        <v>1114</v>
      </c>
      <c r="Q1003" s="24">
        <v>2</v>
      </c>
      <c r="R1003" s="25" t="b">
        <f t="shared" si="15"/>
        <v>1</v>
      </c>
      <c r="S1003" s="23">
        <v>0.77369868110191764</v>
      </c>
    </row>
    <row r="1004" spans="11:19" x14ac:dyDescent="0.2">
      <c r="K1004" s="8" t="s">
        <v>1115</v>
      </c>
      <c r="L1004" s="7">
        <v>2</v>
      </c>
      <c r="M1004" s="7" t="s">
        <v>51</v>
      </c>
      <c r="N1004" s="23">
        <v>0.27525217302795824</v>
      </c>
      <c r="P1004" s="24" t="s">
        <v>1115</v>
      </c>
      <c r="Q1004" s="24">
        <v>2</v>
      </c>
      <c r="R1004" s="25" t="b">
        <f t="shared" si="15"/>
        <v>1</v>
      </c>
      <c r="S1004" s="23">
        <v>0.61706412083905504</v>
      </c>
    </row>
    <row r="1005" spans="11:19" x14ac:dyDescent="0.2">
      <c r="K1005" s="8" t="s">
        <v>1116</v>
      </c>
      <c r="L1005" s="7">
        <v>2</v>
      </c>
      <c r="M1005" s="7" t="s">
        <v>51</v>
      </c>
      <c r="N1005" s="23">
        <v>0.29334202911468138</v>
      </c>
      <c r="P1005" s="24" t="s">
        <v>1116</v>
      </c>
      <c r="Q1005" s="24">
        <v>2</v>
      </c>
      <c r="R1005" s="25" t="b">
        <f t="shared" si="15"/>
        <v>1</v>
      </c>
      <c r="S1005" s="23">
        <v>0.66346903987573014</v>
      </c>
    </row>
    <row r="1006" spans="11:19" x14ac:dyDescent="0.2">
      <c r="K1006" s="8" t="s">
        <v>1117</v>
      </c>
      <c r="L1006" s="7">
        <v>2</v>
      </c>
      <c r="M1006" s="7" t="s">
        <v>51</v>
      </c>
      <c r="N1006" s="23">
        <v>0.31275221684951482</v>
      </c>
      <c r="P1006" s="24" t="s">
        <v>1117</v>
      </c>
      <c r="Q1006" s="24">
        <v>2</v>
      </c>
      <c r="R1006" s="25" t="b">
        <f t="shared" si="15"/>
        <v>1</v>
      </c>
      <c r="S1006" s="23">
        <v>0.70369327671378845</v>
      </c>
    </row>
    <row r="1007" spans="11:19" x14ac:dyDescent="0.2">
      <c r="K1007" s="8" t="s">
        <v>1118</v>
      </c>
      <c r="L1007" s="7">
        <v>2</v>
      </c>
      <c r="M1007" s="7" t="s">
        <v>51</v>
      </c>
      <c r="N1007" s="23">
        <v>0.41569633873868295</v>
      </c>
      <c r="P1007" s="24" t="s">
        <v>1118</v>
      </c>
      <c r="Q1007" s="24">
        <v>2</v>
      </c>
      <c r="R1007" s="25" t="b">
        <f t="shared" si="15"/>
        <v>1</v>
      </c>
      <c r="S1007" s="23">
        <v>0.71642265110956471</v>
      </c>
    </row>
    <row r="1008" spans="11:19" x14ac:dyDescent="0.2">
      <c r="K1008" s="8" t="s">
        <v>1119</v>
      </c>
      <c r="L1008" s="7">
        <v>2</v>
      </c>
      <c r="M1008" s="7" t="s">
        <v>51</v>
      </c>
      <c r="N1008" s="23">
        <v>0.770196453141342</v>
      </c>
      <c r="P1008" s="24" t="s">
        <v>1119</v>
      </c>
      <c r="Q1008" s="24">
        <v>2</v>
      </c>
      <c r="R1008" s="25" t="b">
        <f t="shared" si="15"/>
        <v>1</v>
      </c>
      <c r="S1008" s="23">
        <v>0.92831975864468685</v>
      </c>
    </row>
    <row r="1009" spans="11:19" x14ac:dyDescent="0.2">
      <c r="K1009" s="8" t="s">
        <v>1120</v>
      </c>
      <c r="L1009" s="7">
        <v>2</v>
      </c>
      <c r="M1009" s="7" t="s">
        <v>51</v>
      </c>
      <c r="N1009" s="23">
        <v>0.90577919556639153</v>
      </c>
      <c r="P1009" s="24" t="s">
        <v>1120</v>
      </c>
      <c r="Q1009" s="24">
        <v>2</v>
      </c>
      <c r="R1009" s="25" t="b">
        <f t="shared" si="15"/>
        <v>1</v>
      </c>
      <c r="S1009" s="23">
        <v>0.96688952877039258</v>
      </c>
    </row>
    <row r="1010" spans="11:19" x14ac:dyDescent="0.2">
      <c r="K1010" s="8" t="s">
        <v>1121</v>
      </c>
      <c r="L1010" s="7">
        <v>2</v>
      </c>
      <c r="M1010" s="7" t="s">
        <v>51</v>
      </c>
      <c r="N1010" s="23">
        <v>0.97262573144692177</v>
      </c>
      <c r="P1010" s="24" t="s">
        <v>1121</v>
      </c>
      <c r="Q1010" s="24">
        <v>2</v>
      </c>
      <c r="R1010" s="25" t="b">
        <f t="shared" si="15"/>
        <v>1</v>
      </c>
      <c r="S1010" s="23">
        <v>0.97662377507134157</v>
      </c>
    </row>
    <row r="1011" spans="11:19" x14ac:dyDescent="0.2">
      <c r="K1011" s="8" t="s">
        <v>1122</v>
      </c>
      <c r="L1011" s="7">
        <v>2</v>
      </c>
      <c r="M1011" s="7" t="s">
        <v>51</v>
      </c>
      <c r="N1011" s="23">
        <v>0.85273704342642465</v>
      </c>
      <c r="P1011" s="24" t="s">
        <v>1122</v>
      </c>
      <c r="Q1011" s="24">
        <v>2</v>
      </c>
      <c r="R1011" s="25" t="b">
        <f t="shared" si="15"/>
        <v>1</v>
      </c>
      <c r="S1011" s="23">
        <v>0.96551290782383037</v>
      </c>
    </row>
    <row r="1012" spans="11:19" x14ac:dyDescent="0.2">
      <c r="K1012" s="8" t="s">
        <v>1123</v>
      </c>
      <c r="L1012" s="7">
        <v>2</v>
      </c>
      <c r="M1012" s="7" t="s">
        <v>51</v>
      </c>
      <c r="N1012" s="23">
        <v>0.82073906439833133</v>
      </c>
      <c r="P1012" s="24" t="s">
        <v>1123</v>
      </c>
      <c r="Q1012" s="24">
        <v>2</v>
      </c>
      <c r="R1012" s="25" t="b">
        <f t="shared" si="15"/>
        <v>1</v>
      </c>
      <c r="S1012" s="23">
        <v>0.9479921021147899</v>
      </c>
    </row>
    <row r="1013" spans="11:19" x14ac:dyDescent="0.2">
      <c r="K1013" s="8" t="s">
        <v>1124</v>
      </c>
      <c r="L1013" s="7">
        <v>3</v>
      </c>
      <c r="M1013" s="7" t="s">
        <v>52</v>
      </c>
      <c r="N1013" s="23">
        <v>0.56765096678494809</v>
      </c>
      <c r="P1013" s="24" t="s">
        <v>1124</v>
      </c>
      <c r="Q1013" s="24">
        <v>2</v>
      </c>
      <c r="R1013" s="25" t="b">
        <f t="shared" si="15"/>
        <v>0</v>
      </c>
      <c r="S1013" s="23">
        <v>0.99825925466731713</v>
      </c>
    </row>
    <row r="1014" spans="11:19" x14ac:dyDescent="0.2">
      <c r="K1014" s="8" t="s">
        <v>1125</v>
      </c>
      <c r="L1014" s="7">
        <v>3</v>
      </c>
      <c r="M1014" s="7" t="s">
        <v>52</v>
      </c>
      <c r="N1014" s="23">
        <v>0.6953713080137166</v>
      </c>
      <c r="P1014" s="24" t="s">
        <v>1125</v>
      </c>
      <c r="Q1014" s="24">
        <v>3</v>
      </c>
      <c r="R1014" s="25" t="b">
        <f t="shared" si="15"/>
        <v>1</v>
      </c>
      <c r="S1014" s="23">
        <v>0.8940098696532216</v>
      </c>
    </row>
    <row r="1015" spans="11:19" x14ac:dyDescent="0.2">
      <c r="K1015" s="8" t="s">
        <v>1126</v>
      </c>
      <c r="L1015" s="7">
        <v>2</v>
      </c>
      <c r="M1015" s="7" t="s">
        <v>51</v>
      </c>
      <c r="N1015" s="23">
        <v>0.88552190643621354</v>
      </c>
      <c r="P1015" s="24" t="s">
        <v>1126</v>
      </c>
      <c r="Q1015" s="24">
        <v>2</v>
      </c>
      <c r="R1015" s="25" t="b">
        <f t="shared" si="15"/>
        <v>1</v>
      </c>
      <c r="S1015" s="23">
        <v>0.8115515712726844</v>
      </c>
    </row>
    <row r="1016" spans="11:19" x14ac:dyDescent="0.2">
      <c r="K1016" s="8" t="s">
        <v>1127</v>
      </c>
      <c r="L1016" s="7">
        <v>2</v>
      </c>
      <c r="M1016" s="7" t="s">
        <v>51</v>
      </c>
      <c r="N1016" s="23">
        <v>0.60859550391091077</v>
      </c>
      <c r="P1016" s="24" t="s">
        <v>1127</v>
      </c>
      <c r="Q1016" s="24">
        <v>2</v>
      </c>
      <c r="R1016" s="25" t="b">
        <f t="shared" si="15"/>
        <v>1</v>
      </c>
      <c r="S1016" s="23">
        <v>0.67061844586604014</v>
      </c>
    </row>
    <row r="1017" spans="11:19" x14ac:dyDescent="0.2">
      <c r="K1017" s="8" t="s">
        <v>1128</v>
      </c>
      <c r="L1017" s="7">
        <v>2</v>
      </c>
      <c r="M1017" s="7" t="s">
        <v>51</v>
      </c>
      <c r="N1017" s="23">
        <v>0.54251833367222091</v>
      </c>
      <c r="P1017" s="24" t="s">
        <v>1128</v>
      </c>
      <c r="Q1017" s="24">
        <v>2</v>
      </c>
      <c r="R1017" s="25" t="b">
        <f t="shared" si="15"/>
        <v>1</v>
      </c>
      <c r="S1017" s="23">
        <v>0.70573225454120692</v>
      </c>
    </row>
    <row r="1018" spans="11:19" x14ac:dyDescent="0.2">
      <c r="K1018" s="8" t="s">
        <v>1129</v>
      </c>
      <c r="L1018" s="7">
        <v>2</v>
      </c>
      <c r="M1018" s="7" t="s">
        <v>51</v>
      </c>
      <c r="N1018" s="23">
        <v>0.74170185874419026</v>
      </c>
      <c r="P1018" s="24" t="s">
        <v>1129</v>
      </c>
      <c r="Q1018" s="24">
        <v>2</v>
      </c>
      <c r="R1018" s="25" t="b">
        <f t="shared" si="15"/>
        <v>1</v>
      </c>
      <c r="S1018" s="23">
        <v>0.82513731180645944</v>
      </c>
    </row>
    <row r="1019" spans="11:19" x14ac:dyDescent="0.2">
      <c r="K1019" s="8" t="s">
        <v>1130</v>
      </c>
      <c r="L1019" s="7">
        <v>2</v>
      </c>
      <c r="M1019" s="7" t="s">
        <v>51</v>
      </c>
      <c r="N1019" s="23">
        <v>0.80016014506855226</v>
      </c>
      <c r="P1019" s="24" t="s">
        <v>1130</v>
      </c>
      <c r="Q1019" s="24">
        <v>2</v>
      </c>
      <c r="R1019" s="25" t="b">
        <f t="shared" si="15"/>
        <v>1</v>
      </c>
      <c r="S1019" s="23">
        <v>0.88059497611372728</v>
      </c>
    </row>
    <row r="1020" spans="11:19" x14ac:dyDescent="0.2">
      <c r="K1020" s="8" t="s">
        <v>1131</v>
      </c>
      <c r="L1020" s="7">
        <v>1</v>
      </c>
      <c r="M1020" s="7" t="s">
        <v>112</v>
      </c>
      <c r="N1020" s="23">
        <v>0.86492898185637801</v>
      </c>
      <c r="P1020" s="24" t="s">
        <v>1131</v>
      </c>
      <c r="Q1020" s="24">
        <v>1</v>
      </c>
      <c r="R1020" s="25" t="b">
        <f t="shared" si="15"/>
        <v>1</v>
      </c>
      <c r="S1020" s="23">
        <v>0.71179887567601374</v>
      </c>
    </row>
    <row r="1021" spans="11:19" x14ac:dyDescent="0.2">
      <c r="K1021" s="8" t="s">
        <v>1132</v>
      </c>
      <c r="L1021" s="7">
        <v>1</v>
      </c>
      <c r="M1021" s="7" t="s">
        <v>112</v>
      </c>
      <c r="N1021" s="23">
        <v>0.43066795844232009</v>
      </c>
      <c r="P1021" s="24" t="s">
        <v>1132</v>
      </c>
      <c r="Q1021" s="24">
        <v>1</v>
      </c>
      <c r="R1021" s="25" t="b">
        <f t="shared" si="15"/>
        <v>1</v>
      </c>
      <c r="S1021" s="23">
        <v>0.60221254147537351</v>
      </c>
    </row>
    <row r="1022" spans="11:19" x14ac:dyDescent="0.2">
      <c r="K1022" s="8" t="s">
        <v>1133</v>
      </c>
      <c r="L1022" s="7">
        <v>1</v>
      </c>
      <c r="M1022" s="7" t="s">
        <v>112</v>
      </c>
      <c r="N1022" s="23">
        <v>0.50432268492155219</v>
      </c>
      <c r="P1022" s="24" t="s">
        <v>1133</v>
      </c>
      <c r="Q1022" s="24">
        <v>1</v>
      </c>
      <c r="R1022" s="25" t="b">
        <f t="shared" si="15"/>
        <v>1</v>
      </c>
      <c r="S1022" s="23">
        <v>0.72861363280655123</v>
      </c>
    </row>
    <row r="1023" spans="11:19" x14ac:dyDescent="0.2">
      <c r="K1023" s="8" t="s">
        <v>1134</v>
      </c>
      <c r="L1023" s="7">
        <v>1</v>
      </c>
      <c r="M1023" s="7" t="s">
        <v>112</v>
      </c>
      <c r="N1023" s="23">
        <v>0.58517082952712185</v>
      </c>
      <c r="P1023" s="24" t="s">
        <v>1134</v>
      </c>
      <c r="Q1023" s="24">
        <v>1</v>
      </c>
      <c r="R1023" s="25" t="b">
        <f t="shared" si="15"/>
        <v>1</v>
      </c>
      <c r="S1023" s="23">
        <v>0.81237694059580079</v>
      </c>
    </row>
    <row r="1024" spans="11:19" x14ac:dyDescent="0.2">
      <c r="K1024" s="8" t="s">
        <v>1135</v>
      </c>
      <c r="L1024" s="7">
        <v>1</v>
      </c>
      <c r="M1024" s="7" t="s">
        <v>112</v>
      </c>
      <c r="N1024" s="23">
        <v>0.20509853642749692</v>
      </c>
      <c r="P1024" s="24" t="s">
        <v>1135</v>
      </c>
      <c r="Q1024" s="24">
        <v>1</v>
      </c>
      <c r="R1024" s="25" t="b">
        <f t="shared" si="15"/>
        <v>1</v>
      </c>
      <c r="S1024" s="23">
        <v>0.42445665337634231</v>
      </c>
    </row>
    <row r="1025" spans="11:19" x14ac:dyDescent="0.2">
      <c r="K1025" s="8" t="s">
        <v>1136</v>
      </c>
      <c r="L1025" s="7">
        <v>1</v>
      </c>
      <c r="M1025" s="7" t="s">
        <v>112</v>
      </c>
      <c r="N1025" s="23">
        <v>0.6911796059467562</v>
      </c>
      <c r="P1025" s="24" t="s">
        <v>1136</v>
      </c>
      <c r="Q1025" s="24">
        <v>1</v>
      </c>
      <c r="R1025" s="25" t="b">
        <f t="shared" si="15"/>
        <v>1</v>
      </c>
      <c r="S1025" s="23">
        <v>0.84286757863409911</v>
      </c>
    </row>
    <row r="1026" spans="11:19" x14ac:dyDescent="0.2">
      <c r="K1026" s="8" t="s">
        <v>1137</v>
      </c>
      <c r="L1026" s="7">
        <v>2</v>
      </c>
      <c r="M1026" s="7" t="s">
        <v>51</v>
      </c>
      <c r="N1026" s="23">
        <v>0.31469633234546462</v>
      </c>
      <c r="P1026" s="24" t="s">
        <v>1137</v>
      </c>
      <c r="Q1026" s="24">
        <v>1</v>
      </c>
      <c r="R1026" s="25" t="b">
        <f t="shared" si="15"/>
        <v>0</v>
      </c>
      <c r="S1026" s="23">
        <v>0.99865442662583237</v>
      </c>
    </row>
    <row r="1027" spans="11:19" x14ac:dyDescent="0.2">
      <c r="K1027" s="8" t="s">
        <v>1138</v>
      </c>
      <c r="L1027" s="7">
        <v>2</v>
      </c>
      <c r="M1027" s="7" t="s">
        <v>51</v>
      </c>
      <c r="N1027" s="23">
        <v>0.2920978926301947</v>
      </c>
      <c r="P1027" s="24" t="s">
        <v>1138</v>
      </c>
      <c r="Q1027" s="24">
        <v>2</v>
      </c>
      <c r="R1027" s="25" t="b">
        <f t="shared" ref="R1027:R1090" si="16">IF(L1027=Q1027,TRUE,FALSE)</f>
        <v>1</v>
      </c>
      <c r="S1027" s="23">
        <v>0.53517959405045523</v>
      </c>
    </row>
    <row r="1028" spans="11:19" x14ac:dyDescent="0.2">
      <c r="K1028" s="8" t="s">
        <v>1139</v>
      </c>
      <c r="L1028" s="7">
        <v>2</v>
      </c>
      <c r="M1028" s="7" t="s">
        <v>51</v>
      </c>
      <c r="N1028" s="23">
        <v>0.27037507085623047</v>
      </c>
      <c r="P1028" s="24" t="s">
        <v>1139</v>
      </c>
      <c r="Q1028" s="24">
        <v>2</v>
      </c>
      <c r="R1028" s="25" t="b">
        <f t="shared" si="16"/>
        <v>1</v>
      </c>
      <c r="S1028" s="23">
        <v>0.55185158965704606</v>
      </c>
    </row>
    <row r="1029" spans="11:19" x14ac:dyDescent="0.2">
      <c r="K1029" s="8" t="s">
        <v>1140</v>
      </c>
      <c r="L1029" s="7">
        <v>1</v>
      </c>
      <c r="M1029" s="7" t="s">
        <v>112</v>
      </c>
      <c r="N1029" s="23">
        <v>0.91190375701019766</v>
      </c>
      <c r="P1029" s="24" t="s">
        <v>1140</v>
      </c>
      <c r="Q1029" s="24">
        <v>1</v>
      </c>
      <c r="R1029" s="25" t="b">
        <f t="shared" si="16"/>
        <v>1</v>
      </c>
      <c r="S1029" s="23">
        <v>0.97906305718741204</v>
      </c>
    </row>
    <row r="1030" spans="11:19" x14ac:dyDescent="0.2">
      <c r="K1030" s="8" t="s">
        <v>1141</v>
      </c>
      <c r="L1030" s="7">
        <v>2</v>
      </c>
      <c r="M1030" s="7" t="s">
        <v>51</v>
      </c>
      <c r="N1030" s="23">
        <v>0.23166916834171228</v>
      </c>
      <c r="P1030" s="24" t="s">
        <v>1141</v>
      </c>
      <c r="Q1030" s="24">
        <v>2</v>
      </c>
      <c r="R1030" s="25" t="b">
        <f t="shared" si="16"/>
        <v>1</v>
      </c>
      <c r="S1030" s="23">
        <v>0.591748257004446</v>
      </c>
    </row>
    <row r="1031" spans="11:19" x14ac:dyDescent="0.2">
      <c r="K1031" s="8" t="s">
        <v>1142</v>
      </c>
      <c r="L1031" s="7">
        <v>2</v>
      </c>
      <c r="M1031" s="7" t="s">
        <v>51</v>
      </c>
      <c r="N1031" s="23">
        <v>0.25547746575182217</v>
      </c>
      <c r="P1031" s="24" t="s">
        <v>1142</v>
      </c>
      <c r="Q1031" s="24">
        <v>2</v>
      </c>
      <c r="R1031" s="25" t="b">
        <f t="shared" si="16"/>
        <v>1</v>
      </c>
      <c r="S1031" s="23">
        <v>0.63624378424085104</v>
      </c>
    </row>
    <row r="1032" spans="11:19" x14ac:dyDescent="0.2">
      <c r="K1032" s="8" t="s">
        <v>1143</v>
      </c>
      <c r="L1032" s="7">
        <v>2</v>
      </c>
      <c r="M1032" s="7" t="s">
        <v>51</v>
      </c>
      <c r="N1032" s="23">
        <v>7.7722375431326318E-2</v>
      </c>
      <c r="P1032" s="24" t="s">
        <v>1143</v>
      </c>
      <c r="Q1032" s="24">
        <v>2</v>
      </c>
      <c r="R1032" s="25" t="b">
        <f t="shared" si="16"/>
        <v>1</v>
      </c>
      <c r="S1032" s="23">
        <v>0.41131043050918897</v>
      </c>
    </row>
    <row r="1033" spans="11:19" x14ac:dyDescent="0.2">
      <c r="K1033" s="8" t="s">
        <v>1144</v>
      </c>
      <c r="L1033" s="7">
        <v>2</v>
      </c>
      <c r="M1033" s="7" t="s">
        <v>51</v>
      </c>
      <c r="N1033" s="23">
        <v>0.32219595558426634</v>
      </c>
      <c r="P1033" s="24" t="s">
        <v>1144</v>
      </c>
      <c r="Q1033" s="24">
        <v>2</v>
      </c>
      <c r="R1033" s="25" t="b">
        <f t="shared" si="16"/>
        <v>1</v>
      </c>
      <c r="S1033" s="23">
        <v>0.67586638036719626</v>
      </c>
    </row>
    <row r="1034" spans="11:19" x14ac:dyDescent="0.2">
      <c r="K1034" s="8" t="s">
        <v>1145</v>
      </c>
      <c r="L1034" s="7">
        <v>2</v>
      </c>
      <c r="M1034" s="7" t="s">
        <v>51</v>
      </c>
      <c r="N1034" s="23">
        <v>0.40349534713675017</v>
      </c>
      <c r="P1034" s="24" t="s">
        <v>1145</v>
      </c>
      <c r="Q1034" s="24">
        <v>2</v>
      </c>
      <c r="R1034" s="25" t="b">
        <f t="shared" si="16"/>
        <v>1</v>
      </c>
      <c r="S1034" s="23">
        <v>0.72870240282596654</v>
      </c>
    </row>
    <row r="1035" spans="11:19" x14ac:dyDescent="0.2">
      <c r="K1035" s="8" t="s">
        <v>1146</v>
      </c>
      <c r="L1035" s="7">
        <v>2</v>
      </c>
      <c r="M1035" s="7" t="s">
        <v>51</v>
      </c>
      <c r="N1035" s="23">
        <v>0.42697770807096402</v>
      </c>
      <c r="P1035" s="24" t="s">
        <v>1146</v>
      </c>
      <c r="Q1035" s="24">
        <v>2</v>
      </c>
      <c r="R1035" s="25" t="b">
        <f t="shared" si="16"/>
        <v>1</v>
      </c>
      <c r="S1035" s="23">
        <v>0.76593936955011754</v>
      </c>
    </row>
    <row r="1036" spans="11:19" x14ac:dyDescent="0.2">
      <c r="K1036" s="8" t="s">
        <v>1147</v>
      </c>
      <c r="L1036" s="7">
        <v>2</v>
      </c>
      <c r="M1036" s="7" t="s">
        <v>51</v>
      </c>
      <c r="N1036" s="23">
        <v>0.30814233755306902</v>
      </c>
      <c r="P1036" s="24" t="s">
        <v>1147</v>
      </c>
      <c r="Q1036" s="24">
        <v>2</v>
      </c>
      <c r="R1036" s="25" t="b">
        <f t="shared" si="16"/>
        <v>1</v>
      </c>
      <c r="S1036" s="23">
        <v>0.57001985016997603</v>
      </c>
    </row>
    <row r="1037" spans="11:19" x14ac:dyDescent="0.2">
      <c r="K1037" s="8" t="s">
        <v>1148</v>
      </c>
      <c r="L1037" s="7">
        <v>2</v>
      </c>
      <c r="M1037" s="7" t="s">
        <v>51</v>
      </c>
      <c r="N1037" s="23">
        <v>0.27847205881099057</v>
      </c>
      <c r="P1037" s="24" t="s">
        <v>1148</v>
      </c>
      <c r="Q1037" s="24">
        <v>2</v>
      </c>
      <c r="R1037" s="25" t="b">
        <f t="shared" si="16"/>
        <v>1</v>
      </c>
      <c r="S1037" s="23">
        <v>0.61391969456136752</v>
      </c>
    </row>
    <row r="1038" spans="11:19" x14ac:dyDescent="0.2">
      <c r="K1038" s="8" t="s">
        <v>1149</v>
      </c>
      <c r="L1038" s="7">
        <v>2</v>
      </c>
      <c r="M1038" s="7" t="s">
        <v>51</v>
      </c>
      <c r="N1038" s="23">
        <v>0.33486156435645187</v>
      </c>
      <c r="P1038" s="24" t="s">
        <v>1149</v>
      </c>
      <c r="Q1038" s="24">
        <v>2</v>
      </c>
      <c r="R1038" s="25" t="b">
        <f t="shared" si="16"/>
        <v>1</v>
      </c>
      <c r="S1038" s="23">
        <v>0.66013665574936997</v>
      </c>
    </row>
    <row r="1039" spans="11:19" x14ac:dyDescent="0.2">
      <c r="K1039" s="8" t="s">
        <v>1150</v>
      </c>
      <c r="L1039" s="7">
        <v>2</v>
      </c>
      <c r="M1039" s="7" t="s">
        <v>51</v>
      </c>
      <c r="N1039" s="23">
        <v>0.26334097887374414</v>
      </c>
      <c r="P1039" s="24" t="s">
        <v>1150</v>
      </c>
      <c r="Q1039" s="24">
        <v>2</v>
      </c>
      <c r="R1039" s="25" t="b">
        <f t="shared" si="16"/>
        <v>1</v>
      </c>
      <c r="S1039" s="23">
        <v>0.69758901725591371</v>
      </c>
    </row>
    <row r="1040" spans="11:19" x14ac:dyDescent="0.2">
      <c r="K1040" s="8" t="s">
        <v>1151</v>
      </c>
      <c r="L1040" s="7">
        <v>2</v>
      </c>
      <c r="M1040" s="7" t="s">
        <v>51</v>
      </c>
      <c r="N1040" s="23">
        <v>0.46781908060851329</v>
      </c>
      <c r="P1040" s="24" t="s">
        <v>1151</v>
      </c>
      <c r="Q1040" s="24">
        <v>2</v>
      </c>
      <c r="R1040" s="25" t="b">
        <f t="shared" si="16"/>
        <v>1</v>
      </c>
      <c r="S1040" s="23">
        <v>0.71372825865193812</v>
      </c>
    </row>
    <row r="1041" spans="11:19" x14ac:dyDescent="0.2">
      <c r="K1041" s="8" t="s">
        <v>1152</v>
      </c>
      <c r="L1041" s="7">
        <v>2</v>
      </c>
      <c r="M1041" s="7" t="s">
        <v>51</v>
      </c>
      <c r="N1041" s="23">
        <v>0.84796529363951911</v>
      </c>
      <c r="P1041" s="24" t="s">
        <v>1152</v>
      </c>
      <c r="Q1041" s="24">
        <v>2</v>
      </c>
      <c r="R1041" s="25" t="b">
        <f t="shared" si="16"/>
        <v>1</v>
      </c>
      <c r="S1041" s="23">
        <v>0.94680738880624771</v>
      </c>
    </row>
    <row r="1042" spans="11:19" x14ac:dyDescent="0.2">
      <c r="K1042" s="8" t="s">
        <v>1153</v>
      </c>
      <c r="L1042" s="7">
        <v>3</v>
      </c>
      <c r="M1042" s="7" t="s">
        <v>52</v>
      </c>
      <c r="N1042" s="23">
        <v>0.71675558234298697</v>
      </c>
      <c r="P1042" s="24" t="s">
        <v>1153</v>
      </c>
      <c r="Q1042" s="24">
        <v>2</v>
      </c>
      <c r="R1042" s="25" t="b">
        <f t="shared" si="16"/>
        <v>0</v>
      </c>
      <c r="S1042" s="23">
        <v>0.99767780896582003</v>
      </c>
    </row>
    <row r="1043" spans="11:19" x14ac:dyDescent="0.2">
      <c r="K1043" s="8" t="s">
        <v>1154</v>
      </c>
      <c r="L1043" s="7">
        <v>3</v>
      </c>
      <c r="M1043" s="7" t="s">
        <v>52</v>
      </c>
      <c r="N1043" s="23">
        <v>0.61730092732653952</v>
      </c>
      <c r="P1043" s="24" t="s">
        <v>1154</v>
      </c>
      <c r="Q1043" s="24">
        <v>2</v>
      </c>
      <c r="R1043" s="25" t="b">
        <f t="shared" si="16"/>
        <v>0</v>
      </c>
      <c r="S1043" s="23">
        <v>0.98397877262129596</v>
      </c>
    </row>
    <row r="1044" spans="11:19" x14ac:dyDescent="0.2">
      <c r="K1044" s="8" t="s">
        <v>1155</v>
      </c>
      <c r="L1044" s="7">
        <v>3</v>
      </c>
      <c r="M1044" s="7" t="s">
        <v>52</v>
      </c>
      <c r="N1044" s="23">
        <v>0.63401521755261758</v>
      </c>
      <c r="P1044" s="24" t="s">
        <v>1155</v>
      </c>
      <c r="Q1044" s="24">
        <v>2</v>
      </c>
      <c r="R1044" s="25" t="b">
        <f t="shared" si="16"/>
        <v>0</v>
      </c>
      <c r="S1044" s="23">
        <v>0.99568160922424509</v>
      </c>
    </row>
    <row r="1045" spans="11:19" x14ac:dyDescent="0.2">
      <c r="K1045" s="8" t="s">
        <v>1156</v>
      </c>
      <c r="L1045" s="7">
        <v>2</v>
      </c>
      <c r="M1045" s="7" t="s">
        <v>51</v>
      </c>
      <c r="N1045" s="23">
        <v>0.99097087481646839</v>
      </c>
      <c r="P1045" s="24" t="s">
        <v>1156</v>
      </c>
      <c r="Q1045" s="24">
        <v>2</v>
      </c>
      <c r="R1045" s="25" t="b">
        <f t="shared" si="16"/>
        <v>1</v>
      </c>
      <c r="S1045" s="23">
        <v>0.98713075441235176</v>
      </c>
    </row>
    <row r="1046" spans="11:19" x14ac:dyDescent="0.2">
      <c r="K1046" s="8" t="s">
        <v>1157</v>
      </c>
      <c r="L1046" s="7">
        <v>3</v>
      </c>
      <c r="M1046" s="7" t="s">
        <v>52</v>
      </c>
      <c r="N1046" s="23">
        <v>0.77745724917984615</v>
      </c>
      <c r="P1046" s="24" t="s">
        <v>1157</v>
      </c>
      <c r="Q1046" s="24">
        <v>3</v>
      </c>
      <c r="R1046" s="25" t="b">
        <f t="shared" si="16"/>
        <v>1</v>
      </c>
      <c r="S1046" s="23">
        <v>0.88198790241666813</v>
      </c>
    </row>
    <row r="1047" spans="11:19" x14ac:dyDescent="0.2">
      <c r="K1047" s="8" t="s">
        <v>1158</v>
      </c>
      <c r="L1047" s="7">
        <v>3</v>
      </c>
      <c r="M1047" s="7" t="s">
        <v>52</v>
      </c>
      <c r="N1047" s="23">
        <v>0.80283164171693244</v>
      </c>
      <c r="P1047" s="24" t="s">
        <v>1158</v>
      </c>
      <c r="Q1047" s="24">
        <v>3</v>
      </c>
      <c r="R1047" s="25" t="b">
        <f t="shared" si="16"/>
        <v>1</v>
      </c>
      <c r="S1047" s="23">
        <v>0.91556136431276691</v>
      </c>
    </row>
    <row r="1048" spans="11:19" x14ac:dyDescent="0.2">
      <c r="K1048" s="8" t="s">
        <v>1159</v>
      </c>
      <c r="L1048" s="7">
        <v>2</v>
      </c>
      <c r="M1048" s="7" t="s">
        <v>51</v>
      </c>
      <c r="N1048" s="23">
        <v>0.32556462167255318</v>
      </c>
      <c r="P1048" s="24" t="s">
        <v>1159</v>
      </c>
      <c r="Q1048" s="24">
        <v>1</v>
      </c>
      <c r="R1048" s="25" t="b">
        <f t="shared" si="16"/>
        <v>0</v>
      </c>
      <c r="S1048" s="23">
        <v>0.91822231880392535</v>
      </c>
    </row>
    <row r="1049" spans="11:19" x14ac:dyDescent="0.2">
      <c r="K1049" s="8" t="s">
        <v>1160</v>
      </c>
      <c r="L1049" s="7">
        <v>1</v>
      </c>
      <c r="M1049" s="7" t="s">
        <v>112</v>
      </c>
      <c r="N1049" s="23">
        <v>0.4910812409444108</v>
      </c>
      <c r="P1049" s="24" t="s">
        <v>1160</v>
      </c>
      <c r="Q1049" s="24">
        <v>1</v>
      </c>
      <c r="R1049" s="25" t="b">
        <f t="shared" si="16"/>
        <v>1</v>
      </c>
      <c r="S1049" s="23">
        <v>0.62006684214015884</v>
      </c>
    </row>
    <row r="1050" spans="11:19" x14ac:dyDescent="0.2">
      <c r="K1050" s="8" t="s">
        <v>1161</v>
      </c>
      <c r="L1050" s="7">
        <v>1</v>
      </c>
      <c r="M1050" s="7" t="s">
        <v>112</v>
      </c>
      <c r="N1050" s="23">
        <v>0.72513378867700207</v>
      </c>
      <c r="P1050" s="24" t="s">
        <v>1161</v>
      </c>
      <c r="Q1050" s="24">
        <v>1</v>
      </c>
      <c r="R1050" s="25" t="b">
        <f t="shared" si="16"/>
        <v>1</v>
      </c>
      <c r="S1050" s="23">
        <v>0.78771068461978577</v>
      </c>
    </row>
    <row r="1051" spans="11:19" x14ac:dyDescent="0.2">
      <c r="K1051" s="8" t="s">
        <v>1162</v>
      </c>
      <c r="L1051" s="7">
        <v>1</v>
      </c>
      <c r="M1051" s="7" t="s">
        <v>112</v>
      </c>
      <c r="N1051" s="23">
        <v>0.69891758812082871</v>
      </c>
      <c r="P1051" s="24" t="s">
        <v>1162</v>
      </c>
      <c r="Q1051" s="24">
        <v>1</v>
      </c>
      <c r="R1051" s="25" t="b">
        <f t="shared" si="16"/>
        <v>1</v>
      </c>
      <c r="S1051" s="23">
        <v>0.83558747016194235</v>
      </c>
    </row>
    <row r="1052" spans="11:19" x14ac:dyDescent="0.2">
      <c r="K1052" s="8" t="s">
        <v>1163</v>
      </c>
      <c r="L1052" s="7">
        <v>2</v>
      </c>
      <c r="M1052" s="7" t="s">
        <v>51</v>
      </c>
      <c r="N1052" s="23">
        <v>0.27134724297037943</v>
      </c>
      <c r="P1052" s="24" t="s">
        <v>1163</v>
      </c>
      <c r="Q1052" s="24">
        <v>1</v>
      </c>
      <c r="R1052" s="25" t="b">
        <f t="shared" si="16"/>
        <v>0</v>
      </c>
      <c r="S1052" s="23">
        <v>0.95758348538376292</v>
      </c>
    </row>
    <row r="1053" spans="11:19" x14ac:dyDescent="0.2">
      <c r="K1053" s="8" t="s">
        <v>1164</v>
      </c>
      <c r="L1053" s="7">
        <v>2</v>
      </c>
      <c r="M1053" s="7" t="s">
        <v>51</v>
      </c>
      <c r="N1053" s="23">
        <v>0.32344154733006081</v>
      </c>
      <c r="P1053" s="24" t="s">
        <v>1164</v>
      </c>
      <c r="Q1053" s="24">
        <v>2</v>
      </c>
      <c r="R1053" s="25" t="b">
        <f t="shared" si="16"/>
        <v>1</v>
      </c>
      <c r="S1053" s="23">
        <v>0.55152448874778415</v>
      </c>
    </row>
    <row r="1054" spans="11:19" x14ac:dyDescent="0.2">
      <c r="K1054" s="8" t="s">
        <v>1165</v>
      </c>
      <c r="L1054" s="7">
        <v>2</v>
      </c>
      <c r="M1054" s="7" t="s">
        <v>51</v>
      </c>
      <c r="N1054" s="23">
        <v>0.33969380745998567</v>
      </c>
      <c r="P1054" s="24" t="s">
        <v>1165</v>
      </c>
      <c r="Q1054" s="24">
        <v>2</v>
      </c>
      <c r="R1054" s="25" t="b">
        <f t="shared" si="16"/>
        <v>1</v>
      </c>
      <c r="S1054" s="23">
        <v>0.5979197573227617</v>
      </c>
    </row>
    <row r="1055" spans="11:19" x14ac:dyDescent="0.2">
      <c r="K1055" s="8" t="s">
        <v>1166</v>
      </c>
      <c r="L1055" s="7">
        <v>2</v>
      </c>
      <c r="M1055" s="7" t="s">
        <v>51</v>
      </c>
      <c r="N1055" s="23">
        <v>0.31310916358461416</v>
      </c>
      <c r="P1055" s="24" t="s">
        <v>1166</v>
      </c>
      <c r="Q1055" s="24">
        <v>2</v>
      </c>
      <c r="R1055" s="25" t="b">
        <f t="shared" si="16"/>
        <v>1</v>
      </c>
      <c r="S1055" s="23">
        <v>0.59799157532179881</v>
      </c>
    </row>
    <row r="1056" spans="11:19" x14ac:dyDescent="0.2">
      <c r="K1056" s="8" t="s">
        <v>1167</v>
      </c>
      <c r="L1056" s="7">
        <v>2</v>
      </c>
      <c r="M1056" s="7" t="s">
        <v>51</v>
      </c>
      <c r="N1056" s="23">
        <v>0.40667338550059545</v>
      </c>
      <c r="P1056" s="24" t="s">
        <v>1167</v>
      </c>
      <c r="Q1056" s="24">
        <v>2</v>
      </c>
      <c r="R1056" s="25" t="b">
        <f t="shared" si="16"/>
        <v>1</v>
      </c>
      <c r="S1056" s="23">
        <v>0.67189147718649123</v>
      </c>
    </row>
    <row r="1057" spans="11:19" x14ac:dyDescent="0.2">
      <c r="K1057" s="8" t="s">
        <v>1168</v>
      </c>
      <c r="L1057" s="7">
        <v>2</v>
      </c>
      <c r="M1057" s="7" t="s">
        <v>51</v>
      </c>
      <c r="N1057" s="23">
        <v>0.2578911893941559</v>
      </c>
      <c r="P1057" s="24" t="s">
        <v>1168</v>
      </c>
      <c r="Q1057" s="24">
        <v>2</v>
      </c>
      <c r="R1057" s="25" t="b">
        <f t="shared" si="16"/>
        <v>1</v>
      </c>
      <c r="S1057" s="23">
        <v>0.63089080676566178</v>
      </c>
    </row>
    <row r="1058" spans="11:19" x14ac:dyDescent="0.2">
      <c r="K1058" s="8" t="s">
        <v>1169</v>
      </c>
      <c r="L1058" s="7">
        <v>2</v>
      </c>
      <c r="M1058" s="7" t="s">
        <v>51</v>
      </c>
      <c r="N1058" s="23">
        <v>0.31888940147991401</v>
      </c>
      <c r="P1058" s="24" t="s">
        <v>1169</v>
      </c>
      <c r="Q1058" s="24">
        <v>2</v>
      </c>
      <c r="R1058" s="25" t="b">
        <f t="shared" si="16"/>
        <v>1</v>
      </c>
      <c r="S1058" s="23">
        <v>0.69067244696553753</v>
      </c>
    </row>
    <row r="1059" spans="11:19" x14ac:dyDescent="0.2">
      <c r="K1059" s="8" t="s">
        <v>1170</v>
      </c>
      <c r="L1059" s="7">
        <v>2</v>
      </c>
      <c r="M1059" s="7" t="s">
        <v>51</v>
      </c>
      <c r="N1059" s="23">
        <v>0.29858323730009029</v>
      </c>
      <c r="P1059" s="24" t="s">
        <v>1170</v>
      </c>
      <c r="Q1059" s="24">
        <v>2</v>
      </c>
      <c r="R1059" s="25" t="b">
        <f t="shared" si="16"/>
        <v>1</v>
      </c>
      <c r="S1059" s="23">
        <v>0.70295660723688025</v>
      </c>
    </row>
    <row r="1060" spans="11:19" x14ac:dyDescent="0.2">
      <c r="K1060" s="8" t="s">
        <v>1171</v>
      </c>
      <c r="L1060" s="7">
        <v>2</v>
      </c>
      <c r="M1060" s="7" t="s">
        <v>51</v>
      </c>
      <c r="N1060" s="23">
        <v>0.37732063142424327</v>
      </c>
      <c r="P1060" s="24" t="s">
        <v>1171</v>
      </c>
      <c r="Q1060" s="24">
        <v>2</v>
      </c>
      <c r="R1060" s="25" t="b">
        <f t="shared" si="16"/>
        <v>1</v>
      </c>
      <c r="S1060" s="23">
        <v>0.75709543223532294</v>
      </c>
    </row>
    <row r="1061" spans="11:19" x14ac:dyDescent="0.2">
      <c r="K1061" s="8" t="s">
        <v>1172</v>
      </c>
      <c r="L1061" s="7">
        <v>2</v>
      </c>
      <c r="M1061" s="7" t="s">
        <v>51</v>
      </c>
      <c r="N1061" s="23">
        <v>0.57462118913856197</v>
      </c>
      <c r="P1061" s="24" t="s">
        <v>1172</v>
      </c>
      <c r="Q1061" s="24">
        <v>2</v>
      </c>
      <c r="R1061" s="25" t="b">
        <f t="shared" si="16"/>
        <v>1</v>
      </c>
      <c r="S1061" s="23">
        <v>0.84968895526450916</v>
      </c>
    </row>
    <row r="1062" spans="11:19" x14ac:dyDescent="0.2">
      <c r="K1062" s="8" t="s">
        <v>1173</v>
      </c>
      <c r="L1062" s="7">
        <v>2</v>
      </c>
      <c r="M1062" s="7" t="s">
        <v>51</v>
      </c>
      <c r="N1062" s="23">
        <v>0.46929543734180523</v>
      </c>
      <c r="P1062" s="24" t="s">
        <v>1173</v>
      </c>
      <c r="Q1062" s="24">
        <v>2</v>
      </c>
      <c r="R1062" s="25" t="b">
        <f t="shared" si="16"/>
        <v>1</v>
      </c>
      <c r="S1062" s="23">
        <v>0.83259129333361059</v>
      </c>
    </row>
    <row r="1063" spans="11:19" x14ac:dyDescent="0.2">
      <c r="K1063" s="8" t="s">
        <v>1174</v>
      </c>
      <c r="L1063" s="7">
        <v>2</v>
      </c>
      <c r="M1063" s="7" t="s">
        <v>51</v>
      </c>
      <c r="N1063" s="23">
        <v>0.55994521513729878</v>
      </c>
      <c r="P1063" s="24" t="s">
        <v>1174</v>
      </c>
      <c r="Q1063" s="24">
        <v>2</v>
      </c>
      <c r="R1063" s="25" t="b">
        <f t="shared" si="16"/>
        <v>1</v>
      </c>
      <c r="S1063" s="23">
        <v>0.86533312299241316</v>
      </c>
    </row>
    <row r="1064" spans="11:19" x14ac:dyDescent="0.2">
      <c r="K1064" s="8" t="s">
        <v>1175</v>
      </c>
      <c r="L1064" s="7">
        <v>2</v>
      </c>
      <c r="M1064" s="7" t="s">
        <v>51</v>
      </c>
      <c r="N1064" s="23">
        <v>0.5480389585091644</v>
      </c>
      <c r="P1064" s="24" t="s">
        <v>1175</v>
      </c>
      <c r="Q1064" s="24">
        <v>2</v>
      </c>
      <c r="R1064" s="25" t="b">
        <f t="shared" si="16"/>
        <v>1</v>
      </c>
      <c r="S1064" s="23">
        <v>0.88258500972132237</v>
      </c>
    </row>
    <row r="1065" spans="11:19" x14ac:dyDescent="0.2">
      <c r="K1065" s="8" t="s">
        <v>1176</v>
      </c>
      <c r="L1065" s="7">
        <v>2</v>
      </c>
      <c r="M1065" s="7" t="s">
        <v>51</v>
      </c>
      <c r="N1065" s="23">
        <v>0.46420103701659232</v>
      </c>
      <c r="P1065" s="24" t="s">
        <v>1176</v>
      </c>
      <c r="Q1065" s="24">
        <v>2</v>
      </c>
      <c r="R1065" s="25" t="b">
        <f t="shared" si="16"/>
        <v>1</v>
      </c>
      <c r="S1065" s="23">
        <v>0.79002651913329314</v>
      </c>
    </row>
    <row r="1066" spans="11:19" x14ac:dyDescent="0.2">
      <c r="K1066" s="8" t="s">
        <v>1177</v>
      </c>
      <c r="L1066" s="7">
        <v>2</v>
      </c>
      <c r="M1066" s="7" t="s">
        <v>51</v>
      </c>
      <c r="N1066" s="23">
        <v>0.52380966914135352</v>
      </c>
      <c r="P1066" s="24" t="s">
        <v>1177</v>
      </c>
      <c r="Q1066" s="24">
        <v>2</v>
      </c>
      <c r="R1066" s="25" t="b">
        <f t="shared" si="16"/>
        <v>1</v>
      </c>
      <c r="S1066" s="23">
        <v>0.83318319146873721</v>
      </c>
    </row>
    <row r="1067" spans="11:19" x14ac:dyDescent="0.2">
      <c r="K1067" s="8" t="s">
        <v>1178</v>
      </c>
      <c r="L1067" s="7">
        <v>2</v>
      </c>
      <c r="M1067" s="7" t="s">
        <v>51</v>
      </c>
      <c r="N1067" s="23">
        <v>0.52139403092310088</v>
      </c>
      <c r="P1067" s="24" t="s">
        <v>1178</v>
      </c>
      <c r="Q1067" s="24">
        <v>2</v>
      </c>
      <c r="R1067" s="25" t="b">
        <f t="shared" si="16"/>
        <v>1</v>
      </c>
      <c r="S1067" s="23">
        <v>0.87329442225445408</v>
      </c>
    </row>
    <row r="1068" spans="11:19" x14ac:dyDescent="0.2">
      <c r="K1068" s="8" t="s">
        <v>1179</v>
      </c>
      <c r="L1068" s="7">
        <v>2</v>
      </c>
      <c r="M1068" s="7" t="s">
        <v>51</v>
      </c>
      <c r="N1068" s="23">
        <v>0.88871349177479642</v>
      </c>
      <c r="P1068" s="24" t="s">
        <v>1179</v>
      </c>
      <c r="Q1068" s="24">
        <v>2</v>
      </c>
      <c r="R1068" s="25" t="b">
        <f t="shared" si="16"/>
        <v>1</v>
      </c>
      <c r="S1068" s="23">
        <v>0.94101134755454618</v>
      </c>
    </row>
    <row r="1069" spans="11:19" x14ac:dyDescent="0.2">
      <c r="K1069" s="8" t="s">
        <v>1180</v>
      </c>
      <c r="L1069" s="7">
        <v>3</v>
      </c>
      <c r="M1069" s="7" t="s">
        <v>52</v>
      </c>
      <c r="N1069" s="23">
        <v>0.8831184977711789</v>
      </c>
      <c r="P1069" s="24" t="s">
        <v>1180</v>
      </c>
      <c r="Q1069" s="24">
        <v>3</v>
      </c>
      <c r="R1069" s="25" t="b">
        <f t="shared" si="16"/>
        <v>1</v>
      </c>
      <c r="S1069" s="23">
        <v>0.95297812407991056</v>
      </c>
    </row>
    <row r="1070" spans="11:19" x14ac:dyDescent="0.2">
      <c r="K1070" s="8" t="s">
        <v>1181</v>
      </c>
      <c r="L1070" s="7">
        <v>3</v>
      </c>
      <c r="M1070" s="7" t="s">
        <v>52</v>
      </c>
      <c r="N1070" s="23">
        <v>0.85082403904686021</v>
      </c>
      <c r="P1070" s="24" t="s">
        <v>1181</v>
      </c>
      <c r="Q1070" s="24">
        <v>3</v>
      </c>
      <c r="R1070" s="25" t="b">
        <f t="shared" si="16"/>
        <v>1</v>
      </c>
      <c r="S1070" s="23">
        <v>0.92077916829038731</v>
      </c>
    </row>
    <row r="1071" spans="11:19" x14ac:dyDescent="0.2">
      <c r="K1071" s="8" t="s">
        <v>1182</v>
      </c>
      <c r="L1071" s="7">
        <v>3</v>
      </c>
      <c r="M1071" s="7" t="s">
        <v>52</v>
      </c>
      <c r="N1071" s="23">
        <v>0.55470112608439104</v>
      </c>
      <c r="P1071" s="24" t="s">
        <v>1182</v>
      </c>
      <c r="Q1071" s="24">
        <v>3</v>
      </c>
      <c r="R1071" s="25" t="b">
        <f t="shared" si="16"/>
        <v>1</v>
      </c>
      <c r="S1071" s="23">
        <v>0.92983633077571803</v>
      </c>
    </row>
    <row r="1072" spans="11:19" x14ac:dyDescent="0.2">
      <c r="K1072" s="8" t="s">
        <v>1183</v>
      </c>
      <c r="L1072" s="7">
        <v>3</v>
      </c>
      <c r="M1072" s="7" t="s">
        <v>52</v>
      </c>
      <c r="N1072" s="23">
        <v>0.68982877034404955</v>
      </c>
      <c r="P1072" s="24" t="s">
        <v>1183</v>
      </c>
      <c r="Q1072" s="24">
        <v>3</v>
      </c>
      <c r="R1072" s="25" t="b">
        <f t="shared" si="16"/>
        <v>1</v>
      </c>
      <c r="S1072" s="23">
        <v>0.97186822240288473</v>
      </c>
    </row>
    <row r="1073" spans="11:19" x14ac:dyDescent="0.2">
      <c r="K1073" s="8" t="s">
        <v>1184</v>
      </c>
      <c r="L1073" s="7">
        <v>3</v>
      </c>
      <c r="M1073" s="7" t="s">
        <v>52</v>
      </c>
      <c r="N1073" s="23">
        <v>0.75947224340852026</v>
      </c>
      <c r="P1073" s="24" t="s">
        <v>1184</v>
      </c>
      <c r="Q1073" s="24">
        <v>3</v>
      </c>
      <c r="R1073" s="25" t="b">
        <f t="shared" si="16"/>
        <v>1</v>
      </c>
      <c r="S1073" s="23">
        <v>0.99284557243421889</v>
      </c>
    </row>
    <row r="1074" spans="11:19" x14ac:dyDescent="0.2">
      <c r="K1074" s="8" t="s">
        <v>1185</v>
      </c>
      <c r="L1074" s="7">
        <v>4</v>
      </c>
      <c r="M1074" s="7" t="s">
        <v>155</v>
      </c>
      <c r="N1074" s="23">
        <v>0.53633269673905193</v>
      </c>
      <c r="P1074" s="24" t="s">
        <v>1185</v>
      </c>
      <c r="Q1074" s="24">
        <v>4</v>
      </c>
      <c r="R1074" s="25" t="b">
        <f t="shared" si="16"/>
        <v>1</v>
      </c>
      <c r="S1074" s="23">
        <v>0.92277263920088759</v>
      </c>
    </row>
    <row r="1075" spans="11:19" x14ac:dyDescent="0.2">
      <c r="K1075" s="8" t="s">
        <v>1186</v>
      </c>
      <c r="L1075" s="7">
        <v>4</v>
      </c>
      <c r="M1075" s="7" t="s">
        <v>155</v>
      </c>
      <c r="N1075" s="23">
        <v>0.66919009523266515</v>
      </c>
      <c r="P1075" s="24" t="s">
        <v>1186</v>
      </c>
      <c r="Q1075" s="24">
        <v>4</v>
      </c>
      <c r="R1075" s="25" t="b">
        <f t="shared" si="16"/>
        <v>1</v>
      </c>
      <c r="S1075" s="23">
        <v>0.96456017971125696</v>
      </c>
    </row>
    <row r="1076" spans="11:19" x14ac:dyDescent="0.2">
      <c r="K1076" s="8" t="s">
        <v>1187</v>
      </c>
      <c r="L1076" s="7">
        <v>2</v>
      </c>
      <c r="M1076" s="7" t="s">
        <v>51</v>
      </c>
      <c r="N1076" s="23">
        <v>0.29786860553407057</v>
      </c>
      <c r="P1076" s="24" t="s">
        <v>1187</v>
      </c>
      <c r="Q1076" s="24">
        <v>1</v>
      </c>
      <c r="R1076" s="25" t="b">
        <f t="shared" si="16"/>
        <v>0</v>
      </c>
      <c r="S1076" s="23">
        <v>0.85310502695877599</v>
      </c>
    </row>
    <row r="1077" spans="11:19" x14ac:dyDescent="0.2">
      <c r="K1077" s="8" t="s">
        <v>1188</v>
      </c>
      <c r="L1077" s="7">
        <v>1</v>
      </c>
      <c r="M1077" s="7" t="s">
        <v>112</v>
      </c>
      <c r="N1077" s="23">
        <v>0.87514176186891646</v>
      </c>
      <c r="P1077" s="24" t="s">
        <v>1188</v>
      </c>
      <c r="Q1077" s="24">
        <v>1</v>
      </c>
      <c r="R1077" s="25" t="b">
        <f t="shared" si="16"/>
        <v>1</v>
      </c>
      <c r="S1077" s="23">
        <v>0.80328418042183269</v>
      </c>
    </row>
    <row r="1078" spans="11:19" x14ac:dyDescent="0.2">
      <c r="K1078" s="8" t="s">
        <v>1189</v>
      </c>
      <c r="L1078" s="7">
        <v>1</v>
      </c>
      <c r="M1078" s="7" t="s">
        <v>112</v>
      </c>
      <c r="N1078" s="23">
        <v>0.76462066312823962</v>
      </c>
      <c r="P1078" s="24" t="s">
        <v>1189</v>
      </c>
      <c r="Q1078" s="24">
        <v>1</v>
      </c>
      <c r="R1078" s="25" t="b">
        <f t="shared" si="16"/>
        <v>1</v>
      </c>
      <c r="S1078" s="23">
        <v>0.81263088990021104</v>
      </c>
    </row>
    <row r="1079" spans="11:19" x14ac:dyDescent="0.2">
      <c r="K1079" s="8" t="s">
        <v>1190</v>
      </c>
      <c r="L1079" s="7">
        <v>2</v>
      </c>
      <c r="M1079" s="7" t="s">
        <v>51</v>
      </c>
      <c r="N1079" s="23">
        <v>0.3221481184643934</v>
      </c>
      <c r="P1079" s="24" t="s">
        <v>1190</v>
      </c>
      <c r="Q1079" s="24">
        <v>1</v>
      </c>
      <c r="R1079" s="25" t="b">
        <f t="shared" si="16"/>
        <v>0</v>
      </c>
      <c r="S1079" s="23">
        <v>0.98895317724847487</v>
      </c>
    </row>
    <row r="1080" spans="11:19" x14ac:dyDescent="0.2">
      <c r="K1080" s="8" t="s">
        <v>1191</v>
      </c>
      <c r="L1080" s="7">
        <v>1</v>
      </c>
      <c r="M1080" s="7" t="s">
        <v>112</v>
      </c>
      <c r="N1080" s="23">
        <v>0.7816475072601381</v>
      </c>
      <c r="P1080" s="24" t="s">
        <v>1191</v>
      </c>
      <c r="Q1080" s="24">
        <v>1</v>
      </c>
      <c r="R1080" s="25" t="b">
        <f t="shared" si="16"/>
        <v>1</v>
      </c>
      <c r="S1080" s="23">
        <v>0.90632918024821008</v>
      </c>
    </row>
    <row r="1081" spans="11:19" x14ac:dyDescent="0.2">
      <c r="K1081" s="8" t="s">
        <v>1192</v>
      </c>
      <c r="L1081" s="7">
        <v>2</v>
      </c>
      <c r="M1081" s="7" t="s">
        <v>51</v>
      </c>
      <c r="N1081" s="23">
        <v>0.27327696651150635</v>
      </c>
      <c r="P1081" s="24" t="s">
        <v>1192</v>
      </c>
      <c r="Q1081" s="24">
        <v>1</v>
      </c>
      <c r="R1081" s="25" t="b">
        <f t="shared" si="16"/>
        <v>0</v>
      </c>
      <c r="S1081" s="23">
        <v>0.99384653790979149</v>
      </c>
    </row>
    <row r="1082" spans="11:19" x14ac:dyDescent="0.2">
      <c r="K1082" s="8" t="s">
        <v>1193</v>
      </c>
      <c r="L1082" s="7">
        <v>2</v>
      </c>
      <c r="M1082" s="7" t="s">
        <v>51</v>
      </c>
      <c r="N1082" s="23">
        <v>0.34217947446238006</v>
      </c>
      <c r="P1082" s="24" t="s">
        <v>1193</v>
      </c>
      <c r="Q1082" s="24">
        <v>2</v>
      </c>
      <c r="R1082" s="25" t="b">
        <f t="shared" si="16"/>
        <v>1</v>
      </c>
      <c r="S1082" s="23">
        <v>0.59538747345967935</v>
      </c>
    </row>
    <row r="1083" spans="11:19" x14ac:dyDescent="0.2">
      <c r="K1083" s="8" t="s">
        <v>1194</v>
      </c>
      <c r="L1083" s="7">
        <v>2</v>
      </c>
      <c r="M1083" s="7" t="s">
        <v>51</v>
      </c>
      <c r="N1083" s="23">
        <v>0.25632166242893739</v>
      </c>
      <c r="P1083" s="24" t="s">
        <v>1194</v>
      </c>
      <c r="Q1083" s="24">
        <v>2</v>
      </c>
      <c r="R1083" s="25" t="b">
        <f t="shared" si="16"/>
        <v>1</v>
      </c>
      <c r="S1083" s="23">
        <v>0.57860978280661823</v>
      </c>
    </row>
    <row r="1084" spans="11:19" x14ac:dyDescent="0.2">
      <c r="K1084" s="8" t="s">
        <v>1195</v>
      </c>
      <c r="L1084" s="7">
        <v>2</v>
      </c>
      <c r="M1084" s="7" t="s">
        <v>51</v>
      </c>
      <c r="N1084" s="23">
        <v>0.3740196410655468</v>
      </c>
      <c r="P1084" s="24" t="s">
        <v>1195</v>
      </c>
      <c r="Q1084" s="24">
        <v>2</v>
      </c>
      <c r="R1084" s="25" t="b">
        <f t="shared" si="16"/>
        <v>1</v>
      </c>
      <c r="S1084" s="23">
        <v>0.6636414826246485</v>
      </c>
    </row>
    <row r="1085" spans="11:19" x14ac:dyDescent="0.2">
      <c r="K1085" s="8" t="s">
        <v>1196</v>
      </c>
      <c r="L1085" s="7">
        <v>2</v>
      </c>
      <c r="M1085" s="7" t="s">
        <v>51</v>
      </c>
      <c r="N1085" s="23">
        <v>0.35121117419592002</v>
      </c>
      <c r="P1085" s="24" t="s">
        <v>1196</v>
      </c>
      <c r="Q1085" s="24">
        <v>2</v>
      </c>
      <c r="R1085" s="25" t="b">
        <f t="shared" si="16"/>
        <v>1</v>
      </c>
      <c r="S1085" s="23">
        <v>0.68291609042802903</v>
      </c>
    </row>
    <row r="1086" spans="11:19" x14ac:dyDescent="0.2">
      <c r="K1086" s="8" t="s">
        <v>1197</v>
      </c>
      <c r="L1086" s="7">
        <v>2</v>
      </c>
      <c r="M1086" s="7" t="s">
        <v>51</v>
      </c>
      <c r="N1086" s="23">
        <v>0.38059724227515335</v>
      </c>
      <c r="P1086" s="24" t="s">
        <v>1197</v>
      </c>
      <c r="Q1086" s="24">
        <v>2</v>
      </c>
      <c r="R1086" s="25" t="b">
        <f t="shared" si="16"/>
        <v>1</v>
      </c>
      <c r="S1086" s="23">
        <v>0.73022934918923732</v>
      </c>
    </row>
    <row r="1087" spans="11:19" x14ac:dyDescent="0.2">
      <c r="K1087" s="8" t="s">
        <v>1198</v>
      </c>
      <c r="L1087" s="7">
        <v>2</v>
      </c>
      <c r="M1087" s="7" t="s">
        <v>51</v>
      </c>
      <c r="N1087" s="23">
        <v>0.4810085126964968</v>
      </c>
      <c r="P1087" s="24" t="s">
        <v>1198</v>
      </c>
      <c r="Q1087" s="24">
        <v>2</v>
      </c>
      <c r="R1087" s="25" t="b">
        <f t="shared" si="16"/>
        <v>1</v>
      </c>
      <c r="S1087" s="23">
        <v>0.79160151731345596</v>
      </c>
    </row>
    <row r="1088" spans="11:19" x14ac:dyDescent="0.2">
      <c r="K1088" s="8" t="s">
        <v>1199</v>
      </c>
      <c r="L1088" s="7">
        <v>2</v>
      </c>
      <c r="M1088" s="7" t="s">
        <v>51</v>
      </c>
      <c r="N1088" s="23">
        <v>0.31263210963949528</v>
      </c>
      <c r="P1088" s="24" t="s">
        <v>1199</v>
      </c>
      <c r="Q1088" s="24">
        <v>2</v>
      </c>
      <c r="R1088" s="25" t="b">
        <f t="shared" si="16"/>
        <v>1</v>
      </c>
      <c r="S1088" s="23">
        <v>0.57503172171743577</v>
      </c>
    </row>
    <row r="1089" spans="11:19" x14ac:dyDescent="0.2">
      <c r="K1089" s="8" t="s">
        <v>1200</v>
      </c>
      <c r="L1089" s="7">
        <v>2</v>
      </c>
      <c r="M1089" s="7" t="s">
        <v>51</v>
      </c>
      <c r="N1089" s="23">
        <v>0.51640090167327968</v>
      </c>
      <c r="P1089" s="24" t="s">
        <v>1200</v>
      </c>
      <c r="Q1089" s="24">
        <v>2</v>
      </c>
      <c r="R1089" s="25" t="b">
        <f t="shared" si="16"/>
        <v>1</v>
      </c>
      <c r="S1089" s="23">
        <v>0.83436211113780556</v>
      </c>
    </row>
    <row r="1090" spans="11:19" x14ac:dyDescent="0.2">
      <c r="K1090" s="8" t="s">
        <v>1201</v>
      </c>
      <c r="L1090" s="7">
        <v>2</v>
      </c>
      <c r="M1090" s="7" t="s">
        <v>51</v>
      </c>
      <c r="N1090" s="23">
        <v>0.48072606980667909</v>
      </c>
      <c r="P1090" s="24" t="s">
        <v>1201</v>
      </c>
      <c r="Q1090" s="24">
        <v>2</v>
      </c>
      <c r="R1090" s="25" t="b">
        <f t="shared" si="16"/>
        <v>1</v>
      </c>
      <c r="S1090" s="23">
        <v>0.84023770566482137</v>
      </c>
    </row>
    <row r="1091" spans="11:19" x14ac:dyDescent="0.2">
      <c r="K1091" s="8" t="s">
        <v>1202</v>
      </c>
      <c r="L1091" s="7">
        <v>2</v>
      </c>
      <c r="M1091" s="7" t="s">
        <v>51</v>
      </c>
      <c r="N1091" s="23">
        <v>0.471233133296522</v>
      </c>
      <c r="P1091" s="24" t="s">
        <v>1202</v>
      </c>
      <c r="Q1091" s="24">
        <v>2</v>
      </c>
      <c r="R1091" s="25" t="b">
        <f t="shared" ref="R1091:R1154" si="17">IF(L1091=Q1091,TRUE,FALSE)</f>
        <v>1</v>
      </c>
      <c r="S1091" s="23">
        <v>0.72443679381731763</v>
      </c>
    </row>
    <row r="1092" spans="11:19" x14ac:dyDescent="0.2">
      <c r="K1092" s="8" t="s">
        <v>1203</v>
      </c>
      <c r="L1092" s="7">
        <v>2</v>
      </c>
      <c r="M1092" s="7" t="s">
        <v>51</v>
      </c>
      <c r="N1092" s="23">
        <v>0.58992933521614599</v>
      </c>
      <c r="P1092" s="24" t="s">
        <v>1203</v>
      </c>
      <c r="Q1092" s="24">
        <v>2</v>
      </c>
      <c r="R1092" s="25" t="b">
        <f t="shared" si="17"/>
        <v>1</v>
      </c>
      <c r="S1092" s="23">
        <v>0.89910672046384577</v>
      </c>
    </row>
    <row r="1093" spans="11:19" x14ac:dyDescent="0.2">
      <c r="K1093" s="8" t="s">
        <v>1204</v>
      </c>
      <c r="L1093" s="7">
        <v>2</v>
      </c>
      <c r="M1093" s="7" t="s">
        <v>51</v>
      </c>
      <c r="N1093" s="23">
        <v>0.60522241592761161</v>
      </c>
      <c r="P1093" s="24" t="s">
        <v>1204</v>
      </c>
      <c r="Q1093" s="24">
        <v>2</v>
      </c>
      <c r="R1093" s="25" t="b">
        <f t="shared" si="17"/>
        <v>1</v>
      </c>
      <c r="S1093" s="23">
        <v>0.82573602907499188</v>
      </c>
    </row>
    <row r="1094" spans="11:19" x14ac:dyDescent="0.2">
      <c r="K1094" s="8" t="s">
        <v>1205</v>
      </c>
      <c r="L1094" s="7">
        <v>2</v>
      </c>
      <c r="M1094" s="7" t="s">
        <v>51</v>
      </c>
      <c r="N1094" s="23">
        <v>0.67801693513816352</v>
      </c>
      <c r="P1094" s="24" t="s">
        <v>1205</v>
      </c>
      <c r="Q1094" s="24">
        <v>2</v>
      </c>
      <c r="R1094" s="25" t="b">
        <f t="shared" si="17"/>
        <v>1</v>
      </c>
      <c r="S1094" s="23">
        <v>0.88729846711863525</v>
      </c>
    </row>
    <row r="1095" spans="11:19" x14ac:dyDescent="0.2">
      <c r="K1095" s="8" t="s">
        <v>1206</v>
      </c>
      <c r="L1095" s="7">
        <v>2</v>
      </c>
      <c r="M1095" s="7" t="s">
        <v>51</v>
      </c>
      <c r="N1095" s="23">
        <v>0.72082326575674593</v>
      </c>
      <c r="P1095" s="24" t="s">
        <v>1206</v>
      </c>
      <c r="Q1095" s="24">
        <v>2</v>
      </c>
      <c r="R1095" s="25" t="b">
        <f t="shared" si="17"/>
        <v>1</v>
      </c>
      <c r="S1095" s="23">
        <v>0.93514571026913007</v>
      </c>
    </row>
    <row r="1096" spans="11:19" x14ac:dyDescent="0.2">
      <c r="K1096" s="8" t="s">
        <v>1207</v>
      </c>
      <c r="L1096" s="7">
        <v>2</v>
      </c>
      <c r="M1096" s="7" t="s">
        <v>51</v>
      </c>
      <c r="N1096" s="23">
        <v>0.90639473124276726</v>
      </c>
      <c r="P1096" s="24" t="s">
        <v>1207</v>
      </c>
      <c r="Q1096" s="24">
        <v>2</v>
      </c>
      <c r="R1096" s="25" t="b">
        <f t="shared" si="17"/>
        <v>1</v>
      </c>
      <c r="S1096" s="23">
        <v>0.98237195740945282</v>
      </c>
    </row>
    <row r="1097" spans="11:19" x14ac:dyDescent="0.2">
      <c r="K1097" s="8" t="s">
        <v>1208</v>
      </c>
      <c r="L1097" s="7">
        <v>3</v>
      </c>
      <c r="M1097" s="7" t="s">
        <v>52</v>
      </c>
      <c r="N1097" s="23">
        <v>0.81784428667314313</v>
      </c>
      <c r="P1097" s="24" t="s">
        <v>1208</v>
      </c>
      <c r="Q1097" s="24">
        <v>3</v>
      </c>
      <c r="R1097" s="25" t="b">
        <f t="shared" si="17"/>
        <v>1</v>
      </c>
      <c r="S1097" s="23">
        <v>0.90347298642915397</v>
      </c>
    </row>
    <row r="1098" spans="11:19" x14ac:dyDescent="0.2">
      <c r="K1098" s="8" t="s">
        <v>1209</v>
      </c>
      <c r="L1098" s="7">
        <v>3</v>
      </c>
      <c r="M1098" s="7" t="s">
        <v>52</v>
      </c>
      <c r="N1098" s="23">
        <v>0.79793929982733636</v>
      </c>
      <c r="P1098" s="24" t="s">
        <v>1209</v>
      </c>
      <c r="Q1098" s="24">
        <v>3</v>
      </c>
      <c r="R1098" s="25" t="b">
        <f t="shared" si="17"/>
        <v>1</v>
      </c>
      <c r="S1098" s="23">
        <v>0.94667928063673712</v>
      </c>
    </row>
    <row r="1099" spans="11:19" x14ac:dyDescent="0.2">
      <c r="K1099" s="8" t="s">
        <v>1210</v>
      </c>
      <c r="L1099" s="7">
        <v>3</v>
      </c>
      <c r="M1099" s="7" t="s">
        <v>52</v>
      </c>
      <c r="N1099" s="23">
        <v>0.55814037318790355</v>
      </c>
      <c r="P1099" s="24" t="s">
        <v>1210</v>
      </c>
      <c r="Q1099" s="24">
        <v>3</v>
      </c>
      <c r="R1099" s="25" t="b">
        <f t="shared" si="17"/>
        <v>1</v>
      </c>
      <c r="S1099" s="23">
        <v>0.96051578567878471</v>
      </c>
    </row>
    <row r="1100" spans="11:19" x14ac:dyDescent="0.2">
      <c r="K1100" s="8" t="s">
        <v>1211</v>
      </c>
      <c r="L1100" s="7">
        <v>3</v>
      </c>
      <c r="M1100" s="7" t="s">
        <v>52</v>
      </c>
      <c r="N1100" s="23">
        <v>0.8098290632855214</v>
      </c>
      <c r="P1100" s="24" t="s">
        <v>1211</v>
      </c>
      <c r="Q1100" s="24">
        <v>4</v>
      </c>
      <c r="R1100" s="25" t="b">
        <f t="shared" si="17"/>
        <v>0</v>
      </c>
      <c r="S1100" s="23">
        <v>0.89050790179750583</v>
      </c>
    </row>
    <row r="1101" spans="11:19" x14ac:dyDescent="0.2">
      <c r="K1101" s="8" t="s">
        <v>1212</v>
      </c>
      <c r="L1101" s="7">
        <v>4</v>
      </c>
      <c r="M1101" s="7" t="s">
        <v>155</v>
      </c>
      <c r="N1101" s="23">
        <v>0.33349199063360863</v>
      </c>
      <c r="P1101" s="24" t="s">
        <v>1212</v>
      </c>
      <c r="Q1101" s="24">
        <v>4</v>
      </c>
      <c r="R1101" s="25" t="b">
        <f t="shared" si="17"/>
        <v>1</v>
      </c>
      <c r="S1101" s="23">
        <v>0.9028676962671448</v>
      </c>
    </row>
    <row r="1102" spans="11:19" x14ac:dyDescent="0.2">
      <c r="K1102" s="8" t="s">
        <v>1213</v>
      </c>
      <c r="L1102" s="7">
        <v>4</v>
      </c>
      <c r="M1102" s="7" t="s">
        <v>155</v>
      </c>
      <c r="N1102" s="23">
        <v>0.5451679488453296</v>
      </c>
      <c r="P1102" s="24" t="s">
        <v>1213</v>
      </c>
      <c r="Q1102" s="24">
        <v>4</v>
      </c>
      <c r="R1102" s="25" t="b">
        <f t="shared" si="17"/>
        <v>1</v>
      </c>
      <c r="S1102" s="23">
        <v>0.94746707879167369</v>
      </c>
    </row>
    <row r="1103" spans="11:19" x14ac:dyDescent="0.2">
      <c r="K1103" s="8" t="s">
        <v>1214</v>
      </c>
      <c r="L1103" s="7">
        <v>4</v>
      </c>
      <c r="M1103" s="7" t="s">
        <v>155</v>
      </c>
      <c r="N1103" s="23">
        <v>0.76238423409002842</v>
      </c>
      <c r="P1103" s="24" t="s">
        <v>1214</v>
      </c>
      <c r="Q1103" s="24">
        <v>4</v>
      </c>
      <c r="R1103" s="25" t="b">
        <f t="shared" si="17"/>
        <v>1</v>
      </c>
      <c r="S1103" s="23">
        <v>0.99327288584190276</v>
      </c>
    </row>
    <row r="1104" spans="11:19" x14ac:dyDescent="0.2">
      <c r="K1104" s="8" t="s">
        <v>1215</v>
      </c>
      <c r="L1104" s="7">
        <v>2</v>
      </c>
      <c r="M1104" s="7" t="s">
        <v>51</v>
      </c>
      <c r="N1104" s="23">
        <v>0.38071629411926861</v>
      </c>
      <c r="P1104" s="24" t="s">
        <v>1215</v>
      </c>
      <c r="Q1104" s="24">
        <v>2</v>
      </c>
      <c r="R1104" s="25" t="b">
        <f t="shared" si="17"/>
        <v>1</v>
      </c>
      <c r="S1104" s="23">
        <v>0.36153207953988914</v>
      </c>
    </row>
    <row r="1105" spans="11:19" x14ac:dyDescent="0.2">
      <c r="K1105" s="8" t="s">
        <v>1216</v>
      </c>
      <c r="L1105" s="7">
        <v>2</v>
      </c>
      <c r="M1105" s="7" t="s">
        <v>51</v>
      </c>
      <c r="N1105" s="23">
        <v>0.2933952680650464</v>
      </c>
      <c r="P1105" s="24" t="s">
        <v>1216</v>
      </c>
      <c r="Q1105" s="24">
        <v>1</v>
      </c>
      <c r="R1105" s="25" t="b">
        <f t="shared" si="17"/>
        <v>0</v>
      </c>
      <c r="S1105" s="23">
        <v>0.8792384216053597</v>
      </c>
    </row>
    <row r="1106" spans="11:19" x14ac:dyDescent="0.2">
      <c r="K1106" s="8" t="s">
        <v>1217</v>
      </c>
      <c r="L1106" s="7">
        <v>1</v>
      </c>
      <c r="M1106" s="7" t="s">
        <v>112</v>
      </c>
      <c r="N1106" s="23">
        <v>0.90434855403932812</v>
      </c>
      <c r="P1106" s="24" t="s">
        <v>1217</v>
      </c>
      <c r="Q1106" s="24">
        <v>1</v>
      </c>
      <c r="R1106" s="25" t="b">
        <f t="shared" si="17"/>
        <v>1</v>
      </c>
      <c r="S1106" s="23">
        <v>0.78253533555540122</v>
      </c>
    </row>
    <row r="1107" spans="11:19" x14ac:dyDescent="0.2">
      <c r="K1107" s="8" t="s">
        <v>1218</v>
      </c>
      <c r="L1107" s="7">
        <v>2</v>
      </c>
      <c r="M1107" s="7" t="s">
        <v>51</v>
      </c>
      <c r="N1107" s="23">
        <v>0.38757563520823513</v>
      </c>
      <c r="P1107" s="24" t="s">
        <v>1218</v>
      </c>
      <c r="Q1107" s="24">
        <v>2</v>
      </c>
      <c r="R1107" s="25" t="b">
        <f t="shared" si="17"/>
        <v>1</v>
      </c>
      <c r="S1107" s="23">
        <v>0.47298876745064683</v>
      </c>
    </row>
    <row r="1108" spans="11:19" x14ac:dyDescent="0.2">
      <c r="K1108" s="8" t="s">
        <v>1219</v>
      </c>
      <c r="L1108" s="7">
        <v>2</v>
      </c>
      <c r="M1108" s="7" t="s">
        <v>51</v>
      </c>
      <c r="N1108" s="23">
        <v>0.2745468684057088</v>
      </c>
      <c r="P1108" s="24" t="s">
        <v>1219</v>
      </c>
      <c r="Q1108" s="24">
        <v>1</v>
      </c>
      <c r="R1108" s="25" t="b">
        <f t="shared" si="17"/>
        <v>0</v>
      </c>
      <c r="S1108" s="23">
        <v>0.95807194792985151</v>
      </c>
    </row>
    <row r="1109" spans="11:19" x14ac:dyDescent="0.2">
      <c r="K1109" s="8" t="s">
        <v>1220</v>
      </c>
      <c r="L1109" s="7">
        <v>2</v>
      </c>
      <c r="M1109" s="7" t="s">
        <v>51</v>
      </c>
      <c r="N1109" s="23">
        <v>0.30604334568090724</v>
      </c>
      <c r="P1109" s="24" t="s">
        <v>1220</v>
      </c>
      <c r="Q1109" s="24">
        <v>2</v>
      </c>
      <c r="R1109" s="25" t="b">
        <f t="shared" si="17"/>
        <v>1</v>
      </c>
      <c r="S1109" s="23">
        <v>0.52922001979320932</v>
      </c>
    </row>
    <row r="1110" spans="11:19" x14ac:dyDescent="0.2">
      <c r="K1110" s="8" t="s">
        <v>1221</v>
      </c>
      <c r="L1110" s="7">
        <v>2</v>
      </c>
      <c r="M1110" s="7" t="s">
        <v>51</v>
      </c>
      <c r="N1110" s="23">
        <v>0.26654861642243621</v>
      </c>
      <c r="P1110" s="24" t="s">
        <v>1221</v>
      </c>
      <c r="Q1110" s="24">
        <v>2</v>
      </c>
      <c r="R1110" s="25" t="b">
        <f t="shared" si="17"/>
        <v>1</v>
      </c>
      <c r="S1110" s="23">
        <v>0.55075268289846535</v>
      </c>
    </row>
    <row r="1111" spans="11:19" x14ac:dyDescent="0.2">
      <c r="K1111" s="8" t="s">
        <v>1222</v>
      </c>
      <c r="L1111" s="7">
        <v>2</v>
      </c>
      <c r="M1111" s="7" t="s">
        <v>51</v>
      </c>
      <c r="N1111" s="23">
        <v>0.31713332586479281</v>
      </c>
      <c r="P1111" s="24" t="s">
        <v>1222</v>
      </c>
      <c r="Q1111" s="24">
        <v>2</v>
      </c>
      <c r="R1111" s="25" t="b">
        <f t="shared" si="17"/>
        <v>1</v>
      </c>
      <c r="S1111" s="23">
        <v>0.5769108844980666</v>
      </c>
    </row>
    <row r="1112" spans="11:19" x14ac:dyDescent="0.2">
      <c r="K1112" s="8" t="s">
        <v>1223</v>
      </c>
      <c r="L1112" s="7">
        <v>2</v>
      </c>
      <c r="M1112" s="7" t="s">
        <v>51</v>
      </c>
      <c r="N1112" s="23">
        <v>0.45597087781368145</v>
      </c>
      <c r="P1112" s="24" t="s">
        <v>1223</v>
      </c>
      <c r="Q1112" s="24">
        <v>2</v>
      </c>
      <c r="R1112" s="25" t="b">
        <f t="shared" si="17"/>
        <v>1</v>
      </c>
      <c r="S1112" s="23">
        <v>0.70455708157255248</v>
      </c>
    </row>
    <row r="1113" spans="11:19" x14ac:dyDescent="0.2">
      <c r="K1113" s="8" t="s">
        <v>1224</v>
      </c>
      <c r="L1113" s="7">
        <v>2</v>
      </c>
      <c r="M1113" s="7" t="s">
        <v>51</v>
      </c>
      <c r="N1113" s="23">
        <v>0.40459148039767229</v>
      </c>
      <c r="P1113" s="24" t="s">
        <v>1224</v>
      </c>
      <c r="Q1113" s="24">
        <v>2</v>
      </c>
      <c r="R1113" s="25" t="b">
        <f t="shared" si="17"/>
        <v>1</v>
      </c>
      <c r="S1113" s="23">
        <v>0.70442970272341654</v>
      </c>
    </row>
    <row r="1114" spans="11:19" x14ac:dyDescent="0.2">
      <c r="K1114" s="8" t="s">
        <v>1225</v>
      </c>
      <c r="L1114" s="7">
        <v>2</v>
      </c>
      <c r="M1114" s="7" t="s">
        <v>51</v>
      </c>
      <c r="N1114" s="23">
        <v>0.43639086041427544</v>
      </c>
      <c r="P1114" s="24" t="s">
        <v>1225</v>
      </c>
      <c r="Q1114" s="24">
        <v>2</v>
      </c>
      <c r="R1114" s="25" t="b">
        <f t="shared" si="17"/>
        <v>1</v>
      </c>
      <c r="S1114" s="23">
        <v>0.70821306931993144</v>
      </c>
    </row>
    <row r="1115" spans="11:19" x14ac:dyDescent="0.2">
      <c r="K1115" s="8" t="s">
        <v>1226</v>
      </c>
      <c r="L1115" s="7">
        <v>2</v>
      </c>
      <c r="M1115" s="7" t="s">
        <v>51</v>
      </c>
      <c r="N1115" s="23">
        <v>0.54572877230409578</v>
      </c>
      <c r="P1115" s="24" t="s">
        <v>1226</v>
      </c>
      <c r="Q1115" s="24">
        <v>2</v>
      </c>
      <c r="R1115" s="25" t="b">
        <f t="shared" si="17"/>
        <v>1</v>
      </c>
      <c r="S1115" s="23">
        <v>0.7982860565590526</v>
      </c>
    </row>
    <row r="1116" spans="11:19" x14ac:dyDescent="0.2">
      <c r="K1116" s="8" t="s">
        <v>1227</v>
      </c>
      <c r="L1116" s="7">
        <v>2</v>
      </c>
      <c r="M1116" s="7" t="s">
        <v>51</v>
      </c>
      <c r="N1116" s="23">
        <v>0.37186073862500024</v>
      </c>
      <c r="P1116" s="24" t="s">
        <v>1227</v>
      </c>
      <c r="Q1116" s="24">
        <v>2</v>
      </c>
      <c r="R1116" s="25" t="b">
        <f t="shared" si="17"/>
        <v>1</v>
      </c>
      <c r="S1116" s="23">
        <v>0.75843235686337407</v>
      </c>
    </row>
    <row r="1117" spans="11:19" x14ac:dyDescent="0.2">
      <c r="K1117" s="8" t="s">
        <v>1228</v>
      </c>
      <c r="L1117" s="7">
        <v>2</v>
      </c>
      <c r="M1117" s="7" t="s">
        <v>51</v>
      </c>
      <c r="N1117" s="23">
        <v>0.41430547227544517</v>
      </c>
      <c r="P1117" s="24" t="s">
        <v>1228</v>
      </c>
      <c r="Q1117" s="24">
        <v>2</v>
      </c>
      <c r="R1117" s="25" t="b">
        <f t="shared" si="17"/>
        <v>1</v>
      </c>
      <c r="S1117" s="23">
        <v>0.79567028975444754</v>
      </c>
    </row>
    <row r="1118" spans="11:19" x14ac:dyDescent="0.2">
      <c r="K1118" s="8" t="s">
        <v>1229</v>
      </c>
      <c r="L1118" s="7">
        <v>2</v>
      </c>
      <c r="M1118" s="7" t="s">
        <v>51</v>
      </c>
      <c r="N1118" s="23">
        <v>0.37277307766778017</v>
      </c>
      <c r="P1118" s="24" t="s">
        <v>1229</v>
      </c>
      <c r="Q1118" s="24">
        <v>2</v>
      </c>
      <c r="R1118" s="25" t="b">
        <f t="shared" si="17"/>
        <v>1</v>
      </c>
      <c r="S1118" s="23">
        <v>0.66292768256267687</v>
      </c>
    </row>
    <row r="1119" spans="11:19" x14ac:dyDescent="0.2">
      <c r="K1119" s="8" t="s">
        <v>1230</v>
      </c>
      <c r="L1119" s="7">
        <v>2</v>
      </c>
      <c r="M1119" s="7" t="s">
        <v>51</v>
      </c>
      <c r="N1119" s="23">
        <v>0.47070084586347782</v>
      </c>
      <c r="P1119" s="24" t="s">
        <v>1230</v>
      </c>
      <c r="Q1119" s="24">
        <v>2</v>
      </c>
      <c r="R1119" s="25" t="b">
        <f t="shared" si="17"/>
        <v>1</v>
      </c>
      <c r="S1119" s="23">
        <v>0.71027770287174052</v>
      </c>
    </row>
    <row r="1120" spans="11:19" x14ac:dyDescent="0.2">
      <c r="K1120" s="8" t="s">
        <v>1231</v>
      </c>
      <c r="L1120" s="7">
        <v>2</v>
      </c>
      <c r="M1120" s="7" t="s">
        <v>51</v>
      </c>
      <c r="N1120" s="23">
        <v>0.61639151983253748</v>
      </c>
      <c r="P1120" s="24" t="s">
        <v>1231</v>
      </c>
      <c r="Q1120" s="24">
        <v>2</v>
      </c>
      <c r="R1120" s="25" t="b">
        <f t="shared" si="17"/>
        <v>1</v>
      </c>
      <c r="S1120" s="23">
        <v>0.89631393580495311</v>
      </c>
    </row>
    <row r="1121" spans="11:19" x14ac:dyDescent="0.2">
      <c r="K1121" s="8" t="s">
        <v>1232</v>
      </c>
      <c r="L1121" s="7">
        <v>2</v>
      </c>
      <c r="M1121" s="7" t="s">
        <v>51</v>
      </c>
      <c r="N1121" s="23">
        <v>0.67481290841832409</v>
      </c>
      <c r="P1121" s="24" t="s">
        <v>1232</v>
      </c>
      <c r="Q1121" s="24">
        <v>2</v>
      </c>
      <c r="R1121" s="25" t="b">
        <f t="shared" si="17"/>
        <v>1</v>
      </c>
      <c r="S1121" s="23">
        <v>0.92067603807273657</v>
      </c>
    </row>
    <row r="1122" spans="11:19" x14ac:dyDescent="0.2">
      <c r="K1122" s="8" t="s">
        <v>1233</v>
      </c>
      <c r="L1122" s="7">
        <v>2</v>
      </c>
      <c r="M1122" s="7" t="s">
        <v>51</v>
      </c>
      <c r="N1122" s="23">
        <v>0.62896283906076755</v>
      </c>
      <c r="P1122" s="24" t="s">
        <v>1233</v>
      </c>
      <c r="Q1122" s="24">
        <v>2</v>
      </c>
      <c r="R1122" s="25" t="b">
        <f t="shared" si="17"/>
        <v>1</v>
      </c>
      <c r="S1122" s="23">
        <v>0.85085904181265382</v>
      </c>
    </row>
    <row r="1123" spans="11:19" x14ac:dyDescent="0.2">
      <c r="K1123" s="8" t="s">
        <v>1234</v>
      </c>
      <c r="L1123" s="7">
        <v>2</v>
      </c>
      <c r="M1123" s="7" t="s">
        <v>51</v>
      </c>
      <c r="N1123" s="23">
        <v>0.75587873798741112</v>
      </c>
      <c r="P1123" s="24" t="s">
        <v>1234</v>
      </c>
      <c r="Q1123" s="24">
        <v>2</v>
      </c>
      <c r="R1123" s="25" t="b">
        <f t="shared" si="17"/>
        <v>1</v>
      </c>
      <c r="S1123" s="23">
        <v>0.89882227343834831</v>
      </c>
    </row>
    <row r="1124" spans="11:19" x14ac:dyDescent="0.2">
      <c r="K1124" s="8" t="s">
        <v>1235</v>
      </c>
      <c r="L1124" s="7">
        <v>2</v>
      </c>
      <c r="M1124" s="7" t="s">
        <v>51</v>
      </c>
      <c r="N1124" s="23">
        <v>0.80553713636186586</v>
      </c>
      <c r="P1124" s="24" t="s">
        <v>1235</v>
      </c>
      <c r="Q1124" s="24">
        <v>2</v>
      </c>
      <c r="R1124" s="25" t="b">
        <f t="shared" si="17"/>
        <v>1</v>
      </c>
      <c r="S1124" s="23">
        <v>0.95161992999972145</v>
      </c>
    </row>
    <row r="1125" spans="11:19" x14ac:dyDescent="0.2">
      <c r="K1125" s="8" t="s">
        <v>1236</v>
      </c>
      <c r="L1125" s="7">
        <v>3</v>
      </c>
      <c r="M1125" s="7" t="s">
        <v>52</v>
      </c>
      <c r="N1125" s="23">
        <v>0.76259692422821468</v>
      </c>
      <c r="P1125" s="24" t="s">
        <v>1236</v>
      </c>
      <c r="Q1125" s="24">
        <v>3</v>
      </c>
      <c r="R1125" s="25" t="b">
        <f t="shared" si="17"/>
        <v>1</v>
      </c>
      <c r="S1125" s="23">
        <v>0.8781869086098496</v>
      </c>
    </row>
    <row r="1126" spans="11:19" x14ac:dyDescent="0.2">
      <c r="K1126" s="8" t="s">
        <v>1237</v>
      </c>
      <c r="L1126" s="7">
        <v>3</v>
      </c>
      <c r="M1126" s="7" t="s">
        <v>52</v>
      </c>
      <c r="N1126" s="23">
        <v>0.81287674877862892</v>
      </c>
      <c r="P1126" s="24" t="s">
        <v>1237</v>
      </c>
      <c r="Q1126" s="24">
        <v>3</v>
      </c>
      <c r="R1126" s="25" t="b">
        <f t="shared" si="17"/>
        <v>1</v>
      </c>
      <c r="S1126" s="23">
        <v>0.9214107289919079</v>
      </c>
    </row>
    <row r="1127" spans="11:19" x14ac:dyDescent="0.2">
      <c r="K1127" s="8" t="s">
        <v>1238</v>
      </c>
      <c r="L1127" s="7">
        <v>3</v>
      </c>
      <c r="M1127" s="7" t="s">
        <v>52</v>
      </c>
      <c r="N1127" s="23">
        <v>0.48977927003488514</v>
      </c>
      <c r="P1127" s="24" t="s">
        <v>1238</v>
      </c>
      <c r="Q1127" s="24">
        <v>3</v>
      </c>
      <c r="R1127" s="25" t="b">
        <f t="shared" si="17"/>
        <v>1</v>
      </c>
      <c r="S1127" s="23">
        <v>0.92963741854645976</v>
      </c>
    </row>
    <row r="1128" spans="11:19" x14ac:dyDescent="0.2">
      <c r="K1128" s="8" t="s">
        <v>1239</v>
      </c>
      <c r="L1128" s="7">
        <v>3</v>
      </c>
      <c r="M1128" s="7" t="s">
        <v>52</v>
      </c>
      <c r="N1128" s="23">
        <v>0.6560756540668623</v>
      </c>
      <c r="P1128" s="24" t="s">
        <v>1239</v>
      </c>
      <c r="Q1128" s="24">
        <v>3</v>
      </c>
      <c r="R1128" s="25" t="b">
        <f t="shared" si="17"/>
        <v>1</v>
      </c>
      <c r="S1128" s="23">
        <v>0.97148715962094712</v>
      </c>
    </row>
    <row r="1129" spans="11:19" x14ac:dyDescent="0.2">
      <c r="K1129" s="8" t="s">
        <v>1240</v>
      </c>
      <c r="L1129" s="7">
        <v>3</v>
      </c>
      <c r="M1129" s="7" t="s">
        <v>52</v>
      </c>
      <c r="N1129" s="23">
        <v>0.69356770553720803</v>
      </c>
      <c r="P1129" s="24" t="s">
        <v>1240</v>
      </c>
      <c r="Q1129" s="24">
        <v>3</v>
      </c>
      <c r="R1129" s="25" t="b">
        <f t="shared" si="17"/>
        <v>1</v>
      </c>
      <c r="S1129" s="23">
        <v>0.98896357789570366</v>
      </c>
    </row>
    <row r="1130" spans="11:19" x14ac:dyDescent="0.2">
      <c r="K1130" s="8" t="s">
        <v>1241</v>
      </c>
      <c r="L1130" s="7">
        <v>4</v>
      </c>
      <c r="M1130" s="7" t="s">
        <v>155</v>
      </c>
      <c r="N1130" s="23">
        <v>0.37537114011968836</v>
      </c>
      <c r="P1130" s="24" t="s">
        <v>1241</v>
      </c>
      <c r="Q1130" s="24">
        <v>4</v>
      </c>
      <c r="R1130" s="25" t="b">
        <f t="shared" si="17"/>
        <v>1</v>
      </c>
      <c r="S1130" s="23">
        <v>0.90420819519642703</v>
      </c>
    </row>
    <row r="1131" spans="11:19" x14ac:dyDescent="0.2">
      <c r="K1131" s="8" t="s">
        <v>1242</v>
      </c>
      <c r="L1131" s="7">
        <v>4</v>
      </c>
      <c r="M1131" s="7" t="s">
        <v>155</v>
      </c>
      <c r="N1131" s="23">
        <v>0.64241777179743786</v>
      </c>
      <c r="P1131" s="24" t="s">
        <v>1242</v>
      </c>
      <c r="Q1131" s="24">
        <v>4</v>
      </c>
      <c r="R1131" s="25" t="b">
        <f t="shared" si="17"/>
        <v>1</v>
      </c>
      <c r="S1131" s="23">
        <v>0.95610159071763845</v>
      </c>
    </row>
    <row r="1132" spans="11:19" x14ac:dyDescent="0.2">
      <c r="K1132" s="8" t="s">
        <v>1243</v>
      </c>
      <c r="L1132" s="7">
        <v>2</v>
      </c>
      <c r="M1132" s="7" t="s">
        <v>51</v>
      </c>
      <c r="N1132" s="23">
        <v>0.30578885083636587</v>
      </c>
      <c r="P1132" s="24" t="s">
        <v>1243</v>
      </c>
      <c r="Q1132" s="24">
        <v>1</v>
      </c>
      <c r="R1132" s="25" t="b">
        <f t="shared" si="17"/>
        <v>0</v>
      </c>
      <c r="S1132" s="23">
        <v>0.87490869093336743</v>
      </c>
    </row>
    <row r="1133" spans="11:19" x14ac:dyDescent="0.2">
      <c r="K1133" s="8" t="s">
        <v>1244</v>
      </c>
      <c r="L1133" s="7">
        <v>1</v>
      </c>
      <c r="M1133" s="7" t="s">
        <v>112</v>
      </c>
      <c r="N1133" s="23">
        <v>0.8703548359294524</v>
      </c>
      <c r="P1133" s="24" t="s">
        <v>1244</v>
      </c>
      <c r="Q1133" s="24">
        <v>1</v>
      </c>
      <c r="R1133" s="25" t="b">
        <f t="shared" si="17"/>
        <v>1</v>
      </c>
      <c r="S1133" s="23">
        <v>0.80906176256099072</v>
      </c>
    </row>
    <row r="1134" spans="11:19" x14ac:dyDescent="0.2">
      <c r="K1134" s="8" t="s">
        <v>1245</v>
      </c>
      <c r="L1134" s="7">
        <v>2</v>
      </c>
      <c r="M1134" s="7" t="s">
        <v>51</v>
      </c>
      <c r="N1134" s="23">
        <v>0.28652833836267522</v>
      </c>
      <c r="P1134" s="24" t="s">
        <v>1245</v>
      </c>
      <c r="Q1134" s="24">
        <v>1</v>
      </c>
      <c r="R1134" s="25" t="b">
        <f t="shared" si="17"/>
        <v>0</v>
      </c>
      <c r="S1134" s="23">
        <v>0.9182140808842606</v>
      </c>
    </row>
    <row r="1135" spans="11:19" x14ac:dyDescent="0.2">
      <c r="K1135" s="8" t="s">
        <v>1246</v>
      </c>
      <c r="L1135" s="7">
        <v>2</v>
      </c>
      <c r="M1135" s="7" t="s">
        <v>51</v>
      </c>
      <c r="N1135" s="23">
        <v>0.27543112698071265</v>
      </c>
      <c r="P1135" s="24" t="s">
        <v>1246</v>
      </c>
      <c r="Q1135" s="24">
        <v>1</v>
      </c>
      <c r="R1135" s="25" t="b">
        <f t="shared" si="17"/>
        <v>0</v>
      </c>
      <c r="S1135" s="23">
        <v>0.9507012021324337</v>
      </c>
    </row>
    <row r="1136" spans="11:19" x14ac:dyDescent="0.2">
      <c r="K1136" s="8" t="s">
        <v>1247</v>
      </c>
      <c r="L1136" s="7">
        <v>2</v>
      </c>
      <c r="M1136" s="7" t="s">
        <v>51</v>
      </c>
      <c r="N1136" s="23">
        <v>0.30290583193334719</v>
      </c>
      <c r="P1136" s="24" t="s">
        <v>1247</v>
      </c>
      <c r="Q1136" s="24">
        <v>2</v>
      </c>
      <c r="R1136" s="25" t="b">
        <f t="shared" si="17"/>
        <v>1</v>
      </c>
      <c r="S1136" s="23">
        <v>0.5205294553829064</v>
      </c>
    </row>
    <row r="1137" spans="11:19" x14ac:dyDescent="0.2">
      <c r="K1137" s="8" t="s">
        <v>1248</v>
      </c>
      <c r="L1137" s="7">
        <v>2</v>
      </c>
      <c r="M1137" s="7" t="s">
        <v>51</v>
      </c>
      <c r="N1137" s="23">
        <v>0.32237990382595283</v>
      </c>
      <c r="P1137" s="24" t="s">
        <v>1248</v>
      </c>
      <c r="Q1137" s="24">
        <v>2</v>
      </c>
      <c r="R1137" s="25" t="b">
        <f t="shared" si="17"/>
        <v>1</v>
      </c>
      <c r="S1137" s="23">
        <v>0.58169222505304519</v>
      </c>
    </row>
    <row r="1138" spans="11:19" x14ac:dyDescent="0.2">
      <c r="K1138" s="8" t="s">
        <v>1249</v>
      </c>
      <c r="L1138" s="7">
        <v>1</v>
      </c>
      <c r="M1138" s="7" t="s">
        <v>112</v>
      </c>
      <c r="N1138" s="23">
        <v>0.29634038249260963</v>
      </c>
      <c r="P1138" s="24" t="s">
        <v>1249</v>
      </c>
      <c r="Q1138" s="24">
        <v>1</v>
      </c>
      <c r="R1138" s="25" t="b">
        <f t="shared" si="17"/>
        <v>1</v>
      </c>
      <c r="S1138" s="23">
        <v>0.765473084102124</v>
      </c>
    </row>
    <row r="1139" spans="11:19" x14ac:dyDescent="0.2">
      <c r="K1139" s="8" t="s">
        <v>1250</v>
      </c>
      <c r="L1139" s="7">
        <v>1</v>
      </c>
      <c r="M1139" s="7" t="s">
        <v>112</v>
      </c>
      <c r="N1139" s="23">
        <v>0.64492511898139737</v>
      </c>
      <c r="P1139" s="24" t="s">
        <v>1250</v>
      </c>
      <c r="Q1139" s="24">
        <v>1</v>
      </c>
      <c r="R1139" s="25" t="b">
        <f t="shared" si="17"/>
        <v>1</v>
      </c>
      <c r="S1139" s="23">
        <v>0.788445509066661</v>
      </c>
    </row>
    <row r="1140" spans="11:19" x14ac:dyDescent="0.2">
      <c r="K1140" s="8" t="s">
        <v>1251</v>
      </c>
      <c r="L1140" s="7">
        <v>2</v>
      </c>
      <c r="M1140" s="7" t="s">
        <v>51</v>
      </c>
      <c r="N1140" s="23">
        <v>0.41106371608419034</v>
      </c>
      <c r="P1140" s="24" t="s">
        <v>1251</v>
      </c>
      <c r="Q1140" s="24">
        <v>2</v>
      </c>
      <c r="R1140" s="25" t="b">
        <f t="shared" si="17"/>
        <v>1</v>
      </c>
      <c r="S1140" s="23">
        <v>0.6633477073851537</v>
      </c>
    </row>
    <row r="1141" spans="11:19" x14ac:dyDescent="0.2">
      <c r="K1141" s="8" t="s">
        <v>1252</v>
      </c>
      <c r="L1141" s="7">
        <v>2</v>
      </c>
      <c r="M1141" s="7" t="s">
        <v>51</v>
      </c>
      <c r="N1141" s="23">
        <v>0.31533770562035368</v>
      </c>
      <c r="P1141" s="24" t="s">
        <v>1252</v>
      </c>
      <c r="Q1141" s="24">
        <v>2</v>
      </c>
      <c r="R1141" s="25" t="b">
        <f t="shared" si="17"/>
        <v>1</v>
      </c>
      <c r="S1141" s="23">
        <v>0.64423587140467997</v>
      </c>
    </row>
    <row r="1142" spans="11:19" x14ac:dyDescent="0.2">
      <c r="K1142" s="8" t="s">
        <v>1253</v>
      </c>
      <c r="L1142" s="7">
        <v>2</v>
      </c>
      <c r="M1142" s="7" t="s">
        <v>51</v>
      </c>
      <c r="N1142" s="23">
        <v>0.40919731279586136</v>
      </c>
      <c r="P1142" s="24" t="s">
        <v>1253</v>
      </c>
      <c r="Q1142" s="24">
        <v>2</v>
      </c>
      <c r="R1142" s="25" t="b">
        <f t="shared" si="17"/>
        <v>1</v>
      </c>
      <c r="S1142" s="23">
        <v>0.72299336605390008</v>
      </c>
    </row>
    <row r="1143" spans="11:19" x14ac:dyDescent="0.2">
      <c r="K1143" s="8" t="s">
        <v>1254</v>
      </c>
      <c r="L1143" s="7">
        <v>2</v>
      </c>
      <c r="M1143" s="7" t="s">
        <v>51</v>
      </c>
      <c r="N1143" s="23">
        <v>0.3625342583957083</v>
      </c>
      <c r="P1143" s="24" t="s">
        <v>1254</v>
      </c>
      <c r="Q1143" s="24">
        <v>2</v>
      </c>
      <c r="R1143" s="25" t="b">
        <f t="shared" si="17"/>
        <v>1</v>
      </c>
      <c r="S1143" s="23">
        <v>0.72295208592031579</v>
      </c>
    </row>
    <row r="1144" spans="11:19" x14ac:dyDescent="0.2">
      <c r="K1144" s="8" t="s">
        <v>1255</v>
      </c>
      <c r="L1144" s="7">
        <v>2</v>
      </c>
      <c r="M1144" s="7" t="s">
        <v>51</v>
      </c>
      <c r="N1144" s="23">
        <v>0.42089066586605456</v>
      </c>
      <c r="P1144" s="24" t="s">
        <v>1255</v>
      </c>
      <c r="Q1144" s="24">
        <v>2</v>
      </c>
      <c r="R1144" s="25" t="b">
        <f t="shared" si="17"/>
        <v>1</v>
      </c>
      <c r="S1144" s="23">
        <v>0.76796483349038747</v>
      </c>
    </row>
    <row r="1145" spans="11:19" x14ac:dyDescent="0.2">
      <c r="K1145" s="8" t="s">
        <v>1256</v>
      </c>
      <c r="L1145" s="7">
        <v>2</v>
      </c>
      <c r="M1145" s="7" t="s">
        <v>51</v>
      </c>
      <c r="N1145" s="23">
        <v>0.44669459942831963</v>
      </c>
      <c r="P1145" s="24" t="s">
        <v>1256</v>
      </c>
      <c r="Q1145" s="24">
        <v>2</v>
      </c>
      <c r="R1145" s="25" t="b">
        <f t="shared" si="17"/>
        <v>1</v>
      </c>
      <c r="S1145" s="23">
        <v>0.80582981876015758</v>
      </c>
    </row>
    <row r="1146" spans="11:19" x14ac:dyDescent="0.2">
      <c r="K1146" s="8" t="s">
        <v>1257</v>
      </c>
      <c r="L1146" s="7">
        <v>2</v>
      </c>
      <c r="M1146" s="7" t="s">
        <v>51</v>
      </c>
      <c r="N1146" s="23">
        <v>0.10475117279642723</v>
      </c>
      <c r="P1146" s="24" t="s">
        <v>1257</v>
      </c>
      <c r="Q1146" s="24">
        <v>2</v>
      </c>
      <c r="R1146" s="25" t="b">
        <f t="shared" si="17"/>
        <v>1</v>
      </c>
      <c r="S1146" s="23">
        <v>0.60950319767703032</v>
      </c>
    </row>
    <row r="1147" spans="11:19" x14ac:dyDescent="0.2">
      <c r="K1147" s="8" t="s">
        <v>1258</v>
      </c>
      <c r="L1147" s="7">
        <v>2</v>
      </c>
      <c r="M1147" s="7" t="s">
        <v>51</v>
      </c>
      <c r="N1147" s="23">
        <v>0.23018138421216844</v>
      </c>
      <c r="P1147" s="24" t="s">
        <v>1258</v>
      </c>
      <c r="Q1147" s="24">
        <v>2</v>
      </c>
      <c r="R1147" s="25" t="b">
        <f t="shared" si="17"/>
        <v>1</v>
      </c>
      <c r="S1147" s="23">
        <v>0.6190188464273837</v>
      </c>
    </row>
    <row r="1148" spans="11:19" x14ac:dyDescent="0.2">
      <c r="K1148" s="8" t="s">
        <v>1259</v>
      </c>
      <c r="L1148" s="7">
        <v>2</v>
      </c>
      <c r="M1148" s="7" t="s">
        <v>51</v>
      </c>
      <c r="N1148" s="23">
        <v>0.50356094774733895</v>
      </c>
      <c r="P1148" s="24" t="s">
        <v>1259</v>
      </c>
      <c r="Q1148" s="24">
        <v>2</v>
      </c>
      <c r="R1148" s="25" t="b">
        <f t="shared" si="17"/>
        <v>1</v>
      </c>
      <c r="S1148" s="23">
        <v>0.84799289218974783</v>
      </c>
    </row>
    <row r="1149" spans="11:19" x14ac:dyDescent="0.2">
      <c r="K1149" s="8" t="s">
        <v>1260</v>
      </c>
      <c r="L1149" s="7">
        <v>2</v>
      </c>
      <c r="M1149" s="7" t="s">
        <v>51</v>
      </c>
      <c r="N1149" s="23">
        <v>0.44729427145786882</v>
      </c>
      <c r="P1149" s="24" t="s">
        <v>1260</v>
      </c>
      <c r="Q1149" s="24">
        <v>2</v>
      </c>
      <c r="R1149" s="25" t="b">
        <f t="shared" si="17"/>
        <v>1</v>
      </c>
      <c r="S1149" s="23">
        <v>0.73122568481833139</v>
      </c>
    </row>
    <row r="1150" spans="11:19" x14ac:dyDescent="0.2">
      <c r="K1150" s="8" t="s">
        <v>1261</v>
      </c>
      <c r="L1150" s="7">
        <v>2</v>
      </c>
      <c r="M1150" s="7" t="s">
        <v>51</v>
      </c>
      <c r="N1150" s="23">
        <v>0.46326526474196322</v>
      </c>
      <c r="P1150" s="24" t="s">
        <v>1261</v>
      </c>
      <c r="Q1150" s="24">
        <v>2</v>
      </c>
      <c r="R1150" s="25" t="b">
        <f t="shared" si="17"/>
        <v>1</v>
      </c>
      <c r="S1150" s="23">
        <v>0.78755259914842046</v>
      </c>
    </row>
    <row r="1151" spans="11:19" x14ac:dyDescent="0.2">
      <c r="K1151" s="8" t="s">
        <v>1262</v>
      </c>
      <c r="L1151" s="7">
        <v>2</v>
      </c>
      <c r="M1151" s="7" t="s">
        <v>51</v>
      </c>
      <c r="N1151" s="23">
        <v>0.44811897102579551</v>
      </c>
      <c r="P1151" s="24" t="s">
        <v>1262</v>
      </c>
      <c r="Q1151" s="24">
        <v>2</v>
      </c>
      <c r="R1151" s="25" t="b">
        <f t="shared" si="17"/>
        <v>1</v>
      </c>
      <c r="S1151" s="23">
        <v>0.83915594432250518</v>
      </c>
    </row>
    <row r="1152" spans="11:19" x14ac:dyDescent="0.2">
      <c r="K1152" s="8" t="s">
        <v>1263</v>
      </c>
      <c r="L1152" s="7">
        <v>2</v>
      </c>
      <c r="M1152" s="7" t="s">
        <v>51</v>
      </c>
      <c r="N1152" s="23">
        <v>0.63074089052284643</v>
      </c>
      <c r="P1152" s="24" t="s">
        <v>1263</v>
      </c>
      <c r="Q1152" s="24">
        <v>2</v>
      </c>
      <c r="R1152" s="25" t="b">
        <f t="shared" si="17"/>
        <v>1</v>
      </c>
      <c r="S1152" s="23">
        <v>0.89533273520200429</v>
      </c>
    </row>
    <row r="1153" spans="11:19" x14ac:dyDescent="0.2">
      <c r="K1153" s="8" t="s">
        <v>1264</v>
      </c>
      <c r="L1153" s="7">
        <v>2</v>
      </c>
      <c r="M1153" s="7" t="s">
        <v>51</v>
      </c>
      <c r="N1153" s="23">
        <v>0.92711509305480888</v>
      </c>
      <c r="P1153" s="24" t="s">
        <v>1264</v>
      </c>
      <c r="Q1153" s="24">
        <v>2</v>
      </c>
      <c r="R1153" s="25" t="b">
        <f t="shared" si="17"/>
        <v>1</v>
      </c>
      <c r="S1153" s="23">
        <v>0.95255753172940816</v>
      </c>
    </row>
    <row r="1154" spans="11:19" x14ac:dyDescent="0.2">
      <c r="K1154" s="8" t="s">
        <v>1265</v>
      </c>
      <c r="L1154" s="7">
        <v>3</v>
      </c>
      <c r="M1154" s="7" t="s">
        <v>52</v>
      </c>
      <c r="N1154" s="23">
        <v>0.58046555165001201</v>
      </c>
      <c r="P1154" s="24" t="s">
        <v>1265</v>
      </c>
      <c r="Q1154" s="24">
        <v>3</v>
      </c>
      <c r="R1154" s="25" t="b">
        <f t="shared" si="17"/>
        <v>1</v>
      </c>
      <c r="S1154" s="23">
        <v>0.88092820290863982</v>
      </c>
    </row>
    <row r="1155" spans="11:19" x14ac:dyDescent="0.2">
      <c r="K1155" s="8" t="s">
        <v>1266</v>
      </c>
      <c r="L1155" s="7">
        <v>3</v>
      </c>
      <c r="M1155" s="7" t="s">
        <v>52</v>
      </c>
      <c r="N1155" s="23">
        <v>0.35861472668743616</v>
      </c>
      <c r="P1155" s="24" t="s">
        <v>1266</v>
      </c>
      <c r="Q1155" s="24">
        <v>3</v>
      </c>
      <c r="R1155" s="25" t="b">
        <f t="shared" ref="R1155:R1159" si="18">IF(L1155=Q1155,TRUE,FALSE)</f>
        <v>1</v>
      </c>
      <c r="S1155" s="23">
        <v>0.90501763116805911</v>
      </c>
    </row>
    <row r="1156" spans="11:19" x14ac:dyDescent="0.2">
      <c r="K1156" s="8" t="s">
        <v>1267</v>
      </c>
      <c r="L1156" s="7">
        <v>3</v>
      </c>
      <c r="M1156" s="7" t="s">
        <v>52</v>
      </c>
      <c r="N1156" s="23">
        <v>0.52001417397631733</v>
      </c>
      <c r="P1156" s="24" t="s">
        <v>1267</v>
      </c>
      <c r="Q1156" s="24">
        <v>3</v>
      </c>
      <c r="R1156" s="25" t="b">
        <f t="shared" si="18"/>
        <v>1</v>
      </c>
      <c r="S1156" s="23">
        <v>0.95400582566586922</v>
      </c>
    </row>
    <row r="1157" spans="11:19" x14ac:dyDescent="0.2">
      <c r="K1157" s="8" t="s">
        <v>1268</v>
      </c>
      <c r="L1157" s="7">
        <v>3</v>
      </c>
      <c r="M1157" s="7" t="s">
        <v>52</v>
      </c>
      <c r="N1157" s="23">
        <v>0.42975379028641075</v>
      </c>
      <c r="P1157" s="24" t="s">
        <v>1268</v>
      </c>
      <c r="Q1157" s="24">
        <v>3</v>
      </c>
      <c r="R1157" s="25" t="b">
        <f t="shared" si="18"/>
        <v>1</v>
      </c>
      <c r="S1157" s="23">
        <v>0.97436647175854596</v>
      </c>
    </row>
    <row r="1158" spans="11:19" x14ac:dyDescent="0.2">
      <c r="K1158" s="8" t="s">
        <v>1269</v>
      </c>
      <c r="L1158" s="7">
        <v>3</v>
      </c>
      <c r="M1158" s="7" t="s">
        <v>52</v>
      </c>
      <c r="N1158" s="23">
        <v>0.93947542700415121</v>
      </c>
      <c r="P1158" s="24" t="s">
        <v>1269</v>
      </c>
      <c r="Q1158" s="24">
        <v>4</v>
      </c>
      <c r="R1158" s="25" t="b">
        <f t="shared" si="18"/>
        <v>0</v>
      </c>
      <c r="S1158" s="23">
        <v>0.89743673923759648</v>
      </c>
    </row>
    <row r="1159" spans="11:19" x14ac:dyDescent="0.2">
      <c r="K1159" s="8" t="s">
        <v>1270</v>
      </c>
      <c r="L1159" s="7">
        <v>4</v>
      </c>
      <c r="M1159" s="7" t="s">
        <v>155</v>
      </c>
      <c r="N1159" s="23">
        <v>0.57013666790563489</v>
      </c>
      <c r="P1159" s="24" t="s">
        <v>1270</v>
      </c>
      <c r="Q1159" s="24">
        <v>4</v>
      </c>
      <c r="R1159" s="25" t="b">
        <f t="shared" si="18"/>
        <v>1</v>
      </c>
      <c r="S1159" s="23">
        <v>0.93099551254383073</v>
      </c>
    </row>
  </sheetData>
  <phoneticPr fontId="5" type="noConversion"/>
  <conditionalFormatting sqref="L1:L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160:Q1048576 Q1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2:Q1159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S1:S104857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R1:R1048576">
    <cfRule type="containsText" dxfId="0" priority="1" operator="containsText" text="FALSE">
      <formula>NOT(ISERROR(SEARCH("FALSE",R1)))</formula>
    </cfRule>
  </conditionalFormatting>
  <hyperlinks>
    <hyperlink ref="F16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J57619"/>
  <sheetViews>
    <sheetView workbookViewId="0">
      <pane ySplit="48463" topLeftCell="A48464" activePane="bottomLeft" state="frozen"/>
      <selection pane="bottomLeft" activeCell="G16" sqref="G16"/>
    </sheetView>
  </sheetViews>
  <sheetFormatPr baseColWidth="10" defaultColWidth="8.83203125" defaultRowHeight="16" x14ac:dyDescent="0.2"/>
  <cols>
    <col min="1" max="10" width="8.83203125" style="22"/>
    <col min="11" max="16384" width="8.83203125" style="21"/>
  </cols>
  <sheetData>
    <row r="1" spans="1:10" x14ac:dyDescent="0.15">
      <c r="A1" s="27" t="s">
        <v>0</v>
      </c>
      <c r="B1" s="27" t="s">
        <v>1</v>
      </c>
      <c r="C1" s="27" t="s">
        <v>55</v>
      </c>
      <c r="D1" s="27" t="s">
        <v>2</v>
      </c>
      <c r="E1" s="27" t="s">
        <v>3</v>
      </c>
      <c r="F1" s="27" t="s">
        <v>4</v>
      </c>
      <c r="G1" s="27" t="s">
        <v>5</v>
      </c>
      <c r="H1" s="27" t="s">
        <v>6</v>
      </c>
      <c r="I1" s="27" t="s">
        <v>7</v>
      </c>
      <c r="J1" s="27" t="s">
        <v>8</v>
      </c>
    </row>
    <row r="2" spans="1:10" x14ac:dyDescent="0.15">
      <c r="A2" s="28" t="s">
        <v>11</v>
      </c>
      <c r="B2" s="28" t="s">
        <v>56</v>
      </c>
      <c r="C2" s="28" t="s">
        <v>106</v>
      </c>
      <c r="D2" s="29">
        <v>0</v>
      </c>
      <c r="E2" s="29">
        <v>39.939500000000002</v>
      </c>
      <c r="F2" s="29">
        <v>90.183239999999998</v>
      </c>
      <c r="G2" s="29">
        <v>142.1131</v>
      </c>
      <c r="H2" s="29">
        <v>4.577469E-5</v>
      </c>
      <c r="I2" s="29">
        <v>200.52690000000001</v>
      </c>
      <c r="J2" s="29">
        <v>116.9491</v>
      </c>
    </row>
    <row r="3" spans="1:10" x14ac:dyDescent="0.15">
      <c r="A3" s="28" t="s">
        <v>11</v>
      </c>
      <c r="B3" s="28" t="s">
        <v>56</v>
      </c>
      <c r="C3" s="28" t="s">
        <v>106</v>
      </c>
      <c r="D3" s="29">
        <v>1.3</v>
      </c>
      <c r="E3" s="29">
        <v>43.820720000000001</v>
      </c>
      <c r="F3" s="29">
        <v>90.183239999999998</v>
      </c>
      <c r="G3" s="29">
        <v>142.1131</v>
      </c>
      <c r="H3" s="29">
        <v>4.577469E-5</v>
      </c>
      <c r="I3" s="29">
        <v>15.60491</v>
      </c>
      <c r="J3" s="29">
        <v>10.445069999999999</v>
      </c>
    </row>
    <row r="4" spans="1:10" x14ac:dyDescent="0.15">
      <c r="A4" s="28" t="s">
        <v>11</v>
      </c>
      <c r="B4" s="28" t="s">
        <v>56</v>
      </c>
      <c r="C4" s="28" t="s">
        <v>106</v>
      </c>
      <c r="D4" s="29">
        <v>2.6</v>
      </c>
      <c r="E4" s="29">
        <v>47.701949999999997</v>
      </c>
      <c r="F4" s="29">
        <v>90.183239999999998</v>
      </c>
      <c r="G4" s="29">
        <v>142.1131</v>
      </c>
      <c r="H4" s="29">
        <v>4.577469E-5</v>
      </c>
      <c r="I4" s="29">
        <v>260.29660000000001</v>
      </c>
      <c r="J4" s="29">
        <v>146.6276</v>
      </c>
    </row>
    <row r="5" spans="1:10" x14ac:dyDescent="0.15">
      <c r="A5" s="28" t="s">
        <v>11</v>
      </c>
      <c r="B5" s="28" t="s">
        <v>56</v>
      </c>
      <c r="C5" s="28" t="s">
        <v>107</v>
      </c>
      <c r="D5" s="29">
        <v>0</v>
      </c>
      <c r="E5" s="29">
        <v>-154.47139999999999</v>
      </c>
      <c r="F5" s="29">
        <v>-114.76909999999999</v>
      </c>
      <c r="G5" s="29">
        <v>-221.68899999999999</v>
      </c>
      <c r="H5" s="29">
        <v>-3.797507E-5</v>
      </c>
      <c r="I5" s="29">
        <v>-316.43950000000001</v>
      </c>
      <c r="J5" s="29">
        <v>-153.0198</v>
      </c>
    </row>
    <row r="6" spans="1:10" x14ac:dyDescent="0.15">
      <c r="A6" s="28" t="s">
        <v>11</v>
      </c>
      <c r="B6" s="28" t="s">
        <v>56</v>
      </c>
      <c r="C6" s="28" t="s">
        <v>107</v>
      </c>
      <c r="D6" s="29">
        <v>1.3</v>
      </c>
      <c r="E6" s="29">
        <v>-148.8289</v>
      </c>
      <c r="F6" s="29">
        <v>-114.76909999999999</v>
      </c>
      <c r="G6" s="29">
        <v>-221.68899999999999</v>
      </c>
      <c r="H6" s="29">
        <v>-3.797507E-5</v>
      </c>
      <c r="I6" s="29">
        <v>-28.074380000000001</v>
      </c>
      <c r="J6" s="29">
        <v>-14.55672</v>
      </c>
    </row>
    <row r="7" spans="1:10" x14ac:dyDescent="0.15">
      <c r="A7" s="28" t="s">
        <v>11</v>
      </c>
      <c r="B7" s="28" t="s">
        <v>56</v>
      </c>
      <c r="C7" s="28" t="s">
        <v>107</v>
      </c>
      <c r="D7" s="29">
        <v>2.6</v>
      </c>
      <c r="E7" s="29">
        <v>-143.18629999999999</v>
      </c>
      <c r="F7" s="29">
        <v>-114.76909999999999</v>
      </c>
      <c r="G7" s="29">
        <v>-221.68899999999999</v>
      </c>
      <c r="H7" s="29">
        <v>-3.797507E-5</v>
      </c>
      <c r="I7" s="29">
        <v>-169.32040000000001</v>
      </c>
      <c r="J7" s="29">
        <v>-118.7794</v>
      </c>
    </row>
    <row r="8" spans="1:10" x14ac:dyDescent="0.15">
      <c r="A8" s="28" t="s">
        <v>9</v>
      </c>
      <c r="B8" s="28" t="s">
        <v>56</v>
      </c>
      <c r="C8" s="28" t="s">
        <v>106</v>
      </c>
      <c r="D8" s="29">
        <v>0</v>
      </c>
      <c r="E8" s="29">
        <v>74.519549999999995</v>
      </c>
      <c r="F8" s="29">
        <v>36.708640000000003</v>
      </c>
      <c r="G8" s="29">
        <v>39.28593</v>
      </c>
      <c r="H8" s="29">
        <v>3.4227200000000003E-5</v>
      </c>
      <c r="I8" s="29">
        <v>48.168909999999997</v>
      </c>
      <c r="J8" s="29">
        <v>30.088229999999999</v>
      </c>
    </row>
    <row r="9" spans="1:10" x14ac:dyDescent="0.15">
      <c r="A9" s="28" t="s">
        <v>9</v>
      </c>
      <c r="B9" s="28" t="s">
        <v>56</v>
      </c>
      <c r="C9" s="28" t="s">
        <v>106</v>
      </c>
      <c r="D9" s="29">
        <v>1.3</v>
      </c>
      <c r="E9" s="29">
        <v>78.400760000000005</v>
      </c>
      <c r="F9" s="29">
        <v>36.708640000000003</v>
      </c>
      <c r="G9" s="29">
        <v>39.28593</v>
      </c>
      <c r="H9" s="29">
        <v>3.4227200000000003E-5</v>
      </c>
      <c r="I9" s="29">
        <v>49.027009999999997</v>
      </c>
      <c r="J9" s="29">
        <v>37.25967</v>
      </c>
    </row>
    <row r="10" spans="1:10" x14ac:dyDescent="0.15">
      <c r="A10" s="28" t="s">
        <v>9</v>
      </c>
      <c r="B10" s="28" t="s">
        <v>56</v>
      </c>
      <c r="C10" s="28" t="s">
        <v>106</v>
      </c>
      <c r="D10" s="29">
        <v>2.6</v>
      </c>
      <c r="E10" s="29">
        <v>82.281989999999993</v>
      </c>
      <c r="F10" s="29">
        <v>36.708640000000003</v>
      </c>
      <c r="G10" s="29">
        <v>39.28593</v>
      </c>
      <c r="H10" s="29">
        <v>3.4227200000000003E-5</v>
      </c>
      <c r="I10" s="29">
        <v>102.42619999999999</v>
      </c>
      <c r="J10" s="29">
        <v>88.844759999999994</v>
      </c>
    </row>
    <row r="11" spans="1:10" x14ac:dyDescent="0.15">
      <c r="A11" s="28" t="s">
        <v>9</v>
      </c>
      <c r="B11" s="28" t="s">
        <v>56</v>
      </c>
      <c r="C11" s="28" t="s">
        <v>107</v>
      </c>
      <c r="D11" s="29">
        <v>0</v>
      </c>
      <c r="E11" s="29">
        <v>-310.28609999999998</v>
      </c>
      <c r="F11" s="29">
        <v>-40.835929999999998</v>
      </c>
      <c r="G11" s="29">
        <v>-47.013469999999998</v>
      </c>
      <c r="H11" s="29">
        <v>-3.1312510000000003E-5</v>
      </c>
      <c r="I11" s="29">
        <v>-25.624580000000002</v>
      </c>
      <c r="J11" s="29">
        <v>-23.417750000000002</v>
      </c>
    </row>
    <row r="12" spans="1:10" x14ac:dyDescent="0.15">
      <c r="A12" s="28" t="s">
        <v>9</v>
      </c>
      <c r="B12" s="28" t="s">
        <v>56</v>
      </c>
      <c r="C12" s="28" t="s">
        <v>107</v>
      </c>
      <c r="D12" s="29">
        <v>1.3</v>
      </c>
      <c r="E12" s="29">
        <v>-304.64350000000002</v>
      </c>
      <c r="F12" s="29">
        <v>-40.835929999999998</v>
      </c>
      <c r="G12" s="29">
        <v>-47.013469999999998</v>
      </c>
      <c r="H12" s="29">
        <v>-3.1312510000000003E-5</v>
      </c>
      <c r="I12" s="29">
        <v>-16.447399999999998</v>
      </c>
      <c r="J12" s="29">
        <v>-25.22681</v>
      </c>
    </row>
    <row r="13" spans="1:10" x14ac:dyDescent="0.15">
      <c r="A13" s="28" t="s">
        <v>9</v>
      </c>
      <c r="B13" s="28" t="s">
        <v>56</v>
      </c>
      <c r="C13" s="28" t="s">
        <v>107</v>
      </c>
      <c r="D13" s="29">
        <v>2.6</v>
      </c>
      <c r="E13" s="29">
        <v>-299.0009</v>
      </c>
      <c r="F13" s="29">
        <v>-40.835929999999998</v>
      </c>
      <c r="G13" s="29">
        <v>-47.013469999999998</v>
      </c>
      <c r="H13" s="29">
        <v>-3.1312510000000003E-5</v>
      </c>
      <c r="I13" s="29">
        <v>-59.826369999999997</v>
      </c>
      <c r="J13" s="29">
        <v>-71.455070000000006</v>
      </c>
    </row>
    <row r="14" spans="1:10" x14ac:dyDescent="0.15">
      <c r="A14" s="28" t="s">
        <v>10</v>
      </c>
      <c r="B14" s="28" t="s">
        <v>56</v>
      </c>
      <c r="C14" s="28" t="s">
        <v>106</v>
      </c>
      <c r="D14" s="29">
        <v>0</v>
      </c>
      <c r="E14" s="29">
        <v>60.188870000000001</v>
      </c>
      <c r="F14" s="29">
        <v>37.475850000000001</v>
      </c>
      <c r="G14" s="29">
        <v>39.439709999999998</v>
      </c>
      <c r="H14" s="29">
        <v>3.4227200000000003E-5</v>
      </c>
      <c r="I14" s="29">
        <v>233.7123</v>
      </c>
      <c r="J14" s="29">
        <v>205.88069999999999</v>
      </c>
    </row>
    <row r="15" spans="1:10" x14ac:dyDescent="0.15">
      <c r="A15" s="28" t="s">
        <v>10</v>
      </c>
      <c r="B15" s="28" t="s">
        <v>56</v>
      </c>
      <c r="C15" s="28" t="s">
        <v>106</v>
      </c>
      <c r="D15" s="29">
        <v>2.4</v>
      </c>
      <c r="E15" s="29">
        <v>67.354200000000006</v>
      </c>
      <c r="F15" s="29">
        <v>37.475850000000001</v>
      </c>
      <c r="G15" s="29">
        <v>39.439709999999998</v>
      </c>
      <c r="H15" s="29">
        <v>3.4227200000000003E-5</v>
      </c>
      <c r="I15" s="29">
        <v>139.42330000000001</v>
      </c>
      <c r="J15" s="29">
        <v>116.0013</v>
      </c>
    </row>
    <row r="16" spans="1:10" x14ac:dyDescent="0.15">
      <c r="A16" s="28" t="s">
        <v>10</v>
      </c>
      <c r="B16" s="28" t="s">
        <v>56</v>
      </c>
      <c r="C16" s="28" t="s">
        <v>106</v>
      </c>
      <c r="D16" s="29">
        <v>4.8</v>
      </c>
      <c r="E16" s="29">
        <v>74.519549999999995</v>
      </c>
      <c r="F16" s="29">
        <v>37.475850000000001</v>
      </c>
      <c r="G16" s="29">
        <v>39.439709999999998</v>
      </c>
      <c r="H16" s="29">
        <v>3.4227200000000003E-5</v>
      </c>
      <c r="I16" s="29">
        <v>48.168909999999997</v>
      </c>
      <c r="J16" s="29">
        <v>30.088229999999999</v>
      </c>
    </row>
    <row r="17" spans="1:10" x14ac:dyDescent="0.15">
      <c r="A17" s="28" t="s">
        <v>10</v>
      </c>
      <c r="B17" s="28" t="s">
        <v>56</v>
      </c>
      <c r="C17" s="28" t="s">
        <v>107</v>
      </c>
      <c r="D17" s="29">
        <v>0</v>
      </c>
      <c r="E17" s="29">
        <v>-331.12020000000001</v>
      </c>
      <c r="F17" s="29">
        <v>-41.603140000000003</v>
      </c>
      <c r="G17" s="29">
        <v>-47.167259999999999</v>
      </c>
      <c r="H17" s="29">
        <v>-3.1312510000000003E-5</v>
      </c>
      <c r="I17" s="29">
        <v>-248.27760000000001</v>
      </c>
      <c r="J17" s="29">
        <v>-219.01660000000001</v>
      </c>
    </row>
    <row r="18" spans="1:10" x14ac:dyDescent="0.15">
      <c r="A18" s="28" t="s">
        <v>10</v>
      </c>
      <c r="B18" s="28" t="s">
        <v>56</v>
      </c>
      <c r="C18" s="28" t="s">
        <v>107</v>
      </c>
      <c r="D18" s="29">
        <v>2.4</v>
      </c>
      <c r="E18" s="29">
        <v>-320.70319999999998</v>
      </c>
      <c r="F18" s="29">
        <v>-41.603140000000003</v>
      </c>
      <c r="G18" s="29">
        <v>-47.167259999999999</v>
      </c>
      <c r="H18" s="29">
        <v>-3.1312510000000003E-5</v>
      </c>
      <c r="I18" s="29">
        <v>-135.43029999999999</v>
      </c>
      <c r="J18" s="29">
        <v>-119.23690000000001</v>
      </c>
    </row>
    <row r="19" spans="1:10" x14ac:dyDescent="0.15">
      <c r="A19" s="28" t="s">
        <v>10</v>
      </c>
      <c r="B19" s="28" t="s">
        <v>56</v>
      </c>
      <c r="C19" s="28" t="s">
        <v>107</v>
      </c>
      <c r="D19" s="29">
        <v>4.8</v>
      </c>
      <c r="E19" s="29">
        <v>-310.28609999999998</v>
      </c>
      <c r="F19" s="29">
        <v>-41.603140000000003</v>
      </c>
      <c r="G19" s="29">
        <v>-47.167259999999999</v>
      </c>
      <c r="H19" s="29">
        <v>-3.1312510000000003E-5</v>
      </c>
      <c r="I19" s="29">
        <v>-25.624580000000002</v>
      </c>
      <c r="J19" s="29">
        <v>-23.417750000000002</v>
      </c>
    </row>
    <row r="20" spans="1:10" x14ac:dyDescent="0.15">
      <c r="A20" s="28" t="s">
        <v>11</v>
      </c>
      <c r="B20" s="28" t="s">
        <v>57</v>
      </c>
      <c r="C20" s="28" t="s">
        <v>106</v>
      </c>
      <c r="D20" s="29">
        <v>0</v>
      </c>
      <c r="E20" s="29">
        <v>28.149090000000001</v>
      </c>
      <c r="F20" s="29">
        <v>194.6403</v>
      </c>
      <c r="G20" s="29">
        <v>143.74440000000001</v>
      </c>
      <c r="H20" s="29">
        <v>4.577469E-5</v>
      </c>
      <c r="I20" s="29">
        <v>213.06809999999999</v>
      </c>
      <c r="J20" s="29">
        <v>270.89949999999999</v>
      </c>
    </row>
    <row r="21" spans="1:10" x14ac:dyDescent="0.15">
      <c r="A21" s="28" t="s">
        <v>11</v>
      </c>
      <c r="B21" s="28" t="s">
        <v>57</v>
      </c>
      <c r="C21" s="28" t="s">
        <v>106</v>
      </c>
      <c r="D21" s="29">
        <v>1.3</v>
      </c>
      <c r="E21" s="29">
        <v>32.03031</v>
      </c>
      <c r="F21" s="29">
        <v>194.6403</v>
      </c>
      <c r="G21" s="29">
        <v>143.74440000000001</v>
      </c>
      <c r="H21" s="29">
        <v>4.577469E-5</v>
      </c>
      <c r="I21" s="29">
        <v>26.332699999999999</v>
      </c>
      <c r="J21" s="29">
        <v>19.710560000000001</v>
      </c>
    </row>
    <row r="22" spans="1:10" x14ac:dyDescent="0.15">
      <c r="A22" s="28" t="s">
        <v>11</v>
      </c>
      <c r="B22" s="28" t="s">
        <v>57</v>
      </c>
      <c r="C22" s="28" t="s">
        <v>106</v>
      </c>
      <c r="D22" s="29">
        <v>2.6</v>
      </c>
      <c r="E22" s="29">
        <v>35.911540000000002</v>
      </c>
      <c r="F22" s="29">
        <v>194.6403</v>
      </c>
      <c r="G22" s="29">
        <v>143.74440000000001</v>
      </c>
      <c r="H22" s="29">
        <v>4.577469E-5</v>
      </c>
      <c r="I22" s="29">
        <v>370.12729999999999</v>
      </c>
      <c r="J22" s="29">
        <v>237.14689999999999</v>
      </c>
    </row>
    <row r="23" spans="1:10" x14ac:dyDescent="0.15">
      <c r="A23" s="28" t="s">
        <v>11</v>
      </c>
      <c r="B23" s="28" t="s">
        <v>57</v>
      </c>
      <c r="C23" s="28" t="s">
        <v>107</v>
      </c>
      <c r="D23" s="29">
        <v>0</v>
      </c>
      <c r="E23" s="29">
        <v>-231.09190000000001</v>
      </c>
      <c r="F23" s="29">
        <v>-194.85409999999999</v>
      </c>
      <c r="G23" s="29">
        <v>-314.59809999999999</v>
      </c>
      <c r="H23" s="29">
        <v>-3.797507E-5</v>
      </c>
      <c r="I23" s="29">
        <v>-448.4778</v>
      </c>
      <c r="J23" s="29">
        <v>-270.26589999999999</v>
      </c>
    </row>
    <row r="24" spans="1:10" x14ac:dyDescent="0.15">
      <c r="A24" s="28" t="s">
        <v>11</v>
      </c>
      <c r="B24" s="28" t="s">
        <v>57</v>
      </c>
      <c r="C24" s="28" t="s">
        <v>107</v>
      </c>
      <c r="D24" s="29">
        <v>1.3</v>
      </c>
      <c r="E24" s="29">
        <v>-225.44929999999999</v>
      </c>
      <c r="F24" s="29">
        <v>-194.85409999999999</v>
      </c>
      <c r="G24" s="29">
        <v>-314.59809999999999</v>
      </c>
      <c r="H24" s="29">
        <v>-3.797507E-5</v>
      </c>
      <c r="I24" s="29">
        <v>-39.637709999999998</v>
      </c>
      <c r="J24" s="29">
        <v>-18.80452</v>
      </c>
    </row>
    <row r="25" spans="1:10" x14ac:dyDescent="0.15">
      <c r="A25" s="28" t="s">
        <v>11</v>
      </c>
      <c r="B25" s="28" t="s">
        <v>57</v>
      </c>
      <c r="C25" s="28" t="s">
        <v>107</v>
      </c>
      <c r="D25" s="29">
        <v>2.6</v>
      </c>
      <c r="E25" s="29">
        <v>-219.80670000000001</v>
      </c>
      <c r="F25" s="29">
        <v>-194.85409999999999</v>
      </c>
      <c r="G25" s="29">
        <v>-314.59809999999999</v>
      </c>
      <c r="H25" s="29">
        <v>-3.797507E-5</v>
      </c>
      <c r="I25" s="29">
        <v>-161.32239999999999</v>
      </c>
      <c r="J25" s="29">
        <v>-235.96879999999999</v>
      </c>
    </row>
    <row r="26" spans="1:10" x14ac:dyDescent="0.15">
      <c r="A26" s="28" t="s">
        <v>9</v>
      </c>
      <c r="B26" s="28" t="s">
        <v>57</v>
      </c>
      <c r="C26" s="28" t="s">
        <v>106</v>
      </c>
      <c r="D26" s="29">
        <v>0</v>
      </c>
      <c r="E26" s="29">
        <v>47.188220000000001</v>
      </c>
      <c r="F26" s="29">
        <v>52.10501</v>
      </c>
      <c r="G26" s="29">
        <v>28.943490000000001</v>
      </c>
      <c r="H26" s="29">
        <v>3.4227200000000003E-5</v>
      </c>
      <c r="I26" s="29">
        <v>37.768540000000002</v>
      </c>
      <c r="J26" s="29">
        <v>12.64198</v>
      </c>
    </row>
    <row r="27" spans="1:10" x14ac:dyDescent="0.15">
      <c r="A27" s="28" t="s">
        <v>9</v>
      </c>
      <c r="B27" s="28" t="s">
        <v>57</v>
      </c>
      <c r="C27" s="28" t="s">
        <v>106</v>
      </c>
      <c r="D27" s="29">
        <v>1.3</v>
      </c>
      <c r="E27" s="29">
        <v>51.069450000000003</v>
      </c>
      <c r="F27" s="29">
        <v>52.10501</v>
      </c>
      <c r="G27" s="29">
        <v>28.943490000000001</v>
      </c>
      <c r="H27" s="29">
        <v>3.4227200000000003E-5</v>
      </c>
      <c r="I27" s="29">
        <v>73.249690000000001</v>
      </c>
      <c r="J27" s="29">
        <v>65.404030000000006</v>
      </c>
    </row>
    <row r="28" spans="1:10" x14ac:dyDescent="0.15">
      <c r="A28" s="28" t="s">
        <v>9</v>
      </c>
      <c r="B28" s="28" t="s">
        <v>57</v>
      </c>
      <c r="C28" s="28" t="s">
        <v>106</v>
      </c>
      <c r="D28" s="29">
        <v>2.6</v>
      </c>
      <c r="E28" s="29">
        <v>54.950670000000002</v>
      </c>
      <c r="F28" s="29">
        <v>52.10501</v>
      </c>
      <c r="G28" s="29">
        <v>28.943490000000001</v>
      </c>
      <c r="H28" s="29">
        <v>3.4227200000000003E-5</v>
      </c>
      <c r="I28" s="29">
        <v>135.5223</v>
      </c>
      <c r="J28" s="29">
        <v>133.25489999999999</v>
      </c>
    </row>
    <row r="29" spans="1:10" x14ac:dyDescent="0.15">
      <c r="A29" s="28" t="s">
        <v>9</v>
      </c>
      <c r="B29" s="28" t="s">
        <v>57</v>
      </c>
      <c r="C29" s="28" t="s">
        <v>107</v>
      </c>
      <c r="D29" s="29">
        <v>0</v>
      </c>
      <c r="E29" s="29">
        <v>-455.41820000000001</v>
      </c>
      <c r="F29" s="29">
        <v>-52.221440000000001</v>
      </c>
      <c r="G29" s="29">
        <v>-50.23648</v>
      </c>
      <c r="H29" s="29">
        <v>-3.1312510000000003E-5</v>
      </c>
      <c r="I29" s="29">
        <v>-3.8183259999999999</v>
      </c>
      <c r="J29" s="29">
        <v>-10.79603</v>
      </c>
    </row>
    <row r="30" spans="1:10" x14ac:dyDescent="0.15">
      <c r="A30" s="28" t="s">
        <v>9</v>
      </c>
      <c r="B30" s="28" t="s">
        <v>57</v>
      </c>
      <c r="C30" s="28" t="s">
        <v>107</v>
      </c>
      <c r="D30" s="29">
        <v>1.3</v>
      </c>
      <c r="E30" s="29">
        <v>-449.77569999999997</v>
      </c>
      <c r="F30" s="29">
        <v>-52.221440000000001</v>
      </c>
      <c r="G30" s="29">
        <v>-50.23648</v>
      </c>
      <c r="H30" s="29">
        <v>-3.1312510000000003E-5</v>
      </c>
      <c r="I30" s="29">
        <v>-11.625019999999999</v>
      </c>
      <c r="J30" s="29">
        <v>-63.41525</v>
      </c>
    </row>
    <row r="31" spans="1:10" x14ac:dyDescent="0.15">
      <c r="A31" s="28" t="s">
        <v>9</v>
      </c>
      <c r="B31" s="28" t="s">
        <v>57</v>
      </c>
      <c r="C31" s="28" t="s">
        <v>107</v>
      </c>
      <c r="D31" s="29">
        <v>2.6</v>
      </c>
      <c r="E31" s="29">
        <v>-444.13310000000001</v>
      </c>
      <c r="F31" s="29">
        <v>-52.221440000000001</v>
      </c>
      <c r="G31" s="29">
        <v>-50.23648</v>
      </c>
      <c r="H31" s="29">
        <v>-3.1312510000000003E-5</v>
      </c>
      <c r="I31" s="29">
        <v>-46.273449999999997</v>
      </c>
      <c r="J31" s="29">
        <v>-131.125</v>
      </c>
    </row>
    <row r="32" spans="1:10" x14ac:dyDescent="0.15">
      <c r="A32" s="28" t="s">
        <v>10</v>
      </c>
      <c r="B32" s="28" t="s">
        <v>57</v>
      </c>
      <c r="C32" s="28" t="s">
        <v>106</v>
      </c>
      <c r="D32" s="29">
        <v>0</v>
      </c>
      <c r="E32" s="29">
        <v>32.85754</v>
      </c>
      <c r="F32" s="29">
        <v>52.843299999999999</v>
      </c>
      <c r="G32" s="29">
        <v>29.097270000000002</v>
      </c>
      <c r="H32" s="29">
        <v>3.4227200000000003E-5</v>
      </c>
      <c r="I32" s="29">
        <v>171.8501</v>
      </c>
      <c r="J32" s="29">
        <v>260.74310000000003</v>
      </c>
    </row>
    <row r="33" spans="1:10" x14ac:dyDescent="0.15">
      <c r="A33" s="28" t="s">
        <v>10</v>
      </c>
      <c r="B33" s="28" t="s">
        <v>57</v>
      </c>
      <c r="C33" s="28" t="s">
        <v>106</v>
      </c>
      <c r="D33" s="29">
        <v>2.4</v>
      </c>
      <c r="E33" s="29">
        <v>40.022880000000001</v>
      </c>
      <c r="F33" s="29">
        <v>52.843299999999999</v>
      </c>
      <c r="G33" s="29">
        <v>29.097270000000002</v>
      </c>
      <c r="H33" s="29">
        <v>3.4227200000000003E-5</v>
      </c>
      <c r="I33" s="29">
        <v>101.1819</v>
      </c>
      <c r="J33" s="29">
        <v>133.70310000000001</v>
      </c>
    </row>
    <row r="34" spans="1:10" x14ac:dyDescent="0.15">
      <c r="A34" s="28" t="s">
        <v>10</v>
      </c>
      <c r="B34" s="28" t="s">
        <v>57</v>
      </c>
      <c r="C34" s="28" t="s">
        <v>106</v>
      </c>
      <c r="D34" s="29">
        <v>4.8</v>
      </c>
      <c r="E34" s="29">
        <v>47.188220000000001</v>
      </c>
      <c r="F34" s="29">
        <v>52.843299999999999</v>
      </c>
      <c r="G34" s="29">
        <v>29.097270000000002</v>
      </c>
      <c r="H34" s="29">
        <v>3.4227200000000003E-5</v>
      </c>
      <c r="I34" s="29">
        <v>37.768540000000002</v>
      </c>
      <c r="J34" s="29">
        <v>12.64198</v>
      </c>
    </row>
    <row r="35" spans="1:10" x14ac:dyDescent="0.15">
      <c r="A35" s="28" t="s">
        <v>10</v>
      </c>
      <c r="B35" s="28" t="s">
        <v>57</v>
      </c>
      <c r="C35" s="28" t="s">
        <v>107</v>
      </c>
      <c r="D35" s="29">
        <v>0</v>
      </c>
      <c r="E35" s="29">
        <v>-476.25240000000002</v>
      </c>
      <c r="F35" s="29">
        <v>-52.959719999999997</v>
      </c>
      <c r="G35" s="29">
        <v>-50.390259999999998</v>
      </c>
      <c r="H35" s="29">
        <v>-3.1312510000000003E-5</v>
      </c>
      <c r="I35" s="29">
        <v>-240.15010000000001</v>
      </c>
      <c r="J35" s="29">
        <v>-259.43509999999998</v>
      </c>
    </row>
    <row r="36" spans="1:10" x14ac:dyDescent="0.15">
      <c r="A36" s="28" t="s">
        <v>10</v>
      </c>
      <c r="B36" s="28" t="s">
        <v>57</v>
      </c>
      <c r="C36" s="28" t="s">
        <v>107</v>
      </c>
      <c r="D36" s="29">
        <v>2.4</v>
      </c>
      <c r="E36" s="29">
        <v>-465.83530000000002</v>
      </c>
      <c r="F36" s="29">
        <v>-52.959719999999997</v>
      </c>
      <c r="G36" s="29">
        <v>-50.390259999999998</v>
      </c>
      <c r="H36" s="29">
        <v>-3.1312510000000003E-5</v>
      </c>
      <c r="I36" s="29">
        <v>-118.3827</v>
      </c>
      <c r="J36" s="29">
        <v>-132.12379999999999</v>
      </c>
    </row>
    <row r="37" spans="1:10" x14ac:dyDescent="0.15">
      <c r="A37" s="28" t="s">
        <v>10</v>
      </c>
      <c r="B37" s="28" t="s">
        <v>57</v>
      </c>
      <c r="C37" s="28" t="s">
        <v>107</v>
      </c>
      <c r="D37" s="29">
        <v>4.8</v>
      </c>
      <c r="E37" s="29">
        <v>-455.41820000000001</v>
      </c>
      <c r="F37" s="29">
        <v>-52.959719999999997</v>
      </c>
      <c r="G37" s="29">
        <v>-50.390259999999998</v>
      </c>
      <c r="H37" s="29">
        <v>-3.1312510000000003E-5</v>
      </c>
      <c r="I37" s="29">
        <v>-3.8183259999999999</v>
      </c>
      <c r="J37" s="29">
        <v>-10.79603</v>
      </c>
    </row>
    <row r="38" spans="1:10" x14ac:dyDescent="0.15">
      <c r="A38" s="28" t="s">
        <v>11</v>
      </c>
      <c r="B38" s="28" t="s">
        <v>58</v>
      </c>
      <c r="C38" s="28" t="s">
        <v>106</v>
      </c>
      <c r="D38" s="29">
        <v>0</v>
      </c>
      <c r="E38" s="29">
        <v>28.26107</v>
      </c>
      <c r="F38" s="29">
        <v>192.37889999999999</v>
      </c>
      <c r="G38" s="29">
        <v>148.48679999999999</v>
      </c>
      <c r="H38" s="29">
        <v>4.577469E-5</v>
      </c>
      <c r="I38" s="29">
        <v>217.84970000000001</v>
      </c>
      <c r="J38" s="29">
        <v>266.67570000000001</v>
      </c>
    </row>
    <row r="39" spans="1:10" x14ac:dyDescent="0.15">
      <c r="A39" s="28" t="s">
        <v>11</v>
      </c>
      <c r="B39" s="28" t="s">
        <v>58</v>
      </c>
      <c r="C39" s="28" t="s">
        <v>106</v>
      </c>
      <c r="D39" s="29">
        <v>1.3</v>
      </c>
      <c r="E39" s="29">
        <v>32.142299999999999</v>
      </c>
      <c r="F39" s="29">
        <v>192.37889999999999</v>
      </c>
      <c r="G39" s="29">
        <v>148.48679999999999</v>
      </c>
      <c r="H39" s="29">
        <v>4.577469E-5</v>
      </c>
      <c r="I39" s="29">
        <v>24.94661</v>
      </c>
      <c r="J39" s="29">
        <v>18.5945</v>
      </c>
    </row>
    <row r="40" spans="1:10" x14ac:dyDescent="0.15">
      <c r="A40" s="28" t="s">
        <v>11</v>
      </c>
      <c r="B40" s="28" t="s">
        <v>58</v>
      </c>
      <c r="C40" s="28" t="s">
        <v>106</v>
      </c>
      <c r="D40" s="29">
        <v>2.6</v>
      </c>
      <c r="E40" s="29">
        <v>36.023519999999998</v>
      </c>
      <c r="F40" s="29">
        <v>192.37889999999999</v>
      </c>
      <c r="G40" s="29">
        <v>148.48679999999999</v>
      </c>
      <c r="H40" s="29">
        <v>4.577469E-5</v>
      </c>
      <c r="I40" s="29">
        <v>396.18759999999997</v>
      </c>
      <c r="J40" s="29">
        <v>228.83439999999999</v>
      </c>
    </row>
    <row r="41" spans="1:10" x14ac:dyDescent="0.15">
      <c r="A41" s="28" t="s">
        <v>11</v>
      </c>
      <c r="B41" s="28" t="s">
        <v>58</v>
      </c>
      <c r="C41" s="28" t="s">
        <v>107</v>
      </c>
      <c r="D41" s="29">
        <v>0</v>
      </c>
      <c r="E41" s="29">
        <v>-241.50110000000001</v>
      </c>
      <c r="F41" s="29">
        <v>-187.11850000000001</v>
      </c>
      <c r="G41" s="29">
        <v>-333.8261</v>
      </c>
      <c r="H41" s="29">
        <v>-3.797507E-5</v>
      </c>
      <c r="I41" s="29">
        <v>-472.44409999999999</v>
      </c>
      <c r="J41" s="29">
        <v>-258.49299999999999</v>
      </c>
    </row>
    <row r="42" spans="1:10" x14ac:dyDescent="0.15">
      <c r="A42" s="28" t="s">
        <v>11</v>
      </c>
      <c r="B42" s="28" t="s">
        <v>58</v>
      </c>
      <c r="C42" s="28" t="s">
        <v>107</v>
      </c>
      <c r="D42" s="29">
        <v>1.3</v>
      </c>
      <c r="E42" s="29">
        <v>-235.85849999999999</v>
      </c>
      <c r="F42" s="29">
        <v>-187.11850000000001</v>
      </c>
      <c r="G42" s="29">
        <v>-333.8261</v>
      </c>
      <c r="H42" s="29">
        <v>-3.797507E-5</v>
      </c>
      <c r="I42" s="29">
        <v>-38.607109999999999</v>
      </c>
      <c r="J42" s="29">
        <v>-17.256599999999999</v>
      </c>
    </row>
    <row r="43" spans="1:10" x14ac:dyDescent="0.15">
      <c r="A43" s="28" t="s">
        <v>11</v>
      </c>
      <c r="B43" s="28" t="s">
        <v>58</v>
      </c>
      <c r="C43" s="28" t="s">
        <v>107</v>
      </c>
      <c r="D43" s="29">
        <v>2.6</v>
      </c>
      <c r="E43" s="29">
        <v>-230.2159</v>
      </c>
      <c r="F43" s="29">
        <v>-187.11850000000001</v>
      </c>
      <c r="G43" s="29">
        <v>-333.8261</v>
      </c>
      <c r="H43" s="29">
        <v>-3.797507E-5</v>
      </c>
      <c r="I43" s="29">
        <v>-168.90860000000001</v>
      </c>
      <c r="J43" s="29">
        <v>-234.3417</v>
      </c>
    </row>
    <row r="44" spans="1:10" x14ac:dyDescent="0.15">
      <c r="A44" s="28" t="s">
        <v>9</v>
      </c>
      <c r="B44" s="28" t="s">
        <v>58</v>
      </c>
      <c r="C44" s="28" t="s">
        <v>106</v>
      </c>
      <c r="D44" s="29">
        <v>0</v>
      </c>
      <c r="E44" s="29">
        <v>48.249020000000002</v>
      </c>
      <c r="F44" s="29">
        <v>51.810679999999998</v>
      </c>
      <c r="G44" s="29">
        <v>30.752310000000001</v>
      </c>
      <c r="H44" s="29">
        <v>3.4227200000000003E-5</v>
      </c>
      <c r="I44" s="29">
        <v>38.042659999999998</v>
      </c>
      <c r="J44" s="29">
        <v>13.036899999999999</v>
      </c>
    </row>
    <row r="45" spans="1:10" x14ac:dyDescent="0.15">
      <c r="A45" s="28" t="s">
        <v>9</v>
      </c>
      <c r="B45" s="28" t="s">
        <v>58</v>
      </c>
      <c r="C45" s="28" t="s">
        <v>106</v>
      </c>
      <c r="D45" s="29">
        <v>1.3</v>
      </c>
      <c r="E45" s="29">
        <v>52.130240000000001</v>
      </c>
      <c r="F45" s="29">
        <v>51.810679999999998</v>
      </c>
      <c r="G45" s="29">
        <v>30.752310000000001</v>
      </c>
      <c r="H45" s="29">
        <v>3.4227200000000003E-5</v>
      </c>
      <c r="I45" s="29">
        <v>82.421589999999995</v>
      </c>
      <c r="J45" s="29">
        <v>62.114220000000003</v>
      </c>
    </row>
    <row r="46" spans="1:10" x14ac:dyDescent="0.15">
      <c r="A46" s="28" t="s">
        <v>9</v>
      </c>
      <c r="B46" s="28" t="s">
        <v>58</v>
      </c>
      <c r="C46" s="28" t="s">
        <v>106</v>
      </c>
      <c r="D46" s="29">
        <v>2.6</v>
      </c>
      <c r="E46" s="29">
        <v>56.011470000000003</v>
      </c>
      <c r="F46" s="29">
        <v>51.810679999999998</v>
      </c>
      <c r="G46" s="29">
        <v>30.752310000000001</v>
      </c>
      <c r="H46" s="29">
        <v>3.4227200000000003E-5</v>
      </c>
      <c r="I46" s="29">
        <v>150.65969999999999</v>
      </c>
      <c r="J46" s="29">
        <v>128.5856</v>
      </c>
    </row>
    <row r="47" spans="1:10" x14ac:dyDescent="0.15">
      <c r="A47" s="28" t="s">
        <v>9</v>
      </c>
      <c r="B47" s="28" t="s">
        <v>58</v>
      </c>
      <c r="C47" s="28" t="s">
        <v>107</v>
      </c>
      <c r="D47" s="29">
        <v>0</v>
      </c>
      <c r="E47" s="29">
        <v>-475.66550000000001</v>
      </c>
      <c r="F47" s="29">
        <v>-51.200989999999997</v>
      </c>
      <c r="G47" s="29">
        <v>-53.696629999999999</v>
      </c>
      <c r="H47" s="29">
        <v>-3.1312510000000003E-5</v>
      </c>
      <c r="I47" s="29">
        <v>-0.50147070000000005</v>
      </c>
      <c r="J47" s="29">
        <v>-11.996930000000001</v>
      </c>
    </row>
    <row r="48" spans="1:10" x14ac:dyDescent="0.15">
      <c r="A48" s="28" t="s">
        <v>9</v>
      </c>
      <c r="B48" s="28" t="s">
        <v>58</v>
      </c>
      <c r="C48" s="28" t="s">
        <v>107</v>
      </c>
      <c r="D48" s="29">
        <v>1.3</v>
      </c>
      <c r="E48" s="29">
        <v>-470.02289999999999</v>
      </c>
      <c r="F48" s="29">
        <v>-51.200989999999997</v>
      </c>
      <c r="G48" s="29">
        <v>-53.696629999999999</v>
      </c>
      <c r="H48" s="29">
        <v>-3.1312510000000003E-5</v>
      </c>
      <c r="I48" s="29">
        <v>-15.06194</v>
      </c>
      <c r="J48" s="29">
        <v>-61.876429999999999</v>
      </c>
    </row>
    <row r="49" spans="1:10" x14ac:dyDescent="0.15">
      <c r="A49" s="28" t="s">
        <v>9</v>
      </c>
      <c r="B49" s="28" t="s">
        <v>58</v>
      </c>
      <c r="C49" s="28" t="s">
        <v>107</v>
      </c>
      <c r="D49" s="29">
        <v>2.6</v>
      </c>
      <c r="E49" s="29">
        <v>-464.38029999999998</v>
      </c>
      <c r="F49" s="29">
        <v>-51.200989999999997</v>
      </c>
      <c r="G49" s="29">
        <v>-53.696629999999999</v>
      </c>
      <c r="H49" s="29">
        <v>-3.1312510000000003E-5</v>
      </c>
      <c r="I49" s="29">
        <v>-53.539250000000003</v>
      </c>
      <c r="J49" s="29">
        <v>-129.15020000000001</v>
      </c>
    </row>
    <row r="50" spans="1:10" x14ac:dyDescent="0.15">
      <c r="A50" s="28" t="s">
        <v>10</v>
      </c>
      <c r="B50" s="28" t="s">
        <v>58</v>
      </c>
      <c r="C50" s="28" t="s">
        <v>106</v>
      </c>
      <c r="D50" s="29">
        <v>0</v>
      </c>
      <c r="E50" s="29">
        <v>33.918340000000001</v>
      </c>
      <c r="F50" s="29">
        <v>52.552759999999999</v>
      </c>
      <c r="G50" s="29">
        <v>30.906099999999999</v>
      </c>
      <c r="H50" s="29">
        <v>3.4227200000000003E-5</v>
      </c>
      <c r="I50" s="29">
        <v>178.17019999999999</v>
      </c>
      <c r="J50" s="29">
        <v>260.47340000000003</v>
      </c>
    </row>
    <row r="51" spans="1:10" x14ac:dyDescent="0.15">
      <c r="A51" s="28" t="s">
        <v>10</v>
      </c>
      <c r="B51" s="28" t="s">
        <v>58</v>
      </c>
      <c r="C51" s="28" t="s">
        <v>106</v>
      </c>
      <c r="D51" s="29">
        <v>2.4</v>
      </c>
      <c r="E51" s="29">
        <v>41.083680000000001</v>
      </c>
      <c r="F51" s="29">
        <v>52.552759999999999</v>
      </c>
      <c r="G51" s="29">
        <v>30.906099999999999</v>
      </c>
      <c r="H51" s="29">
        <v>3.4227200000000003E-5</v>
      </c>
      <c r="I51" s="29">
        <v>103.10720000000001</v>
      </c>
      <c r="J51" s="29">
        <v>134.04069999999999</v>
      </c>
    </row>
    <row r="52" spans="1:10" x14ac:dyDescent="0.15">
      <c r="A52" s="28" t="s">
        <v>10</v>
      </c>
      <c r="B52" s="28" t="s">
        <v>58</v>
      </c>
      <c r="C52" s="28" t="s">
        <v>106</v>
      </c>
      <c r="D52" s="29">
        <v>4.8</v>
      </c>
      <c r="E52" s="29">
        <v>48.249020000000002</v>
      </c>
      <c r="F52" s="29">
        <v>52.552759999999999</v>
      </c>
      <c r="G52" s="29">
        <v>30.906099999999999</v>
      </c>
      <c r="H52" s="29">
        <v>3.4227200000000003E-5</v>
      </c>
      <c r="I52" s="29">
        <v>38.042659999999998</v>
      </c>
      <c r="J52" s="29">
        <v>13.036899999999999</v>
      </c>
    </row>
    <row r="53" spans="1:10" x14ac:dyDescent="0.15">
      <c r="A53" s="28" t="s">
        <v>10</v>
      </c>
      <c r="B53" s="28" t="s">
        <v>58</v>
      </c>
      <c r="C53" s="28" t="s">
        <v>107</v>
      </c>
      <c r="D53" s="29">
        <v>0</v>
      </c>
      <c r="E53" s="29">
        <v>-496.49970000000002</v>
      </c>
      <c r="F53" s="29">
        <v>-51.943069999999999</v>
      </c>
      <c r="G53" s="29">
        <v>-53.850409999999997</v>
      </c>
      <c r="H53" s="29">
        <v>-3.1312510000000003E-5</v>
      </c>
      <c r="I53" s="29">
        <v>-250.81129999999999</v>
      </c>
      <c r="J53" s="29">
        <v>-256.48289999999997</v>
      </c>
    </row>
    <row r="54" spans="1:10" x14ac:dyDescent="0.15">
      <c r="A54" s="28" t="s">
        <v>10</v>
      </c>
      <c r="B54" s="28" t="s">
        <v>58</v>
      </c>
      <c r="C54" s="28" t="s">
        <v>107</v>
      </c>
      <c r="D54" s="29">
        <v>2.4</v>
      </c>
      <c r="E54" s="29">
        <v>-486.08260000000001</v>
      </c>
      <c r="F54" s="29">
        <v>-51.943069999999999</v>
      </c>
      <c r="G54" s="29">
        <v>-53.850409999999997</v>
      </c>
      <c r="H54" s="29">
        <v>-3.1312510000000003E-5</v>
      </c>
      <c r="I54" s="29">
        <v>-120.6848</v>
      </c>
      <c r="J54" s="29">
        <v>-131.5215</v>
      </c>
    </row>
    <row r="55" spans="1:10" x14ac:dyDescent="0.15">
      <c r="A55" s="28" t="s">
        <v>10</v>
      </c>
      <c r="B55" s="28" t="s">
        <v>58</v>
      </c>
      <c r="C55" s="28" t="s">
        <v>107</v>
      </c>
      <c r="D55" s="29">
        <v>4.8</v>
      </c>
      <c r="E55" s="29">
        <v>-475.66550000000001</v>
      </c>
      <c r="F55" s="29">
        <v>-51.943069999999999</v>
      </c>
      <c r="G55" s="29">
        <v>-53.850409999999997</v>
      </c>
      <c r="H55" s="29">
        <v>-3.1312510000000003E-5</v>
      </c>
      <c r="I55" s="29">
        <v>-0.50147070000000005</v>
      </c>
      <c r="J55" s="29">
        <v>-11.996930000000001</v>
      </c>
    </row>
    <row r="56" spans="1:10" x14ac:dyDescent="0.15">
      <c r="A56" s="28" t="s">
        <v>11</v>
      </c>
      <c r="B56" s="28" t="s">
        <v>59</v>
      </c>
      <c r="C56" s="28" t="s">
        <v>106</v>
      </c>
      <c r="D56" s="29">
        <v>0</v>
      </c>
      <c r="E56" s="29">
        <v>29.679120000000001</v>
      </c>
      <c r="F56" s="29">
        <v>192.48439999999999</v>
      </c>
      <c r="G56" s="29">
        <v>150.04740000000001</v>
      </c>
      <c r="H56" s="29">
        <v>4.577469E-5</v>
      </c>
      <c r="I56" s="29">
        <v>217.72669999999999</v>
      </c>
      <c r="J56" s="29">
        <v>266.91649999999998</v>
      </c>
    </row>
    <row r="57" spans="1:10" x14ac:dyDescent="0.15">
      <c r="A57" s="28" t="s">
        <v>11</v>
      </c>
      <c r="B57" s="28" t="s">
        <v>59</v>
      </c>
      <c r="C57" s="28" t="s">
        <v>106</v>
      </c>
      <c r="D57" s="29">
        <v>1.3</v>
      </c>
      <c r="E57" s="29">
        <v>33.560339999999997</v>
      </c>
      <c r="F57" s="29">
        <v>192.48439999999999</v>
      </c>
      <c r="G57" s="29">
        <v>150.04740000000001</v>
      </c>
      <c r="H57" s="29">
        <v>4.577469E-5</v>
      </c>
      <c r="I57" s="29">
        <v>22.46611</v>
      </c>
      <c r="J57" s="29">
        <v>18.68394</v>
      </c>
    </row>
    <row r="58" spans="1:10" x14ac:dyDescent="0.15">
      <c r="A58" s="28" t="s">
        <v>11</v>
      </c>
      <c r="B58" s="28" t="s">
        <v>59</v>
      </c>
      <c r="C58" s="28" t="s">
        <v>106</v>
      </c>
      <c r="D58" s="29">
        <v>2.6</v>
      </c>
      <c r="E58" s="29">
        <v>37.441569999999999</v>
      </c>
      <c r="F58" s="29">
        <v>192.48439999999999</v>
      </c>
      <c r="G58" s="29">
        <v>150.04740000000001</v>
      </c>
      <c r="H58" s="29">
        <v>4.577469E-5</v>
      </c>
      <c r="I58" s="29">
        <v>403.75110000000001</v>
      </c>
      <c r="J58" s="29">
        <v>228.2989</v>
      </c>
    </row>
    <row r="59" spans="1:10" x14ac:dyDescent="0.15">
      <c r="A59" s="28" t="s">
        <v>11</v>
      </c>
      <c r="B59" s="28" t="s">
        <v>59</v>
      </c>
      <c r="C59" s="28" t="s">
        <v>107</v>
      </c>
      <c r="D59" s="29">
        <v>0</v>
      </c>
      <c r="E59" s="29">
        <v>-244.4768</v>
      </c>
      <c r="F59" s="29">
        <v>-186.74109999999999</v>
      </c>
      <c r="G59" s="29">
        <v>-337.43020000000001</v>
      </c>
      <c r="H59" s="29">
        <v>-3.797507E-5</v>
      </c>
      <c r="I59" s="29">
        <v>-474.25229999999999</v>
      </c>
      <c r="J59" s="29">
        <v>-258.0505</v>
      </c>
    </row>
    <row r="60" spans="1:10" x14ac:dyDescent="0.15">
      <c r="A60" s="28" t="s">
        <v>11</v>
      </c>
      <c r="B60" s="28" t="s">
        <v>59</v>
      </c>
      <c r="C60" s="28" t="s">
        <v>107</v>
      </c>
      <c r="D60" s="29">
        <v>1.3</v>
      </c>
      <c r="E60" s="29">
        <v>-238.83420000000001</v>
      </c>
      <c r="F60" s="29">
        <v>-186.74109999999999</v>
      </c>
      <c r="G60" s="29">
        <v>-337.43020000000001</v>
      </c>
      <c r="H60" s="29">
        <v>-3.797507E-5</v>
      </c>
      <c r="I60" s="29">
        <v>-35.403849999999998</v>
      </c>
      <c r="J60" s="29">
        <v>-17.290600000000001</v>
      </c>
    </row>
    <row r="61" spans="1:10" x14ac:dyDescent="0.15">
      <c r="A61" s="28" t="s">
        <v>11</v>
      </c>
      <c r="B61" s="28" t="s">
        <v>59</v>
      </c>
      <c r="C61" s="28" t="s">
        <v>107</v>
      </c>
      <c r="D61" s="29">
        <v>2.6</v>
      </c>
      <c r="E61" s="29">
        <v>-233.19159999999999</v>
      </c>
      <c r="F61" s="29">
        <v>-186.74109999999999</v>
      </c>
      <c r="G61" s="29">
        <v>-337.43020000000001</v>
      </c>
      <c r="H61" s="29">
        <v>-3.797507E-5</v>
      </c>
      <c r="I61" s="29">
        <v>-173.09569999999999</v>
      </c>
      <c r="J61" s="29">
        <v>-234.37880000000001</v>
      </c>
    </row>
    <row r="62" spans="1:10" x14ac:dyDescent="0.15">
      <c r="A62" s="28" t="s">
        <v>9</v>
      </c>
      <c r="B62" s="28" t="s">
        <v>59</v>
      </c>
      <c r="C62" s="28" t="s">
        <v>106</v>
      </c>
      <c r="D62" s="29">
        <v>0</v>
      </c>
      <c r="E62" s="29">
        <v>51.354649999999999</v>
      </c>
      <c r="F62" s="29">
        <v>51.791200000000003</v>
      </c>
      <c r="G62" s="29">
        <v>32.246250000000003</v>
      </c>
      <c r="H62" s="29">
        <v>3.4227200000000003E-5</v>
      </c>
      <c r="I62" s="29">
        <v>37.892090000000003</v>
      </c>
      <c r="J62" s="29">
        <v>12.96279</v>
      </c>
    </row>
    <row r="63" spans="1:10" x14ac:dyDescent="0.15">
      <c r="A63" s="28" t="s">
        <v>9</v>
      </c>
      <c r="B63" s="28" t="s">
        <v>59</v>
      </c>
      <c r="C63" s="28" t="s">
        <v>106</v>
      </c>
      <c r="D63" s="29">
        <v>1.3</v>
      </c>
      <c r="E63" s="29">
        <v>55.235869999999998</v>
      </c>
      <c r="F63" s="29">
        <v>51.791200000000003</v>
      </c>
      <c r="G63" s="29">
        <v>32.246250000000003</v>
      </c>
      <c r="H63" s="29">
        <v>3.4227200000000003E-5</v>
      </c>
      <c r="I63" s="29">
        <v>88.602599999999995</v>
      </c>
      <c r="J63" s="29">
        <v>61.948610000000002</v>
      </c>
    </row>
    <row r="64" spans="1:10" x14ac:dyDescent="0.15">
      <c r="A64" s="28" t="s">
        <v>9</v>
      </c>
      <c r="B64" s="28" t="s">
        <v>59</v>
      </c>
      <c r="C64" s="28" t="s">
        <v>106</v>
      </c>
      <c r="D64" s="29">
        <v>2.6</v>
      </c>
      <c r="E64" s="29">
        <v>59.117100000000001</v>
      </c>
      <c r="F64" s="29">
        <v>51.791200000000003</v>
      </c>
      <c r="G64" s="29">
        <v>32.246250000000003</v>
      </c>
      <c r="H64" s="29">
        <v>3.4227200000000003E-5</v>
      </c>
      <c r="I64" s="29">
        <v>158.88900000000001</v>
      </c>
      <c r="J64" s="29">
        <v>128.31190000000001</v>
      </c>
    </row>
    <row r="65" spans="1:10" x14ac:dyDescent="0.15">
      <c r="A65" s="28" t="s">
        <v>9</v>
      </c>
      <c r="B65" s="28" t="s">
        <v>59</v>
      </c>
      <c r="C65" s="28" t="s">
        <v>107</v>
      </c>
      <c r="D65" s="29">
        <v>0</v>
      </c>
      <c r="E65" s="29">
        <v>-481.74189999999999</v>
      </c>
      <c r="F65" s="29">
        <v>-51.091050000000003</v>
      </c>
      <c r="G65" s="29">
        <v>-55.586689999999997</v>
      </c>
      <c r="H65" s="29">
        <v>-3.1312510000000003E-5</v>
      </c>
      <c r="I65" s="29">
        <v>1.210215</v>
      </c>
      <c r="J65" s="29">
        <v>-11.992570000000001</v>
      </c>
    </row>
    <row r="66" spans="1:10" x14ac:dyDescent="0.15">
      <c r="A66" s="28" t="s">
        <v>9</v>
      </c>
      <c r="B66" s="28" t="s">
        <v>59</v>
      </c>
      <c r="C66" s="28" t="s">
        <v>107</v>
      </c>
      <c r="D66" s="29">
        <v>1.3</v>
      </c>
      <c r="E66" s="29">
        <v>-476.09930000000003</v>
      </c>
      <c r="F66" s="29">
        <v>-51.091050000000003</v>
      </c>
      <c r="G66" s="29">
        <v>-55.586689999999997</v>
      </c>
      <c r="H66" s="29">
        <v>-3.1312510000000003E-5</v>
      </c>
      <c r="I66" s="29">
        <v>-19.16996</v>
      </c>
      <c r="J66" s="29">
        <v>-61.898330000000001</v>
      </c>
    </row>
    <row r="67" spans="1:10" x14ac:dyDescent="0.15">
      <c r="A67" s="28" t="s">
        <v>9</v>
      </c>
      <c r="B67" s="28" t="s">
        <v>59</v>
      </c>
      <c r="C67" s="28" t="s">
        <v>107</v>
      </c>
      <c r="D67" s="29">
        <v>2.6</v>
      </c>
      <c r="E67" s="29">
        <v>-470.45679999999999</v>
      </c>
      <c r="F67" s="29">
        <v>-51.091050000000003</v>
      </c>
      <c r="G67" s="29">
        <v>-55.586689999999997</v>
      </c>
      <c r="H67" s="29">
        <v>-3.1312510000000003E-5</v>
      </c>
      <c r="I67" s="29">
        <v>-59.185830000000003</v>
      </c>
      <c r="J67" s="29">
        <v>-129.18170000000001</v>
      </c>
    </row>
    <row r="68" spans="1:10" x14ac:dyDescent="0.15">
      <c r="A68" s="28" t="s">
        <v>10</v>
      </c>
      <c r="B68" s="28" t="s">
        <v>59</v>
      </c>
      <c r="C68" s="28" t="s">
        <v>106</v>
      </c>
      <c r="D68" s="29">
        <v>0</v>
      </c>
      <c r="E68" s="29">
        <v>37.023980000000002</v>
      </c>
      <c r="F68" s="29">
        <v>52.533709999999999</v>
      </c>
      <c r="G68" s="29">
        <v>32.400039999999997</v>
      </c>
      <c r="H68" s="29">
        <v>3.4227200000000003E-5</v>
      </c>
      <c r="I68" s="29">
        <v>183.6523</v>
      </c>
      <c r="J68" s="29">
        <v>260.31709999999998</v>
      </c>
    </row>
    <row r="69" spans="1:10" x14ac:dyDescent="0.15">
      <c r="A69" s="28" t="s">
        <v>10</v>
      </c>
      <c r="B69" s="28" t="s">
        <v>59</v>
      </c>
      <c r="C69" s="28" t="s">
        <v>106</v>
      </c>
      <c r="D69" s="29">
        <v>2.4</v>
      </c>
      <c r="E69" s="29">
        <v>44.189309999999999</v>
      </c>
      <c r="F69" s="29">
        <v>52.533709999999999</v>
      </c>
      <c r="G69" s="29">
        <v>32.400039999999997</v>
      </c>
      <c r="H69" s="29">
        <v>3.4227200000000003E-5</v>
      </c>
      <c r="I69" s="29">
        <v>104.9832</v>
      </c>
      <c r="J69" s="29">
        <v>133.9264</v>
      </c>
    </row>
    <row r="70" spans="1:10" x14ac:dyDescent="0.15">
      <c r="A70" s="28" t="s">
        <v>10</v>
      </c>
      <c r="B70" s="28" t="s">
        <v>59</v>
      </c>
      <c r="C70" s="28" t="s">
        <v>106</v>
      </c>
      <c r="D70" s="29">
        <v>4.8</v>
      </c>
      <c r="E70" s="29">
        <v>51.354649999999999</v>
      </c>
      <c r="F70" s="29">
        <v>52.533709999999999</v>
      </c>
      <c r="G70" s="29">
        <v>32.400039999999997</v>
      </c>
      <c r="H70" s="29">
        <v>3.4227200000000003E-5</v>
      </c>
      <c r="I70" s="29">
        <v>37.892090000000003</v>
      </c>
      <c r="J70" s="29">
        <v>12.96279</v>
      </c>
    </row>
    <row r="71" spans="1:10" x14ac:dyDescent="0.15">
      <c r="A71" s="28" t="s">
        <v>10</v>
      </c>
      <c r="B71" s="28" t="s">
        <v>59</v>
      </c>
      <c r="C71" s="28" t="s">
        <v>107</v>
      </c>
      <c r="D71" s="29">
        <v>0</v>
      </c>
      <c r="E71" s="29">
        <v>-502.5761</v>
      </c>
      <c r="F71" s="29">
        <v>-51.833559999999999</v>
      </c>
      <c r="G71" s="29">
        <v>-55.740470000000002</v>
      </c>
      <c r="H71" s="29">
        <v>-3.1312510000000003E-5</v>
      </c>
      <c r="I71" s="29">
        <v>-256.63080000000002</v>
      </c>
      <c r="J71" s="29">
        <v>-255.96180000000001</v>
      </c>
    </row>
    <row r="72" spans="1:10" x14ac:dyDescent="0.15">
      <c r="A72" s="28" t="s">
        <v>10</v>
      </c>
      <c r="B72" s="28" t="s">
        <v>59</v>
      </c>
      <c r="C72" s="28" t="s">
        <v>107</v>
      </c>
      <c r="D72" s="29">
        <v>2.4</v>
      </c>
      <c r="E72" s="29">
        <v>-492.15899999999999</v>
      </c>
      <c r="F72" s="29">
        <v>-51.833559999999999</v>
      </c>
      <c r="G72" s="29">
        <v>-55.740470000000002</v>
      </c>
      <c r="H72" s="29">
        <v>-3.1312510000000003E-5</v>
      </c>
      <c r="I72" s="29">
        <v>-121.9481</v>
      </c>
      <c r="J72" s="29">
        <v>-131.2594</v>
      </c>
    </row>
    <row r="73" spans="1:10" x14ac:dyDescent="0.15">
      <c r="A73" s="28" t="s">
        <v>10</v>
      </c>
      <c r="B73" s="28" t="s">
        <v>59</v>
      </c>
      <c r="C73" s="28" t="s">
        <v>107</v>
      </c>
      <c r="D73" s="29">
        <v>4.8</v>
      </c>
      <c r="E73" s="29">
        <v>-481.74189999999999</v>
      </c>
      <c r="F73" s="29">
        <v>-51.833559999999999</v>
      </c>
      <c r="G73" s="29">
        <v>-55.740470000000002</v>
      </c>
      <c r="H73" s="29">
        <v>-3.1312510000000003E-5</v>
      </c>
      <c r="I73" s="29">
        <v>1.210215</v>
      </c>
      <c r="J73" s="29">
        <v>-11.992570000000001</v>
      </c>
    </row>
    <row r="74" spans="1:10" x14ac:dyDescent="0.15">
      <c r="A74" s="28" t="s">
        <v>11</v>
      </c>
      <c r="B74" s="28" t="s">
        <v>60</v>
      </c>
      <c r="C74" s="28" t="s">
        <v>106</v>
      </c>
      <c r="D74" s="29">
        <v>0</v>
      </c>
      <c r="E74" s="29">
        <v>31.90192</v>
      </c>
      <c r="F74" s="29">
        <v>191.13399999999999</v>
      </c>
      <c r="G74" s="29">
        <v>148.1806</v>
      </c>
      <c r="H74" s="29">
        <v>4.577469E-5</v>
      </c>
      <c r="I74" s="29">
        <v>212.83189999999999</v>
      </c>
      <c r="J74" s="29">
        <v>265.4486</v>
      </c>
    </row>
    <row r="75" spans="1:10" x14ac:dyDescent="0.15">
      <c r="A75" s="28" t="s">
        <v>11</v>
      </c>
      <c r="B75" s="28" t="s">
        <v>60</v>
      </c>
      <c r="C75" s="28" t="s">
        <v>106</v>
      </c>
      <c r="D75" s="29">
        <v>1.3</v>
      </c>
      <c r="E75" s="29">
        <v>35.783140000000003</v>
      </c>
      <c r="F75" s="29">
        <v>191.13399999999999</v>
      </c>
      <c r="G75" s="29">
        <v>148.1806</v>
      </c>
      <c r="H75" s="29">
        <v>4.577469E-5</v>
      </c>
      <c r="I75" s="29">
        <v>19.859680000000001</v>
      </c>
      <c r="J75" s="29">
        <v>18.864730000000002</v>
      </c>
    </row>
    <row r="76" spans="1:10" x14ac:dyDescent="0.15">
      <c r="A76" s="28" t="s">
        <v>11</v>
      </c>
      <c r="B76" s="28" t="s">
        <v>60</v>
      </c>
      <c r="C76" s="28" t="s">
        <v>106</v>
      </c>
      <c r="D76" s="29">
        <v>2.6</v>
      </c>
      <c r="E76" s="29">
        <v>39.664369999999998</v>
      </c>
      <c r="F76" s="29">
        <v>191.13399999999999</v>
      </c>
      <c r="G76" s="29">
        <v>148.1806</v>
      </c>
      <c r="H76" s="29">
        <v>4.577469E-5</v>
      </c>
      <c r="I76" s="29">
        <v>393.3417</v>
      </c>
      <c r="J76" s="29">
        <v>224.2602</v>
      </c>
    </row>
    <row r="77" spans="1:10" x14ac:dyDescent="0.15">
      <c r="A77" s="28" t="s">
        <v>11</v>
      </c>
      <c r="B77" s="28" t="s">
        <v>60</v>
      </c>
      <c r="C77" s="28" t="s">
        <v>107</v>
      </c>
      <c r="D77" s="29">
        <v>0</v>
      </c>
      <c r="E77" s="29">
        <v>-241.8306</v>
      </c>
      <c r="F77" s="29">
        <v>-183.96960000000001</v>
      </c>
      <c r="G77" s="29">
        <v>-325.70350000000002</v>
      </c>
      <c r="H77" s="29">
        <v>-3.797507E-5</v>
      </c>
      <c r="I77" s="29">
        <v>-454.149</v>
      </c>
      <c r="J77" s="29">
        <v>-254.86429999999999</v>
      </c>
    </row>
    <row r="78" spans="1:10" x14ac:dyDescent="0.15">
      <c r="A78" s="28" t="s">
        <v>11</v>
      </c>
      <c r="B78" s="28" t="s">
        <v>60</v>
      </c>
      <c r="C78" s="28" t="s">
        <v>107</v>
      </c>
      <c r="D78" s="29">
        <v>1.3</v>
      </c>
      <c r="E78" s="29">
        <v>-236.18799999999999</v>
      </c>
      <c r="F78" s="29">
        <v>-183.96960000000001</v>
      </c>
      <c r="G78" s="29">
        <v>-325.70350000000002</v>
      </c>
      <c r="H78" s="29">
        <v>-3.797507E-5</v>
      </c>
      <c r="I78" s="29">
        <v>-30.409800000000001</v>
      </c>
      <c r="J78" s="29">
        <v>-17.600480000000001</v>
      </c>
    </row>
    <row r="79" spans="1:10" x14ac:dyDescent="0.15">
      <c r="A79" s="28" t="s">
        <v>11</v>
      </c>
      <c r="B79" s="28" t="s">
        <v>60</v>
      </c>
      <c r="C79" s="28" t="s">
        <v>107</v>
      </c>
      <c r="D79" s="29">
        <v>2.6</v>
      </c>
      <c r="E79" s="29">
        <v>-230.5454</v>
      </c>
      <c r="F79" s="29">
        <v>-183.96960000000001</v>
      </c>
      <c r="G79" s="29">
        <v>-325.70350000000002</v>
      </c>
      <c r="H79" s="29">
        <v>-3.797507E-5</v>
      </c>
      <c r="I79" s="29">
        <v>-173.1206</v>
      </c>
      <c r="J79" s="29">
        <v>-232.31659999999999</v>
      </c>
    </row>
    <row r="80" spans="1:10" x14ac:dyDescent="0.15">
      <c r="A80" s="28" t="s">
        <v>9</v>
      </c>
      <c r="B80" s="28" t="s">
        <v>60</v>
      </c>
      <c r="C80" s="28" t="s">
        <v>106</v>
      </c>
      <c r="D80" s="29">
        <v>0</v>
      </c>
      <c r="E80" s="29">
        <v>56.36121</v>
      </c>
      <c r="F80" s="29">
        <v>51.45514</v>
      </c>
      <c r="G80" s="29">
        <v>33.398180000000004</v>
      </c>
      <c r="H80" s="29">
        <v>3.4227200000000003E-5</v>
      </c>
      <c r="I80" s="29">
        <v>37.095379999999999</v>
      </c>
      <c r="J80" s="29">
        <v>12.83882</v>
      </c>
    </row>
    <row r="81" spans="1:10" x14ac:dyDescent="0.15">
      <c r="A81" s="28" t="s">
        <v>9</v>
      </c>
      <c r="B81" s="28" t="s">
        <v>60</v>
      </c>
      <c r="C81" s="28" t="s">
        <v>106</v>
      </c>
      <c r="D81" s="29">
        <v>1.3</v>
      </c>
      <c r="E81" s="29">
        <v>60.242429999999999</v>
      </c>
      <c r="F81" s="29">
        <v>51.45514</v>
      </c>
      <c r="G81" s="29">
        <v>33.398180000000004</v>
      </c>
      <c r="H81" s="29">
        <v>3.4227200000000003E-5</v>
      </c>
      <c r="I81" s="29">
        <v>91.017679999999999</v>
      </c>
      <c r="J81" s="29">
        <v>61.426789999999997</v>
      </c>
    </row>
    <row r="82" spans="1:10" x14ac:dyDescent="0.15">
      <c r="A82" s="28" t="s">
        <v>9</v>
      </c>
      <c r="B82" s="28" t="s">
        <v>60</v>
      </c>
      <c r="C82" s="28" t="s">
        <v>106</v>
      </c>
      <c r="D82" s="29">
        <v>2.6</v>
      </c>
      <c r="E82" s="29">
        <v>64.123660000000001</v>
      </c>
      <c r="F82" s="29">
        <v>51.45514</v>
      </c>
      <c r="G82" s="29">
        <v>33.398180000000004</v>
      </c>
      <c r="H82" s="29">
        <v>3.4227200000000003E-5</v>
      </c>
      <c r="I82" s="29">
        <v>162.10740000000001</v>
      </c>
      <c r="J82" s="29">
        <v>127.43340000000001</v>
      </c>
    </row>
    <row r="83" spans="1:10" x14ac:dyDescent="0.15">
      <c r="A83" s="28" t="s">
        <v>9</v>
      </c>
      <c r="B83" s="28" t="s">
        <v>60</v>
      </c>
      <c r="C83" s="28" t="s">
        <v>107</v>
      </c>
      <c r="D83" s="29">
        <v>0</v>
      </c>
      <c r="E83" s="29">
        <v>-477.87509999999997</v>
      </c>
      <c r="F83" s="29">
        <v>-50.82302</v>
      </c>
      <c r="G83" s="29">
        <v>-56.080460000000002</v>
      </c>
      <c r="H83" s="29">
        <v>-3.1312510000000003E-5</v>
      </c>
      <c r="I83" s="29">
        <v>1.2575719999999999</v>
      </c>
      <c r="J83" s="29">
        <v>-12.05522</v>
      </c>
    </row>
    <row r="84" spans="1:10" x14ac:dyDescent="0.15">
      <c r="A84" s="28" t="s">
        <v>9</v>
      </c>
      <c r="B84" s="28" t="s">
        <v>60</v>
      </c>
      <c r="C84" s="28" t="s">
        <v>107</v>
      </c>
      <c r="D84" s="29">
        <v>1.3</v>
      </c>
      <c r="E84" s="29">
        <v>-472.23250000000002</v>
      </c>
      <c r="F84" s="29">
        <v>-50.82302</v>
      </c>
      <c r="G84" s="29">
        <v>-56.080460000000002</v>
      </c>
      <c r="H84" s="29">
        <v>-3.1312510000000003E-5</v>
      </c>
      <c r="I84" s="29">
        <v>-23.192640000000001</v>
      </c>
      <c r="J84" s="29">
        <v>-61.474209999999999</v>
      </c>
    </row>
    <row r="85" spans="1:10" x14ac:dyDescent="0.15">
      <c r="A85" s="28" t="s">
        <v>9</v>
      </c>
      <c r="B85" s="28" t="s">
        <v>60</v>
      </c>
      <c r="C85" s="28" t="s">
        <v>107</v>
      </c>
      <c r="D85" s="29">
        <v>2.6</v>
      </c>
      <c r="E85" s="29">
        <v>-466.5899</v>
      </c>
      <c r="F85" s="29">
        <v>-50.82302</v>
      </c>
      <c r="G85" s="29">
        <v>-56.080460000000002</v>
      </c>
      <c r="H85" s="29">
        <v>-3.1312510000000003E-5</v>
      </c>
      <c r="I85" s="29">
        <v>-64.867530000000002</v>
      </c>
      <c r="J85" s="29">
        <v>-128.31180000000001</v>
      </c>
    </row>
    <row r="86" spans="1:10" x14ac:dyDescent="0.15">
      <c r="A86" s="28" t="s">
        <v>10</v>
      </c>
      <c r="B86" s="28" t="s">
        <v>60</v>
      </c>
      <c r="C86" s="28" t="s">
        <v>106</v>
      </c>
      <c r="D86" s="29">
        <v>0</v>
      </c>
      <c r="E86" s="29">
        <v>42.030529999999999</v>
      </c>
      <c r="F86" s="29">
        <v>52.193280000000001</v>
      </c>
      <c r="G86" s="29">
        <v>33.551969999999997</v>
      </c>
      <c r="H86" s="29">
        <v>3.4227200000000003E-5</v>
      </c>
      <c r="I86" s="29">
        <v>187.99340000000001</v>
      </c>
      <c r="J86" s="29">
        <v>258.6277</v>
      </c>
    </row>
    <row r="87" spans="1:10" x14ac:dyDescent="0.15">
      <c r="A87" s="28" t="s">
        <v>10</v>
      </c>
      <c r="B87" s="28" t="s">
        <v>60</v>
      </c>
      <c r="C87" s="28" t="s">
        <v>106</v>
      </c>
      <c r="D87" s="29">
        <v>2.4</v>
      </c>
      <c r="E87" s="29">
        <v>49.195869999999999</v>
      </c>
      <c r="F87" s="29">
        <v>52.193280000000001</v>
      </c>
      <c r="G87" s="29">
        <v>33.551969999999997</v>
      </c>
      <c r="H87" s="29">
        <v>3.4227200000000003E-5</v>
      </c>
      <c r="I87" s="29">
        <v>106.56359999999999</v>
      </c>
      <c r="J87" s="29">
        <v>133.0625</v>
      </c>
    </row>
    <row r="88" spans="1:10" x14ac:dyDescent="0.15">
      <c r="A88" s="28" t="s">
        <v>10</v>
      </c>
      <c r="B88" s="28" t="s">
        <v>60</v>
      </c>
      <c r="C88" s="28" t="s">
        <v>106</v>
      </c>
      <c r="D88" s="29">
        <v>4.8</v>
      </c>
      <c r="E88" s="29">
        <v>56.36121</v>
      </c>
      <c r="F88" s="29">
        <v>52.193280000000001</v>
      </c>
      <c r="G88" s="29">
        <v>33.551969999999997</v>
      </c>
      <c r="H88" s="29">
        <v>3.4227200000000003E-5</v>
      </c>
      <c r="I88" s="29">
        <v>37.095379999999999</v>
      </c>
      <c r="J88" s="29">
        <v>12.83882</v>
      </c>
    </row>
    <row r="89" spans="1:10" x14ac:dyDescent="0.15">
      <c r="A89" s="28" t="s">
        <v>10</v>
      </c>
      <c r="B89" s="28" t="s">
        <v>60</v>
      </c>
      <c r="C89" s="28" t="s">
        <v>107</v>
      </c>
      <c r="D89" s="29">
        <v>0</v>
      </c>
      <c r="E89" s="29">
        <v>-498.70920000000001</v>
      </c>
      <c r="F89" s="29">
        <v>-51.561160000000001</v>
      </c>
      <c r="G89" s="29">
        <v>-56.23424</v>
      </c>
      <c r="H89" s="29">
        <v>-3.1312510000000003E-5</v>
      </c>
      <c r="I89" s="29">
        <v>-258.5498</v>
      </c>
      <c r="J89" s="29">
        <v>-254.7851</v>
      </c>
    </row>
    <row r="90" spans="1:10" x14ac:dyDescent="0.15">
      <c r="A90" s="28" t="s">
        <v>10</v>
      </c>
      <c r="B90" s="28" t="s">
        <v>60</v>
      </c>
      <c r="C90" s="28" t="s">
        <v>107</v>
      </c>
      <c r="D90" s="29">
        <v>2.4</v>
      </c>
      <c r="E90" s="29">
        <v>-488.2921</v>
      </c>
      <c r="F90" s="29">
        <v>-51.561160000000001</v>
      </c>
      <c r="G90" s="29">
        <v>-56.23424</v>
      </c>
      <c r="H90" s="29">
        <v>-3.1312510000000003E-5</v>
      </c>
      <c r="I90" s="29">
        <v>-122.69029999999999</v>
      </c>
      <c r="J90" s="29">
        <v>-130.74590000000001</v>
      </c>
    </row>
    <row r="91" spans="1:10" x14ac:dyDescent="0.15">
      <c r="A91" s="28" t="s">
        <v>10</v>
      </c>
      <c r="B91" s="28" t="s">
        <v>60</v>
      </c>
      <c r="C91" s="28" t="s">
        <v>107</v>
      </c>
      <c r="D91" s="29">
        <v>4.8</v>
      </c>
      <c r="E91" s="29">
        <v>-477.87509999999997</v>
      </c>
      <c r="F91" s="29">
        <v>-51.561160000000001</v>
      </c>
      <c r="G91" s="29">
        <v>-56.23424</v>
      </c>
      <c r="H91" s="29">
        <v>-3.1312510000000003E-5</v>
      </c>
      <c r="I91" s="29">
        <v>1.2575719999999999</v>
      </c>
      <c r="J91" s="29">
        <v>-12.05522</v>
      </c>
    </row>
    <row r="92" spans="1:10" x14ac:dyDescent="0.15">
      <c r="A92" s="28" t="s">
        <v>11</v>
      </c>
      <c r="B92" s="28" t="s">
        <v>61</v>
      </c>
      <c r="C92" s="28" t="s">
        <v>106</v>
      </c>
      <c r="D92" s="29">
        <v>0</v>
      </c>
      <c r="E92" s="29">
        <v>42.00217</v>
      </c>
      <c r="F92" s="29">
        <v>111.2831</v>
      </c>
      <c r="G92" s="29">
        <v>138.7987</v>
      </c>
      <c r="H92" s="29">
        <v>4.577469E-5</v>
      </c>
      <c r="I92" s="29">
        <v>177.43389999999999</v>
      </c>
      <c r="J92" s="29">
        <v>148.9152</v>
      </c>
    </row>
    <row r="93" spans="1:10" x14ac:dyDescent="0.15">
      <c r="A93" s="28" t="s">
        <v>11</v>
      </c>
      <c r="B93" s="28" t="s">
        <v>61</v>
      </c>
      <c r="C93" s="28" t="s">
        <v>106</v>
      </c>
      <c r="D93" s="29">
        <v>1.3</v>
      </c>
      <c r="E93" s="29">
        <v>45.883400000000002</v>
      </c>
      <c r="F93" s="29">
        <v>111.2831</v>
      </c>
      <c r="G93" s="29">
        <v>138.7987</v>
      </c>
      <c r="H93" s="29">
        <v>4.577469E-5</v>
      </c>
      <c r="I93" s="29">
        <v>23.590389999999999</v>
      </c>
      <c r="J93" s="29">
        <v>16.40577</v>
      </c>
    </row>
    <row r="94" spans="1:10" x14ac:dyDescent="0.15">
      <c r="A94" s="28" t="s">
        <v>11</v>
      </c>
      <c r="B94" s="28" t="s">
        <v>61</v>
      </c>
      <c r="C94" s="28" t="s">
        <v>106</v>
      </c>
      <c r="D94" s="29">
        <v>2.6</v>
      </c>
      <c r="E94" s="29">
        <v>49.764620000000001</v>
      </c>
      <c r="F94" s="29">
        <v>111.2831</v>
      </c>
      <c r="G94" s="29">
        <v>138.7987</v>
      </c>
      <c r="H94" s="29">
        <v>4.577469E-5</v>
      </c>
      <c r="I94" s="29">
        <v>309.90769999999998</v>
      </c>
      <c r="J94" s="29">
        <v>106.7955</v>
      </c>
    </row>
    <row r="95" spans="1:10" x14ac:dyDescent="0.15">
      <c r="A95" s="28" t="s">
        <v>11</v>
      </c>
      <c r="B95" s="28" t="s">
        <v>61</v>
      </c>
      <c r="C95" s="28" t="s">
        <v>107</v>
      </c>
      <c r="D95" s="29">
        <v>0</v>
      </c>
      <c r="E95" s="29">
        <v>-172.2638</v>
      </c>
      <c r="F95" s="29">
        <v>-79.077309999999997</v>
      </c>
      <c r="G95" s="29">
        <v>-231.5129</v>
      </c>
      <c r="H95" s="29">
        <v>-3.797507E-5</v>
      </c>
      <c r="I95" s="29">
        <v>-292.41500000000002</v>
      </c>
      <c r="J95" s="29">
        <v>-100.2298</v>
      </c>
    </row>
    <row r="96" spans="1:10" x14ac:dyDescent="0.15">
      <c r="A96" s="28" t="s">
        <v>11</v>
      </c>
      <c r="B96" s="28" t="s">
        <v>61</v>
      </c>
      <c r="C96" s="28" t="s">
        <v>107</v>
      </c>
      <c r="D96" s="29">
        <v>1.3</v>
      </c>
      <c r="E96" s="29">
        <v>-166.62119999999999</v>
      </c>
      <c r="F96" s="29">
        <v>-79.077309999999997</v>
      </c>
      <c r="G96" s="29">
        <v>-231.5129</v>
      </c>
      <c r="H96" s="29">
        <v>-3.797507E-5</v>
      </c>
      <c r="I96" s="29">
        <v>-18.054089999999999</v>
      </c>
      <c r="J96" s="29">
        <v>-9.5920269999999999</v>
      </c>
    </row>
    <row r="97" spans="1:10" x14ac:dyDescent="0.15">
      <c r="A97" s="28" t="s">
        <v>11</v>
      </c>
      <c r="B97" s="28" t="s">
        <v>61</v>
      </c>
      <c r="C97" s="28" t="s">
        <v>107</v>
      </c>
      <c r="D97" s="29">
        <v>2.6</v>
      </c>
      <c r="E97" s="29">
        <v>-160.9787</v>
      </c>
      <c r="F97" s="29">
        <v>-79.077309999999997</v>
      </c>
      <c r="G97" s="29">
        <v>-231.5129</v>
      </c>
      <c r="H97" s="29">
        <v>-3.797507E-5</v>
      </c>
      <c r="I97" s="29">
        <v>-183.8553</v>
      </c>
      <c r="J97" s="29">
        <v>-141.85499999999999</v>
      </c>
    </row>
    <row r="98" spans="1:10" x14ac:dyDescent="0.15">
      <c r="A98" s="28" t="s">
        <v>9</v>
      </c>
      <c r="B98" s="28" t="s">
        <v>61</v>
      </c>
      <c r="C98" s="28" t="s">
        <v>106</v>
      </c>
      <c r="D98" s="29">
        <v>0</v>
      </c>
      <c r="E98" s="29">
        <v>75.402259999999998</v>
      </c>
      <c r="F98" s="29">
        <v>40.32029</v>
      </c>
      <c r="G98" s="29">
        <v>49.650930000000002</v>
      </c>
      <c r="H98" s="29">
        <v>3.4227200000000003E-5</v>
      </c>
      <c r="I98" s="29">
        <v>45.155029999999996</v>
      </c>
      <c r="J98" s="29">
        <v>25.798580000000001</v>
      </c>
    </row>
    <row r="99" spans="1:10" x14ac:dyDescent="0.15">
      <c r="A99" s="28" t="s">
        <v>9</v>
      </c>
      <c r="B99" s="28" t="s">
        <v>61</v>
      </c>
      <c r="C99" s="28" t="s">
        <v>106</v>
      </c>
      <c r="D99" s="29">
        <v>1.3</v>
      </c>
      <c r="E99" s="29">
        <v>79.28349</v>
      </c>
      <c r="F99" s="29">
        <v>40.32029</v>
      </c>
      <c r="G99" s="29">
        <v>49.650930000000002</v>
      </c>
      <c r="H99" s="29">
        <v>3.4227200000000003E-5</v>
      </c>
      <c r="I99" s="29">
        <v>72.936999999999998</v>
      </c>
      <c r="J99" s="29">
        <v>23.130890000000001</v>
      </c>
    </row>
    <row r="100" spans="1:10" x14ac:dyDescent="0.15">
      <c r="A100" s="28" t="s">
        <v>9</v>
      </c>
      <c r="B100" s="28" t="s">
        <v>61</v>
      </c>
      <c r="C100" s="28" t="s">
        <v>106</v>
      </c>
      <c r="D100" s="29">
        <v>2.6</v>
      </c>
      <c r="E100" s="29">
        <v>83.164709999999999</v>
      </c>
      <c r="F100" s="29">
        <v>40.32029</v>
      </c>
      <c r="G100" s="29">
        <v>49.650930000000002</v>
      </c>
      <c r="H100" s="29">
        <v>3.4227200000000003E-5</v>
      </c>
      <c r="I100" s="29">
        <v>155.23050000000001</v>
      </c>
      <c r="J100" s="29">
        <v>66.938850000000002</v>
      </c>
    </row>
    <row r="101" spans="1:10" x14ac:dyDescent="0.15">
      <c r="A101" s="28" t="s">
        <v>9</v>
      </c>
      <c r="B101" s="28" t="s">
        <v>61</v>
      </c>
      <c r="C101" s="28" t="s">
        <v>107</v>
      </c>
      <c r="D101" s="29">
        <v>0</v>
      </c>
      <c r="E101" s="29">
        <v>-335.52050000000003</v>
      </c>
      <c r="F101" s="29">
        <v>-35.085569999999997</v>
      </c>
      <c r="G101" s="29">
        <v>-64.018230000000003</v>
      </c>
      <c r="H101" s="29">
        <v>-3.1312510000000003E-5</v>
      </c>
      <c r="I101" s="29">
        <v>-23.30724</v>
      </c>
      <c r="J101" s="29">
        <v>-29.988019999999999</v>
      </c>
    </row>
    <row r="102" spans="1:10" x14ac:dyDescent="0.15">
      <c r="A102" s="28" t="s">
        <v>9</v>
      </c>
      <c r="B102" s="28" t="s">
        <v>61</v>
      </c>
      <c r="C102" s="28" t="s">
        <v>107</v>
      </c>
      <c r="D102" s="29">
        <v>1.3</v>
      </c>
      <c r="E102" s="29">
        <v>-329.87799999999999</v>
      </c>
      <c r="F102" s="29">
        <v>-35.085569999999997</v>
      </c>
      <c r="G102" s="29">
        <v>-64.018230000000003</v>
      </c>
      <c r="H102" s="29">
        <v>-3.1312510000000003E-5</v>
      </c>
      <c r="I102" s="29">
        <v>-32.422930000000001</v>
      </c>
      <c r="J102" s="29">
        <v>-34.133629999999997</v>
      </c>
    </row>
    <row r="103" spans="1:10" x14ac:dyDescent="0.15">
      <c r="A103" s="28" t="s">
        <v>9</v>
      </c>
      <c r="B103" s="28" t="s">
        <v>61</v>
      </c>
      <c r="C103" s="28" t="s">
        <v>107</v>
      </c>
      <c r="D103" s="29">
        <v>2.6</v>
      </c>
      <c r="E103" s="29">
        <v>-324.23540000000003</v>
      </c>
      <c r="F103" s="29">
        <v>-35.085569999999997</v>
      </c>
      <c r="G103" s="29">
        <v>-64.018230000000003</v>
      </c>
      <c r="H103" s="29">
        <v>-3.1312510000000003E-5</v>
      </c>
      <c r="I103" s="29">
        <v>-96.07105</v>
      </c>
      <c r="J103" s="29">
        <v>-84.74924</v>
      </c>
    </row>
    <row r="104" spans="1:10" x14ac:dyDescent="0.15">
      <c r="A104" s="28" t="s">
        <v>10</v>
      </c>
      <c r="B104" s="28" t="s">
        <v>61</v>
      </c>
      <c r="C104" s="28" t="s">
        <v>106</v>
      </c>
      <c r="D104" s="29">
        <v>0</v>
      </c>
      <c r="E104" s="29">
        <v>61.07159</v>
      </c>
      <c r="F104" s="29">
        <v>41.089970000000001</v>
      </c>
      <c r="G104" s="29">
        <v>50.37529</v>
      </c>
      <c r="H104" s="29">
        <v>3.4227200000000003E-5</v>
      </c>
      <c r="I104" s="29">
        <v>280.60890000000001</v>
      </c>
      <c r="J104" s="29">
        <v>219.58709999999999</v>
      </c>
    </row>
    <row r="105" spans="1:10" x14ac:dyDescent="0.15">
      <c r="A105" s="28" t="s">
        <v>10</v>
      </c>
      <c r="B105" s="28" t="s">
        <v>61</v>
      </c>
      <c r="C105" s="28" t="s">
        <v>106</v>
      </c>
      <c r="D105" s="29">
        <v>2.4</v>
      </c>
      <c r="E105" s="29">
        <v>68.236919999999998</v>
      </c>
      <c r="F105" s="29">
        <v>41.089970000000001</v>
      </c>
      <c r="G105" s="29">
        <v>50.37529</v>
      </c>
      <c r="H105" s="29">
        <v>3.4227200000000003E-5</v>
      </c>
      <c r="I105" s="29">
        <v>160.76300000000001</v>
      </c>
      <c r="J105" s="29">
        <v>121.02509999999999</v>
      </c>
    </row>
    <row r="106" spans="1:10" x14ac:dyDescent="0.15">
      <c r="A106" s="28" t="s">
        <v>10</v>
      </c>
      <c r="B106" s="28" t="s">
        <v>61</v>
      </c>
      <c r="C106" s="28" t="s">
        <v>106</v>
      </c>
      <c r="D106" s="29">
        <v>4.8</v>
      </c>
      <c r="E106" s="29">
        <v>75.402259999999998</v>
      </c>
      <c r="F106" s="29">
        <v>41.089970000000001</v>
      </c>
      <c r="G106" s="29">
        <v>50.37529</v>
      </c>
      <c r="H106" s="29">
        <v>3.4227200000000003E-5</v>
      </c>
      <c r="I106" s="29">
        <v>45.155029999999996</v>
      </c>
      <c r="J106" s="29">
        <v>25.798580000000001</v>
      </c>
    </row>
    <row r="107" spans="1:10" x14ac:dyDescent="0.15">
      <c r="A107" s="28" t="s">
        <v>10</v>
      </c>
      <c r="B107" s="28" t="s">
        <v>61</v>
      </c>
      <c r="C107" s="28" t="s">
        <v>107</v>
      </c>
      <c r="D107" s="29">
        <v>0</v>
      </c>
      <c r="E107" s="29">
        <v>-356.35469999999998</v>
      </c>
      <c r="F107" s="29">
        <v>-35.855240000000002</v>
      </c>
      <c r="G107" s="29">
        <v>-64.742590000000007</v>
      </c>
      <c r="H107" s="29">
        <v>-3.1312510000000003E-5</v>
      </c>
      <c r="I107" s="29">
        <v>-327.70310000000001</v>
      </c>
      <c r="J107" s="29">
        <v>-198.62549999999999</v>
      </c>
    </row>
    <row r="108" spans="1:10" x14ac:dyDescent="0.15">
      <c r="A108" s="28" t="s">
        <v>10</v>
      </c>
      <c r="B108" s="28" t="s">
        <v>61</v>
      </c>
      <c r="C108" s="28" t="s">
        <v>107</v>
      </c>
      <c r="D108" s="29">
        <v>2.4</v>
      </c>
      <c r="E108" s="29">
        <v>-345.93759999999997</v>
      </c>
      <c r="F108" s="29">
        <v>-35.855240000000002</v>
      </c>
      <c r="G108" s="29">
        <v>-64.742590000000007</v>
      </c>
      <c r="H108" s="29">
        <v>-3.1312510000000003E-5</v>
      </c>
      <c r="I108" s="29">
        <v>-173.39869999999999</v>
      </c>
      <c r="J108" s="29">
        <v>-112.63079999999999</v>
      </c>
    </row>
    <row r="109" spans="1:10" x14ac:dyDescent="0.15">
      <c r="A109" s="28" t="s">
        <v>10</v>
      </c>
      <c r="B109" s="28" t="s">
        <v>61</v>
      </c>
      <c r="C109" s="28" t="s">
        <v>107</v>
      </c>
      <c r="D109" s="29">
        <v>4.8</v>
      </c>
      <c r="E109" s="29">
        <v>-335.52050000000003</v>
      </c>
      <c r="F109" s="29">
        <v>-35.855240000000002</v>
      </c>
      <c r="G109" s="29">
        <v>-64.742590000000007</v>
      </c>
      <c r="H109" s="29">
        <v>-3.1312510000000003E-5</v>
      </c>
      <c r="I109" s="29">
        <v>-23.30724</v>
      </c>
      <c r="J109" s="29">
        <v>-29.988019999999999</v>
      </c>
    </row>
    <row r="110" spans="1:10" x14ac:dyDescent="0.15">
      <c r="A110" s="28" t="s">
        <v>17</v>
      </c>
      <c r="B110" s="28" t="s">
        <v>62</v>
      </c>
      <c r="C110" s="28" t="s">
        <v>106</v>
      </c>
      <c r="D110" s="29">
        <v>0</v>
      </c>
      <c r="E110" s="29">
        <v>-11.56526</v>
      </c>
      <c r="F110" s="29">
        <v>4.6573690000000001</v>
      </c>
      <c r="G110" s="29">
        <v>33.804049999999997</v>
      </c>
      <c r="H110" s="29">
        <v>2.9037799999999999E-4</v>
      </c>
      <c r="I110" s="29">
        <v>26.993600000000001</v>
      </c>
      <c r="J110" s="29">
        <v>-0.5940145</v>
      </c>
    </row>
    <row r="111" spans="1:10" x14ac:dyDescent="0.15">
      <c r="A111" s="28" t="s">
        <v>17</v>
      </c>
      <c r="B111" s="28" t="s">
        <v>62</v>
      </c>
      <c r="C111" s="28" t="s">
        <v>106</v>
      </c>
      <c r="D111" s="29">
        <v>1.2</v>
      </c>
      <c r="E111" s="29">
        <v>-8.6043760000000002</v>
      </c>
      <c r="F111" s="29">
        <v>4.6573690000000001</v>
      </c>
      <c r="G111" s="29">
        <v>33.804049999999997</v>
      </c>
      <c r="H111" s="29">
        <v>2.9037799999999999E-4</v>
      </c>
      <c r="I111" s="29">
        <v>14.037409999999999</v>
      </c>
      <c r="J111" s="29">
        <v>9.1665349999999997</v>
      </c>
    </row>
    <row r="112" spans="1:10" x14ac:dyDescent="0.15">
      <c r="A112" s="28" t="s">
        <v>17</v>
      </c>
      <c r="B112" s="28" t="s">
        <v>62</v>
      </c>
      <c r="C112" s="28" t="s">
        <v>106</v>
      </c>
      <c r="D112" s="29">
        <v>2.4</v>
      </c>
      <c r="E112" s="29">
        <v>-5.6434930000000003</v>
      </c>
      <c r="F112" s="29">
        <v>4.6573690000000001</v>
      </c>
      <c r="G112" s="29">
        <v>33.804049999999997</v>
      </c>
      <c r="H112" s="29">
        <v>2.9037799999999999E-4</v>
      </c>
      <c r="I112" s="29">
        <v>122.68510000000001</v>
      </c>
      <c r="J112" s="29">
        <v>96.087909999999994</v>
      </c>
    </row>
    <row r="113" spans="1:10" x14ac:dyDescent="0.15">
      <c r="A113" s="28" t="s">
        <v>17</v>
      </c>
      <c r="B113" s="28" t="s">
        <v>62</v>
      </c>
      <c r="C113" s="28" t="s">
        <v>107</v>
      </c>
      <c r="D113" s="29">
        <v>0</v>
      </c>
      <c r="E113" s="29">
        <v>-104.0753</v>
      </c>
      <c r="F113" s="29">
        <v>-74.170360000000002</v>
      </c>
      <c r="G113" s="29">
        <v>-92.668679999999995</v>
      </c>
      <c r="H113" s="29">
        <v>-2.6337190000000002E-4</v>
      </c>
      <c r="I113" s="29">
        <v>-100.96559999999999</v>
      </c>
      <c r="J113" s="29">
        <v>-85.878579999999999</v>
      </c>
    </row>
    <row r="114" spans="1:10" x14ac:dyDescent="0.15">
      <c r="A114" s="28" t="s">
        <v>17</v>
      </c>
      <c r="B114" s="28" t="s">
        <v>62</v>
      </c>
      <c r="C114" s="28" t="s">
        <v>107</v>
      </c>
      <c r="D114" s="29">
        <v>1.2</v>
      </c>
      <c r="E114" s="29">
        <v>-99.770740000000004</v>
      </c>
      <c r="F114" s="29">
        <v>-74.170360000000002</v>
      </c>
      <c r="G114" s="29">
        <v>-92.668679999999995</v>
      </c>
      <c r="H114" s="29">
        <v>-2.6337190000000002E-4</v>
      </c>
      <c r="I114" s="29">
        <v>-17.369759999999999</v>
      </c>
      <c r="J114" s="29">
        <v>-12.208069999999999</v>
      </c>
    </row>
    <row r="115" spans="1:10" x14ac:dyDescent="0.15">
      <c r="A115" s="28" t="s">
        <v>17</v>
      </c>
      <c r="B115" s="28" t="s">
        <v>62</v>
      </c>
      <c r="C115" s="28" t="s">
        <v>107</v>
      </c>
      <c r="D115" s="29">
        <v>2.4</v>
      </c>
      <c r="E115" s="29">
        <v>-95.466160000000002</v>
      </c>
      <c r="F115" s="29">
        <v>-74.170360000000002</v>
      </c>
      <c r="G115" s="29">
        <v>-92.668679999999995</v>
      </c>
      <c r="H115" s="29">
        <v>-2.6337190000000002E-4</v>
      </c>
      <c r="I115" s="29">
        <v>-55.376710000000003</v>
      </c>
      <c r="J115" s="29">
        <v>-15.69735</v>
      </c>
    </row>
    <row r="116" spans="1:10" x14ac:dyDescent="0.15">
      <c r="A116" s="28" t="s">
        <v>108</v>
      </c>
      <c r="B116" s="28" t="s">
        <v>62</v>
      </c>
      <c r="C116" s="28" t="s">
        <v>106</v>
      </c>
      <c r="D116" s="29">
        <v>0</v>
      </c>
      <c r="E116" s="29">
        <v>-24.51895</v>
      </c>
      <c r="F116" s="29">
        <v>7.1849429999999996</v>
      </c>
      <c r="G116" s="29">
        <v>19.602309999999999</v>
      </c>
      <c r="H116" s="29">
        <v>3.1858800000000002E-4</v>
      </c>
      <c r="I116" s="29">
        <v>7.3857410000000003</v>
      </c>
      <c r="J116" s="29">
        <v>7.6761509999999999</v>
      </c>
    </row>
    <row r="117" spans="1:10" x14ac:dyDescent="0.15">
      <c r="A117" s="28" t="s">
        <v>108</v>
      </c>
      <c r="B117" s="28" t="s">
        <v>62</v>
      </c>
      <c r="C117" s="28" t="s">
        <v>106</v>
      </c>
      <c r="D117" s="29">
        <v>1.2</v>
      </c>
      <c r="E117" s="29">
        <v>-21.558070000000001</v>
      </c>
      <c r="F117" s="29">
        <v>7.1849429999999996</v>
      </c>
      <c r="G117" s="29">
        <v>19.602309999999999</v>
      </c>
      <c r="H117" s="29">
        <v>3.1858800000000002E-4</v>
      </c>
      <c r="I117" s="29">
        <v>52.088340000000002</v>
      </c>
      <c r="J117" s="29">
        <v>42.053310000000003</v>
      </c>
    </row>
    <row r="118" spans="1:10" x14ac:dyDescent="0.15">
      <c r="A118" s="28" t="s">
        <v>108</v>
      </c>
      <c r="B118" s="28" t="s">
        <v>62</v>
      </c>
      <c r="C118" s="28" t="s">
        <v>106</v>
      </c>
      <c r="D118" s="29">
        <v>2.4</v>
      </c>
      <c r="E118" s="29">
        <v>-18.597190000000001</v>
      </c>
      <c r="F118" s="29">
        <v>7.1849429999999996</v>
      </c>
      <c r="G118" s="29">
        <v>19.602309999999999</v>
      </c>
      <c r="H118" s="29">
        <v>3.1858800000000002E-4</v>
      </c>
      <c r="I118" s="29">
        <v>98.851389999999995</v>
      </c>
      <c r="J118" s="29">
        <v>78.274860000000004</v>
      </c>
    </row>
    <row r="119" spans="1:10" x14ac:dyDescent="0.15">
      <c r="A119" s="28" t="s">
        <v>108</v>
      </c>
      <c r="B119" s="28" t="s">
        <v>62</v>
      </c>
      <c r="C119" s="28" t="s">
        <v>107</v>
      </c>
      <c r="D119" s="29">
        <v>0</v>
      </c>
      <c r="E119" s="29">
        <v>-218.9939</v>
      </c>
      <c r="F119" s="29">
        <v>-30.045480000000001</v>
      </c>
      <c r="G119" s="29">
        <v>-38.695140000000002</v>
      </c>
      <c r="H119" s="29">
        <v>-2.8904240000000002E-4</v>
      </c>
      <c r="I119" s="29">
        <v>-11.675890000000001</v>
      </c>
      <c r="J119" s="29">
        <v>-13.15265</v>
      </c>
    </row>
    <row r="120" spans="1:10" x14ac:dyDescent="0.15">
      <c r="A120" s="28" t="s">
        <v>108</v>
      </c>
      <c r="B120" s="28" t="s">
        <v>62</v>
      </c>
      <c r="C120" s="28" t="s">
        <v>107</v>
      </c>
      <c r="D120" s="29">
        <v>1.2</v>
      </c>
      <c r="E120" s="29">
        <v>-214.6893</v>
      </c>
      <c r="F120" s="29">
        <v>-30.045480000000001</v>
      </c>
      <c r="G120" s="29">
        <v>-38.695140000000002</v>
      </c>
      <c r="H120" s="29">
        <v>-2.8904240000000002E-4</v>
      </c>
      <c r="I120" s="29">
        <v>-33.454520000000002</v>
      </c>
      <c r="J120" s="29">
        <v>-20.05301</v>
      </c>
    </row>
    <row r="121" spans="1:10" x14ac:dyDescent="0.15">
      <c r="A121" s="28" t="s">
        <v>108</v>
      </c>
      <c r="B121" s="28" t="s">
        <v>62</v>
      </c>
      <c r="C121" s="28" t="s">
        <v>107</v>
      </c>
      <c r="D121" s="29">
        <v>2.4</v>
      </c>
      <c r="E121" s="29">
        <v>-210.38470000000001</v>
      </c>
      <c r="F121" s="29">
        <v>-30.045480000000001</v>
      </c>
      <c r="G121" s="29">
        <v>-38.695140000000002</v>
      </c>
      <c r="H121" s="29">
        <v>-2.8904240000000002E-4</v>
      </c>
      <c r="I121" s="29">
        <v>-57.307470000000002</v>
      </c>
      <c r="J121" s="29">
        <v>-28.814119999999999</v>
      </c>
    </row>
    <row r="122" spans="1:10" x14ac:dyDescent="0.15">
      <c r="A122" s="28" t="s">
        <v>109</v>
      </c>
      <c r="B122" s="28" t="s">
        <v>62</v>
      </c>
      <c r="C122" s="28" t="s">
        <v>106</v>
      </c>
      <c r="D122" s="29">
        <v>0</v>
      </c>
      <c r="E122" s="29">
        <v>-32.661380000000001</v>
      </c>
      <c r="F122" s="29">
        <v>1.16917</v>
      </c>
      <c r="G122" s="29">
        <v>7.8086919999999997</v>
      </c>
      <c r="H122" s="29">
        <v>3.7054790000000002E-4</v>
      </c>
      <c r="I122" s="29">
        <v>18.525929999999999</v>
      </c>
      <c r="J122" s="29">
        <v>-1.371524</v>
      </c>
    </row>
    <row r="123" spans="1:10" x14ac:dyDescent="0.15">
      <c r="A123" s="28" t="s">
        <v>109</v>
      </c>
      <c r="B123" s="28" t="s">
        <v>62</v>
      </c>
      <c r="C123" s="28" t="s">
        <v>106</v>
      </c>
      <c r="D123" s="29">
        <v>1.65</v>
      </c>
      <c r="E123" s="29">
        <v>-28.590170000000001</v>
      </c>
      <c r="F123" s="29">
        <v>1.16917</v>
      </c>
      <c r="G123" s="29">
        <v>7.8086919999999997</v>
      </c>
      <c r="H123" s="29">
        <v>3.7054790000000002E-4</v>
      </c>
      <c r="I123" s="29">
        <v>8.1115030000000008</v>
      </c>
      <c r="J123" s="29">
        <v>-0.56988780000000006</v>
      </c>
    </row>
    <row r="124" spans="1:10" x14ac:dyDescent="0.15">
      <c r="A124" s="28" t="s">
        <v>109</v>
      </c>
      <c r="B124" s="28" t="s">
        <v>62</v>
      </c>
      <c r="C124" s="28" t="s">
        <v>106</v>
      </c>
      <c r="D124" s="29">
        <v>3.3</v>
      </c>
      <c r="E124" s="29">
        <v>-24.51895</v>
      </c>
      <c r="F124" s="29">
        <v>1.16917</v>
      </c>
      <c r="G124" s="29">
        <v>7.8086919999999997</v>
      </c>
      <c r="H124" s="29">
        <v>3.7054790000000002E-4</v>
      </c>
      <c r="I124" s="29">
        <v>7.3857410000000003</v>
      </c>
      <c r="J124" s="29">
        <v>7.6761509999999999</v>
      </c>
    </row>
    <row r="125" spans="1:10" x14ac:dyDescent="0.15">
      <c r="A125" s="28" t="s">
        <v>109</v>
      </c>
      <c r="B125" s="28" t="s">
        <v>62</v>
      </c>
      <c r="C125" s="28" t="s">
        <v>107</v>
      </c>
      <c r="D125" s="29">
        <v>0</v>
      </c>
      <c r="E125" s="29">
        <v>-230.83150000000001</v>
      </c>
      <c r="F125" s="29">
        <v>-9.5834670000000006</v>
      </c>
      <c r="G125" s="29">
        <v>-17.224630000000001</v>
      </c>
      <c r="H125" s="29">
        <v>-3.496417E-4</v>
      </c>
      <c r="I125" s="29">
        <v>-53.880830000000003</v>
      </c>
      <c r="J125" s="29">
        <v>-31.95673</v>
      </c>
    </row>
    <row r="126" spans="1:10" x14ac:dyDescent="0.15">
      <c r="A126" s="28" t="s">
        <v>109</v>
      </c>
      <c r="B126" s="28" t="s">
        <v>62</v>
      </c>
      <c r="C126" s="28" t="s">
        <v>107</v>
      </c>
      <c r="D126" s="29">
        <v>1.65</v>
      </c>
      <c r="E126" s="29">
        <v>-224.9127</v>
      </c>
      <c r="F126" s="29">
        <v>-9.5834670000000006</v>
      </c>
      <c r="G126" s="29">
        <v>-17.224630000000001</v>
      </c>
      <c r="H126" s="29">
        <v>-3.496417E-4</v>
      </c>
      <c r="I126" s="29">
        <v>-27.949210000000001</v>
      </c>
      <c r="J126" s="29">
        <v>-18.847349999999999</v>
      </c>
    </row>
    <row r="127" spans="1:10" x14ac:dyDescent="0.15">
      <c r="A127" s="28" t="s">
        <v>109</v>
      </c>
      <c r="B127" s="28" t="s">
        <v>62</v>
      </c>
      <c r="C127" s="28" t="s">
        <v>107</v>
      </c>
      <c r="D127" s="29">
        <v>3.3</v>
      </c>
      <c r="E127" s="29">
        <v>-218.9939</v>
      </c>
      <c r="F127" s="29">
        <v>-9.5834670000000006</v>
      </c>
      <c r="G127" s="29">
        <v>-17.224630000000001</v>
      </c>
      <c r="H127" s="29">
        <v>-3.496417E-4</v>
      </c>
      <c r="I127" s="29">
        <v>-11.675890000000001</v>
      </c>
      <c r="J127" s="29">
        <v>-13.15265</v>
      </c>
    </row>
    <row r="128" spans="1:10" x14ac:dyDescent="0.15">
      <c r="A128" s="28" t="s">
        <v>18</v>
      </c>
      <c r="B128" s="28" t="s">
        <v>62</v>
      </c>
      <c r="C128" s="28" t="s">
        <v>106</v>
      </c>
      <c r="D128" s="29">
        <v>0</v>
      </c>
      <c r="E128" s="29">
        <v>-40.698450000000001</v>
      </c>
      <c r="F128" s="29">
        <v>26.395119999999999</v>
      </c>
      <c r="G128" s="29">
        <v>46.402030000000003</v>
      </c>
      <c r="H128" s="29">
        <v>4.4334700000000002E-4</v>
      </c>
      <c r="I128" s="29">
        <v>46.166870000000003</v>
      </c>
      <c r="J128" s="29">
        <v>20.603819999999999</v>
      </c>
    </row>
    <row r="129" spans="1:10" x14ac:dyDescent="0.15">
      <c r="A129" s="28" t="s">
        <v>18</v>
      </c>
      <c r="B129" s="28" t="s">
        <v>62</v>
      </c>
      <c r="C129" s="28" t="s">
        <v>106</v>
      </c>
      <c r="D129" s="29">
        <v>1.2</v>
      </c>
      <c r="E129" s="29">
        <v>-37.737569999999998</v>
      </c>
      <c r="F129" s="29">
        <v>26.395119999999999</v>
      </c>
      <c r="G129" s="29">
        <v>46.402030000000003</v>
      </c>
      <c r="H129" s="29">
        <v>4.4334700000000002E-4</v>
      </c>
      <c r="I129" s="29">
        <v>11.121840000000001</v>
      </c>
      <c r="J129" s="29">
        <v>14.246919999999999</v>
      </c>
    </row>
    <row r="130" spans="1:10" x14ac:dyDescent="0.15">
      <c r="A130" s="28" t="s">
        <v>18</v>
      </c>
      <c r="B130" s="28" t="s">
        <v>62</v>
      </c>
      <c r="C130" s="28" t="s">
        <v>106</v>
      </c>
      <c r="D130" s="29">
        <v>2.4</v>
      </c>
      <c r="E130" s="29">
        <v>-34.776679999999999</v>
      </c>
      <c r="F130" s="29">
        <v>26.395119999999999</v>
      </c>
      <c r="G130" s="29">
        <v>46.402030000000003</v>
      </c>
      <c r="H130" s="29">
        <v>4.4334700000000002E-4</v>
      </c>
      <c r="I130" s="29">
        <v>118.12220000000001</v>
      </c>
      <c r="J130" s="29">
        <v>113.42700000000001</v>
      </c>
    </row>
    <row r="131" spans="1:10" x14ac:dyDescent="0.15">
      <c r="A131" s="28" t="s">
        <v>18</v>
      </c>
      <c r="B131" s="28" t="s">
        <v>62</v>
      </c>
      <c r="C131" s="28" t="s">
        <v>107</v>
      </c>
      <c r="D131" s="29">
        <v>0</v>
      </c>
      <c r="E131" s="29">
        <v>-348.86840000000001</v>
      </c>
      <c r="F131" s="29">
        <v>-83.848579999999998</v>
      </c>
      <c r="G131" s="29">
        <v>-93.541650000000004</v>
      </c>
      <c r="H131" s="29">
        <v>-4.7684959999999999E-4</v>
      </c>
      <c r="I131" s="29">
        <v>-109.05459999999999</v>
      </c>
      <c r="J131" s="29">
        <v>-90.02937</v>
      </c>
    </row>
    <row r="132" spans="1:10" x14ac:dyDescent="0.15">
      <c r="A132" s="28" t="s">
        <v>18</v>
      </c>
      <c r="B132" s="28" t="s">
        <v>62</v>
      </c>
      <c r="C132" s="28" t="s">
        <v>107</v>
      </c>
      <c r="D132" s="29">
        <v>1.2</v>
      </c>
      <c r="E132" s="29">
        <v>-344.56389999999999</v>
      </c>
      <c r="F132" s="29">
        <v>-83.848579999999998</v>
      </c>
      <c r="G132" s="29">
        <v>-93.541650000000004</v>
      </c>
      <c r="H132" s="29">
        <v>-4.7684959999999999E-4</v>
      </c>
      <c r="I132" s="29">
        <v>-17.454899999999999</v>
      </c>
      <c r="J132" s="29">
        <v>-14.66628</v>
      </c>
    </row>
    <row r="133" spans="1:10" x14ac:dyDescent="0.15">
      <c r="A133" s="28" t="s">
        <v>18</v>
      </c>
      <c r="B133" s="28" t="s">
        <v>62</v>
      </c>
      <c r="C133" s="28" t="s">
        <v>107</v>
      </c>
      <c r="D133" s="29">
        <v>2.4</v>
      </c>
      <c r="E133" s="29">
        <v>-340.2593</v>
      </c>
      <c r="F133" s="29">
        <v>-83.848579999999998</v>
      </c>
      <c r="G133" s="29">
        <v>-93.541650000000004</v>
      </c>
      <c r="H133" s="29">
        <v>-4.7684959999999999E-4</v>
      </c>
      <c r="I133" s="29">
        <v>-67.892899999999997</v>
      </c>
      <c r="J133" s="29">
        <v>-44.839640000000003</v>
      </c>
    </row>
    <row r="134" spans="1:10" x14ac:dyDescent="0.15">
      <c r="A134" s="28" t="s">
        <v>19</v>
      </c>
      <c r="B134" s="28" t="s">
        <v>62</v>
      </c>
      <c r="C134" s="28" t="s">
        <v>106</v>
      </c>
      <c r="D134" s="29">
        <v>0</v>
      </c>
      <c r="E134" s="29">
        <v>-46.313589999999998</v>
      </c>
      <c r="F134" s="29">
        <v>26.102340000000002</v>
      </c>
      <c r="G134" s="29">
        <v>41.135800000000003</v>
      </c>
      <c r="H134" s="29">
        <v>4.9290130000000001E-4</v>
      </c>
      <c r="I134" s="29">
        <v>42.836689999999997</v>
      </c>
      <c r="J134" s="29">
        <v>24.979800000000001</v>
      </c>
    </row>
    <row r="135" spans="1:10" x14ac:dyDescent="0.15">
      <c r="A135" s="28" t="s">
        <v>19</v>
      </c>
      <c r="B135" s="28" t="s">
        <v>62</v>
      </c>
      <c r="C135" s="28" t="s">
        <v>106</v>
      </c>
      <c r="D135" s="29">
        <v>1.2</v>
      </c>
      <c r="E135" s="29">
        <v>-43.352699999999999</v>
      </c>
      <c r="F135" s="29">
        <v>26.102340000000002</v>
      </c>
      <c r="G135" s="29">
        <v>41.135800000000003</v>
      </c>
      <c r="H135" s="29">
        <v>4.9290130000000001E-4</v>
      </c>
      <c r="I135" s="29">
        <v>11.669840000000001</v>
      </c>
      <c r="J135" s="29">
        <v>9.1712120000000006</v>
      </c>
    </row>
    <row r="136" spans="1:10" x14ac:dyDescent="0.15">
      <c r="A136" s="28" t="s">
        <v>19</v>
      </c>
      <c r="B136" s="28" t="s">
        <v>62</v>
      </c>
      <c r="C136" s="28" t="s">
        <v>106</v>
      </c>
      <c r="D136" s="29">
        <v>2.4</v>
      </c>
      <c r="E136" s="29">
        <v>-40.391820000000003</v>
      </c>
      <c r="F136" s="29">
        <v>26.102340000000002</v>
      </c>
      <c r="G136" s="29">
        <v>41.135800000000003</v>
      </c>
      <c r="H136" s="29">
        <v>4.9290130000000001E-4</v>
      </c>
      <c r="I136" s="29">
        <v>96.018569999999997</v>
      </c>
      <c r="J136" s="29">
        <v>93.901079999999993</v>
      </c>
    </row>
    <row r="137" spans="1:10" x14ac:dyDescent="0.15">
      <c r="A137" s="28" t="s">
        <v>19</v>
      </c>
      <c r="B137" s="28" t="s">
        <v>62</v>
      </c>
      <c r="C137" s="28" t="s">
        <v>107</v>
      </c>
      <c r="D137" s="29">
        <v>0</v>
      </c>
      <c r="E137" s="29">
        <v>-473.30840000000001</v>
      </c>
      <c r="F137" s="29">
        <v>-74.270399999999995</v>
      </c>
      <c r="G137" s="29">
        <v>-74.03116</v>
      </c>
      <c r="H137" s="29">
        <v>-5.7489949999999998E-4</v>
      </c>
      <c r="I137" s="29">
        <v>-87.197699999999998</v>
      </c>
      <c r="J137" s="29">
        <v>-87.463489999999993</v>
      </c>
    </row>
    <row r="138" spans="1:10" x14ac:dyDescent="0.15">
      <c r="A138" s="28" t="s">
        <v>19</v>
      </c>
      <c r="B138" s="28" t="s">
        <v>62</v>
      </c>
      <c r="C138" s="28" t="s">
        <v>107</v>
      </c>
      <c r="D138" s="29">
        <v>1.2</v>
      </c>
      <c r="E138" s="29">
        <v>-469.00380000000001</v>
      </c>
      <c r="F138" s="29">
        <v>-74.270399999999995</v>
      </c>
      <c r="G138" s="29">
        <v>-74.03116</v>
      </c>
      <c r="H138" s="29">
        <v>-5.7489949999999998E-4</v>
      </c>
      <c r="I138" s="29">
        <v>-16.593109999999999</v>
      </c>
      <c r="J138" s="29">
        <v>-13.77266</v>
      </c>
    </row>
    <row r="139" spans="1:10" x14ac:dyDescent="0.15">
      <c r="A139" s="28" t="s">
        <v>19</v>
      </c>
      <c r="B139" s="28" t="s">
        <v>62</v>
      </c>
      <c r="C139" s="28" t="s">
        <v>107</v>
      </c>
      <c r="D139" s="29">
        <v>2.4</v>
      </c>
      <c r="E139" s="29">
        <v>-464.69920000000002</v>
      </c>
      <c r="F139" s="29">
        <v>-74.270399999999995</v>
      </c>
      <c r="G139" s="29">
        <v>-74.03116</v>
      </c>
      <c r="H139" s="29">
        <v>-5.7489949999999998E-4</v>
      </c>
      <c r="I139" s="29">
        <v>-61.496090000000002</v>
      </c>
      <c r="J139" s="29">
        <v>-40.612789999999997</v>
      </c>
    </row>
    <row r="140" spans="1:10" x14ac:dyDescent="0.15">
      <c r="A140" s="28" t="s">
        <v>20</v>
      </c>
      <c r="B140" s="28" t="s">
        <v>62</v>
      </c>
      <c r="C140" s="28" t="s">
        <v>106</v>
      </c>
      <c r="D140" s="29">
        <v>0</v>
      </c>
      <c r="E140" s="29">
        <v>-48.49456</v>
      </c>
      <c r="F140" s="29">
        <v>27.267410000000002</v>
      </c>
      <c r="G140" s="29">
        <v>48.270710000000001</v>
      </c>
      <c r="H140" s="29">
        <v>4.8221629999999999E-4</v>
      </c>
      <c r="I140" s="29">
        <v>49.529989999999998</v>
      </c>
      <c r="J140" s="29">
        <v>29.82826</v>
      </c>
    </row>
    <row r="141" spans="1:10" x14ac:dyDescent="0.15">
      <c r="A141" s="28" t="s">
        <v>20</v>
      </c>
      <c r="B141" s="28" t="s">
        <v>62</v>
      </c>
      <c r="C141" s="28" t="s">
        <v>106</v>
      </c>
      <c r="D141" s="29">
        <v>1.2</v>
      </c>
      <c r="E141" s="29">
        <v>-45.533679999999997</v>
      </c>
      <c r="F141" s="29">
        <v>27.267410000000002</v>
      </c>
      <c r="G141" s="29">
        <v>48.270710000000001</v>
      </c>
      <c r="H141" s="29">
        <v>4.8221629999999999E-4</v>
      </c>
      <c r="I141" s="29">
        <v>15.83588</v>
      </c>
      <c r="J141" s="29">
        <v>8.1367089999999997</v>
      </c>
    </row>
    <row r="142" spans="1:10" x14ac:dyDescent="0.15">
      <c r="A142" s="28" t="s">
        <v>20</v>
      </c>
      <c r="B142" s="28" t="s">
        <v>62</v>
      </c>
      <c r="C142" s="28" t="s">
        <v>106</v>
      </c>
      <c r="D142" s="29">
        <v>2.4</v>
      </c>
      <c r="E142" s="29">
        <v>-42.572800000000001</v>
      </c>
      <c r="F142" s="29">
        <v>27.267410000000002</v>
      </c>
      <c r="G142" s="29">
        <v>48.270710000000001</v>
      </c>
      <c r="H142" s="29">
        <v>4.8221629999999999E-4</v>
      </c>
      <c r="I142" s="29">
        <v>119.1036</v>
      </c>
      <c r="J142" s="29">
        <v>90.251159999999999</v>
      </c>
    </row>
    <row r="143" spans="1:10" x14ac:dyDescent="0.15">
      <c r="A143" s="28" t="s">
        <v>20</v>
      </c>
      <c r="B143" s="28" t="s">
        <v>62</v>
      </c>
      <c r="C143" s="28" t="s">
        <v>107</v>
      </c>
      <c r="D143" s="29">
        <v>0</v>
      </c>
      <c r="E143" s="29">
        <v>-596.78250000000003</v>
      </c>
      <c r="F143" s="29">
        <v>-75.227350000000001</v>
      </c>
      <c r="G143" s="29">
        <v>-85.926820000000006</v>
      </c>
      <c r="H143" s="29">
        <v>-5.3643050000000002E-4</v>
      </c>
      <c r="I143" s="29">
        <v>-94.993020000000001</v>
      </c>
      <c r="J143" s="29">
        <v>-93.911159999999995</v>
      </c>
    </row>
    <row r="144" spans="1:10" x14ac:dyDescent="0.15">
      <c r="A144" s="28" t="s">
        <v>20</v>
      </c>
      <c r="B144" s="28" t="s">
        <v>62</v>
      </c>
      <c r="C144" s="28" t="s">
        <v>107</v>
      </c>
      <c r="D144" s="29">
        <v>1.2</v>
      </c>
      <c r="E144" s="29">
        <v>-592.4778</v>
      </c>
      <c r="F144" s="29">
        <v>-75.227350000000001</v>
      </c>
      <c r="G144" s="29">
        <v>-85.926820000000006</v>
      </c>
      <c r="H144" s="29">
        <v>-5.3643050000000002E-4</v>
      </c>
      <c r="I144" s="29">
        <v>-16.138760000000001</v>
      </c>
      <c r="J144" s="29">
        <v>-14.570180000000001</v>
      </c>
    </row>
    <row r="145" spans="1:10" x14ac:dyDescent="0.15">
      <c r="A145" s="28" t="s">
        <v>20</v>
      </c>
      <c r="B145" s="28" t="s">
        <v>62</v>
      </c>
      <c r="C145" s="28" t="s">
        <v>107</v>
      </c>
      <c r="D145" s="29">
        <v>2.4</v>
      </c>
      <c r="E145" s="29">
        <v>-588.17330000000004</v>
      </c>
      <c r="F145" s="29">
        <v>-75.227350000000001</v>
      </c>
      <c r="G145" s="29">
        <v>-85.926820000000006</v>
      </c>
      <c r="H145" s="29">
        <v>-5.3643050000000002E-4</v>
      </c>
      <c r="I145" s="29">
        <v>-74.245699999999999</v>
      </c>
      <c r="J145" s="29">
        <v>-39.022150000000003</v>
      </c>
    </row>
    <row r="146" spans="1:10" x14ac:dyDescent="0.15">
      <c r="A146" s="28" t="s">
        <v>21</v>
      </c>
      <c r="B146" s="28" t="s">
        <v>62</v>
      </c>
      <c r="C146" s="28" t="s">
        <v>106</v>
      </c>
      <c r="D146" s="29">
        <v>0</v>
      </c>
      <c r="E146" s="29">
        <v>-50.530320000000003</v>
      </c>
      <c r="F146" s="29">
        <v>36.127490000000002</v>
      </c>
      <c r="G146" s="29">
        <v>59.388689999999997</v>
      </c>
      <c r="H146" s="29">
        <v>4.7732059999999998E-4</v>
      </c>
      <c r="I146" s="29">
        <v>76.928960000000004</v>
      </c>
      <c r="J146" s="29">
        <v>46.87941</v>
      </c>
    </row>
    <row r="147" spans="1:10" x14ac:dyDescent="0.15">
      <c r="A147" s="28" t="s">
        <v>21</v>
      </c>
      <c r="B147" s="28" t="s">
        <v>62</v>
      </c>
      <c r="C147" s="28" t="s">
        <v>106</v>
      </c>
      <c r="D147" s="29">
        <v>1.2</v>
      </c>
      <c r="E147" s="29">
        <v>-47.56944</v>
      </c>
      <c r="F147" s="29">
        <v>36.127490000000002</v>
      </c>
      <c r="G147" s="29">
        <v>59.388689999999997</v>
      </c>
      <c r="H147" s="29">
        <v>4.7732059999999998E-4</v>
      </c>
      <c r="I147" s="29">
        <v>12.914899999999999</v>
      </c>
      <c r="J147" s="29">
        <v>8.176069</v>
      </c>
    </row>
    <row r="148" spans="1:10" x14ac:dyDescent="0.15">
      <c r="A148" s="28" t="s">
        <v>21</v>
      </c>
      <c r="B148" s="28" t="s">
        <v>62</v>
      </c>
      <c r="C148" s="28" t="s">
        <v>106</v>
      </c>
      <c r="D148" s="29">
        <v>2.4</v>
      </c>
      <c r="E148" s="29">
        <v>-44.608550000000001</v>
      </c>
      <c r="F148" s="29">
        <v>36.127490000000002</v>
      </c>
      <c r="G148" s="29">
        <v>59.388689999999997</v>
      </c>
      <c r="H148" s="29">
        <v>4.7732059999999998E-4</v>
      </c>
      <c r="I148" s="29">
        <v>120.867</v>
      </c>
      <c r="J148" s="29">
        <v>97.96942</v>
      </c>
    </row>
    <row r="149" spans="1:10" x14ac:dyDescent="0.15">
      <c r="A149" s="28" t="s">
        <v>21</v>
      </c>
      <c r="B149" s="28" t="s">
        <v>62</v>
      </c>
      <c r="C149" s="28" t="s">
        <v>107</v>
      </c>
      <c r="D149" s="29">
        <v>0</v>
      </c>
      <c r="E149" s="29">
        <v>-724.61959999999999</v>
      </c>
      <c r="F149" s="29">
        <v>-87.755520000000004</v>
      </c>
      <c r="G149" s="29">
        <v>-99.784180000000006</v>
      </c>
      <c r="H149" s="29">
        <v>-4.879153E-4</v>
      </c>
      <c r="I149" s="29">
        <v>-128.10659999999999</v>
      </c>
      <c r="J149" s="29">
        <v>-116.9729</v>
      </c>
    </row>
    <row r="150" spans="1:10" x14ac:dyDescent="0.15">
      <c r="A150" s="28" t="s">
        <v>21</v>
      </c>
      <c r="B150" s="28" t="s">
        <v>62</v>
      </c>
      <c r="C150" s="28" t="s">
        <v>107</v>
      </c>
      <c r="D150" s="29">
        <v>1.2</v>
      </c>
      <c r="E150" s="29">
        <v>-720.31500000000005</v>
      </c>
      <c r="F150" s="29">
        <v>-87.755520000000004</v>
      </c>
      <c r="G150" s="29">
        <v>-99.784180000000006</v>
      </c>
      <c r="H150" s="29">
        <v>-4.879153E-4</v>
      </c>
      <c r="I150" s="29">
        <v>-15.633889999999999</v>
      </c>
      <c r="J150" s="29">
        <v>-16.202950000000001</v>
      </c>
    </row>
    <row r="151" spans="1:10" x14ac:dyDescent="0.15">
      <c r="A151" s="28" t="s">
        <v>21</v>
      </c>
      <c r="B151" s="28" t="s">
        <v>62</v>
      </c>
      <c r="C151" s="28" t="s">
        <v>107</v>
      </c>
      <c r="D151" s="29">
        <v>2.4</v>
      </c>
      <c r="E151" s="29">
        <v>-716.0104</v>
      </c>
      <c r="F151" s="29">
        <v>-87.755520000000004</v>
      </c>
      <c r="G151" s="29">
        <v>-99.784180000000006</v>
      </c>
      <c r="H151" s="29">
        <v>-4.879153E-4</v>
      </c>
      <c r="I151" s="29">
        <v>-75.120769999999993</v>
      </c>
      <c r="J151" s="29">
        <v>-43.910060000000001</v>
      </c>
    </row>
    <row r="152" spans="1:10" x14ac:dyDescent="0.15">
      <c r="A152" s="28" t="s">
        <v>22</v>
      </c>
      <c r="B152" s="28" t="s">
        <v>62</v>
      </c>
      <c r="C152" s="28" t="s">
        <v>106</v>
      </c>
      <c r="D152" s="29">
        <v>0</v>
      </c>
      <c r="E152" s="29">
        <v>-49.495939999999997</v>
      </c>
      <c r="F152" s="29">
        <v>27.545339999999999</v>
      </c>
      <c r="G152" s="29">
        <v>54.428019999999997</v>
      </c>
      <c r="H152" s="29">
        <v>5.1010550000000002E-4</v>
      </c>
      <c r="I152" s="29">
        <v>75.423050000000003</v>
      </c>
      <c r="J152" s="29">
        <v>41.363630000000001</v>
      </c>
    </row>
    <row r="153" spans="1:10" x14ac:dyDescent="0.15">
      <c r="A153" s="28" t="s">
        <v>22</v>
      </c>
      <c r="B153" s="28" t="s">
        <v>62</v>
      </c>
      <c r="C153" s="28" t="s">
        <v>106</v>
      </c>
      <c r="D153" s="29">
        <v>1.2</v>
      </c>
      <c r="E153" s="29">
        <v>-46.535060000000001</v>
      </c>
      <c r="F153" s="29">
        <v>27.545339999999999</v>
      </c>
      <c r="G153" s="29">
        <v>54.428019999999997</v>
      </c>
      <c r="H153" s="29">
        <v>5.1010550000000002E-4</v>
      </c>
      <c r="I153" s="29">
        <v>19.030650000000001</v>
      </c>
      <c r="J153" s="29">
        <v>11.260479999999999</v>
      </c>
    </row>
    <row r="154" spans="1:10" x14ac:dyDescent="0.15">
      <c r="A154" s="28" t="s">
        <v>22</v>
      </c>
      <c r="B154" s="28" t="s">
        <v>62</v>
      </c>
      <c r="C154" s="28" t="s">
        <v>106</v>
      </c>
      <c r="D154" s="29">
        <v>2.4</v>
      </c>
      <c r="E154" s="29">
        <v>-43.574179999999998</v>
      </c>
      <c r="F154" s="29">
        <v>27.545339999999999</v>
      </c>
      <c r="G154" s="29">
        <v>54.428019999999997</v>
      </c>
      <c r="H154" s="29">
        <v>5.1010550000000002E-4</v>
      </c>
      <c r="I154" s="29">
        <v>106.527</v>
      </c>
      <c r="J154" s="29">
        <v>76.189830000000001</v>
      </c>
    </row>
    <row r="155" spans="1:10" x14ac:dyDescent="0.15">
      <c r="A155" s="28" t="s">
        <v>22</v>
      </c>
      <c r="B155" s="28" t="s">
        <v>62</v>
      </c>
      <c r="C155" s="28" t="s">
        <v>107</v>
      </c>
      <c r="D155" s="29">
        <v>0</v>
      </c>
      <c r="E155" s="29">
        <v>-851.0829</v>
      </c>
      <c r="F155" s="29">
        <v>-69.430549999999997</v>
      </c>
      <c r="G155" s="29">
        <v>-88.776539999999997</v>
      </c>
      <c r="H155" s="29">
        <v>-5.0302829999999998E-4</v>
      </c>
      <c r="I155" s="29">
        <v>-114.5633</v>
      </c>
      <c r="J155" s="29">
        <v>-96.06671</v>
      </c>
    </row>
    <row r="156" spans="1:10" x14ac:dyDescent="0.15">
      <c r="A156" s="28" t="s">
        <v>22</v>
      </c>
      <c r="B156" s="28" t="s">
        <v>62</v>
      </c>
      <c r="C156" s="28" t="s">
        <v>107</v>
      </c>
      <c r="D156" s="29">
        <v>1.2</v>
      </c>
      <c r="E156" s="29">
        <v>-846.77829999999994</v>
      </c>
      <c r="F156" s="29">
        <v>-69.430549999999997</v>
      </c>
      <c r="G156" s="29">
        <v>-88.776539999999997</v>
      </c>
      <c r="H156" s="29">
        <v>-5.0302829999999998E-4</v>
      </c>
      <c r="I156" s="29">
        <v>-16.951450000000001</v>
      </c>
      <c r="J156" s="29">
        <v>-15.58921</v>
      </c>
    </row>
    <row r="157" spans="1:10" x14ac:dyDescent="0.15">
      <c r="A157" s="28" t="s">
        <v>22</v>
      </c>
      <c r="B157" s="28" t="s">
        <v>62</v>
      </c>
      <c r="C157" s="28" t="s">
        <v>107</v>
      </c>
      <c r="D157" s="29">
        <v>2.4</v>
      </c>
      <c r="E157" s="29">
        <v>-842.47370000000001</v>
      </c>
      <c r="F157" s="29">
        <v>-69.430549999999997</v>
      </c>
      <c r="G157" s="29">
        <v>-88.776539999999997</v>
      </c>
      <c r="H157" s="29">
        <v>-5.0302829999999998E-4</v>
      </c>
      <c r="I157" s="29">
        <v>-63.234290000000001</v>
      </c>
      <c r="J157" s="29">
        <v>-30.131920000000001</v>
      </c>
    </row>
    <row r="158" spans="1:10" x14ac:dyDescent="0.15">
      <c r="A158" s="28" t="s">
        <v>23</v>
      </c>
      <c r="B158" s="28" t="s">
        <v>62</v>
      </c>
      <c r="C158" s="28" t="s">
        <v>106</v>
      </c>
      <c r="D158" s="29">
        <v>0</v>
      </c>
      <c r="E158" s="29">
        <v>-46.923690000000001</v>
      </c>
      <c r="F158" s="29">
        <v>36.610039999999998</v>
      </c>
      <c r="G158" s="29">
        <v>58.271210000000004</v>
      </c>
      <c r="H158" s="29">
        <v>8.1175119999999995E-4</v>
      </c>
      <c r="I158" s="29">
        <v>75.351209999999995</v>
      </c>
      <c r="J158" s="29">
        <v>51.32103</v>
      </c>
    </row>
    <row r="159" spans="1:10" x14ac:dyDescent="0.15">
      <c r="A159" s="28" t="s">
        <v>23</v>
      </c>
      <c r="B159" s="28" t="s">
        <v>62</v>
      </c>
      <c r="C159" s="28" t="s">
        <v>106</v>
      </c>
      <c r="D159" s="29">
        <v>1.2</v>
      </c>
      <c r="E159" s="29">
        <v>-43.341030000000003</v>
      </c>
      <c r="F159" s="29">
        <v>36.610039999999998</v>
      </c>
      <c r="G159" s="29">
        <v>58.271210000000004</v>
      </c>
      <c r="H159" s="29">
        <v>8.1175119999999995E-4</v>
      </c>
      <c r="I159" s="29">
        <v>18.36271</v>
      </c>
      <c r="J159" s="29">
        <v>11.309340000000001</v>
      </c>
    </row>
    <row r="160" spans="1:10" x14ac:dyDescent="0.15">
      <c r="A160" s="28" t="s">
        <v>23</v>
      </c>
      <c r="B160" s="28" t="s">
        <v>62</v>
      </c>
      <c r="C160" s="28" t="s">
        <v>106</v>
      </c>
      <c r="D160" s="29">
        <v>2.4</v>
      </c>
      <c r="E160" s="29">
        <v>-39.75835</v>
      </c>
      <c r="F160" s="29">
        <v>36.610039999999998</v>
      </c>
      <c r="G160" s="29">
        <v>58.271210000000004</v>
      </c>
      <c r="H160" s="29">
        <v>8.1175119999999995E-4</v>
      </c>
      <c r="I160" s="29">
        <v>117.185</v>
      </c>
      <c r="J160" s="29">
        <v>94.156899999999993</v>
      </c>
    </row>
    <row r="161" spans="1:10" x14ac:dyDescent="0.15">
      <c r="A161" s="28" t="s">
        <v>23</v>
      </c>
      <c r="B161" s="28" t="s">
        <v>62</v>
      </c>
      <c r="C161" s="28" t="s">
        <v>107</v>
      </c>
      <c r="D161" s="29">
        <v>0</v>
      </c>
      <c r="E161" s="29">
        <v>-984.78920000000005</v>
      </c>
      <c r="F161" s="29">
        <v>-92.401020000000003</v>
      </c>
      <c r="G161" s="29">
        <v>-107.4139</v>
      </c>
      <c r="H161" s="29">
        <v>-7.7853280000000002E-4</v>
      </c>
      <c r="I161" s="29">
        <v>-146.08580000000001</v>
      </c>
      <c r="J161" s="29">
        <v>-133.47919999999999</v>
      </c>
    </row>
    <row r="162" spans="1:10" x14ac:dyDescent="0.15">
      <c r="A162" s="28" t="s">
        <v>23</v>
      </c>
      <c r="B162" s="28" t="s">
        <v>62</v>
      </c>
      <c r="C162" s="28" t="s">
        <v>107</v>
      </c>
      <c r="D162" s="29">
        <v>1.2</v>
      </c>
      <c r="E162" s="29">
        <v>-979.5806</v>
      </c>
      <c r="F162" s="29">
        <v>-92.401020000000003</v>
      </c>
      <c r="G162" s="29">
        <v>-107.4139</v>
      </c>
      <c r="H162" s="29">
        <v>-7.7853280000000002E-4</v>
      </c>
      <c r="I162" s="29">
        <v>-30.135529999999999</v>
      </c>
      <c r="J162" s="29">
        <v>-26.4254</v>
      </c>
    </row>
    <row r="163" spans="1:10" x14ac:dyDescent="0.15">
      <c r="A163" s="28" t="s">
        <v>23</v>
      </c>
      <c r="B163" s="28" t="s">
        <v>62</v>
      </c>
      <c r="C163" s="28" t="s">
        <v>107</v>
      </c>
      <c r="D163" s="29">
        <v>2.4</v>
      </c>
      <c r="E163" s="29">
        <v>-974.37210000000005</v>
      </c>
      <c r="F163" s="29">
        <v>-92.401020000000003</v>
      </c>
      <c r="G163" s="29">
        <v>-107.4139</v>
      </c>
      <c r="H163" s="29">
        <v>-7.7853280000000002E-4</v>
      </c>
      <c r="I163" s="29">
        <v>-69.969800000000006</v>
      </c>
      <c r="J163" s="29">
        <v>-42.197240000000001</v>
      </c>
    </row>
    <row r="164" spans="1:10" x14ac:dyDescent="0.15">
      <c r="A164" s="28" t="s">
        <v>24</v>
      </c>
      <c r="B164" s="28" t="s">
        <v>62</v>
      </c>
      <c r="C164" s="28" t="s">
        <v>106</v>
      </c>
      <c r="D164" s="29">
        <v>0</v>
      </c>
      <c r="E164" s="29">
        <v>-42.648029999999999</v>
      </c>
      <c r="F164" s="29">
        <v>17.96293</v>
      </c>
      <c r="G164" s="29">
        <v>39.45646</v>
      </c>
      <c r="H164" s="29">
        <v>5.8463660000000002E-4</v>
      </c>
      <c r="I164" s="29">
        <v>25.011019999999998</v>
      </c>
      <c r="J164" s="29">
        <v>14.8667</v>
      </c>
    </row>
    <row r="165" spans="1:10" x14ac:dyDescent="0.15">
      <c r="A165" s="28" t="s">
        <v>24</v>
      </c>
      <c r="B165" s="28" t="s">
        <v>62</v>
      </c>
      <c r="C165" s="28" t="s">
        <v>106</v>
      </c>
      <c r="D165" s="29">
        <v>1.2</v>
      </c>
      <c r="E165" s="29">
        <v>-39.687150000000003</v>
      </c>
      <c r="F165" s="29">
        <v>17.96293</v>
      </c>
      <c r="G165" s="29">
        <v>39.45646</v>
      </c>
      <c r="H165" s="29">
        <v>5.8463660000000002E-4</v>
      </c>
      <c r="I165" s="29">
        <v>47.180329999999998</v>
      </c>
      <c r="J165" s="29">
        <v>33.80574</v>
      </c>
    </row>
    <row r="166" spans="1:10" x14ac:dyDescent="0.15">
      <c r="A166" s="28" t="s">
        <v>24</v>
      </c>
      <c r="B166" s="28" t="s">
        <v>62</v>
      </c>
      <c r="C166" s="28" t="s">
        <v>106</v>
      </c>
      <c r="D166" s="29">
        <v>2.4</v>
      </c>
      <c r="E166" s="29">
        <v>-36.72627</v>
      </c>
      <c r="F166" s="29">
        <v>17.96293</v>
      </c>
      <c r="G166" s="29">
        <v>39.45646</v>
      </c>
      <c r="H166" s="29">
        <v>5.8463660000000002E-4</v>
      </c>
      <c r="I166" s="29">
        <v>120.5578</v>
      </c>
      <c r="J166" s="29">
        <v>83.357979999999998</v>
      </c>
    </row>
    <row r="167" spans="1:10" x14ac:dyDescent="0.15">
      <c r="A167" s="28" t="s">
        <v>24</v>
      </c>
      <c r="B167" s="28" t="s">
        <v>62</v>
      </c>
      <c r="C167" s="28" t="s">
        <v>107</v>
      </c>
      <c r="D167" s="29">
        <v>0</v>
      </c>
      <c r="E167" s="29">
        <v>-1113.8820000000001</v>
      </c>
      <c r="F167" s="29">
        <v>-41.390610000000002</v>
      </c>
      <c r="G167" s="29">
        <v>-58.501330000000003</v>
      </c>
      <c r="H167" s="29">
        <v>-5.6272620000000001E-4</v>
      </c>
      <c r="I167" s="29">
        <v>-32.985939999999999</v>
      </c>
      <c r="J167" s="29">
        <v>-25.033380000000001</v>
      </c>
    </row>
    <row r="168" spans="1:10" x14ac:dyDescent="0.15">
      <c r="A168" s="28" t="s">
        <v>24</v>
      </c>
      <c r="B168" s="28" t="s">
        <v>62</v>
      </c>
      <c r="C168" s="28" t="s">
        <v>107</v>
      </c>
      <c r="D168" s="29">
        <v>1.2</v>
      </c>
      <c r="E168" s="29">
        <v>-1109.577</v>
      </c>
      <c r="F168" s="29">
        <v>-41.390610000000002</v>
      </c>
      <c r="G168" s="29">
        <v>-58.501330000000003</v>
      </c>
      <c r="H168" s="29">
        <v>-5.6272620000000001E-4</v>
      </c>
      <c r="I168" s="29">
        <v>-32.25441</v>
      </c>
      <c r="J168" s="29">
        <v>-15.678419999999999</v>
      </c>
    </row>
    <row r="169" spans="1:10" x14ac:dyDescent="0.15">
      <c r="A169" s="28" t="s">
        <v>24</v>
      </c>
      <c r="B169" s="28" t="s">
        <v>62</v>
      </c>
      <c r="C169" s="28" t="s">
        <v>107</v>
      </c>
      <c r="D169" s="29">
        <v>2.4</v>
      </c>
      <c r="E169" s="29">
        <v>-1105.2729999999999</v>
      </c>
      <c r="F169" s="29">
        <v>-41.390610000000002</v>
      </c>
      <c r="G169" s="29">
        <v>-58.501330000000003</v>
      </c>
      <c r="H169" s="29">
        <v>-5.6272620000000001E-4</v>
      </c>
      <c r="I169" s="29">
        <v>-82.785629999999998</v>
      </c>
      <c r="J169" s="29">
        <v>-37.003</v>
      </c>
    </row>
    <row r="170" spans="1:10" x14ac:dyDescent="0.15">
      <c r="A170" s="28" t="s">
        <v>25</v>
      </c>
      <c r="B170" s="28" t="s">
        <v>62</v>
      </c>
      <c r="C170" s="28" t="s">
        <v>106</v>
      </c>
      <c r="D170" s="29">
        <v>0</v>
      </c>
      <c r="E170" s="29">
        <v>-52.500369999999997</v>
      </c>
      <c r="F170" s="29">
        <v>-0.30141050000000003</v>
      </c>
      <c r="G170" s="29">
        <v>7.7969749999999998</v>
      </c>
      <c r="H170" s="29">
        <v>1.007116E-5</v>
      </c>
      <c r="I170" s="29">
        <v>55.479320000000001</v>
      </c>
      <c r="J170" s="29">
        <v>17.475570000000001</v>
      </c>
    </row>
    <row r="171" spans="1:10" x14ac:dyDescent="0.15">
      <c r="A171" s="28" t="s">
        <v>25</v>
      </c>
      <c r="B171" s="28" t="s">
        <v>62</v>
      </c>
      <c r="C171" s="28" t="s">
        <v>106</v>
      </c>
      <c r="D171" s="29">
        <v>1.65</v>
      </c>
      <c r="E171" s="29">
        <v>-47.574199999999998</v>
      </c>
      <c r="F171" s="29">
        <v>-0.30141050000000003</v>
      </c>
      <c r="G171" s="29">
        <v>7.7969749999999998</v>
      </c>
      <c r="H171" s="29">
        <v>1.007116E-5</v>
      </c>
      <c r="I171" s="29">
        <v>39.940800000000003</v>
      </c>
      <c r="J171" s="29">
        <v>16.131959999999999</v>
      </c>
    </row>
    <row r="172" spans="1:10" x14ac:dyDescent="0.15">
      <c r="A172" s="28" t="s">
        <v>25</v>
      </c>
      <c r="B172" s="28" t="s">
        <v>62</v>
      </c>
      <c r="C172" s="28" t="s">
        <v>106</v>
      </c>
      <c r="D172" s="29">
        <v>3.3</v>
      </c>
      <c r="E172" s="29">
        <v>-42.648029999999999</v>
      </c>
      <c r="F172" s="29">
        <v>-0.30141050000000003</v>
      </c>
      <c r="G172" s="29">
        <v>7.7969749999999998</v>
      </c>
      <c r="H172" s="29">
        <v>1.007116E-5</v>
      </c>
      <c r="I172" s="29">
        <v>25.011019999999998</v>
      </c>
      <c r="J172" s="29">
        <v>14.8667</v>
      </c>
    </row>
    <row r="173" spans="1:10" x14ac:dyDescent="0.15">
      <c r="A173" s="28" t="s">
        <v>25</v>
      </c>
      <c r="B173" s="28" t="s">
        <v>62</v>
      </c>
      <c r="C173" s="28" t="s">
        <v>107</v>
      </c>
      <c r="D173" s="29">
        <v>0</v>
      </c>
      <c r="E173" s="29">
        <v>-1128.2049999999999</v>
      </c>
      <c r="F173" s="29">
        <v>-7.8207870000000002</v>
      </c>
      <c r="G173" s="29">
        <v>-16.36476</v>
      </c>
      <c r="H173" s="29">
        <v>-9.8645259999999996E-6</v>
      </c>
      <c r="I173" s="29">
        <v>-91.681629999999998</v>
      </c>
      <c r="J173" s="29">
        <v>-54.746929999999999</v>
      </c>
    </row>
    <row r="174" spans="1:10" x14ac:dyDescent="0.15">
      <c r="A174" s="28" t="s">
        <v>25</v>
      </c>
      <c r="B174" s="28" t="s">
        <v>62</v>
      </c>
      <c r="C174" s="28" t="s">
        <v>107</v>
      </c>
      <c r="D174" s="29">
        <v>1.65</v>
      </c>
      <c r="E174" s="29">
        <v>-1121.0429999999999</v>
      </c>
      <c r="F174" s="29">
        <v>-7.8207870000000002</v>
      </c>
      <c r="G174" s="29">
        <v>-16.36476</v>
      </c>
      <c r="H174" s="29">
        <v>-9.8645259999999996E-6</v>
      </c>
      <c r="I174" s="29">
        <v>-62.077120000000001</v>
      </c>
      <c r="J174" s="29">
        <v>-39.902209999999997</v>
      </c>
    </row>
    <row r="175" spans="1:10" x14ac:dyDescent="0.15">
      <c r="A175" s="28" t="s">
        <v>25</v>
      </c>
      <c r="B175" s="28" t="s">
        <v>62</v>
      </c>
      <c r="C175" s="28" t="s">
        <v>107</v>
      </c>
      <c r="D175" s="29">
        <v>3.3</v>
      </c>
      <c r="E175" s="29">
        <v>-1113.8820000000001</v>
      </c>
      <c r="F175" s="29">
        <v>-7.8207870000000002</v>
      </c>
      <c r="G175" s="29">
        <v>-16.36476</v>
      </c>
      <c r="H175" s="29">
        <v>-9.8645259999999996E-6</v>
      </c>
      <c r="I175" s="29">
        <v>-32.985939999999999</v>
      </c>
      <c r="J175" s="29">
        <v>-25.033380000000001</v>
      </c>
    </row>
    <row r="176" spans="1:10" x14ac:dyDescent="0.15">
      <c r="A176" s="28" t="s">
        <v>26</v>
      </c>
      <c r="B176" s="28" t="s">
        <v>62</v>
      </c>
      <c r="C176" s="28" t="s">
        <v>106</v>
      </c>
      <c r="D176" s="29">
        <v>0</v>
      </c>
      <c r="E176" s="29">
        <v>-39.86927</v>
      </c>
      <c r="F176" s="29">
        <v>52.922640000000001</v>
      </c>
      <c r="G176" s="29">
        <v>86.731380000000001</v>
      </c>
      <c r="H176" s="29">
        <v>1.121354E-5</v>
      </c>
      <c r="I176" s="29">
        <v>103.2154</v>
      </c>
      <c r="J176" s="29">
        <v>60.318339999999999</v>
      </c>
    </row>
    <row r="177" spans="1:10" x14ac:dyDescent="0.15">
      <c r="A177" s="28" t="s">
        <v>26</v>
      </c>
      <c r="B177" s="28" t="s">
        <v>62</v>
      </c>
      <c r="C177" s="28" t="s">
        <v>106</v>
      </c>
      <c r="D177" s="29">
        <v>1.2</v>
      </c>
      <c r="E177" s="29">
        <v>-36.2866</v>
      </c>
      <c r="F177" s="29">
        <v>52.922640000000001</v>
      </c>
      <c r="G177" s="29">
        <v>86.731380000000001</v>
      </c>
      <c r="H177" s="29">
        <v>1.121354E-5</v>
      </c>
      <c r="I177" s="29">
        <v>27.703880000000002</v>
      </c>
      <c r="J177" s="29">
        <v>20.292809999999999</v>
      </c>
    </row>
    <row r="178" spans="1:10" x14ac:dyDescent="0.15">
      <c r="A178" s="28" t="s">
        <v>26</v>
      </c>
      <c r="B178" s="28" t="s">
        <v>62</v>
      </c>
      <c r="C178" s="28" t="s">
        <v>106</v>
      </c>
      <c r="D178" s="29">
        <v>2.4</v>
      </c>
      <c r="E178" s="29">
        <v>-32.70393</v>
      </c>
      <c r="F178" s="29">
        <v>52.922640000000001</v>
      </c>
      <c r="G178" s="29">
        <v>86.731380000000001</v>
      </c>
      <c r="H178" s="29">
        <v>1.121354E-5</v>
      </c>
      <c r="I178" s="29">
        <v>162.0121</v>
      </c>
      <c r="J178" s="29">
        <v>146.1285</v>
      </c>
    </row>
    <row r="179" spans="1:10" x14ac:dyDescent="0.15">
      <c r="A179" s="28" t="s">
        <v>26</v>
      </c>
      <c r="B179" s="28" t="s">
        <v>62</v>
      </c>
      <c r="C179" s="28" t="s">
        <v>107</v>
      </c>
      <c r="D179" s="29">
        <v>0</v>
      </c>
      <c r="E179" s="29">
        <v>-1272.8889999999999</v>
      </c>
      <c r="F179" s="29">
        <v>-113.062</v>
      </c>
      <c r="G179" s="29">
        <v>-133.8126</v>
      </c>
      <c r="H179" s="29">
        <v>-1.161949E-5</v>
      </c>
      <c r="I179" s="29">
        <v>-166.42529999999999</v>
      </c>
      <c r="J179" s="29">
        <v>-133.65039999999999</v>
      </c>
    </row>
    <row r="180" spans="1:10" x14ac:dyDescent="0.15">
      <c r="A180" s="28" t="s">
        <v>26</v>
      </c>
      <c r="B180" s="28" t="s">
        <v>62</v>
      </c>
      <c r="C180" s="28" t="s">
        <v>107</v>
      </c>
      <c r="D180" s="29">
        <v>1.2</v>
      </c>
      <c r="E180" s="29">
        <v>-1267.68</v>
      </c>
      <c r="F180" s="29">
        <v>-113.062</v>
      </c>
      <c r="G180" s="29">
        <v>-133.8126</v>
      </c>
      <c r="H180" s="29">
        <v>-1.161949E-5</v>
      </c>
      <c r="I180" s="29">
        <v>-34.456699999999998</v>
      </c>
      <c r="J180" s="29">
        <v>-21.30789</v>
      </c>
    </row>
    <row r="181" spans="1:10" x14ac:dyDescent="0.15">
      <c r="A181" s="28" t="s">
        <v>26</v>
      </c>
      <c r="B181" s="28" t="s">
        <v>62</v>
      </c>
      <c r="C181" s="28" t="s">
        <v>107</v>
      </c>
      <c r="D181" s="29">
        <v>2.4</v>
      </c>
      <c r="E181" s="29">
        <v>-1262.472</v>
      </c>
      <c r="F181" s="29">
        <v>-113.062</v>
      </c>
      <c r="G181" s="29">
        <v>-133.8126</v>
      </c>
      <c r="H181" s="29">
        <v>-1.161949E-5</v>
      </c>
      <c r="I181" s="29">
        <v>-112.2908</v>
      </c>
      <c r="J181" s="29">
        <v>-74.824039999999997</v>
      </c>
    </row>
    <row r="182" spans="1:10" x14ac:dyDescent="0.15">
      <c r="A182" s="28" t="s">
        <v>27</v>
      </c>
      <c r="B182" s="28" t="s">
        <v>62</v>
      </c>
      <c r="C182" s="28" t="s">
        <v>106</v>
      </c>
      <c r="D182" s="29">
        <v>0</v>
      </c>
      <c r="E182" s="29">
        <v>-25.39452</v>
      </c>
      <c r="F182" s="29">
        <v>44.201419999999999</v>
      </c>
      <c r="G182" s="29">
        <v>68.902429999999995</v>
      </c>
      <c r="H182" s="29">
        <v>1.207725E-5</v>
      </c>
      <c r="I182" s="29">
        <v>84.519059999999996</v>
      </c>
      <c r="J182" s="29">
        <v>59.202770000000001</v>
      </c>
    </row>
    <row r="183" spans="1:10" x14ac:dyDescent="0.15">
      <c r="A183" s="28" t="s">
        <v>27</v>
      </c>
      <c r="B183" s="28" t="s">
        <v>62</v>
      </c>
      <c r="C183" s="28" t="s">
        <v>106</v>
      </c>
      <c r="D183" s="29">
        <v>1.2</v>
      </c>
      <c r="E183" s="29">
        <v>-21.81185</v>
      </c>
      <c r="F183" s="29">
        <v>44.201419999999999</v>
      </c>
      <c r="G183" s="29">
        <v>68.902429999999995</v>
      </c>
      <c r="H183" s="29">
        <v>1.207725E-5</v>
      </c>
      <c r="I183" s="29">
        <v>27.471080000000001</v>
      </c>
      <c r="J183" s="29">
        <v>18.979199999999999</v>
      </c>
    </row>
    <row r="184" spans="1:10" x14ac:dyDescent="0.15">
      <c r="A184" s="28" t="s">
        <v>27</v>
      </c>
      <c r="B184" s="28" t="s">
        <v>62</v>
      </c>
      <c r="C184" s="28" t="s">
        <v>106</v>
      </c>
      <c r="D184" s="29">
        <v>2.4</v>
      </c>
      <c r="E184" s="29">
        <v>-18.229179999999999</v>
      </c>
      <c r="F184" s="29">
        <v>44.201419999999999</v>
      </c>
      <c r="G184" s="29">
        <v>68.902429999999995</v>
      </c>
      <c r="H184" s="29">
        <v>1.207725E-5</v>
      </c>
      <c r="I184" s="29">
        <v>123.2825</v>
      </c>
      <c r="J184" s="29">
        <v>111.2054</v>
      </c>
    </row>
    <row r="185" spans="1:10" x14ac:dyDescent="0.15">
      <c r="A185" s="28" t="s">
        <v>27</v>
      </c>
      <c r="B185" s="28" t="s">
        <v>62</v>
      </c>
      <c r="C185" s="28" t="s">
        <v>107</v>
      </c>
      <c r="D185" s="29">
        <v>0</v>
      </c>
      <c r="E185" s="29">
        <v>-1422.5319999999999</v>
      </c>
      <c r="F185" s="29">
        <v>-94.1751</v>
      </c>
      <c r="G185" s="29">
        <v>-101.38509999999999</v>
      </c>
      <c r="H185" s="29">
        <v>-1.3020220000000001E-5</v>
      </c>
      <c r="I185" s="29">
        <v>-128.08629999999999</v>
      </c>
      <c r="J185" s="29">
        <v>-125.49979999999999</v>
      </c>
    </row>
    <row r="186" spans="1:10" x14ac:dyDescent="0.15">
      <c r="A186" s="28" t="s">
        <v>27</v>
      </c>
      <c r="B186" s="28" t="s">
        <v>62</v>
      </c>
      <c r="C186" s="28" t="s">
        <v>107</v>
      </c>
      <c r="D186" s="29">
        <v>1.2</v>
      </c>
      <c r="E186" s="29">
        <v>-1417.3230000000001</v>
      </c>
      <c r="F186" s="29">
        <v>-94.1751</v>
      </c>
      <c r="G186" s="29">
        <v>-101.38509999999999</v>
      </c>
      <c r="H186" s="29">
        <v>-1.3020220000000001E-5</v>
      </c>
      <c r="I186" s="29">
        <v>-32.139319999999998</v>
      </c>
      <c r="J186" s="29">
        <v>-25.15681</v>
      </c>
    </row>
    <row r="187" spans="1:10" x14ac:dyDescent="0.15">
      <c r="A187" s="28" t="s">
        <v>27</v>
      </c>
      <c r="B187" s="28" t="s">
        <v>62</v>
      </c>
      <c r="C187" s="28" t="s">
        <v>107</v>
      </c>
      <c r="D187" s="29">
        <v>2.4</v>
      </c>
      <c r="E187" s="29">
        <v>-1412.115</v>
      </c>
      <c r="F187" s="29">
        <v>-94.1751</v>
      </c>
      <c r="G187" s="29">
        <v>-101.38509999999999</v>
      </c>
      <c r="H187" s="29">
        <v>-1.3020220000000001E-5</v>
      </c>
      <c r="I187" s="29">
        <v>-89.038600000000002</v>
      </c>
      <c r="J187" s="29">
        <v>-57.246259999999999</v>
      </c>
    </row>
    <row r="188" spans="1:10" x14ac:dyDescent="0.15">
      <c r="A188" s="28" t="s">
        <v>28</v>
      </c>
      <c r="B188" s="28" t="s">
        <v>62</v>
      </c>
      <c r="C188" s="28" t="s">
        <v>106</v>
      </c>
      <c r="D188" s="29">
        <v>0</v>
      </c>
      <c r="E188" s="29">
        <v>-8.6579460000000008</v>
      </c>
      <c r="F188" s="29">
        <v>46.926949999999998</v>
      </c>
      <c r="G188" s="29">
        <v>81.907820000000001</v>
      </c>
      <c r="H188" s="29">
        <v>1.1819110000000001E-5</v>
      </c>
      <c r="I188" s="29">
        <v>99.434010000000001</v>
      </c>
      <c r="J188" s="29">
        <v>70.321510000000004</v>
      </c>
    </row>
    <row r="189" spans="1:10" x14ac:dyDescent="0.15">
      <c r="A189" s="28" t="s">
        <v>28</v>
      </c>
      <c r="B189" s="28" t="s">
        <v>62</v>
      </c>
      <c r="C189" s="28" t="s">
        <v>106</v>
      </c>
      <c r="D189" s="29">
        <v>1.2</v>
      </c>
      <c r="E189" s="29">
        <v>-5.0752759999999997</v>
      </c>
      <c r="F189" s="29">
        <v>46.926949999999998</v>
      </c>
      <c r="G189" s="29">
        <v>81.907820000000001</v>
      </c>
      <c r="H189" s="29">
        <v>1.1819110000000001E-5</v>
      </c>
      <c r="I189" s="29">
        <v>27.61299</v>
      </c>
      <c r="J189" s="29">
        <v>19.828109999999999</v>
      </c>
    </row>
    <row r="190" spans="1:10" x14ac:dyDescent="0.15">
      <c r="A190" s="28" t="s">
        <v>28</v>
      </c>
      <c r="B190" s="28" t="s">
        <v>62</v>
      </c>
      <c r="C190" s="28" t="s">
        <v>106</v>
      </c>
      <c r="D190" s="29">
        <v>2.4</v>
      </c>
      <c r="E190" s="29">
        <v>-1.492607</v>
      </c>
      <c r="F190" s="29">
        <v>46.926949999999998</v>
      </c>
      <c r="G190" s="29">
        <v>81.907820000000001</v>
      </c>
      <c r="H190" s="29">
        <v>1.1819110000000001E-5</v>
      </c>
      <c r="I190" s="29">
        <v>151.5659</v>
      </c>
      <c r="J190" s="29">
        <v>105.40730000000001</v>
      </c>
    </row>
    <row r="191" spans="1:10" x14ac:dyDescent="0.15">
      <c r="A191" s="28" t="s">
        <v>28</v>
      </c>
      <c r="B191" s="28" t="s">
        <v>62</v>
      </c>
      <c r="C191" s="28" t="s">
        <v>107</v>
      </c>
      <c r="D191" s="29">
        <v>0</v>
      </c>
      <c r="E191" s="29">
        <v>-1570.2380000000001</v>
      </c>
      <c r="F191" s="29">
        <v>-96.774879999999996</v>
      </c>
      <c r="G191" s="29">
        <v>-119.1554</v>
      </c>
      <c r="H191" s="29">
        <v>-1.243081E-5</v>
      </c>
      <c r="I191" s="29">
        <v>-143.45689999999999</v>
      </c>
      <c r="J191" s="29">
        <v>-137.822</v>
      </c>
    </row>
    <row r="192" spans="1:10" x14ac:dyDescent="0.15">
      <c r="A192" s="28" t="s">
        <v>28</v>
      </c>
      <c r="B192" s="28" t="s">
        <v>62</v>
      </c>
      <c r="C192" s="28" t="s">
        <v>107</v>
      </c>
      <c r="D192" s="29">
        <v>1.2</v>
      </c>
      <c r="E192" s="29">
        <v>-1565.029</v>
      </c>
      <c r="F192" s="29">
        <v>-96.774879999999996</v>
      </c>
      <c r="G192" s="29">
        <v>-119.1554</v>
      </c>
      <c r="H192" s="29">
        <v>-1.243081E-5</v>
      </c>
      <c r="I192" s="29">
        <v>-26.992730000000002</v>
      </c>
      <c r="J192" s="29">
        <v>-27.357199999999999</v>
      </c>
    </row>
    <row r="193" spans="1:10" x14ac:dyDescent="0.15">
      <c r="A193" s="28" t="s">
        <v>28</v>
      </c>
      <c r="B193" s="28" t="s">
        <v>62</v>
      </c>
      <c r="C193" s="28" t="s">
        <v>107</v>
      </c>
      <c r="D193" s="29">
        <v>2.4</v>
      </c>
      <c r="E193" s="29">
        <v>-1559.8209999999999</v>
      </c>
      <c r="F193" s="29">
        <v>-96.774879999999996</v>
      </c>
      <c r="G193" s="29">
        <v>-119.1554</v>
      </c>
      <c r="H193" s="29">
        <v>-1.243081E-5</v>
      </c>
      <c r="I193" s="29">
        <v>-106.3044</v>
      </c>
      <c r="J193" s="29">
        <v>-52.941969999999998</v>
      </c>
    </row>
    <row r="194" spans="1:10" x14ac:dyDescent="0.15">
      <c r="A194" s="28" t="s">
        <v>29</v>
      </c>
      <c r="B194" s="28" t="s">
        <v>62</v>
      </c>
      <c r="C194" s="28" t="s">
        <v>106</v>
      </c>
      <c r="D194" s="29">
        <v>0</v>
      </c>
      <c r="E194" s="29">
        <v>6.5291370000000004</v>
      </c>
      <c r="F194" s="29">
        <v>45.322940000000003</v>
      </c>
      <c r="G194" s="29">
        <v>86.598950000000002</v>
      </c>
      <c r="H194" s="29">
        <v>1.146879E-5</v>
      </c>
      <c r="I194" s="29">
        <v>120.4468</v>
      </c>
      <c r="J194" s="29">
        <v>67.756020000000007</v>
      </c>
    </row>
    <row r="195" spans="1:10" x14ac:dyDescent="0.15">
      <c r="A195" s="28" t="s">
        <v>29</v>
      </c>
      <c r="B195" s="28" t="s">
        <v>62</v>
      </c>
      <c r="C195" s="28" t="s">
        <v>106</v>
      </c>
      <c r="D195" s="29">
        <v>1.2</v>
      </c>
      <c r="E195" s="29">
        <v>10.11181</v>
      </c>
      <c r="F195" s="29">
        <v>45.322940000000003</v>
      </c>
      <c r="G195" s="29">
        <v>86.598950000000002</v>
      </c>
      <c r="H195" s="29">
        <v>1.146879E-5</v>
      </c>
      <c r="I195" s="29">
        <v>26.760529999999999</v>
      </c>
      <c r="J195" s="29">
        <v>18.86449</v>
      </c>
    </row>
    <row r="196" spans="1:10" x14ac:dyDescent="0.15">
      <c r="A196" s="28" t="s">
        <v>29</v>
      </c>
      <c r="B196" s="28" t="s">
        <v>62</v>
      </c>
      <c r="C196" s="28" t="s">
        <v>106</v>
      </c>
      <c r="D196" s="29">
        <v>2.4</v>
      </c>
      <c r="E196" s="29">
        <v>13.69448</v>
      </c>
      <c r="F196" s="29">
        <v>45.322940000000003</v>
      </c>
      <c r="G196" s="29">
        <v>86.598950000000002</v>
      </c>
      <c r="H196" s="29">
        <v>1.146879E-5</v>
      </c>
      <c r="I196" s="29">
        <v>143.4102</v>
      </c>
      <c r="J196" s="29">
        <v>107.15770000000001</v>
      </c>
    </row>
    <row r="197" spans="1:10" x14ac:dyDescent="0.15">
      <c r="A197" s="28" t="s">
        <v>29</v>
      </c>
      <c r="B197" s="28" t="s">
        <v>62</v>
      </c>
      <c r="C197" s="28" t="s">
        <v>107</v>
      </c>
      <c r="D197" s="29">
        <v>0</v>
      </c>
      <c r="E197" s="29">
        <v>-1719.768</v>
      </c>
      <c r="F197" s="29">
        <v>-97.842929999999996</v>
      </c>
      <c r="G197" s="29">
        <v>-125.9952</v>
      </c>
      <c r="H197" s="29">
        <v>-1.1559870000000001E-5</v>
      </c>
      <c r="I197" s="29">
        <v>-168.97319999999999</v>
      </c>
      <c r="J197" s="29">
        <v>-139.29339999999999</v>
      </c>
    </row>
    <row r="198" spans="1:10" x14ac:dyDescent="0.15">
      <c r="A198" s="28" t="s">
        <v>29</v>
      </c>
      <c r="B198" s="28" t="s">
        <v>62</v>
      </c>
      <c r="C198" s="28" t="s">
        <v>107</v>
      </c>
      <c r="D198" s="29">
        <v>1.2</v>
      </c>
      <c r="E198" s="29">
        <v>-1714.56</v>
      </c>
      <c r="F198" s="29">
        <v>-97.842929999999996</v>
      </c>
      <c r="G198" s="29">
        <v>-125.9952</v>
      </c>
      <c r="H198" s="29">
        <v>-1.1559870000000001E-5</v>
      </c>
      <c r="I198" s="29">
        <v>-28.03952</v>
      </c>
      <c r="J198" s="29">
        <v>-27.22139</v>
      </c>
    </row>
    <row r="199" spans="1:10" x14ac:dyDescent="0.15">
      <c r="A199" s="28" t="s">
        <v>29</v>
      </c>
      <c r="B199" s="28" t="s">
        <v>62</v>
      </c>
      <c r="C199" s="28" t="s">
        <v>107</v>
      </c>
      <c r="D199" s="29">
        <v>2.4</v>
      </c>
      <c r="E199" s="29">
        <v>-1709.3510000000001</v>
      </c>
      <c r="F199" s="29">
        <v>-97.842929999999996</v>
      </c>
      <c r="G199" s="29">
        <v>-125.9952</v>
      </c>
      <c r="H199" s="29">
        <v>-1.1559870000000001E-5</v>
      </c>
      <c r="I199" s="29">
        <v>-97.437470000000005</v>
      </c>
      <c r="J199" s="29">
        <v>-52.306359999999998</v>
      </c>
    </row>
    <row r="200" spans="1:10" x14ac:dyDescent="0.15">
      <c r="A200" s="28" t="s">
        <v>30</v>
      </c>
      <c r="B200" s="28" t="s">
        <v>62</v>
      </c>
      <c r="C200" s="28" t="s">
        <v>106</v>
      </c>
      <c r="D200" s="29">
        <v>0</v>
      </c>
      <c r="E200" s="29">
        <v>23.284220000000001</v>
      </c>
      <c r="F200" s="29">
        <v>43.167639999999999</v>
      </c>
      <c r="G200" s="29">
        <v>82.140690000000006</v>
      </c>
      <c r="H200" s="29">
        <v>1.179723E-5</v>
      </c>
      <c r="I200" s="29">
        <v>123.6276</v>
      </c>
      <c r="J200" s="29">
        <v>67.153180000000006</v>
      </c>
    </row>
    <row r="201" spans="1:10" x14ac:dyDescent="0.15">
      <c r="A201" s="28" t="s">
        <v>30</v>
      </c>
      <c r="B201" s="28" t="s">
        <v>62</v>
      </c>
      <c r="C201" s="28" t="s">
        <v>106</v>
      </c>
      <c r="D201" s="29">
        <v>1.2</v>
      </c>
      <c r="E201" s="29">
        <v>26.866879999999998</v>
      </c>
      <c r="F201" s="29">
        <v>43.167639999999999</v>
      </c>
      <c r="G201" s="29">
        <v>82.140690000000006</v>
      </c>
      <c r="H201" s="29">
        <v>1.179723E-5</v>
      </c>
      <c r="I201" s="29">
        <v>29.899730000000002</v>
      </c>
      <c r="J201" s="29">
        <v>19.938400000000001</v>
      </c>
    </row>
    <row r="202" spans="1:10" x14ac:dyDescent="0.15">
      <c r="A202" s="28" t="s">
        <v>30</v>
      </c>
      <c r="B202" s="28" t="s">
        <v>62</v>
      </c>
      <c r="C202" s="28" t="s">
        <v>106</v>
      </c>
      <c r="D202" s="29">
        <v>2.4</v>
      </c>
      <c r="E202" s="29">
        <v>30.449549999999999</v>
      </c>
      <c r="F202" s="29">
        <v>43.167639999999999</v>
      </c>
      <c r="G202" s="29">
        <v>82.140690000000006</v>
      </c>
      <c r="H202" s="29">
        <v>1.179723E-5</v>
      </c>
      <c r="I202" s="29">
        <v>126.3866</v>
      </c>
      <c r="J202" s="29">
        <v>96.510180000000005</v>
      </c>
    </row>
    <row r="203" spans="1:10" x14ac:dyDescent="0.15">
      <c r="A203" s="28" t="s">
        <v>30</v>
      </c>
      <c r="B203" s="28" t="s">
        <v>62</v>
      </c>
      <c r="C203" s="28" t="s">
        <v>107</v>
      </c>
      <c r="D203" s="29">
        <v>0</v>
      </c>
      <c r="E203" s="29">
        <v>-1866.914</v>
      </c>
      <c r="F203" s="29">
        <v>-89.408950000000004</v>
      </c>
      <c r="G203" s="29">
        <v>-117.6584</v>
      </c>
      <c r="H203" s="29">
        <v>-1.1682749999999999E-5</v>
      </c>
      <c r="I203" s="29">
        <v>-166.67</v>
      </c>
      <c r="J203" s="29">
        <v>-130.62739999999999</v>
      </c>
    </row>
    <row r="204" spans="1:10" x14ac:dyDescent="0.15">
      <c r="A204" s="28" t="s">
        <v>30</v>
      </c>
      <c r="B204" s="28" t="s">
        <v>62</v>
      </c>
      <c r="C204" s="28" t="s">
        <v>107</v>
      </c>
      <c r="D204" s="29">
        <v>1.2</v>
      </c>
      <c r="E204" s="29">
        <v>-1861.7059999999999</v>
      </c>
      <c r="F204" s="29">
        <v>-89.408950000000004</v>
      </c>
      <c r="G204" s="29">
        <v>-117.6584</v>
      </c>
      <c r="H204" s="29">
        <v>-1.1682749999999999E-5</v>
      </c>
      <c r="I204" s="29">
        <v>-30.333629999999999</v>
      </c>
      <c r="J204" s="29">
        <v>-27.790489999999998</v>
      </c>
    </row>
    <row r="205" spans="1:10" x14ac:dyDescent="0.15">
      <c r="A205" s="28" t="s">
        <v>30</v>
      </c>
      <c r="B205" s="28" t="s">
        <v>62</v>
      </c>
      <c r="C205" s="28" t="s">
        <v>107</v>
      </c>
      <c r="D205" s="29">
        <v>2.4</v>
      </c>
      <c r="E205" s="29">
        <v>-1856.4970000000001</v>
      </c>
      <c r="F205" s="29">
        <v>-89.408950000000004</v>
      </c>
      <c r="G205" s="29">
        <v>-117.6584</v>
      </c>
      <c r="H205" s="29">
        <v>-1.1682749999999999E-5</v>
      </c>
      <c r="I205" s="29">
        <v>-84.210419999999999</v>
      </c>
      <c r="J205" s="29">
        <v>-48.712040000000002</v>
      </c>
    </row>
    <row r="206" spans="1:10" x14ac:dyDescent="0.15">
      <c r="A206" s="28" t="s">
        <v>31</v>
      </c>
      <c r="B206" s="28" t="s">
        <v>62</v>
      </c>
      <c r="C206" s="28" t="s">
        <v>106</v>
      </c>
      <c r="D206" s="29">
        <v>0</v>
      </c>
      <c r="E206" s="29">
        <v>40.376739999999998</v>
      </c>
      <c r="F206" s="29">
        <v>51.674909999999997</v>
      </c>
      <c r="G206" s="29">
        <v>81.604789999999994</v>
      </c>
      <c r="H206" s="29">
        <v>1.232387E-5</v>
      </c>
      <c r="I206" s="29">
        <v>127.4036</v>
      </c>
      <c r="J206" s="29">
        <v>81.736890000000002</v>
      </c>
    </row>
    <row r="207" spans="1:10" x14ac:dyDescent="0.15">
      <c r="A207" s="28" t="s">
        <v>31</v>
      </c>
      <c r="B207" s="28" t="s">
        <v>62</v>
      </c>
      <c r="C207" s="28" t="s">
        <v>106</v>
      </c>
      <c r="D207" s="29">
        <v>1.2</v>
      </c>
      <c r="E207" s="29">
        <v>43.959409999999998</v>
      </c>
      <c r="F207" s="29">
        <v>51.674909999999997</v>
      </c>
      <c r="G207" s="29">
        <v>81.604789999999994</v>
      </c>
      <c r="H207" s="29">
        <v>1.232387E-5</v>
      </c>
      <c r="I207" s="29">
        <v>31.50113</v>
      </c>
      <c r="J207" s="29">
        <v>22.14123</v>
      </c>
    </row>
    <row r="208" spans="1:10" x14ac:dyDescent="0.15">
      <c r="A208" s="28" t="s">
        <v>31</v>
      </c>
      <c r="B208" s="28" t="s">
        <v>62</v>
      </c>
      <c r="C208" s="28" t="s">
        <v>106</v>
      </c>
      <c r="D208" s="29">
        <v>2.4</v>
      </c>
      <c r="E208" s="29">
        <v>47.542079999999999</v>
      </c>
      <c r="F208" s="29">
        <v>51.674909999999997</v>
      </c>
      <c r="G208" s="29">
        <v>81.604789999999994</v>
      </c>
      <c r="H208" s="29">
        <v>1.232387E-5</v>
      </c>
      <c r="I208" s="29">
        <v>121.8609</v>
      </c>
      <c r="J208" s="29">
        <v>103.1117</v>
      </c>
    </row>
    <row r="209" spans="1:10" x14ac:dyDescent="0.15">
      <c r="A209" s="28" t="s">
        <v>31</v>
      </c>
      <c r="B209" s="28" t="s">
        <v>62</v>
      </c>
      <c r="C209" s="28" t="s">
        <v>107</v>
      </c>
      <c r="D209" s="29">
        <v>0</v>
      </c>
      <c r="E209" s="29">
        <v>-2014.0619999999999</v>
      </c>
      <c r="F209" s="29">
        <v>-103.3847</v>
      </c>
      <c r="G209" s="29">
        <v>-123.7837</v>
      </c>
      <c r="H209" s="29">
        <v>-1.2041150000000001E-5</v>
      </c>
      <c r="I209" s="29">
        <v>-186.47970000000001</v>
      </c>
      <c r="J209" s="29">
        <v>-157.29589999999999</v>
      </c>
    </row>
    <row r="210" spans="1:10" x14ac:dyDescent="0.15">
      <c r="A210" s="28" t="s">
        <v>31</v>
      </c>
      <c r="B210" s="28" t="s">
        <v>62</v>
      </c>
      <c r="C210" s="28" t="s">
        <v>107</v>
      </c>
      <c r="D210" s="29">
        <v>1.2</v>
      </c>
      <c r="E210" s="29">
        <v>-2008.8530000000001</v>
      </c>
      <c r="F210" s="29">
        <v>-103.3847</v>
      </c>
      <c r="G210" s="29">
        <v>-123.7837</v>
      </c>
      <c r="H210" s="29">
        <v>-1.2041150000000001E-5</v>
      </c>
      <c r="I210" s="29">
        <v>-39.975439999999999</v>
      </c>
      <c r="J210" s="29">
        <v>-35.545859999999998</v>
      </c>
    </row>
    <row r="211" spans="1:10" x14ac:dyDescent="0.15">
      <c r="A211" s="28" t="s">
        <v>31</v>
      </c>
      <c r="B211" s="28" t="s">
        <v>62</v>
      </c>
      <c r="C211" s="28" t="s">
        <v>107</v>
      </c>
      <c r="D211" s="29">
        <v>2.4</v>
      </c>
      <c r="E211" s="29">
        <v>-2003.645</v>
      </c>
      <c r="F211" s="29">
        <v>-103.3847</v>
      </c>
      <c r="G211" s="29">
        <v>-123.7837</v>
      </c>
      <c r="H211" s="29">
        <v>-1.2041150000000001E-5</v>
      </c>
      <c r="I211" s="29">
        <v>-79.701049999999995</v>
      </c>
      <c r="J211" s="29">
        <v>-54.310609999999997</v>
      </c>
    </row>
    <row r="212" spans="1:10" x14ac:dyDescent="0.15">
      <c r="A212" s="28" t="s">
        <v>32</v>
      </c>
      <c r="B212" s="28" t="s">
        <v>62</v>
      </c>
      <c r="C212" s="28" t="s">
        <v>106</v>
      </c>
      <c r="D212" s="29">
        <v>0</v>
      </c>
      <c r="E212" s="29">
        <v>56.976230000000001</v>
      </c>
      <c r="F212" s="29">
        <v>19.812670000000001</v>
      </c>
      <c r="G212" s="29">
        <v>45.022170000000003</v>
      </c>
      <c r="H212" s="29">
        <v>1.2811E-5</v>
      </c>
      <c r="I212" s="29">
        <v>25.68216</v>
      </c>
      <c r="J212" s="29">
        <v>15.50531</v>
      </c>
    </row>
    <row r="213" spans="1:10" x14ac:dyDescent="0.15">
      <c r="A213" s="28" t="s">
        <v>32</v>
      </c>
      <c r="B213" s="28" t="s">
        <v>62</v>
      </c>
      <c r="C213" s="28" t="s">
        <v>106</v>
      </c>
      <c r="D213" s="29">
        <v>1.2</v>
      </c>
      <c r="E213" s="29">
        <v>60.558900000000001</v>
      </c>
      <c r="F213" s="29">
        <v>19.812670000000001</v>
      </c>
      <c r="G213" s="29">
        <v>45.022170000000003</v>
      </c>
      <c r="H213" s="29">
        <v>1.2811E-5</v>
      </c>
      <c r="I213" s="29">
        <v>69.599819999999994</v>
      </c>
      <c r="J213" s="29">
        <v>54.044269999999997</v>
      </c>
    </row>
    <row r="214" spans="1:10" x14ac:dyDescent="0.15">
      <c r="A214" s="28" t="s">
        <v>32</v>
      </c>
      <c r="B214" s="28" t="s">
        <v>62</v>
      </c>
      <c r="C214" s="28" t="s">
        <v>106</v>
      </c>
      <c r="D214" s="29">
        <v>2.4</v>
      </c>
      <c r="E214" s="29">
        <v>64.141570000000002</v>
      </c>
      <c r="F214" s="29">
        <v>19.812670000000001</v>
      </c>
      <c r="G214" s="29">
        <v>45.022170000000003</v>
      </c>
      <c r="H214" s="29">
        <v>1.2811E-5</v>
      </c>
      <c r="I214" s="29">
        <v>147.48140000000001</v>
      </c>
      <c r="J214" s="29">
        <v>111.30410000000001</v>
      </c>
    </row>
    <row r="215" spans="1:10" x14ac:dyDescent="0.15">
      <c r="A215" s="28" t="s">
        <v>32</v>
      </c>
      <c r="B215" s="28" t="s">
        <v>62</v>
      </c>
      <c r="C215" s="28" t="s">
        <v>107</v>
      </c>
      <c r="D215" s="29">
        <v>0</v>
      </c>
      <c r="E215" s="29">
        <v>-2159.6080000000002</v>
      </c>
      <c r="F215" s="29">
        <v>-46.429679999999998</v>
      </c>
      <c r="G215" s="29">
        <v>-65.059579999999997</v>
      </c>
      <c r="H215" s="29">
        <v>-1.251798E-5</v>
      </c>
      <c r="I215" s="29">
        <v>-30.93038</v>
      </c>
      <c r="J215" s="29">
        <v>-23.658819999999999</v>
      </c>
    </row>
    <row r="216" spans="1:10" x14ac:dyDescent="0.15">
      <c r="A216" s="28" t="s">
        <v>32</v>
      </c>
      <c r="B216" s="28" t="s">
        <v>62</v>
      </c>
      <c r="C216" s="28" t="s">
        <v>107</v>
      </c>
      <c r="D216" s="29">
        <v>1.2</v>
      </c>
      <c r="E216" s="29">
        <v>-2154.3989999999999</v>
      </c>
      <c r="F216" s="29">
        <v>-46.429679999999998</v>
      </c>
      <c r="G216" s="29">
        <v>-65.059579999999997</v>
      </c>
      <c r="H216" s="29">
        <v>-1.251798E-5</v>
      </c>
      <c r="I216" s="29">
        <v>-50.742339999999999</v>
      </c>
      <c r="J216" s="29">
        <v>-30.049009999999999</v>
      </c>
    </row>
    <row r="217" spans="1:10" x14ac:dyDescent="0.15">
      <c r="A217" s="28" t="s">
        <v>32</v>
      </c>
      <c r="B217" s="28" t="s">
        <v>62</v>
      </c>
      <c r="C217" s="28" t="s">
        <v>107</v>
      </c>
      <c r="D217" s="29">
        <v>2.4</v>
      </c>
      <c r="E217" s="29">
        <v>-2149.1909999999998</v>
      </c>
      <c r="F217" s="29">
        <v>-46.429679999999998</v>
      </c>
      <c r="G217" s="29">
        <v>-65.059579999999997</v>
      </c>
      <c r="H217" s="29">
        <v>-1.251798E-5</v>
      </c>
      <c r="I217" s="29">
        <v>-104.5951</v>
      </c>
      <c r="J217" s="29">
        <v>-55.25788</v>
      </c>
    </row>
    <row r="218" spans="1:10" x14ac:dyDescent="0.15">
      <c r="A218" s="28" t="s">
        <v>33</v>
      </c>
      <c r="B218" s="28" t="s">
        <v>62</v>
      </c>
      <c r="C218" s="28" t="s">
        <v>106</v>
      </c>
      <c r="D218" s="29">
        <v>0</v>
      </c>
      <c r="E218" s="29">
        <v>47.123890000000003</v>
      </c>
      <c r="F218" s="29">
        <v>7.0866400000000001</v>
      </c>
      <c r="G218" s="29">
        <v>18.109100000000002</v>
      </c>
      <c r="H218" s="29">
        <v>1.341237E-5</v>
      </c>
      <c r="I218" s="29">
        <v>91.812809999999999</v>
      </c>
      <c r="J218" s="29">
        <v>38.742620000000002</v>
      </c>
    </row>
    <row r="219" spans="1:10" x14ac:dyDescent="0.15">
      <c r="A219" s="28" t="s">
        <v>33</v>
      </c>
      <c r="B219" s="28" t="s">
        <v>62</v>
      </c>
      <c r="C219" s="28" t="s">
        <v>106</v>
      </c>
      <c r="D219" s="29">
        <v>1.65</v>
      </c>
      <c r="E219" s="29">
        <v>52.050060000000002</v>
      </c>
      <c r="F219" s="29">
        <v>7.0866400000000001</v>
      </c>
      <c r="G219" s="29">
        <v>18.109100000000002</v>
      </c>
      <c r="H219" s="29">
        <v>1.341237E-5</v>
      </c>
      <c r="I219" s="29">
        <v>53.916110000000003</v>
      </c>
      <c r="J219" s="29">
        <v>23.52787</v>
      </c>
    </row>
    <row r="220" spans="1:10" x14ac:dyDescent="0.15">
      <c r="A220" s="28" t="s">
        <v>33</v>
      </c>
      <c r="B220" s="28" t="s">
        <v>62</v>
      </c>
      <c r="C220" s="28" t="s">
        <v>106</v>
      </c>
      <c r="D220" s="29">
        <v>3.3</v>
      </c>
      <c r="E220" s="29">
        <v>56.976230000000001</v>
      </c>
      <c r="F220" s="29">
        <v>7.0866400000000001</v>
      </c>
      <c r="G220" s="29">
        <v>18.109100000000002</v>
      </c>
      <c r="H220" s="29">
        <v>1.341237E-5</v>
      </c>
      <c r="I220" s="29">
        <v>25.68216</v>
      </c>
      <c r="J220" s="29">
        <v>15.50531</v>
      </c>
    </row>
    <row r="221" spans="1:10" x14ac:dyDescent="0.15">
      <c r="A221" s="28" t="s">
        <v>33</v>
      </c>
      <c r="B221" s="28" t="s">
        <v>62</v>
      </c>
      <c r="C221" s="28" t="s">
        <v>107</v>
      </c>
      <c r="D221" s="29">
        <v>0</v>
      </c>
      <c r="E221" s="29">
        <v>-2173.931</v>
      </c>
      <c r="F221" s="29">
        <v>-15.375109999999999</v>
      </c>
      <c r="G221" s="29">
        <v>-25.93806</v>
      </c>
      <c r="H221" s="29">
        <v>-1.3203610000000001E-5</v>
      </c>
      <c r="I221" s="29">
        <v>-122.8313</v>
      </c>
      <c r="J221" s="29">
        <v>-74.520049999999998</v>
      </c>
    </row>
    <row r="222" spans="1:10" x14ac:dyDescent="0.15">
      <c r="A222" s="28" t="s">
        <v>33</v>
      </c>
      <c r="B222" s="28" t="s">
        <v>62</v>
      </c>
      <c r="C222" s="28" t="s">
        <v>107</v>
      </c>
      <c r="D222" s="29">
        <v>1.65</v>
      </c>
      <c r="E222" s="29">
        <v>-2166.77</v>
      </c>
      <c r="F222" s="29">
        <v>-15.375109999999999</v>
      </c>
      <c r="G222" s="29">
        <v>-25.93806</v>
      </c>
      <c r="H222" s="29">
        <v>-1.3203610000000001E-5</v>
      </c>
      <c r="I222" s="29">
        <v>-72.120450000000005</v>
      </c>
      <c r="J222" s="29">
        <v>-45.57931</v>
      </c>
    </row>
    <row r="223" spans="1:10" x14ac:dyDescent="0.15">
      <c r="A223" s="28" t="s">
        <v>33</v>
      </c>
      <c r="B223" s="28" t="s">
        <v>62</v>
      </c>
      <c r="C223" s="28" t="s">
        <v>107</v>
      </c>
      <c r="D223" s="29">
        <v>3.3</v>
      </c>
      <c r="E223" s="29">
        <v>-2159.6080000000002</v>
      </c>
      <c r="F223" s="29">
        <v>-15.375109999999999</v>
      </c>
      <c r="G223" s="29">
        <v>-25.93806</v>
      </c>
      <c r="H223" s="29">
        <v>-1.3203610000000001E-5</v>
      </c>
      <c r="I223" s="29">
        <v>-30.93038</v>
      </c>
      <c r="J223" s="29">
        <v>-23.658819999999999</v>
      </c>
    </row>
    <row r="224" spans="1:10" x14ac:dyDescent="0.15">
      <c r="A224" s="28" t="s">
        <v>34</v>
      </c>
      <c r="B224" s="28" t="s">
        <v>62</v>
      </c>
      <c r="C224" s="28" t="s">
        <v>106</v>
      </c>
      <c r="D224" s="29">
        <v>0</v>
      </c>
      <c r="E224" s="29">
        <v>63.600119999999997</v>
      </c>
      <c r="F224" s="29">
        <v>61.151200000000003</v>
      </c>
      <c r="G224" s="29">
        <v>93.389409999999998</v>
      </c>
      <c r="H224" s="29">
        <v>1.3966549999999999E-5</v>
      </c>
      <c r="I224" s="29">
        <v>141.4075</v>
      </c>
      <c r="J224" s="29">
        <v>85.574659999999994</v>
      </c>
    </row>
    <row r="225" spans="1:10" x14ac:dyDescent="0.15">
      <c r="A225" s="28" t="s">
        <v>34</v>
      </c>
      <c r="B225" s="28" t="s">
        <v>62</v>
      </c>
      <c r="C225" s="28" t="s">
        <v>106</v>
      </c>
      <c r="D225" s="29">
        <v>1.2</v>
      </c>
      <c r="E225" s="29">
        <v>67.182789999999997</v>
      </c>
      <c r="F225" s="29">
        <v>61.151200000000003</v>
      </c>
      <c r="G225" s="29">
        <v>93.389409999999998</v>
      </c>
      <c r="H225" s="29">
        <v>1.3966549999999999E-5</v>
      </c>
      <c r="I225" s="29">
        <v>28.146429999999999</v>
      </c>
      <c r="J225" s="29">
        <v>17.685140000000001</v>
      </c>
    </row>
    <row r="226" spans="1:10" x14ac:dyDescent="0.15">
      <c r="A226" s="28" t="s">
        <v>34</v>
      </c>
      <c r="B226" s="28" t="s">
        <v>62</v>
      </c>
      <c r="C226" s="28" t="s">
        <v>106</v>
      </c>
      <c r="D226" s="29">
        <v>2.4</v>
      </c>
      <c r="E226" s="29">
        <v>70.765460000000004</v>
      </c>
      <c r="F226" s="29">
        <v>61.151200000000003</v>
      </c>
      <c r="G226" s="29">
        <v>93.389409999999998</v>
      </c>
      <c r="H226" s="29">
        <v>1.3966549999999999E-5</v>
      </c>
      <c r="I226" s="29">
        <v>142.0076</v>
      </c>
      <c r="J226" s="29">
        <v>138.2491</v>
      </c>
    </row>
    <row r="227" spans="1:10" x14ac:dyDescent="0.15">
      <c r="A227" s="28" t="s">
        <v>34</v>
      </c>
      <c r="B227" s="28" t="s">
        <v>62</v>
      </c>
      <c r="C227" s="28" t="s">
        <v>107</v>
      </c>
      <c r="D227" s="29">
        <v>0</v>
      </c>
      <c r="E227" s="29">
        <v>-2317.2530000000002</v>
      </c>
      <c r="F227" s="29">
        <v>-118.3907</v>
      </c>
      <c r="G227" s="29">
        <v>-134.5059</v>
      </c>
      <c r="H227" s="29">
        <v>-1.417424E-5</v>
      </c>
      <c r="I227" s="29">
        <v>-194.5299</v>
      </c>
      <c r="J227" s="29">
        <v>-157.54259999999999</v>
      </c>
    </row>
    <row r="228" spans="1:10" x14ac:dyDescent="0.15">
      <c r="A228" s="28" t="s">
        <v>34</v>
      </c>
      <c r="B228" s="28" t="s">
        <v>62</v>
      </c>
      <c r="C228" s="28" t="s">
        <v>107</v>
      </c>
      <c r="D228" s="29">
        <v>1.2</v>
      </c>
      <c r="E228" s="29">
        <v>-2312.0450000000001</v>
      </c>
      <c r="F228" s="29">
        <v>-118.3907</v>
      </c>
      <c r="G228" s="29">
        <v>-134.5059</v>
      </c>
      <c r="H228" s="29">
        <v>-1.417424E-5</v>
      </c>
      <c r="I228" s="29">
        <v>-31.966229999999999</v>
      </c>
      <c r="J228" s="29">
        <v>-20.83032</v>
      </c>
    </row>
    <row r="229" spans="1:10" x14ac:dyDescent="0.15">
      <c r="A229" s="28" t="s">
        <v>34</v>
      </c>
      <c r="B229" s="28" t="s">
        <v>62</v>
      </c>
      <c r="C229" s="28" t="s">
        <v>107</v>
      </c>
      <c r="D229" s="29">
        <v>2.4</v>
      </c>
      <c r="E229" s="29">
        <v>-2306.8359999999998</v>
      </c>
      <c r="F229" s="29">
        <v>-118.3907</v>
      </c>
      <c r="G229" s="29">
        <v>-134.5059</v>
      </c>
      <c r="H229" s="29">
        <v>-1.417424E-5</v>
      </c>
      <c r="I229" s="29">
        <v>-96.508150000000001</v>
      </c>
      <c r="J229" s="29">
        <v>-72.557730000000006</v>
      </c>
    </row>
    <row r="230" spans="1:10" x14ac:dyDescent="0.15">
      <c r="A230" s="28" t="s">
        <v>35</v>
      </c>
      <c r="B230" s="28" t="s">
        <v>62</v>
      </c>
      <c r="C230" s="28" t="s">
        <v>106</v>
      </c>
      <c r="D230" s="29">
        <v>0</v>
      </c>
      <c r="E230" s="29">
        <v>78.852419999999995</v>
      </c>
      <c r="F230" s="29">
        <v>60.721119999999999</v>
      </c>
      <c r="G230" s="29">
        <v>81.221819999999994</v>
      </c>
      <c r="H230" s="29">
        <v>1.346129E-5</v>
      </c>
      <c r="I230" s="29">
        <v>154.7927</v>
      </c>
      <c r="J230" s="29">
        <v>120.7337</v>
      </c>
    </row>
    <row r="231" spans="1:10" x14ac:dyDescent="0.15">
      <c r="A231" s="28" t="s">
        <v>35</v>
      </c>
      <c r="B231" s="28" t="s">
        <v>62</v>
      </c>
      <c r="C231" s="28" t="s">
        <v>106</v>
      </c>
      <c r="D231" s="29">
        <v>1.2</v>
      </c>
      <c r="E231" s="29">
        <v>82.435090000000002</v>
      </c>
      <c r="F231" s="29">
        <v>60.721119999999999</v>
      </c>
      <c r="G231" s="29">
        <v>81.221819999999994</v>
      </c>
      <c r="H231" s="29">
        <v>1.346129E-5</v>
      </c>
      <c r="I231" s="29">
        <v>53.07996</v>
      </c>
      <c r="J231" s="29">
        <v>46.417769999999997</v>
      </c>
    </row>
    <row r="232" spans="1:10" x14ac:dyDescent="0.15">
      <c r="A232" s="28" t="s">
        <v>35</v>
      </c>
      <c r="B232" s="28" t="s">
        <v>62</v>
      </c>
      <c r="C232" s="28" t="s">
        <v>106</v>
      </c>
      <c r="D232" s="29">
        <v>2.4</v>
      </c>
      <c r="E232" s="29">
        <v>86.017750000000007</v>
      </c>
      <c r="F232" s="29">
        <v>60.721119999999999</v>
      </c>
      <c r="G232" s="29">
        <v>81.221819999999994</v>
      </c>
      <c r="H232" s="29">
        <v>1.346129E-5</v>
      </c>
      <c r="I232" s="29">
        <v>92.936520000000002</v>
      </c>
      <c r="J232" s="29">
        <v>85.814099999999996</v>
      </c>
    </row>
    <row r="233" spans="1:10" x14ac:dyDescent="0.15">
      <c r="A233" s="28" t="s">
        <v>35</v>
      </c>
      <c r="B233" s="28" t="s">
        <v>62</v>
      </c>
      <c r="C233" s="28" t="s">
        <v>107</v>
      </c>
      <c r="D233" s="29">
        <v>0</v>
      </c>
      <c r="E233" s="29">
        <v>-2462.029</v>
      </c>
      <c r="F233" s="29">
        <v>-104.988</v>
      </c>
      <c r="G233" s="29">
        <v>-109.2032</v>
      </c>
      <c r="H233" s="29">
        <v>-1.3846770000000001E-5</v>
      </c>
      <c r="I233" s="29">
        <v>-187.8603</v>
      </c>
      <c r="J233" s="29">
        <v>-178.51650000000001</v>
      </c>
    </row>
    <row r="234" spans="1:10" x14ac:dyDescent="0.15">
      <c r="A234" s="28" t="s">
        <v>35</v>
      </c>
      <c r="B234" s="28" t="s">
        <v>62</v>
      </c>
      <c r="C234" s="28" t="s">
        <v>107</v>
      </c>
      <c r="D234" s="29">
        <v>1.2</v>
      </c>
      <c r="E234" s="29">
        <v>-2456.8209999999999</v>
      </c>
      <c r="F234" s="29">
        <v>-104.988</v>
      </c>
      <c r="G234" s="29">
        <v>-109.2032</v>
      </c>
      <c r="H234" s="29">
        <v>-1.3846770000000001E-5</v>
      </c>
      <c r="I234" s="29">
        <v>-52.621720000000003</v>
      </c>
      <c r="J234" s="29">
        <v>-50.967779999999998</v>
      </c>
    </row>
    <row r="235" spans="1:10" x14ac:dyDescent="0.15">
      <c r="A235" s="28" t="s">
        <v>35</v>
      </c>
      <c r="B235" s="28" t="s">
        <v>62</v>
      </c>
      <c r="C235" s="28" t="s">
        <v>107</v>
      </c>
      <c r="D235" s="29">
        <v>2.4</v>
      </c>
      <c r="E235" s="29">
        <v>-2451.6120000000001</v>
      </c>
      <c r="F235" s="29">
        <v>-104.988</v>
      </c>
      <c r="G235" s="29">
        <v>-109.2032</v>
      </c>
      <c r="H235" s="29">
        <v>-1.3846770000000001E-5</v>
      </c>
      <c r="I235" s="29">
        <v>-58.954549999999998</v>
      </c>
      <c r="J235" s="29">
        <v>-37.110329999999998</v>
      </c>
    </row>
    <row r="236" spans="1:10" x14ac:dyDescent="0.15">
      <c r="A236" s="28" t="s">
        <v>36</v>
      </c>
      <c r="B236" s="28" t="s">
        <v>62</v>
      </c>
      <c r="C236" s="28" t="s">
        <v>106</v>
      </c>
      <c r="D236" s="29">
        <v>0</v>
      </c>
      <c r="E236" s="29">
        <v>92.265259999999998</v>
      </c>
      <c r="F236" s="29">
        <v>45.508629999999997</v>
      </c>
      <c r="G236" s="29">
        <v>94.073750000000004</v>
      </c>
      <c r="H236" s="29">
        <v>1.0772239999999999E-5</v>
      </c>
      <c r="I236" s="29">
        <v>227.99639999999999</v>
      </c>
      <c r="J236" s="29">
        <v>131.97059999999999</v>
      </c>
    </row>
    <row r="237" spans="1:10" x14ac:dyDescent="0.15">
      <c r="A237" s="28" t="s">
        <v>36</v>
      </c>
      <c r="B237" s="28" t="s">
        <v>62</v>
      </c>
      <c r="C237" s="28" t="s">
        <v>106</v>
      </c>
      <c r="D237" s="29">
        <v>1.2</v>
      </c>
      <c r="E237" s="29">
        <v>95.847930000000005</v>
      </c>
      <c r="F237" s="29">
        <v>45.508629999999997</v>
      </c>
      <c r="G237" s="29">
        <v>94.073750000000004</v>
      </c>
      <c r="H237" s="29">
        <v>1.0772239999999999E-5</v>
      </c>
      <c r="I237" s="29">
        <v>109.5592</v>
      </c>
      <c r="J237" s="29">
        <v>74.967849999999999</v>
      </c>
    </row>
    <row r="238" spans="1:10" x14ac:dyDescent="0.15">
      <c r="A238" s="28" t="s">
        <v>36</v>
      </c>
      <c r="B238" s="28" t="s">
        <v>62</v>
      </c>
      <c r="C238" s="28" t="s">
        <v>106</v>
      </c>
      <c r="D238" s="29">
        <v>2.4</v>
      </c>
      <c r="E238" s="29">
        <v>99.430599999999998</v>
      </c>
      <c r="F238" s="29">
        <v>45.508629999999997</v>
      </c>
      <c r="G238" s="29">
        <v>94.073750000000004</v>
      </c>
      <c r="H238" s="29">
        <v>1.0772239999999999E-5</v>
      </c>
      <c r="I238" s="29">
        <v>62.754350000000002</v>
      </c>
      <c r="J238" s="29">
        <v>49.34789</v>
      </c>
    </row>
    <row r="239" spans="1:10" x14ac:dyDescent="0.15">
      <c r="A239" s="28" t="s">
        <v>36</v>
      </c>
      <c r="B239" s="28" t="s">
        <v>62</v>
      </c>
      <c r="C239" s="28" t="s">
        <v>107</v>
      </c>
      <c r="D239" s="29">
        <v>0</v>
      </c>
      <c r="E239" s="29">
        <v>-2601.6790000000001</v>
      </c>
      <c r="F239" s="29">
        <v>-103.3909</v>
      </c>
      <c r="G239" s="29">
        <v>-134.374</v>
      </c>
      <c r="H239" s="29">
        <v>-1.0748189999999999E-5</v>
      </c>
      <c r="I239" s="29">
        <v>-284.56990000000002</v>
      </c>
      <c r="J239" s="29">
        <v>-226.82470000000001</v>
      </c>
    </row>
    <row r="240" spans="1:10" x14ac:dyDescent="0.15">
      <c r="A240" s="28" t="s">
        <v>36</v>
      </c>
      <c r="B240" s="28" t="s">
        <v>62</v>
      </c>
      <c r="C240" s="28" t="s">
        <v>107</v>
      </c>
      <c r="D240" s="29">
        <v>1.2</v>
      </c>
      <c r="E240" s="29">
        <v>-2596.4699999999998</v>
      </c>
      <c r="F240" s="29">
        <v>-103.3909</v>
      </c>
      <c r="G240" s="29">
        <v>-134.374</v>
      </c>
      <c r="H240" s="29">
        <v>-1.0748189999999999E-5</v>
      </c>
      <c r="I240" s="29">
        <v>-117.80670000000001</v>
      </c>
      <c r="J240" s="29">
        <v>-100.35250000000001</v>
      </c>
    </row>
    <row r="241" spans="1:10" x14ac:dyDescent="0.15">
      <c r="A241" s="28" t="s">
        <v>36</v>
      </c>
      <c r="B241" s="28" t="s">
        <v>62</v>
      </c>
      <c r="C241" s="28" t="s">
        <v>107</v>
      </c>
      <c r="D241" s="29">
        <v>2.4</v>
      </c>
      <c r="E241" s="29">
        <v>-2591.2620000000002</v>
      </c>
      <c r="F241" s="29">
        <v>-103.3909</v>
      </c>
      <c r="G241" s="29">
        <v>-134.374</v>
      </c>
      <c r="H241" s="29">
        <v>-1.0748189999999999E-5</v>
      </c>
      <c r="I241" s="29">
        <v>-22.63569</v>
      </c>
      <c r="J241" s="29">
        <v>-5.1395359999999997</v>
      </c>
    </row>
    <row r="242" spans="1:10" x14ac:dyDescent="0.15">
      <c r="A242" s="28" t="s">
        <v>37</v>
      </c>
      <c r="B242" s="28" t="s">
        <v>62</v>
      </c>
      <c r="C242" s="28" t="s">
        <v>106</v>
      </c>
      <c r="D242" s="29">
        <v>0</v>
      </c>
      <c r="E242" s="29">
        <v>149.6781</v>
      </c>
      <c r="F242" s="29">
        <v>65.200329999999994</v>
      </c>
      <c r="G242" s="29">
        <v>113.32729999999999</v>
      </c>
      <c r="H242" s="29">
        <v>8.1951450000000006E-5</v>
      </c>
      <c r="I242" s="29">
        <v>194.76230000000001</v>
      </c>
      <c r="J242" s="29">
        <v>131.98220000000001</v>
      </c>
    </row>
    <row r="243" spans="1:10" x14ac:dyDescent="0.15">
      <c r="A243" s="28" t="s">
        <v>37</v>
      </c>
      <c r="B243" s="28" t="s">
        <v>62</v>
      </c>
      <c r="C243" s="28" t="s">
        <v>106</v>
      </c>
      <c r="D243" s="29">
        <v>1.5</v>
      </c>
      <c r="E243" s="29">
        <v>154.15639999999999</v>
      </c>
      <c r="F243" s="29">
        <v>65.200329999999994</v>
      </c>
      <c r="G243" s="29">
        <v>113.32729999999999</v>
      </c>
      <c r="H243" s="29">
        <v>8.1951450000000006E-5</v>
      </c>
      <c r="I243" s="29">
        <v>40.657890000000002</v>
      </c>
      <c r="J243" s="29">
        <v>41.122160000000001</v>
      </c>
    </row>
    <row r="244" spans="1:10" x14ac:dyDescent="0.15">
      <c r="A244" s="28" t="s">
        <v>37</v>
      </c>
      <c r="B244" s="28" t="s">
        <v>62</v>
      </c>
      <c r="C244" s="28" t="s">
        <v>106</v>
      </c>
      <c r="D244" s="29">
        <v>3</v>
      </c>
      <c r="E244" s="29">
        <v>158.63480000000001</v>
      </c>
      <c r="F244" s="29">
        <v>65.200329999999994</v>
      </c>
      <c r="G244" s="29">
        <v>113.32729999999999</v>
      </c>
      <c r="H244" s="29">
        <v>8.1951450000000006E-5</v>
      </c>
      <c r="I244" s="29">
        <v>212.93190000000001</v>
      </c>
      <c r="J244" s="29">
        <v>172.0566</v>
      </c>
    </row>
    <row r="245" spans="1:10" x14ac:dyDescent="0.15">
      <c r="A245" s="28" t="s">
        <v>37</v>
      </c>
      <c r="B245" s="28" t="s">
        <v>62</v>
      </c>
      <c r="C245" s="28" t="s">
        <v>107</v>
      </c>
      <c r="D245" s="29">
        <v>0</v>
      </c>
      <c r="E245" s="29">
        <v>-2834.09</v>
      </c>
      <c r="F245" s="29">
        <v>-129.2919</v>
      </c>
      <c r="G245" s="29">
        <v>-148.64830000000001</v>
      </c>
      <c r="H245" s="29">
        <v>-8.0862539999999996E-5</v>
      </c>
      <c r="I245" s="29">
        <v>-247.84010000000001</v>
      </c>
      <c r="J245" s="29">
        <v>-227.77019999999999</v>
      </c>
    </row>
    <row r="246" spans="1:10" x14ac:dyDescent="0.15">
      <c r="A246" s="28" t="s">
        <v>37</v>
      </c>
      <c r="B246" s="28" t="s">
        <v>62</v>
      </c>
      <c r="C246" s="28" t="s">
        <v>107</v>
      </c>
      <c r="D246" s="29">
        <v>1.5</v>
      </c>
      <c r="E246" s="29">
        <v>-2827.58</v>
      </c>
      <c r="F246" s="29">
        <v>-129.2919</v>
      </c>
      <c r="G246" s="29">
        <v>-148.64830000000001</v>
      </c>
      <c r="H246" s="29">
        <v>-8.0862539999999996E-5</v>
      </c>
      <c r="I246" s="29">
        <v>-40.727290000000004</v>
      </c>
      <c r="J246" s="29">
        <v>-40.588160000000002</v>
      </c>
    </row>
    <row r="247" spans="1:10" x14ac:dyDescent="0.15">
      <c r="A247" s="28" t="s">
        <v>37</v>
      </c>
      <c r="B247" s="28" t="s">
        <v>62</v>
      </c>
      <c r="C247" s="28" t="s">
        <v>107</v>
      </c>
      <c r="D247" s="29">
        <v>3</v>
      </c>
      <c r="E247" s="29">
        <v>-2821.069</v>
      </c>
      <c r="F247" s="29">
        <v>-129.2919</v>
      </c>
      <c r="G247" s="29">
        <v>-148.64830000000001</v>
      </c>
      <c r="H247" s="29">
        <v>-8.0862539999999996E-5</v>
      </c>
      <c r="I247" s="29">
        <v>-159.9923</v>
      </c>
      <c r="J247" s="29">
        <v>-75.204470000000001</v>
      </c>
    </row>
    <row r="248" spans="1:10" x14ac:dyDescent="0.15">
      <c r="A248" s="28" t="s">
        <v>38</v>
      </c>
      <c r="B248" s="28" t="s">
        <v>62</v>
      </c>
      <c r="C248" s="28" t="s">
        <v>106</v>
      </c>
      <c r="D248" s="29">
        <v>0</v>
      </c>
      <c r="E248" s="29">
        <v>173.79179999999999</v>
      </c>
      <c r="F248" s="29">
        <v>42.567010000000003</v>
      </c>
      <c r="G248" s="29">
        <v>70.741039999999998</v>
      </c>
      <c r="H248" s="29">
        <v>3.9199699999999997E-5</v>
      </c>
      <c r="I248" s="29">
        <v>139.04499999999999</v>
      </c>
      <c r="J248" s="29">
        <v>67.566460000000006</v>
      </c>
    </row>
    <row r="249" spans="1:10" x14ac:dyDescent="0.15">
      <c r="A249" s="28" t="s">
        <v>38</v>
      </c>
      <c r="B249" s="28" t="s">
        <v>62</v>
      </c>
      <c r="C249" s="28" t="s">
        <v>106</v>
      </c>
      <c r="D249" s="29">
        <v>1.3</v>
      </c>
      <c r="E249" s="29">
        <v>177.67310000000001</v>
      </c>
      <c r="F249" s="29">
        <v>42.567010000000003</v>
      </c>
      <c r="G249" s="29">
        <v>70.741039999999998</v>
      </c>
      <c r="H249" s="29">
        <v>3.9199699999999997E-5</v>
      </c>
      <c r="I249" s="29">
        <v>44.983060000000002</v>
      </c>
      <c r="J249" s="29">
        <v>29.888110000000001</v>
      </c>
    </row>
    <row r="250" spans="1:10" x14ac:dyDescent="0.15">
      <c r="A250" s="28" t="s">
        <v>38</v>
      </c>
      <c r="B250" s="28" t="s">
        <v>62</v>
      </c>
      <c r="C250" s="28" t="s">
        <v>106</v>
      </c>
      <c r="D250" s="29">
        <v>2.6</v>
      </c>
      <c r="E250" s="29">
        <v>181.55430000000001</v>
      </c>
      <c r="F250" s="29">
        <v>42.567010000000003</v>
      </c>
      <c r="G250" s="29">
        <v>70.741039999999998</v>
      </c>
      <c r="H250" s="29">
        <v>3.9199699999999997E-5</v>
      </c>
      <c r="I250" s="29">
        <v>106.2594</v>
      </c>
      <c r="J250" s="29">
        <v>107.1858</v>
      </c>
    </row>
    <row r="251" spans="1:10" x14ac:dyDescent="0.15">
      <c r="A251" s="28" t="s">
        <v>38</v>
      </c>
      <c r="B251" s="28" t="s">
        <v>62</v>
      </c>
      <c r="C251" s="28" t="s">
        <v>107</v>
      </c>
      <c r="D251" s="29">
        <v>0</v>
      </c>
      <c r="E251" s="29">
        <v>-3003.8339999999998</v>
      </c>
      <c r="F251" s="29">
        <v>-91.051559999999995</v>
      </c>
      <c r="G251" s="29">
        <v>-102.6088</v>
      </c>
      <c r="H251" s="29">
        <v>-3.7649430000000001E-5</v>
      </c>
      <c r="I251" s="29">
        <v>-183.93520000000001</v>
      </c>
      <c r="J251" s="29">
        <v>-140.821</v>
      </c>
    </row>
    <row r="252" spans="1:10" x14ac:dyDescent="0.15">
      <c r="A252" s="28" t="s">
        <v>38</v>
      </c>
      <c r="B252" s="28" t="s">
        <v>62</v>
      </c>
      <c r="C252" s="28" t="s">
        <v>107</v>
      </c>
      <c r="D252" s="29">
        <v>1.3</v>
      </c>
      <c r="E252" s="29">
        <v>-2998.192</v>
      </c>
      <c r="F252" s="29">
        <v>-91.051559999999995</v>
      </c>
      <c r="G252" s="29">
        <v>-102.6088</v>
      </c>
      <c r="H252" s="29">
        <v>-3.7649430000000001E-5</v>
      </c>
      <c r="I252" s="29">
        <v>-48.447189999999999</v>
      </c>
      <c r="J252" s="29">
        <v>-40.08023</v>
      </c>
    </row>
    <row r="253" spans="1:10" x14ac:dyDescent="0.15">
      <c r="A253" s="28" t="s">
        <v>38</v>
      </c>
      <c r="B253" s="28" t="s">
        <v>62</v>
      </c>
      <c r="C253" s="28" t="s">
        <v>107</v>
      </c>
      <c r="D253" s="29">
        <v>2.6</v>
      </c>
      <c r="E253" s="29">
        <v>-2992.549</v>
      </c>
      <c r="F253" s="29">
        <v>-91.051559999999995</v>
      </c>
      <c r="G253" s="29">
        <v>-102.6088</v>
      </c>
      <c r="H253" s="29">
        <v>-3.7649430000000001E-5</v>
      </c>
      <c r="I253" s="29">
        <v>-68.276970000000006</v>
      </c>
      <c r="J253" s="29">
        <v>-54.255499999999998</v>
      </c>
    </row>
    <row r="254" spans="1:10" x14ac:dyDescent="0.15">
      <c r="A254" s="28" t="s">
        <v>39</v>
      </c>
      <c r="B254" s="28" t="s">
        <v>62</v>
      </c>
      <c r="C254" s="28" t="s">
        <v>106</v>
      </c>
      <c r="D254" s="29">
        <v>0</v>
      </c>
      <c r="E254" s="29">
        <v>194.5316</v>
      </c>
      <c r="F254" s="29">
        <v>43.593859999999999</v>
      </c>
      <c r="G254" s="29">
        <v>77.874319999999997</v>
      </c>
      <c r="H254" s="29">
        <v>4.1122540000000001E-5</v>
      </c>
      <c r="I254" s="29">
        <v>143.20750000000001</v>
      </c>
      <c r="J254" s="29">
        <v>80.085049999999995</v>
      </c>
    </row>
    <row r="255" spans="1:10" x14ac:dyDescent="0.15">
      <c r="A255" s="28" t="s">
        <v>39</v>
      </c>
      <c r="B255" s="28" t="s">
        <v>62</v>
      </c>
      <c r="C255" s="28" t="s">
        <v>106</v>
      </c>
      <c r="D255" s="29">
        <v>1.3</v>
      </c>
      <c r="E255" s="29">
        <v>198.41290000000001</v>
      </c>
      <c r="F255" s="29">
        <v>43.593859999999999</v>
      </c>
      <c r="G255" s="29">
        <v>77.874319999999997</v>
      </c>
      <c r="H255" s="29">
        <v>4.1122540000000001E-5</v>
      </c>
      <c r="I255" s="29">
        <v>35.976179999999999</v>
      </c>
      <c r="J255" s="29">
        <v>24.588429999999999</v>
      </c>
    </row>
    <row r="256" spans="1:10" x14ac:dyDescent="0.15">
      <c r="A256" s="28" t="s">
        <v>39</v>
      </c>
      <c r="B256" s="28" t="s">
        <v>62</v>
      </c>
      <c r="C256" s="28" t="s">
        <v>106</v>
      </c>
      <c r="D256" s="29">
        <v>2.6</v>
      </c>
      <c r="E256" s="29">
        <v>202.29409999999999</v>
      </c>
      <c r="F256" s="29">
        <v>43.593859999999999</v>
      </c>
      <c r="G256" s="29">
        <v>77.874319999999997</v>
      </c>
      <c r="H256" s="29">
        <v>4.1122540000000001E-5</v>
      </c>
      <c r="I256" s="29">
        <v>121.4401</v>
      </c>
      <c r="J256" s="29">
        <v>106.0638</v>
      </c>
    </row>
    <row r="257" spans="1:10" x14ac:dyDescent="0.15">
      <c r="A257" s="28" t="s">
        <v>39</v>
      </c>
      <c r="B257" s="28" t="s">
        <v>62</v>
      </c>
      <c r="C257" s="28" t="s">
        <v>107</v>
      </c>
      <c r="D257" s="29">
        <v>0</v>
      </c>
      <c r="E257" s="29">
        <v>-3166.2220000000002</v>
      </c>
      <c r="F257" s="29">
        <v>-99.318610000000007</v>
      </c>
      <c r="G257" s="29">
        <v>-109.66849999999999</v>
      </c>
      <c r="H257" s="29">
        <v>-3.746527E-5</v>
      </c>
      <c r="I257" s="29">
        <v>-186.2304</v>
      </c>
      <c r="J257" s="29">
        <v>-162.4658</v>
      </c>
    </row>
    <row r="258" spans="1:10" x14ac:dyDescent="0.15">
      <c r="A258" s="28" t="s">
        <v>39</v>
      </c>
      <c r="B258" s="28" t="s">
        <v>62</v>
      </c>
      <c r="C258" s="28" t="s">
        <v>107</v>
      </c>
      <c r="D258" s="29">
        <v>1.3</v>
      </c>
      <c r="E258" s="29">
        <v>-3160.58</v>
      </c>
      <c r="F258" s="29">
        <v>-99.318610000000007</v>
      </c>
      <c r="G258" s="29">
        <v>-109.66849999999999</v>
      </c>
      <c r="H258" s="29">
        <v>-3.746527E-5</v>
      </c>
      <c r="I258" s="29">
        <v>-37.643239999999999</v>
      </c>
      <c r="J258" s="29">
        <v>-34.504159999999999</v>
      </c>
    </row>
    <row r="259" spans="1:10" x14ac:dyDescent="0.15">
      <c r="A259" s="28" t="s">
        <v>39</v>
      </c>
      <c r="B259" s="28" t="s">
        <v>62</v>
      </c>
      <c r="C259" s="28" t="s">
        <v>107</v>
      </c>
      <c r="D259" s="29">
        <v>2.6</v>
      </c>
      <c r="E259" s="29">
        <v>-3154.9369999999999</v>
      </c>
      <c r="F259" s="29">
        <v>-99.318610000000007</v>
      </c>
      <c r="G259" s="29">
        <v>-109.66849999999999</v>
      </c>
      <c r="H259" s="29">
        <v>-3.746527E-5</v>
      </c>
      <c r="I259" s="29">
        <v>-81.741020000000006</v>
      </c>
      <c r="J259" s="29">
        <v>-43.453159999999997</v>
      </c>
    </row>
    <row r="260" spans="1:10" x14ac:dyDescent="0.15">
      <c r="A260" s="28" t="s">
        <v>11</v>
      </c>
      <c r="B260" s="28" t="s">
        <v>62</v>
      </c>
      <c r="C260" s="28" t="s">
        <v>106</v>
      </c>
      <c r="D260" s="29">
        <v>0</v>
      </c>
      <c r="E260" s="29">
        <v>211.41589999999999</v>
      </c>
      <c r="F260" s="29">
        <v>29.911619999999999</v>
      </c>
      <c r="G260" s="29">
        <v>79.226389999999995</v>
      </c>
      <c r="H260" s="29">
        <v>4.577469E-5</v>
      </c>
      <c r="I260" s="29">
        <v>165.89250000000001</v>
      </c>
      <c r="J260" s="29">
        <v>62.706530000000001</v>
      </c>
    </row>
    <row r="261" spans="1:10" x14ac:dyDescent="0.15">
      <c r="A261" s="28" t="s">
        <v>11</v>
      </c>
      <c r="B261" s="28" t="s">
        <v>62</v>
      </c>
      <c r="C261" s="28" t="s">
        <v>106</v>
      </c>
      <c r="D261" s="29">
        <v>1.3</v>
      </c>
      <c r="E261" s="29">
        <v>215.2971</v>
      </c>
      <c r="F261" s="29">
        <v>29.911619999999999</v>
      </c>
      <c r="G261" s="29">
        <v>79.226389999999995</v>
      </c>
      <c r="H261" s="29">
        <v>4.577469E-5</v>
      </c>
      <c r="I261" s="29">
        <v>57.209479999999999</v>
      </c>
      <c r="J261" s="29">
        <v>23.972010000000001</v>
      </c>
    </row>
    <row r="262" spans="1:10" x14ac:dyDescent="0.15">
      <c r="A262" s="28" t="s">
        <v>11</v>
      </c>
      <c r="B262" s="28" t="s">
        <v>62</v>
      </c>
      <c r="C262" s="28" t="s">
        <v>106</v>
      </c>
      <c r="D262" s="29">
        <v>2.6</v>
      </c>
      <c r="E262" s="29">
        <v>219.17830000000001</v>
      </c>
      <c r="F262" s="29">
        <v>29.911619999999999</v>
      </c>
      <c r="G262" s="29">
        <v>79.226389999999995</v>
      </c>
      <c r="H262" s="29">
        <v>4.577469E-5</v>
      </c>
      <c r="I262" s="29">
        <v>101.37130000000001</v>
      </c>
      <c r="J262" s="29">
        <v>84.012969999999996</v>
      </c>
    </row>
    <row r="263" spans="1:10" x14ac:dyDescent="0.15">
      <c r="A263" s="28" t="s">
        <v>11</v>
      </c>
      <c r="B263" s="28" t="s">
        <v>62</v>
      </c>
      <c r="C263" s="28" t="s">
        <v>107</v>
      </c>
      <c r="D263" s="29">
        <v>0</v>
      </c>
      <c r="E263" s="29">
        <v>-3323.5419999999999</v>
      </c>
      <c r="F263" s="29">
        <v>-77.902709999999999</v>
      </c>
      <c r="G263" s="29">
        <v>-111.30800000000001</v>
      </c>
      <c r="H263" s="29">
        <v>-3.797507E-5</v>
      </c>
      <c r="I263" s="29">
        <v>-211.20480000000001</v>
      </c>
      <c r="J263" s="29">
        <v>-128.9007</v>
      </c>
    </row>
    <row r="264" spans="1:10" x14ac:dyDescent="0.15">
      <c r="A264" s="28" t="s">
        <v>11</v>
      </c>
      <c r="B264" s="28" t="s">
        <v>62</v>
      </c>
      <c r="C264" s="28" t="s">
        <v>107</v>
      </c>
      <c r="D264" s="29">
        <v>1.3</v>
      </c>
      <c r="E264" s="29">
        <v>-3317.8989999999999</v>
      </c>
      <c r="F264" s="29">
        <v>-77.902709999999999</v>
      </c>
      <c r="G264" s="29">
        <v>-111.30800000000001</v>
      </c>
      <c r="H264" s="29">
        <v>-3.797507E-5</v>
      </c>
      <c r="I264" s="29">
        <v>-60.777349999999998</v>
      </c>
      <c r="J264" s="29">
        <v>-27.775390000000002</v>
      </c>
    </row>
    <row r="265" spans="1:10" x14ac:dyDescent="0.15">
      <c r="A265" s="28" t="s">
        <v>11</v>
      </c>
      <c r="B265" s="28" t="s">
        <v>62</v>
      </c>
      <c r="C265" s="28" t="s">
        <v>107</v>
      </c>
      <c r="D265" s="29">
        <v>2.6</v>
      </c>
      <c r="E265" s="29">
        <v>-3312.2570000000001</v>
      </c>
      <c r="F265" s="29">
        <v>-77.902709999999999</v>
      </c>
      <c r="G265" s="29">
        <v>-111.30800000000001</v>
      </c>
      <c r="H265" s="29">
        <v>-3.797507E-5</v>
      </c>
      <c r="I265" s="29">
        <v>-63.171570000000003</v>
      </c>
      <c r="J265" s="29">
        <v>-25.400919999999999</v>
      </c>
    </row>
    <row r="266" spans="1:10" x14ac:dyDescent="0.15">
      <c r="A266" s="28" t="s">
        <v>9</v>
      </c>
      <c r="B266" s="28" t="s">
        <v>62</v>
      </c>
      <c r="C266" s="28" t="s">
        <v>106</v>
      </c>
      <c r="D266" s="29">
        <v>0</v>
      </c>
      <c r="E266" s="29">
        <v>223.2081</v>
      </c>
      <c r="F266" s="29">
        <v>37.20908</v>
      </c>
      <c r="G266" s="29">
        <v>56.530749999999998</v>
      </c>
      <c r="H266" s="29">
        <v>3.8940450000000001E-5</v>
      </c>
      <c r="I266" s="29">
        <v>132.95249999999999</v>
      </c>
      <c r="J266" s="29">
        <v>78.682509999999994</v>
      </c>
    </row>
    <row r="267" spans="1:10" x14ac:dyDescent="0.15">
      <c r="A267" s="28" t="s">
        <v>9</v>
      </c>
      <c r="B267" s="28" t="s">
        <v>62</v>
      </c>
      <c r="C267" s="28" t="s">
        <v>106</v>
      </c>
      <c r="D267" s="29">
        <v>1.3</v>
      </c>
      <c r="E267" s="29">
        <v>227.08930000000001</v>
      </c>
      <c r="F267" s="29">
        <v>37.20908</v>
      </c>
      <c r="G267" s="29">
        <v>56.530749999999998</v>
      </c>
      <c r="H267" s="29">
        <v>3.8940450000000001E-5</v>
      </c>
      <c r="I267" s="29">
        <v>55.007269999999998</v>
      </c>
      <c r="J267" s="29">
        <v>28.73415</v>
      </c>
    </row>
    <row r="268" spans="1:10" x14ac:dyDescent="0.15">
      <c r="A268" s="28" t="s">
        <v>9</v>
      </c>
      <c r="B268" s="28" t="s">
        <v>62</v>
      </c>
      <c r="C268" s="28" t="s">
        <v>106</v>
      </c>
      <c r="D268" s="29">
        <v>2.6</v>
      </c>
      <c r="E268" s="29">
        <v>230.97059999999999</v>
      </c>
      <c r="F268" s="29">
        <v>37.20908</v>
      </c>
      <c r="G268" s="29">
        <v>56.530749999999998</v>
      </c>
      <c r="H268" s="29">
        <v>3.8940450000000001E-5</v>
      </c>
      <c r="I268" s="29">
        <v>75.102590000000006</v>
      </c>
      <c r="J268" s="29">
        <v>88.564430000000002</v>
      </c>
    </row>
    <row r="269" spans="1:10" x14ac:dyDescent="0.15">
      <c r="A269" s="28" t="s">
        <v>9</v>
      </c>
      <c r="B269" s="28" t="s">
        <v>62</v>
      </c>
      <c r="C269" s="28" t="s">
        <v>107</v>
      </c>
      <c r="D269" s="29">
        <v>0</v>
      </c>
      <c r="E269" s="29">
        <v>-3475.48</v>
      </c>
      <c r="F269" s="29">
        <v>-101.6583</v>
      </c>
      <c r="G269" s="29">
        <v>-85.853679999999997</v>
      </c>
      <c r="H269" s="29">
        <v>-3.4559420000000001E-5</v>
      </c>
      <c r="I269" s="29">
        <v>-175.41059999999999</v>
      </c>
      <c r="J269" s="29">
        <v>-185.04169999999999</v>
      </c>
    </row>
    <row r="270" spans="1:10" x14ac:dyDescent="0.15">
      <c r="A270" s="28" t="s">
        <v>9</v>
      </c>
      <c r="B270" s="28" t="s">
        <v>62</v>
      </c>
      <c r="C270" s="28" t="s">
        <v>107</v>
      </c>
      <c r="D270" s="29">
        <v>1.3</v>
      </c>
      <c r="E270" s="29">
        <v>-3469.837</v>
      </c>
      <c r="F270" s="29">
        <v>-101.6583</v>
      </c>
      <c r="G270" s="29">
        <v>-85.853679999999997</v>
      </c>
      <c r="H270" s="29">
        <v>-3.4559420000000001E-5</v>
      </c>
      <c r="I270" s="29">
        <v>-59.324719999999999</v>
      </c>
      <c r="J270" s="29">
        <v>-51.386090000000003</v>
      </c>
    </row>
    <row r="271" spans="1:10" x14ac:dyDescent="0.15">
      <c r="A271" s="28" t="s">
        <v>9</v>
      </c>
      <c r="B271" s="28" t="s">
        <v>62</v>
      </c>
      <c r="C271" s="28" t="s">
        <v>107</v>
      </c>
      <c r="D271" s="29">
        <v>2.6</v>
      </c>
      <c r="E271" s="29">
        <v>-3464.1950000000002</v>
      </c>
      <c r="F271" s="29">
        <v>-101.6583</v>
      </c>
      <c r="G271" s="29">
        <v>-85.853679999999997</v>
      </c>
      <c r="H271" s="29">
        <v>-3.4559420000000001E-5</v>
      </c>
      <c r="I271" s="29">
        <v>-41.250230000000002</v>
      </c>
      <c r="J271" s="29">
        <v>-27.355969999999999</v>
      </c>
    </row>
    <row r="272" spans="1:10" x14ac:dyDescent="0.15">
      <c r="A272" s="28" t="s">
        <v>10</v>
      </c>
      <c r="B272" s="28" t="s">
        <v>62</v>
      </c>
      <c r="C272" s="28" t="s">
        <v>106</v>
      </c>
      <c r="D272" s="29">
        <v>0</v>
      </c>
      <c r="E272" s="29">
        <v>251.69990000000001</v>
      </c>
      <c r="F272" s="29">
        <v>56.389139999999998</v>
      </c>
      <c r="G272" s="29">
        <v>142.33670000000001</v>
      </c>
      <c r="H272" s="29">
        <v>3.139887E-5</v>
      </c>
      <c r="I272" s="29">
        <v>442.61180000000002</v>
      </c>
      <c r="J272" s="29">
        <v>164.93360000000001</v>
      </c>
    </row>
    <row r="273" spans="1:10" x14ac:dyDescent="0.15">
      <c r="A273" s="28" t="s">
        <v>10</v>
      </c>
      <c r="B273" s="28" t="s">
        <v>62</v>
      </c>
      <c r="C273" s="28" t="s">
        <v>106</v>
      </c>
      <c r="D273" s="29">
        <v>1.8</v>
      </c>
      <c r="E273" s="29">
        <v>257.07389999999998</v>
      </c>
      <c r="F273" s="29">
        <v>56.389139999999998</v>
      </c>
      <c r="G273" s="29">
        <v>142.33670000000001</v>
      </c>
      <c r="H273" s="29">
        <v>3.139887E-5</v>
      </c>
      <c r="I273" s="29">
        <v>184.50579999999999</v>
      </c>
      <c r="J273" s="29">
        <v>60.205579999999998</v>
      </c>
    </row>
    <row r="274" spans="1:10" x14ac:dyDescent="0.15">
      <c r="A274" s="28" t="s">
        <v>10</v>
      </c>
      <c r="B274" s="28" t="s">
        <v>62</v>
      </c>
      <c r="C274" s="28" t="s">
        <v>106</v>
      </c>
      <c r="D274" s="29">
        <v>3.6</v>
      </c>
      <c r="E274" s="29">
        <v>262.4479</v>
      </c>
      <c r="F274" s="29">
        <v>56.389139999999998</v>
      </c>
      <c r="G274" s="29">
        <v>142.33670000000001</v>
      </c>
      <c r="H274" s="29">
        <v>3.139887E-5</v>
      </c>
      <c r="I274" s="29">
        <v>122.3352</v>
      </c>
      <c r="J274" s="29">
        <v>139.49260000000001</v>
      </c>
    </row>
    <row r="275" spans="1:10" x14ac:dyDescent="0.15">
      <c r="A275" s="28" t="s">
        <v>10</v>
      </c>
      <c r="B275" s="28" t="s">
        <v>62</v>
      </c>
      <c r="C275" s="28" t="s">
        <v>107</v>
      </c>
      <c r="D275" s="29">
        <v>0</v>
      </c>
      <c r="E275" s="29">
        <v>-3675.2339999999999</v>
      </c>
      <c r="F275" s="29">
        <v>-106.7032</v>
      </c>
      <c r="G275" s="29">
        <v>-174.91249999999999</v>
      </c>
      <c r="H275" s="29">
        <v>-2.9583920000000001E-5</v>
      </c>
      <c r="I275" s="29">
        <v>-521.71140000000003</v>
      </c>
      <c r="J275" s="29">
        <v>-254.1634</v>
      </c>
    </row>
    <row r="276" spans="1:10" x14ac:dyDescent="0.15">
      <c r="A276" s="28" t="s">
        <v>10</v>
      </c>
      <c r="B276" s="28" t="s">
        <v>62</v>
      </c>
      <c r="C276" s="28" t="s">
        <v>107</v>
      </c>
      <c r="D276" s="29">
        <v>1.8</v>
      </c>
      <c r="E276" s="29">
        <v>-3667.422</v>
      </c>
      <c r="F276" s="29">
        <v>-106.7032</v>
      </c>
      <c r="G276" s="29">
        <v>-174.91249999999999</v>
      </c>
      <c r="H276" s="29">
        <v>-2.9583920000000001E-5</v>
      </c>
      <c r="I276" s="29">
        <v>-205.13470000000001</v>
      </c>
      <c r="J276" s="29">
        <v>-58.730119999999999</v>
      </c>
    </row>
    <row r="277" spans="1:10" x14ac:dyDescent="0.15">
      <c r="A277" s="28" t="s">
        <v>10</v>
      </c>
      <c r="B277" s="28" t="s">
        <v>62</v>
      </c>
      <c r="C277" s="28" t="s">
        <v>107</v>
      </c>
      <c r="D277" s="29">
        <v>3.6</v>
      </c>
      <c r="E277" s="29">
        <v>-3659.6089999999999</v>
      </c>
      <c r="F277" s="29">
        <v>-106.7032</v>
      </c>
      <c r="G277" s="29">
        <v>-174.91249999999999</v>
      </c>
      <c r="H277" s="29">
        <v>-2.9583920000000001E-5</v>
      </c>
      <c r="I277" s="29">
        <v>-84.212670000000003</v>
      </c>
      <c r="J277" s="29">
        <v>-47.331890000000001</v>
      </c>
    </row>
    <row r="278" spans="1:10" x14ac:dyDescent="0.15">
      <c r="A278" s="28" t="s">
        <v>17</v>
      </c>
      <c r="B278" s="28" t="s">
        <v>63</v>
      </c>
      <c r="C278" s="28" t="s">
        <v>106</v>
      </c>
      <c r="D278" s="29">
        <v>0</v>
      </c>
      <c r="E278" s="29">
        <v>-19.470469999999999</v>
      </c>
      <c r="F278" s="29">
        <v>55.616399999999999</v>
      </c>
      <c r="G278" s="29">
        <v>38.281419999999997</v>
      </c>
      <c r="H278" s="29">
        <v>2.9037799999999999E-4</v>
      </c>
      <c r="I278" s="29">
        <v>31.51351</v>
      </c>
      <c r="J278" s="29">
        <v>58.46998</v>
      </c>
    </row>
    <row r="279" spans="1:10" x14ac:dyDescent="0.15">
      <c r="A279" s="28" t="s">
        <v>17</v>
      </c>
      <c r="B279" s="28" t="s">
        <v>63</v>
      </c>
      <c r="C279" s="28" t="s">
        <v>106</v>
      </c>
      <c r="D279" s="29">
        <v>1.2</v>
      </c>
      <c r="E279" s="29">
        <v>-16.509589999999999</v>
      </c>
      <c r="F279" s="29">
        <v>55.616399999999999</v>
      </c>
      <c r="G279" s="29">
        <v>38.281419999999997</v>
      </c>
      <c r="H279" s="29">
        <v>2.9037799999999999E-4</v>
      </c>
      <c r="I279" s="29">
        <v>22.554349999999999</v>
      </c>
      <c r="J279" s="29">
        <v>11.959099999999999</v>
      </c>
    </row>
    <row r="280" spans="1:10" x14ac:dyDescent="0.15">
      <c r="A280" s="28" t="s">
        <v>17</v>
      </c>
      <c r="B280" s="28" t="s">
        <v>63</v>
      </c>
      <c r="C280" s="28" t="s">
        <v>106</v>
      </c>
      <c r="D280" s="29">
        <v>2.4</v>
      </c>
      <c r="E280" s="29">
        <v>-13.54871</v>
      </c>
      <c r="F280" s="29">
        <v>55.616399999999999</v>
      </c>
      <c r="G280" s="29">
        <v>38.281419999999997</v>
      </c>
      <c r="H280" s="29">
        <v>2.9037799999999999E-4</v>
      </c>
      <c r="I280" s="29">
        <v>144.40039999999999</v>
      </c>
      <c r="J280" s="29">
        <v>139.7363</v>
      </c>
    </row>
    <row r="281" spans="1:10" x14ac:dyDescent="0.15">
      <c r="A281" s="28" t="s">
        <v>17</v>
      </c>
      <c r="B281" s="28" t="s">
        <v>63</v>
      </c>
      <c r="C281" s="28" t="s">
        <v>107</v>
      </c>
      <c r="D281" s="29">
        <v>0</v>
      </c>
      <c r="E281" s="29">
        <v>-108.72929999999999</v>
      </c>
      <c r="F281" s="29">
        <v>-107.2989</v>
      </c>
      <c r="G281" s="29">
        <v>-103.3524</v>
      </c>
      <c r="H281" s="29">
        <v>-2.6337190000000002E-4</v>
      </c>
      <c r="I281" s="29">
        <v>-107.07299999999999</v>
      </c>
      <c r="J281" s="29">
        <v>-118.3389</v>
      </c>
    </row>
    <row r="282" spans="1:10" x14ac:dyDescent="0.15">
      <c r="A282" s="28" t="s">
        <v>17</v>
      </c>
      <c r="B282" s="28" t="s">
        <v>63</v>
      </c>
      <c r="C282" s="28" t="s">
        <v>107</v>
      </c>
      <c r="D282" s="29">
        <v>1.2</v>
      </c>
      <c r="E282" s="29">
        <v>-104.4247</v>
      </c>
      <c r="F282" s="29">
        <v>-107.2989</v>
      </c>
      <c r="G282" s="29">
        <v>-103.3524</v>
      </c>
      <c r="H282" s="29">
        <v>-2.6337190000000002E-4</v>
      </c>
      <c r="I282" s="29">
        <v>-20.024989999999999</v>
      </c>
      <c r="J282" s="29">
        <v>-9.7914820000000002</v>
      </c>
    </row>
    <row r="283" spans="1:10" x14ac:dyDescent="0.15">
      <c r="A283" s="28" t="s">
        <v>17</v>
      </c>
      <c r="B283" s="28" t="s">
        <v>63</v>
      </c>
      <c r="C283" s="28" t="s">
        <v>107</v>
      </c>
      <c r="D283" s="29">
        <v>2.4</v>
      </c>
      <c r="E283" s="29">
        <v>-100.12009999999999</v>
      </c>
      <c r="F283" s="29">
        <v>-107.2989</v>
      </c>
      <c r="G283" s="29">
        <v>-103.3524</v>
      </c>
      <c r="H283" s="29">
        <v>-2.6337190000000002E-4</v>
      </c>
      <c r="I283" s="29">
        <v>-63.783189999999998</v>
      </c>
      <c r="J283" s="29">
        <v>-75.532979999999995</v>
      </c>
    </row>
    <row r="284" spans="1:10" x14ac:dyDescent="0.15">
      <c r="A284" s="28" t="s">
        <v>108</v>
      </c>
      <c r="B284" s="28" t="s">
        <v>63</v>
      </c>
      <c r="C284" s="28" t="s">
        <v>106</v>
      </c>
      <c r="D284" s="29">
        <v>0</v>
      </c>
      <c r="E284" s="29">
        <v>-40.191299999999998</v>
      </c>
      <c r="F284" s="29">
        <v>37.101219999999998</v>
      </c>
      <c r="G284" s="29">
        <v>38.235509999999998</v>
      </c>
      <c r="H284" s="29">
        <v>3.1858800000000002E-4</v>
      </c>
      <c r="I284" s="29">
        <v>42.566969999999998</v>
      </c>
      <c r="J284" s="29">
        <v>22.432929999999999</v>
      </c>
    </row>
    <row r="285" spans="1:10" x14ac:dyDescent="0.15">
      <c r="A285" s="28" t="s">
        <v>108</v>
      </c>
      <c r="B285" s="28" t="s">
        <v>63</v>
      </c>
      <c r="C285" s="28" t="s">
        <v>106</v>
      </c>
      <c r="D285" s="29">
        <v>1.2</v>
      </c>
      <c r="E285" s="29">
        <v>-37.230420000000002</v>
      </c>
      <c r="F285" s="29">
        <v>37.101219999999998</v>
      </c>
      <c r="G285" s="29">
        <v>38.235509999999998</v>
      </c>
      <c r="H285" s="29">
        <v>3.1858800000000002E-4</v>
      </c>
      <c r="I285" s="29">
        <v>14.17853</v>
      </c>
      <c r="J285" s="29">
        <v>24.257940000000001</v>
      </c>
    </row>
    <row r="286" spans="1:10" x14ac:dyDescent="0.15">
      <c r="A286" s="28" t="s">
        <v>108</v>
      </c>
      <c r="B286" s="28" t="s">
        <v>63</v>
      </c>
      <c r="C286" s="28" t="s">
        <v>106</v>
      </c>
      <c r="D286" s="29">
        <v>2.4</v>
      </c>
      <c r="E286" s="29">
        <v>-34.269530000000003</v>
      </c>
      <c r="F286" s="29">
        <v>37.101219999999998</v>
      </c>
      <c r="G286" s="29">
        <v>38.235509999999998</v>
      </c>
      <c r="H286" s="29">
        <v>3.1858800000000002E-4</v>
      </c>
      <c r="I286" s="29">
        <v>93.370140000000006</v>
      </c>
      <c r="J286" s="29">
        <v>104.7285</v>
      </c>
    </row>
    <row r="287" spans="1:10" x14ac:dyDescent="0.15">
      <c r="A287" s="28" t="s">
        <v>108</v>
      </c>
      <c r="B287" s="28" t="s">
        <v>63</v>
      </c>
      <c r="C287" s="28" t="s">
        <v>107</v>
      </c>
      <c r="D287" s="29">
        <v>0</v>
      </c>
      <c r="E287" s="29">
        <v>-225.57040000000001</v>
      </c>
      <c r="F287" s="29">
        <v>-67.144019999999998</v>
      </c>
      <c r="G287" s="29">
        <v>-67.502279999999999</v>
      </c>
      <c r="H287" s="29">
        <v>-2.8904240000000002E-4</v>
      </c>
      <c r="I287" s="29">
        <v>-72.898240000000001</v>
      </c>
      <c r="J287" s="29">
        <v>-57.69746</v>
      </c>
    </row>
    <row r="288" spans="1:10" x14ac:dyDescent="0.15">
      <c r="A288" s="28" t="s">
        <v>108</v>
      </c>
      <c r="B288" s="28" t="s">
        <v>63</v>
      </c>
      <c r="C288" s="28" t="s">
        <v>107</v>
      </c>
      <c r="D288" s="29">
        <v>1.2</v>
      </c>
      <c r="E288" s="29">
        <v>-221.26580000000001</v>
      </c>
      <c r="F288" s="29">
        <v>-67.144019999999998</v>
      </c>
      <c r="G288" s="29">
        <v>-67.502279999999999</v>
      </c>
      <c r="H288" s="29">
        <v>-2.8904240000000002E-4</v>
      </c>
      <c r="I288" s="29">
        <v>-9.3858969999999999</v>
      </c>
      <c r="J288" s="29">
        <v>-23.43571</v>
      </c>
    </row>
    <row r="289" spans="1:10" x14ac:dyDescent="0.15">
      <c r="A289" s="28" t="s">
        <v>108</v>
      </c>
      <c r="B289" s="28" t="s">
        <v>63</v>
      </c>
      <c r="C289" s="28" t="s">
        <v>107</v>
      </c>
      <c r="D289" s="29">
        <v>2.4</v>
      </c>
      <c r="E289" s="29">
        <v>-216.96119999999999</v>
      </c>
      <c r="F289" s="29">
        <v>-67.144019999999998</v>
      </c>
      <c r="G289" s="29">
        <v>-67.502279999999999</v>
      </c>
      <c r="H289" s="29">
        <v>-2.8904240000000002E-4</v>
      </c>
      <c r="I289" s="29">
        <v>-53.457509999999999</v>
      </c>
      <c r="J289" s="29">
        <v>-67.820210000000003</v>
      </c>
    </row>
    <row r="290" spans="1:10" x14ac:dyDescent="0.15">
      <c r="A290" s="28" t="s">
        <v>109</v>
      </c>
      <c r="B290" s="28" t="s">
        <v>63</v>
      </c>
      <c r="C290" s="28" t="s">
        <v>106</v>
      </c>
      <c r="D290" s="29">
        <v>0</v>
      </c>
      <c r="E290" s="29">
        <v>-34.850679999999997</v>
      </c>
      <c r="F290" s="29">
        <v>42.166890000000002</v>
      </c>
      <c r="G290" s="29">
        <v>46.601309999999998</v>
      </c>
      <c r="H290" s="29">
        <v>3.7054790000000002E-4</v>
      </c>
      <c r="I290" s="29">
        <v>46.232979999999998</v>
      </c>
      <c r="J290" s="29">
        <v>58.02055</v>
      </c>
    </row>
    <row r="291" spans="1:10" x14ac:dyDescent="0.15">
      <c r="A291" s="28" t="s">
        <v>109</v>
      </c>
      <c r="B291" s="28" t="s">
        <v>63</v>
      </c>
      <c r="C291" s="28" t="s">
        <v>106</v>
      </c>
      <c r="D291" s="29">
        <v>1.2</v>
      </c>
      <c r="E291" s="29">
        <v>-31.889790000000001</v>
      </c>
      <c r="F291" s="29">
        <v>42.166890000000002</v>
      </c>
      <c r="G291" s="29">
        <v>46.601309999999998</v>
      </c>
      <c r="H291" s="29">
        <v>3.7054790000000002E-4</v>
      </c>
      <c r="I291" s="29">
        <v>1.758011</v>
      </c>
      <c r="J291" s="29">
        <v>8.2568129999999993</v>
      </c>
    </row>
    <row r="292" spans="1:10" x14ac:dyDescent="0.15">
      <c r="A292" s="28" t="s">
        <v>109</v>
      </c>
      <c r="B292" s="28" t="s">
        <v>63</v>
      </c>
      <c r="C292" s="28" t="s">
        <v>106</v>
      </c>
      <c r="D292" s="29">
        <v>2.4</v>
      </c>
      <c r="E292" s="29">
        <v>-28.928909999999998</v>
      </c>
      <c r="F292" s="29">
        <v>42.166890000000002</v>
      </c>
      <c r="G292" s="29">
        <v>46.601309999999998</v>
      </c>
      <c r="H292" s="29">
        <v>3.7054790000000002E-4</v>
      </c>
      <c r="I292" s="29">
        <v>87.791920000000005</v>
      </c>
      <c r="J292" s="29">
        <v>74.319389999999999</v>
      </c>
    </row>
    <row r="293" spans="1:10" x14ac:dyDescent="0.15">
      <c r="A293" s="28" t="s">
        <v>109</v>
      </c>
      <c r="B293" s="28" t="s">
        <v>63</v>
      </c>
      <c r="C293" s="28" t="s">
        <v>107</v>
      </c>
      <c r="D293" s="29">
        <v>0</v>
      </c>
      <c r="E293" s="29">
        <v>-330.11130000000003</v>
      </c>
      <c r="F293" s="29">
        <v>-75.963650000000001</v>
      </c>
      <c r="G293" s="29">
        <v>-77.885059999999996</v>
      </c>
      <c r="H293" s="29">
        <v>-3.496417E-4</v>
      </c>
      <c r="I293" s="29">
        <v>-101.1211</v>
      </c>
      <c r="J293" s="29">
        <v>-109.5227</v>
      </c>
    </row>
    <row r="294" spans="1:10" x14ac:dyDescent="0.15">
      <c r="A294" s="28" t="s">
        <v>109</v>
      </c>
      <c r="B294" s="28" t="s">
        <v>63</v>
      </c>
      <c r="C294" s="28" t="s">
        <v>107</v>
      </c>
      <c r="D294" s="29">
        <v>1.2</v>
      </c>
      <c r="E294" s="29">
        <v>-325.80669999999998</v>
      </c>
      <c r="F294" s="29">
        <v>-75.963650000000001</v>
      </c>
      <c r="G294" s="29">
        <v>-77.885059999999996</v>
      </c>
      <c r="H294" s="29">
        <v>-3.496417E-4</v>
      </c>
      <c r="I294" s="29">
        <v>-19.120709999999999</v>
      </c>
      <c r="J294" s="29">
        <v>-19.161999999999999</v>
      </c>
    </row>
    <row r="295" spans="1:10" x14ac:dyDescent="0.15">
      <c r="A295" s="28" t="s">
        <v>109</v>
      </c>
      <c r="B295" s="28" t="s">
        <v>63</v>
      </c>
      <c r="C295" s="28" t="s">
        <v>107</v>
      </c>
      <c r="D295" s="29">
        <v>2.4</v>
      </c>
      <c r="E295" s="29">
        <v>-321.50209999999998</v>
      </c>
      <c r="F295" s="29">
        <v>-75.963650000000001</v>
      </c>
      <c r="G295" s="29">
        <v>-77.885059999999996</v>
      </c>
      <c r="H295" s="29">
        <v>-3.496417E-4</v>
      </c>
      <c r="I295" s="29">
        <v>-67.609589999999997</v>
      </c>
      <c r="J295" s="29">
        <v>-44.615290000000002</v>
      </c>
    </row>
    <row r="296" spans="1:10" x14ac:dyDescent="0.15">
      <c r="A296" s="28" t="s">
        <v>18</v>
      </c>
      <c r="B296" s="28" t="s">
        <v>63</v>
      </c>
      <c r="C296" s="28" t="s">
        <v>106</v>
      </c>
      <c r="D296" s="29">
        <v>0</v>
      </c>
      <c r="E296" s="29">
        <v>-52.30209</v>
      </c>
      <c r="F296" s="29">
        <v>61.847239999999999</v>
      </c>
      <c r="G296" s="29">
        <v>43.2958</v>
      </c>
      <c r="H296" s="29">
        <v>4.4334700000000002E-4</v>
      </c>
      <c r="I296" s="29">
        <v>52.641779999999997</v>
      </c>
      <c r="J296" s="29">
        <v>46.735709999999997</v>
      </c>
    </row>
    <row r="297" spans="1:10" x14ac:dyDescent="0.15">
      <c r="A297" s="28" t="s">
        <v>18</v>
      </c>
      <c r="B297" s="28" t="s">
        <v>63</v>
      </c>
      <c r="C297" s="28" t="s">
        <v>106</v>
      </c>
      <c r="D297" s="29">
        <v>1.2</v>
      </c>
      <c r="E297" s="29">
        <v>-49.341209999999997</v>
      </c>
      <c r="F297" s="29">
        <v>61.847239999999999</v>
      </c>
      <c r="G297" s="29">
        <v>43.2958</v>
      </c>
      <c r="H297" s="29">
        <v>4.4334700000000002E-4</v>
      </c>
      <c r="I297" s="29">
        <v>14.06227</v>
      </c>
      <c r="J297" s="29">
        <v>43.8767</v>
      </c>
    </row>
    <row r="298" spans="1:10" x14ac:dyDescent="0.15">
      <c r="A298" s="28" t="s">
        <v>18</v>
      </c>
      <c r="B298" s="28" t="s">
        <v>63</v>
      </c>
      <c r="C298" s="28" t="s">
        <v>106</v>
      </c>
      <c r="D298" s="29">
        <v>2.4</v>
      </c>
      <c r="E298" s="29">
        <v>-46.380330000000001</v>
      </c>
      <c r="F298" s="29">
        <v>61.847239999999999</v>
      </c>
      <c r="G298" s="29">
        <v>43.2958</v>
      </c>
      <c r="H298" s="29">
        <v>4.4334700000000002E-4</v>
      </c>
      <c r="I298" s="29">
        <v>106.105</v>
      </c>
      <c r="J298" s="29">
        <v>150.35130000000001</v>
      </c>
    </row>
    <row r="299" spans="1:10" x14ac:dyDescent="0.15">
      <c r="A299" s="28" t="s">
        <v>18</v>
      </c>
      <c r="B299" s="28" t="s">
        <v>63</v>
      </c>
      <c r="C299" s="28" t="s">
        <v>107</v>
      </c>
      <c r="D299" s="29">
        <v>0</v>
      </c>
      <c r="E299" s="29">
        <v>-452.2749</v>
      </c>
      <c r="F299" s="29">
        <v>-88.781170000000003</v>
      </c>
      <c r="G299" s="29">
        <v>-81.402289999999994</v>
      </c>
      <c r="H299" s="29">
        <v>-4.7684959999999999E-4</v>
      </c>
      <c r="I299" s="29">
        <v>-92.934950000000001</v>
      </c>
      <c r="J299" s="29">
        <v>-65.421099999999996</v>
      </c>
    </row>
    <row r="300" spans="1:10" x14ac:dyDescent="0.15">
      <c r="A300" s="28" t="s">
        <v>18</v>
      </c>
      <c r="B300" s="28" t="s">
        <v>63</v>
      </c>
      <c r="C300" s="28" t="s">
        <v>107</v>
      </c>
      <c r="D300" s="29">
        <v>1.2</v>
      </c>
      <c r="E300" s="29">
        <v>-447.97030000000001</v>
      </c>
      <c r="F300" s="29">
        <v>-88.781170000000003</v>
      </c>
      <c r="G300" s="29">
        <v>-81.402289999999994</v>
      </c>
      <c r="H300" s="29">
        <v>-4.7684959999999999E-4</v>
      </c>
      <c r="I300" s="29">
        <v>-8.6267049999999994</v>
      </c>
      <c r="J300" s="29">
        <v>-30.1526</v>
      </c>
    </row>
    <row r="301" spans="1:10" x14ac:dyDescent="0.15">
      <c r="A301" s="28" t="s">
        <v>18</v>
      </c>
      <c r="B301" s="28" t="s">
        <v>63</v>
      </c>
      <c r="C301" s="28" t="s">
        <v>107</v>
      </c>
      <c r="D301" s="29">
        <v>2.4</v>
      </c>
      <c r="E301" s="29">
        <v>-443.66570000000002</v>
      </c>
      <c r="F301" s="29">
        <v>-88.781170000000003</v>
      </c>
      <c r="G301" s="29">
        <v>-81.402289999999994</v>
      </c>
      <c r="H301" s="29">
        <v>-4.7684959999999999E-4</v>
      </c>
      <c r="I301" s="29">
        <v>-54.94923</v>
      </c>
      <c r="J301" s="29">
        <v>-104.2394</v>
      </c>
    </row>
    <row r="302" spans="1:10" x14ac:dyDescent="0.15">
      <c r="A302" s="28" t="s">
        <v>19</v>
      </c>
      <c r="B302" s="28" t="s">
        <v>63</v>
      </c>
      <c r="C302" s="28" t="s">
        <v>106</v>
      </c>
      <c r="D302" s="29">
        <v>0</v>
      </c>
      <c r="E302" s="29">
        <v>-55.527529999999999</v>
      </c>
      <c r="F302" s="29">
        <v>52.460169999999998</v>
      </c>
      <c r="G302" s="29">
        <v>51.574640000000002</v>
      </c>
      <c r="H302" s="29">
        <v>4.9290130000000001E-4</v>
      </c>
      <c r="I302" s="29">
        <v>54.411589999999997</v>
      </c>
      <c r="J302" s="29">
        <v>84.771299999999997</v>
      </c>
    </row>
    <row r="303" spans="1:10" x14ac:dyDescent="0.15">
      <c r="A303" s="28" t="s">
        <v>19</v>
      </c>
      <c r="B303" s="28" t="s">
        <v>63</v>
      </c>
      <c r="C303" s="28" t="s">
        <v>106</v>
      </c>
      <c r="D303" s="29">
        <v>1.2</v>
      </c>
      <c r="E303" s="29">
        <v>-52.566650000000003</v>
      </c>
      <c r="F303" s="29">
        <v>52.460169999999998</v>
      </c>
      <c r="G303" s="29">
        <v>51.574640000000002</v>
      </c>
      <c r="H303" s="29">
        <v>4.9290130000000001E-4</v>
      </c>
      <c r="I303" s="29">
        <v>6.3341880000000002</v>
      </c>
      <c r="J303" s="29">
        <v>21.664110000000001</v>
      </c>
    </row>
    <row r="304" spans="1:10" x14ac:dyDescent="0.15">
      <c r="A304" s="28" t="s">
        <v>19</v>
      </c>
      <c r="B304" s="28" t="s">
        <v>63</v>
      </c>
      <c r="C304" s="28" t="s">
        <v>106</v>
      </c>
      <c r="D304" s="29">
        <v>2.4</v>
      </c>
      <c r="E304" s="29">
        <v>-49.605759999999997</v>
      </c>
      <c r="F304" s="29">
        <v>52.460169999999998</v>
      </c>
      <c r="G304" s="29">
        <v>51.574640000000002</v>
      </c>
      <c r="H304" s="29">
        <v>4.9290130000000001E-4</v>
      </c>
      <c r="I304" s="29">
        <v>90.848569999999995</v>
      </c>
      <c r="J304" s="29">
        <v>48.13588</v>
      </c>
    </row>
    <row r="305" spans="1:10" x14ac:dyDescent="0.15">
      <c r="A305" s="28" t="s">
        <v>19</v>
      </c>
      <c r="B305" s="28" t="s">
        <v>63</v>
      </c>
      <c r="C305" s="28" t="s">
        <v>107</v>
      </c>
      <c r="D305" s="29">
        <v>0</v>
      </c>
      <c r="E305" s="29">
        <v>-518.68079999999998</v>
      </c>
      <c r="F305" s="29">
        <v>-70.954769999999996</v>
      </c>
      <c r="G305" s="29">
        <v>-76.297129999999996</v>
      </c>
      <c r="H305" s="29">
        <v>-5.7489949999999998E-4</v>
      </c>
      <c r="I305" s="29">
        <v>-99.083259999999996</v>
      </c>
      <c r="J305" s="29">
        <v>-125.0179</v>
      </c>
    </row>
    <row r="306" spans="1:10" x14ac:dyDescent="0.15">
      <c r="A306" s="28" t="s">
        <v>19</v>
      </c>
      <c r="B306" s="28" t="s">
        <v>63</v>
      </c>
      <c r="C306" s="28" t="s">
        <v>107</v>
      </c>
      <c r="D306" s="29">
        <v>1.2</v>
      </c>
      <c r="E306" s="29">
        <v>-514.37620000000004</v>
      </c>
      <c r="F306" s="29">
        <v>-70.954769999999996</v>
      </c>
      <c r="G306" s="29">
        <v>-76.297129999999996</v>
      </c>
      <c r="H306" s="29">
        <v>-5.7489949999999998E-4</v>
      </c>
      <c r="I306" s="29">
        <v>-21.382110000000001</v>
      </c>
      <c r="J306" s="29">
        <v>-39.658900000000003</v>
      </c>
    </row>
    <row r="307" spans="1:10" x14ac:dyDescent="0.15">
      <c r="A307" s="28" t="s">
        <v>19</v>
      </c>
      <c r="B307" s="28" t="s">
        <v>63</v>
      </c>
      <c r="C307" s="28" t="s">
        <v>107</v>
      </c>
      <c r="D307" s="29">
        <v>2.4</v>
      </c>
      <c r="E307" s="29">
        <v>-510.07159999999999</v>
      </c>
      <c r="F307" s="29">
        <v>-70.954769999999996</v>
      </c>
      <c r="G307" s="29">
        <v>-76.297129999999996</v>
      </c>
      <c r="H307" s="29">
        <v>-5.7489949999999998E-4</v>
      </c>
      <c r="I307" s="29">
        <v>-76.245679999999993</v>
      </c>
      <c r="J307" s="29">
        <v>-43.846530000000001</v>
      </c>
    </row>
    <row r="308" spans="1:10" x14ac:dyDescent="0.15">
      <c r="A308" s="28" t="s">
        <v>20</v>
      </c>
      <c r="B308" s="28" t="s">
        <v>63</v>
      </c>
      <c r="C308" s="28" t="s">
        <v>106</v>
      </c>
      <c r="D308" s="29">
        <v>0</v>
      </c>
      <c r="E308" s="29">
        <v>-68.726259999999996</v>
      </c>
      <c r="F308" s="29">
        <v>72.084140000000005</v>
      </c>
      <c r="G308" s="29">
        <v>52.826259999999998</v>
      </c>
      <c r="H308" s="29">
        <v>4.8221629999999999E-4</v>
      </c>
      <c r="I308" s="29">
        <v>62.95505</v>
      </c>
      <c r="J308" s="29">
        <v>61.283799999999999</v>
      </c>
    </row>
    <row r="309" spans="1:10" x14ac:dyDescent="0.15">
      <c r="A309" s="28" t="s">
        <v>20</v>
      </c>
      <c r="B309" s="28" t="s">
        <v>63</v>
      </c>
      <c r="C309" s="28" t="s">
        <v>106</v>
      </c>
      <c r="D309" s="29">
        <v>1.2</v>
      </c>
      <c r="E309" s="29">
        <v>-65.765370000000004</v>
      </c>
      <c r="F309" s="29">
        <v>72.084140000000005</v>
      </c>
      <c r="G309" s="29">
        <v>52.826259999999998</v>
      </c>
      <c r="H309" s="29">
        <v>4.8221629999999999E-4</v>
      </c>
      <c r="I309" s="29">
        <v>19.058260000000001</v>
      </c>
      <c r="J309" s="29">
        <v>41.473759999999999</v>
      </c>
    </row>
    <row r="310" spans="1:10" x14ac:dyDescent="0.15">
      <c r="A310" s="28" t="s">
        <v>20</v>
      </c>
      <c r="B310" s="28" t="s">
        <v>63</v>
      </c>
      <c r="C310" s="28" t="s">
        <v>106</v>
      </c>
      <c r="D310" s="29">
        <v>2.4</v>
      </c>
      <c r="E310" s="29">
        <v>-62.804490000000001</v>
      </c>
      <c r="F310" s="29">
        <v>72.084140000000005</v>
      </c>
      <c r="G310" s="29">
        <v>52.826259999999998</v>
      </c>
      <c r="H310" s="29">
        <v>4.8221629999999999E-4</v>
      </c>
      <c r="I310" s="29">
        <v>123.1221</v>
      </c>
      <c r="J310" s="29">
        <v>165.39070000000001</v>
      </c>
    </row>
    <row r="311" spans="1:10" x14ac:dyDescent="0.15">
      <c r="A311" s="28" t="s">
        <v>20</v>
      </c>
      <c r="B311" s="28" t="s">
        <v>63</v>
      </c>
      <c r="C311" s="28" t="s">
        <v>107</v>
      </c>
      <c r="D311" s="29">
        <v>0</v>
      </c>
      <c r="E311" s="29">
        <v>-640.04989999999998</v>
      </c>
      <c r="F311" s="29">
        <v>-103.1734</v>
      </c>
      <c r="G311" s="29">
        <v>-88.768839999999997</v>
      </c>
      <c r="H311" s="29">
        <v>-5.3643050000000002E-4</v>
      </c>
      <c r="I311" s="29">
        <v>-96.793980000000005</v>
      </c>
      <c r="J311" s="29">
        <v>-85.876660000000001</v>
      </c>
    </row>
    <row r="312" spans="1:10" x14ac:dyDescent="0.15">
      <c r="A312" s="28" t="s">
        <v>20</v>
      </c>
      <c r="B312" s="28" t="s">
        <v>63</v>
      </c>
      <c r="C312" s="28" t="s">
        <v>107</v>
      </c>
      <c r="D312" s="29">
        <v>1.2</v>
      </c>
      <c r="E312" s="29">
        <v>-635.74530000000004</v>
      </c>
      <c r="F312" s="29">
        <v>-103.1734</v>
      </c>
      <c r="G312" s="29">
        <v>-88.768839999999997</v>
      </c>
      <c r="H312" s="29">
        <v>-5.3643050000000002E-4</v>
      </c>
      <c r="I312" s="29">
        <v>-9.7667529999999996</v>
      </c>
      <c r="J312" s="29">
        <v>-28.625170000000001</v>
      </c>
    </row>
    <row r="313" spans="1:10" x14ac:dyDescent="0.15">
      <c r="A313" s="28" t="s">
        <v>20</v>
      </c>
      <c r="B313" s="28" t="s">
        <v>63</v>
      </c>
      <c r="C313" s="28" t="s">
        <v>107</v>
      </c>
      <c r="D313" s="29">
        <v>2.4</v>
      </c>
      <c r="E313" s="29">
        <v>-631.44069999999999</v>
      </c>
      <c r="F313" s="29">
        <v>-103.1734</v>
      </c>
      <c r="G313" s="29">
        <v>-88.768839999999997</v>
      </c>
      <c r="H313" s="29">
        <v>-5.3643050000000002E-4</v>
      </c>
      <c r="I313" s="29">
        <v>-70.720860000000002</v>
      </c>
      <c r="J313" s="29">
        <v>-115.1293</v>
      </c>
    </row>
    <row r="314" spans="1:10" x14ac:dyDescent="0.15">
      <c r="A314" s="28" t="s">
        <v>21</v>
      </c>
      <c r="B314" s="28" t="s">
        <v>63</v>
      </c>
      <c r="C314" s="28" t="s">
        <v>106</v>
      </c>
      <c r="D314" s="29">
        <v>0</v>
      </c>
      <c r="E314" s="29">
        <v>-67.259349999999998</v>
      </c>
      <c r="F314" s="29">
        <v>62.357370000000003</v>
      </c>
      <c r="G314" s="29">
        <v>66.399150000000006</v>
      </c>
      <c r="H314" s="29">
        <v>4.7732059999999998E-4</v>
      </c>
      <c r="I314" s="29">
        <v>81.439160000000001</v>
      </c>
      <c r="J314" s="29">
        <v>110.8998</v>
      </c>
    </row>
    <row r="315" spans="1:10" x14ac:dyDescent="0.15">
      <c r="A315" s="28" t="s">
        <v>21</v>
      </c>
      <c r="B315" s="28" t="s">
        <v>63</v>
      </c>
      <c r="C315" s="28" t="s">
        <v>106</v>
      </c>
      <c r="D315" s="29">
        <v>1.2</v>
      </c>
      <c r="E315" s="29">
        <v>-64.298469999999995</v>
      </c>
      <c r="F315" s="29">
        <v>62.357370000000003</v>
      </c>
      <c r="G315" s="29">
        <v>66.399150000000006</v>
      </c>
      <c r="H315" s="29">
        <v>4.7732059999999998E-4</v>
      </c>
      <c r="I315" s="29">
        <v>10.67169</v>
      </c>
      <c r="J315" s="29">
        <v>35.46651</v>
      </c>
    </row>
    <row r="316" spans="1:10" x14ac:dyDescent="0.15">
      <c r="A316" s="28" t="s">
        <v>21</v>
      </c>
      <c r="B316" s="28" t="s">
        <v>63</v>
      </c>
      <c r="C316" s="28" t="s">
        <v>106</v>
      </c>
      <c r="D316" s="29">
        <v>2.4</v>
      </c>
      <c r="E316" s="29">
        <v>-61.337589999999999</v>
      </c>
      <c r="F316" s="29">
        <v>62.357370000000003</v>
      </c>
      <c r="G316" s="29">
        <v>66.399150000000006</v>
      </c>
      <c r="H316" s="29">
        <v>4.7732059999999998E-4</v>
      </c>
      <c r="I316" s="29">
        <v>103.4623</v>
      </c>
      <c r="J316" s="29">
        <v>42.955440000000003</v>
      </c>
    </row>
    <row r="317" spans="1:10" x14ac:dyDescent="0.15">
      <c r="A317" s="28" t="s">
        <v>21</v>
      </c>
      <c r="B317" s="28" t="s">
        <v>63</v>
      </c>
      <c r="C317" s="28" t="s">
        <v>107</v>
      </c>
      <c r="D317" s="29">
        <v>0</v>
      </c>
      <c r="E317" s="29">
        <v>-710.97140000000002</v>
      </c>
      <c r="F317" s="29">
        <v>-77.414450000000002</v>
      </c>
      <c r="G317" s="29">
        <v>-91.669529999999995</v>
      </c>
      <c r="H317" s="29">
        <v>-4.879153E-4</v>
      </c>
      <c r="I317" s="29">
        <v>-123.83580000000001</v>
      </c>
      <c r="J317" s="29">
        <v>-147.03219999999999</v>
      </c>
    </row>
    <row r="318" spans="1:10" x14ac:dyDescent="0.15">
      <c r="A318" s="28" t="s">
        <v>21</v>
      </c>
      <c r="B318" s="28" t="s">
        <v>63</v>
      </c>
      <c r="C318" s="28" t="s">
        <v>107</v>
      </c>
      <c r="D318" s="29">
        <v>1.2</v>
      </c>
      <c r="E318" s="29">
        <v>-706.66679999999997</v>
      </c>
      <c r="F318" s="29">
        <v>-77.414450000000002</v>
      </c>
      <c r="G318" s="29">
        <v>-91.669529999999995</v>
      </c>
      <c r="H318" s="29">
        <v>-4.879153E-4</v>
      </c>
      <c r="I318" s="29">
        <v>-22.783799999999999</v>
      </c>
      <c r="J318" s="29">
        <v>-53.455680000000001</v>
      </c>
    </row>
    <row r="319" spans="1:10" x14ac:dyDescent="0.15">
      <c r="A319" s="28" t="s">
        <v>21</v>
      </c>
      <c r="B319" s="28" t="s">
        <v>63</v>
      </c>
      <c r="C319" s="28" t="s">
        <v>107</v>
      </c>
      <c r="D319" s="29">
        <v>2.4</v>
      </c>
      <c r="E319" s="29">
        <v>-702.36220000000003</v>
      </c>
      <c r="F319" s="29">
        <v>-77.414450000000002</v>
      </c>
      <c r="G319" s="29">
        <v>-91.669529999999995</v>
      </c>
      <c r="H319" s="29">
        <v>-4.879153E-4</v>
      </c>
      <c r="I319" s="29">
        <v>-85.260149999999996</v>
      </c>
      <c r="J319" s="29">
        <v>-42.75732</v>
      </c>
    </row>
    <row r="320" spans="1:10" x14ac:dyDescent="0.15">
      <c r="A320" s="28" t="s">
        <v>22</v>
      </c>
      <c r="B320" s="28" t="s">
        <v>63</v>
      </c>
      <c r="C320" s="28" t="s">
        <v>106</v>
      </c>
      <c r="D320" s="29">
        <v>0</v>
      </c>
      <c r="E320" s="29">
        <v>-77.915750000000003</v>
      </c>
      <c r="F320" s="29">
        <v>73.537570000000002</v>
      </c>
      <c r="G320" s="29">
        <v>58.061709999999998</v>
      </c>
      <c r="H320" s="29">
        <v>5.1010550000000002E-4</v>
      </c>
      <c r="I320" s="29">
        <v>77.489519999999999</v>
      </c>
      <c r="J320" s="29">
        <v>68.241510000000005</v>
      </c>
    </row>
    <row r="321" spans="1:10" x14ac:dyDescent="0.15">
      <c r="A321" s="28" t="s">
        <v>22</v>
      </c>
      <c r="B321" s="28" t="s">
        <v>63</v>
      </c>
      <c r="C321" s="28" t="s">
        <v>106</v>
      </c>
      <c r="D321" s="29">
        <v>1.2</v>
      </c>
      <c r="E321" s="29">
        <v>-74.954859999999996</v>
      </c>
      <c r="F321" s="29">
        <v>73.537570000000002</v>
      </c>
      <c r="G321" s="29">
        <v>58.061709999999998</v>
      </c>
      <c r="H321" s="29">
        <v>5.1010550000000002E-4</v>
      </c>
      <c r="I321" s="29">
        <v>20.17765</v>
      </c>
      <c r="J321" s="29">
        <v>21.84469</v>
      </c>
    </row>
    <row r="322" spans="1:10" x14ac:dyDescent="0.15">
      <c r="A322" s="28" t="s">
        <v>22</v>
      </c>
      <c r="B322" s="28" t="s">
        <v>63</v>
      </c>
      <c r="C322" s="28" t="s">
        <v>106</v>
      </c>
      <c r="D322" s="29">
        <v>2.4</v>
      </c>
      <c r="E322" s="29">
        <v>-71.993979999999993</v>
      </c>
      <c r="F322" s="29">
        <v>73.537570000000002</v>
      </c>
      <c r="G322" s="29">
        <v>58.061709999999998</v>
      </c>
      <c r="H322" s="29">
        <v>5.1010550000000002E-4</v>
      </c>
      <c r="I322" s="29">
        <v>117.9868</v>
      </c>
      <c r="J322" s="29">
        <v>156.77510000000001</v>
      </c>
    </row>
    <row r="323" spans="1:10" x14ac:dyDescent="0.15">
      <c r="A323" s="28" t="s">
        <v>22</v>
      </c>
      <c r="B323" s="28" t="s">
        <v>63</v>
      </c>
      <c r="C323" s="28" t="s">
        <v>107</v>
      </c>
      <c r="D323" s="29">
        <v>0</v>
      </c>
      <c r="E323" s="29">
        <v>-835.21770000000004</v>
      </c>
      <c r="F323" s="29">
        <v>-114.10599999999999</v>
      </c>
      <c r="G323" s="29">
        <v>-97.316239999999993</v>
      </c>
      <c r="H323" s="29">
        <v>-5.0302829999999998E-4</v>
      </c>
      <c r="I323" s="29">
        <v>-120.8146</v>
      </c>
      <c r="J323" s="29">
        <v>-121.7885</v>
      </c>
    </row>
    <row r="324" spans="1:10" x14ac:dyDescent="0.15">
      <c r="A324" s="28" t="s">
        <v>22</v>
      </c>
      <c r="B324" s="28" t="s">
        <v>63</v>
      </c>
      <c r="C324" s="28" t="s">
        <v>107</v>
      </c>
      <c r="D324" s="29">
        <v>1.2</v>
      </c>
      <c r="E324" s="29">
        <v>-830.91309999999999</v>
      </c>
      <c r="F324" s="29">
        <v>-114.10599999999999</v>
      </c>
      <c r="G324" s="29">
        <v>-97.316239999999993</v>
      </c>
      <c r="H324" s="29">
        <v>-5.0302829999999998E-4</v>
      </c>
      <c r="I324" s="29">
        <v>-16.391179999999999</v>
      </c>
      <c r="J324" s="29">
        <v>-26.597850000000001</v>
      </c>
    </row>
    <row r="325" spans="1:10" x14ac:dyDescent="0.15">
      <c r="A325" s="28" t="s">
        <v>22</v>
      </c>
      <c r="B325" s="28" t="s">
        <v>63</v>
      </c>
      <c r="C325" s="28" t="s">
        <v>107</v>
      </c>
      <c r="D325" s="29">
        <v>2.4</v>
      </c>
      <c r="E325" s="29">
        <v>-826.60850000000005</v>
      </c>
      <c r="F325" s="29">
        <v>-114.10599999999999</v>
      </c>
      <c r="G325" s="29">
        <v>-97.316239999999993</v>
      </c>
      <c r="H325" s="29">
        <v>-5.0302829999999998E-4</v>
      </c>
      <c r="I325" s="29">
        <v>-67.09966</v>
      </c>
      <c r="J325" s="29">
        <v>-112.72069999999999</v>
      </c>
    </row>
    <row r="326" spans="1:10" x14ac:dyDescent="0.15">
      <c r="A326" s="28" t="s">
        <v>23</v>
      </c>
      <c r="B326" s="28" t="s">
        <v>63</v>
      </c>
      <c r="C326" s="28" t="s">
        <v>106</v>
      </c>
      <c r="D326" s="29">
        <v>0</v>
      </c>
      <c r="E326" s="29">
        <v>-82.893219999999999</v>
      </c>
      <c r="F326" s="29">
        <v>50.809620000000002</v>
      </c>
      <c r="G326" s="29">
        <v>60.27966</v>
      </c>
      <c r="H326" s="29">
        <v>8.1175119999999995E-4</v>
      </c>
      <c r="I326" s="29">
        <v>68.747410000000002</v>
      </c>
      <c r="J326" s="29">
        <v>111.1961</v>
      </c>
    </row>
    <row r="327" spans="1:10" x14ac:dyDescent="0.15">
      <c r="A327" s="28" t="s">
        <v>23</v>
      </c>
      <c r="B327" s="28" t="s">
        <v>63</v>
      </c>
      <c r="C327" s="28" t="s">
        <v>106</v>
      </c>
      <c r="D327" s="29">
        <v>1.2</v>
      </c>
      <c r="E327" s="29">
        <v>-79.310550000000006</v>
      </c>
      <c r="F327" s="29">
        <v>50.809620000000002</v>
      </c>
      <c r="G327" s="29">
        <v>60.27966</v>
      </c>
      <c r="H327" s="29">
        <v>8.1175119999999995E-4</v>
      </c>
      <c r="I327" s="29">
        <v>15.81683</v>
      </c>
      <c r="J327" s="29">
        <v>49.497239999999998</v>
      </c>
    </row>
    <row r="328" spans="1:10" x14ac:dyDescent="0.15">
      <c r="A328" s="28" t="s">
        <v>23</v>
      </c>
      <c r="B328" s="28" t="s">
        <v>63</v>
      </c>
      <c r="C328" s="28" t="s">
        <v>106</v>
      </c>
      <c r="D328" s="29">
        <v>2.4</v>
      </c>
      <c r="E328" s="29">
        <v>-75.727879999999999</v>
      </c>
      <c r="F328" s="29">
        <v>50.809620000000002</v>
      </c>
      <c r="G328" s="29">
        <v>60.27966</v>
      </c>
      <c r="H328" s="29">
        <v>8.1175119999999995E-4</v>
      </c>
      <c r="I328" s="29">
        <v>123.38330000000001</v>
      </c>
      <c r="J328" s="29">
        <v>63.644089999999998</v>
      </c>
    </row>
    <row r="329" spans="1:10" x14ac:dyDescent="0.15">
      <c r="A329" s="28" t="s">
        <v>23</v>
      </c>
      <c r="B329" s="28" t="s">
        <v>63</v>
      </c>
      <c r="C329" s="28" t="s">
        <v>107</v>
      </c>
      <c r="D329" s="29">
        <v>0</v>
      </c>
      <c r="E329" s="29">
        <v>-964.1626</v>
      </c>
      <c r="F329" s="29">
        <v>-93.591480000000004</v>
      </c>
      <c r="G329" s="29">
        <v>-104.9067</v>
      </c>
      <c r="H329" s="29">
        <v>-7.7853280000000002E-4</v>
      </c>
      <c r="I329" s="29">
        <v>-133.83410000000001</v>
      </c>
      <c r="J329" s="29">
        <v>-167.64619999999999</v>
      </c>
    </row>
    <row r="330" spans="1:10" x14ac:dyDescent="0.15">
      <c r="A330" s="28" t="s">
        <v>23</v>
      </c>
      <c r="B330" s="28" t="s">
        <v>63</v>
      </c>
      <c r="C330" s="28" t="s">
        <v>107</v>
      </c>
      <c r="D330" s="29">
        <v>1.2</v>
      </c>
      <c r="E330" s="29">
        <v>-958.95399999999995</v>
      </c>
      <c r="F330" s="29">
        <v>-93.591480000000004</v>
      </c>
      <c r="G330" s="29">
        <v>-104.9067</v>
      </c>
      <c r="H330" s="29">
        <v>-7.7853280000000002E-4</v>
      </c>
      <c r="I330" s="29">
        <v>-27.370170000000002</v>
      </c>
      <c r="J330" s="29">
        <v>-54.502549999999999</v>
      </c>
    </row>
    <row r="331" spans="1:10" x14ac:dyDescent="0.15">
      <c r="A331" s="28" t="s">
        <v>23</v>
      </c>
      <c r="B331" s="28" t="s">
        <v>63</v>
      </c>
      <c r="C331" s="28" t="s">
        <v>107</v>
      </c>
      <c r="D331" s="29">
        <v>2.4</v>
      </c>
      <c r="E331" s="29">
        <v>-953.74549999999999</v>
      </c>
      <c r="F331" s="29">
        <v>-93.591480000000004</v>
      </c>
      <c r="G331" s="29">
        <v>-104.9067</v>
      </c>
      <c r="H331" s="29">
        <v>-7.7853280000000002E-4</v>
      </c>
      <c r="I331" s="29">
        <v>-81.37724</v>
      </c>
      <c r="J331" s="29">
        <v>-17.193359999999998</v>
      </c>
    </row>
    <row r="332" spans="1:10" x14ac:dyDescent="0.15">
      <c r="A332" s="28" t="s">
        <v>24</v>
      </c>
      <c r="B332" s="28" t="s">
        <v>63</v>
      </c>
      <c r="C332" s="28" t="s">
        <v>106</v>
      </c>
      <c r="D332" s="29">
        <v>0</v>
      </c>
      <c r="E332" s="29">
        <v>-88.364850000000004</v>
      </c>
      <c r="F332" s="29">
        <v>81.659760000000006</v>
      </c>
      <c r="G332" s="29">
        <v>70.833489999999998</v>
      </c>
      <c r="H332" s="29">
        <v>5.8463660000000002E-4</v>
      </c>
      <c r="I332" s="29">
        <v>94.084890000000001</v>
      </c>
      <c r="J332" s="29">
        <v>86.308049999999994</v>
      </c>
    </row>
    <row r="333" spans="1:10" x14ac:dyDescent="0.15">
      <c r="A333" s="28" t="s">
        <v>24</v>
      </c>
      <c r="B333" s="28" t="s">
        <v>63</v>
      </c>
      <c r="C333" s="28" t="s">
        <v>106</v>
      </c>
      <c r="D333" s="29">
        <v>1.2</v>
      </c>
      <c r="E333" s="29">
        <v>-85.403970000000001</v>
      </c>
      <c r="F333" s="29">
        <v>81.659760000000006</v>
      </c>
      <c r="G333" s="29">
        <v>70.833489999999998</v>
      </c>
      <c r="H333" s="29">
        <v>5.8463660000000002E-4</v>
      </c>
      <c r="I333" s="29">
        <v>24.7468</v>
      </c>
      <c r="J333" s="29">
        <v>20.977399999999999</v>
      </c>
    </row>
    <row r="334" spans="1:10" x14ac:dyDescent="0.15">
      <c r="A334" s="28" t="s">
        <v>24</v>
      </c>
      <c r="B334" s="28" t="s">
        <v>63</v>
      </c>
      <c r="C334" s="28" t="s">
        <v>106</v>
      </c>
      <c r="D334" s="29">
        <v>2.4</v>
      </c>
      <c r="E334" s="29">
        <v>-82.443079999999995</v>
      </c>
      <c r="F334" s="29">
        <v>81.659760000000006</v>
      </c>
      <c r="G334" s="29">
        <v>70.833489999999998</v>
      </c>
      <c r="H334" s="29">
        <v>5.8463660000000002E-4</v>
      </c>
      <c r="I334" s="29">
        <v>122.6482</v>
      </c>
      <c r="J334" s="29">
        <v>148.3158</v>
      </c>
    </row>
    <row r="335" spans="1:10" x14ac:dyDescent="0.15">
      <c r="A335" s="28" t="s">
        <v>24</v>
      </c>
      <c r="B335" s="28" t="s">
        <v>63</v>
      </c>
      <c r="C335" s="28" t="s">
        <v>107</v>
      </c>
      <c r="D335" s="29">
        <v>0</v>
      </c>
      <c r="E335" s="29">
        <v>-1094.797</v>
      </c>
      <c r="F335" s="29">
        <v>-108.0057</v>
      </c>
      <c r="G335" s="29">
        <v>-98.826030000000003</v>
      </c>
      <c r="H335" s="29">
        <v>-5.6272620000000001E-4</v>
      </c>
      <c r="I335" s="29">
        <v>-120.9734</v>
      </c>
      <c r="J335" s="29">
        <v>-116.8693</v>
      </c>
    </row>
    <row r="336" spans="1:10" x14ac:dyDescent="0.15">
      <c r="A336" s="28" t="s">
        <v>24</v>
      </c>
      <c r="B336" s="28" t="s">
        <v>63</v>
      </c>
      <c r="C336" s="28" t="s">
        <v>107</v>
      </c>
      <c r="D336" s="29">
        <v>1.2</v>
      </c>
      <c r="E336" s="29">
        <v>-1090.4929999999999</v>
      </c>
      <c r="F336" s="29">
        <v>-108.0057</v>
      </c>
      <c r="G336" s="29">
        <v>-98.826030000000003</v>
      </c>
      <c r="H336" s="29">
        <v>-5.6272620000000001E-4</v>
      </c>
      <c r="I336" s="29">
        <v>-18.022860000000001</v>
      </c>
      <c r="J336" s="29">
        <v>-19.788250000000001</v>
      </c>
    </row>
    <row r="337" spans="1:10" x14ac:dyDescent="0.15">
      <c r="A337" s="28" t="s">
        <v>24</v>
      </c>
      <c r="B337" s="28" t="s">
        <v>63</v>
      </c>
      <c r="C337" s="28" t="s">
        <v>107</v>
      </c>
      <c r="D337" s="29">
        <v>2.4</v>
      </c>
      <c r="E337" s="29">
        <v>-1086.1880000000001</v>
      </c>
      <c r="F337" s="29">
        <v>-108.0057</v>
      </c>
      <c r="G337" s="29">
        <v>-98.826030000000003</v>
      </c>
      <c r="H337" s="29">
        <v>-5.6272620000000001E-4</v>
      </c>
      <c r="I337" s="29">
        <v>-82.3369</v>
      </c>
      <c r="J337" s="29">
        <v>-115.3807</v>
      </c>
    </row>
    <row r="338" spans="1:10" x14ac:dyDescent="0.15">
      <c r="A338" s="28" t="s">
        <v>25</v>
      </c>
      <c r="B338" s="28" t="s">
        <v>63</v>
      </c>
      <c r="C338" s="28" t="s">
        <v>106</v>
      </c>
      <c r="D338" s="29">
        <v>0</v>
      </c>
      <c r="E338" s="29">
        <v>-66.276489999999995</v>
      </c>
      <c r="F338" s="29">
        <v>69.910330000000002</v>
      </c>
      <c r="G338" s="29">
        <v>88.893619999999999</v>
      </c>
      <c r="H338" s="29">
        <v>1.007116E-5</v>
      </c>
      <c r="I338" s="29">
        <v>108.9738</v>
      </c>
      <c r="J338" s="29">
        <v>120.65089999999999</v>
      </c>
    </row>
    <row r="339" spans="1:10" x14ac:dyDescent="0.15">
      <c r="A339" s="28" t="s">
        <v>25</v>
      </c>
      <c r="B339" s="28" t="s">
        <v>63</v>
      </c>
      <c r="C339" s="28" t="s">
        <v>106</v>
      </c>
      <c r="D339" s="29">
        <v>1.2</v>
      </c>
      <c r="E339" s="29">
        <v>-62.693820000000002</v>
      </c>
      <c r="F339" s="29">
        <v>69.910330000000002</v>
      </c>
      <c r="G339" s="29">
        <v>88.893619999999999</v>
      </c>
      <c r="H339" s="29">
        <v>1.007116E-5</v>
      </c>
      <c r="I339" s="29">
        <v>18.433399999999999</v>
      </c>
      <c r="J339" s="29">
        <v>36.671010000000003</v>
      </c>
    </row>
    <row r="340" spans="1:10" x14ac:dyDescent="0.15">
      <c r="A340" s="28" t="s">
        <v>25</v>
      </c>
      <c r="B340" s="28" t="s">
        <v>63</v>
      </c>
      <c r="C340" s="28" t="s">
        <v>106</v>
      </c>
      <c r="D340" s="29">
        <v>2.4</v>
      </c>
      <c r="E340" s="29">
        <v>-59.111150000000002</v>
      </c>
      <c r="F340" s="29">
        <v>69.910330000000002</v>
      </c>
      <c r="G340" s="29">
        <v>88.893619999999999</v>
      </c>
      <c r="H340" s="29">
        <v>1.007116E-5</v>
      </c>
      <c r="I340" s="29">
        <v>127.0235</v>
      </c>
      <c r="J340" s="29">
        <v>86.357830000000007</v>
      </c>
    </row>
    <row r="341" spans="1:10" x14ac:dyDescent="0.15">
      <c r="A341" s="28" t="s">
        <v>25</v>
      </c>
      <c r="B341" s="28" t="s">
        <v>63</v>
      </c>
      <c r="C341" s="28" t="s">
        <v>107</v>
      </c>
      <c r="D341" s="29">
        <v>0</v>
      </c>
      <c r="E341" s="29">
        <v>-1217.865</v>
      </c>
      <c r="F341" s="29">
        <v>-106.7616</v>
      </c>
      <c r="G341" s="29">
        <v>-117.14019999999999</v>
      </c>
      <c r="H341" s="29">
        <v>-9.8645259999999996E-6</v>
      </c>
      <c r="I341" s="29">
        <v>-161.03710000000001</v>
      </c>
      <c r="J341" s="29">
        <v>-177.51300000000001</v>
      </c>
    </row>
    <row r="342" spans="1:10" x14ac:dyDescent="0.15">
      <c r="A342" s="28" t="s">
        <v>25</v>
      </c>
      <c r="B342" s="28" t="s">
        <v>63</v>
      </c>
      <c r="C342" s="28" t="s">
        <v>107</v>
      </c>
      <c r="D342" s="29">
        <v>1.2</v>
      </c>
      <c r="E342" s="29">
        <v>-1212.6569999999999</v>
      </c>
      <c r="F342" s="29">
        <v>-106.7616</v>
      </c>
      <c r="G342" s="29">
        <v>-117.14019999999999</v>
      </c>
      <c r="H342" s="29">
        <v>-9.8645259999999996E-6</v>
      </c>
      <c r="I342" s="29">
        <v>-36.646160000000002</v>
      </c>
      <c r="J342" s="29">
        <v>-49.197800000000001</v>
      </c>
    </row>
    <row r="343" spans="1:10" x14ac:dyDescent="0.15">
      <c r="A343" s="28" t="s">
        <v>25</v>
      </c>
      <c r="B343" s="28" t="s">
        <v>63</v>
      </c>
      <c r="C343" s="28" t="s">
        <v>107</v>
      </c>
      <c r="D343" s="29">
        <v>2.4</v>
      </c>
      <c r="E343" s="29">
        <v>-1207.4480000000001</v>
      </c>
      <c r="F343" s="29">
        <v>-106.7616</v>
      </c>
      <c r="G343" s="29">
        <v>-117.14019999999999</v>
      </c>
      <c r="H343" s="29">
        <v>-9.8645259999999996E-6</v>
      </c>
      <c r="I343" s="29">
        <v>-111.34059999999999</v>
      </c>
      <c r="J343" s="29">
        <v>-54.518340000000002</v>
      </c>
    </row>
    <row r="344" spans="1:10" x14ac:dyDescent="0.15">
      <c r="A344" s="28" t="s">
        <v>26</v>
      </c>
      <c r="B344" s="28" t="s">
        <v>63</v>
      </c>
      <c r="C344" s="28" t="s">
        <v>106</v>
      </c>
      <c r="D344" s="29">
        <v>0</v>
      </c>
      <c r="E344" s="29">
        <v>-62.540329999999997</v>
      </c>
      <c r="F344" s="29">
        <v>102.6759</v>
      </c>
      <c r="G344" s="29">
        <v>79.477419999999995</v>
      </c>
      <c r="H344" s="29">
        <v>1.121354E-5</v>
      </c>
      <c r="I344" s="29">
        <v>108.05459999999999</v>
      </c>
      <c r="J344" s="29">
        <v>91.397940000000006</v>
      </c>
    </row>
    <row r="345" spans="1:10" x14ac:dyDescent="0.15">
      <c r="A345" s="28" t="s">
        <v>26</v>
      </c>
      <c r="B345" s="28" t="s">
        <v>63</v>
      </c>
      <c r="C345" s="28" t="s">
        <v>106</v>
      </c>
      <c r="D345" s="29">
        <v>1.2</v>
      </c>
      <c r="E345" s="29">
        <v>-58.957659999999997</v>
      </c>
      <c r="F345" s="29">
        <v>102.6759</v>
      </c>
      <c r="G345" s="29">
        <v>79.477419999999995</v>
      </c>
      <c r="H345" s="29">
        <v>1.121354E-5</v>
      </c>
      <c r="I345" s="29">
        <v>32.876150000000003</v>
      </c>
      <c r="J345" s="29">
        <v>54.35568</v>
      </c>
    </row>
    <row r="346" spans="1:10" x14ac:dyDescent="0.15">
      <c r="A346" s="28" t="s">
        <v>26</v>
      </c>
      <c r="B346" s="28" t="s">
        <v>63</v>
      </c>
      <c r="C346" s="28" t="s">
        <v>106</v>
      </c>
      <c r="D346" s="29">
        <v>2.4</v>
      </c>
      <c r="E346" s="29">
        <v>-55.374989999999997</v>
      </c>
      <c r="F346" s="29">
        <v>102.6759</v>
      </c>
      <c r="G346" s="29">
        <v>79.477419999999995</v>
      </c>
      <c r="H346" s="29">
        <v>1.121354E-5</v>
      </c>
      <c r="I346" s="29">
        <v>139.03899999999999</v>
      </c>
      <c r="J346" s="29">
        <v>211.0958</v>
      </c>
    </row>
    <row r="347" spans="1:10" x14ac:dyDescent="0.15">
      <c r="A347" s="28" t="s">
        <v>26</v>
      </c>
      <c r="B347" s="28" t="s">
        <v>63</v>
      </c>
      <c r="C347" s="28" t="s">
        <v>107</v>
      </c>
      <c r="D347" s="29">
        <v>0</v>
      </c>
      <c r="E347" s="29">
        <v>-1361.4390000000001</v>
      </c>
      <c r="F347" s="29">
        <v>-131.46369999999999</v>
      </c>
      <c r="G347" s="29">
        <v>-114.88590000000001</v>
      </c>
      <c r="H347" s="29">
        <v>-1.161949E-5</v>
      </c>
      <c r="I347" s="29">
        <v>-144.41380000000001</v>
      </c>
      <c r="J347" s="29">
        <v>-112.8999</v>
      </c>
    </row>
    <row r="348" spans="1:10" x14ac:dyDescent="0.15">
      <c r="A348" s="28" t="s">
        <v>26</v>
      </c>
      <c r="B348" s="28" t="s">
        <v>63</v>
      </c>
      <c r="C348" s="28" t="s">
        <v>107</v>
      </c>
      <c r="D348" s="29">
        <v>1.2</v>
      </c>
      <c r="E348" s="29">
        <v>-1356.23</v>
      </c>
      <c r="F348" s="29">
        <v>-131.46369999999999</v>
      </c>
      <c r="G348" s="29">
        <v>-114.88590000000001</v>
      </c>
      <c r="H348" s="29">
        <v>-1.161949E-5</v>
      </c>
      <c r="I348" s="29">
        <v>-26.75553</v>
      </c>
      <c r="J348" s="29">
        <v>-41.136679999999998</v>
      </c>
    </row>
    <row r="349" spans="1:10" x14ac:dyDescent="0.15">
      <c r="A349" s="28" t="s">
        <v>26</v>
      </c>
      <c r="B349" s="28" t="s">
        <v>63</v>
      </c>
      <c r="C349" s="28" t="s">
        <v>107</v>
      </c>
      <c r="D349" s="29">
        <v>2.4</v>
      </c>
      <c r="E349" s="29">
        <v>-1351.0219999999999</v>
      </c>
      <c r="F349" s="29">
        <v>-131.46369999999999</v>
      </c>
      <c r="G349" s="29">
        <v>-114.88590000000001</v>
      </c>
      <c r="H349" s="29">
        <v>-1.161949E-5</v>
      </c>
      <c r="I349" s="29">
        <v>-90.455420000000004</v>
      </c>
      <c r="J349" s="29">
        <v>-163.19220000000001</v>
      </c>
    </row>
    <row r="350" spans="1:10" x14ac:dyDescent="0.15">
      <c r="A350" s="28" t="s">
        <v>27</v>
      </c>
      <c r="B350" s="28" t="s">
        <v>63</v>
      </c>
      <c r="C350" s="28" t="s">
        <v>106</v>
      </c>
      <c r="D350" s="29">
        <v>0</v>
      </c>
      <c r="E350" s="29">
        <v>-32.053710000000002</v>
      </c>
      <c r="F350" s="29">
        <v>76.226230000000001</v>
      </c>
      <c r="G350" s="29">
        <v>87.461389999999994</v>
      </c>
      <c r="H350" s="29">
        <v>1.207725E-5</v>
      </c>
      <c r="I350" s="29">
        <v>105.8522</v>
      </c>
      <c r="J350" s="29">
        <v>140.6052</v>
      </c>
    </row>
    <row r="351" spans="1:10" x14ac:dyDescent="0.15">
      <c r="A351" s="28" t="s">
        <v>27</v>
      </c>
      <c r="B351" s="28" t="s">
        <v>63</v>
      </c>
      <c r="C351" s="28" t="s">
        <v>106</v>
      </c>
      <c r="D351" s="29">
        <v>1.2</v>
      </c>
      <c r="E351" s="29">
        <v>-28.471039999999999</v>
      </c>
      <c r="F351" s="29">
        <v>76.226230000000001</v>
      </c>
      <c r="G351" s="29">
        <v>87.461389999999994</v>
      </c>
      <c r="H351" s="29">
        <v>1.207725E-5</v>
      </c>
      <c r="I351" s="29">
        <v>22.615210000000001</v>
      </c>
      <c r="J351" s="29">
        <v>48.775829999999999</v>
      </c>
    </row>
    <row r="352" spans="1:10" x14ac:dyDescent="0.15">
      <c r="A352" s="28" t="s">
        <v>27</v>
      </c>
      <c r="B352" s="28" t="s">
        <v>63</v>
      </c>
      <c r="C352" s="28" t="s">
        <v>106</v>
      </c>
      <c r="D352" s="29">
        <v>2.4</v>
      </c>
      <c r="E352" s="29">
        <v>-24.888369999999998</v>
      </c>
      <c r="F352" s="29">
        <v>76.226230000000001</v>
      </c>
      <c r="G352" s="29">
        <v>87.461389999999994</v>
      </c>
      <c r="H352" s="29">
        <v>1.207725E-5</v>
      </c>
      <c r="I352" s="29">
        <v>123.2029</v>
      </c>
      <c r="J352" s="29">
        <v>57.178870000000003</v>
      </c>
    </row>
    <row r="353" spans="1:10" x14ac:dyDescent="0.15">
      <c r="A353" s="28" t="s">
        <v>27</v>
      </c>
      <c r="B353" s="28" t="s">
        <v>63</v>
      </c>
      <c r="C353" s="28" t="s">
        <v>107</v>
      </c>
      <c r="D353" s="29">
        <v>0</v>
      </c>
      <c r="E353" s="29">
        <v>-1462.3389999999999</v>
      </c>
      <c r="F353" s="29">
        <v>-96.170500000000004</v>
      </c>
      <c r="G353" s="29">
        <v>-109.2047</v>
      </c>
      <c r="H353" s="29">
        <v>-1.3020220000000001E-5</v>
      </c>
      <c r="I353" s="29">
        <v>-147.0471</v>
      </c>
      <c r="J353" s="29">
        <v>-184.50800000000001</v>
      </c>
    </row>
    <row r="354" spans="1:10" x14ac:dyDescent="0.15">
      <c r="A354" s="28" t="s">
        <v>27</v>
      </c>
      <c r="B354" s="28" t="s">
        <v>63</v>
      </c>
      <c r="C354" s="28" t="s">
        <v>107</v>
      </c>
      <c r="D354" s="29">
        <v>1.2</v>
      </c>
      <c r="E354" s="29">
        <v>-1457.13</v>
      </c>
      <c r="F354" s="29">
        <v>-96.170500000000004</v>
      </c>
      <c r="G354" s="29">
        <v>-109.2047</v>
      </c>
      <c r="H354" s="29">
        <v>-1.3020220000000001E-5</v>
      </c>
      <c r="I354" s="29">
        <v>-37.804189999999998</v>
      </c>
      <c r="J354" s="29">
        <v>-68.640929999999997</v>
      </c>
    </row>
    <row r="355" spans="1:10" x14ac:dyDescent="0.15">
      <c r="A355" s="28" t="s">
        <v>27</v>
      </c>
      <c r="B355" s="28" t="s">
        <v>63</v>
      </c>
      <c r="C355" s="28" t="s">
        <v>107</v>
      </c>
      <c r="D355" s="29">
        <v>2.4</v>
      </c>
      <c r="E355" s="29">
        <v>-1451.921</v>
      </c>
      <c r="F355" s="29">
        <v>-96.170500000000004</v>
      </c>
      <c r="G355" s="29">
        <v>-109.2047</v>
      </c>
      <c r="H355" s="29">
        <v>-1.3020220000000001E-5</v>
      </c>
      <c r="I355" s="29">
        <v>-112.3421</v>
      </c>
      <c r="J355" s="29">
        <v>-52.948880000000003</v>
      </c>
    </row>
    <row r="356" spans="1:10" x14ac:dyDescent="0.15">
      <c r="A356" s="28" t="s">
        <v>28</v>
      </c>
      <c r="B356" s="28" t="s">
        <v>63</v>
      </c>
      <c r="C356" s="28" t="s">
        <v>106</v>
      </c>
      <c r="D356" s="29">
        <v>0</v>
      </c>
      <c r="E356" s="29">
        <v>-23.424980000000001</v>
      </c>
      <c r="F356" s="29">
        <v>108.2778</v>
      </c>
      <c r="G356" s="29">
        <v>90.107780000000005</v>
      </c>
      <c r="H356" s="29">
        <v>1.1819110000000001E-5</v>
      </c>
      <c r="I356" s="29">
        <v>121.7043</v>
      </c>
      <c r="J356" s="29">
        <v>108.6375</v>
      </c>
    </row>
    <row r="357" spans="1:10" x14ac:dyDescent="0.15">
      <c r="A357" s="28" t="s">
        <v>28</v>
      </c>
      <c r="B357" s="28" t="s">
        <v>63</v>
      </c>
      <c r="C357" s="28" t="s">
        <v>106</v>
      </c>
      <c r="D357" s="29">
        <v>1.2</v>
      </c>
      <c r="E357" s="29">
        <v>-19.842310000000001</v>
      </c>
      <c r="F357" s="29">
        <v>108.2778</v>
      </c>
      <c r="G357" s="29">
        <v>90.107780000000005</v>
      </c>
      <c r="H357" s="29">
        <v>1.1819110000000001E-5</v>
      </c>
      <c r="I357" s="29">
        <v>34.944659999999999</v>
      </c>
      <c r="J357" s="29">
        <v>45.12368</v>
      </c>
    </row>
    <row r="358" spans="1:10" x14ac:dyDescent="0.15">
      <c r="A358" s="28" t="s">
        <v>28</v>
      </c>
      <c r="B358" s="28" t="s">
        <v>63</v>
      </c>
      <c r="C358" s="28" t="s">
        <v>106</v>
      </c>
      <c r="D358" s="29">
        <v>2.4</v>
      </c>
      <c r="E358" s="29">
        <v>-16.259640000000001</v>
      </c>
      <c r="F358" s="29">
        <v>108.2778</v>
      </c>
      <c r="G358" s="29">
        <v>90.107780000000005</v>
      </c>
      <c r="H358" s="29">
        <v>1.1819110000000001E-5</v>
      </c>
      <c r="I358" s="29">
        <v>153.93539999999999</v>
      </c>
      <c r="J358" s="29">
        <v>211.13640000000001</v>
      </c>
    </row>
    <row r="359" spans="1:10" x14ac:dyDescent="0.15">
      <c r="A359" s="28" t="s">
        <v>28</v>
      </c>
      <c r="B359" s="28" t="s">
        <v>63</v>
      </c>
      <c r="C359" s="28" t="s">
        <v>107</v>
      </c>
      <c r="D359" s="29">
        <v>0</v>
      </c>
      <c r="E359" s="29">
        <v>-1605.809</v>
      </c>
      <c r="F359" s="29">
        <v>-140.39490000000001</v>
      </c>
      <c r="G359" s="29">
        <v>-123.221</v>
      </c>
      <c r="H359" s="29">
        <v>-1.243081E-5</v>
      </c>
      <c r="I359" s="29">
        <v>-150.88749999999999</v>
      </c>
      <c r="J359" s="29">
        <v>-135.18369999999999</v>
      </c>
    </row>
    <row r="360" spans="1:10" x14ac:dyDescent="0.15">
      <c r="A360" s="28" t="s">
        <v>28</v>
      </c>
      <c r="B360" s="28" t="s">
        <v>63</v>
      </c>
      <c r="C360" s="28" t="s">
        <v>107</v>
      </c>
      <c r="D360" s="29">
        <v>1.2</v>
      </c>
      <c r="E360" s="29">
        <v>-1600.6010000000001</v>
      </c>
      <c r="F360" s="29">
        <v>-140.39490000000001</v>
      </c>
      <c r="G360" s="29">
        <v>-123.221</v>
      </c>
      <c r="H360" s="29">
        <v>-1.243081E-5</v>
      </c>
      <c r="I360" s="29">
        <v>-24.404900000000001</v>
      </c>
      <c r="J360" s="29">
        <v>-32.931930000000001</v>
      </c>
    </row>
    <row r="361" spans="1:10" x14ac:dyDescent="0.15">
      <c r="A361" s="28" t="s">
        <v>28</v>
      </c>
      <c r="B361" s="28" t="s">
        <v>63</v>
      </c>
      <c r="C361" s="28" t="s">
        <v>107</v>
      </c>
      <c r="D361" s="29">
        <v>2.4</v>
      </c>
      <c r="E361" s="29">
        <v>-1595.3920000000001</v>
      </c>
      <c r="F361" s="29">
        <v>-140.39490000000001</v>
      </c>
      <c r="G361" s="29">
        <v>-123.221</v>
      </c>
      <c r="H361" s="29">
        <v>-1.243081E-5</v>
      </c>
      <c r="I361" s="29">
        <v>-103.7059</v>
      </c>
      <c r="J361" s="29">
        <v>-160.24520000000001</v>
      </c>
    </row>
    <row r="362" spans="1:10" x14ac:dyDescent="0.15">
      <c r="A362" s="28" t="s">
        <v>29</v>
      </c>
      <c r="B362" s="28" t="s">
        <v>63</v>
      </c>
      <c r="C362" s="28" t="s">
        <v>106</v>
      </c>
      <c r="D362" s="29">
        <v>0</v>
      </c>
      <c r="E362" s="29">
        <v>15.24033</v>
      </c>
      <c r="F362" s="29">
        <v>75.43768</v>
      </c>
      <c r="G362" s="29">
        <v>95.537120000000002</v>
      </c>
      <c r="H362" s="29">
        <v>1.146879E-5</v>
      </c>
      <c r="I362" s="29">
        <v>129.3449</v>
      </c>
      <c r="J362" s="29">
        <v>149.6781</v>
      </c>
    </row>
    <row r="363" spans="1:10" x14ac:dyDescent="0.15">
      <c r="A363" s="28" t="s">
        <v>29</v>
      </c>
      <c r="B363" s="28" t="s">
        <v>63</v>
      </c>
      <c r="C363" s="28" t="s">
        <v>106</v>
      </c>
      <c r="D363" s="29">
        <v>1.2</v>
      </c>
      <c r="E363" s="29">
        <v>18.823</v>
      </c>
      <c r="F363" s="29">
        <v>75.43768</v>
      </c>
      <c r="G363" s="29">
        <v>95.537120000000002</v>
      </c>
      <c r="H363" s="29">
        <v>1.146879E-5</v>
      </c>
      <c r="I363" s="29">
        <v>24.758009999999999</v>
      </c>
      <c r="J363" s="29">
        <v>58.325150000000001</v>
      </c>
    </row>
    <row r="364" spans="1:10" x14ac:dyDescent="0.15">
      <c r="A364" s="28" t="s">
        <v>29</v>
      </c>
      <c r="B364" s="28" t="s">
        <v>63</v>
      </c>
      <c r="C364" s="28" t="s">
        <v>106</v>
      </c>
      <c r="D364" s="29">
        <v>2.4</v>
      </c>
      <c r="E364" s="29">
        <v>22.405670000000001</v>
      </c>
      <c r="F364" s="29">
        <v>75.43768</v>
      </c>
      <c r="G364" s="29">
        <v>95.537120000000002</v>
      </c>
      <c r="H364" s="29">
        <v>1.146879E-5</v>
      </c>
      <c r="I364" s="29">
        <v>124.9539</v>
      </c>
      <c r="J364" s="29">
        <v>45.076369999999997</v>
      </c>
    </row>
    <row r="365" spans="1:10" x14ac:dyDescent="0.15">
      <c r="A365" s="28" t="s">
        <v>29</v>
      </c>
      <c r="B365" s="28" t="s">
        <v>63</v>
      </c>
      <c r="C365" s="28" t="s">
        <v>107</v>
      </c>
      <c r="D365" s="29">
        <v>0</v>
      </c>
      <c r="E365" s="29">
        <v>-1715.0740000000001</v>
      </c>
      <c r="F365" s="29">
        <v>-91.081410000000005</v>
      </c>
      <c r="G365" s="29">
        <v>-117.79049999999999</v>
      </c>
      <c r="H365" s="29">
        <v>-1.1559870000000001E-5</v>
      </c>
      <c r="I365" s="29">
        <v>-167.25659999999999</v>
      </c>
      <c r="J365" s="29">
        <v>-186.9537</v>
      </c>
    </row>
    <row r="366" spans="1:10" x14ac:dyDescent="0.15">
      <c r="A366" s="28" t="s">
        <v>29</v>
      </c>
      <c r="B366" s="28" t="s">
        <v>63</v>
      </c>
      <c r="C366" s="28" t="s">
        <v>107</v>
      </c>
      <c r="D366" s="29">
        <v>1.2</v>
      </c>
      <c r="E366" s="29">
        <v>-1709.866</v>
      </c>
      <c r="F366" s="29">
        <v>-91.081410000000005</v>
      </c>
      <c r="G366" s="29">
        <v>-117.79049999999999</v>
      </c>
      <c r="H366" s="29">
        <v>-1.1559870000000001E-5</v>
      </c>
      <c r="I366" s="29">
        <v>-36.029380000000003</v>
      </c>
      <c r="J366" s="29">
        <v>-76.726479999999995</v>
      </c>
    </row>
    <row r="367" spans="1:10" x14ac:dyDescent="0.15">
      <c r="A367" s="28" t="s">
        <v>29</v>
      </c>
      <c r="B367" s="28" t="s">
        <v>63</v>
      </c>
      <c r="C367" s="28" t="s">
        <v>107</v>
      </c>
      <c r="D367" s="29">
        <v>2.4</v>
      </c>
      <c r="E367" s="29">
        <v>-1704.6569999999999</v>
      </c>
      <c r="F367" s="29">
        <v>-91.081410000000005</v>
      </c>
      <c r="G367" s="29">
        <v>-117.79049999999999</v>
      </c>
      <c r="H367" s="29">
        <v>-1.1559870000000001E-5</v>
      </c>
      <c r="I367" s="29">
        <v>-109.5479</v>
      </c>
      <c r="J367" s="29">
        <v>-44.542839999999998</v>
      </c>
    </row>
    <row r="368" spans="1:10" x14ac:dyDescent="0.15">
      <c r="A368" s="28" t="s">
        <v>30</v>
      </c>
      <c r="B368" s="28" t="s">
        <v>63</v>
      </c>
      <c r="C368" s="28" t="s">
        <v>106</v>
      </c>
      <c r="D368" s="29">
        <v>0</v>
      </c>
      <c r="E368" s="29">
        <v>26.207229999999999</v>
      </c>
      <c r="F368" s="29">
        <v>101.6793</v>
      </c>
      <c r="G368" s="29">
        <v>89.882000000000005</v>
      </c>
      <c r="H368" s="29">
        <v>1.179723E-5</v>
      </c>
      <c r="I368" s="29">
        <v>134.46709999999999</v>
      </c>
      <c r="J368" s="29">
        <v>96.55489</v>
      </c>
    </row>
    <row r="369" spans="1:10" x14ac:dyDescent="0.15">
      <c r="A369" s="28" t="s">
        <v>30</v>
      </c>
      <c r="B369" s="28" t="s">
        <v>63</v>
      </c>
      <c r="C369" s="28" t="s">
        <v>106</v>
      </c>
      <c r="D369" s="29">
        <v>1.2</v>
      </c>
      <c r="E369" s="29">
        <v>29.789899999999999</v>
      </c>
      <c r="F369" s="29">
        <v>101.6793</v>
      </c>
      <c r="G369" s="29">
        <v>89.882000000000005</v>
      </c>
      <c r="H369" s="29">
        <v>1.179723E-5</v>
      </c>
      <c r="I369" s="29">
        <v>31.817119999999999</v>
      </c>
      <c r="J369" s="29">
        <v>31.39011</v>
      </c>
    </row>
    <row r="370" spans="1:10" x14ac:dyDescent="0.15">
      <c r="A370" s="28" t="s">
        <v>30</v>
      </c>
      <c r="B370" s="28" t="s">
        <v>63</v>
      </c>
      <c r="C370" s="28" t="s">
        <v>106</v>
      </c>
      <c r="D370" s="29">
        <v>2.4</v>
      </c>
      <c r="E370" s="29">
        <v>33.372570000000003</v>
      </c>
      <c r="F370" s="29">
        <v>101.6793</v>
      </c>
      <c r="G370" s="29">
        <v>89.882000000000005</v>
      </c>
      <c r="H370" s="29">
        <v>1.179723E-5</v>
      </c>
      <c r="I370" s="29">
        <v>139.36240000000001</v>
      </c>
      <c r="J370" s="29">
        <v>201.16970000000001</v>
      </c>
    </row>
    <row r="371" spans="1:10" x14ac:dyDescent="0.15">
      <c r="A371" s="28" t="s">
        <v>30</v>
      </c>
      <c r="B371" s="28" t="s">
        <v>63</v>
      </c>
      <c r="C371" s="28" t="s">
        <v>107</v>
      </c>
      <c r="D371" s="29">
        <v>0</v>
      </c>
      <c r="E371" s="29">
        <v>-1860.827</v>
      </c>
      <c r="F371" s="29">
        <v>-145.44040000000001</v>
      </c>
      <c r="G371" s="29">
        <v>-128.62979999999999</v>
      </c>
      <c r="H371" s="29">
        <v>-1.1682749999999999E-5</v>
      </c>
      <c r="I371" s="29">
        <v>-179.58430000000001</v>
      </c>
      <c r="J371" s="29">
        <v>-157.95930000000001</v>
      </c>
    </row>
    <row r="372" spans="1:10" x14ac:dyDescent="0.15">
      <c r="A372" s="28" t="s">
        <v>30</v>
      </c>
      <c r="B372" s="28" t="s">
        <v>63</v>
      </c>
      <c r="C372" s="28" t="s">
        <v>107</v>
      </c>
      <c r="D372" s="29">
        <v>1.2</v>
      </c>
      <c r="E372" s="29">
        <v>-1855.6179999999999</v>
      </c>
      <c r="F372" s="29">
        <v>-145.44040000000001</v>
      </c>
      <c r="G372" s="29">
        <v>-128.62979999999999</v>
      </c>
      <c r="H372" s="29">
        <v>-1.1682749999999999E-5</v>
      </c>
      <c r="I372" s="29">
        <v>-30.44604</v>
      </c>
      <c r="J372" s="29">
        <v>-40.153919999999999</v>
      </c>
    </row>
    <row r="373" spans="1:10" x14ac:dyDescent="0.15">
      <c r="A373" s="28" t="s">
        <v>30</v>
      </c>
      <c r="B373" s="28" t="s">
        <v>63</v>
      </c>
      <c r="C373" s="28" t="s">
        <v>107</v>
      </c>
      <c r="D373" s="29">
        <v>2.4</v>
      </c>
      <c r="E373" s="29">
        <v>-1850.4090000000001</v>
      </c>
      <c r="F373" s="29">
        <v>-145.44040000000001</v>
      </c>
      <c r="G373" s="29">
        <v>-128.62979999999999</v>
      </c>
      <c r="H373" s="29">
        <v>-1.1682749999999999E-5</v>
      </c>
      <c r="I373" s="29">
        <v>-91.507959999999997</v>
      </c>
      <c r="J373" s="29">
        <v>-157.26169999999999</v>
      </c>
    </row>
    <row r="374" spans="1:10" x14ac:dyDescent="0.15">
      <c r="A374" s="28" t="s">
        <v>31</v>
      </c>
      <c r="B374" s="28" t="s">
        <v>63</v>
      </c>
      <c r="C374" s="28" t="s">
        <v>106</v>
      </c>
      <c r="D374" s="29">
        <v>0</v>
      </c>
      <c r="E374" s="29">
        <v>43.117849999999997</v>
      </c>
      <c r="F374" s="29">
        <v>64.94753</v>
      </c>
      <c r="G374" s="29">
        <v>82.812740000000005</v>
      </c>
      <c r="H374" s="29">
        <v>1.232387E-5</v>
      </c>
      <c r="I374" s="29">
        <v>116.8171</v>
      </c>
      <c r="J374" s="29">
        <v>140.14169999999999</v>
      </c>
    </row>
    <row r="375" spans="1:10" x14ac:dyDescent="0.15">
      <c r="A375" s="28" t="s">
        <v>31</v>
      </c>
      <c r="B375" s="28" t="s">
        <v>63</v>
      </c>
      <c r="C375" s="28" t="s">
        <v>106</v>
      </c>
      <c r="D375" s="29">
        <v>1.2</v>
      </c>
      <c r="E375" s="29">
        <v>46.700519999999997</v>
      </c>
      <c r="F375" s="29">
        <v>64.94753</v>
      </c>
      <c r="G375" s="29">
        <v>82.812740000000005</v>
      </c>
      <c r="H375" s="29">
        <v>1.232387E-5</v>
      </c>
      <c r="I375" s="29">
        <v>28.09609</v>
      </c>
      <c r="J375" s="29">
        <v>61.231540000000003</v>
      </c>
    </row>
    <row r="376" spans="1:10" x14ac:dyDescent="0.15">
      <c r="A376" s="28" t="s">
        <v>31</v>
      </c>
      <c r="B376" s="28" t="s">
        <v>63</v>
      </c>
      <c r="C376" s="28" t="s">
        <v>106</v>
      </c>
      <c r="D376" s="29">
        <v>2.4</v>
      </c>
      <c r="E376" s="29">
        <v>50.283189999999998</v>
      </c>
      <c r="F376" s="29">
        <v>64.94753</v>
      </c>
      <c r="G376" s="29">
        <v>82.812740000000005</v>
      </c>
      <c r="H376" s="29">
        <v>1.232387E-5</v>
      </c>
      <c r="I376" s="29">
        <v>129.7449</v>
      </c>
      <c r="J376" s="29">
        <v>73.488900000000001</v>
      </c>
    </row>
    <row r="377" spans="1:10" x14ac:dyDescent="0.15">
      <c r="A377" s="28" t="s">
        <v>31</v>
      </c>
      <c r="B377" s="28" t="s">
        <v>63</v>
      </c>
      <c r="C377" s="28" t="s">
        <v>107</v>
      </c>
      <c r="D377" s="29">
        <v>0</v>
      </c>
      <c r="E377" s="29">
        <v>-2009.202</v>
      </c>
      <c r="F377" s="29">
        <v>-104.1742</v>
      </c>
      <c r="G377" s="29">
        <v>-120.2265</v>
      </c>
      <c r="H377" s="29">
        <v>-1.2041150000000001E-5</v>
      </c>
      <c r="I377" s="29">
        <v>-169.6326</v>
      </c>
      <c r="J377" s="29">
        <v>-190.93700000000001</v>
      </c>
    </row>
    <row r="378" spans="1:10" x14ac:dyDescent="0.15">
      <c r="A378" s="28" t="s">
        <v>31</v>
      </c>
      <c r="B378" s="28" t="s">
        <v>63</v>
      </c>
      <c r="C378" s="28" t="s">
        <v>107</v>
      </c>
      <c r="D378" s="29">
        <v>1.2</v>
      </c>
      <c r="E378" s="29">
        <v>-2003.9939999999999</v>
      </c>
      <c r="F378" s="29">
        <v>-104.1742</v>
      </c>
      <c r="G378" s="29">
        <v>-120.2265</v>
      </c>
      <c r="H378" s="29">
        <v>-1.2041150000000001E-5</v>
      </c>
      <c r="I378" s="29">
        <v>-36.04139</v>
      </c>
      <c r="J378" s="29">
        <v>-64.832409999999996</v>
      </c>
    </row>
    <row r="379" spans="1:10" x14ac:dyDescent="0.15">
      <c r="A379" s="28" t="s">
        <v>31</v>
      </c>
      <c r="B379" s="28" t="s">
        <v>63</v>
      </c>
      <c r="C379" s="28" t="s">
        <v>107</v>
      </c>
      <c r="D379" s="29">
        <v>2.4</v>
      </c>
      <c r="E379" s="29">
        <v>-1998.7850000000001</v>
      </c>
      <c r="F379" s="29">
        <v>-104.1742</v>
      </c>
      <c r="G379" s="29">
        <v>-120.2265</v>
      </c>
      <c r="H379" s="29">
        <v>-1.2041150000000001E-5</v>
      </c>
      <c r="I379" s="29">
        <v>-92.789730000000006</v>
      </c>
      <c r="J379" s="29">
        <v>-29.88157</v>
      </c>
    </row>
    <row r="380" spans="1:10" x14ac:dyDescent="0.15">
      <c r="A380" s="28" t="s">
        <v>32</v>
      </c>
      <c r="B380" s="28" t="s">
        <v>63</v>
      </c>
      <c r="C380" s="28" t="s">
        <v>106</v>
      </c>
      <c r="D380" s="29">
        <v>0</v>
      </c>
      <c r="E380" s="29">
        <v>53.701450000000001</v>
      </c>
      <c r="F380" s="29">
        <v>106.3278</v>
      </c>
      <c r="G380" s="29">
        <v>93.617170000000002</v>
      </c>
      <c r="H380" s="29">
        <v>1.2811E-5</v>
      </c>
      <c r="I380" s="29">
        <v>136.26419999999999</v>
      </c>
      <c r="J380" s="29">
        <v>103.6157</v>
      </c>
    </row>
    <row r="381" spans="1:10" x14ac:dyDescent="0.15">
      <c r="A381" s="28" t="s">
        <v>32</v>
      </c>
      <c r="B381" s="28" t="s">
        <v>63</v>
      </c>
      <c r="C381" s="28" t="s">
        <v>106</v>
      </c>
      <c r="D381" s="29">
        <v>1.2</v>
      </c>
      <c r="E381" s="29">
        <v>57.284120000000001</v>
      </c>
      <c r="F381" s="29">
        <v>106.3278</v>
      </c>
      <c r="G381" s="29">
        <v>93.617170000000002</v>
      </c>
      <c r="H381" s="29">
        <v>1.2811E-5</v>
      </c>
      <c r="I381" s="29">
        <v>36.566839999999999</v>
      </c>
      <c r="J381" s="29">
        <v>38.119540000000001</v>
      </c>
    </row>
    <row r="382" spans="1:10" x14ac:dyDescent="0.15">
      <c r="A382" s="28" t="s">
        <v>32</v>
      </c>
      <c r="B382" s="28" t="s">
        <v>63</v>
      </c>
      <c r="C382" s="28" t="s">
        <v>106</v>
      </c>
      <c r="D382" s="29">
        <v>2.4</v>
      </c>
      <c r="E382" s="29">
        <v>60.866790000000002</v>
      </c>
      <c r="F382" s="29">
        <v>106.3278</v>
      </c>
      <c r="G382" s="29">
        <v>93.617170000000002</v>
      </c>
      <c r="H382" s="29">
        <v>1.2811E-5</v>
      </c>
      <c r="I382" s="29">
        <v>143.52369999999999</v>
      </c>
      <c r="J382" s="29">
        <v>198.76320000000001</v>
      </c>
    </row>
    <row r="383" spans="1:10" x14ac:dyDescent="0.15">
      <c r="A383" s="28" t="s">
        <v>32</v>
      </c>
      <c r="B383" s="28" t="s">
        <v>63</v>
      </c>
      <c r="C383" s="28" t="s">
        <v>107</v>
      </c>
      <c r="D383" s="29">
        <v>0</v>
      </c>
      <c r="E383" s="29">
        <v>-2155.6799999999998</v>
      </c>
      <c r="F383" s="29">
        <v>-135.7714</v>
      </c>
      <c r="G383" s="29">
        <v>-122.70610000000001</v>
      </c>
      <c r="H383" s="29">
        <v>-1.251798E-5</v>
      </c>
      <c r="I383" s="29">
        <v>-162.57320000000001</v>
      </c>
      <c r="J383" s="29">
        <v>-138.20599999999999</v>
      </c>
    </row>
    <row r="384" spans="1:10" x14ac:dyDescent="0.15">
      <c r="A384" s="28" t="s">
        <v>32</v>
      </c>
      <c r="B384" s="28" t="s">
        <v>63</v>
      </c>
      <c r="C384" s="28" t="s">
        <v>107</v>
      </c>
      <c r="D384" s="29">
        <v>1.2</v>
      </c>
      <c r="E384" s="29">
        <v>-2150.471</v>
      </c>
      <c r="F384" s="29">
        <v>-135.7714</v>
      </c>
      <c r="G384" s="29">
        <v>-122.70610000000001</v>
      </c>
      <c r="H384" s="29">
        <v>-1.251798E-5</v>
      </c>
      <c r="I384" s="29">
        <v>-27.946719999999999</v>
      </c>
      <c r="J384" s="29">
        <v>-37.243850000000002</v>
      </c>
    </row>
    <row r="385" spans="1:10" x14ac:dyDescent="0.15">
      <c r="A385" s="28" t="s">
        <v>32</v>
      </c>
      <c r="B385" s="28" t="s">
        <v>63</v>
      </c>
      <c r="C385" s="28" t="s">
        <v>107</v>
      </c>
      <c r="D385" s="29">
        <v>2.4</v>
      </c>
      <c r="E385" s="29">
        <v>-2145.2629999999999</v>
      </c>
      <c r="F385" s="29">
        <v>-135.7714</v>
      </c>
      <c r="G385" s="29">
        <v>-122.70610000000001</v>
      </c>
      <c r="H385" s="29">
        <v>-1.251798E-5</v>
      </c>
      <c r="I385" s="29">
        <v>-100.00960000000001</v>
      </c>
      <c r="J385" s="29">
        <v>-162.42519999999999</v>
      </c>
    </row>
    <row r="386" spans="1:10" x14ac:dyDescent="0.15">
      <c r="A386" s="28" t="s">
        <v>33</v>
      </c>
      <c r="B386" s="28" t="s">
        <v>63</v>
      </c>
      <c r="C386" s="28" t="s">
        <v>106</v>
      </c>
      <c r="D386" s="29">
        <v>0</v>
      </c>
      <c r="E386" s="29">
        <v>81.208519999999993</v>
      </c>
      <c r="F386" s="29">
        <v>78.748339999999999</v>
      </c>
      <c r="G386" s="29">
        <v>97.165450000000007</v>
      </c>
      <c r="H386" s="29">
        <v>1.341237E-5</v>
      </c>
      <c r="I386" s="29">
        <v>144.9237</v>
      </c>
      <c r="J386" s="29">
        <v>146.48650000000001</v>
      </c>
    </row>
    <row r="387" spans="1:10" x14ac:dyDescent="0.15">
      <c r="A387" s="28" t="s">
        <v>33</v>
      </c>
      <c r="B387" s="28" t="s">
        <v>63</v>
      </c>
      <c r="C387" s="28" t="s">
        <v>106</v>
      </c>
      <c r="D387" s="29">
        <v>1.2</v>
      </c>
      <c r="E387" s="29">
        <v>84.79119</v>
      </c>
      <c r="F387" s="29">
        <v>78.748339999999999</v>
      </c>
      <c r="G387" s="29">
        <v>97.165450000000007</v>
      </c>
      <c r="H387" s="29">
        <v>1.341237E-5</v>
      </c>
      <c r="I387" s="29">
        <v>26.816990000000001</v>
      </c>
      <c r="J387" s="29">
        <v>50.507629999999999</v>
      </c>
    </row>
    <row r="388" spans="1:10" x14ac:dyDescent="0.15">
      <c r="A388" s="28" t="s">
        <v>33</v>
      </c>
      <c r="B388" s="28" t="s">
        <v>63</v>
      </c>
      <c r="C388" s="28" t="s">
        <v>106</v>
      </c>
      <c r="D388" s="29">
        <v>2.4</v>
      </c>
      <c r="E388" s="29">
        <v>88.373859999999993</v>
      </c>
      <c r="F388" s="29">
        <v>78.748339999999999</v>
      </c>
      <c r="G388" s="29">
        <v>97.165450000000007</v>
      </c>
      <c r="H388" s="29">
        <v>1.341237E-5</v>
      </c>
      <c r="I388" s="29">
        <v>111.8019</v>
      </c>
      <c r="J388" s="29">
        <v>78.845960000000005</v>
      </c>
    </row>
    <row r="389" spans="1:10" x14ac:dyDescent="0.15">
      <c r="A389" s="28" t="s">
        <v>33</v>
      </c>
      <c r="B389" s="28" t="s">
        <v>63</v>
      </c>
      <c r="C389" s="28" t="s">
        <v>107</v>
      </c>
      <c r="D389" s="29">
        <v>0</v>
      </c>
      <c r="E389" s="29">
        <v>-2280.1019999999999</v>
      </c>
      <c r="F389" s="29">
        <v>-108.3026</v>
      </c>
      <c r="G389" s="29">
        <v>-121.4186</v>
      </c>
      <c r="H389" s="29">
        <v>-1.3203610000000001E-5</v>
      </c>
      <c r="I389" s="29">
        <v>-191.51820000000001</v>
      </c>
      <c r="J389" s="29">
        <v>-193.7629</v>
      </c>
    </row>
    <row r="390" spans="1:10" x14ac:dyDescent="0.15">
      <c r="A390" s="28" t="s">
        <v>33</v>
      </c>
      <c r="B390" s="28" t="s">
        <v>63</v>
      </c>
      <c r="C390" s="28" t="s">
        <v>107</v>
      </c>
      <c r="D390" s="29">
        <v>1.2</v>
      </c>
      <c r="E390" s="29">
        <v>-2274.893</v>
      </c>
      <c r="F390" s="29">
        <v>-108.3026</v>
      </c>
      <c r="G390" s="29">
        <v>-121.4186</v>
      </c>
      <c r="H390" s="29">
        <v>-1.3203610000000001E-5</v>
      </c>
      <c r="I390" s="29">
        <v>-44.380209999999998</v>
      </c>
      <c r="J390" s="29">
        <v>-62.2301</v>
      </c>
    </row>
    <row r="391" spans="1:10" x14ac:dyDescent="0.15">
      <c r="A391" s="28" t="s">
        <v>33</v>
      </c>
      <c r="B391" s="28" t="s">
        <v>63</v>
      </c>
      <c r="C391" s="28" t="s">
        <v>107</v>
      </c>
      <c r="D391" s="29">
        <v>2.4</v>
      </c>
      <c r="E391" s="29">
        <v>-2269.6849999999999</v>
      </c>
      <c r="F391" s="29">
        <v>-108.3026</v>
      </c>
      <c r="G391" s="29">
        <v>-121.4186</v>
      </c>
      <c r="H391" s="29">
        <v>-1.3203610000000001E-5</v>
      </c>
      <c r="I391" s="29">
        <v>-100.259</v>
      </c>
      <c r="J391" s="29">
        <v>-54.964500000000001</v>
      </c>
    </row>
    <row r="392" spans="1:10" x14ac:dyDescent="0.15">
      <c r="A392" s="28" t="s">
        <v>34</v>
      </c>
      <c r="B392" s="28" t="s">
        <v>63</v>
      </c>
      <c r="C392" s="28" t="s">
        <v>106</v>
      </c>
      <c r="D392" s="29">
        <v>0</v>
      </c>
      <c r="E392" s="29">
        <v>90.053160000000005</v>
      </c>
      <c r="F392" s="29">
        <v>117.863</v>
      </c>
      <c r="G392" s="29">
        <v>85.474199999999996</v>
      </c>
      <c r="H392" s="29">
        <v>1.3966549999999999E-5</v>
      </c>
      <c r="I392" s="29">
        <v>143.90960000000001</v>
      </c>
      <c r="J392" s="29">
        <v>126.97280000000001</v>
      </c>
    </row>
    <row r="393" spans="1:10" x14ac:dyDescent="0.15">
      <c r="A393" s="28" t="s">
        <v>34</v>
      </c>
      <c r="B393" s="28" t="s">
        <v>63</v>
      </c>
      <c r="C393" s="28" t="s">
        <v>106</v>
      </c>
      <c r="D393" s="29">
        <v>1.2</v>
      </c>
      <c r="E393" s="29">
        <v>93.635829999999999</v>
      </c>
      <c r="F393" s="29">
        <v>117.863</v>
      </c>
      <c r="G393" s="29">
        <v>85.474199999999996</v>
      </c>
      <c r="H393" s="29">
        <v>1.3966549999999999E-5</v>
      </c>
      <c r="I393" s="29">
        <v>38.96217</v>
      </c>
      <c r="J393" s="29">
        <v>35.789290000000001</v>
      </c>
    </row>
    <row r="394" spans="1:10" x14ac:dyDescent="0.15">
      <c r="A394" s="28" t="s">
        <v>34</v>
      </c>
      <c r="B394" s="28" t="s">
        <v>63</v>
      </c>
      <c r="C394" s="28" t="s">
        <v>106</v>
      </c>
      <c r="D394" s="29">
        <v>2.4</v>
      </c>
      <c r="E394" s="29">
        <v>97.218500000000006</v>
      </c>
      <c r="F394" s="29">
        <v>117.863</v>
      </c>
      <c r="G394" s="29">
        <v>85.474199999999996</v>
      </c>
      <c r="H394" s="29">
        <v>1.3966549999999999E-5</v>
      </c>
      <c r="I394" s="29">
        <v>121.49</v>
      </c>
      <c r="J394" s="29">
        <v>206.55969999999999</v>
      </c>
    </row>
    <row r="395" spans="1:10" x14ac:dyDescent="0.15">
      <c r="A395" s="28" t="s">
        <v>34</v>
      </c>
      <c r="B395" s="28" t="s">
        <v>63</v>
      </c>
      <c r="C395" s="28" t="s">
        <v>107</v>
      </c>
      <c r="D395" s="29">
        <v>0</v>
      </c>
      <c r="E395" s="29">
        <v>-2426.8710000000001</v>
      </c>
      <c r="F395" s="29">
        <v>-143.3938</v>
      </c>
      <c r="G395" s="29">
        <v>-119.1405</v>
      </c>
      <c r="H395" s="29">
        <v>-1.417424E-5</v>
      </c>
      <c r="I395" s="29">
        <v>-176.7183</v>
      </c>
      <c r="J395" s="29">
        <v>-148.62610000000001</v>
      </c>
    </row>
    <row r="396" spans="1:10" x14ac:dyDescent="0.15">
      <c r="A396" s="28" t="s">
        <v>34</v>
      </c>
      <c r="B396" s="28" t="s">
        <v>63</v>
      </c>
      <c r="C396" s="28" t="s">
        <v>107</v>
      </c>
      <c r="D396" s="29">
        <v>1.2</v>
      </c>
      <c r="E396" s="29">
        <v>-2421.6619999999998</v>
      </c>
      <c r="F396" s="29">
        <v>-143.3938</v>
      </c>
      <c r="G396" s="29">
        <v>-119.1405</v>
      </c>
      <c r="H396" s="29">
        <v>-1.417424E-5</v>
      </c>
      <c r="I396" s="29">
        <v>-31.36504</v>
      </c>
      <c r="J396" s="29">
        <v>-26.65089</v>
      </c>
    </row>
    <row r="397" spans="1:10" x14ac:dyDescent="0.15">
      <c r="A397" s="28" t="s">
        <v>34</v>
      </c>
      <c r="B397" s="28" t="s">
        <v>63</v>
      </c>
      <c r="C397" s="28" t="s">
        <v>107</v>
      </c>
      <c r="D397" s="29">
        <v>2.4</v>
      </c>
      <c r="E397" s="29">
        <v>-2416.4540000000002</v>
      </c>
      <c r="F397" s="29">
        <v>-143.3938</v>
      </c>
      <c r="G397" s="29">
        <v>-119.1405</v>
      </c>
      <c r="H397" s="29">
        <v>-1.417424E-5</v>
      </c>
      <c r="I397" s="29">
        <v>-73.521439999999998</v>
      </c>
      <c r="J397" s="29">
        <v>-166.67099999999999</v>
      </c>
    </row>
    <row r="398" spans="1:10" x14ac:dyDescent="0.15">
      <c r="A398" s="28" t="s">
        <v>35</v>
      </c>
      <c r="B398" s="28" t="s">
        <v>63</v>
      </c>
      <c r="C398" s="28" t="s">
        <v>106</v>
      </c>
      <c r="D398" s="29">
        <v>0</v>
      </c>
      <c r="E398" s="29">
        <v>125.22709999999999</v>
      </c>
      <c r="F398" s="29">
        <v>79.161869999999993</v>
      </c>
      <c r="G398" s="29">
        <v>93.199939999999998</v>
      </c>
      <c r="H398" s="29">
        <v>1.346129E-5</v>
      </c>
      <c r="I398" s="29">
        <v>157.49209999999999</v>
      </c>
      <c r="J398" s="29">
        <v>169.71610000000001</v>
      </c>
    </row>
    <row r="399" spans="1:10" x14ac:dyDescent="0.15">
      <c r="A399" s="28" t="s">
        <v>35</v>
      </c>
      <c r="B399" s="28" t="s">
        <v>63</v>
      </c>
      <c r="C399" s="28" t="s">
        <v>106</v>
      </c>
      <c r="D399" s="29">
        <v>1.2</v>
      </c>
      <c r="E399" s="29">
        <v>128.8098</v>
      </c>
      <c r="F399" s="29">
        <v>79.161869999999993</v>
      </c>
      <c r="G399" s="29">
        <v>93.199939999999998</v>
      </c>
      <c r="H399" s="29">
        <v>1.346129E-5</v>
      </c>
      <c r="I399" s="29">
        <v>39.654640000000001</v>
      </c>
      <c r="J399" s="29">
        <v>72.345389999999995</v>
      </c>
    </row>
    <row r="400" spans="1:10" x14ac:dyDescent="0.15">
      <c r="A400" s="28" t="s">
        <v>35</v>
      </c>
      <c r="B400" s="28" t="s">
        <v>63</v>
      </c>
      <c r="C400" s="28" t="s">
        <v>106</v>
      </c>
      <c r="D400" s="29">
        <v>2.4</v>
      </c>
      <c r="E400" s="29">
        <v>132.39240000000001</v>
      </c>
      <c r="F400" s="29">
        <v>79.161869999999993</v>
      </c>
      <c r="G400" s="29">
        <v>93.199939999999998</v>
      </c>
      <c r="H400" s="29">
        <v>1.346129E-5</v>
      </c>
      <c r="I400" s="29">
        <v>89.833539999999999</v>
      </c>
      <c r="J400" s="29">
        <v>35.258600000000001</v>
      </c>
    </row>
    <row r="401" spans="1:10" x14ac:dyDescent="0.15">
      <c r="A401" s="28" t="s">
        <v>35</v>
      </c>
      <c r="B401" s="28" t="s">
        <v>63</v>
      </c>
      <c r="C401" s="28" t="s">
        <v>107</v>
      </c>
      <c r="D401" s="29">
        <v>0</v>
      </c>
      <c r="E401" s="29">
        <v>-2534.1080000000002</v>
      </c>
      <c r="F401" s="29">
        <v>-89.994450000000001</v>
      </c>
      <c r="G401" s="29">
        <v>-112.46639999999999</v>
      </c>
      <c r="H401" s="29">
        <v>-1.3846770000000001E-5</v>
      </c>
      <c r="I401" s="29">
        <v>-192.1431</v>
      </c>
      <c r="J401" s="29">
        <v>-195.5855</v>
      </c>
    </row>
    <row r="402" spans="1:10" x14ac:dyDescent="0.15">
      <c r="A402" s="28" t="s">
        <v>35</v>
      </c>
      <c r="B402" s="28" t="s">
        <v>63</v>
      </c>
      <c r="C402" s="28" t="s">
        <v>107</v>
      </c>
      <c r="D402" s="29">
        <v>1.2</v>
      </c>
      <c r="E402" s="29">
        <v>-2528.8989999999999</v>
      </c>
      <c r="F402" s="29">
        <v>-89.994450000000001</v>
      </c>
      <c r="G402" s="29">
        <v>-112.46639999999999</v>
      </c>
      <c r="H402" s="29">
        <v>-1.3846770000000001E-5</v>
      </c>
      <c r="I402" s="29">
        <v>-51.274650000000001</v>
      </c>
      <c r="J402" s="29">
        <v>-85.167689999999993</v>
      </c>
    </row>
    <row r="403" spans="1:10" x14ac:dyDescent="0.15">
      <c r="A403" s="28" t="s">
        <v>35</v>
      </c>
      <c r="B403" s="28" t="s">
        <v>63</v>
      </c>
      <c r="C403" s="28" t="s">
        <v>107</v>
      </c>
      <c r="D403" s="29">
        <v>2.4</v>
      </c>
      <c r="E403" s="29">
        <v>-2523.6909999999998</v>
      </c>
      <c r="F403" s="29">
        <v>-89.994450000000001</v>
      </c>
      <c r="G403" s="29">
        <v>-112.46639999999999</v>
      </c>
      <c r="H403" s="29">
        <v>-1.3846770000000001E-5</v>
      </c>
      <c r="I403" s="29">
        <v>-78.368229999999997</v>
      </c>
      <c r="J403" s="29">
        <v>-34.973860000000002</v>
      </c>
    </row>
    <row r="404" spans="1:10" x14ac:dyDescent="0.15">
      <c r="A404" s="28" t="s">
        <v>36</v>
      </c>
      <c r="B404" s="28" t="s">
        <v>63</v>
      </c>
      <c r="C404" s="28" t="s">
        <v>106</v>
      </c>
      <c r="D404" s="29">
        <v>0</v>
      </c>
      <c r="E404" s="29">
        <v>129.65350000000001</v>
      </c>
      <c r="F404" s="29">
        <v>148.53649999999999</v>
      </c>
      <c r="G404" s="29">
        <v>106.8082</v>
      </c>
      <c r="H404" s="29">
        <v>1.0772239999999999E-5</v>
      </c>
      <c r="I404" s="29">
        <v>253.3578</v>
      </c>
      <c r="J404" s="29">
        <v>284.75779999999997</v>
      </c>
    </row>
    <row r="405" spans="1:10" x14ac:dyDescent="0.15">
      <c r="A405" s="28" t="s">
        <v>36</v>
      </c>
      <c r="B405" s="28" t="s">
        <v>63</v>
      </c>
      <c r="C405" s="28" t="s">
        <v>106</v>
      </c>
      <c r="D405" s="29">
        <v>1.2</v>
      </c>
      <c r="E405" s="29">
        <v>133.23609999999999</v>
      </c>
      <c r="F405" s="29">
        <v>148.53649999999999</v>
      </c>
      <c r="G405" s="29">
        <v>106.8082</v>
      </c>
      <c r="H405" s="29">
        <v>1.0772239999999999E-5</v>
      </c>
      <c r="I405" s="29">
        <v>120.0607</v>
      </c>
      <c r="J405" s="29">
        <v>103.7239</v>
      </c>
    </row>
    <row r="406" spans="1:10" x14ac:dyDescent="0.15">
      <c r="A406" s="28" t="s">
        <v>36</v>
      </c>
      <c r="B406" s="28" t="s">
        <v>63</v>
      </c>
      <c r="C406" s="28" t="s">
        <v>106</v>
      </c>
      <c r="D406" s="29">
        <v>2.4</v>
      </c>
      <c r="E406" s="29">
        <v>136.81880000000001</v>
      </c>
      <c r="F406" s="29">
        <v>148.53649999999999</v>
      </c>
      <c r="G406" s="29">
        <v>106.8082</v>
      </c>
      <c r="H406" s="29">
        <v>1.0772239999999999E-5</v>
      </c>
      <c r="I406" s="29">
        <v>70.76379</v>
      </c>
      <c r="J406" s="29">
        <v>116.60209999999999</v>
      </c>
    </row>
    <row r="407" spans="1:10" x14ac:dyDescent="0.15">
      <c r="A407" s="28" t="s">
        <v>36</v>
      </c>
      <c r="B407" s="28" t="s">
        <v>63</v>
      </c>
      <c r="C407" s="28" t="s">
        <v>107</v>
      </c>
      <c r="D407" s="29">
        <v>0</v>
      </c>
      <c r="E407" s="29">
        <v>-2672.85</v>
      </c>
      <c r="F407" s="29">
        <v>-195.6713</v>
      </c>
      <c r="G407" s="29">
        <v>-147.29339999999999</v>
      </c>
      <c r="H407" s="29">
        <v>-1.0748189999999999E-5</v>
      </c>
      <c r="I407" s="29">
        <v>-301.18720000000002</v>
      </c>
      <c r="J407" s="29">
        <v>-362.25819999999999</v>
      </c>
    </row>
    <row r="408" spans="1:10" x14ac:dyDescent="0.15">
      <c r="A408" s="28" t="s">
        <v>36</v>
      </c>
      <c r="B408" s="28" t="s">
        <v>63</v>
      </c>
      <c r="C408" s="28" t="s">
        <v>107</v>
      </c>
      <c r="D408" s="29">
        <v>1.2</v>
      </c>
      <c r="E408" s="29">
        <v>-2667.6419999999998</v>
      </c>
      <c r="F408" s="29">
        <v>-195.6713</v>
      </c>
      <c r="G408" s="29">
        <v>-147.29339999999999</v>
      </c>
      <c r="H408" s="29">
        <v>-1.0748189999999999E-5</v>
      </c>
      <c r="I408" s="29">
        <v>-119.3073</v>
      </c>
      <c r="J408" s="29">
        <v>-124.64530000000001</v>
      </c>
    </row>
    <row r="409" spans="1:10" x14ac:dyDescent="0.15">
      <c r="A409" s="28" t="s">
        <v>36</v>
      </c>
      <c r="B409" s="28" t="s">
        <v>63</v>
      </c>
      <c r="C409" s="28" t="s">
        <v>107</v>
      </c>
      <c r="D409" s="29">
        <v>2.4</v>
      </c>
      <c r="E409" s="29">
        <v>-2662.433</v>
      </c>
      <c r="F409" s="29">
        <v>-195.6713</v>
      </c>
      <c r="G409" s="29">
        <v>-147.29339999999999</v>
      </c>
      <c r="H409" s="29">
        <v>-1.0748189999999999E-5</v>
      </c>
      <c r="I409" s="29">
        <v>-21.43141</v>
      </c>
      <c r="J409" s="29">
        <v>-80.841080000000005</v>
      </c>
    </row>
    <row r="410" spans="1:10" x14ac:dyDescent="0.15">
      <c r="A410" s="28" t="s">
        <v>37</v>
      </c>
      <c r="B410" s="28" t="s">
        <v>63</v>
      </c>
      <c r="C410" s="28" t="s">
        <v>106</v>
      </c>
      <c r="D410" s="29">
        <v>0</v>
      </c>
      <c r="E410" s="29">
        <v>196.1951</v>
      </c>
      <c r="F410" s="29">
        <v>153.92320000000001</v>
      </c>
      <c r="G410" s="29">
        <v>132.14859999999999</v>
      </c>
      <c r="H410" s="29">
        <v>8.1951450000000006E-5</v>
      </c>
      <c r="I410" s="29">
        <v>211.31559999999999</v>
      </c>
      <c r="J410" s="29">
        <v>258.44869999999997</v>
      </c>
    </row>
    <row r="411" spans="1:10" x14ac:dyDescent="0.15">
      <c r="A411" s="28" t="s">
        <v>37</v>
      </c>
      <c r="B411" s="28" t="s">
        <v>63</v>
      </c>
      <c r="C411" s="28" t="s">
        <v>106</v>
      </c>
      <c r="D411" s="29">
        <v>1.5</v>
      </c>
      <c r="E411" s="29">
        <v>200.67339999999999</v>
      </c>
      <c r="F411" s="29">
        <v>153.92320000000001</v>
      </c>
      <c r="G411" s="29">
        <v>132.14859999999999</v>
      </c>
      <c r="H411" s="29">
        <v>8.1951450000000006E-5</v>
      </c>
      <c r="I411" s="29">
        <v>22.087140000000002</v>
      </c>
      <c r="J411" s="29">
        <v>36.082729999999998</v>
      </c>
    </row>
    <row r="412" spans="1:10" x14ac:dyDescent="0.15">
      <c r="A412" s="28" t="s">
        <v>37</v>
      </c>
      <c r="B412" s="28" t="s">
        <v>63</v>
      </c>
      <c r="C412" s="28" t="s">
        <v>106</v>
      </c>
      <c r="D412" s="29">
        <v>3</v>
      </c>
      <c r="E412" s="29">
        <v>205.15180000000001</v>
      </c>
      <c r="F412" s="29">
        <v>153.92320000000001</v>
      </c>
      <c r="G412" s="29">
        <v>132.14859999999999</v>
      </c>
      <c r="H412" s="29">
        <v>8.1951450000000006E-5</v>
      </c>
      <c r="I412" s="29">
        <v>234.32570000000001</v>
      </c>
      <c r="J412" s="29">
        <v>291.56779999999998</v>
      </c>
    </row>
    <row r="413" spans="1:10" x14ac:dyDescent="0.15">
      <c r="A413" s="28" t="s">
        <v>37</v>
      </c>
      <c r="B413" s="28" t="s">
        <v>63</v>
      </c>
      <c r="C413" s="28" t="s">
        <v>107</v>
      </c>
      <c r="D413" s="29">
        <v>0</v>
      </c>
      <c r="E413" s="29">
        <v>-2870.431</v>
      </c>
      <c r="F413" s="29">
        <v>-204.5479</v>
      </c>
      <c r="G413" s="29">
        <v>-158.63740000000001</v>
      </c>
      <c r="H413" s="29">
        <v>-8.0862539999999996E-5</v>
      </c>
      <c r="I413" s="29">
        <v>-256.06150000000002</v>
      </c>
      <c r="J413" s="29">
        <v>-332.79270000000002</v>
      </c>
    </row>
    <row r="414" spans="1:10" x14ac:dyDescent="0.15">
      <c r="A414" s="28" t="s">
        <v>37</v>
      </c>
      <c r="B414" s="28" t="s">
        <v>63</v>
      </c>
      <c r="C414" s="28" t="s">
        <v>107</v>
      </c>
      <c r="D414" s="29">
        <v>1.5</v>
      </c>
      <c r="E414" s="29">
        <v>-2863.9209999999998</v>
      </c>
      <c r="F414" s="29">
        <v>-204.5479</v>
      </c>
      <c r="G414" s="29">
        <v>-158.63740000000001</v>
      </c>
      <c r="H414" s="29">
        <v>-8.0862539999999996E-5</v>
      </c>
      <c r="I414" s="29">
        <v>-27.127880000000001</v>
      </c>
      <c r="J414" s="29">
        <v>-34.324730000000002</v>
      </c>
    </row>
    <row r="415" spans="1:10" x14ac:dyDescent="0.15">
      <c r="A415" s="28" t="s">
        <v>37</v>
      </c>
      <c r="B415" s="28" t="s">
        <v>63</v>
      </c>
      <c r="C415" s="28" t="s">
        <v>107</v>
      </c>
      <c r="D415" s="29">
        <v>3</v>
      </c>
      <c r="E415" s="29">
        <v>-2857.41</v>
      </c>
      <c r="F415" s="29">
        <v>-204.5479</v>
      </c>
      <c r="G415" s="29">
        <v>-158.63740000000001</v>
      </c>
      <c r="H415" s="29">
        <v>-8.0862539999999996E-5</v>
      </c>
      <c r="I415" s="29">
        <v>-199.624</v>
      </c>
      <c r="J415" s="29">
        <v>-213.72069999999999</v>
      </c>
    </row>
    <row r="416" spans="1:10" x14ac:dyDescent="0.15">
      <c r="A416" s="28" t="s">
        <v>38</v>
      </c>
      <c r="B416" s="28" t="s">
        <v>63</v>
      </c>
      <c r="C416" s="28" t="s">
        <v>106</v>
      </c>
      <c r="D416" s="29">
        <v>0</v>
      </c>
      <c r="E416" s="29">
        <v>213.4786</v>
      </c>
      <c r="F416" s="29">
        <v>96.704059999999998</v>
      </c>
      <c r="G416" s="29">
        <v>77.811520000000002</v>
      </c>
      <c r="H416" s="29">
        <v>3.9199699999999997E-5</v>
      </c>
      <c r="I416" s="29">
        <v>153.1414</v>
      </c>
      <c r="J416" s="29">
        <v>146.00810000000001</v>
      </c>
    </row>
    <row r="417" spans="1:10" x14ac:dyDescent="0.15">
      <c r="A417" s="28" t="s">
        <v>38</v>
      </c>
      <c r="B417" s="28" t="s">
        <v>63</v>
      </c>
      <c r="C417" s="28" t="s">
        <v>106</v>
      </c>
      <c r="D417" s="29">
        <v>1.3</v>
      </c>
      <c r="E417" s="29">
        <v>217.35980000000001</v>
      </c>
      <c r="F417" s="29">
        <v>96.704059999999998</v>
      </c>
      <c r="G417" s="29">
        <v>77.811520000000002</v>
      </c>
      <c r="H417" s="29">
        <v>3.9199699999999997E-5</v>
      </c>
      <c r="I417" s="29">
        <v>46.067729999999997</v>
      </c>
      <c r="J417" s="29">
        <v>38.138570000000001</v>
      </c>
    </row>
    <row r="418" spans="1:10" x14ac:dyDescent="0.15">
      <c r="A418" s="28" t="s">
        <v>38</v>
      </c>
      <c r="B418" s="28" t="s">
        <v>63</v>
      </c>
      <c r="C418" s="28" t="s">
        <v>106</v>
      </c>
      <c r="D418" s="29">
        <v>2.6</v>
      </c>
      <c r="E418" s="29">
        <v>221.24109999999999</v>
      </c>
      <c r="F418" s="29">
        <v>96.704059999999998</v>
      </c>
      <c r="G418" s="29">
        <v>77.811520000000002</v>
      </c>
      <c r="H418" s="29">
        <v>3.9199699999999997E-5</v>
      </c>
      <c r="I418" s="29">
        <v>111.2542</v>
      </c>
      <c r="J418" s="29">
        <v>149.7124</v>
      </c>
    </row>
    <row r="419" spans="1:10" x14ac:dyDescent="0.15">
      <c r="A419" s="28" t="s">
        <v>38</v>
      </c>
      <c r="B419" s="28" t="s">
        <v>63</v>
      </c>
      <c r="C419" s="28" t="s">
        <v>107</v>
      </c>
      <c r="D419" s="29">
        <v>0</v>
      </c>
      <c r="E419" s="29">
        <v>-3025.116</v>
      </c>
      <c r="F419" s="29">
        <v>-130.24359999999999</v>
      </c>
      <c r="G419" s="29">
        <v>-113.6444</v>
      </c>
      <c r="H419" s="29">
        <v>-3.7649430000000001E-5</v>
      </c>
      <c r="I419" s="29">
        <v>-203.09049999999999</v>
      </c>
      <c r="J419" s="29">
        <v>-197.62799999999999</v>
      </c>
    </row>
    <row r="420" spans="1:10" x14ac:dyDescent="0.15">
      <c r="A420" s="28" t="s">
        <v>38</v>
      </c>
      <c r="B420" s="28" t="s">
        <v>63</v>
      </c>
      <c r="C420" s="28" t="s">
        <v>107</v>
      </c>
      <c r="D420" s="29">
        <v>1.3</v>
      </c>
      <c r="E420" s="29">
        <v>-3019.473</v>
      </c>
      <c r="F420" s="29">
        <v>-130.24359999999999</v>
      </c>
      <c r="G420" s="29">
        <v>-113.6444</v>
      </c>
      <c r="H420" s="29">
        <v>-3.7649430000000001E-5</v>
      </c>
      <c r="I420" s="29">
        <v>-49.438969999999998</v>
      </c>
      <c r="J420" s="29">
        <v>-46.134639999999997</v>
      </c>
    </row>
    <row r="421" spans="1:10" x14ac:dyDescent="0.15">
      <c r="A421" s="28" t="s">
        <v>38</v>
      </c>
      <c r="B421" s="28" t="s">
        <v>63</v>
      </c>
      <c r="C421" s="28" t="s">
        <v>107</v>
      </c>
      <c r="D421" s="29">
        <v>2.6</v>
      </c>
      <c r="E421" s="29">
        <v>-3013.8310000000001</v>
      </c>
      <c r="F421" s="29">
        <v>-130.24359999999999</v>
      </c>
      <c r="G421" s="29">
        <v>-113.6444</v>
      </c>
      <c r="H421" s="29">
        <v>-3.7649430000000001E-5</v>
      </c>
      <c r="I421" s="29">
        <v>-68.027799999999999</v>
      </c>
      <c r="J421" s="29">
        <v>-114.03789999999999</v>
      </c>
    </row>
    <row r="422" spans="1:10" x14ac:dyDescent="0.15">
      <c r="A422" s="28" t="s">
        <v>39</v>
      </c>
      <c r="B422" s="28" t="s">
        <v>63</v>
      </c>
      <c r="C422" s="28" t="s">
        <v>106</v>
      </c>
      <c r="D422" s="29">
        <v>0</v>
      </c>
      <c r="E422" s="29">
        <v>226.41300000000001</v>
      </c>
      <c r="F422" s="29">
        <v>110.4087</v>
      </c>
      <c r="G422" s="29">
        <v>89.035150000000002</v>
      </c>
      <c r="H422" s="29">
        <v>4.1122540000000001E-5</v>
      </c>
      <c r="I422" s="29">
        <v>162.27379999999999</v>
      </c>
      <c r="J422" s="29">
        <v>174.322</v>
      </c>
    </row>
    <row r="423" spans="1:10" x14ac:dyDescent="0.15">
      <c r="A423" s="28" t="s">
        <v>39</v>
      </c>
      <c r="B423" s="28" t="s">
        <v>63</v>
      </c>
      <c r="C423" s="28" t="s">
        <v>106</v>
      </c>
      <c r="D423" s="29">
        <v>1.3</v>
      </c>
      <c r="E423" s="29">
        <v>230.29419999999999</v>
      </c>
      <c r="F423" s="29">
        <v>110.4087</v>
      </c>
      <c r="G423" s="29">
        <v>89.035150000000002</v>
      </c>
      <c r="H423" s="29">
        <v>4.1122540000000001E-5</v>
      </c>
      <c r="I423" s="29">
        <v>40.686900000000001</v>
      </c>
      <c r="J423" s="29">
        <v>29.934760000000001</v>
      </c>
    </row>
    <row r="424" spans="1:10" x14ac:dyDescent="0.15">
      <c r="A424" s="28" t="s">
        <v>39</v>
      </c>
      <c r="B424" s="28" t="s">
        <v>63</v>
      </c>
      <c r="C424" s="28" t="s">
        <v>106</v>
      </c>
      <c r="D424" s="29">
        <v>2.6</v>
      </c>
      <c r="E424" s="29">
        <v>234.1754</v>
      </c>
      <c r="F424" s="29">
        <v>110.4087</v>
      </c>
      <c r="G424" s="29">
        <v>89.035150000000002</v>
      </c>
      <c r="H424" s="29">
        <v>4.1122540000000001E-5</v>
      </c>
      <c r="I424" s="29">
        <v>127.852</v>
      </c>
      <c r="J424" s="29">
        <v>165.1816</v>
      </c>
    </row>
    <row r="425" spans="1:10" x14ac:dyDescent="0.15">
      <c r="A425" s="28" t="s">
        <v>39</v>
      </c>
      <c r="B425" s="28" t="s">
        <v>63</v>
      </c>
      <c r="C425" s="28" t="s">
        <v>107</v>
      </c>
      <c r="D425" s="29">
        <v>0</v>
      </c>
      <c r="E425" s="29">
        <v>-3173.64</v>
      </c>
      <c r="F425" s="29">
        <v>-149.9066</v>
      </c>
      <c r="G425" s="29">
        <v>-123.7443</v>
      </c>
      <c r="H425" s="29">
        <v>-3.746527E-5</v>
      </c>
      <c r="I425" s="29">
        <v>-211.91579999999999</v>
      </c>
      <c r="J425" s="29">
        <v>-233.18680000000001</v>
      </c>
    </row>
    <row r="426" spans="1:10" x14ac:dyDescent="0.15">
      <c r="A426" s="28" t="s">
        <v>39</v>
      </c>
      <c r="B426" s="28" t="s">
        <v>63</v>
      </c>
      <c r="C426" s="28" t="s">
        <v>107</v>
      </c>
      <c r="D426" s="29">
        <v>1.3</v>
      </c>
      <c r="E426" s="29">
        <v>-3167.9969999999998</v>
      </c>
      <c r="F426" s="29">
        <v>-149.9066</v>
      </c>
      <c r="G426" s="29">
        <v>-123.7443</v>
      </c>
      <c r="H426" s="29">
        <v>-3.746527E-5</v>
      </c>
      <c r="I426" s="29">
        <v>-45.215470000000003</v>
      </c>
      <c r="J426" s="29">
        <v>-37.440629999999999</v>
      </c>
    </row>
    <row r="427" spans="1:10" x14ac:dyDescent="0.15">
      <c r="A427" s="28" t="s">
        <v>39</v>
      </c>
      <c r="B427" s="28" t="s">
        <v>63</v>
      </c>
      <c r="C427" s="28" t="s">
        <v>107</v>
      </c>
      <c r="D427" s="29">
        <v>2.6</v>
      </c>
      <c r="E427" s="29">
        <v>-3162.355</v>
      </c>
      <c r="F427" s="29">
        <v>-149.9066</v>
      </c>
      <c r="G427" s="29">
        <v>-123.7443</v>
      </c>
      <c r="H427" s="29">
        <v>-3.746527E-5</v>
      </c>
      <c r="I427" s="29">
        <v>-87.239320000000006</v>
      </c>
      <c r="J427" s="29">
        <v>-121.2826</v>
      </c>
    </row>
    <row r="428" spans="1:10" x14ac:dyDescent="0.15">
      <c r="A428" s="28" t="s">
        <v>11</v>
      </c>
      <c r="B428" s="28" t="s">
        <v>63</v>
      </c>
      <c r="C428" s="28" t="s">
        <v>106</v>
      </c>
      <c r="D428" s="29">
        <v>0</v>
      </c>
      <c r="E428" s="29">
        <v>234.50360000000001</v>
      </c>
      <c r="F428" s="29">
        <v>88.216449999999995</v>
      </c>
      <c r="G428" s="29">
        <v>77.625979999999998</v>
      </c>
      <c r="H428" s="29">
        <v>4.577469E-5</v>
      </c>
      <c r="I428" s="29">
        <v>154.03389999999999</v>
      </c>
      <c r="J428" s="29">
        <v>140.1003</v>
      </c>
    </row>
    <row r="429" spans="1:10" x14ac:dyDescent="0.15">
      <c r="A429" s="28" t="s">
        <v>11</v>
      </c>
      <c r="B429" s="28" t="s">
        <v>63</v>
      </c>
      <c r="C429" s="28" t="s">
        <v>106</v>
      </c>
      <c r="D429" s="29">
        <v>1.3</v>
      </c>
      <c r="E429" s="29">
        <v>238.38480000000001</v>
      </c>
      <c r="F429" s="29">
        <v>88.216449999999995</v>
      </c>
      <c r="G429" s="29">
        <v>77.625979999999998</v>
      </c>
      <c r="H429" s="29">
        <v>4.577469E-5</v>
      </c>
      <c r="I429" s="29">
        <v>47.563110000000002</v>
      </c>
      <c r="J429" s="29">
        <v>25.525870000000001</v>
      </c>
    </row>
    <row r="430" spans="1:10" x14ac:dyDescent="0.15">
      <c r="A430" s="28" t="s">
        <v>11</v>
      </c>
      <c r="B430" s="28" t="s">
        <v>63</v>
      </c>
      <c r="C430" s="28" t="s">
        <v>106</v>
      </c>
      <c r="D430" s="29">
        <v>2.6</v>
      </c>
      <c r="E430" s="29">
        <v>242.26609999999999</v>
      </c>
      <c r="F430" s="29">
        <v>88.216449999999995</v>
      </c>
      <c r="G430" s="29">
        <v>77.625979999999998</v>
      </c>
      <c r="H430" s="29">
        <v>4.577469E-5</v>
      </c>
      <c r="I430" s="29">
        <v>111.4659</v>
      </c>
      <c r="J430" s="29">
        <v>136.29509999999999</v>
      </c>
    </row>
    <row r="431" spans="1:10" x14ac:dyDescent="0.15">
      <c r="A431" s="28" t="s">
        <v>11</v>
      </c>
      <c r="B431" s="28" t="s">
        <v>63</v>
      </c>
      <c r="C431" s="28" t="s">
        <v>107</v>
      </c>
      <c r="D431" s="29">
        <v>0</v>
      </c>
      <c r="E431" s="29">
        <v>-3317.096</v>
      </c>
      <c r="F431" s="29">
        <v>-119.0812</v>
      </c>
      <c r="G431" s="29">
        <v>-112.99290000000001</v>
      </c>
      <c r="H431" s="29">
        <v>-3.797507E-5</v>
      </c>
      <c r="I431" s="29">
        <v>-204.96639999999999</v>
      </c>
      <c r="J431" s="29">
        <v>-181.83430000000001</v>
      </c>
    </row>
    <row r="432" spans="1:10" x14ac:dyDescent="0.15">
      <c r="A432" s="28" t="s">
        <v>11</v>
      </c>
      <c r="B432" s="28" t="s">
        <v>63</v>
      </c>
      <c r="C432" s="28" t="s">
        <v>107</v>
      </c>
      <c r="D432" s="29">
        <v>1.3</v>
      </c>
      <c r="E432" s="29">
        <v>-3311.453</v>
      </c>
      <c r="F432" s="29">
        <v>-119.0812</v>
      </c>
      <c r="G432" s="29">
        <v>-112.99290000000001</v>
      </c>
      <c r="H432" s="29">
        <v>-3.797507E-5</v>
      </c>
      <c r="I432" s="29">
        <v>-52.530949999999997</v>
      </c>
      <c r="J432" s="29">
        <v>-27.14753</v>
      </c>
    </row>
    <row r="433" spans="1:10" x14ac:dyDescent="0.15">
      <c r="A433" s="28" t="s">
        <v>11</v>
      </c>
      <c r="B433" s="28" t="s">
        <v>63</v>
      </c>
      <c r="C433" s="28" t="s">
        <v>107</v>
      </c>
      <c r="D433" s="29">
        <v>2.6</v>
      </c>
      <c r="E433" s="29">
        <v>-3305.8110000000001</v>
      </c>
      <c r="F433" s="29">
        <v>-119.0812</v>
      </c>
      <c r="G433" s="29">
        <v>-112.99290000000001</v>
      </c>
      <c r="H433" s="29">
        <v>-3.797507E-5</v>
      </c>
      <c r="I433" s="29">
        <v>-70.43723</v>
      </c>
      <c r="J433" s="29">
        <v>-97.793949999999995</v>
      </c>
    </row>
    <row r="434" spans="1:10" x14ac:dyDescent="0.15">
      <c r="A434" s="28" t="s">
        <v>9</v>
      </c>
      <c r="B434" s="28" t="s">
        <v>63</v>
      </c>
      <c r="C434" s="28" t="s">
        <v>106</v>
      </c>
      <c r="D434" s="29">
        <v>0</v>
      </c>
      <c r="E434" s="29">
        <v>235.9085</v>
      </c>
      <c r="F434" s="29">
        <v>112.9066</v>
      </c>
      <c r="G434" s="29">
        <v>83.453410000000005</v>
      </c>
      <c r="H434" s="29">
        <v>3.8940450000000001E-5</v>
      </c>
      <c r="I434" s="29">
        <v>198.148</v>
      </c>
      <c r="J434" s="29">
        <v>205.7311</v>
      </c>
    </row>
    <row r="435" spans="1:10" x14ac:dyDescent="0.15">
      <c r="A435" s="28" t="s">
        <v>9</v>
      </c>
      <c r="B435" s="28" t="s">
        <v>63</v>
      </c>
      <c r="C435" s="28" t="s">
        <v>106</v>
      </c>
      <c r="D435" s="29">
        <v>1.3</v>
      </c>
      <c r="E435" s="29">
        <v>239.78970000000001</v>
      </c>
      <c r="F435" s="29">
        <v>112.9066</v>
      </c>
      <c r="G435" s="29">
        <v>83.453410000000005</v>
      </c>
      <c r="H435" s="29">
        <v>3.8940450000000001E-5</v>
      </c>
      <c r="I435" s="29">
        <v>84.817700000000002</v>
      </c>
      <c r="J435" s="29">
        <v>56.598260000000003</v>
      </c>
    </row>
    <row r="436" spans="1:10" x14ac:dyDescent="0.15">
      <c r="A436" s="28" t="s">
        <v>9</v>
      </c>
      <c r="B436" s="28" t="s">
        <v>63</v>
      </c>
      <c r="C436" s="28" t="s">
        <v>106</v>
      </c>
      <c r="D436" s="29">
        <v>2.6</v>
      </c>
      <c r="E436" s="29">
        <v>243.67089999999999</v>
      </c>
      <c r="F436" s="29">
        <v>112.9066</v>
      </c>
      <c r="G436" s="29">
        <v>83.453410000000005</v>
      </c>
      <c r="H436" s="29">
        <v>3.8940450000000001E-5</v>
      </c>
      <c r="I436" s="29">
        <v>87.415760000000006</v>
      </c>
      <c r="J436" s="29">
        <v>136.60499999999999</v>
      </c>
    </row>
    <row r="437" spans="1:10" x14ac:dyDescent="0.15">
      <c r="A437" s="28" t="s">
        <v>9</v>
      </c>
      <c r="B437" s="28" t="s">
        <v>63</v>
      </c>
      <c r="C437" s="28" t="s">
        <v>107</v>
      </c>
      <c r="D437" s="29">
        <v>0</v>
      </c>
      <c r="E437" s="29">
        <v>-3453.0160000000001</v>
      </c>
      <c r="F437" s="29">
        <v>-160.36410000000001</v>
      </c>
      <c r="G437" s="29">
        <v>-116.15089999999999</v>
      </c>
      <c r="H437" s="29">
        <v>-3.4559420000000001E-5</v>
      </c>
      <c r="I437" s="29">
        <v>-240.20660000000001</v>
      </c>
      <c r="J437" s="29">
        <v>-288.00409999999999</v>
      </c>
    </row>
    <row r="438" spans="1:10" x14ac:dyDescent="0.15">
      <c r="A438" s="28" t="s">
        <v>9</v>
      </c>
      <c r="B438" s="28" t="s">
        <v>63</v>
      </c>
      <c r="C438" s="28" t="s">
        <v>107</v>
      </c>
      <c r="D438" s="29">
        <v>1.3</v>
      </c>
      <c r="E438" s="29">
        <v>-3447.373</v>
      </c>
      <c r="F438" s="29">
        <v>-160.36410000000001</v>
      </c>
      <c r="G438" s="29">
        <v>-116.15089999999999</v>
      </c>
      <c r="H438" s="29">
        <v>-3.4559420000000001E-5</v>
      </c>
      <c r="I438" s="29">
        <v>-84.345389999999995</v>
      </c>
      <c r="J438" s="29">
        <v>-77.267930000000007</v>
      </c>
    </row>
    <row r="439" spans="1:10" x14ac:dyDescent="0.15">
      <c r="A439" s="28" t="s">
        <v>9</v>
      </c>
      <c r="B439" s="28" t="s">
        <v>63</v>
      </c>
      <c r="C439" s="28" t="s">
        <v>107</v>
      </c>
      <c r="D439" s="29">
        <v>2.6</v>
      </c>
      <c r="E439" s="29">
        <v>-3441.7310000000002</v>
      </c>
      <c r="F439" s="29">
        <v>-160.36410000000001</v>
      </c>
      <c r="G439" s="29">
        <v>-116.15089999999999</v>
      </c>
      <c r="H439" s="29">
        <v>-3.4559420000000001E-5</v>
      </c>
      <c r="I439" s="29">
        <v>-44.415669999999999</v>
      </c>
      <c r="J439" s="29">
        <v>-95.533320000000003</v>
      </c>
    </row>
    <row r="440" spans="1:10" x14ac:dyDescent="0.15">
      <c r="A440" s="28" t="s">
        <v>10</v>
      </c>
      <c r="B440" s="28" t="s">
        <v>63</v>
      </c>
      <c r="C440" s="28" t="s">
        <v>106</v>
      </c>
      <c r="D440" s="29">
        <v>0</v>
      </c>
      <c r="E440" s="29">
        <v>253.7193</v>
      </c>
      <c r="F440" s="29">
        <v>102.1558</v>
      </c>
      <c r="G440" s="29">
        <v>92.484700000000004</v>
      </c>
      <c r="H440" s="29">
        <v>3.139887E-5</v>
      </c>
      <c r="I440" s="29">
        <v>260.1524</v>
      </c>
      <c r="J440" s="29">
        <v>232.50649999999999</v>
      </c>
    </row>
    <row r="441" spans="1:10" x14ac:dyDescent="0.15">
      <c r="A441" s="28" t="s">
        <v>10</v>
      </c>
      <c r="B441" s="28" t="s">
        <v>63</v>
      </c>
      <c r="C441" s="28" t="s">
        <v>106</v>
      </c>
      <c r="D441" s="29">
        <v>1.8</v>
      </c>
      <c r="E441" s="29">
        <v>259.09339999999997</v>
      </c>
      <c r="F441" s="29">
        <v>102.1558</v>
      </c>
      <c r="G441" s="29">
        <v>92.484700000000004</v>
      </c>
      <c r="H441" s="29">
        <v>3.139887E-5</v>
      </c>
      <c r="I441" s="29">
        <v>92.831400000000002</v>
      </c>
      <c r="J441" s="29">
        <v>48.988480000000003</v>
      </c>
    </row>
    <row r="442" spans="1:10" x14ac:dyDescent="0.15">
      <c r="A442" s="28" t="s">
        <v>10</v>
      </c>
      <c r="B442" s="28" t="s">
        <v>63</v>
      </c>
      <c r="C442" s="28" t="s">
        <v>106</v>
      </c>
      <c r="D442" s="29">
        <v>3.6</v>
      </c>
      <c r="E442" s="29">
        <v>264.46730000000002</v>
      </c>
      <c r="F442" s="29">
        <v>102.1558</v>
      </c>
      <c r="G442" s="29">
        <v>92.484700000000004</v>
      </c>
      <c r="H442" s="29">
        <v>3.139887E-5</v>
      </c>
      <c r="I442" s="29">
        <v>131.72470000000001</v>
      </c>
      <c r="J442" s="29">
        <v>208.15479999999999</v>
      </c>
    </row>
    <row r="443" spans="1:10" x14ac:dyDescent="0.15">
      <c r="A443" s="28" t="s">
        <v>10</v>
      </c>
      <c r="B443" s="28" t="s">
        <v>63</v>
      </c>
      <c r="C443" s="28" t="s">
        <v>107</v>
      </c>
      <c r="D443" s="29">
        <v>0</v>
      </c>
      <c r="E443" s="29">
        <v>-3607.6030000000001</v>
      </c>
      <c r="F443" s="29">
        <v>-128.5693</v>
      </c>
      <c r="G443" s="29">
        <v>-131.07839999999999</v>
      </c>
      <c r="H443" s="29">
        <v>-2.9583920000000001E-5</v>
      </c>
      <c r="I443" s="29">
        <v>-357.74869999999999</v>
      </c>
      <c r="J443" s="29">
        <v>-264.10210000000001</v>
      </c>
    </row>
    <row r="444" spans="1:10" x14ac:dyDescent="0.15">
      <c r="A444" s="28" t="s">
        <v>10</v>
      </c>
      <c r="B444" s="28" t="s">
        <v>63</v>
      </c>
      <c r="C444" s="28" t="s">
        <v>107</v>
      </c>
      <c r="D444" s="29">
        <v>1.8</v>
      </c>
      <c r="E444" s="29">
        <v>-3599.79</v>
      </c>
      <c r="F444" s="29">
        <v>-128.5693</v>
      </c>
      <c r="G444" s="29">
        <v>-131.07839999999999</v>
      </c>
      <c r="H444" s="29">
        <v>-2.9583920000000001E-5</v>
      </c>
      <c r="I444" s="29">
        <v>-121.1991</v>
      </c>
      <c r="J444" s="29">
        <v>-32.829239999999999</v>
      </c>
    </row>
    <row r="445" spans="1:10" x14ac:dyDescent="0.15">
      <c r="A445" s="28" t="s">
        <v>10</v>
      </c>
      <c r="B445" s="28" t="s">
        <v>63</v>
      </c>
      <c r="C445" s="28" t="s">
        <v>107</v>
      </c>
      <c r="D445" s="29">
        <v>3.6</v>
      </c>
      <c r="E445" s="29">
        <v>-3591.9769999999999</v>
      </c>
      <c r="F445" s="29">
        <v>-128.5693</v>
      </c>
      <c r="G445" s="29">
        <v>-131.07839999999999</v>
      </c>
      <c r="H445" s="29">
        <v>-2.9583920000000001E-5</v>
      </c>
      <c r="I445" s="29">
        <v>-90.485889999999998</v>
      </c>
      <c r="J445" s="29">
        <v>-144.45590000000001</v>
      </c>
    </row>
    <row r="446" spans="1:10" x14ac:dyDescent="0.15">
      <c r="A446" s="28" t="s">
        <v>17</v>
      </c>
      <c r="B446" s="28" t="s">
        <v>64</v>
      </c>
      <c r="C446" s="28" t="s">
        <v>106</v>
      </c>
      <c r="D446" s="29">
        <v>0</v>
      </c>
      <c r="E446" s="29">
        <v>-19.724900000000002</v>
      </c>
      <c r="F446" s="29">
        <v>74.348010000000002</v>
      </c>
      <c r="G446" s="29">
        <v>46.649920000000002</v>
      </c>
      <c r="H446" s="29">
        <v>2.9037799999999999E-4</v>
      </c>
      <c r="I446" s="29">
        <v>41.40934</v>
      </c>
      <c r="J446" s="29">
        <v>75.77422</v>
      </c>
    </row>
    <row r="447" spans="1:10" x14ac:dyDescent="0.15">
      <c r="A447" s="28" t="s">
        <v>17</v>
      </c>
      <c r="B447" s="28" t="s">
        <v>64</v>
      </c>
      <c r="C447" s="28" t="s">
        <v>106</v>
      </c>
      <c r="D447" s="29">
        <v>1.2</v>
      </c>
      <c r="E447" s="29">
        <v>-16.764019999999999</v>
      </c>
      <c r="F447" s="29">
        <v>74.348010000000002</v>
      </c>
      <c r="G447" s="29">
        <v>46.649920000000002</v>
      </c>
      <c r="H447" s="29">
        <v>2.9037799999999999E-4</v>
      </c>
      <c r="I447" s="29">
        <v>21.590620000000001</v>
      </c>
      <c r="J447" s="29">
        <v>16.071940000000001</v>
      </c>
    </row>
    <row r="448" spans="1:10" x14ac:dyDescent="0.15">
      <c r="A448" s="28" t="s">
        <v>17</v>
      </c>
      <c r="B448" s="28" t="s">
        <v>64</v>
      </c>
      <c r="C448" s="28" t="s">
        <v>106</v>
      </c>
      <c r="D448" s="29">
        <v>2.4</v>
      </c>
      <c r="E448" s="29">
        <v>-13.803140000000001</v>
      </c>
      <c r="F448" s="29">
        <v>74.348010000000002</v>
      </c>
      <c r="G448" s="29">
        <v>46.649920000000002</v>
      </c>
      <c r="H448" s="29">
        <v>2.9037799999999999E-4</v>
      </c>
      <c r="I448" s="29">
        <v>132.09889999999999</v>
      </c>
      <c r="J448" s="29">
        <v>114.59220000000001</v>
      </c>
    </row>
    <row r="449" spans="1:10" x14ac:dyDescent="0.15">
      <c r="A449" s="28" t="s">
        <v>17</v>
      </c>
      <c r="B449" s="28" t="s">
        <v>64</v>
      </c>
      <c r="C449" s="28" t="s">
        <v>107</v>
      </c>
      <c r="D449" s="29">
        <v>0</v>
      </c>
      <c r="E449" s="29">
        <v>-105.21250000000001</v>
      </c>
      <c r="F449" s="29">
        <v>-82.749830000000003</v>
      </c>
      <c r="G449" s="29">
        <v>-92.938940000000002</v>
      </c>
      <c r="H449" s="29">
        <v>-2.6337190000000002E-4</v>
      </c>
      <c r="I449" s="29">
        <v>-92.028809999999993</v>
      </c>
      <c r="J449" s="29">
        <v>-84.636219999999994</v>
      </c>
    </row>
    <row r="450" spans="1:10" x14ac:dyDescent="0.15">
      <c r="A450" s="28" t="s">
        <v>17</v>
      </c>
      <c r="B450" s="28" t="s">
        <v>64</v>
      </c>
      <c r="C450" s="28" t="s">
        <v>107</v>
      </c>
      <c r="D450" s="29">
        <v>1.2</v>
      </c>
      <c r="E450" s="29">
        <v>-100.908</v>
      </c>
      <c r="F450" s="29">
        <v>-82.749830000000003</v>
      </c>
      <c r="G450" s="29">
        <v>-92.938940000000002</v>
      </c>
      <c r="H450" s="29">
        <v>-2.6337190000000002E-4</v>
      </c>
      <c r="I450" s="29">
        <v>-16.6615</v>
      </c>
      <c r="J450" s="29">
        <v>-14.838340000000001</v>
      </c>
    </row>
    <row r="451" spans="1:10" x14ac:dyDescent="0.15">
      <c r="A451" s="28" t="s">
        <v>17</v>
      </c>
      <c r="B451" s="28" t="s">
        <v>64</v>
      </c>
      <c r="C451" s="28" t="s">
        <v>107</v>
      </c>
      <c r="D451" s="29">
        <v>2.4</v>
      </c>
      <c r="E451" s="29">
        <v>-96.603390000000005</v>
      </c>
      <c r="F451" s="29">
        <v>-82.749830000000003</v>
      </c>
      <c r="G451" s="29">
        <v>-92.938940000000002</v>
      </c>
      <c r="H451" s="29">
        <v>-2.6337190000000002E-4</v>
      </c>
      <c r="I451" s="29">
        <v>-71.623019999999997</v>
      </c>
      <c r="J451" s="29">
        <v>-103.26349999999999</v>
      </c>
    </row>
    <row r="452" spans="1:10" x14ac:dyDescent="0.15">
      <c r="A452" s="28" t="s">
        <v>108</v>
      </c>
      <c r="B452" s="28" t="s">
        <v>64</v>
      </c>
      <c r="C452" s="28" t="s">
        <v>106</v>
      </c>
      <c r="D452" s="29">
        <v>0</v>
      </c>
      <c r="E452" s="29">
        <v>-40.882370000000002</v>
      </c>
      <c r="F452" s="29">
        <v>65.615679999999998</v>
      </c>
      <c r="G452" s="29">
        <v>38.127830000000003</v>
      </c>
      <c r="H452" s="29">
        <v>3.1858800000000002E-4</v>
      </c>
      <c r="I452" s="29">
        <v>38.320819999999998</v>
      </c>
      <c r="J452" s="29">
        <v>76.793149999999997</v>
      </c>
    </row>
    <row r="453" spans="1:10" x14ac:dyDescent="0.15">
      <c r="A453" s="28" t="s">
        <v>108</v>
      </c>
      <c r="B453" s="28" t="s">
        <v>64</v>
      </c>
      <c r="C453" s="28" t="s">
        <v>106</v>
      </c>
      <c r="D453" s="29">
        <v>1.2</v>
      </c>
      <c r="E453" s="29">
        <v>-37.921480000000003</v>
      </c>
      <c r="F453" s="29">
        <v>65.615679999999998</v>
      </c>
      <c r="G453" s="29">
        <v>38.127830000000003</v>
      </c>
      <c r="H453" s="29">
        <v>3.1858800000000002E-4</v>
      </c>
      <c r="I453" s="29">
        <v>5.5620419999999999</v>
      </c>
      <c r="J453" s="29">
        <v>5.5273209999999997</v>
      </c>
    </row>
    <row r="454" spans="1:10" x14ac:dyDescent="0.15">
      <c r="A454" s="28" t="s">
        <v>108</v>
      </c>
      <c r="B454" s="28" t="s">
        <v>64</v>
      </c>
      <c r="C454" s="28" t="s">
        <v>106</v>
      </c>
      <c r="D454" s="29">
        <v>2.4</v>
      </c>
      <c r="E454" s="29">
        <v>-34.960599999999999</v>
      </c>
      <c r="F454" s="29">
        <v>65.615679999999998</v>
      </c>
      <c r="G454" s="29">
        <v>38.127830000000003</v>
      </c>
      <c r="H454" s="29">
        <v>3.1858800000000002E-4</v>
      </c>
      <c r="I454" s="29">
        <v>82.198689999999999</v>
      </c>
      <c r="J454" s="29">
        <v>89.895809999999997</v>
      </c>
    </row>
    <row r="455" spans="1:10" x14ac:dyDescent="0.15">
      <c r="A455" s="28" t="s">
        <v>108</v>
      </c>
      <c r="B455" s="28" t="s">
        <v>64</v>
      </c>
      <c r="C455" s="28" t="s">
        <v>107</v>
      </c>
      <c r="D455" s="29">
        <v>0</v>
      </c>
      <c r="E455" s="29">
        <v>-217.1848</v>
      </c>
      <c r="F455" s="29">
        <v>-73.076030000000003</v>
      </c>
      <c r="G455" s="29">
        <v>-67.203990000000005</v>
      </c>
      <c r="H455" s="29">
        <v>-2.8904240000000002E-4</v>
      </c>
      <c r="I455" s="29">
        <v>-80.661079999999998</v>
      </c>
      <c r="J455" s="29">
        <v>-86.464020000000005</v>
      </c>
    </row>
    <row r="456" spans="1:10" x14ac:dyDescent="0.15">
      <c r="A456" s="28" t="s">
        <v>108</v>
      </c>
      <c r="B456" s="28" t="s">
        <v>64</v>
      </c>
      <c r="C456" s="28" t="s">
        <v>107</v>
      </c>
      <c r="D456" s="29">
        <v>1.2</v>
      </c>
      <c r="E456" s="29">
        <v>-212.88030000000001</v>
      </c>
      <c r="F456" s="29">
        <v>-73.076030000000003</v>
      </c>
      <c r="G456" s="29">
        <v>-67.203990000000005</v>
      </c>
      <c r="H456" s="29">
        <v>-2.8904240000000002E-4</v>
      </c>
      <c r="I456" s="29">
        <v>-13.0176</v>
      </c>
      <c r="J456" s="29">
        <v>-6.2161530000000003</v>
      </c>
    </row>
    <row r="457" spans="1:10" x14ac:dyDescent="0.15">
      <c r="A457" s="28" t="s">
        <v>108</v>
      </c>
      <c r="B457" s="28" t="s">
        <v>64</v>
      </c>
      <c r="C457" s="28" t="s">
        <v>107</v>
      </c>
      <c r="D457" s="29">
        <v>2.4</v>
      </c>
      <c r="E457" s="29">
        <v>-208.57570000000001</v>
      </c>
      <c r="F457" s="29">
        <v>-73.076030000000003</v>
      </c>
      <c r="G457" s="29">
        <v>-67.203990000000005</v>
      </c>
      <c r="H457" s="29">
        <v>-2.8904240000000002E-4</v>
      </c>
      <c r="I457" s="29">
        <v>-54.763660000000002</v>
      </c>
      <c r="J457" s="29">
        <v>-81.602069999999998</v>
      </c>
    </row>
    <row r="458" spans="1:10" x14ac:dyDescent="0.15">
      <c r="A458" s="28" t="s">
        <v>109</v>
      </c>
      <c r="B458" s="28" t="s">
        <v>64</v>
      </c>
      <c r="C458" s="28" t="s">
        <v>106</v>
      </c>
      <c r="D458" s="29">
        <v>0</v>
      </c>
      <c r="E458" s="29">
        <v>-60.612259999999999</v>
      </c>
      <c r="F458" s="29">
        <v>71.910899999999998</v>
      </c>
      <c r="G458" s="29">
        <v>45.814970000000002</v>
      </c>
      <c r="H458" s="29">
        <v>3.7054790000000002E-4</v>
      </c>
      <c r="I458" s="29">
        <v>52.480130000000003</v>
      </c>
      <c r="J458" s="29">
        <v>71.847260000000006</v>
      </c>
    </row>
    <row r="459" spans="1:10" x14ac:dyDescent="0.15">
      <c r="A459" s="28" t="s">
        <v>109</v>
      </c>
      <c r="B459" s="28" t="s">
        <v>64</v>
      </c>
      <c r="C459" s="28" t="s">
        <v>106</v>
      </c>
      <c r="D459" s="29">
        <v>1.2</v>
      </c>
      <c r="E459" s="29">
        <v>-57.65137</v>
      </c>
      <c r="F459" s="29">
        <v>71.910899999999998</v>
      </c>
      <c r="G459" s="29">
        <v>45.814970000000002</v>
      </c>
      <c r="H459" s="29">
        <v>3.7054790000000002E-4</v>
      </c>
      <c r="I459" s="29">
        <v>11.01108</v>
      </c>
      <c r="J459" s="29">
        <v>17.947369999999999</v>
      </c>
    </row>
    <row r="460" spans="1:10" x14ac:dyDescent="0.15">
      <c r="A460" s="28" t="s">
        <v>109</v>
      </c>
      <c r="B460" s="28" t="s">
        <v>64</v>
      </c>
      <c r="C460" s="28" t="s">
        <v>106</v>
      </c>
      <c r="D460" s="29">
        <v>2.4</v>
      </c>
      <c r="E460" s="29">
        <v>-54.690489999999997</v>
      </c>
      <c r="F460" s="29">
        <v>71.910899999999998</v>
      </c>
      <c r="G460" s="29">
        <v>45.814970000000002</v>
      </c>
      <c r="H460" s="29">
        <v>3.7054790000000002E-4</v>
      </c>
      <c r="I460" s="29">
        <v>98.512609999999995</v>
      </c>
      <c r="J460" s="29">
        <v>110.79130000000001</v>
      </c>
    </row>
    <row r="461" spans="1:10" x14ac:dyDescent="0.15">
      <c r="A461" s="28" t="s">
        <v>109</v>
      </c>
      <c r="B461" s="28" t="s">
        <v>64</v>
      </c>
      <c r="C461" s="28" t="s">
        <v>107</v>
      </c>
      <c r="D461" s="29">
        <v>0</v>
      </c>
      <c r="E461" s="29">
        <v>-333.11970000000002</v>
      </c>
      <c r="F461" s="29">
        <v>-77.511510000000001</v>
      </c>
      <c r="G461" s="29">
        <v>-74.842259999999996</v>
      </c>
      <c r="H461" s="29">
        <v>-3.496417E-4</v>
      </c>
      <c r="I461" s="29">
        <v>-83.535060000000001</v>
      </c>
      <c r="J461" s="29">
        <v>-76.732569999999996</v>
      </c>
    </row>
    <row r="462" spans="1:10" x14ac:dyDescent="0.15">
      <c r="A462" s="28" t="s">
        <v>109</v>
      </c>
      <c r="B462" s="28" t="s">
        <v>64</v>
      </c>
      <c r="C462" s="28" t="s">
        <v>107</v>
      </c>
      <c r="D462" s="29">
        <v>1.2</v>
      </c>
      <c r="E462" s="29">
        <v>-328.81509999999997</v>
      </c>
      <c r="F462" s="29">
        <v>-77.511510000000001</v>
      </c>
      <c r="G462" s="29">
        <v>-74.842259999999996</v>
      </c>
      <c r="H462" s="29">
        <v>-3.496417E-4</v>
      </c>
      <c r="I462" s="29">
        <v>-7.2317010000000002</v>
      </c>
      <c r="J462" s="29">
        <v>-16.062290000000001</v>
      </c>
    </row>
    <row r="463" spans="1:10" x14ac:dyDescent="0.15">
      <c r="A463" s="28" t="s">
        <v>109</v>
      </c>
      <c r="B463" s="28" t="s">
        <v>64</v>
      </c>
      <c r="C463" s="28" t="s">
        <v>107</v>
      </c>
      <c r="D463" s="29">
        <v>2.4</v>
      </c>
      <c r="E463" s="29">
        <v>-324.51060000000001</v>
      </c>
      <c r="F463" s="29">
        <v>-77.511510000000001</v>
      </c>
      <c r="G463" s="29">
        <v>-74.842259999999996</v>
      </c>
      <c r="H463" s="29">
        <v>-3.496417E-4</v>
      </c>
      <c r="I463" s="29">
        <v>-59.90352</v>
      </c>
      <c r="J463" s="29">
        <v>-102.1382</v>
      </c>
    </row>
    <row r="464" spans="1:10" x14ac:dyDescent="0.15">
      <c r="A464" s="28" t="s">
        <v>18</v>
      </c>
      <c r="B464" s="28" t="s">
        <v>64</v>
      </c>
      <c r="C464" s="28" t="s">
        <v>106</v>
      </c>
      <c r="D464" s="29">
        <v>0</v>
      </c>
      <c r="E464" s="29">
        <v>-53.00403</v>
      </c>
      <c r="F464" s="29">
        <v>32.942439999999998</v>
      </c>
      <c r="G464" s="29">
        <v>54.111629999999998</v>
      </c>
      <c r="H464" s="29">
        <v>4.4334700000000002E-4</v>
      </c>
      <c r="I464" s="29">
        <v>63.479660000000003</v>
      </c>
      <c r="J464" s="29">
        <v>55.512180000000001</v>
      </c>
    </row>
    <row r="465" spans="1:10" x14ac:dyDescent="0.15">
      <c r="A465" s="28" t="s">
        <v>18</v>
      </c>
      <c r="B465" s="28" t="s">
        <v>64</v>
      </c>
      <c r="C465" s="28" t="s">
        <v>106</v>
      </c>
      <c r="D465" s="29">
        <v>1.2</v>
      </c>
      <c r="E465" s="29">
        <v>-50.043149999999997</v>
      </c>
      <c r="F465" s="29">
        <v>32.942439999999998</v>
      </c>
      <c r="G465" s="29">
        <v>54.111629999999998</v>
      </c>
      <c r="H465" s="29">
        <v>4.4334700000000002E-4</v>
      </c>
      <c r="I465" s="29">
        <v>10.30763</v>
      </c>
      <c r="J465" s="29">
        <v>56.272370000000002</v>
      </c>
    </row>
    <row r="466" spans="1:10" x14ac:dyDescent="0.15">
      <c r="A466" s="28" t="s">
        <v>18</v>
      </c>
      <c r="B466" s="28" t="s">
        <v>64</v>
      </c>
      <c r="C466" s="28" t="s">
        <v>106</v>
      </c>
      <c r="D466" s="29">
        <v>2.4</v>
      </c>
      <c r="E466" s="29">
        <v>-47.082259999999998</v>
      </c>
      <c r="F466" s="29">
        <v>32.942439999999998</v>
      </c>
      <c r="G466" s="29">
        <v>54.111629999999998</v>
      </c>
      <c r="H466" s="29">
        <v>4.4334700000000002E-4</v>
      </c>
      <c r="I466" s="29">
        <v>80.373090000000005</v>
      </c>
      <c r="J466" s="29">
        <v>60.171379999999999</v>
      </c>
    </row>
    <row r="467" spans="1:10" x14ac:dyDescent="0.15">
      <c r="A467" s="28" t="s">
        <v>18</v>
      </c>
      <c r="B467" s="28" t="s">
        <v>64</v>
      </c>
      <c r="C467" s="28" t="s">
        <v>107</v>
      </c>
      <c r="D467" s="29">
        <v>0</v>
      </c>
      <c r="E467" s="29">
        <v>-419.7217</v>
      </c>
      <c r="F467" s="29">
        <v>-6.8089690000000003</v>
      </c>
      <c r="G467" s="29">
        <v>-62.808959999999999</v>
      </c>
      <c r="H467" s="29">
        <v>-4.7684959999999999E-4</v>
      </c>
      <c r="I467" s="29">
        <v>-73.463880000000003</v>
      </c>
      <c r="J467" s="29">
        <v>-3.6507679999999998</v>
      </c>
    </row>
    <row r="468" spans="1:10" x14ac:dyDescent="0.15">
      <c r="A468" s="28" t="s">
        <v>18</v>
      </c>
      <c r="B468" s="28" t="s">
        <v>64</v>
      </c>
      <c r="C468" s="28" t="s">
        <v>107</v>
      </c>
      <c r="D468" s="29">
        <v>1.2</v>
      </c>
      <c r="E468" s="29">
        <v>-415.4171</v>
      </c>
      <c r="F468" s="29">
        <v>-6.8089690000000003</v>
      </c>
      <c r="G468" s="29">
        <v>-62.808959999999999</v>
      </c>
      <c r="H468" s="29">
        <v>-4.7684959999999999E-4</v>
      </c>
      <c r="I468" s="29">
        <v>-9.8641179999999995</v>
      </c>
      <c r="J468" s="29">
        <v>-35.696109999999997</v>
      </c>
    </row>
    <row r="469" spans="1:10" x14ac:dyDescent="0.15">
      <c r="A469" s="28" t="s">
        <v>18</v>
      </c>
      <c r="B469" s="28" t="s">
        <v>64</v>
      </c>
      <c r="C469" s="28" t="s">
        <v>107</v>
      </c>
      <c r="D469" s="29">
        <v>2.4</v>
      </c>
      <c r="E469" s="29">
        <v>-411.11250000000001</v>
      </c>
      <c r="F469" s="29">
        <v>-6.8089690000000003</v>
      </c>
      <c r="G469" s="29">
        <v>-62.808959999999999</v>
      </c>
      <c r="H469" s="29">
        <v>-4.7684959999999999E-4</v>
      </c>
      <c r="I469" s="29">
        <v>-69.502489999999995</v>
      </c>
      <c r="J469" s="29">
        <v>-70.910589999999999</v>
      </c>
    </row>
    <row r="470" spans="1:10" x14ac:dyDescent="0.15">
      <c r="A470" s="28" t="s">
        <v>19</v>
      </c>
      <c r="B470" s="28" t="s">
        <v>64</v>
      </c>
      <c r="C470" s="28" t="s">
        <v>106</v>
      </c>
      <c r="D470" s="29">
        <v>0</v>
      </c>
      <c r="E470" s="29">
        <v>-48.259619999999998</v>
      </c>
      <c r="F470" s="29">
        <v>45.953090000000003</v>
      </c>
      <c r="G470" s="29">
        <v>54.811439999999997</v>
      </c>
      <c r="H470" s="29">
        <v>4.9290130000000001E-4</v>
      </c>
      <c r="I470" s="29">
        <v>63.55782</v>
      </c>
      <c r="J470" s="29">
        <v>87.689449999999994</v>
      </c>
    </row>
    <row r="471" spans="1:10" x14ac:dyDescent="0.15">
      <c r="A471" s="28" t="s">
        <v>19</v>
      </c>
      <c r="B471" s="28" t="s">
        <v>64</v>
      </c>
      <c r="C471" s="28" t="s">
        <v>106</v>
      </c>
      <c r="D471" s="29">
        <v>1.2</v>
      </c>
      <c r="E471" s="29">
        <v>-45.298740000000002</v>
      </c>
      <c r="F471" s="29">
        <v>45.953090000000003</v>
      </c>
      <c r="G471" s="29">
        <v>54.811439999999997</v>
      </c>
      <c r="H471" s="29">
        <v>4.9290130000000001E-4</v>
      </c>
      <c r="I471" s="29">
        <v>6.6248620000000003</v>
      </c>
      <c r="J471" s="29">
        <v>36.602379999999997</v>
      </c>
    </row>
    <row r="472" spans="1:10" x14ac:dyDescent="0.15">
      <c r="A472" s="28" t="s">
        <v>19</v>
      </c>
      <c r="B472" s="28" t="s">
        <v>64</v>
      </c>
      <c r="C472" s="28" t="s">
        <v>106</v>
      </c>
      <c r="D472" s="29">
        <v>2.4</v>
      </c>
      <c r="E472" s="29">
        <v>-42.337850000000003</v>
      </c>
      <c r="F472" s="29">
        <v>45.953090000000003</v>
      </c>
      <c r="G472" s="29">
        <v>54.811439999999997</v>
      </c>
      <c r="H472" s="29">
        <v>4.9290130000000001E-4</v>
      </c>
      <c r="I472" s="29">
        <v>87.042109999999994</v>
      </c>
      <c r="J472" s="29">
        <v>-9.7580329999999993</v>
      </c>
    </row>
    <row r="473" spans="1:10" x14ac:dyDescent="0.15">
      <c r="A473" s="28" t="s">
        <v>19</v>
      </c>
      <c r="B473" s="28" t="s">
        <v>64</v>
      </c>
      <c r="C473" s="28" t="s">
        <v>107</v>
      </c>
      <c r="D473" s="29">
        <v>0</v>
      </c>
      <c r="E473" s="29">
        <v>-513.59799999999996</v>
      </c>
      <c r="F473" s="29">
        <v>-21.939789999999999</v>
      </c>
      <c r="G473" s="29">
        <v>-74.005579999999995</v>
      </c>
      <c r="H473" s="29">
        <v>-5.7489949999999998E-4</v>
      </c>
      <c r="I473" s="29">
        <v>-97.479389999999995</v>
      </c>
      <c r="J473" s="29">
        <v>-80.004390000000001</v>
      </c>
    </row>
    <row r="474" spans="1:10" x14ac:dyDescent="0.15">
      <c r="A474" s="28" t="s">
        <v>19</v>
      </c>
      <c r="B474" s="28" t="s">
        <v>64</v>
      </c>
      <c r="C474" s="28" t="s">
        <v>107</v>
      </c>
      <c r="D474" s="29">
        <v>1.2</v>
      </c>
      <c r="E474" s="29">
        <v>-509.29340000000002</v>
      </c>
      <c r="F474" s="29">
        <v>-21.939789999999999</v>
      </c>
      <c r="G474" s="29">
        <v>-74.005579999999995</v>
      </c>
      <c r="H474" s="29">
        <v>-5.7489949999999998E-4</v>
      </c>
      <c r="I474" s="29">
        <v>-17.53688</v>
      </c>
      <c r="J474" s="29">
        <v>-57.696379999999998</v>
      </c>
    </row>
    <row r="475" spans="1:10" x14ac:dyDescent="0.15">
      <c r="A475" s="28" t="s">
        <v>19</v>
      </c>
      <c r="B475" s="28" t="s">
        <v>64</v>
      </c>
      <c r="C475" s="28" t="s">
        <v>107</v>
      </c>
      <c r="D475" s="29">
        <v>2.4</v>
      </c>
      <c r="E475" s="29">
        <v>-504.98880000000003</v>
      </c>
      <c r="F475" s="29">
        <v>-21.939789999999999</v>
      </c>
      <c r="G475" s="29">
        <v>-74.005579999999995</v>
      </c>
      <c r="H475" s="29">
        <v>-5.7489949999999998E-4</v>
      </c>
      <c r="I475" s="29">
        <v>-74.925380000000004</v>
      </c>
      <c r="J475" s="29">
        <v>-40.077930000000002</v>
      </c>
    </row>
    <row r="476" spans="1:10" x14ac:dyDescent="0.15">
      <c r="A476" s="28" t="s">
        <v>20</v>
      </c>
      <c r="B476" s="28" t="s">
        <v>64</v>
      </c>
      <c r="C476" s="28" t="s">
        <v>106</v>
      </c>
      <c r="D476" s="29">
        <v>0</v>
      </c>
      <c r="E476" s="29">
        <v>-62.423729999999999</v>
      </c>
      <c r="F476" s="29">
        <v>93.656750000000002</v>
      </c>
      <c r="G476" s="29">
        <v>53.427169999999997</v>
      </c>
      <c r="H476" s="29">
        <v>4.8221629999999999E-4</v>
      </c>
      <c r="I476" s="29">
        <v>66.798649999999995</v>
      </c>
      <c r="J476" s="29">
        <v>86.306060000000002</v>
      </c>
    </row>
    <row r="477" spans="1:10" x14ac:dyDescent="0.15">
      <c r="A477" s="28" t="s">
        <v>20</v>
      </c>
      <c r="B477" s="28" t="s">
        <v>64</v>
      </c>
      <c r="C477" s="28" t="s">
        <v>106</v>
      </c>
      <c r="D477" s="29">
        <v>1.2</v>
      </c>
      <c r="E477" s="29">
        <v>-59.462850000000003</v>
      </c>
      <c r="F477" s="29">
        <v>93.656750000000002</v>
      </c>
      <c r="G477" s="29">
        <v>53.427169999999997</v>
      </c>
      <c r="H477" s="29">
        <v>4.8221629999999999E-4</v>
      </c>
      <c r="I477" s="29">
        <v>12.36641</v>
      </c>
      <c r="J477" s="29">
        <v>45.834760000000003</v>
      </c>
    </row>
    <row r="478" spans="1:10" x14ac:dyDescent="0.15">
      <c r="A478" s="28" t="s">
        <v>20</v>
      </c>
      <c r="B478" s="28" t="s">
        <v>64</v>
      </c>
      <c r="C478" s="28" t="s">
        <v>106</v>
      </c>
      <c r="D478" s="29">
        <v>2.4</v>
      </c>
      <c r="E478" s="29">
        <v>-56.501959999999997</v>
      </c>
      <c r="F478" s="29">
        <v>93.656750000000002</v>
      </c>
      <c r="G478" s="29">
        <v>53.427169999999997</v>
      </c>
      <c r="H478" s="29">
        <v>4.8221629999999999E-4</v>
      </c>
      <c r="I478" s="29">
        <v>108.23099999999999</v>
      </c>
      <c r="J478" s="29">
        <v>167.96260000000001</v>
      </c>
    </row>
    <row r="479" spans="1:10" x14ac:dyDescent="0.15">
      <c r="A479" s="28" t="s">
        <v>20</v>
      </c>
      <c r="B479" s="28" t="s">
        <v>64</v>
      </c>
      <c r="C479" s="28" t="s">
        <v>107</v>
      </c>
      <c r="D479" s="29">
        <v>0</v>
      </c>
      <c r="E479" s="29">
        <v>-635.59969999999998</v>
      </c>
      <c r="F479" s="29">
        <v>-101.5964</v>
      </c>
      <c r="G479" s="29">
        <v>-86.216250000000002</v>
      </c>
      <c r="H479" s="29">
        <v>-5.3643050000000002E-4</v>
      </c>
      <c r="I479" s="29">
        <v>-106.59350000000001</v>
      </c>
      <c r="J479" s="29">
        <v>-80.582859999999997</v>
      </c>
    </row>
    <row r="480" spans="1:10" x14ac:dyDescent="0.15">
      <c r="A480" s="28" t="s">
        <v>20</v>
      </c>
      <c r="B480" s="28" t="s">
        <v>64</v>
      </c>
      <c r="C480" s="28" t="s">
        <v>107</v>
      </c>
      <c r="D480" s="29">
        <v>1.2</v>
      </c>
      <c r="E480" s="29">
        <v>-631.29510000000005</v>
      </c>
      <c r="F480" s="29">
        <v>-101.5964</v>
      </c>
      <c r="G480" s="29">
        <v>-86.216250000000002</v>
      </c>
      <c r="H480" s="29">
        <v>-5.3643050000000002E-4</v>
      </c>
      <c r="I480" s="29">
        <v>-12.821580000000001</v>
      </c>
      <c r="J480" s="29">
        <v>-30.457750000000001</v>
      </c>
    </row>
    <row r="481" spans="1:10" x14ac:dyDescent="0.15">
      <c r="A481" s="28" t="s">
        <v>20</v>
      </c>
      <c r="B481" s="28" t="s">
        <v>64</v>
      </c>
      <c r="C481" s="28" t="s">
        <v>107</v>
      </c>
      <c r="D481" s="29">
        <v>2.4</v>
      </c>
      <c r="E481" s="29">
        <v>-626.9905</v>
      </c>
      <c r="F481" s="29">
        <v>-101.5964</v>
      </c>
      <c r="G481" s="29">
        <v>-86.216250000000002</v>
      </c>
      <c r="H481" s="29">
        <v>-5.3643050000000002E-4</v>
      </c>
      <c r="I481" s="29">
        <v>-69.34554</v>
      </c>
      <c r="J481" s="29">
        <v>-142.96549999999999</v>
      </c>
    </row>
    <row r="482" spans="1:10" x14ac:dyDescent="0.15">
      <c r="A482" s="28" t="s">
        <v>21</v>
      </c>
      <c r="B482" s="28" t="s">
        <v>64</v>
      </c>
      <c r="C482" s="28" t="s">
        <v>106</v>
      </c>
      <c r="D482" s="29">
        <v>0</v>
      </c>
      <c r="E482" s="29">
        <v>-82.686449999999994</v>
      </c>
      <c r="F482" s="29">
        <v>78.082210000000003</v>
      </c>
      <c r="G482" s="29">
        <v>60.395850000000003</v>
      </c>
      <c r="H482" s="29">
        <v>4.7732059999999998E-4</v>
      </c>
      <c r="I482" s="29">
        <v>77.156850000000006</v>
      </c>
      <c r="J482" s="29">
        <v>130.31899999999999</v>
      </c>
    </row>
    <row r="483" spans="1:10" x14ac:dyDescent="0.15">
      <c r="A483" s="28" t="s">
        <v>21</v>
      </c>
      <c r="B483" s="28" t="s">
        <v>64</v>
      </c>
      <c r="C483" s="28" t="s">
        <v>106</v>
      </c>
      <c r="D483" s="29">
        <v>1.2</v>
      </c>
      <c r="E483" s="29">
        <v>-79.725570000000005</v>
      </c>
      <c r="F483" s="29">
        <v>78.082210000000003</v>
      </c>
      <c r="G483" s="29">
        <v>60.395850000000003</v>
      </c>
      <c r="H483" s="29">
        <v>4.7732059999999998E-4</v>
      </c>
      <c r="I483" s="29">
        <v>13.04851</v>
      </c>
      <c r="J483" s="29">
        <v>38.694859999999998</v>
      </c>
    </row>
    <row r="484" spans="1:10" x14ac:dyDescent="0.15">
      <c r="A484" s="28" t="s">
        <v>21</v>
      </c>
      <c r="B484" s="28" t="s">
        <v>64</v>
      </c>
      <c r="C484" s="28" t="s">
        <v>106</v>
      </c>
      <c r="D484" s="29">
        <v>2.4</v>
      </c>
      <c r="E484" s="29">
        <v>-76.764690000000002</v>
      </c>
      <c r="F484" s="29">
        <v>78.082210000000003</v>
      </c>
      <c r="G484" s="29">
        <v>60.395850000000003</v>
      </c>
      <c r="H484" s="29">
        <v>4.7732059999999998E-4</v>
      </c>
      <c r="I484" s="29">
        <v>103.78189999999999</v>
      </c>
      <c r="J484" s="29">
        <v>35.059440000000002</v>
      </c>
    </row>
    <row r="485" spans="1:10" x14ac:dyDescent="0.15">
      <c r="A485" s="28" t="s">
        <v>21</v>
      </c>
      <c r="B485" s="28" t="s">
        <v>64</v>
      </c>
      <c r="C485" s="28" t="s">
        <v>107</v>
      </c>
      <c r="D485" s="29">
        <v>0</v>
      </c>
      <c r="E485" s="29">
        <v>-760.72860000000003</v>
      </c>
      <c r="F485" s="29">
        <v>-66.987660000000005</v>
      </c>
      <c r="G485" s="29">
        <v>-90.137780000000006</v>
      </c>
      <c r="H485" s="29">
        <v>-4.879153E-4</v>
      </c>
      <c r="I485" s="29">
        <v>-120.06659999999999</v>
      </c>
      <c r="J485" s="29">
        <v>-130.15190000000001</v>
      </c>
    </row>
    <row r="486" spans="1:10" x14ac:dyDescent="0.15">
      <c r="A486" s="28" t="s">
        <v>21</v>
      </c>
      <c r="B486" s="28" t="s">
        <v>64</v>
      </c>
      <c r="C486" s="28" t="s">
        <v>107</v>
      </c>
      <c r="D486" s="29">
        <v>1.2</v>
      </c>
      <c r="E486" s="29">
        <v>-756.42399999999998</v>
      </c>
      <c r="F486" s="29">
        <v>-66.987660000000005</v>
      </c>
      <c r="G486" s="29">
        <v>-90.137780000000006</v>
      </c>
      <c r="H486" s="29">
        <v>-4.879153E-4</v>
      </c>
      <c r="I486" s="29">
        <v>-20.29523</v>
      </c>
      <c r="J486" s="29">
        <v>-51.764009999999999</v>
      </c>
    </row>
    <row r="487" spans="1:10" x14ac:dyDescent="0.15">
      <c r="A487" s="28" t="s">
        <v>21</v>
      </c>
      <c r="B487" s="28" t="s">
        <v>64</v>
      </c>
      <c r="C487" s="28" t="s">
        <v>107</v>
      </c>
      <c r="D487" s="29">
        <v>2.4</v>
      </c>
      <c r="E487" s="29">
        <v>-752.11940000000004</v>
      </c>
      <c r="F487" s="29">
        <v>-66.987660000000005</v>
      </c>
      <c r="G487" s="29">
        <v>-90.137780000000006</v>
      </c>
      <c r="H487" s="29">
        <v>-4.879153E-4</v>
      </c>
      <c r="I487" s="29">
        <v>-75.346339999999998</v>
      </c>
      <c r="J487" s="29">
        <v>-61.330190000000002</v>
      </c>
    </row>
    <row r="488" spans="1:10" x14ac:dyDescent="0.15">
      <c r="A488" s="28" t="s">
        <v>22</v>
      </c>
      <c r="B488" s="28" t="s">
        <v>64</v>
      </c>
      <c r="C488" s="28" t="s">
        <v>106</v>
      </c>
      <c r="D488" s="29">
        <v>0</v>
      </c>
      <c r="E488" s="29">
        <v>-94.78031</v>
      </c>
      <c r="F488" s="29">
        <v>88.613870000000006</v>
      </c>
      <c r="G488" s="29">
        <v>60.898829999999997</v>
      </c>
      <c r="H488" s="29">
        <v>5.1010550000000002E-4</v>
      </c>
      <c r="I488" s="29">
        <v>79.796480000000003</v>
      </c>
      <c r="J488" s="29">
        <v>86.501850000000005</v>
      </c>
    </row>
    <row r="489" spans="1:10" x14ac:dyDescent="0.15">
      <c r="A489" s="28" t="s">
        <v>22</v>
      </c>
      <c r="B489" s="28" t="s">
        <v>64</v>
      </c>
      <c r="C489" s="28" t="s">
        <v>106</v>
      </c>
      <c r="D489" s="29">
        <v>1.2</v>
      </c>
      <c r="E489" s="29">
        <v>-91.819429999999997</v>
      </c>
      <c r="F489" s="29">
        <v>88.613870000000006</v>
      </c>
      <c r="G489" s="29">
        <v>60.898829999999997</v>
      </c>
      <c r="H489" s="29">
        <v>5.1010550000000002E-4</v>
      </c>
      <c r="I489" s="29">
        <v>22.1129</v>
      </c>
      <c r="J489" s="29">
        <v>21.26558</v>
      </c>
    </row>
    <row r="490" spans="1:10" x14ac:dyDescent="0.15">
      <c r="A490" s="28" t="s">
        <v>22</v>
      </c>
      <c r="B490" s="28" t="s">
        <v>64</v>
      </c>
      <c r="C490" s="28" t="s">
        <v>106</v>
      </c>
      <c r="D490" s="29">
        <v>2.4</v>
      </c>
      <c r="E490" s="29">
        <v>-88.858540000000005</v>
      </c>
      <c r="F490" s="29">
        <v>88.613870000000006</v>
      </c>
      <c r="G490" s="29">
        <v>60.898829999999997</v>
      </c>
      <c r="H490" s="29">
        <v>5.1010550000000002E-4</v>
      </c>
      <c r="I490" s="29">
        <v>108.03570000000001</v>
      </c>
      <c r="J490" s="29">
        <v>143.6386</v>
      </c>
    </row>
    <row r="491" spans="1:10" x14ac:dyDescent="0.15">
      <c r="A491" s="28" t="s">
        <v>22</v>
      </c>
      <c r="B491" s="28" t="s">
        <v>64</v>
      </c>
      <c r="C491" s="28" t="s">
        <v>107</v>
      </c>
      <c r="D491" s="29">
        <v>0</v>
      </c>
      <c r="E491" s="29">
        <v>-884.23599999999999</v>
      </c>
      <c r="F491" s="29">
        <v>-103.5064</v>
      </c>
      <c r="G491" s="29">
        <v>-83.880409999999998</v>
      </c>
      <c r="H491" s="29">
        <v>-5.0302829999999998E-4</v>
      </c>
      <c r="I491" s="29">
        <v>-99.111050000000006</v>
      </c>
      <c r="J491" s="29">
        <v>-109.6246</v>
      </c>
    </row>
    <row r="492" spans="1:10" x14ac:dyDescent="0.15">
      <c r="A492" s="28" t="s">
        <v>22</v>
      </c>
      <c r="B492" s="28" t="s">
        <v>64</v>
      </c>
      <c r="C492" s="28" t="s">
        <v>107</v>
      </c>
      <c r="D492" s="29">
        <v>1.2</v>
      </c>
      <c r="E492" s="29">
        <v>-879.93150000000003</v>
      </c>
      <c r="F492" s="29">
        <v>-103.5064</v>
      </c>
      <c r="G492" s="29">
        <v>-83.880409999999998</v>
      </c>
      <c r="H492" s="29">
        <v>-5.0302829999999998E-4</v>
      </c>
      <c r="I492" s="29">
        <v>-13.844480000000001</v>
      </c>
      <c r="J492" s="29">
        <v>-26.414999999999999</v>
      </c>
    </row>
    <row r="493" spans="1:10" x14ac:dyDescent="0.15">
      <c r="A493" s="28" t="s">
        <v>22</v>
      </c>
      <c r="B493" s="28" t="s">
        <v>64</v>
      </c>
      <c r="C493" s="28" t="s">
        <v>107</v>
      </c>
      <c r="D493" s="29">
        <v>2.4</v>
      </c>
      <c r="E493" s="29">
        <v>-875.62689999999998</v>
      </c>
      <c r="F493" s="29">
        <v>-103.5064</v>
      </c>
      <c r="G493" s="29">
        <v>-83.880409999999998</v>
      </c>
      <c r="H493" s="29">
        <v>-5.0302829999999998E-4</v>
      </c>
      <c r="I493" s="29">
        <v>-72.209819999999993</v>
      </c>
      <c r="J493" s="29">
        <v>-130.7988</v>
      </c>
    </row>
    <row r="494" spans="1:10" x14ac:dyDescent="0.15">
      <c r="A494" s="28" t="s">
        <v>23</v>
      </c>
      <c r="B494" s="28" t="s">
        <v>64</v>
      </c>
      <c r="C494" s="28" t="s">
        <v>106</v>
      </c>
      <c r="D494" s="29">
        <v>0</v>
      </c>
      <c r="E494" s="29">
        <v>-74.145250000000004</v>
      </c>
      <c r="F494" s="29">
        <v>59.836469999999998</v>
      </c>
      <c r="G494" s="29">
        <v>71.45617</v>
      </c>
      <c r="H494" s="29">
        <v>8.1175119999999995E-4</v>
      </c>
      <c r="I494" s="29">
        <v>83.949439999999996</v>
      </c>
      <c r="J494" s="29">
        <v>118.8567</v>
      </c>
    </row>
    <row r="495" spans="1:10" x14ac:dyDescent="0.15">
      <c r="A495" s="28" t="s">
        <v>23</v>
      </c>
      <c r="B495" s="28" t="s">
        <v>64</v>
      </c>
      <c r="C495" s="28" t="s">
        <v>106</v>
      </c>
      <c r="D495" s="29">
        <v>1.2</v>
      </c>
      <c r="E495" s="29">
        <v>-70.562579999999997</v>
      </c>
      <c r="F495" s="29">
        <v>59.836469999999998</v>
      </c>
      <c r="G495" s="29">
        <v>71.45617</v>
      </c>
      <c r="H495" s="29">
        <v>8.1175119999999995E-4</v>
      </c>
      <c r="I495" s="29">
        <v>13.79993</v>
      </c>
      <c r="J495" s="29">
        <v>47.08999</v>
      </c>
    </row>
    <row r="496" spans="1:10" x14ac:dyDescent="0.15">
      <c r="A496" s="28" t="s">
        <v>23</v>
      </c>
      <c r="B496" s="28" t="s">
        <v>64</v>
      </c>
      <c r="C496" s="28" t="s">
        <v>106</v>
      </c>
      <c r="D496" s="29">
        <v>2.4</v>
      </c>
      <c r="E496" s="29">
        <v>-66.979910000000004</v>
      </c>
      <c r="F496" s="29">
        <v>59.836469999999998</v>
      </c>
      <c r="G496" s="29">
        <v>71.45617</v>
      </c>
      <c r="H496" s="29">
        <v>8.1175119999999995E-4</v>
      </c>
      <c r="I496" s="29">
        <v>99.729669999999999</v>
      </c>
      <c r="J496" s="29">
        <v>48.734389999999998</v>
      </c>
    </row>
    <row r="497" spans="1:10" x14ac:dyDescent="0.15">
      <c r="A497" s="28" t="s">
        <v>23</v>
      </c>
      <c r="B497" s="28" t="s">
        <v>64</v>
      </c>
      <c r="C497" s="28" t="s">
        <v>107</v>
      </c>
      <c r="D497" s="29">
        <v>0</v>
      </c>
      <c r="E497" s="29">
        <v>-990.19479999999999</v>
      </c>
      <c r="F497" s="29">
        <v>-71.622860000000003</v>
      </c>
      <c r="G497" s="29">
        <v>-88.377309999999994</v>
      </c>
      <c r="H497" s="29">
        <v>-7.7853280000000002E-4</v>
      </c>
      <c r="I497" s="29">
        <v>-117.7595</v>
      </c>
      <c r="J497" s="29">
        <v>-130.24289999999999</v>
      </c>
    </row>
    <row r="498" spans="1:10" x14ac:dyDescent="0.15">
      <c r="A498" s="28" t="s">
        <v>23</v>
      </c>
      <c r="B498" s="28" t="s">
        <v>64</v>
      </c>
      <c r="C498" s="28" t="s">
        <v>107</v>
      </c>
      <c r="D498" s="29">
        <v>1.2</v>
      </c>
      <c r="E498" s="29">
        <v>-984.98630000000003</v>
      </c>
      <c r="F498" s="29">
        <v>-71.622860000000003</v>
      </c>
      <c r="G498" s="29">
        <v>-88.377309999999994</v>
      </c>
      <c r="H498" s="29">
        <v>-7.7853280000000002E-4</v>
      </c>
      <c r="I498" s="29">
        <v>-27.349440000000001</v>
      </c>
      <c r="J498" s="29">
        <v>-44.224919999999997</v>
      </c>
    </row>
    <row r="499" spans="1:10" x14ac:dyDescent="0.15">
      <c r="A499" s="28" t="s">
        <v>23</v>
      </c>
      <c r="B499" s="28" t="s">
        <v>64</v>
      </c>
      <c r="C499" s="28" t="s">
        <v>107</v>
      </c>
      <c r="D499" s="29">
        <v>2.4</v>
      </c>
      <c r="E499" s="29">
        <v>-979.77769999999998</v>
      </c>
      <c r="F499" s="29">
        <v>-71.622860000000003</v>
      </c>
      <c r="G499" s="29">
        <v>-88.377309999999994</v>
      </c>
      <c r="H499" s="29">
        <v>-7.7853280000000002E-4</v>
      </c>
      <c r="I499" s="29">
        <v>-92.987610000000004</v>
      </c>
      <c r="J499" s="29">
        <v>-31.624669999999998</v>
      </c>
    </row>
    <row r="500" spans="1:10" x14ac:dyDescent="0.15">
      <c r="A500" s="28" t="s">
        <v>24</v>
      </c>
      <c r="B500" s="28" t="s">
        <v>64</v>
      </c>
      <c r="C500" s="28" t="s">
        <v>106</v>
      </c>
      <c r="D500" s="29">
        <v>0</v>
      </c>
      <c r="E500" s="29">
        <v>-77.479969999999994</v>
      </c>
      <c r="F500" s="29">
        <v>115.4735</v>
      </c>
      <c r="G500" s="29">
        <v>67.289969999999997</v>
      </c>
      <c r="H500" s="29">
        <v>5.8463660000000002E-4</v>
      </c>
      <c r="I500" s="29">
        <v>88.791060000000002</v>
      </c>
      <c r="J500" s="29">
        <v>151.60310000000001</v>
      </c>
    </row>
    <row r="501" spans="1:10" x14ac:dyDescent="0.15">
      <c r="A501" s="28" t="s">
        <v>24</v>
      </c>
      <c r="B501" s="28" t="s">
        <v>64</v>
      </c>
      <c r="C501" s="28" t="s">
        <v>106</v>
      </c>
      <c r="D501" s="29">
        <v>1.2</v>
      </c>
      <c r="E501" s="29">
        <v>-74.519090000000006</v>
      </c>
      <c r="F501" s="29">
        <v>115.4735</v>
      </c>
      <c r="G501" s="29">
        <v>67.289969999999997</v>
      </c>
      <c r="H501" s="29">
        <v>5.8463660000000002E-4</v>
      </c>
      <c r="I501" s="29">
        <v>19.847760000000001</v>
      </c>
      <c r="J501" s="29">
        <v>14.80402</v>
      </c>
    </row>
    <row r="502" spans="1:10" x14ac:dyDescent="0.15">
      <c r="A502" s="28" t="s">
        <v>24</v>
      </c>
      <c r="B502" s="28" t="s">
        <v>64</v>
      </c>
      <c r="C502" s="28" t="s">
        <v>106</v>
      </c>
      <c r="D502" s="29">
        <v>2.4</v>
      </c>
      <c r="E502" s="29">
        <v>-71.558199999999999</v>
      </c>
      <c r="F502" s="29">
        <v>115.4735</v>
      </c>
      <c r="G502" s="29">
        <v>67.289969999999997</v>
      </c>
      <c r="H502" s="29">
        <v>5.8463660000000002E-4</v>
      </c>
      <c r="I502" s="29">
        <v>112.91630000000001</v>
      </c>
      <c r="J502" s="29">
        <v>135.02109999999999</v>
      </c>
    </row>
    <row r="503" spans="1:10" x14ac:dyDescent="0.15">
      <c r="A503" s="28" t="s">
        <v>24</v>
      </c>
      <c r="B503" s="28" t="s">
        <v>64</v>
      </c>
      <c r="C503" s="28" t="s">
        <v>107</v>
      </c>
      <c r="D503" s="29">
        <v>0</v>
      </c>
      <c r="E503" s="29">
        <v>-1118.7260000000001</v>
      </c>
      <c r="F503" s="29">
        <v>-120.0921</v>
      </c>
      <c r="G503" s="29">
        <v>-96.426109999999994</v>
      </c>
      <c r="H503" s="29">
        <v>-5.6272620000000001E-4</v>
      </c>
      <c r="I503" s="29">
        <v>-124.9482</v>
      </c>
      <c r="J503" s="29">
        <v>-158.6147</v>
      </c>
    </row>
    <row r="504" spans="1:10" x14ac:dyDescent="0.15">
      <c r="A504" s="28" t="s">
        <v>24</v>
      </c>
      <c r="B504" s="28" t="s">
        <v>64</v>
      </c>
      <c r="C504" s="28" t="s">
        <v>107</v>
      </c>
      <c r="D504" s="29">
        <v>1.2</v>
      </c>
      <c r="E504" s="29">
        <v>-1114.421</v>
      </c>
      <c r="F504" s="29">
        <v>-120.0921</v>
      </c>
      <c r="G504" s="29">
        <v>-96.426109999999994</v>
      </c>
      <c r="H504" s="29">
        <v>-5.6272620000000001E-4</v>
      </c>
      <c r="I504" s="29">
        <v>-21.052040000000002</v>
      </c>
      <c r="J504" s="29">
        <v>-16.161650000000002</v>
      </c>
    </row>
    <row r="505" spans="1:10" x14ac:dyDescent="0.15">
      <c r="A505" s="28" t="s">
        <v>24</v>
      </c>
      <c r="B505" s="28" t="s">
        <v>64</v>
      </c>
      <c r="C505" s="28" t="s">
        <v>107</v>
      </c>
      <c r="D505" s="29">
        <v>2.4</v>
      </c>
      <c r="E505" s="29">
        <v>-1110.117</v>
      </c>
      <c r="F505" s="29">
        <v>-120.0921</v>
      </c>
      <c r="G505" s="29">
        <v>-96.426109999999994</v>
      </c>
      <c r="H505" s="29">
        <v>-5.6272620000000001E-4</v>
      </c>
      <c r="I505" s="29">
        <v>-79.163200000000003</v>
      </c>
      <c r="J505" s="29">
        <v>-130.71969999999999</v>
      </c>
    </row>
    <row r="506" spans="1:10" x14ac:dyDescent="0.15">
      <c r="A506" s="28" t="s">
        <v>25</v>
      </c>
      <c r="B506" s="28" t="s">
        <v>64</v>
      </c>
      <c r="C506" s="28" t="s">
        <v>106</v>
      </c>
      <c r="D506" s="29">
        <v>0</v>
      </c>
      <c r="E506" s="29">
        <v>-75.030799999999999</v>
      </c>
      <c r="F506" s="29">
        <v>121.3083</v>
      </c>
      <c r="G506" s="29">
        <v>85.339780000000005</v>
      </c>
      <c r="H506" s="29">
        <v>1.007116E-5</v>
      </c>
      <c r="I506" s="29">
        <v>109.1486</v>
      </c>
      <c r="J506" s="29">
        <v>134.64410000000001</v>
      </c>
    </row>
    <row r="507" spans="1:10" x14ac:dyDescent="0.15">
      <c r="A507" s="28" t="s">
        <v>25</v>
      </c>
      <c r="B507" s="28" t="s">
        <v>64</v>
      </c>
      <c r="C507" s="28" t="s">
        <v>106</v>
      </c>
      <c r="D507" s="29">
        <v>1.2</v>
      </c>
      <c r="E507" s="29">
        <v>-71.448130000000006</v>
      </c>
      <c r="F507" s="29">
        <v>121.3083</v>
      </c>
      <c r="G507" s="29">
        <v>85.339780000000005</v>
      </c>
      <c r="H507" s="29">
        <v>1.007116E-5</v>
      </c>
      <c r="I507" s="29">
        <v>26.539210000000001</v>
      </c>
      <c r="J507" s="29">
        <v>23.136859999999999</v>
      </c>
    </row>
    <row r="508" spans="1:10" x14ac:dyDescent="0.15">
      <c r="A508" s="28" t="s">
        <v>25</v>
      </c>
      <c r="B508" s="28" t="s">
        <v>64</v>
      </c>
      <c r="C508" s="28" t="s">
        <v>106</v>
      </c>
      <c r="D508" s="29">
        <v>2.4</v>
      </c>
      <c r="E508" s="29">
        <v>-67.865459999999999</v>
      </c>
      <c r="F508" s="29">
        <v>121.3083</v>
      </c>
      <c r="G508" s="29">
        <v>85.339780000000005</v>
      </c>
      <c r="H508" s="29">
        <v>1.007116E-5</v>
      </c>
      <c r="I508" s="29">
        <v>140.85489999999999</v>
      </c>
      <c r="J508" s="29">
        <v>171.80109999999999</v>
      </c>
    </row>
    <row r="509" spans="1:10" x14ac:dyDescent="0.15">
      <c r="A509" s="28" t="s">
        <v>25</v>
      </c>
      <c r="B509" s="28" t="s">
        <v>64</v>
      </c>
      <c r="C509" s="28" t="s">
        <v>107</v>
      </c>
      <c r="D509" s="29">
        <v>0</v>
      </c>
      <c r="E509" s="29">
        <v>-1258.4179999999999</v>
      </c>
      <c r="F509" s="29">
        <v>-127.28570000000001</v>
      </c>
      <c r="G509" s="29">
        <v>-112.3145</v>
      </c>
      <c r="H509" s="29">
        <v>-9.8645259999999996E-6</v>
      </c>
      <c r="I509" s="29">
        <v>-136.4579</v>
      </c>
      <c r="J509" s="29">
        <v>-140.3623</v>
      </c>
    </row>
    <row r="510" spans="1:10" x14ac:dyDescent="0.15">
      <c r="A510" s="28" t="s">
        <v>25</v>
      </c>
      <c r="B510" s="28" t="s">
        <v>64</v>
      </c>
      <c r="C510" s="28" t="s">
        <v>107</v>
      </c>
      <c r="D510" s="29">
        <v>1.2</v>
      </c>
      <c r="E510" s="29">
        <v>-1253.21</v>
      </c>
      <c r="F510" s="29">
        <v>-127.28570000000001</v>
      </c>
      <c r="G510" s="29">
        <v>-112.3145</v>
      </c>
      <c r="H510" s="29">
        <v>-9.8645259999999996E-6</v>
      </c>
      <c r="I510" s="29">
        <v>-21.483139999999999</v>
      </c>
      <c r="J510" s="29">
        <v>-21.551739999999999</v>
      </c>
    </row>
    <row r="511" spans="1:10" x14ac:dyDescent="0.15">
      <c r="A511" s="28" t="s">
        <v>25</v>
      </c>
      <c r="B511" s="28" t="s">
        <v>64</v>
      </c>
      <c r="C511" s="28" t="s">
        <v>107</v>
      </c>
      <c r="D511" s="29">
        <v>2.4</v>
      </c>
      <c r="E511" s="29">
        <v>-1248.001</v>
      </c>
      <c r="F511" s="29">
        <v>-127.28570000000001</v>
      </c>
      <c r="G511" s="29">
        <v>-112.3145</v>
      </c>
      <c r="H511" s="29">
        <v>-9.8645259999999996E-6</v>
      </c>
      <c r="I511" s="29">
        <v>-103.4465</v>
      </c>
      <c r="J511" s="29">
        <v>-162.91669999999999</v>
      </c>
    </row>
    <row r="512" spans="1:10" x14ac:dyDescent="0.15">
      <c r="A512" s="28" t="s">
        <v>26</v>
      </c>
      <c r="B512" s="28" t="s">
        <v>64</v>
      </c>
      <c r="C512" s="28" t="s">
        <v>106</v>
      </c>
      <c r="D512" s="29">
        <v>0</v>
      </c>
      <c r="E512" s="29">
        <v>-51.201560000000001</v>
      </c>
      <c r="F512" s="29">
        <v>40.457410000000003</v>
      </c>
      <c r="G512" s="29">
        <v>89.744649999999993</v>
      </c>
      <c r="H512" s="29">
        <v>1.121354E-5</v>
      </c>
      <c r="I512" s="29">
        <v>115.2359</v>
      </c>
      <c r="J512" s="29">
        <v>61.184049999999999</v>
      </c>
    </row>
    <row r="513" spans="1:10" x14ac:dyDescent="0.15">
      <c r="A513" s="28" t="s">
        <v>26</v>
      </c>
      <c r="B513" s="28" t="s">
        <v>64</v>
      </c>
      <c r="C513" s="28" t="s">
        <v>106</v>
      </c>
      <c r="D513" s="29">
        <v>1.2</v>
      </c>
      <c r="E513" s="29">
        <v>-47.61889</v>
      </c>
      <c r="F513" s="29">
        <v>40.457410000000003</v>
      </c>
      <c r="G513" s="29">
        <v>89.744649999999993</v>
      </c>
      <c r="H513" s="29">
        <v>1.121354E-5</v>
      </c>
      <c r="I513" s="29">
        <v>26.877590000000001</v>
      </c>
      <c r="J513" s="29">
        <v>65.807749999999999</v>
      </c>
    </row>
    <row r="514" spans="1:10" x14ac:dyDescent="0.15">
      <c r="A514" s="28" t="s">
        <v>26</v>
      </c>
      <c r="B514" s="28" t="s">
        <v>64</v>
      </c>
      <c r="C514" s="28" t="s">
        <v>106</v>
      </c>
      <c r="D514" s="29">
        <v>2.4</v>
      </c>
      <c r="E514" s="29">
        <v>-44.03622</v>
      </c>
      <c r="F514" s="29">
        <v>40.457410000000003</v>
      </c>
      <c r="G514" s="29">
        <v>89.744649999999993</v>
      </c>
      <c r="H514" s="29">
        <v>1.121354E-5</v>
      </c>
      <c r="I514" s="29">
        <v>114.8788</v>
      </c>
      <c r="J514" s="29">
        <v>78.646789999999996</v>
      </c>
    </row>
    <row r="515" spans="1:10" x14ac:dyDescent="0.15">
      <c r="A515" s="28" t="s">
        <v>26</v>
      </c>
      <c r="B515" s="28" t="s">
        <v>64</v>
      </c>
      <c r="C515" s="28" t="s">
        <v>107</v>
      </c>
      <c r="D515" s="29">
        <v>0</v>
      </c>
      <c r="E515" s="29">
        <v>-1363.1659999999999</v>
      </c>
      <c r="F515" s="29">
        <v>-14.02068</v>
      </c>
      <c r="G515" s="29">
        <v>-95.114590000000007</v>
      </c>
      <c r="H515" s="29">
        <v>-1.161949E-5</v>
      </c>
      <c r="I515" s="29">
        <v>-120.9055</v>
      </c>
      <c r="J515" s="29">
        <v>-10.22134</v>
      </c>
    </row>
    <row r="516" spans="1:10" x14ac:dyDescent="0.15">
      <c r="A516" s="28" t="s">
        <v>26</v>
      </c>
      <c r="B516" s="28" t="s">
        <v>64</v>
      </c>
      <c r="C516" s="28" t="s">
        <v>107</v>
      </c>
      <c r="D516" s="29">
        <v>1.2</v>
      </c>
      <c r="E516" s="29">
        <v>-1357.9580000000001</v>
      </c>
      <c r="F516" s="29">
        <v>-14.02068</v>
      </c>
      <c r="G516" s="29">
        <v>-95.114590000000007</v>
      </c>
      <c r="H516" s="29">
        <v>-1.161949E-5</v>
      </c>
      <c r="I516" s="29">
        <v>-26.131810000000002</v>
      </c>
      <c r="J516" s="29">
        <v>-46.413699999999999</v>
      </c>
    </row>
    <row r="517" spans="1:10" x14ac:dyDescent="0.15">
      <c r="A517" s="28" t="s">
        <v>26</v>
      </c>
      <c r="B517" s="28" t="s">
        <v>64</v>
      </c>
      <c r="C517" s="28" t="s">
        <v>107</v>
      </c>
      <c r="D517" s="29">
        <v>2.4</v>
      </c>
      <c r="E517" s="29">
        <v>-1352.749</v>
      </c>
      <c r="F517" s="29">
        <v>-14.02068</v>
      </c>
      <c r="G517" s="29">
        <v>-95.114590000000007</v>
      </c>
      <c r="H517" s="29">
        <v>-1.161949E-5</v>
      </c>
      <c r="I517" s="29">
        <v>-107.7197</v>
      </c>
      <c r="J517" s="29">
        <v>-90.874359999999996</v>
      </c>
    </row>
    <row r="518" spans="1:10" x14ac:dyDescent="0.15">
      <c r="A518" s="28" t="s">
        <v>27</v>
      </c>
      <c r="B518" s="28" t="s">
        <v>64</v>
      </c>
      <c r="C518" s="28" t="s">
        <v>106</v>
      </c>
      <c r="D518" s="29">
        <v>0</v>
      </c>
      <c r="E518" s="29">
        <v>-21.910060000000001</v>
      </c>
      <c r="F518" s="29">
        <v>58.676009999999998</v>
      </c>
      <c r="G518" s="29">
        <v>91.270390000000006</v>
      </c>
      <c r="H518" s="29">
        <v>1.207725E-5</v>
      </c>
      <c r="I518" s="29">
        <v>116.64700000000001</v>
      </c>
      <c r="J518" s="29">
        <v>137.9179</v>
      </c>
    </row>
    <row r="519" spans="1:10" x14ac:dyDescent="0.15">
      <c r="A519" s="28" t="s">
        <v>27</v>
      </c>
      <c r="B519" s="28" t="s">
        <v>64</v>
      </c>
      <c r="C519" s="28" t="s">
        <v>106</v>
      </c>
      <c r="D519" s="29">
        <v>1.2</v>
      </c>
      <c r="E519" s="29">
        <v>-18.327400000000001</v>
      </c>
      <c r="F519" s="29">
        <v>58.676009999999998</v>
      </c>
      <c r="G519" s="29">
        <v>91.270390000000006</v>
      </c>
      <c r="H519" s="29">
        <v>1.207725E-5</v>
      </c>
      <c r="I519" s="29">
        <v>23.52534</v>
      </c>
      <c r="J519" s="29">
        <v>70.926050000000004</v>
      </c>
    </row>
    <row r="520" spans="1:10" x14ac:dyDescent="0.15">
      <c r="A520" s="28" t="s">
        <v>27</v>
      </c>
      <c r="B520" s="28" t="s">
        <v>64</v>
      </c>
      <c r="C520" s="28" t="s">
        <v>106</v>
      </c>
      <c r="D520" s="29">
        <v>2.4</v>
      </c>
      <c r="E520" s="29">
        <v>-14.744730000000001</v>
      </c>
      <c r="F520" s="29">
        <v>58.676009999999998</v>
      </c>
      <c r="G520" s="29">
        <v>91.270390000000006</v>
      </c>
      <c r="H520" s="29">
        <v>1.207725E-5</v>
      </c>
      <c r="I520" s="29">
        <v>118.95480000000001</v>
      </c>
      <c r="J520" s="29">
        <v>9.1482559999999999</v>
      </c>
    </row>
    <row r="521" spans="1:10" x14ac:dyDescent="0.15">
      <c r="A521" s="28" t="s">
        <v>27</v>
      </c>
      <c r="B521" s="28" t="s">
        <v>64</v>
      </c>
      <c r="C521" s="28" t="s">
        <v>107</v>
      </c>
      <c r="D521" s="29">
        <v>0</v>
      </c>
      <c r="E521" s="29">
        <v>-1483.5309999999999</v>
      </c>
      <c r="F521" s="29">
        <v>-34.765740000000001</v>
      </c>
      <c r="G521" s="29">
        <v>-107.5836</v>
      </c>
      <c r="H521" s="29">
        <v>-1.3020220000000001E-5</v>
      </c>
      <c r="I521" s="29">
        <v>-147.33670000000001</v>
      </c>
      <c r="J521" s="29">
        <v>-131.65389999999999</v>
      </c>
    </row>
    <row r="522" spans="1:10" x14ac:dyDescent="0.15">
      <c r="A522" s="28" t="s">
        <v>27</v>
      </c>
      <c r="B522" s="28" t="s">
        <v>64</v>
      </c>
      <c r="C522" s="28" t="s">
        <v>107</v>
      </c>
      <c r="D522" s="29">
        <v>1.2</v>
      </c>
      <c r="E522" s="29">
        <v>-1478.3230000000001</v>
      </c>
      <c r="F522" s="29">
        <v>-34.765740000000001</v>
      </c>
      <c r="G522" s="29">
        <v>-107.5836</v>
      </c>
      <c r="H522" s="29">
        <v>-1.3020220000000001E-5</v>
      </c>
      <c r="I522" s="29">
        <v>-34.691299999999998</v>
      </c>
      <c r="J522" s="29">
        <v>-93.282679999999999</v>
      </c>
    </row>
    <row r="523" spans="1:10" x14ac:dyDescent="0.15">
      <c r="A523" s="28" t="s">
        <v>27</v>
      </c>
      <c r="B523" s="28" t="s">
        <v>64</v>
      </c>
      <c r="C523" s="28" t="s">
        <v>107</v>
      </c>
      <c r="D523" s="29">
        <v>2.4</v>
      </c>
      <c r="E523" s="29">
        <v>-1473.114</v>
      </c>
      <c r="F523" s="29">
        <v>-34.765740000000001</v>
      </c>
      <c r="G523" s="29">
        <v>-107.5836</v>
      </c>
      <c r="H523" s="29">
        <v>-1.3020220000000001E-5</v>
      </c>
      <c r="I523" s="29">
        <v>-110.5645</v>
      </c>
      <c r="J523" s="29">
        <v>-60.060499999999998</v>
      </c>
    </row>
    <row r="524" spans="1:10" x14ac:dyDescent="0.15">
      <c r="A524" s="28" t="s">
        <v>28</v>
      </c>
      <c r="B524" s="28" t="s">
        <v>64</v>
      </c>
      <c r="C524" s="28" t="s">
        <v>106</v>
      </c>
      <c r="D524" s="29">
        <v>0</v>
      </c>
      <c r="E524" s="29">
        <v>-13.2637</v>
      </c>
      <c r="F524" s="29">
        <v>134.54409999999999</v>
      </c>
      <c r="G524" s="29">
        <v>90.454729999999998</v>
      </c>
      <c r="H524" s="29">
        <v>1.1819110000000001E-5</v>
      </c>
      <c r="I524" s="29">
        <v>127.8458</v>
      </c>
      <c r="J524" s="29">
        <v>137.86699999999999</v>
      </c>
    </row>
    <row r="525" spans="1:10" x14ac:dyDescent="0.15">
      <c r="A525" s="28" t="s">
        <v>28</v>
      </c>
      <c r="B525" s="28" t="s">
        <v>64</v>
      </c>
      <c r="C525" s="28" t="s">
        <v>106</v>
      </c>
      <c r="D525" s="29">
        <v>1.2</v>
      </c>
      <c r="E525" s="29">
        <v>-9.6810320000000001</v>
      </c>
      <c r="F525" s="29">
        <v>134.54409999999999</v>
      </c>
      <c r="G525" s="29">
        <v>90.454729999999998</v>
      </c>
      <c r="H525" s="29">
        <v>1.1819110000000001E-5</v>
      </c>
      <c r="I525" s="29">
        <v>31.337820000000001</v>
      </c>
      <c r="J525" s="29">
        <v>50.131189999999997</v>
      </c>
    </row>
    <row r="526" spans="1:10" x14ac:dyDescent="0.15">
      <c r="A526" s="28" t="s">
        <v>28</v>
      </c>
      <c r="B526" s="28" t="s">
        <v>64</v>
      </c>
      <c r="C526" s="28" t="s">
        <v>106</v>
      </c>
      <c r="D526" s="29">
        <v>2.4</v>
      </c>
      <c r="E526" s="29">
        <v>-6.098363</v>
      </c>
      <c r="F526" s="29">
        <v>134.54409999999999</v>
      </c>
      <c r="G526" s="29">
        <v>90.454729999999998</v>
      </c>
      <c r="H526" s="29">
        <v>1.1819110000000001E-5</v>
      </c>
      <c r="I526" s="29">
        <v>135.75069999999999</v>
      </c>
      <c r="J526" s="29">
        <v>217.34790000000001</v>
      </c>
    </row>
    <row r="527" spans="1:10" x14ac:dyDescent="0.15">
      <c r="A527" s="28" t="s">
        <v>28</v>
      </c>
      <c r="B527" s="28" t="s">
        <v>64</v>
      </c>
      <c r="C527" s="28" t="s">
        <v>107</v>
      </c>
      <c r="D527" s="29">
        <v>0</v>
      </c>
      <c r="E527" s="29">
        <v>-1630.3689999999999</v>
      </c>
      <c r="F527" s="29">
        <v>-140.66139999999999</v>
      </c>
      <c r="G527" s="29">
        <v>-120.6284</v>
      </c>
      <c r="H527" s="29">
        <v>-1.243081E-5</v>
      </c>
      <c r="I527" s="29">
        <v>-163.91079999999999</v>
      </c>
      <c r="J527" s="29">
        <v>-130.80070000000001</v>
      </c>
    </row>
    <row r="528" spans="1:10" x14ac:dyDescent="0.15">
      <c r="A528" s="28" t="s">
        <v>28</v>
      </c>
      <c r="B528" s="28" t="s">
        <v>64</v>
      </c>
      <c r="C528" s="28" t="s">
        <v>107</v>
      </c>
      <c r="D528" s="29">
        <v>1.2</v>
      </c>
      <c r="E528" s="29">
        <v>-1625.16</v>
      </c>
      <c r="F528" s="29">
        <v>-140.66139999999999</v>
      </c>
      <c r="G528" s="29">
        <v>-120.6284</v>
      </c>
      <c r="H528" s="29">
        <v>-1.243081E-5</v>
      </c>
      <c r="I528" s="29">
        <v>-31.216460000000001</v>
      </c>
      <c r="J528" s="29">
        <v>-35.536830000000002</v>
      </c>
    </row>
    <row r="529" spans="1:10" x14ac:dyDescent="0.15">
      <c r="A529" s="28" t="s">
        <v>28</v>
      </c>
      <c r="B529" s="28" t="s">
        <v>64</v>
      </c>
      <c r="C529" s="28" t="s">
        <v>107</v>
      </c>
      <c r="D529" s="29">
        <v>2.4</v>
      </c>
      <c r="E529" s="29">
        <v>-1619.952</v>
      </c>
      <c r="F529" s="29">
        <v>-140.66139999999999</v>
      </c>
      <c r="G529" s="29">
        <v>-120.6284</v>
      </c>
      <c r="H529" s="29">
        <v>-1.243081E-5</v>
      </c>
      <c r="I529" s="29">
        <v>-99.443340000000006</v>
      </c>
      <c r="J529" s="29">
        <v>-195.27180000000001</v>
      </c>
    </row>
    <row r="530" spans="1:10" x14ac:dyDescent="0.15">
      <c r="A530" s="28" t="s">
        <v>29</v>
      </c>
      <c r="B530" s="28" t="s">
        <v>64</v>
      </c>
      <c r="C530" s="28" t="s">
        <v>106</v>
      </c>
      <c r="D530" s="29">
        <v>0</v>
      </c>
      <c r="E530" s="29">
        <v>-0.32741940000000003</v>
      </c>
      <c r="F530" s="29">
        <v>92.192009999999996</v>
      </c>
      <c r="G530" s="29">
        <v>87.62115</v>
      </c>
      <c r="H530" s="29">
        <v>1.146879E-5</v>
      </c>
      <c r="I530" s="29">
        <v>122.9092</v>
      </c>
      <c r="J530" s="29">
        <v>170.6122</v>
      </c>
    </row>
    <row r="531" spans="1:10" x14ac:dyDescent="0.15">
      <c r="A531" s="28" t="s">
        <v>29</v>
      </c>
      <c r="B531" s="28" t="s">
        <v>64</v>
      </c>
      <c r="C531" s="28" t="s">
        <v>106</v>
      </c>
      <c r="D531" s="29">
        <v>1.2</v>
      </c>
      <c r="E531" s="29">
        <v>3.2552500000000002</v>
      </c>
      <c r="F531" s="29">
        <v>92.192009999999996</v>
      </c>
      <c r="G531" s="29">
        <v>87.62115</v>
      </c>
      <c r="H531" s="29">
        <v>1.146879E-5</v>
      </c>
      <c r="I531" s="29">
        <v>27.45036</v>
      </c>
      <c r="J531" s="29">
        <v>61.921720000000001</v>
      </c>
    </row>
    <row r="532" spans="1:10" x14ac:dyDescent="0.15">
      <c r="A532" s="28" t="s">
        <v>29</v>
      </c>
      <c r="B532" s="28" t="s">
        <v>64</v>
      </c>
      <c r="C532" s="28" t="s">
        <v>106</v>
      </c>
      <c r="D532" s="29">
        <v>2.4</v>
      </c>
      <c r="E532" s="29">
        <v>6.8379190000000003</v>
      </c>
      <c r="F532" s="29">
        <v>92.192009999999996</v>
      </c>
      <c r="G532" s="29">
        <v>87.62115</v>
      </c>
      <c r="H532" s="29">
        <v>1.146879E-5</v>
      </c>
      <c r="I532" s="29">
        <v>122.8254</v>
      </c>
      <c r="J532" s="29">
        <v>36.72683</v>
      </c>
    </row>
    <row r="533" spans="1:10" x14ac:dyDescent="0.15">
      <c r="A533" s="28" t="s">
        <v>29</v>
      </c>
      <c r="B533" s="28" t="s">
        <v>64</v>
      </c>
      <c r="C533" s="28" t="s">
        <v>107</v>
      </c>
      <c r="D533" s="29">
        <v>0</v>
      </c>
      <c r="E533" s="29">
        <v>-1789.9490000000001</v>
      </c>
      <c r="F533" s="29">
        <v>-79.906750000000002</v>
      </c>
      <c r="G533" s="29">
        <v>-115.01739999999999</v>
      </c>
      <c r="H533" s="29">
        <v>-1.1559870000000001E-5</v>
      </c>
      <c r="I533" s="29">
        <v>-162.83850000000001</v>
      </c>
      <c r="J533" s="29">
        <v>-169.1634</v>
      </c>
    </row>
    <row r="534" spans="1:10" x14ac:dyDescent="0.15">
      <c r="A534" s="28" t="s">
        <v>29</v>
      </c>
      <c r="B534" s="28" t="s">
        <v>64</v>
      </c>
      <c r="C534" s="28" t="s">
        <v>107</v>
      </c>
      <c r="D534" s="29">
        <v>1.2</v>
      </c>
      <c r="E534" s="29">
        <v>-1784.741</v>
      </c>
      <c r="F534" s="29">
        <v>-79.906750000000002</v>
      </c>
      <c r="G534" s="29">
        <v>-115.01739999999999</v>
      </c>
      <c r="H534" s="29">
        <v>-1.1559870000000001E-5</v>
      </c>
      <c r="I534" s="29">
        <v>-34.552399999999999</v>
      </c>
      <c r="J534" s="29">
        <v>-75.114379999999997</v>
      </c>
    </row>
    <row r="535" spans="1:10" x14ac:dyDescent="0.15">
      <c r="A535" s="28" t="s">
        <v>29</v>
      </c>
      <c r="B535" s="28" t="s">
        <v>64</v>
      </c>
      <c r="C535" s="28" t="s">
        <v>107</v>
      </c>
      <c r="D535" s="29">
        <v>2.4</v>
      </c>
      <c r="E535" s="29">
        <v>-1779.5319999999999</v>
      </c>
      <c r="F535" s="29">
        <v>-79.906750000000002</v>
      </c>
      <c r="G535" s="29">
        <v>-115.01739999999999</v>
      </c>
      <c r="H535" s="29">
        <v>-1.1559870000000001E-5</v>
      </c>
      <c r="I535" s="29">
        <v>-97.075469999999996</v>
      </c>
      <c r="J535" s="29">
        <v>-64.515190000000004</v>
      </c>
    </row>
    <row r="536" spans="1:10" x14ac:dyDescent="0.15">
      <c r="A536" s="28" t="s">
        <v>30</v>
      </c>
      <c r="B536" s="28" t="s">
        <v>64</v>
      </c>
      <c r="C536" s="28" t="s">
        <v>106</v>
      </c>
      <c r="D536" s="29">
        <v>0</v>
      </c>
      <c r="E536" s="29">
        <v>9.0063899999999997</v>
      </c>
      <c r="F536" s="29">
        <v>119.32550000000001</v>
      </c>
      <c r="G536" s="29">
        <v>92.153630000000007</v>
      </c>
      <c r="H536" s="29">
        <v>1.179723E-5</v>
      </c>
      <c r="I536" s="29">
        <v>136.09450000000001</v>
      </c>
      <c r="J536" s="29">
        <v>118.87730000000001</v>
      </c>
    </row>
    <row r="537" spans="1:10" x14ac:dyDescent="0.15">
      <c r="A537" s="28" t="s">
        <v>30</v>
      </c>
      <c r="B537" s="28" t="s">
        <v>64</v>
      </c>
      <c r="C537" s="28" t="s">
        <v>106</v>
      </c>
      <c r="D537" s="29">
        <v>1.2</v>
      </c>
      <c r="E537" s="29">
        <v>12.58906</v>
      </c>
      <c r="F537" s="29">
        <v>119.32550000000001</v>
      </c>
      <c r="G537" s="29">
        <v>92.153630000000007</v>
      </c>
      <c r="H537" s="29">
        <v>1.179723E-5</v>
      </c>
      <c r="I537" s="29">
        <v>34.709949999999999</v>
      </c>
      <c r="J537" s="29">
        <v>30.643329999999999</v>
      </c>
    </row>
    <row r="538" spans="1:10" x14ac:dyDescent="0.15">
      <c r="A538" s="28" t="s">
        <v>30</v>
      </c>
      <c r="B538" s="28" t="s">
        <v>64</v>
      </c>
      <c r="C538" s="28" t="s">
        <v>106</v>
      </c>
      <c r="D538" s="29">
        <v>2.4</v>
      </c>
      <c r="E538" s="29">
        <v>16.17173</v>
      </c>
      <c r="F538" s="29">
        <v>119.32550000000001</v>
      </c>
      <c r="G538" s="29">
        <v>92.153630000000007</v>
      </c>
      <c r="H538" s="29">
        <v>1.179723E-5</v>
      </c>
      <c r="I538" s="29">
        <v>129.68020000000001</v>
      </c>
      <c r="J538" s="29">
        <v>187.26429999999999</v>
      </c>
    </row>
    <row r="539" spans="1:10" x14ac:dyDescent="0.15">
      <c r="A539" s="28" t="s">
        <v>30</v>
      </c>
      <c r="B539" s="28" t="s">
        <v>64</v>
      </c>
      <c r="C539" s="28" t="s">
        <v>107</v>
      </c>
      <c r="D539" s="29">
        <v>0</v>
      </c>
      <c r="E539" s="29">
        <v>-1937.8109999999999</v>
      </c>
      <c r="F539" s="29">
        <v>-133.9169</v>
      </c>
      <c r="G539" s="29">
        <v>-113.71299999999999</v>
      </c>
      <c r="H539" s="29">
        <v>-1.1682749999999999E-5</v>
      </c>
      <c r="I539" s="29">
        <v>-153.55850000000001</v>
      </c>
      <c r="J539" s="29">
        <v>-144.28450000000001</v>
      </c>
    </row>
    <row r="540" spans="1:10" x14ac:dyDescent="0.15">
      <c r="A540" s="28" t="s">
        <v>30</v>
      </c>
      <c r="B540" s="28" t="s">
        <v>64</v>
      </c>
      <c r="C540" s="28" t="s">
        <v>107</v>
      </c>
      <c r="D540" s="29">
        <v>1.2</v>
      </c>
      <c r="E540" s="29">
        <v>-1932.6030000000001</v>
      </c>
      <c r="F540" s="29">
        <v>-133.9169</v>
      </c>
      <c r="G540" s="29">
        <v>-113.71299999999999</v>
      </c>
      <c r="H540" s="29">
        <v>-1.1682749999999999E-5</v>
      </c>
      <c r="I540" s="29">
        <v>-26.309200000000001</v>
      </c>
      <c r="J540" s="29">
        <v>-38.427799999999998</v>
      </c>
    </row>
    <row r="541" spans="1:10" x14ac:dyDescent="0.15">
      <c r="A541" s="28" t="s">
        <v>30</v>
      </c>
      <c r="B541" s="28" t="s">
        <v>64</v>
      </c>
      <c r="C541" s="28" t="s">
        <v>107</v>
      </c>
      <c r="D541" s="29">
        <v>2.4</v>
      </c>
      <c r="E541" s="29">
        <v>-1927.394</v>
      </c>
      <c r="F541" s="29">
        <v>-133.9169</v>
      </c>
      <c r="G541" s="29">
        <v>-113.71299999999999</v>
      </c>
      <c r="H541" s="29">
        <v>-1.1682749999999999E-5</v>
      </c>
      <c r="I541" s="29">
        <v>-95.446110000000004</v>
      </c>
      <c r="J541" s="29">
        <v>-177.39699999999999</v>
      </c>
    </row>
    <row r="542" spans="1:10" x14ac:dyDescent="0.15">
      <c r="A542" s="28" t="s">
        <v>31</v>
      </c>
      <c r="B542" s="28" t="s">
        <v>64</v>
      </c>
      <c r="C542" s="28" t="s">
        <v>106</v>
      </c>
      <c r="D542" s="29">
        <v>0</v>
      </c>
      <c r="E542" s="29">
        <v>51.104849999999999</v>
      </c>
      <c r="F542" s="29">
        <v>70.868459999999999</v>
      </c>
      <c r="G542" s="29">
        <v>91.908429999999996</v>
      </c>
      <c r="H542" s="29">
        <v>1.232387E-5</v>
      </c>
      <c r="I542" s="29">
        <v>129.429</v>
      </c>
      <c r="J542" s="29">
        <v>141.5428</v>
      </c>
    </row>
    <row r="543" spans="1:10" x14ac:dyDescent="0.15">
      <c r="A543" s="28" t="s">
        <v>31</v>
      </c>
      <c r="B543" s="28" t="s">
        <v>64</v>
      </c>
      <c r="C543" s="28" t="s">
        <v>106</v>
      </c>
      <c r="D543" s="29">
        <v>1.2</v>
      </c>
      <c r="E543" s="29">
        <v>54.687519999999999</v>
      </c>
      <c r="F543" s="29">
        <v>70.868459999999999</v>
      </c>
      <c r="G543" s="29">
        <v>91.908429999999996</v>
      </c>
      <c r="H543" s="29">
        <v>1.232387E-5</v>
      </c>
      <c r="I543" s="29">
        <v>26.30292</v>
      </c>
      <c r="J543" s="29">
        <v>56.538809999999998</v>
      </c>
    </row>
    <row r="544" spans="1:10" x14ac:dyDescent="0.15">
      <c r="A544" s="28" t="s">
        <v>31</v>
      </c>
      <c r="B544" s="28" t="s">
        <v>64</v>
      </c>
      <c r="C544" s="28" t="s">
        <v>106</v>
      </c>
      <c r="D544" s="29">
        <v>2.4</v>
      </c>
      <c r="E544" s="29">
        <v>58.270189999999999</v>
      </c>
      <c r="F544" s="29">
        <v>70.868459999999999</v>
      </c>
      <c r="G544" s="29">
        <v>91.908429999999996</v>
      </c>
      <c r="H544" s="29">
        <v>1.232387E-5</v>
      </c>
      <c r="I544" s="29">
        <v>107.42019999999999</v>
      </c>
      <c r="J544" s="29">
        <v>59.343769999999999</v>
      </c>
    </row>
    <row r="545" spans="1:10" x14ac:dyDescent="0.15">
      <c r="A545" s="28" t="s">
        <v>31</v>
      </c>
      <c r="B545" s="28" t="s">
        <v>64</v>
      </c>
      <c r="C545" s="28" t="s">
        <v>107</v>
      </c>
      <c r="D545" s="29">
        <v>0</v>
      </c>
      <c r="E545" s="29">
        <v>-2063.7080000000001</v>
      </c>
      <c r="F545" s="29">
        <v>-81.523060000000001</v>
      </c>
      <c r="G545" s="29">
        <v>-104.4466</v>
      </c>
      <c r="H545" s="29">
        <v>-1.2041150000000001E-5</v>
      </c>
      <c r="I545" s="29">
        <v>-154.18870000000001</v>
      </c>
      <c r="J545" s="29">
        <v>-151.73519999999999</v>
      </c>
    </row>
    <row r="546" spans="1:10" x14ac:dyDescent="0.15">
      <c r="A546" s="28" t="s">
        <v>31</v>
      </c>
      <c r="B546" s="28" t="s">
        <v>64</v>
      </c>
      <c r="C546" s="28" t="s">
        <v>107</v>
      </c>
      <c r="D546" s="29">
        <v>1.2</v>
      </c>
      <c r="E546" s="29">
        <v>-2058.5</v>
      </c>
      <c r="F546" s="29">
        <v>-81.523060000000001</v>
      </c>
      <c r="G546" s="29">
        <v>-104.4466</v>
      </c>
      <c r="H546" s="29">
        <v>-1.2041150000000001E-5</v>
      </c>
      <c r="I546" s="29">
        <v>-36.082099999999997</v>
      </c>
      <c r="J546" s="29">
        <v>-53.82452</v>
      </c>
    </row>
    <row r="547" spans="1:10" x14ac:dyDescent="0.15">
      <c r="A547" s="28" t="s">
        <v>31</v>
      </c>
      <c r="B547" s="28" t="s">
        <v>64</v>
      </c>
      <c r="C547" s="28" t="s">
        <v>107</v>
      </c>
      <c r="D547" s="29">
        <v>2.4</v>
      </c>
      <c r="E547" s="29">
        <v>-2053.2910000000002</v>
      </c>
      <c r="F547" s="29">
        <v>-81.523060000000001</v>
      </c>
      <c r="G547" s="29">
        <v>-104.4466</v>
      </c>
      <c r="H547" s="29">
        <v>-1.2041150000000001E-5</v>
      </c>
      <c r="I547" s="29">
        <v>-102.1808</v>
      </c>
      <c r="J547" s="29">
        <v>-43.733359999999998</v>
      </c>
    </row>
    <row r="548" spans="1:10" x14ac:dyDescent="0.15">
      <c r="A548" s="28" t="s">
        <v>32</v>
      </c>
      <c r="B548" s="28" t="s">
        <v>64</v>
      </c>
      <c r="C548" s="28" t="s">
        <v>106</v>
      </c>
      <c r="D548" s="29">
        <v>0</v>
      </c>
      <c r="E548" s="29">
        <v>62.274290000000001</v>
      </c>
      <c r="F548" s="29">
        <v>153.70140000000001</v>
      </c>
      <c r="G548" s="29">
        <v>89.215860000000006</v>
      </c>
      <c r="H548" s="29">
        <v>1.2811E-5</v>
      </c>
      <c r="I548" s="29">
        <v>130.23740000000001</v>
      </c>
      <c r="J548" s="29">
        <v>201.95330000000001</v>
      </c>
    </row>
    <row r="549" spans="1:10" x14ac:dyDescent="0.15">
      <c r="A549" s="28" t="s">
        <v>32</v>
      </c>
      <c r="B549" s="28" t="s">
        <v>64</v>
      </c>
      <c r="C549" s="28" t="s">
        <v>106</v>
      </c>
      <c r="D549" s="29">
        <v>1.2</v>
      </c>
      <c r="E549" s="29">
        <v>65.856960000000001</v>
      </c>
      <c r="F549" s="29">
        <v>153.70140000000001</v>
      </c>
      <c r="G549" s="29">
        <v>89.215860000000006</v>
      </c>
      <c r="H549" s="29">
        <v>1.2811E-5</v>
      </c>
      <c r="I549" s="29">
        <v>28.816020000000002</v>
      </c>
      <c r="J549" s="29">
        <v>21.71069</v>
      </c>
    </row>
    <row r="550" spans="1:10" x14ac:dyDescent="0.15">
      <c r="A550" s="28" t="s">
        <v>32</v>
      </c>
      <c r="B550" s="28" t="s">
        <v>64</v>
      </c>
      <c r="C550" s="28" t="s">
        <v>106</v>
      </c>
      <c r="D550" s="29">
        <v>2.4</v>
      </c>
      <c r="E550" s="29">
        <v>69.439629999999994</v>
      </c>
      <c r="F550" s="29">
        <v>153.70140000000001</v>
      </c>
      <c r="G550" s="29">
        <v>89.215860000000006</v>
      </c>
      <c r="H550" s="29">
        <v>1.2811E-5</v>
      </c>
      <c r="I550" s="29">
        <v>131.4213</v>
      </c>
      <c r="J550" s="29">
        <v>178.12629999999999</v>
      </c>
    </row>
    <row r="551" spans="1:10" x14ac:dyDescent="0.15">
      <c r="A551" s="28" t="s">
        <v>32</v>
      </c>
      <c r="B551" s="28" t="s">
        <v>64</v>
      </c>
      <c r="C551" s="28" t="s">
        <v>107</v>
      </c>
      <c r="D551" s="29">
        <v>0</v>
      </c>
      <c r="E551" s="29">
        <v>-2210.8290000000002</v>
      </c>
      <c r="F551" s="29">
        <v>-156.881</v>
      </c>
      <c r="G551" s="29">
        <v>-121.66160000000001</v>
      </c>
      <c r="H551" s="29">
        <v>-1.251798E-5</v>
      </c>
      <c r="I551" s="29">
        <v>-172.6223</v>
      </c>
      <c r="J551" s="29">
        <v>-208.24379999999999</v>
      </c>
    </row>
    <row r="552" spans="1:10" x14ac:dyDescent="0.15">
      <c r="A552" s="28" t="s">
        <v>32</v>
      </c>
      <c r="B552" s="28" t="s">
        <v>64</v>
      </c>
      <c r="C552" s="28" t="s">
        <v>107</v>
      </c>
      <c r="D552" s="29">
        <v>1.2</v>
      </c>
      <c r="E552" s="29">
        <v>-2205.6210000000001</v>
      </c>
      <c r="F552" s="29">
        <v>-156.881</v>
      </c>
      <c r="G552" s="29">
        <v>-121.66160000000001</v>
      </c>
      <c r="H552" s="29">
        <v>-1.251798E-5</v>
      </c>
      <c r="I552" s="29">
        <v>-32.293970000000002</v>
      </c>
      <c r="J552" s="29">
        <v>-24.083850000000002</v>
      </c>
    </row>
    <row r="553" spans="1:10" x14ac:dyDescent="0.15">
      <c r="A553" s="28" t="s">
        <v>32</v>
      </c>
      <c r="B553" s="28" t="s">
        <v>64</v>
      </c>
      <c r="C553" s="28" t="s">
        <v>107</v>
      </c>
      <c r="D553" s="29">
        <v>2.4</v>
      </c>
      <c r="E553" s="29">
        <v>-2200.4119999999998</v>
      </c>
      <c r="F553" s="29">
        <v>-156.881</v>
      </c>
      <c r="G553" s="29">
        <v>-121.66160000000001</v>
      </c>
      <c r="H553" s="29">
        <v>-1.251798E-5</v>
      </c>
      <c r="I553" s="29">
        <v>-95.977860000000007</v>
      </c>
      <c r="J553" s="29">
        <v>-176.57220000000001</v>
      </c>
    </row>
    <row r="554" spans="1:10" x14ac:dyDescent="0.15">
      <c r="A554" s="28" t="s">
        <v>33</v>
      </c>
      <c r="B554" s="28" t="s">
        <v>64</v>
      </c>
      <c r="C554" s="28" t="s">
        <v>106</v>
      </c>
      <c r="D554" s="29">
        <v>0</v>
      </c>
      <c r="E554" s="29">
        <v>71.19726</v>
      </c>
      <c r="F554" s="29">
        <v>125.85209999999999</v>
      </c>
      <c r="G554" s="29">
        <v>91.502039999999994</v>
      </c>
      <c r="H554" s="29">
        <v>1.341237E-5</v>
      </c>
      <c r="I554" s="29">
        <v>141.51439999999999</v>
      </c>
      <c r="J554" s="29">
        <v>151.8398</v>
      </c>
    </row>
    <row r="555" spans="1:10" x14ac:dyDescent="0.15">
      <c r="A555" s="28" t="s">
        <v>33</v>
      </c>
      <c r="B555" s="28" t="s">
        <v>64</v>
      </c>
      <c r="C555" s="28" t="s">
        <v>106</v>
      </c>
      <c r="D555" s="29">
        <v>1.2</v>
      </c>
      <c r="E555" s="29">
        <v>74.779920000000004</v>
      </c>
      <c r="F555" s="29">
        <v>125.85209999999999</v>
      </c>
      <c r="G555" s="29">
        <v>91.502039999999994</v>
      </c>
      <c r="H555" s="29">
        <v>1.341237E-5</v>
      </c>
      <c r="I555" s="29">
        <v>33.063789999999997</v>
      </c>
      <c r="J555" s="29">
        <v>21.965509999999998</v>
      </c>
    </row>
    <row r="556" spans="1:10" x14ac:dyDescent="0.15">
      <c r="A556" s="28" t="s">
        <v>33</v>
      </c>
      <c r="B556" s="28" t="s">
        <v>64</v>
      </c>
      <c r="C556" s="28" t="s">
        <v>106</v>
      </c>
      <c r="D556" s="29">
        <v>2.4</v>
      </c>
      <c r="E556" s="29">
        <v>78.362589999999997</v>
      </c>
      <c r="F556" s="29">
        <v>125.85209999999999</v>
      </c>
      <c r="G556" s="29">
        <v>91.502039999999994</v>
      </c>
      <c r="H556" s="29">
        <v>1.341237E-5</v>
      </c>
      <c r="I556" s="29">
        <v>122.2531</v>
      </c>
      <c r="J556" s="29">
        <v>164.93799999999999</v>
      </c>
    </row>
    <row r="557" spans="1:10" x14ac:dyDescent="0.15">
      <c r="A557" s="28" t="s">
        <v>33</v>
      </c>
      <c r="B557" s="28" t="s">
        <v>64</v>
      </c>
      <c r="C557" s="28" t="s">
        <v>107</v>
      </c>
      <c r="D557" s="29">
        <v>0</v>
      </c>
      <c r="E557" s="29">
        <v>-2359.1880000000001</v>
      </c>
      <c r="F557" s="29">
        <v>-127.4619</v>
      </c>
      <c r="G557" s="29">
        <v>-115.25069999999999</v>
      </c>
      <c r="H557" s="29">
        <v>-1.3203610000000001E-5</v>
      </c>
      <c r="I557" s="29">
        <v>-166.2278</v>
      </c>
      <c r="J557" s="29">
        <v>-151.96190000000001</v>
      </c>
    </row>
    <row r="558" spans="1:10" x14ac:dyDescent="0.15">
      <c r="A558" s="28" t="s">
        <v>33</v>
      </c>
      <c r="B558" s="28" t="s">
        <v>64</v>
      </c>
      <c r="C558" s="28" t="s">
        <v>107</v>
      </c>
      <c r="D558" s="29">
        <v>1.2</v>
      </c>
      <c r="E558" s="29">
        <v>-2353.98</v>
      </c>
      <c r="F558" s="29">
        <v>-127.4619</v>
      </c>
      <c r="G558" s="29">
        <v>-115.25069999999999</v>
      </c>
      <c r="H558" s="29">
        <v>-1.3203610000000001E-5</v>
      </c>
      <c r="I558" s="29">
        <v>-29.286940000000001</v>
      </c>
      <c r="J558" s="29">
        <v>-20.040939999999999</v>
      </c>
    </row>
    <row r="559" spans="1:10" x14ac:dyDescent="0.15">
      <c r="A559" s="28" t="s">
        <v>33</v>
      </c>
      <c r="B559" s="28" t="s">
        <v>64</v>
      </c>
      <c r="C559" s="28" t="s">
        <v>107</v>
      </c>
      <c r="D559" s="29">
        <v>2.4</v>
      </c>
      <c r="E559" s="29">
        <v>-2348.7710000000002</v>
      </c>
      <c r="F559" s="29">
        <v>-127.4619</v>
      </c>
      <c r="G559" s="29">
        <v>-115.25069999999999</v>
      </c>
      <c r="H559" s="29">
        <v>-1.3203610000000001E-5</v>
      </c>
      <c r="I559" s="29">
        <v>-90.002660000000006</v>
      </c>
      <c r="J559" s="29">
        <v>-160.9752</v>
      </c>
    </row>
    <row r="560" spans="1:10" x14ac:dyDescent="0.15">
      <c r="A560" s="28" t="s">
        <v>34</v>
      </c>
      <c r="B560" s="28" t="s">
        <v>64</v>
      </c>
      <c r="C560" s="28" t="s">
        <v>106</v>
      </c>
      <c r="D560" s="29">
        <v>0</v>
      </c>
      <c r="E560" s="29">
        <v>92.605990000000006</v>
      </c>
      <c r="F560" s="29">
        <v>46.814990000000002</v>
      </c>
      <c r="G560" s="29">
        <v>93.537369999999996</v>
      </c>
      <c r="H560" s="29">
        <v>1.3966549999999999E-5</v>
      </c>
      <c r="I560" s="29">
        <v>147.6738</v>
      </c>
      <c r="J560" s="29">
        <v>52.123069999999998</v>
      </c>
    </row>
    <row r="561" spans="1:10" x14ac:dyDescent="0.15">
      <c r="A561" s="28" t="s">
        <v>34</v>
      </c>
      <c r="B561" s="28" t="s">
        <v>64</v>
      </c>
      <c r="C561" s="28" t="s">
        <v>106</v>
      </c>
      <c r="D561" s="29">
        <v>1.2</v>
      </c>
      <c r="E561" s="29">
        <v>96.188659999999999</v>
      </c>
      <c r="F561" s="29">
        <v>46.814990000000002</v>
      </c>
      <c r="G561" s="29">
        <v>93.537369999999996</v>
      </c>
      <c r="H561" s="29">
        <v>1.3966549999999999E-5</v>
      </c>
      <c r="I561" s="29">
        <v>33.166600000000003</v>
      </c>
      <c r="J561" s="29">
        <v>46.379309999999997</v>
      </c>
    </row>
    <row r="562" spans="1:10" x14ac:dyDescent="0.15">
      <c r="A562" s="28" t="s">
        <v>34</v>
      </c>
      <c r="B562" s="28" t="s">
        <v>64</v>
      </c>
      <c r="C562" s="28" t="s">
        <v>106</v>
      </c>
      <c r="D562" s="29">
        <v>2.4</v>
      </c>
      <c r="E562" s="29">
        <v>99.771320000000003</v>
      </c>
      <c r="F562" s="29">
        <v>46.814990000000002</v>
      </c>
      <c r="G562" s="29">
        <v>93.537369999999996</v>
      </c>
      <c r="H562" s="29">
        <v>1.3966549999999999E-5</v>
      </c>
      <c r="I562" s="29">
        <v>97.760149999999996</v>
      </c>
      <c r="J562" s="29">
        <v>67.009699999999995</v>
      </c>
    </row>
    <row r="563" spans="1:10" x14ac:dyDescent="0.15">
      <c r="A563" s="28" t="s">
        <v>34</v>
      </c>
      <c r="B563" s="28" t="s">
        <v>64</v>
      </c>
      <c r="C563" s="28" t="s">
        <v>107</v>
      </c>
      <c r="D563" s="29">
        <v>0</v>
      </c>
      <c r="E563" s="29">
        <v>-2464.0610000000001</v>
      </c>
      <c r="F563" s="29">
        <v>-19.54937</v>
      </c>
      <c r="G563" s="29">
        <v>-100.0598</v>
      </c>
      <c r="H563" s="29">
        <v>-1.417424E-5</v>
      </c>
      <c r="I563" s="29">
        <v>-154.49590000000001</v>
      </c>
      <c r="J563" s="29">
        <v>-3.9404859999999999</v>
      </c>
    </row>
    <row r="564" spans="1:10" x14ac:dyDescent="0.15">
      <c r="A564" s="28" t="s">
        <v>34</v>
      </c>
      <c r="B564" s="28" t="s">
        <v>64</v>
      </c>
      <c r="C564" s="28" t="s">
        <v>107</v>
      </c>
      <c r="D564" s="29">
        <v>1.2</v>
      </c>
      <c r="E564" s="29">
        <v>-2458.8519999999999</v>
      </c>
      <c r="F564" s="29">
        <v>-19.54937</v>
      </c>
      <c r="G564" s="29">
        <v>-100.0598</v>
      </c>
      <c r="H564" s="29">
        <v>-1.417424E-5</v>
      </c>
      <c r="I564" s="29">
        <v>-32.197589999999998</v>
      </c>
      <c r="J564" s="29">
        <v>-30.787109999999998</v>
      </c>
    </row>
    <row r="565" spans="1:10" x14ac:dyDescent="0.15">
      <c r="A565" s="28" t="s">
        <v>34</v>
      </c>
      <c r="B565" s="28" t="s">
        <v>64</v>
      </c>
      <c r="C565" s="28" t="s">
        <v>107</v>
      </c>
      <c r="D565" s="29">
        <v>2.4</v>
      </c>
      <c r="E565" s="29">
        <v>-2453.6439999999998</v>
      </c>
      <c r="F565" s="29">
        <v>-19.54937</v>
      </c>
      <c r="G565" s="29">
        <v>-100.0598</v>
      </c>
      <c r="H565" s="29">
        <v>-1.417424E-5</v>
      </c>
      <c r="I565" s="29">
        <v>-89.004530000000003</v>
      </c>
      <c r="J565" s="29">
        <v>-84.079560000000001</v>
      </c>
    </row>
    <row r="566" spans="1:10" x14ac:dyDescent="0.15">
      <c r="A566" s="28" t="s">
        <v>35</v>
      </c>
      <c r="B566" s="28" t="s">
        <v>64</v>
      </c>
      <c r="C566" s="28" t="s">
        <v>106</v>
      </c>
      <c r="D566" s="29">
        <v>0</v>
      </c>
      <c r="E566" s="29">
        <v>121.62560000000001</v>
      </c>
      <c r="F566" s="29">
        <v>56.416020000000003</v>
      </c>
      <c r="G566" s="29">
        <v>90.957890000000006</v>
      </c>
      <c r="H566" s="29">
        <v>1.346129E-5</v>
      </c>
      <c r="I566" s="29">
        <v>152.94499999999999</v>
      </c>
      <c r="J566" s="29">
        <v>160.02860000000001</v>
      </c>
    </row>
    <row r="567" spans="1:10" x14ac:dyDescent="0.15">
      <c r="A567" s="28" t="s">
        <v>35</v>
      </c>
      <c r="B567" s="28" t="s">
        <v>64</v>
      </c>
      <c r="C567" s="28" t="s">
        <v>106</v>
      </c>
      <c r="D567" s="29">
        <v>1.2</v>
      </c>
      <c r="E567" s="29">
        <v>125.20829999999999</v>
      </c>
      <c r="F567" s="29">
        <v>56.416020000000003</v>
      </c>
      <c r="G567" s="29">
        <v>90.957890000000006</v>
      </c>
      <c r="H567" s="29">
        <v>1.346129E-5</v>
      </c>
      <c r="I567" s="29">
        <v>38.63026</v>
      </c>
      <c r="J567" s="29">
        <v>93.526809999999998</v>
      </c>
    </row>
    <row r="568" spans="1:10" x14ac:dyDescent="0.15">
      <c r="A568" s="28" t="s">
        <v>35</v>
      </c>
      <c r="B568" s="28" t="s">
        <v>64</v>
      </c>
      <c r="C568" s="28" t="s">
        <v>106</v>
      </c>
      <c r="D568" s="29">
        <v>2.4</v>
      </c>
      <c r="E568" s="29">
        <v>128.79089999999999</v>
      </c>
      <c r="F568" s="29">
        <v>56.416020000000003</v>
      </c>
      <c r="G568" s="29">
        <v>90.957890000000006</v>
      </c>
      <c r="H568" s="29">
        <v>1.346129E-5</v>
      </c>
      <c r="I568" s="29">
        <v>87.937610000000006</v>
      </c>
      <c r="J568" s="29">
        <v>30.988600000000002</v>
      </c>
    </row>
    <row r="569" spans="1:10" x14ac:dyDescent="0.15">
      <c r="A569" s="28" t="s">
        <v>35</v>
      </c>
      <c r="B569" s="28" t="s">
        <v>64</v>
      </c>
      <c r="C569" s="28" t="s">
        <v>107</v>
      </c>
      <c r="D569" s="29">
        <v>0</v>
      </c>
      <c r="E569" s="29">
        <v>-2584.6869999999999</v>
      </c>
      <c r="F569" s="29">
        <v>-29.832090000000001</v>
      </c>
      <c r="G569" s="29">
        <v>-107.8462</v>
      </c>
      <c r="H569" s="29">
        <v>-1.3846770000000001E-5</v>
      </c>
      <c r="I569" s="29">
        <v>-184.06030000000001</v>
      </c>
      <c r="J569" s="29">
        <v>-147.6251</v>
      </c>
    </row>
    <row r="570" spans="1:10" x14ac:dyDescent="0.15">
      <c r="A570" s="28" t="s">
        <v>35</v>
      </c>
      <c r="B570" s="28" t="s">
        <v>64</v>
      </c>
      <c r="C570" s="28" t="s">
        <v>107</v>
      </c>
      <c r="D570" s="29">
        <v>1.2</v>
      </c>
      <c r="E570" s="29">
        <v>-2579.4789999999998</v>
      </c>
      <c r="F570" s="29">
        <v>-29.832090000000001</v>
      </c>
      <c r="G570" s="29">
        <v>-107.8462</v>
      </c>
      <c r="H570" s="29">
        <v>-1.3846770000000001E-5</v>
      </c>
      <c r="I570" s="29">
        <v>-49.550910000000002</v>
      </c>
      <c r="J570" s="29">
        <v>-113.04</v>
      </c>
    </row>
    <row r="571" spans="1:10" x14ac:dyDescent="0.15">
      <c r="A571" s="28" t="s">
        <v>35</v>
      </c>
      <c r="B571" s="28" t="s">
        <v>64</v>
      </c>
      <c r="C571" s="28" t="s">
        <v>107</v>
      </c>
      <c r="D571" s="29">
        <v>2.4</v>
      </c>
      <c r="E571" s="29">
        <v>-2574.27</v>
      </c>
      <c r="F571" s="29">
        <v>-29.832090000000001</v>
      </c>
      <c r="G571" s="29">
        <v>-107.8462</v>
      </c>
      <c r="H571" s="29">
        <v>-1.3846770000000001E-5</v>
      </c>
      <c r="I571" s="29">
        <v>-78.611400000000003</v>
      </c>
      <c r="J571" s="29">
        <v>-82.325199999999995</v>
      </c>
    </row>
    <row r="572" spans="1:10" x14ac:dyDescent="0.15">
      <c r="A572" s="28" t="s">
        <v>36</v>
      </c>
      <c r="B572" s="28" t="s">
        <v>64</v>
      </c>
      <c r="C572" s="28" t="s">
        <v>106</v>
      </c>
      <c r="D572" s="29">
        <v>0</v>
      </c>
      <c r="E572" s="29">
        <v>125.6223</v>
      </c>
      <c r="F572" s="29">
        <v>177.27510000000001</v>
      </c>
      <c r="G572" s="29">
        <v>111.2877</v>
      </c>
      <c r="H572" s="29">
        <v>1.0772239999999999E-5</v>
      </c>
      <c r="I572" s="29">
        <v>256.53680000000003</v>
      </c>
      <c r="J572" s="29">
        <v>322.40629999999999</v>
      </c>
    </row>
    <row r="573" spans="1:10" x14ac:dyDescent="0.15">
      <c r="A573" s="28" t="s">
        <v>36</v>
      </c>
      <c r="B573" s="28" t="s">
        <v>64</v>
      </c>
      <c r="C573" s="28" t="s">
        <v>106</v>
      </c>
      <c r="D573" s="29">
        <v>1.2</v>
      </c>
      <c r="E573" s="29">
        <v>129.20490000000001</v>
      </c>
      <c r="F573" s="29">
        <v>177.27510000000001</v>
      </c>
      <c r="G573" s="29">
        <v>111.2877</v>
      </c>
      <c r="H573" s="29">
        <v>1.0772239999999999E-5</v>
      </c>
      <c r="I573" s="29">
        <v>118.84650000000001</v>
      </c>
      <c r="J573" s="29">
        <v>107.0346</v>
      </c>
    </row>
    <row r="574" spans="1:10" x14ac:dyDescent="0.15">
      <c r="A574" s="28" t="s">
        <v>36</v>
      </c>
      <c r="B574" s="28" t="s">
        <v>64</v>
      </c>
      <c r="C574" s="28" t="s">
        <v>106</v>
      </c>
      <c r="D574" s="29">
        <v>2.4</v>
      </c>
      <c r="E574" s="29">
        <v>132.7876</v>
      </c>
      <c r="F574" s="29">
        <v>177.27510000000001</v>
      </c>
      <c r="G574" s="29">
        <v>111.2877</v>
      </c>
      <c r="H574" s="29">
        <v>1.0772239999999999E-5</v>
      </c>
      <c r="I574" s="29">
        <v>66.202610000000007</v>
      </c>
      <c r="J574" s="29">
        <v>122.9474</v>
      </c>
    </row>
    <row r="575" spans="1:10" x14ac:dyDescent="0.15">
      <c r="A575" s="28" t="s">
        <v>36</v>
      </c>
      <c r="B575" s="28" t="s">
        <v>64</v>
      </c>
      <c r="C575" s="28" t="s">
        <v>107</v>
      </c>
      <c r="D575" s="29">
        <v>0</v>
      </c>
      <c r="E575" s="29">
        <v>-2726.7370000000001</v>
      </c>
      <c r="F575" s="29">
        <v>-185.35419999999999</v>
      </c>
      <c r="G575" s="29">
        <v>-138.3689</v>
      </c>
      <c r="H575" s="29">
        <v>-1.0748189999999999E-5</v>
      </c>
      <c r="I575" s="29">
        <v>-285.01710000000003</v>
      </c>
      <c r="J575" s="29">
        <v>-331.10640000000001</v>
      </c>
    </row>
    <row r="576" spans="1:10" x14ac:dyDescent="0.15">
      <c r="A576" s="28" t="s">
        <v>36</v>
      </c>
      <c r="B576" s="28" t="s">
        <v>64</v>
      </c>
      <c r="C576" s="28" t="s">
        <v>107</v>
      </c>
      <c r="D576" s="29">
        <v>1.2</v>
      </c>
      <c r="E576" s="29">
        <v>-2721.5279999999998</v>
      </c>
      <c r="F576" s="29">
        <v>-185.35419999999999</v>
      </c>
      <c r="G576" s="29">
        <v>-138.3689</v>
      </c>
      <c r="H576" s="29">
        <v>-1.0748189999999999E-5</v>
      </c>
      <c r="I576" s="29">
        <v>-114.8314</v>
      </c>
      <c r="J576" s="29">
        <v>-105.9742</v>
      </c>
    </row>
    <row r="577" spans="1:10" x14ac:dyDescent="0.15">
      <c r="A577" s="28" t="s">
        <v>36</v>
      </c>
      <c r="B577" s="28" t="s">
        <v>64</v>
      </c>
      <c r="C577" s="28" t="s">
        <v>107</v>
      </c>
      <c r="D577" s="29">
        <v>2.4</v>
      </c>
      <c r="E577" s="29">
        <v>-2716.32</v>
      </c>
      <c r="F577" s="29">
        <v>-185.35419999999999</v>
      </c>
      <c r="G577" s="29">
        <v>-138.3689</v>
      </c>
      <c r="H577" s="29">
        <v>-1.0748189999999999E-5</v>
      </c>
      <c r="I577" s="29">
        <v>-29.712209999999999</v>
      </c>
      <c r="J577" s="29">
        <v>-112.1319</v>
      </c>
    </row>
    <row r="578" spans="1:10" x14ac:dyDescent="0.15">
      <c r="A578" s="28" t="s">
        <v>37</v>
      </c>
      <c r="B578" s="28" t="s">
        <v>64</v>
      </c>
      <c r="C578" s="28" t="s">
        <v>106</v>
      </c>
      <c r="D578" s="29">
        <v>0</v>
      </c>
      <c r="E578" s="29">
        <v>190.61770000000001</v>
      </c>
      <c r="F578" s="29">
        <v>172.8271</v>
      </c>
      <c r="G578" s="29">
        <v>134.5196</v>
      </c>
      <c r="H578" s="29">
        <v>8.1951450000000006E-5</v>
      </c>
      <c r="I578" s="29">
        <v>221.4502</v>
      </c>
      <c r="J578" s="29">
        <v>286.72430000000003</v>
      </c>
    </row>
    <row r="579" spans="1:10" x14ac:dyDescent="0.15">
      <c r="A579" s="28" t="s">
        <v>37</v>
      </c>
      <c r="B579" s="28" t="s">
        <v>64</v>
      </c>
      <c r="C579" s="28" t="s">
        <v>106</v>
      </c>
      <c r="D579" s="29">
        <v>1.5</v>
      </c>
      <c r="E579" s="29">
        <v>195.096</v>
      </c>
      <c r="F579" s="29">
        <v>172.8271</v>
      </c>
      <c r="G579" s="29">
        <v>134.5196</v>
      </c>
      <c r="H579" s="29">
        <v>8.1951450000000006E-5</v>
      </c>
      <c r="I579" s="29">
        <v>33.715919999999997</v>
      </c>
      <c r="J579" s="29">
        <v>34.575769999999999</v>
      </c>
    </row>
    <row r="580" spans="1:10" x14ac:dyDescent="0.15">
      <c r="A580" s="28" t="s">
        <v>37</v>
      </c>
      <c r="B580" s="28" t="s">
        <v>64</v>
      </c>
      <c r="C580" s="28" t="s">
        <v>106</v>
      </c>
      <c r="D580" s="29">
        <v>3</v>
      </c>
      <c r="E580" s="29">
        <v>199.5744</v>
      </c>
      <c r="F580" s="29">
        <v>172.8271</v>
      </c>
      <c r="G580" s="29">
        <v>134.5196</v>
      </c>
      <c r="H580" s="29">
        <v>8.1951450000000006E-5</v>
      </c>
      <c r="I580" s="29">
        <v>225.38249999999999</v>
      </c>
      <c r="J580" s="29">
        <v>244.29839999999999</v>
      </c>
    </row>
    <row r="581" spans="1:10" x14ac:dyDescent="0.15">
      <c r="A581" s="28" t="s">
        <v>37</v>
      </c>
      <c r="B581" s="28" t="s">
        <v>64</v>
      </c>
      <c r="C581" s="28" t="s">
        <v>107</v>
      </c>
      <c r="D581" s="29">
        <v>0</v>
      </c>
      <c r="E581" s="29">
        <v>-2941.549</v>
      </c>
      <c r="F581" s="29">
        <v>-175.54740000000001</v>
      </c>
      <c r="G581" s="29">
        <v>-149.80250000000001</v>
      </c>
      <c r="H581" s="29">
        <v>-8.0862539999999996E-5</v>
      </c>
      <c r="I581" s="29">
        <v>-250.44059999999999</v>
      </c>
      <c r="J581" s="29">
        <v>-293.24509999999998</v>
      </c>
    </row>
    <row r="582" spans="1:10" x14ac:dyDescent="0.15">
      <c r="A582" s="28" t="s">
        <v>37</v>
      </c>
      <c r="B582" s="28" t="s">
        <v>64</v>
      </c>
      <c r="C582" s="28" t="s">
        <v>107</v>
      </c>
      <c r="D582" s="29">
        <v>1.5</v>
      </c>
      <c r="E582" s="29">
        <v>-2935.0390000000002</v>
      </c>
      <c r="F582" s="29">
        <v>-175.54740000000001</v>
      </c>
      <c r="G582" s="29">
        <v>-149.80250000000001</v>
      </c>
      <c r="H582" s="29">
        <v>-8.0862539999999996E-5</v>
      </c>
      <c r="I582" s="29">
        <v>-39.847499999999997</v>
      </c>
      <c r="J582" s="29">
        <v>-36.970149999999997</v>
      </c>
    </row>
    <row r="583" spans="1:10" x14ac:dyDescent="0.15">
      <c r="A583" s="28" t="s">
        <v>37</v>
      </c>
      <c r="B583" s="28" t="s">
        <v>64</v>
      </c>
      <c r="C583" s="28" t="s">
        <v>107</v>
      </c>
      <c r="D583" s="29">
        <v>3</v>
      </c>
      <c r="E583" s="29">
        <v>-2928.5279999999998</v>
      </c>
      <c r="F583" s="29">
        <v>-175.54740000000001</v>
      </c>
      <c r="G583" s="29">
        <v>-149.80250000000001</v>
      </c>
      <c r="H583" s="29">
        <v>-8.0862539999999996E-5</v>
      </c>
      <c r="I583" s="29">
        <v>-208.6086</v>
      </c>
      <c r="J583" s="29">
        <v>-242.54820000000001</v>
      </c>
    </row>
    <row r="584" spans="1:10" x14ac:dyDescent="0.15">
      <c r="A584" s="28" t="s">
        <v>38</v>
      </c>
      <c r="B584" s="28" t="s">
        <v>64</v>
      </c>
      <c r="C584" s="28" t="s">
        <v>106</v>
      </c>
      <c r="D584" s="29">
        <v>0</v>
      </c>
      <c r="E584" s="29">
        <v>209.56</v>
      </c>
      <c r="F584" s="29">
        <v>106.7745</v>
      </c>
      <c r="G584" s="29">
        <v>84.634960000000007</v>
      </c>
      <c r="H584" s="29">
        <v>3.9199699999999997E-5</v>
      </c>
      <c r="I584" s="29">
        <v>161.27699999999999</v>
      </c>
      <c r="J584" s="29">
        <v>164.81890000000001</v>
      </c>
    </row>
    <row r="585" spans="1:10" x14ac:dyDescent="0.15">
      <c r="A585" s="28" t="s">
        <v>38</v>
      </c>
      <c r="B585" s="28" t="s">
        <v>64</v>
      </c>
      <c r="C585" s="28" t="s">
        <v>106</v>
      </c>
      <c r="D585" s="29">
        <v>1.3</v>
      </c>
      <c r="E585" s="29">
        <v>213.44120000000001</v>
      </c>
      <c r="F585" s="29">
        <v>106.7745</v>
      </c>
      <c r="G585" s="29">
        <v>84.634960000000007</v>
      </c>
      <c r="H585" s="29">
        <v>3.9199699999999997E-5</v>
      </c>
      <c r="I585" s="29">
        <v>47.303249999999998</v>
      </c>
      <c r="J585" s="29">
        <v>40.025509999999997</v>
      </c>
    </row>
    <row r="586" spans="1:10" x14ac:dyDescent="0.15">
      <c r="A586" s="28" t="s">
        <v>38</v>
      </c>
      <c r="B586" s="28" t="s">
        <v>64</v>
      </c>
      <c r="C586" s="28" t="s">
        <v>106</v>
      </c>
      <c r="D586" s="29">
        <v>2.6</v>
      </c>
      <c r="E586" s="29">
        <v>217.32239999999999</v>
      </c>
      <c r="F586" s="29">
        <v>106.7745</v>
      </c>
      <c r="G586" s="29">
        <v>84.634960000000007</v>
      </c>
      <c r="H586" s="29">
        <v>3.9199699999999997E-5</v>
      </c>
      <c r="I586" s="29">
        <v>119.9958</v>
      </c>
      <c r="J586" s="29">
        <v>125.63379999999999</v>
      </c>
    </row>
    <row r="587" spans="1:10" x14ac:dyDescent="0.15">
      <c r="A587" s="28" t="s">
        <v>38</v>
      </c>
      <c r="B587" s="28" t="s">
        <v>64</v>
      </c>
      <c r="C587" s="28" t="s">
        <v>107</v>
      </c>
      <c r="D587" s="29">
        <v>0</v>
      </c>
      <c r="E587" s="29">
        <v>-3108.61</v>
      </c>
      <c r="F587" s="29">
        <v>-107.69240000000001</v>
      </c>
      <c r="G587" s="29">
        <v>-113.1634</v>
      </c>
      <c r="H587" s="29">
        <v>-3.7649430000000001E-5</v>
      </c>
      <c r="I587" s="29">
        <v>-200.78450000000001</v>
      </c>
      <c r="J587" s="29">
        <v>-167.65440000000001</v>
      </c>
    </row>
    <row r="588" spans="1:10" x14ac:dyDescent="0.15">
      <c r="A588" s="28" t="s">
        <v>38</v>
      </c>
      <c r="B588" s="28" t="s">
        <v>64</v>
      </c>
      <c r="C588" s="28" t="s">
        <v>107</v>
      </c>
      <c r="D588" s="29">
        <v>1.3</v>
      </c>
      <c r="E588" s="29">
        <v>-3102.9679999999998</v>
      </c>
      <c r="F588" s="29">
        <v>-107.69240000000001</v>
      </c>
      <c r="G588" s="29">
        <v>-113.1634</v>
      </c>
      <c r="H588" s="29">
        <v>-3.7649430000000001E-5</v>
      </c>
      <c r="I588" s="29">
        <v>-49.743319999999997</v>
      </c>
      <c r="J588" s="29">
        <v>-41.659030000000001</v>
      </c>
    </row>
    <row r="589" spans="1:10" x14ac:dyDescent="0.15">
      <c r="A589" s="28" t="s">
        <v>38</v>
      </c>
      <c r="B589" s="28" t="s">
        <v>64</v>
      </c>
      <c r="C589" s="28" t="s">
        <v>107</v>
      </c>
      <c r="D589" s="29">
        <v>2.6</v>
      </c>
      <c r="E589" s="29">
        <v>-3097.3249999999998</v>
      </c>
      <c r="F589" s="29">
        <v>-107.69240000000001</v>
      </c>
      <c r="G589" s="29">
        <v>-113.1634</v>
      </c>
      <c r="H589" s="29">
        <v>-3.7649430000000001E-5</v>
      </c>
      <c r="I589" s="29">
        <v>-85.353740000000002</v>
      </c>
      <c r="J589" s="29">
        <v>-126.05549999999999</v>
      </c>
    </row>
    <row r="590" spans="1:10" x14ac:dyDescent="0.15">
      <c r="A590" s="28" t="s">
        <v>39</v>
      </c>
      <c r="B590" s="28" t="s">
        <v>64</v>
      </c>
      <c r="C590" s="28" t="s">
        <v>106</v>
      </c>
      <c r="D590" s="29">
        <v>0</v>
      </c>
      <c r="E590" s="29">
        <v>224.136</v>
      </c>
      <c r="F590" s="29">
        <v>125.7958</v>
      </c>
      <c r="G590" s="29">
        <v>92.278109999999998</v>
      </c>
      <c r="H590" s="29">
        <v>4.1122540000000001E-5</v>
      </c>
      <c r="I590" s="29">
        <v>169.54169999999999</v>
      </c>
      <c r="J590" s="29">
        <v>196.00810000000001</v>
      </c>
    </row>
    <row r="591" spans="1:10" x14ac:dyDescent="0.15">
      <c r="A591" s="28" t="s">
        <v>39</v>
      </c>
      <c r="B591" s="28" t="s">
        <v>64</v>
      </c>
      <c r="C591" s="28" t="s">
        <v>106</v>
      </c>
      <c r="D591" s="29">
        <v>1.3</v>
      </c>
      <c r="E591" s="29">
        <v>228.01730000000001</v>
      </c>
      <c r="F591" s="29">
        <v>125.7958</v>
      </c>
      <c r="G591" s="29">
        <v>92.278109999999998</v>
      </c>
      <c r="H591" s="29">
        <v>4.1122540000000001E-5</v>
      </c>
      <c r="I591" s="29">
        <v>43.649540000000002</v>
      </c>
      <c r="J591" s="29">
        <v>31.612909999999999</v>
      </c>
    </row>
    <row r="592" spans="1:10" x14ac:dyDescent="0.15">
      <c r="A592" s="28" t="s">
        <v>39</v>
      </c>
      <c r="B592" s="28" t="s">
        <v>64</v>
      </c>
      <c r="C592" s="28" t="s">
        <v>106</v>
      </c>
      <c r="D592" s="29">
        <v>2.6</v>
      </c>
      <c r="E592" s="29">
        <v>231.89850000000001</v>
      </c>
      <c r="F592" s="29">
        <v>125.7958</v>
      </c>
      <c r="G592" s="29">
        <v>92.278109999999998</v>
      </c>
      <c r="H592" s="29">
        <v>4.1122540000000001E-5</v>
      </c>
      <c r="I592" s="29">
        <v>115.8027</v>
      </c>
      <c r="J592" s="29">
        <v>139.40280000000001</v>
      </c>
    </row>
    <row r="593" spans="1:10" x14ac:dyDescent="0.15">
      <c r="A593" s="28" t="s">
        <v>39</v>
      </c>
      <c r="B593" s="28" t="s">
        <v>64</v>
      </c>
      <c r="C593" s="28" t="s">
        <v>107</v>
      </c>
      <c r="D593" s="29">
        <v>0</v>
      </c>
      <c r="E593" s="29">
        <v>-3271.241</v>
      </c>
      <c r="F593" s="29">
        <v>-127.2624</v>
      </c>
      <c r="G593" s="29">
        <v>-119.3737</v>
      </c>
      <c r="H593" s="29">
        <v>-3.746527E-5</v>
      </c>
      <c r="I593" s="29">
        <v>-210.4186</v>
      </c>
      <c r="J593" s="29">
        <v>-200.43260000000001</v>
      </c>
    </row>
    <row r="594" spans="1:10" x14ac:dyDescent="0.15">
      <c r="A594" s="28" t="s">
        <v>39</v>
      </c>
      <c r="B594" s="28" t="s">
        <v>64</v>
      </c>
      <c r="C594" s="28" t="s">
        <v>107</v>
      </c>
      <c r="D594" s="29">
        <v>1.3</v>
      </c>
      <c r="E594" s="29">
        <v>-3265.598</v>
      </c>
      <c r="F594" s="29">
        <v>-127.2624</v>
      </c>
      <c r="G594" s="29">
        <v>-119.3737</v>
      </c>
      <c r="H594" s="29">
        <v>-3.746527E-5</v>
      </c>
      <c r="I594" s="29">
        <v>-49.350569999999998</v>
      </c>
      <c r="J594" s="29">
        <v>-34.149059999999999</v>
      </c>
    </row>
    <row r="595" spans="1:10" x14ac:dyDescent="0.15">
      <c r="A595" s="28" t="s">
        <v>39</v>
      </c>
      <c r="B595" s="28" t="s">
        <v>64</v>
      </c>
      <c r="C595" s="28" t="s">
        <v>107</v>
      </c>
      <c r="D595" s="29">
        <v>2.6</v>
      </c>
      <c r="E595" s="29">
        <v>-3259.9560000000001</v>
      </c>
      <c r="F595" s="29">
        <v>-127.2624</v>
      </c>
      <c r="G595" s="29">
        <v>-119.3737</v>
      </c>
      <c r="H595" s="29">
        <v>-3.746527E-5</v>
      </c>
      <c r="I595" s="29">
        <v>-86.291749999999993</v>
      </c>
      <c r="J595" s="29">
        <v>-140.03460000000001</v>
      </c>
    </row>
    <row r="596" spans="1:10" x14ac:dyDescent="0.15">
      <c r="A596" s="28" t="s">
        <v>11</v>
      </c>
      <c r="B596" s="28" t="s">
        <v>64</v>
      </c>
      <c r="C596" s="28" t="s">
        <v>106</v>
      </c>
      <c r="D596" s="29">
        <v>0</v>
      </c>
      <c r="E596" s="29">
        <v>233.04990000000001</v>
      </c>
      <c r="F596" s="29">
        <v>102.10429999999999</v>
      </c>
      <c r="G596" s="29">
        <v>77.531890000000004</v>
      </c>
      <c r="H596" s="29">
        <v>4.577469E-5</v>
      </c>
      <c r="I596" s="29">
        <v>152.17660000000001</v>
      </c>
      <c r="J596" s="29">
        <v>158.47020000000001</v>
      </c>
    </row>
    <row r="597" spans="1:10" x14ac:dyDescent="0.15">
      <c r="A597" s="28" t="s">
        <v>11</v>
      </c>
      <c r="B597" s="28" t="s">
        <v>64</v>
      </c>
      <c r="C597" s="28" t="s">
        <v>106</v>
      </c>
      <c r="D597" s="29">
        <v>1.3</v>
      </c>
      <c r="E597" s="29">
        <v>236.93109999999999</v>
      </c>
      <c r="F597" s="29">
        <v>102.10429999999999</v>
      </c>
      <c r="G597" s="29">
        <v>77.531890000000004</v>
      </c>
      <c r="H597" s="29">
        <v>4.577469E-5</v>
      </c>
      <c r="I597" s="29">
        <v>45.740879999999997</v>
      </c>
      <c r="J597" s="29">
        <v>26.02806</v>
      </c>
    </row>
    <row r="598" spans="1:10" x14ac:dyDescent="0.15">
      <c r="A598" s="28" t="s">
        <v>11</v>
      </c>
      <c r="B598" s="28" t="s">
        <v>64</v>
      </c>
      <c r="C598" s="28" t="s">
        <v>106</v>
      </c>
      <c r="D598" s="29">
        <v>2.6</v>
      </c>
      <c r="E598" s="29">
        <v>240.81229999999999</v>
      </c>
      <c r="F598" s="29">
        <v>102.10429999999999</v>
      </c>
      <c r="G598" s="29">
        <v>77.531890000000004</v>
      </c>
      <c r="H598" s="29">
        <v>4.577469E-5</v>
      </c>
      <c r="I598" s="29">
        <v>103.3903</v>
      </c>
      <c r="J598" s="29">
        <v>111.8784</v>
      </c>
    </row>
    <row r="599" spans="1:10" x14ac:dyDescent="0.15">
      <c r="A599" s="28" t="s">
        <v>11</v>
      </c>
      <c r="B599" s="28" t="s">
        <v>64</v>
      </c>
      <c r="C599" s="28" t="s">
        <v>107</v>
      </c>
      <c r="D599" s="29">
        <v>0</v>
      </c>
      <c r="E599" s="29">
        <v>-3429.1880000000001</v>
      </c>
      <c r="F599" s="29">
        <v>-99.996930000000006</v>
      </c>
      <c r="G599" s="29">
        <v>-104.03489999999999</v>
      </c>
      <c r="H599" s="29">
        <v>-3.797507E-5</v>
      </c>
      <c r="I599" s="29">
        <v>-190.86660000000001</v>
      </c>
      <c r="J599" s="29">
        <v>-156.91300000000001</v>
      </c>
    </row>
    <row r="600" spans="1:10" x14ac:dyDescent="0.15">
      <c r="A600" s="28" t="s">
        <v>11</v>
      </c>
      <c r="B600" s="28" t="s">
        <v>64</v>
      </c>
      <c r="C600" s="28" t="s">
        <v>107</v>
      </c>
      <c r="D600" s="29">
        <v>1.3</v>
      </c>
      <c r="E600" s="29">
        <v>-3423.5450000000001</v>
      </c>
      <c r="F600" s="29">
        <v>-99.996930000000006</v>
      </c>
      <c r="G600" s="29">
        <v>-104.03489999999999</v>
      </c>
      <c r="H600" s="29">
        <v>-3.797507E-5</v>
      </c>
      <c r="I600" s="29">
        <v>-50.049529999999997</v>
      </c>
      <c r="J600" s="29">
        <v>-27.271640000000001</v>
      </c>
    </row>
    <row r="601" spans="1:10" x14ac:dyDescent="0.15">
      <c r="A601" s="28" t="s">
        <v>11</v>
      </c>
      <c r="B601" s="28" t="s">
        <v>64</v>
      </c>
      <c r="C601" s="28" t="s">
        <v>107</v>
      </c>
      <c r="D601" s="29">
        <v>2.6</v>
      </c>
      <c r="E601" s="29">
        <v>-3417.9029999999998</v>
      </c>
      <c r="F601" s="29">
        <v>-99.996930000000006</v>
      </c>
      <c r="G601" s="29">
        <v>-104.03489999999999</v>
      </c>
      <c r="H601" s="29">
        <v>-3.797507E-5</v>
      </c>
      <c r="I601" s="29">
        <v>-73.289010000000005</v>
      </c>
      <c r="J601" s="29">
        <v>-115.9145</v>
      </c>
    </row>
    <row r="602" spans="1:10" x14ac:dyDescent="0.15">
      <c r="A602" s="28" t="s">
        <v>9</v>
      </c>
      <c r="B602" s="28" t="s">
        <v>64</v>
      </c>
      <c r="C602" s="28" t="s">
        <v>106</v>
      </c>
      <c r="D602" s="29">
        <v>0</v>
      </c>
      <c r="E602" s="29">
        <v>235.2413</v>
      </c>
      <c r="F602" s="29">
        <v>130.08519999999999</v>
      </c>
      <c r="G602" s="29">
        <v>86.908600000000007</v>
      </c>
      <c r="H602" s="29">
        <v>3.8940450000000001E-5</v>
      </c>
      <c r="I602" s="29">
        <v>200.65469999999999</v>
      </c>
      <c r="J602" s="29">
        <v>234.3751</v>
      </c>
    </row>
    <row r="603" spans="1:10" x14ac:dyDescent="0.15">
      <c r="A603" s="28" t="s">
        <v>9</v>
      </c>
      <c r="B603" s="28" t="s">
        <v>64</v>
      </c>
      <c r="C603" s="28" t="s">
        <v>106</v>
      </c>
      <c r="D603" s="29">
        <v>1.3</v>
      </c>
      <c r="E603" s="29">
        <v>239.1225</v>
      </c>
      <c r="F603" s="29">
        <v>130.08519999999999</v>
      </c>
      <c r="G603" s="29">
        <v>86.908600000000007</v>
      </c>
      <c r="H603" s="29">
        <v>3.8940450000000001E-5</v>
      </c>
      <c r="I603" s="29">
        <v>83.818029999999993</v>
      </c>
      <c r="J603" s="29">
        <v>62.853940000000001</v>
      </c>
    </row>
    <row r="604" spans="1:10" x14ac:dyDescent="0.15">
      <c r="A604" s="28" t="s">
        <v>9</v>
      </c>
      <c r="B604" s="28" t="s">
        <v>64</v>
      </c>
      <c r="C604" s="28" t="s">
        <v>106</v>
      </c>
      <c r="D604" s="29">
        <v>2.6</v>
      </c>
      <c r="E604" s="29">
        <v>243.00370000000001</v>
      </c>
      <c r="F604" s="29">
        <v>130.08519999999999</v>
      </c>
      <c r="G604" s="29">
        <v>86.908600000000007</v>
      </c>
      <c r="H604" s="29">
        <v>3.8940450000000001E-5</v>
      </c>
      <c r="I604" s="29">
        <v>86.437749999999994</v>
      </c>
      <c r="J604" s="29">
        <v>111.6481</v>
      </c>
    </row>
    <row r="605" spans="1:10" x14ac:dyDescent="0.15">
      <c r="A605" s="28" t="s">
        <v>9</v>
      </c>
      <c r="B605" s="28" t="s">
        <v>64</v>
      </c>
      <c r="C605" s="28" t="s">
        <v>107</v>
      </c>
      <c r="D605" s="29">
        <v>0</v>
      </c>
      <c r="E605" s="29">
        <v>-3581.29</v>
      </c>
      <c r="F605" s="29">
        <v>-128.03540000000001</v>
      </c>
      <c r="G605" s="29">
        <v>-111.2804</v>
      </c>
      <c r="H605" s="29">
        <v>-3.4559420000000001E-5</v>
      </c>
      <c r="I605" s="29">
        <v>-226.74680000000001</v>
      </c>
      <c r="J605" s="29">
        <v>-229.17339999999999</v>
      </c>
    </row>
    <row r="606" spans="1:10" x14ac:dyDescent="0.15">
      <c r="A606" s="28" t="s">
        <v>9</v>
      </c>
      <c r="B606" s="28" t="s">
        <v>64</v>
      </c>
      <c r="C606" s="28" t="s">
        <v>107</v>
      </c>
      <c r="D606" s="29">
        <v>1.3</v>
      </c>
      <c r="E606" s="29">
        <v>-3575.6469999999999</v>
      </c>
      <c r="F606" s="29">
        <v>-128.03540000000001</v>
      </c>
      <c r="G606" s="29">
        <v>-111.2804</v>
      </c>
      <c r="H606" s="29">
        <v>-3.4559420000000001E-5</v>
      </c>
      <c r="I606" s="29">
        <v>-78.214969999999994</v>
      </c>
      <c r="J606" s="29">
        <v>-60.359839999999998</v>
      </c>
    </row>
    <row r="607" spans="1:10" x14ac:dyDescent="0.15">
      <c r="A607" s="28" t="s">
        <v>9</v>
      </c>
      <c r="B607" s="28" t="s">
        <v>64</v>
      </c>
      <c r="C607" s="28" t="s">
        <v>107</v>
      </c>
      <c r="D607" s="29">
        <v>2.6</v>
      </c>
      <c r="E607" s="29">
        <v>-3570.0050000000001</v>
      </c>
      <c r="F607" s="29">
        <v>-128.03540000000001</v>
      </c>
      <c r="G607" s="29">
        <v>-111.2804</v>
      </c>
      <c r="H607" s="29">
        <v>-3.4559420000000001E-5</v>
      </c>
      <c r="I607" s="29">
        <v>-49.17839</v>
      </c>
      <c r="J607" s="29">
        <v>-111.8789</v>
      </c>
    </row>
    <row r="608" spans="1:10" x14ac:dyDescent="0.15">
      <c r="A608" s="28" t="s">
        <v>10</v>
      </c>
      <c r="B608" s="28" t="s">
        <v>64</v>
      </c>
      <c r="C608" s="28" t="s">
        <v>106</v>
      </c>
      <c r="D608" s="29">
        <v>0</v>
      </c>
      <c r="E608" s="29">
        <v>253.82730000000001</v>
      </c>
      <c r="F608" s="29">
        <v>110.6142</v>
      </c>
      <c r="G608" s="29">
        <v>92.521600000000007</v>
      </c>
      <c r="H608" s="29">
        <v>3.139887E-5</v>
      </c>
      <c r="I608" s="29">
        <v>262.82209999999998</v>
      </c>
      <c r="J608" s="29">
        <v>243.30340000000001</v>
      </c>
    </row>
    <row r="609" spans="1:10" x14ac:dyDescent="0.15">
      <c r="A609" s="28" t="s">
        <v>10</v>
      </c>
      <c r="B609" s="28" t="s">
        <v>64</v>
      </c>
      <c r="C609" s="28" t="s">
        <v>106</v>
      </c>
      <c r="D609" s="29">
        <v>1.8</v>
      </c>
      <c r="E609" s="29">
        <v>259.2013</v>
      </c>
      <c r="F609" s="29">
        <v>110.6142</v>
      </c>
      <c r="G609" s="29">
        <v>92.521600000000007</v>
      </c>
      <c r="H609" s="29">
        <v>3.139887E-5</v>
      </c>
      <c r="I609" s="29">
        <v>90.841099999999997</v>
      </c>
      <c r="J609" s="29">
        <v>41.018909999999998</v>
      </c>
    </row>
    <row r="610" spans="1:10" x14ac:dyDescent="0.15">
      <c r="A610" s="28" t="s">
        <v>10</v>
      </c>
      <c r="B610" s="28" t="s">
        <v>64</v>
      </c>
      <c r="C610" s="28" t="s">
        <v>106</v>
      </c>
      <c r="D610" s="29">
        <v>3.6</v>
      </c>
      <c r="E610" s="29">
        <v>264.57530000000003</v>
      </c>
      <c r="F610" s="29">
        <v>110.6142</v>
      </c>
      <c r="G610" s="29">
        <v>92.521600000000007</v>
      </c>
      <c r="H610" s="29">
        <v>3.139887E-5</v>
      </c>
      <c r="I610" s="29">
        <v>128.5454</v>
      </c>
      <c r="J610" s="29">
        <v>162.45500000000001</v>
      </c>
    </row>
    <row r="611" spans="1:10" x14ac:dyDescent="0.15">
      <c r="A611" s="28" t="s">
        <v>10</v>
      </c>
      <c r="B611" s="28" t="s">
        <v>64</v>
      </c>
      <c r="C611" s="28" t="s">
        <v>107</v>
      </c>
      <c r="D611" s="29">
        <v>0</v>
      </c>
      <c r="E611" s="29">
        <v>-3769.8040000000001</v>
      </c>
      <c r="F611" s="29">
        <v>-109.1371</v>
      </c>
      <c r="G611" s="29">
        <v>-127.2633</v>
      </c>
      <c r="H611" s="29">
        <v>-2.9583920000000001E-5</v>
      </c>
      <c r="I611" s="29">
        <v>-356.20420000000001</v>
      </c>
      <c r="J611" s="29">
        <v>-240.2868</v>
      </c>
    </row>
    <row r="612" spans="1:10" x14ac:dyDescent="0.15">
      <c r="A612" s="28" t="s">
        <v>10</v>
      </c>
      <c r="B612" s="28" t="s">
        <v>64</v>
      </c>
      <c r="C612" s="28" t="s">
        <v>107</v>
      </c>
      <c r="D612" s="29">
        <v>1.8</v>
      </c>
      <c r="E612" s="29">
        <v>-3761.991</v>
      </c>
      <c r="F612" s="29">
        <v>-109.1371</v>
      </c>
      <c r="G612" s="29">
        <v>-127.2633</v>
      </c>
      <c r="H612" s="29">
        <v>-2.9583920000000001E-5</v>
      </c>
      <c r="I612" s="29">
        <v>-122.0013</v>
      </c>
      <c r="J612" s="29">
        <v>-40.712690000000002</v>
      </c>
    </row>
    <row r="613" spans="1:10" x14ac:dyDescent="0.15">
      <c r="A613" s="28" t="s">
        <v>10</v>
      </c>
      <c r="B613" s="28" t="s">
        <v>64</v>
      </c>
      <c r="C613" s="28" t="s">
        <v>107</v>
      </c>
      <c r="D613" s="29">
        <v>3.6</v>
      </c>
      <c r="E613" s="29">
        <v>-3754.1779999999999</v>
      </c>
      <c r="F613" s="29">
        <v>-109.1371</v>
      </c>
      <c r="G613" s="29">
        <v>-127.2633</v>
      </c>
      <c r="H613" s="29">
        <v>-2.9583920000000001E-5</v>
      </c>
      <c r="I613" s="29">
        <v>-97.048900000000003</v>
      </c>
      <c r="J613" s="29">
        <v>-164.86349999999999</v>
      </c>
    </row>
    <row r="614" spans="1:10" x14ac:dyDescent="0.15">
      <c r="A614" s="28" t="s">
        <v>17</v>
      </c>
      <c r="B614" s="28" t="s">
        <v>65</v>
      </c>
      <c r="C614" s="28" t="s">
        <v>106</v>
      </c>
      <c r="D614" s="29">
        <v>0</v>
      </c>
      <c r="E614" s="29">
        <v>-25.036840000000002</v>
      </c>
      <c r="F614" s="29">
        <v>83.677199999999999</v>
      </c>
      <c r="G614" s="29">
        <v>44.172690000000003</v>
      </c>
      <c r="H614" s="29">
        <v>2.9037799999999999E-4</v>
      </c>
      <c r="I614" s="29">
        <v>39.984490000000001</v>
      </c>
      <c r="J614" s="29">
        <v>86.305660000000003</v>
      </c>
    </row>
    <row r="615" spans="1:10" x14ac:dyDescent="0.15">
      <c r="A615" s="28" t="s">
        <v>17</v>
      </c>
      <c r="B615" s="28" t="s">
        <v>65</v>
      </c>
      <c r="C615" s="28" t="s">
        <v>106</v>
      </c>
      <c r="D615" s="29">
        <v>1.2</v>
      </c>
      <c r="E615" s="29">
        <v>-22.075959999999998</v>
      </c>
      <c r="F615" s="29">
        <v>83.677199999999999</v>
      </c>
      <c r="G615" s="29">
        <v>44.172690000000003</v>
      </c>
      <c r="H615" s="29">
        <v>2.9037799999999999E-4</v>
      </c>
      <c r="I615" s="29">
        <v>22.480920000000001</v>
      </c>
      <c r="J615" s="29">
        <v>15.165480000000001</v>
      </c>
    </row>
    <row r="616" spans="1:10" x14ac:dyDescent="0.15">
      <c r="A616" s="28" t="s">
        <v>17</v>
      </c>
      <c r="B616" s="28" t="s">
        <v>65</v>
      </c>
      <c r="C616" s="28" t="s">
        <v>106</v>
      </c>
      <c r="D616" s="29">
        <v>2.4</v>
      </c>
      <c r="E616" s="29">
        <v>-19.115079999999999</v>
      </c>
      <c r="F616" s="29">
        <v>83.677199999999999</v>
      </c>
      <c r="G616" s="29">
        <v>44.172690000000003</v>
      </c>
      <c r="H616" s="29">
        <v>2.9037799999999999E-4</v>
      </c>
      <c r="I616" s="29">
        <v>139.76169999999999</v>
      </c>
      <c r="J616" s="29">
        <v>94.60615</v>
      </c>
    </row>
    <row r="617" spans="1:10" x14ac:dyDescent="0.15">
      <c r="A617" s="28" t="s">
        <v>17</v>
      </c>
      <c r="B617" s="28" t="s">
        <v>65</v>
      </c>
      <c r="C617" s="28" t="s">
        <v>107</v>
      </c>
      <c r="D617" s="29">
        <v>0</v>
      </c>
      <c r="E617" s="29">
        <v>-109.06959999999999</v>
      </c>
      <c r="F617" s="29">
        <v>-66.846800000000002</v>
      </c>
      <c r="G617" s="29">
        <v>-98.513109999999998</v>
      </c>
      <c r="H617" s="29">
        <v>-2.6337190000000002E-4</v>
      </c>
      <c r="I617" s="29">
        <v>-100.0155</v>
      </c>
      <c r="J617" s="29">
        <v>-66.480119999999999</v>
      </c>
    </row>
    <row r="618" spans="1:10" x14ac:dyDescent="0.15">
      <c r="A618" s="28" t="s">
        <v>17</v>
      </c>
      <c r="B618" s="28" t="s">
        <v>65</v>
      </c>
      <c r="C618" s="28" t="s">
        <v>107</v>
      </c>
      <c r="D618" s="29">
        <v>1.2</v>
      </c>
      <c r="E618" s="29">
        <v>-104.765</v>
      </c>
      <c r="F618" s="29">
        <v>-66.846800000000002</v>
      </c>
      <c r="G618" s="29">
        <v>-98.513109999999998</v>
      </c>
      <c r="H618" s="29">
        <v>-2.6337190000000002E-4</v>
      </c>
      <c r="I618" s="29">
        <v>-17.301870000000001</v>
      </c>
      <c r="J618" s="29">
        <v>-15.524509999999999</v>
      </c>
    </row>
    <row r="619" spans="1:10" x14ac:dyDescent="0.15">
      <c r="A619" s="28" t="s">
        <v>17</v>
      </c>
      <c r="B619" s="28" t="s">
        <v>65</v>
      </c>
      <c r="C619" s="28" t="s">
        <v>107</v>
      </c>
      <c r="D619" s="29">
        <v>2.4</v>
      </c>
      <c r="E619" s="29">
        <v>-100.4605</v>
      </c>
      <c r="F619" s="29">
        <v>-66.846800000000002</v>
      </c>
      <c r="G619" s="29">
        <v>-98.513109999999998</v>
      </c>
      <c r="H619" s="29">
        <v>-2.6337190000000002E-4</v>
      </c>
      <c r="I619" s="29">
        <v>-69.374679999999998</v>
      </c>
      <c r="J619" s="29">
        <v>-115.14960000000001</v>
      </c>
    </row>
    <row r="620" spans="1:10" x14ac:dyDescent="0.15">
      <c r="A620" s="28" t="s">
        <v>108</v>
      </c>
      <c r="B620" s="28" t="s">
        <v>65</v>
      </c>
      <c r="C620" s="28" t="s">
        <v>106</v>
      </c>
      <c r="D620" s="29">
        <v>0</v>
      </c>
      <c r="E620" s="29">
        <v>-51.666780000000003</v>
      </c>
      <c r="F620" s="29">
        <v>73.605990000000006</v>
      </c>
      <c r="G620" s="29">
        <v>36.529820000000001</v>
      </c>
      <c r="H620" s="29">
        <v>3.1858800000000002E-4</v>
      </c>
      <c r="I620" s="29">
        <v>35.760210000000001</v>
      </c>
      <c r="J620" s="29">
        <v>89.94041</v>
      </c>
    </row>
    <row r="621" spans="1:10" x14ac:dyDescent="0.15">
      <c r="A621" s="28" t="s">
        <v>108</v>
      </c>
      <c r="B621" s="28" t="s">
        <v>65</v>
      </c>
      <c r="C621" s="28" t="s">
        <v>106</v>
      </c>
      <c r="D621" s="29">
        <v>1.2</v>
      </c>
      <c r="E621" s="29">
        <v>-48.705889999999997</v>
      </c>
      <c r="F621" s="29">
        <v>73.605990000000006</v>
      </c>
      <c r="G621" s="29">
        <v>36.529820000000001</v>
      </c>
      <c r="H621" s="29">
        <v>3.1858800000000002E-4</v>
      </c>
      <c r="I621" s="29">
        <v>7.0726009999999997</v>
      </c>
      <c r="J621" s="29">
        <v>8.4883170000000003</v>
      </c>
    </row>
    <row r="622" spans="1:10" x14ac:dyDescent="0.15">
      <c r="A622" s="28" t="s">
        <v>108</v>
      </c>
      <c r="B622" s="28" t="s">
        <v>65</v>
      </c>
      <c r="C622" s="28" t="s">
        <v>106</v>
      </c>
      <c r="D622" s="29">
        <v>2.4</v>
      </c>
      <c r="E622" s="29">
        <v>-45.745010000000001</v>
      </c>
      <c r="F622" s="29">
        <v>73.605990000000006</v>
      </c>
      <c r="G622" s="29">
        <v>36.529820000000001</v>
      </c>
      <c r="H622" s="29">
        <v>3.1858800000000002E-4</v>
      </c>
      <c r="I622" s="29">
        <v>87.391499999999994</v>
      </c>
      <c r="J622" s="29">
        <v>78.237570000000005</v>
      </c>
    </row>
    <row r="623" spans="1:10" x14ac:dyDescent="0.15">
      <c r="A623" s="28" t="s">
        <v>108</v>
      </c>
      <c r="B623" s="28" t="s">
        <v>65</v>
      </c>
      <c r="C623" s="28" t="s">
        <v>107</v>
      </c>
      <c r="D623" s="29">
        <v>0</v>
      </c>
      <c r="E623" s="29">
        <v>-225.5479</v>
      </c>
      <c r="F623" s="29">
        <v>-62.276910000000001</v>
      </c>
      <c r="G623" s="29">
        <v>-70.223070000000007</v>
      </c>
      <c r="H623" s="29">
        <v>-2.8904240000000002E-4</v>
      </c>
      <c r="I623" s="29">
        <v>-84.078530000000001</v>
      </c>
      <c r="J623" s="29">
        <v>-72.238879999999995</v>
      </c>
    </row>
    <row r="624" spans="1:10" x14ac:dyDescent="0.15">
      <c r="A624" s="28" t="s">
        <v>108</v>
      </c>
      <c r="B624" s="28" t="s">
        <v>65</v>
      </c>
      <c r="C624" s="28" t="s">
        <v>107</v>
      </c>
      <c r="D624" s="29">
        <v>1.2</v>
      </c>
      <c r="E624" s="29">
        <v>-221.2433</v>
      </c>
      <c r="F624" s="29">
        <v>-62.276910000000001</v>
      </c>
      <c r="G624" s="29">
        <v>-70.223070000000007</v>
      </c>
      <c r="H624" s="29">
        <v>-2.8904240000000002E-4</v>
      </c>
      <c r="I624" s="29">
        <v>-14.968299999999999</v>
      </c>
      <c r="J624" s="29">
        <v>-4.3497789999999998</v>
      </c>
    </row>
    <row r="625" spans="1:10" x14ac:dyDescent="0.15">
      <c r="A625" s="28" t="s">
        <v>108</v>
      </c>
      <c r="B625" s="28" t="s">
        <v>65</v>
      </c>
      <c r="C625" s="28" t="s">
        <v>107</v>
      </c>
      <c r="D625" s="29">
        <v>2.4</v>
      </c>
      <c r="E625" s="29">
        <v>-216.93870000000001</v>
      </c>
      <c r="F625" s="29">
        <v>-62.276910000000001</v>
      </c>
      <c r="G625" s="29">
        <v>-70.223070000000007</v>
      </c>
      <c r="H625" s="29">
        <v>-2.8904240000000002E-4</v>
      </c>
      <c r="I625" s="29">
        <v>-54.857889999999998</v>
      </c>
      <c r="J625" s="29">
        <v>-87.665530000000004</v>
      </c>
    </row>
    <row r="626" spans="1:10" x14ac:dyDescent="0.15">
      <c r="A626" s="28" t="s">
        <v>109</v>
      </c>
      <c r="B626" s="28" t="s">
        <v>65</v>
      </c>
      <c r="C626" s="28" t="s">
        <v>106</v>
      </c>
      <c r="D626" s="29">
        <v>0</v>
      </c>
      <c r="E626" s="29">
        <v>-76.274519999999995</v>
      </c>
      <c r="F626" s="29">
        <v>65.896950000000004</v>
      </c>
      <c r="G626" s="29">
        <v>45.64479</v>
      </c>
      <c r="H626" s="29">
        <v>3.7054790000000002E-4</v>
      </c>
      <c r="I626" s="29">
        <v>49.318379999999998</v>
      </c>
      <c r="J626" s="29">
        <v>52.053080000000001</v>
      </c>
    </row>
    <row r="627" spans="1:10" x14ac:dyDescent="0.15">
      <c r="A627" s="28" t="s">
        <v>109</v>
      </c>
      <c r="B627" s="28" t="s">
        <v>65</v>
      </c>
      <c r="C627" s="28" t="s">
        <v>106</v>
      </c>
      <c r="D627" s="29">
        <v>1.2</v>
      </c>
      <c r="E627" s="29">
        <v>-73.313640000000007</v>
      </c>
      <c r="F627" s="29">
        <v>65.896950000000004</v>
      </c>
      <c r="G627" s="29">
        <v>45.64479</v>
      </c>
      <c r="H627" s="29">
        <v>3.7054790000000002E-4</v>
      </c>
      <c r="I627" s="29">
        <v>15.76994</v>
      </c>
      <c r="J627" s="29">
        <v>22.368120000000001</v>
      </c>
    </row>
    <row r="628" spans="1:10" x14ac:dyDescent="0.15">
      <c r="A628" s="28" t="s">
        <v>109</v>
      </c>
      <c r="B628" s="28" t="s">
        <v>65</v>
      </c>
      <c r="C628" s="28" t="s">
        <v>106</v>
      </c>
      <c r="D628" s="29">
        <v>2.4</v>
      </c>
      <c r="E628" s="29">
        <v>-70.35275</v>
      </c>
      <c r="F628" s="29">
        <v>65.896950000000004</v>
      </c>
      <c r="G628" s="29">
        <v>45.64479</v>
      </c>
      <c r="H628" s="29">
        <v>3.7054790000000002E-4</v>
      </c>
      <c r="I628" s="29">
        <v>105.9901</v>
      </c>
      <c r="J628" s="29">
        <v>96.019120000000001</v>
      </c>
    </row>
    <row r="629" spans="1:10" x14ac:dyDescent="0.15">
      <c r="A629" s="28" t="s">
        <v>109</v>
      </c>
      <c r="B629" s="28" t="s">
        <v>65</v>
      </c>
      <c r="C629" s="28" t="s">
        <v>107</v>
      </c>
      <c r="D629" s="29">
        <v>0</v>
      </c>
      <c r="E629" s="29">
        <v>-343.77249999999998</v>
      </c>
      <c r="F629" s="29">
        <v>-61.414729999999999</v>
      </c>
      <c r="G629" s="29">
        <v>-76.699169999999995</v>
      </c>
      <c r="H629" s="29">
        <v>-3.496417E-4</v>
      </c>
      <c r="I629" s="29">
        <v>-80.518500000000003</v>
      </c>
      <c r="J629" s="29">
        <v>-53.206650000000003</v>
      </c>
    </row>
    <row r="630" spans="1:10" x14ac:dyDescent="0.15">
      <c r="A630" s="28" t="s">
        <v>109</v>
      </c>
      <c r="B630" s="28" t="s">
        <v>65</v>
      </c>
      <c r="C630" s="28" t="s">
        <v>107</v>
      </c>
      <c r="D630" s="29">
        <v>1.2</v>
      </c>
      <c r="E630" s="29">
        <v>-339.46789999999999</v>
      </c>
      <c r="F630" s="29">
        <v>-61.414729999999999</v>
      </c>
      <c r="G630" s="29">
        <v>-76.699169999999995</v>
      </c>
      <c r="H630" s="29">
        <v>-3.496417E-4</v>
      </c>
      <c r="I630" s="29">
        <v>-9.7029700000000005</v>
      </c>
      <c r="J630" s="29">
        <v>-28.858979999999999</v>
      </c>
    </row>
    <row r="631" spans="1:10" x14ac:dyDescent="0.15">
      <c r="A631" s="28" t="s">
        <v>109</v>
      </c>
      <c r="B631" s="28" t="s">
        <v>65</v>
      </c>
      <c r="C631" s="28" t="s">
        <v>107</v>
      </c>
      <c r="D631" s="29">
        <v>2.4</v>
      </c>
      <c r="E631" s="29">
        <v>-335.16329999999999</v>
      </c>
      <c r="F631" s="29">
        <v>-61.414729999999999</v>
      </c>
      <c r="G631" s="29">
        <v>-76.699169999999995</v>
      </c>
      <c r="H631" s="29">
        <v>-3.496417E-4</v>
      </c>
      <c r="I631" s="29">
        <v>-62.663939999999997</v>
      </c>
      <c r="J631" s="29">
        <v>-107.83880000000001</v>
      </c>
    </row>
    <row r="632" spans="1:10" x14ac:dyDescent="0.15">
      <c r="A632" s="28" t="s">
        <v>18</v>
      </c>
      <c r="B632" s="28" t="s">
        <v>65</v>
      </c>
      <c r="C632" s="28" t="s">
        <v>106</v>
      </c>
      <c r="D632" s="29">
        <v>0</v>
      </c>
      <c r="E632" s="29">
        <v>-76.869990000000001</v>
      </c>
      <c r="F632" s="29">
        <v>36.585639999999998</v>
      </c>
      <c r="G632" s="29">
        <v>55.308129999999998</v>
      </c>
      <c r="H632" s="29">
        <v>4.4334700000000002E-4</v>
      </c>
      <c r="I632" s="29">
        <v>60.726750000000003</v>
      </c>
      <c r="J632" s="29">
        <v>37.948430000000002</v>
      </c>
    </row>
    <row r="633" spans="1:10" x14ac:dyDescent="0.15">
      <c r="A633" s="28" t="s">
        <v>18</v>
      </c>
      <c r="B633" s="28" t="s">
        <v>65</v>
      </c>
      <c r="C633" s="28" t="s">
        <v>106</v>
      </c>
      <c r="D633" s="29">
        <v>1.2</v>
      </c>
      <c r="E633" s="29">
        <v>-73.909099999999995</v>
      </c>
      <c r="F633" s="29">
        <v>36.585639999999998</v>
      </c>
      <c r="G633" s="29">
        <v>55.308129999999998</v>
      </c>
      <c r="H633" s="29">
        <v>4.4334700000000002E-4</v>
      </c>
      <c r="I633" s="29">
        <v>12.47546</v>
      </c>
      <c r="J633" s="29">
        <v>9.8472010000000001</v>
      </c>
    </row>
    <row r="634" spans="1:10" x14ac:dyDescent="0.15">
      <c r="A634" s="28" t="s">
        <v>18</v>
      </c>
      <c r="B634" s="28" t="s">
        <v>65</v>
      </c>
      <c r="C634" s="28" t="s">
        <v>106</v>
      </c>
      <c r="D634" s="29">
        <v>2.4</v>
      </c>
      <c r="E634" s="29">
        <v>-70.948220000000006</v>
      </c>
      <c r="F634" s="29">
        <v>36.585639999999998</v>
      </c>
      <c r="G634" s="29">
        <v>55.308129999999998</v>
      </c>
      <c r="H634" s="29">
        <v>4.4334700000000002E-4</v>
      </c>
      <c r="I634" s="29">
        <v>93.805210000000002</v>
      </c>
      <c r="J634" s="29">
        <v>68.91377</v>
      </c>
    </row>
    <row r="635" spans="1:10" x14ac:dyDescent="0.15">
      <c r="A635" s="28" t="s">
        <v>18</v>
      </c>
      <c r="B635" s="28" t="s">
        <v>65</v>
      </c>
      <c r="C635" s="28" t="s">
        <v>107</v>
      </c>
      <c r="D635" s="29">
        <v>0</v>
      </c>
      <c r="E635" s="29">
        <v>-427.7373</v>
      </c>
      <c r="F635" s="29">
        <v>-51.476039999999998</v>
      </c>
      <c r="G635" s="29">
        <v>-71.612099999999998</v>
      </c>
      <c r="H635" s="29">
        <v>-4.7684959999999999E-4</v>
      </c>
      <c r="I635" s="29">
        <v>-81.499200000000002</v>
      </c>
      <c r="J635" s="29">
        <v>-57.241169999999997</v>
      </c>
    </row>
    <row r="636" spans="1:10" x14ac:dyDescent="0.15">
      <c r="A636" s="28" t="s">
        <v>18</v>
      </c>
      <c r="B636" s="28" t="s">
        <v>65</v>
      </c>
      <c r="C636" s="28" t="s">
        <v>107</v>
      </c>
      <c r="D636" s="29">
        <v>1.2</v>
      </c>
      <c r="E636" s="29">
        <v>-423.43270000000001</v>
      </c>
      <c r="F636" s="29">
        <v>-51.476039999999998</v>
      </c>
      <c r="G636" s="29">
        <v>-71.612099999999998</v>
      </c>
      <c r="H636" s="29">
        <v>-4.7684959999999999E-4</v>
      </c>
      <c r="I636" s="29">
        <v>-13.68699</v>
      </c>
      <c r="J636" s="29">
        <v>-11.20609</v>
      </c>
    </row>
    <row r="637" spans="1:10" x14ac:dyDescent="0.15">
      <c r="A637" s="28" t="s">
        <v>18</v>
      </c>
      <c r="B637" s="28" t="s">
        <v>65</v>
      </c>
      <c r="C637" s="28" t="s">
        <v>107</v>
      </c>
      <c r="D637" s="29">
        <v>2.4</v>
      </c>
      <c r="E637" s="29">
        <v>-419.12810000000002</v>
      </c>
      <c r="F637" s="29">
        <v>-51.476039999999998</v>
      </c>
      <c r="G637" s="29">
        <v>-71.612099999999998</v>
      </c>
      <c r="H637" s="29">
        <v>-4.7684959999999999E-4</v>
      </c>
      <c r="I637" s="29">
        <v>-75.453909999999993</v>
      </c>
      <c r="J637" s="29">
        <v>-52.336669999999998</v>
      </c>
    </row>
    <row r="638" spans="1:10" x14ac:dyDescent="0.15">
      <c r="A638" s="28" t="s">
        <v>19</v>
      </c>
      <c r="B638" s="28" t="s">
        <v>65</v>
      </c>
      <c r="C638" s="28" t="s">
        <v>106</v>
      </c>
      <c r="D638" s="29">
        <v>0</v>
      </c>
      <c r="E638" s="29">
        <v>-66.305359999999993</v>
      </c>
      <c r="F638" s="29">
        <v>51.56467</v>
      </c>
      <c r="G638" s="29">
        <v>59.872500000000002</v>
      </c>
      <c r="H638" s="29">
        <v>4.9290130000000001E-4</v>
      </c>
      <c r="I638" s="29">
        <v>73.565089999999998</v>
      </c>
      <c r="J638" s="29">
        <v>64.031480000000002</v>
      </c>
    </row>
    <row r="639" spans="1:10" x14ac:dyDescent="0.15">
      <c r="A639" s="28" t="s">
        <v>19</v>
      </c>
      <c r="B639" s="28" t="s">
        <v>65</v>
      </c>
      <c r="C639" s="28" t="s">
        <v>106</v>
      </c>
      <c r="D639" s="29">
        <v>1.2</v>
      </c>
      <c r="E639" s="29">
        <v>-63.344470000000001</v>
      </c>
      <c r="F639" s="29">
        <v>51.56467</v>
      </c>
      <c r="G639" s="29">
        <v>59.872500000000002</v>
      </c>
      <c r="H639" s="29">
        <v>4.9290130000000001E-4</v>
      </c>
      <c r="I639" s="29">
        <v>11.964219999999999</v>
      </c>
      <c r="J639" s="29">
        <v>19.162700000000001</v>
      </c>
    </row>
    <row r="640" spans="1:10" x14ac:dyDescent="0.15">
      <c r="A640" s="28" t="s">
        <v>19</v>
      </c>
      <c r="B640" s="28" t="s">
        <v>65</v>
      </c>
      <c r="C640" s="28" t="s">
        <v>106</v>
      </c>
      <c r="D640" s="29">
        <v>2.4</v>
      </c>
      <c r="E640" s="29">
        <v>-60.383589999999998</v>
      </c>
      <c r="F640" s="29">
        <v>51.56467</v>
      </c>
      <c r="G640" s="29">
        <v>59.872500000000002</v>
      </c>
      <c r="H640" s="29">
        <v>4.9290130000000001E-4</v>
      </c>
      <c r="I640" s="29">
        <v>101.37179999999999</v>
      </c>
      <c r="J640" s="29">
        <v>78.459599999999995</v>
      </c>
    </row>
    <row r="641" spans="1:10" x14ac:dyDescent="0.15">
      <c r="A641" s="28" t="s">
        <v>19</v>
      </c>
      <c r="B641" s="28" t="s">
        <v>65</v>
      </c>
      <c r="C641" s="28" t="s">
        <v>107</v>
      </c>
      <c r="D641" s="29">
        <v>0</v>
      </c>
      <c r="E641" s="29">
        <v>-523.39859999999999</v>
      </c>
      <c r="F641" s="29">
        <v>-51.704999999999998</v>
      </c>
      <c r="G641" s="29">
        <v>-81.346549999999993</v>
      </c>
      <c r="H641" s="29">
        <v>-5.7489949999999998E-4</v>
      </c>
      <c r="I641" s="29">
        <v>-100.22969999999999</v>
      </c>
      <c r="J641" s="29">
        <v>-51.426949999999998</v>
      </c>
    </row>
    <row r="642" spans="1:10" x14ac:dyDescent="0.15">
      <c r="A642" s="28" t="s">
        <v>19</v>
      </c>
      <c r="B642" s="28" t="s">
        <v>65</v>
      </c>
      <c r="C642" s="28" t="s">
        <v>107</v>
      </c>
      <c r="D642" s="29">
        <v>1.2</v>
      </c>
      <c r="E642" s="29">
        <v>-519.09410000000003</v>
      </c>
      <c r="F642" s="29">
        <v>-51.704999999999998</v>
      </c>
      <c r="G642" s="29">
        <v>-81.346549999999993</v>
      </c>
      <c r="H642" s="29">
        <v>-5.7489949999999998E-4</v>
      </c>
      <c r="I642" s="29">
        <v>-12.852869999999999</v>
      </c>
      <c r="J642" s="29">
        <v>-6.2904330000000002</v>
      </c>
    </row>
    <row r="643" spans="1:10" x14ac:dyDescent="0.15">
      <c r="A643" s="28" t="s">
        <v>19</v>
      </c>
      <c r="B643" s="28" t="s">
        <v>65</v>
      </c>
      <c r="C643" s="28" t="s">
        <v>107</v>
      </c>
      <c r="D643" s="29">
        <v>2.4</v>
      </c>
      <c r="E643" s="29">
        <v>-514.7894</v>
      </c>
      <c r="F643" s="29">
        <v>-51.704999999999998</v>
      </c>
      <c r="G643" s="29">
        <v>-81.346549999999993</v>
      </c>
      <c r="H643" s="29">
        <v>-5.7489949999999998E-4</v>
      </c>
      <c r="I643" s="29">
        <v>-76.482830000000007</v>
      </c>
      <c r="J643" s="29">
        <v>-65.343379999999996</v>
      </c>
    </row>
    <row r="644" spans="1:10" x14ac:dyDescent="0.15">
      <c r="A644" s="28" t="s">
        <v>20</v>
      </c>
      <c r="B644" s="28" t="s">
        <v>65</v>
      </c>
      <c r="C644" s="28" t="s">
        <v>106</v>
      </c>
      <c r="D644" s="29">
        <v>0</v>
      </c>
      <c r="E644" s="29">
        <v>-64.618759999999995</v>
      </c>
      <c r="F644" s="29">
        <v>65.809820000000002</v>
      </c>
      <c r="G644" s="29">
        <v>62.70731</v>
      </c>
      <c r="H644" s="29">
        <v>4.8221629999999999E-4</v>
      </c>
      <c r="I644" s="29">
        <v>79.603269999999995</v>
      </c>
      <c r="J644" s="29">
        <v>79.946849999999998</v>
      </c>
    </row>
    <row r="645" spans="1:10" x14ac:dyDescent="0.15">
      <c r="A645" s="28" t="s">
        <v>20</v>
      </c>
      <c r="B645" s="28" t="s">
        <v>65</v>
      </c>
      <c r="C645" s="28" t="s">
        <v>106</v>
      </c>
      <c r="D645" s="29">
        <v>1.2</v>
      </c>
      <c r="E645" s="29">
        <v>-61.657879999999999</v>
      </c>
      <c r="F645" s="29">
        <v>65.809820000000002</v>
      </c>
      <c r="G645" s="29">
        <v>62.70731</v>
      </c>
      <c r="H645" s="29">
        <v>4.8221629999999999E-4</v>
      </c>
      <c r="I645" s="29">
        <v>12.16794</v>
      </c>
      <c r="J645" s="29">
        <v>8.4184830000000002</v>
      </c>
    </row>
    <row r="646" spans="1:10" x14ac:dyDescent="0.15">
      <c r="A646" s="28" t="s">
        <v>20</v>
      </c>
      <c r="B646" s="28" t="s">
        <v>65</v>
      </c>
      <c r="C646" s="28" t="s">
        <v>106</v>
      </c>
      <c r="D646" s="29">
        <v>2.4</v>
      </c>
      <c r="E646" s="29">
        <v>-58.69699</v>
      </c>
      <c r="F646" s="29">
        <v>65.809820000000002</v>
      </c>
      <c r="G646" s="29">
        <v>62.70731</v>
      </c>
      <c r="H646" s="29">
        <v>4.8221629999999999E-4</v>
      </c>
      <c r="I646" s="29">
        <v>92.460040000000006</v>
      </c>
      <c r="J646" s="29">
        <v>50.624429999999997</v>
      </c>
    </row>
    <row r="647" spans="1:10" x14ac:dyDescent="0.15">
      <c r="A647" s="28" t="s">
        <v>20</v>
      </c>
      <c r="B647" s="28" t="s">
        <v>65</v>
      </c>
      <c r="C647" s="28" t="s">
        <v>107</v>
      </c>
      <c r="D647" s="29">
        <v>0</v>
      </c>
      <c r="E647" s="29">
        <v>-613.11099999999999</v>
      </c>
      <c r="F647" s="29">
        <v>-41.182589999999998</v>
      </c>
      <c r="G647" s="29">
        <v>-78.047849999999997</v>
      </c>
      <c r="H647" s="29">
        <v>-5.3643050000000002E-4</v>
      </c>
      <c r="I647" s="29">
        <v>-103.1181</v>
      </c>
      <c r="J647" s="29">
        <v>-51.757219999999997</v>
      </c>
    </row>
    <row r="648" spans="1:10" x14ac:dyDescent="0.15">
      <c r="A648" s="28" t="s">
        <v>20</v>
      </c>
      <c r="B648" s="28" t="s">
        <v>65</v>
      </c>
      <c r="C648" s="28" t="s">
        <v>107</v>
      </c>
      <c r="D648" s="29">
        <v>1.2</v>
      </c>
      <c r="E648" s="29">
        <v>-608.80640000000005</v>
      </c>
      <c r="F648" s="29">
        <v>-41.182589999999998</v>
      </c>
      <c r="G648" s="29">
        <v>-78.047849999999997</v>
      </c>
      <c r="H648" s="29">
        <v>-5.3643050000000002E-4</v>
      </c>
      <c r="I648" s="29">
        <v>-17.285060000000001</v>
      </c>
      <c r="J648" s="29">
        <v>-9.7024650000000001</v>
      </c>
    </row>
    <row r="649" spans="1:10" x14ac:dyDescent="0.15">
      <c r="A649" s="28" t="s">
        <v>20</v>
      </c>
      <c r="B649" s="28" t="s">
        <v>65</v>
      </c>
      <c r="C649" s="28" t="s">
        <v>107</v>
      </c>
      <c r="D649" s="29">
        <v>2.4</v>
      </c>
      <c r="E649" s="29">
        <v>-604.5018</v>
      </c>
      <c r="F649" s="29">
        <v>-41.182589999999998</v>
      </c>
      <c r="G649" s="29">
        <v>-78.047849999999997</v>
      </c>
      <c r="H649" s="29">
        <v>-5.3643050000000002E-4</v>
      </c>
      <c r="I649" s="29">
        <v>-79.168559999999999</v>
      </c>
      <c r="J649" s="29">
        <v>-81.379289999999997</v>
      </c>
    </row>
    <row r="650" spans="1:10" x14ac:dyDescent="0.15">
      <c r="A650" s="28" t="s">
        <v>21</v>
      </c>
      <c r="B650" s="28" t="s">
        <v>65</v>
      </c>
      <c r="C650" s="28" t="s">
        <v>106</v>
      </c>
      <c r="D650" s="29">
        <v>0</v>
      </c>
      <c r="E650" s="29">
        <v>-58.010190000000001</v>
      </c>
      <c r="F650" s="29">
        <v>68.181200000000004</v>
      </c>
      <c r="G650" s="29">
        <v>67.004509999999996</v>
      </c>
      <c r="H650" s="29">
        <v>4.7732059999999998E-4</v>
      </c>
      <c r="I650" s="29">
        <v>88.529060000000001</v>
      </c>
      <c r="J650" s="29">
        <v>85.425799999999995</v>
      </c>
    </row>
    <row r="651" spans="1:10" x14ac:dyDescent="0.15">
      <c r="A651" s="28" t="s">
        <v>21</v>
      </c>
      <c r="B651" s="28" t="s">
        <v>65</v>
      </c>
      <c r="C651" s="28" t="s">
        <v>106</v>
      </c>
      <c r="D651" s="29">
        <v>1.2</v>
      </c>
      <c r="E651" s="29">
        <v>-55.049309999999998</v>
      </c>
      <c r="F651" s="29">
        <v>68.181200000000004</v>
      </c>
      <c r="G651" s="29">
        <v>67.004509999999996</v>
      </c>
      <c r="H651" s="29">
        <v>4.7732059999999998E-4</v>
      </c>
      <c r="I651" s="29">
        <v>16.32339</v>
      </c>
      <c r="J651" s="29">
        <v>11.7746</v>
      </c>
    </row>
    <row r="652" spans="1:10" x14ac:dyDescent="0.15">
      <c r="A652" s="28" t="s">
        <v>21</v>
      </c>
      <c r="B652" s="28" t="s">
        <v>65</v>
      </c>
      <c r="C652" s="28" t="s">
        <v>106</v>
      </c>
      <c r="D652" s="29">
        <v>2.4</v>
      </c>
      <c r="E652" s="29">
        <v>-52.088419999999999</v>
      </c>
      <c r="F652" s="29">
        <v>68.181200000000004</v>
      </c>
      <c r="G652" s="29">
        <v>67.004509999999996</v>
      </c>
      <c r="H652" s="29">
        <v>4.7732059999999998E-4</v>
      </c>
      <c r="I652" s="29">
        <v>95.336879999999994</v>
      </c>
      <c r="J652" s="29">
        <v>63.979840000000003</v>
      </c>
    </row>
    <row r="653" spans="1:10" x14ac:dyDescent="0.15">
      <c r="A653" s="28" t="s">
        <v>21</v>
      </c>
      <c r="B653" s="28" t="s">
        <v>65</v>
      </c>
      <c r="C653" s="28" t="s">
        <v>107</v>
      </c>
      <c r="D653" s="29">
        <v>0</v>
      </c>
      <c r="E653" s="29">
        <v>-705.4221</v>
      </c>
      <c r="F653" s="29">
        <v>-51.279510000000002</v>
      </c>
      <c r="G653" s="29">
        <v>-80.040130000000005</v>
      </c>
      <c r="H653" s="29">
        <v>-4.879153E-4</v>
      </c>
      <c r="I653" s="29">
        <v>-105.1395</v>
      </c>
      <c r="J653" s="29">
        <v>-63.490049999999997</v>
      </c>
    </row>
    <row r="654" spans="1:10" x14ac:dyDescent="0.15">
      <c r="A654" s="28" t="s">
        <v>21</v>
      </c>
      <c r="B654" s="28" t="s">
        <v>65</v>
      </c>
      <c r="C654" s="28" t="s">
        <v>107</v>
      </c>
      <c r="D654" s="29">
        <v>1.2</v>
      </c>
      <c r="E654" s="29">
        <v>-701.11760000000004</v>
      </c>
      <c r="F654" s="29">
        <v>-51.279510000000002</v>
      </c>
      <c r="G654" s="29">
        <v>-80.040130000000005</v>
      </c>
      <c r="H654" s="29">
        <v>-4.879153E-4</v>
      </c>
      <c r="I654" s="29">
        <v>-17.309249999999999</v>
      </c>
      <c r="J654" s="29">
        <v>-10.024850000000001</v>
      </c>
    </row>
    <row r="655" spans="1:10" x14ac:dyDescent="0.15">
      <c r="A655" s="28" t="s">
        <v>21</v>
      </c>
      <c r="B655" s="28" t="s">
        <v>65</v>
      </c>
      <c r="C655" s="28" t="s">
        <v>107</v>
      </c>
      <c r="D655" s="29">
        <v>2.4</v>
      </c>
      <c r="E655" s="29">
        <v>-696.81290000000001</v>
      </c>
      <c r="F655" s="29">
        <v>-51.279510000000002</v>
      </c>
      <c r="G655" s="29">
        <v>-80.040130000000005</v>
      </c>
      <c r="H655" s="29">
        <v>-4.879153E-4</v>
      </c>
      <c r="I655" s="29">
        <v>-80.695760000000007</v>
      </c>
      <c r="J655" s="29">
        <v>-82.420299999999997</v>
      </c>
    </row>
    <row r="656" spans="1:10" x14ac:dyDescent="0.15">
      <c r="A656" s="28" t="s">
        <v>22</v>
      </c>
      <c r="B656" s="28" t="s">
        <v>65</v>
      </c>
      <c r="C656" s="28" t="s">
        <v>106</v>
      </c>
      <c r="D656" s="29">
        <v>0</v>
      </c>
      <c r="E656" s="29">
        <v>-43.931159999999998</v>
      </c>
      <c r="F656" s="29">
        <v>74.395949999999999</v>
      </c>
      <c r="G656" s="29">
        <v>64.017939999999996</v>
      </c>
      <c r="H656" s="29">
        <v>5.1010550000000002E-4</v>
      </c>
      <c r="I656" s="29">
        <v>75.68723</v>
      </c>
      <c r="J656" s="29">
        <v>115.1006</v>
      </c>
    </row>
    <row r="657" spans="1:10" x14ac:dyDescent="0.15">
      <c r="A657" s="28" t="s">
        <v>22</v>
      </c>
      <c r="B657" s="28" t="s">
        <v>65</v>
      </c>
      <c r="C657" s="28" t="s">
        <v>106</v>
      </c>
      <c r="D657" s="29">
        <v>1.2</v>
      </c>
      <c r="E657" s="29">
        <v>-40.970280000000002</v>
      </c>
      <c r="F657" s="29">
        <v>74.395949999999999</v>
      </c>
      <c r="G657" s="29">
        <v>64.017939999999996</v>
      </c>
      <c r="H657" s="29">
        <v>5.1010550000000002E-4</v>
      </c>
      <c r="I657" s="29">
        <v>13.56024</v>
      </c>
      <c r="J657" s="29">
        <v>26.94914</v>
      </c>
    </row>
    <row r="658" spans="1:10" x14ac:dyDescent="0.15">
      <c r="A658" s="28" t="s">
        <v>22</v>
      </c>
      <c r="B658" s="28" t="s">
        <v>65</v>
      </c>
      <c r="C658" s="28" t="s">
        <v>106</v>
      </c>
      <c r="D658" s="29">
        <v>2.4</v>
      </c>
      <c r="E658" s="29">
        <v>-38.009390000000003</v>
      </c>
      <c r="F658" s="29">
        <v>74.395949999999999</v>
      </c>
      <c r="G658" s="29">
        <v>64.017939999999996</v>
      </c>
      <c r="H658" s="29">
        <v>5.1010550000000002E-4</v>
      </c>
      <c r="I658" s="29">
        <v>98.956699999999998</v>
      </c>
      <c r="J658" s="29">
        <v>40.282699999999998</v>
      </c>
    </row>
    <row r="659" spans="1:10" x14ac:dyDescent="0.15">
      <c r="A659" s="28" t="s">
        <v>22</v>
      </c>
      <c r="B659" s="28" t="s">
        <v>65</v>
      </c>
      <c r="C659" s="28" t="s">
        <v>107</v>
      </c>
      <c r="D659" s="29">
        <v>0</v>
      </c>
      <c r="E659" s="29">
        <v>-806.5598</v>
      </c>
      <c r="F659" s="29">
        <v>-55.920169999999999</v>
      </c>
      <c r="G659" s="29">
        <v>-83.305160000000001</v>
      </c>
      <c r="H659" s="29">
        <v>-5.0302829999999998E-4</v>
      </c>
      <c r="I659" s="29">
        <v>-106.92</v>
      </c>
      <c r="J659" s="29">
        <v>-98.715879999999999</v>
      </c>
    </row>
    <row r="660" spans="1:10" x14ac:dyDescent="0.15">
      <c r="A660" s="28" t="s">
        <v>22</v>
      </c>
      <c r="B660" s="28" t="s">
        <v>65</v>
      </c>
      <c r="C660" s="28" t="s">
        <v>107</v>
      </c>
      <c r="D660" s="29">
        <v>1.2</v>
      </c>
      <c r="E660" s="29">
        <v>-802.25519999999995</v>
      </c>
      <c r="F660" s="29">
        <v>-55.920169999999999</v>
      </c>
      <c r="G660" s="29">
        <v>-83.305160000000001</v>
      </c>
      <c r="H660" s="29">
        <v>-5.0302829999999998E-4</v>
      </c>
      <c r="I660" s="29">
        <v>-21.68384</v>
      </c>
      <c r="J660" s="29">
        <v>-32.666440000000001</v>
      </c>
    </row>
    <row r="661" spans="1:10" x14ac:dyDescent="0.15">
      <c r="A661" s="28" t="s">
        <v>22</v>
      </c>
      <c r="B661" s="28" t="s">
        <v>65</v>
      </c>
      <c r="C661" s="28" t="s">
        <v>107</v>
      </c>
      <c r="D661" s="29">
        <v>2.4</v>
      </c>
      <c r="E661" s="29">
        <v>-797.95060000000001</v>
      </c>
      <c r="F661" s="29">
        <v>-55.920169999999999</v>
      </c>
      <c r="G661" s="29">
        <v>-83.305160000000001</v>
      </c>
      <c r="H661" s="29">
        <v>-5.0302829999999998E-4</v>
      </c>
      <c r="I661" s="29">
        <v>-83.949389999999994</v>
      </c>
      <c r="J661" s="29">
        <v>-68.086690000000004</v>
      </c>
    </row>
    <row r="662" spans="1:10" x14ac:dyDescent="0.15">
      <c r="A662" s="28" t="s">
        <v>23</v>
      </c>
      <c r="B662" s="28" t="s">
        <v>65</v>
      </c>
      <c r="C662" s="28" t="s">
        <v>106</v>
      </c>
      <c r="D662" s="29">
        <v>0</v>
      </c>
      <c r="E662" s="29">
        <v>-59.687170000000002</v>
      </c>
      <c r="F662" s="29">
        <v>134.9571</v>
      </c>
      <c r="G662" s="29">
        <v>65.352450000000005</v>
      </c>
      <c r="H662" s="29">
        <v>8.1175119999999995E-4</v>
      </c>
      <c r="I662" s="29">
        <v>79.197699999999998</v>
      </c>
      <c r="J662" s="29">
        <v>171.4479</v>
      </c>
    </row>
    <row r="663" spans="1:10" x14ac:dyDescent="0.15">
      <c r="A663" s="28" t="s">
        <v>23</v>
      </c>
      <c r="B663" s="28" t="s">
        <v>65</v>
      </c>
      <c r="C663" s="28" t="s">
        <v>106</v>
      </c>
      <c r="D663" s="29">
        <v>1.2</v>
      </c>
      <c r="E663" s="29">
        <v>-56.104500000000002</v>
      </c>
      <c r="F663" s="29">
        <v>134.9571</v>
      </c>
      <c r="G663" s="29">
        <v>65.352450000000005</v>
      </c>
      <c r="H663" s="29">
        <v>8.1175119999999995E-4</v>
      </c>
      <c r="I663" s="29">
        <v>18.929929999999999</v>
      </c>
      <c r="J663" s="29">
        <v>15.197929999999999</v>
      </c>
    </row>
    <row r="664" spans="1:10" x14ac:dyDescent="0.15">
      <c r="A664" s="28" t="s">
        <v>23</v>
      </c>
      <c r="B664" s="28" t="s">
        <v>65</v>
      </c>
      <c r="C664" s="28" t="s">
        <v>106</v>
      </c>
      <c r="D664" s="29">
        <v>2.4</v>
      </c>
      <c r="E664" s="29">
        <v>-52.521830000000001</v>
      </c>
      <c r="F664" s="29">
        <v>134.9571</v>
      </c>
      <c r="G664" s="29">
        <v>65.352450000000005</v>
      </c>
      <c r="H664" s="29">
        <v>8.1175119999999995E-4</v>
      </c>
      <c r="I664" s="29">
        <v>132.6746</v>
      </c>
      <c r="J664" s="29">
        <v>142.45140000000001</v>
      </c>
    </row>
    <row r="665" spans="1:10" x14ac:dyDescent="0.15">
      <c r="A665" s="28" t="s">
        <v>23</v>
      </c>
      <c r="B665" s="28" t="s">
        <v>65</v>
      </c>
      <c r="C665" s="28" t="s">
        <v>107</v>
      </c>
      <c r="D665" s="29">
        <v>0</v>
      </c>
      <c r="E665" s="29">
        <v>-940.0521</v>
      </c>
      <c r="F665" s="29">
        <v>-121.72239999999999</v>
      </c>
      <c r="G665" s="29">
        <v>-109.7384</v>
      </c>
      <c r="H665" s="29">
        <v>-7.7853280000000002E-4</v>
      </c>
      <c r="I665" s="29">
        <v>-136.0172</v>
      </c>
      <c r="J665" s="29">
        <v>-154.22470000000001</v>
      </c>
    </row>
    <row r="666" spans="1:10" x14ac:dyDescent="0.15">
      <c r="A666" s="28" t="s">
        <v>23</v>
      </c>
      <c r="B666" s="28" t="s">
        <v>65</v>
      </c>
      <c r="C666" s="28" t="s">
        <v>107</v>
      </c>
      <c r="D666" s="29">
        <v>1.2</v>
      </c>
      <c r="E666" s="29">
        <v>-934.84360000000004</v>
      </c>
      <c r="F666" s="29">
        <v>-121.72239999999999</v>
      </c>
      <c r="G666" s="29">
        <v>-109.7384</v>
      </c>
      <c r="H666" s="29">
        <v>-7.7853280000000002E-4</v>
      </c>
      <c r="I666" s="29">
        <v>-22.505369999999999</v>
      </c>
      <c r="J666" s="29">
        <v>-13.76967</v>
      </c>
    </row>
    <row r="667" spans="1:10" x14ac:dyDescent="0.15">
      <c r="A667" s="28" t="s">
        <v>23</v>
      </c>
      <c r="B667" s="28" t="s">
        <v>65</v>
      </c>
      <c r="C667" s="28" t="s">
        <v>107</v>
      </c>
      <c r="D667" s="29">
        <v>2.4</v>
      </c>
      <c r="E667" s="29">
        <v>-929.63509999999997</v>
      </c>
      <c r="F667" s="29">
        <v>-121.72239999999999</v>
      </c>
      <c r="G667" s="29">
        <v>-109.7384</v>
      </c>
      <c r="H667" s="29">
        <v>-7.7853280000000002E-4</v>
      </c>
      <c r="I667" s="29">
        <v>-82.998329999999996</v>
      </c>
      <c r="J667" s="29">
        <v>-156.8212</v>
      </c>
    </row>
    <row r="668" spans="1:10" x14ac:dyDescent="0.15">
      <c r="A668" s="28" t="s">
        <v>24</v>
      </c>
      <c r="B668" s="28" t="s">
        <v>65</v>
      </c>
      <c r="C668" s="28" t="s">
        <v>106</v>
      </c>
      <c r="D668" s="29">
        <v>0</v>
      </c>
      <c r="E668" s="29">
        <v>-71.705650000000006</v>
      </c>
      <c r="F668" s="29">
        <v>108.37730000000001</v>
      </c>
      <c r="G668" s="29">
        <v>67.44247</v>
      </c>
      <c r="H668" s="29">
        <v>5.8463660000000002E-4</v>
      </c>
      <c r="I668" s="29">
        <v>88.142219999999995</v>
      </c>
      <c r="J668" s="29">
        <v>151.3519</v>
      </c>
    </row>
    <row r="669" spans="1:10" x14ac:dyDescent="0.15">
      <c r="A669" s="28" t="s">
        <v>24</v>
      </c>
      <c r="B669" s="28" t="s">
        <v>65</v>
      </c>
      <c r="C669" s="28" t="s">
        <v>106</v>
      </c>
      <c r="D669" s="29">
        <v>1.2</v>
      </c>
      <c r="E669" s="29">
        <v>-68.744770000000003</v>
      </c>
      <c r="F669" s="29">
        <v>108.37730000000001</v>
      </c>
      <c r="G669" s="29">
        <v>67.44247</v>
      </c>
      <c r="H669" s="29">
        <v>5.8463660000000002E-4</v>
      </c>
      <c r="I669" s="29">
        <v>20.55968</v>
      </c>
      <c r="J669" s="29">
        <v>22.090199999999999</v>
      </c>
    </row>
    <row r="670" spans="1:10" x14ac:dyDescent="0.15">
      <c r="A670" s="28" t="s">
        <v>24</v>
      </c>
      <c r="B670" s="28" t="s">
        <v>65</v>
      </c>
      <c r="C670" s="28" t="s">
        <v>106</v>
      </c>
      <c r="D670" s="29">
        <v>2.4</v>
      </c>
      <c r="E670" s="29">
        <v>-65.783879999999996</v>
      </c>
      <c r="F670" s="29">
        <v>108.37730000000001</v>
      </c>
      <c r="G670" s="29">
        <v>67.44247</v>
      </c>
      <c r="H670" s="29">
        <v>5.8463660000000002E-4</v>
      </c>
      <c r="I670" s="29">
        <v>113.1875</v>
      </c>
      <c r="J670" s="29">
        <v>104.4986</v>
      </c>
    </row>
    <row r="671" spans="1:10" x14ac:dyDescent="0.15">
      <c r="A671" s="28" t="s">
        <v>24</v>
      </c>
      <c r="B671" s="28" t="s">
        <v>65</v>
      </c>
      <c r="C671" s="28" t="s">
        <v>107</v>
      </c>
      <c r="D671" s="29">
        <v>0</v>
      </c>
      <c r="E671" s="29">
        <v>-1071.146</v>
      </c>
      <c r="F671" s="29">
        <v>-98.398709999999994</v>
      </c>
      <c r="G671" s="29">
        <v>-97.531620000000004</v>
      </c>
      <c r="H671" s="29">
        <v>-5.6272620000000001E-4</v>
      </c>
      <c r="I671" s="29">
        <v>-127.178</v>
      </c>
      <c r="J671" s="29">
        <v>-137.00059999999999</v>
      </c>
    </row>
    <row r="672" spans="1:10" x14ac:dyDescent="0.15">
      <c r="A672" s="28" t="s">
        <v>24</v>
      </c>
      <c r="B672" s="28" t="s">
        <v>65</v>
      </c>
      <c r="C672" s="28" t="s">
        <v>107</v>
      </c>
      <c r="D672" s="29">
        <v>1.2</v>
      </c>
      <c r="E672" s="29">
        <v>-1066.8420000000001</v>
      </c>
      <c r="F672" s="29">
        <v>-98.398709999999994</v>
      </c>
      <c r="G672" s="29">
        <v>-97.531620000000004</v>
      </c>
      <c r="H672" s="29">
        <v>-5.6272620000000001E-4</v>
      </c>
      <c r="I672" s="29">
        <v>-23.511230000000001</v>
      </c>
      <c r="J672" s="29">
        <v>-19.606159999999999</v>
      </c>
    </row>
    <row r="673" spans="1:10" x14ac:dyDescent="0.15">
      <c r="A673" s="28" t="s">
        <v>24</v>
      </c>
      <c r="B673" s="28" t="s">
        <v>65</v>
      </c>
      <c r="C673" s="28" t="s">
        <v>107</v>
      </c>
      <c r="D673" s="29">
        <v>2.4</v>
      </c>
      <c r="E673" s="29">
        <v>-1062.537</v>
      </c>
      <c r="F673" s="29">
        <v>-98.398709999999994</v>
      </c>
      <c r="G673" s="29">
        <v>-97.531620000000004</v>
      </c>
      <c r="H673" s="29">
        <v>-5.6272620000000001E-4</v>
      </c>
      <c r="I673" s="29">
        <v>-80.044160000000005</v>
      </c>
      <c r="J673" s="29">
        <v>-113.8908</v>
      </c>
    </row>
    <row r="674" spans="1:10" x14ac:dyDescent="0.15">
      <c r="A674" s="28" t="s">
        <v>25</v>
      </c>
      <c r="B674" s="28" t="s">
        <v>65</v>
      </c>
      <c r="C674" s="28" t="s">
        <v>106</v>
      </c>
      <c r="D674" s="29">
        <v>0</v>
      </c>
      <c r="E674" s="29">
        <v>-76.67568</v>
      </c>
      <c r="F674" s="29">
        <v>116.60129999999999</v>
      </c>
      <c r="G674" s="29">
        <v>83.755290000000002</v>
      </c>
      <c r="H674" s="29">
        <v>1.007116E-5</v>
      </c>
      <c r="I674" s="29">
        <v>102.8623</v>
      </c>
      <c r="J674" s="29">
        <v>109.7436</v>
      </c>
    </row>
    <row r="675" spans="1:10" x14ac:dyDescent="0.15">
      <c r="A675" s="28" t="s">
        <v>25</v>
      </c>
      <c r="B675" s="28" t="s">
        <v>65</v>
      </c>
      <c r="C675" s="28" t="s">
        <v>106</v>
      </c>
      <c r="D675" s="29">
        <v>1.2</v>
      </c>
      <c r="E675" s="29">
        <v>-73.093019999999996</v>
      </c>
      <c r="F675" s="29">
        <v>116.60129999999999</v>
      </c>
      <c r="G675" s="29">
        <v>83.755290000000002</v>
      </c>
      <c r="H675" s="29">
        <v>1.007116E-5</v>
      </c>
      <c r="I675" s="29">
        <v>29.981380000000001</v>
      </c>
      <c r="J675" s="29">
        <v>29.8903</v>
      </c>
    </row>
    <row r="676" spans="1:10" x14ac:dyDescent="0.15">
      <c r="A676" s="28" t="s">
        <v>25</v>
      </c>
      <c r="B676" s="28" t="s">
        <v>65</v>
      </c>
      <c r="C676" s="28" t="s">
        <v>106</v>
      </c>
      <c r="D676" s="29">
        <v>2.4</v>
      </c>
      <c r="E676" s="29">
        <v>-69.510350000000003</v>
      </c>
      <c r="F676" s="29">
        <v>116.60129999999999</v>
      </c>
      <c r="G676" s="29">
        <v>83.755290000000002</v>
      </c>
      <c r="H676" s="29">
        <v>1.007116E-5</v>
      </c>
      <c r="I676" s="29">
        <v>151.47450000000001</v>
      </c>
      <c r="J676" s="29">
        <v>160.1268</v>
      </c>
    </row>
    <row r="677" spans="1:10" x14ac:dyDescent="0.15">
      <c r="A677" s="28" t="s">
        <v>25</v>
      </c>
      <c r="B677" s="28" t="s">
        <v>65</v>
      </c>
      <c r="C677" s="28" t="s">
        <v>107</v>
      </c>
      <c r="D677" s="29">
        <v>0</v>
      </c>
      <c r="E677" s="29">
        <v>-1211.6120000000001</v>
      </c>
      <c r="F677" s="29">
        <v>-110.05200000000001</v>
      </c>
      <c r="G677" s="29">
        <v>-115.2664</v>
      </c>
      <c r="H677" s="29">
        <v>-9.8645259999999996E-6</v>
      </c>
      <c r="I677" s="29">
        <v>-132.28210000000001</v>
      </c>
      <c r="J677" s="29">
        <v>-111.0074</v>
      </c>
    </row>
    <row r="678" spans="1:10" x14ac:dyDescent="0.15">
      <c r="A678" s="28" t="s">
        <v>25</v>
      </c>
      <c r="B678" s="28" t="s">
        <v>65</v>
      </c>
      <c r="C678" s="28" t="s">
        <v>107</v>
      </c>
      <c r="D678" s="29">
        <v>1.2</v>
      </c>
      <c r="E678" s="29">
        <v>-1206.403</v>
      </c>
      <c r="F678" s="29">
        <v>-110.05200000000001</v>
      </c>
      <c r="G678" s="29">
        <v>-115.2664</v>
      </c>
      <c r="H678" s="29">
        <v>-9.8645259999999996E-6</v>
      </c>
      <c r="I678" s="29">
        <v>-21.58811</v>
      </c>
      <c r="J678" s="29">
        <v>-38.915570000000002</v>
      </c>
    </row>
    <row r="679" spans="1:10" x14ac:dyDescent="0.15">
      <c r="A679" s="28" t="s">
        <v>25</v>
      </c>
      <c r="B679" s="28" t="s">
        <v>65</v>
      </c>
      <c r="C679" s="28" t="s">
        <v>107</v>
      </c>
      <c r="D679" s="29">
        <v>2.4</v>
      </c>
      <c r="E679" s="29">
        <v>-1201.1949999999999</v>
      </c>
      <c r="F679" s="29">
        <v>-110.05200000000001</v>
      </c>
      <c r="G679" s="29">
        <v>-115.2664</v>
      </c>
      <c r="H679" s="29">
        <v>-9.8645259999999996E-6</v>
      </c>
      <c r="I679" s="29">
        <v>-105.289</v>
      </c>
      <c r="J679" s="29">
        <v>-176.89099999999999</v>
      </c>
    </row>
    <row r="680" spans="1:10" x14ac:dyDescent="0.15">
      <c r="A680" s="28" t="s">
        <v>26</v>
      </c>
      <c r="B680" s="28" t="s">
        <v>65</v>
      </c>
      <c r="C680" s="28" t="s">
        <v>106</v>
      </c>
      <c r="D680" s="29">
        <v>0</v>
      </c>
      <c r="E680" s="29">
        <v>-47.373840000000001</v>
      </c>
      <c r="F680" s="29">
        <v>55.073619999999998</v>
      </c>
      <c r="G680" s="29">
        <v>92.165099999999995</v>
      </c>
      <c r="H680" s="29">
        <v>1.121354E-5</v>
      </c>
      <c r="I680" s="29">
        <v>112.4866</v>
      </c>
      <c r="J680" s="29">
        <v>74.277940000000001</v>
      </c>
    </row>
    <row r="681" spans="1:10" x14ac:dyDescent="0.15">
      <c r="A681" s="28" t="s">
        <v>26</v>
      </c>
      <c r="B681" s="28" t="s">
        <v>65</v>
      </c>
      <c r="C681" s="28" t="s">
        <v>106</v>
      </c>
      <c r="D681" s="29">
        <v>1.2</v>
      </c>
      <c r="E681" s="29">
        <v>-43.791170000000001</v>
      </c>
      <c r="F681" s="29">
        <v>55.073619999999998</v>
      </c>
      <c r="G681" s="29">
        <v>92.165099999999995</v>
      </c>
      <c r="H681" s="29">
        <v>1.121354E-5</v>
      </c>
      <c r="I681" s="29">
        <v>27.80359</v>
      </c>
      <c r="J681" s="29">
        <v>19.92408</v>
      </c>
    </row>
    <row r="682" spans="1:10" x14ac:dyDescent="0.15">
      <c r="A682" s="28" t="s">
        <v>26</v>
      </c>
      <c r="B682" s="28" t="s">
        <v>65</v>
      </c>
      <c r="C682" s="28" t="s">
        <v>106</v>
      </c>
      <c r="D682" s="29">
        <v>2.4</v>
      </c>
      <c r="E682" s="29">
        <v>-40.208500000000001</v>
      </c>
      <c r="F682" s="29">
        <v>55.073619999999998</v>
      </c>
      <c r="G682" s="29">
        <v>92.165099999999995</v>
      </c>
      <c r="H682" s="29">
        <v>1.121354E-5</v>
      </c>
      <c r="I682" s="29">
        <v>131.54939999999999</v>
      </c>
      <c r="J682" s="29">
        <v>82.596190000000007</v>
      </c>
    </row>
    <row r="683" spans="1:10" x14ac:dyDescent="0.15">
      <c r="A683" s="28" t="s">
        <v>26</v>
      </c>
      <c r="B683" s="28" t="s">
        <v>65</v>
      </c>
      <c r="C683" s="28" t="s">
        <v>107</v>
      </c>
      <c r="D683" s="29">
        <v>0</v>
      </c>
      <c r="E683" s="29">
        <v>-1327.3219999999999</v>
      </c>
      <c r="F683" s="29">
        <v>-69.403019999999998</v>
      </c>
      <c r="G683" s="29">
        <v>-105.5123</v>
      </c>
      <c r="H683" s="29">
        <v>-1.161949E-5</v>
      </c>
      <c r="I683" s="29">
        <v>-129.45009999999999</v>
      </c>
      <c r="J683" s="29">
        <v>-93.731189999999998</v>
      </c>
    </row>
    <row r="684" spans="1:10" x14ac:dyDescent="0.15">
      <c r="A684" s="28" t="s">
        <v>26</v>
      </c>
      <c r="B684" s="28" t="s">
        <v>65</v>
      </c>
      <c r="C684" s="28" t="s">
        <v>107</v>
      </c>
      <c r="D684" s="29">
        <v>1.2</v>
      </c>
      <c r="E684" s="29">
        <v>-1322.114</v>
      </c>
      <c r="F684" s="29">
        <v>-69.403019999999998</v>
      </c>
      <c r="G684" s="29">
        <v>-105.5123</v>
      </c>
      <c r="H684" s="29">
        <v>-1.161949E-5</v>
      </c>
      <c r="I684" s="29">
        <v>-28.766100000000002</v>
      </c>
      <c r="J684" s="29">
        <v>-22.05416</v>
      </c>
    </row>
    <row r="685" spans="1:10" x14ac:dyDescent="0.15">
      <c r="A685" s="28" t="s">
        <v>26</v>
      </c>
      <c r="B685" s="28" t="s">
        <v>65</v>
      </c>
      <c r="C685" s="28" t="s">
        <v>107</v>
      </c>
      <c r="D685" s="29">
        <v>2.4</v>
      </c>
      <c r="E685" s="29">
        <v>-1316.905</v>
      </c>
      <c r="F685" s="29">
        <v>-69.403019999999998</v>
      </c>
      <c r="G685" s="29">
        <v>-105.5123</v>
      </c>
      <c r="H685" s="29">
        <v>-1.161949E-5</v>
      </c>
      <c r="I685" s="29">
        <v>-116.50839999999999</v>
      </c>
      <c r="J685" s="29">
        <v>-67.397469999999998</v>
      </c>
    </row>
    <row r="686" spans="1:10" x14ac:dyDescent="0.15">
      <c r="A686" s="28" t="s">
        <v>27</v>
      </c>
      <c r="B686" s="28" t="s">
        <v>65</v>
      </c>
      <c r="C686" s="28" t="s">
        <v>106</v>
      </c>
      <c r="D686" s="29">
        <v>0</v>
      </c>
      <c r="E686" s="29">
        <v>-12.40452</v>
      </c>
      <c r="F686" s="29">
        <v>74.71369</v>
      </c>
      <c r="G686" s="29">
        <v>98.191670000000002</v>
      </c>
      <c r="H686" s="29">
        <v>1.207725E-5</v>
      </c>
      <c r="I686" s="29">
        <v>130.9693</v>
      </c>
      <c r="J686" s="29">
        <v>102.71339999999999</v>
      </c>
    </row>
    <row r="687" spans="1:10" x14ac:dyDescent="0.15">
      <c r="A687" s="28" t="s">
        <v>27</v>
      </c>
      <c r="B687" s="28" t="s">
        <v>65</v>
      </c>
      <c r="C687" s="28" t="s">
        <v>106</v>
      </c>
      <c r="D687" s="29">
        <v>1.2</v>
      </c>
      <c r="E687" s="29">
        <v>-8.8218499999999995</v>
      </c>
      <c r="F687" s="29">
        <v>74.71369</v>
      </c>
      <c r="G687" s="29">
        <v>98.191670000000002</v>
      </c>
      <c r="H687" s="29">
        <v>1.207725E-5</v>
      </c>
      <c r="I687" s="29">
        <v>28.79261</v>
      </c>
      <c r="J687" s="29">
        <v>27.107679999999998</v>
      </c>
    </row>
    <row r="688" spans="1:10" x14ac:dyDescent="0.15">
      <c r="A688" s="28" t="s">
        <v>27</v>
      </c>
      <c r="B688" s="28" t="s">
        <v>65</v>
      </c>
      <c r="C688" s="28" t="s">
        <v>106</v>
      </c>
      <c r="D688" s="29">
        <v>2.4</v>
      </c>
      <c r="E688" s="29">
        <v>-5.2391810000000003</v>
      </c>
      <c r="F688" s="29">
        <v>74.71369</v>
      </c>
      <c r="G688" s="29">
        <v>98.191670000000002</v>
      </c>
      <c r="H688" s="29">
        <v>1.207725E-5</v>
      </c>
      <c r="I688" s="29">
        <v>135.5506</v>
      </c>
      <c r="J688" s="29">
        <v>99.989670000000004</v>
      </c>
    </row>
    <row r="689" spans="1:10" x14ac:dyDescent="0.15">
      <c r="A689" s="28" t="s">
        <v>27</v>
      </c>
      <c r="B689" s="28" t="s">
        <v>65</v>
      </c>
      <c r="C689" s="28" t="s">
        <v>107</v>
      </c>
      <c r="D689" s="29">
        <v>0</v>
      </c>
      <c r="E689" s="29">
        <v>-1448.981</v>
      </c>
      <c r="F689" s="29">
        <v>-73.942589999999996</v>
      </c>
      <c r="G689" s="29">
        <v>-117.2321</v>
      </c>
      <c r="H689" s="29">
        <v>-1.3020220000000001E-5</v>
      </c>
      <c r="I689" s="29">
        <v>-154.2287</v>
      </c>
      <c r="J689" s="29">
        <v>-89.665559999999999</v>
      </c>
    </row>
    <row r="690" spans="1:10" x14ac:dyDescent="0.15">
      <c r="A690" s="28" t="s">
        <v>27</v>
      </c>
      <c r="B690" s="28" t="s">
        <v>65</v>
      </c>
      <c r="C690" s="28" t="s">
        <v>107</v>
      </c>
      <c r="D690" s="29">
        <v>1.2</v>
      </c>
      <c r="E690" s="29">
        <v>-1443.7719999999999</v>
      </c>
      <c r="F690" s="29">
        <v>-73.942589999999996</v>
      </c>
      <c r="G690" s="29">
        <v>-117.2321</v>
      </c>
      <c r="H690" s="29">
        <v>-1.3020220000000001E-5</v>
      </c>
      <c r="I690" s="29">
        <v>-29.199909999999999</v>
      </c>
      <c r="J690" s="29">
        <v>-14.82138</v>
      </c>
    </row>
    <row r="691" spans="1:10" x14ac:dyDescent="0.15">
      <c r="A691" s="28" t="s">
        <v>27</v>
      </c>
      <c r="B691" s="28" t="s">
        <v>65</v>
      </c>
      <c r="C691" s="28" t="s">
        <v>107</v>
      </c>
      <c r="D691" s="29">
        <v>2.4</v>
      </c>
      <c r="E691" s="29">
        <v>-1438.5640000000001</v>
      </c>
      <c r="F691" s="29">
        <v>-73.942589999999996</v>
      </c>
      <c r="G691" s="29">
        <v>-117.2321</v>
      </c>
      <c r="H691" s="29">
        <v>-1.3020220000000001E-5</v>
      </c>
      <c r="I691" s="29">
        <v>-113.1046</v>
      </c>
      <c r="J691" s="29">
        <v>-88.499610000000004</v>
      </c>
    </row>
    <row r="692" spans="1:10" x14ac:dyDescent="0.15">
      <c r="A692" s="28" t="s">
        <v>28</v>
      </c>
      <c r="B692" s="28" t="s">
        <v>65</v>
      </c>
      <c r="C692" s="28" t="s">
        <v>106</v>
      </c>
      <c r="D692" s="29">
        <v>0</v>
      </c>
      <c r="E692" s="29">
        <v>12.93308</v>
      </c>
      <c r="F692" s="29">
        <v>87.682659999999998</v>
      </c>
      <c r="G692" s="29">
        <v>100.45529999999999</v>
      </c>
      <c r="H692" s="29">
        <v>1.1819110000000001E-5</v>
      </c>
      <c r="I692" s="29">
        <v>145.256</v>
      </c>
      <c r="J692" s="29">
        <v>123.968</v>
      </c>
    </row>
    <row r="693" spans="1:10" x14ac:dyDescent="0.15">
      <c r="A693" s="28" t="s">
        <v>28</v>
      </c>
      <c r="B693" s="28" t="s">
        <v>65</v>
      </c>
      <c r="C693" s="28" t="s">
        <v>106</v>
      </c>
      <c r="D693" s="29">
        <v>1.2</v>
      </c>
      <c r="E693" s="29">
        <v>16.515750000000001</v>
      </c>
      <c r="F693" s="29">
        <v>87.682659999999998</v>
      </c>
      <c r="G693" s="29">
        <v>100.45529999999999</v>
      </c>
      <c r="H693" s="29">
        <v>1.1819110000000001E-5</v>
      </c>
      <c r="I693" s="29">
        <v>32.618229999999997</v>
      </c>
      <c r="J693" s="29">
        <v>23.040649999999999</v>
      </c>
    </row>
    <row r="694" spans="1:10" x14ac:dyDescent="0.15">
      <c r="A694" s="28" t="s">
        <v>28</v>
      </c>
      <c r="B694" s="28" t="s">
        <v>65</v>
      </c>
      <c r="C694" s="28" t="s">
        <v>106</v>
      </c>
      <c r="D694" s="29">
        <v>2.4</v>
      </c>
      <c r="E694" s="29">
        <v>20.098420000000001</v>
      </c>
      <c r="F694" s="29">
        <v>87.682659999999998</v>
      </c>
      <c r="G694" s="29">
        <v>100.45529999999999</v>
      </c>
      <c r="H694" s="29">
        <v>1.1819110000000001E-5</v>
      </c>
      <c r="I694" s="29">
        <v>114.78319999999999</v>
      </c>
      <c r="J694" s="29">
        <v>64.173550000000006</v>
      </c>
    </row>
    <row r="695" spans="1:10" x14ac:dyDescent="0.15">
      <c r="A695" s="28" t="s">
        <v>28</v>
      </c>
      <c r="B695" s="28" t="s">
        <v>65</v>
      </c>
      <c r="C695" s="28" t="s">
        <v>107</v>
      </c>
      <c r="D695" s="29">
        <v>0</v>
      </c>
      <c r="E695" s="29">
        <v>-1565.087</v>
      </c>
      <c r="F695" s="29">
        <v>-61.920169999999999</v>
      </c>
      <c r="G695" s="29">
        <v>-113.3745</v>
      </c>
      <c r="H695" s="29">
        <v>-1.243081E-5</v>
      </c>
      <c r="I695" s="29">
        <v>-166.1875</v>
      </c>
      <c r="J695" s="29">
        <v>-95.084239999999994</v>
      </c>
    </row>
    <row r="696" spans="1:10" x14ac:dyDescent="0.15">
      <c r="A696" s="28" t="s">
        <v>28</v>
      </c>
      <c r="B696" s="28" t="s">
        <v>65</v>
      </c>
      <c r="C696" s="28" t="s">
        <v>107</v>
      </c>
      <c r="D696" s="29">
        <v>1.2</v>
      </c>
      <c r="E696" s="29">
        <v>-1559.8789999999999</v>
      </c>
      <c r="F696" s="29">
        <v>-61.920169999999999</v>
      </c>
      <c r="G696" s="29">
        <v>-113.3745</v>
      </c>
      <c r="H696" s="29">
        <v>-1.243081E-5</v>
      </c>
      <c r="I696" s="29">
        <v>-38.073459999999997</v>
      </c>
      <c r="J696" s="29">
        <v>-24.956309999999998</v>
      </c>
    </row>
    <row r="697" spans="1:10" x14ac:dyDescent="0.15">
      <c r="A697" s="28" t="s">
        <v>28</v>
      </c>
      <c r="B697" s="28" t="s">
        <v>65</v>
      </c>
      <c r="C697" s="28" t="s">
        <v>107</v>
      </c>
      <c r="D697" s="29">
        <v>2.4</v>
      </c>
      <c r="E697" s="29">
        <v>-1554.67</v>
      </c>
      <c r="F697" s="29">
        <v>-61.920169999999999</v>
      </c>
      <c r="G697" s="29">
        <v>-113.3745</v>
      </c>
      <c r="H697" s="29">
        <v>-1.243081E-5</v>
      </c>
      <c r="I697" s="29">
        <v>-104.7457</v>
      </c>
      <c r="J697" s="29">
        <v>-96.882840000000002</v>
      </c>
    </row>
    <row r="698" spans="1:10" x14ac:dyDescent="0.15">
      <c r="A698" s="28" t="s">
        <v>29</v>
      </c>
      <c r="B698" s="28" t="s">
        <v>65</v>
      </c>
      <c r="C698" s="28" t="s">
        <v>106</v>
      </c>
      <c r="D698" s="29">
        <v>0</v>
      </c>
      <c r="E698" s="29">
        <v>39.539110000000001</v>
      </c>
      <c r="F698" s="29">
        <v>77.237179999999995</v>
      </c>
      <c r="G698" s="29">
        <v>92.078230000000005</v>
      </c>
      <c r="H698" s="29">
        <v>1.146879E-5</v>
      </c>
      <c r="I698" s="29">
        <v>133.17429999999999</v>
      </c>
      <c r="J698" s="29">
        <v>102.4866</v>
      </c>
    </row>
    <row r="699" spans="1:10" x14ac:dyDescent="0.15">
      <c r="A699" s="28" t="s">
        <v>29</v>
      </c>
      <c r="B699" s="28" t="s">
        <v>65</v>
      </c>
      <c r="C699" s="28" t="s">
        <v>106</v>
      </c>
      <c r="D699" s="29">
        <v>1.2</v>
      </c>
      <c r="E699" s="29">
        <v>43.121780000000001</v>
      </c>
      <c r="F699" s="29">
        <v>77.237179999999995</v>
      </c>
      <c r="G699" s="29">
        <v>92.078230000000005</v>
      </c>
      <c r="H699" s="29">
        <v>1.146879E-5</v>
      </c>
      <c r="I699" s="29">
        <v>31.459440000000001</v>
      </c>
      <c r="J699" s="29">
        <v>21.302029999999998</v>
      </c>
    </row>
    <row r="700" spans="1:10" x14ac:dyDescent="0.15">
      <c r="A700" s="28" t="s">
        <v>29</v>
      </c>
      <c r="B700" s="28" t="s">
        <v>65</v>
      </c>
      <c r="C700" s="28" t="s">
        <v>106</v>
      </c>
      <c r="D700" s="29">
        <v>2.4</v>
      </c>
      <c r="E700" s="29">
        <v>46.704450000000001</v>
      </c>
      <c r="F700" s="29">
        <v>77.237179999999995</v>
      </c>
      <c r="G700" s="29">
        <v>92.078230000000005</v>
      </c>
      <c r="H700" s="29">
        <v>1.146879E-5</v>
      </c>
      <c r="I700" s="29">
        <v>109.2012</v>
      </c>
      <c r="J700" s="29">
        <v>73.329220000000007</v>
      </c>
    </row>
    <row r="701" spans="1:10" x14ac:dyDescent="0.15">
      <c r="A701" s="28" t="s">
        <v>29</v>
      </c>
      <c r="B701" s="28" t="s">
        <v>65</v>
      </c>
      <c r="C701" s="28" t="s">
        <v>107</v>
      </c>
      <c r="D701" s="29">
        <v>0</v>
      </c>
      <c r="E701" s="29">
        <v>-1680.8050000000001</v>
      </c>
      <c r="F701" s="29">
        <v>-59.086089999999999</v>
      </c>
      <c r="G701" s="29">
        <v>-102.0917</v>
      </c>
      <c r="H701" s="29">
        <v>-1.1559870000000001E-5</v>
      </c>
      <c r="I701" s="29">
        <v>-145.0282</v>
      </c>
      <c r="J701" s="29">
        <v>-80.088809999999995</v>
      </c>
    </row>
    <row r="702" spans="1:10" x14ac:dyDescent="0.15">
      <c r="A702" s="28" t="s">
        <v>29</v>
      </c>
      <c r="B702" s="28" t="s">
        <v>65</v>
      </c>
      <c r="C702" s="28" t="s">
        <v>107</v>
      </c>
      <c r="D702" s="29">
        <v>1.2</v>
      </c>
      <c r="E702" s="29">
        <v>-1675.597</v>
      </c>
      <c r="F702" s="29">
        <v>-59.086089999999999</v>
      </c>
      <c r="G702" s="29">
        <v>-102.0917</v>
      </c>
      <c r="H702" s="29">
        <v>-1.1559870000000001E-5</v>
      </c>
      <c r="I702" s="29">
        <v>-31.33155</v>
      </c>
      <c r="J702" s="29">
        <v>-20.560860000000002</v>
      </c>
    </row>
    <row r="703" spans="1:10" x14ac:dyDescent="0.15">
      <c r="A703" s="28" t="s">
        <v>29</v>
      </c>
      <c r="B703" s="28" t="s">
        <v>65</v>
      </c>
      <c r="C703" s="28" t="s">
        <v>107</v>
      </c>
      <c r="D703" s="29">
        <v>2.4</v>
      </c>
      <c r="E703" s="29">
        <v>-1670.3879999999999</v>
      </c>
      <c r="F703" s="29">
        <v>-59.086089999999999</v>
      </c>
      <c r="G703" s="29">
        <v>-102.0917</v>
      </c>
      <c r="H703" s="29">
        <v>-1.1559870000000001E-5</v>
      </c>
      <c r="I703" s="29">
        <v>-97.091999999999999</v>
      </c>
      <c r="J703" s="29">
        <v>-94.247020000000006</v>
      </c>
    </row>
    <row r="704" spans="1:10" x14ac:dyDescent="0.15">
      <c r="A704" s="28" t="s">
        <v>30</v>
      </c>
      <c r="B704" s="28" t="s">
        <v>65</v>
      </c>
      <c r="C704" s="28" t="s">
        <v>106</v>
      </c>
      <c r="D704" s="29">
        <v>0</v>
      </c>
      <c r="E704" s="29">
        <v>67.495519999999999</v>
      </c>
      <c r="F704" s="29">
        <v>103.0337</v>
      </c>
      <c r="G704" s="29">
        <v>94.197159999999997</v>
      </c>
      <c r="H704" s="29">
        <v>1.179723E-5</v>
      </c>
      <c r="I704" s="29">
        <v>128.47819999999999</v>
      </c>
      <c r="J704" s="29">
        <v>171.7106</v>
      </c>
    </row>
    <row r="705" spans="1:10" x14ac:dyDescent="0.15">
      <c r="A705" s="28" t="s">
        <v>30</v>
      </c>
      <c r="B705" s="28" t="s">
        <v>65</v>
      </c>
      <c r="C705" s="28" t="s">
        <v>106</v>
      </c>
      <c r="D705" s="29">
        <v>1.2</v>
      </c>
      <c r="E705" s="29">
        <v>71.078190000000006</v>
      </c>
      <c r="F705" s="29">
        <v>103.0337</v>
      </c>
      <c r="G705" s="29">
        <v>94.197159999999997</v>
      </c>
      <c r="H705" s="29">
        <v>1.179723E-5</v>
      </c>
      <c r="I705" s="29">
        <v>24.208259999999999</v>
      </c>
      <c r="J705" s="29">
        <v>48.862050000000004</v>
      </c>
    </row>
    <row r="706" spans="1:10" x14ac:dyDescent="0.15">
      <c r="A706" s="28" t="s">
        <v>30</v>
      </c>
      <c r="B706" s="28" t="s">
        <v>65</v>
      </c>
      <c r="C706" s="28" t="s">
        <v>106</v>
      </c>
      <c r="D706" s="29">
        <v>2.4</v>
      </c>
      <c r="E706" s="29">
        <v>74.66086</v>
      </c>
      <c r="F706" s="29">
        <v>103.0337</v>
      </c>
      <c r="G706" s="29">
        <v>94.197159999999997</v>
      </c>
      <c r="H706" s="29">
        <v>1.179723E-5</v>
      </c>
      <c r="I706" s="29">
        <v>119.0393</v>
      </c>
      <c r="J706" s="29">
        <v>57.571159999999999</v>
      </c>
    </row>
    <row r="707" spans="1:10" x14ac:dyDescent="0.15">
      <c r="A707" s="28" t="s">
        <v>30</v>
      </c>
      <c r="B707" s="28" t="s">
        <v>65</v>
      </c>
      <c r="C707" s="28" t="s">
        <v>107</v>
      </c>
      <c r="D707" s="29">
        <v>0</v>
      </c>
      <c r="E707" s="29">
        <v>-1798.6569999999999</v>
      </c>
      <c r="F707" s="29">
        <v>-83.266239999999996</v>
      </c>
      <c r="G707" s="29">
        <v>-114.17019999999999</v>
      </c>
      <c r="H707" s="29">
        <v>-1.1682749999999999E-5</v>
      </c>
      <c r="I707" s="29">
        <v>-164.63509999999999</v>
      </c>
      <c r="J707" s="29">
        <v>-153.2843</v>
      </c>
    </row>
    <row r="708" spans="1:10" x14ac:dyDescent="0.15">
      <c r="A708" s="28" t="s">
        <v>30</v>
      </c>
      <c r="B708" s="28" t="s">
        <v>65</v>
      </c>
      <c r="C708" s="28" t="s">
        <v>107</v>
      </c>
      <c r="D708" s="29">
        <v>1.2</v>
      </c>
      <c r="E708" s="29">
        <v>-1793.4480000000001</v>
      </c>
      <c r="F708" s="29">
        <v>-83.266239999999996</v>
      </c>
      <c r="G708" s="29">
        <v>-114.17019999999999</v>
      </c>
      <c r="H708" s="29">
        <v>-1.1682749999999999E-5</v>
      </c>
      <c r="I708" s="29">
        <v>-36.4651</v>
      </c>
      <c r="J708" s="29">
        <v>-54.073180000000001</v>
      </c>
    </row>
    <row r="709" spans="1:10" x14ac:dyDescent="0.15">
      <c r="A709" s="28" t="s">
        <v>30</v>
      </c>
      <c r="B709" s="28" t="s">
        <v>65</v>
      </c>
      <c r="C709" s="28" t="s">
        <v>107</v>
      </c>
      <c r="D709" s="29">
        <v>2.4</v>
      </c>
      <c r="E709" s="29">
        <v>-1788.24</v>
      </c>
      <c r="F709" s="29">
        <v>-83.266239999999996</v>
      </c>
      <c r="G709" s="29">
        <v>-114.17019999999999</v>
      </c>
      <c r="H709" s="29">
        <v>-1.1682749999999999E-5</v>
      </c>
      <c r="I709" s="29">
        <v>-107.355</v>
      </c>
      <c r="J709" s="29">
        <v>-86.402240000000006</v>
      </c>
    </row>
    <row r="710" spans="1:10" x14ac:dyDescent="0.15">
      <c r="A710" s="28" t="s">
        <v>31</v>
      </c>
      <c r="B710" s="28" t="s">
        <v>65</v>
      </c>
      <c r="C710" s="28" t="s">
        <v>106</v>
      </c>
      <c r="D710" s="29">
        <v>0</v>
      </c>
      <c r="E710" s="29">
        <v>71.153760000000005</v>
      </c>
      <c r="F710" s="29">
        <v>155.8657</v>
      </c>
      <c r="G710" s="29">
        <v>86.415660000000003</v>
      </c>
      <c r="H710" s="29">
        <v>1.232387E-5</v>
      </c>
      <c r="I710" s="29">
        <v>125.69670000000001</v>
      </c>
      <c r="J710" s="29">
        <v>203.51859999999999</v>
      </c>
    </row>
    <row r="711" spans="1:10" x14ac:dyDescent="0.15">
      <c r="A711" s="28" t="s">
        <v>31</v>
      </c>
      <c r="B711" s="28" t="s">
        <v>65</v>
      </c>
      <c r="C711" s="28" t="s">
        <v>106</v>
      </c>
      <c r="D711" s="29">
        <v>1.2</v>
      </c>
      <c r="E711" s="29">
        <v>74.736429999999999</v>
      </c>
      <c r="F711" s="29">
        <v>155.8657</v>
      </c>
      <c r="G711" s="29">
        <v>86.415660000000003</v>
      </c>
      <c r="H711" s="29">
        <v>1.232387E-5</v>
      </c>
      <c r="I711" s="29">
        <v>30.188960000000002</v>
      </c>
      <c r="J711" s="29">
        <v>23.15616</v>
      </c>
    </row>
    <row r="712" spans="1:10" x14ac:dyDescent="0.15">
      <c r="A712" s="28" t="s">
        <v>31</v>
      </c>
      <c r="B712" s="28" t="s">
        <v>65</v>
      </c>
      <c r="C712" s="28" t="s">
        <v>106</v>
      </c>
      <c r="D712" s="29">
        <v>2.4</v>
      </c>
      <c r="E712" s="29">
        <v>78.319109999999995</v>
      </c>
      <c r="F712" s="29">
        <v>155.8657</v>
      </c>
      <c r="G712" s="29">
        <v>86.415660000000003</v>
      </c>
      <c r="H712" s="29">
        <v>1.232387E-5</v>
      </c>
      <c r="I712" s="29">
        <v>136.83709999999999</v>
      </c>
      <c r="J712" s="29">
        <v>164.38579999999999</v>
      </c>
    </row>
    <row r="713" spans="1:10" x14ac:dyDescent="0.15">
      <c r="A713" s="28" t="s">
        <v>31</v>
      </c>
      <c r="B713" s="28" t="s">
        <v>65</v>
      </c>
      <c r="C713" s="28" t="s">
        <v>107</v>
      </c>
      <c r="D713" s="29">
        <v>0</v>
      </c>
      <c r="E713" s="29">
        <v>-1949.8879999999999</v>
      </c>
      <c r="F713" s="29">
        <v>-143.10820000000001</v>
      </c>
      <c r="G713" s="29">
        <v>-124.42610000000001</v>
      </c>
      <c r="H713" s="29">
        <v>-1.2041150000000001E-5</v>
      </c>
      <c r="I713" s="29">
        <v>-172.23990000000001</v>
      </c>
      <c r="J713" s="29">
        <v>-188.19980000000001</v>
      </c>
    </row>
    <row r="714" spans="1:10" x14ac:dyDescent="0.15">
      <c r="A714" s="28" t="s">
        <v>31</v>
      </c>
      <c r="B714" s="28" t="s">
        <v>65</v>
      </c>
      <c r="C714" s="28" t="s">
        <v>107</v>
      </c>
      <c r="D714" s="29">
        <v>1.2</v>
      </c>
      <c r="E714" s="29">
        <v>-1944.68</v>
      </c>
      <c r="F714" s="29">
        <v>-143.10820000000001</v>
      </c>
      <c r="G714" s="29">
        <v>-124.42610000000001</v>
      </c>
      <c r="H714" s="29">
        <v>-1.2041150000000001E-5</v>
      </c>
      <c r="I714" s="29">
        <v>-31.14479</v>
      </c>
      <c r="J714" s="29">
        <v>-23.059439999999999</v>
      </c>
    </row>
    <row r="715" spans="1:10" x14ac:dyDescent="0.15">
      <c r="A715" s="28" t="s">
        <v>31</v>
      </c>
      <c r="B715" s="28" t="s">
        <v>65</v>
      </c>
      <c r="C715" s="28" t="s">
        <v>107</v>
      </c>
      <c r="D715" s="29">
        <v>2.4</v>
      </c>
      <c r="E715" s="29">
        <v>-1939.471</v>
      </c>
      <c r="F715" s="29">
        <v>-143.10820000000001</v>
      </c>
      <c r="G715" s="29">
        <v>-124.42610000000001</v>
      </c>
      <c r="H715" s="29">
        <v>-1.2041150000000001E-5</v>
      </c>
      <c r="I715" s="29">
        <v>-92.202150000000003</v>
      </c>
      <c r="J715" s="29">
        <v>-179.51150000000001</v>
      </c>
    </row>
    <row r="716" spans="1:10" x14ac:dyDescent="0.15">
      <c r="A716" s="28" t="s">
        <v>32</v>
      </c>
      <c r="B716" s="28" t="s">
        <v>65</v>
      </c>
      <c r="C716" s="28" t="s">
        <v>106</v>
      </c>
      <c r="D716" s="29">
        <v>0</v>
      </c>
      <c r="E716" s="29">
        <v>76.41883</v>
      </c>
      <c r="F716" s="29">
        <v>145.43719999999999</v>
      </c>
      <c r="G716" s="29">
        <v>88.452290000000005</v>
      </c>
      <c r="H716" s="29">
        <v>1.2811E-5</v>
      </c>
      <c r="I716" s="29">
        <v>129.6317</v>
      </c>
      <c r="J716" s="29">
        <v>203.4751</v>
      </c>
    </row>
    <row r="717" spans="1:10" x14ac:dyDescent="0.15">
      <c r="A717" s="28" t="s">
        <v>32</v>
      </c>
      <c r="B717" s="28" t="s">
        <v>65</v>
      </c>
      <c r="C717" s="28" t="s">
        <v>106</v>
      </c>
      <c r="D717" s="29">
        <v>1.2</v>
      </c>
      <c r="E717" s="29">
        <v>80.001499999999993</v>
      </c>
      <c r="F717" s="29">
        <v>145.43719999999999</v>
      </c>
      <c r="G717" s="29">
        <v>88.452290000000005</v>
      </c>
      <c r="H717" s="29">
        <v>1.2811E-5</v>
      </c>
      <c r="I717" s="29">
        <v>29.078399999999998</v>
      </c>
      <c r="J717" s="29">
        <v>30.607959999999999</v>
      </c>
    </row>
    <row r="718" spans="1:10" x14ac:dyDescent="0.15">
      <c r="A718" s="28" t="s">
        <v>32</v>
      </c>
      <c r="B718" s="28" t="s">
        <v>65</v>
      </c>
      <c r="C718" s="28" t="s">
        <v>106</v>
      </c>
      <c r="D718" s="29">
        <v>2.4</v>
      </c>
      <c r="E718" s="29">
        <v>83.58417</v>
      </c>
      <c r="F718" s="29">
        <v>145.43719999999999</v>
      </c>
      <c r="G718" s="29">
        <v>88.452290000000005</v>
      </c>
      <c r="H718" s="29">
        <v>1.2811E-5</v>
      </c>
      <c r="I718" s="29">
        <v>129.00450000000001</v>
      </c>
      <c r="J718" s="29">
        <v>142.23830000000001</v>
      </c>
    </row>
    <row r="719" spans="1:10" x14ac:dyDescent="0.15">
      <c r="A719" s="28" t="s">
        <v>32</v>
      </c>
      <c r="B719" s="28" t="s">
        <v>65</v>
      </c>
      <c r="C719" s="28" t="s">
        <v>107</v>
      </c>
      <c r="D719" s="29">
        <v>0</v>
      </c>
      <c r="E719" s="29">
        <v>-2100.2199999999998</v>
      </c>
      <c r="F719" s="29">
        <v>-132.36369999999999</v>
      </c>
      <c r="G719" s="29">
        <v>-122.58750000000001</v>
      </c>
      <c r="H719" s="29">
        <v>-1.251798E-5</v>
      </c>
      <c r="I719" s="29">
        <v>-176.34829999999999</v>
      </c>
      <c r="J719" s="29">
        <v>-185.1951</v>
      </c>
    </row>
    <row r="720" spans="1:10" x14ac:dyDescent="0.15">
      <c r="A720" s="28" t="s">
        <v>32</v>
      </c>
      <c r="B720" s="28" t="s">
        <v>65</v>
      </c>
      <c r="C720" s="28" t="s">
        <v>107</v>
      </c>
      <c r="D720" s="29">
        <v>1.2</v>
      </c>
      <c r="E720" s="29">
        <v>-2095.011</v>
      </c>
      <c r="F720" s="29">
        <v>-132.36369999999999</v>
      </c>
      <c r="G720" s="29">
        <v>-122.58750000000001</v>
      </c>
      <c r="H720" s="29">
        <v>-1.251798E-5</v>
      </c>
      <c r="I720" s="29">
        <v>-34.877090000000003</v>
      </c>
      <c r="J720" s="29">
        <v>-27.91798</v>
      </c>
    </row>
    <row r="721" spans="1:10" x14ac:dyDescent="0.15">
      <c r="A721" s="28" t="s">
        <v>32</v>
      </c>
      <c r="B721" s="28" t="s">
        <v>65</v>
      </c>
      <c r="C721" s="28" t="s">
        <v>107</v>
      </c>
      <c r="D721" s="29">
        <v>2.4</v>
      </c>
      <c r="E721" s="29">
        <v>-2089.8020000000001</v>
      </c>
      <c r="F721" s="29">
        <v>-132.36369999999999</v>
      </c>
      <c r="G721" s="29">
        <v>-122.58750000000001</v>
      </c>
      <c r="H721" s="29">
        <v>-1.251798E-5</v>
      </c>
      <c r="I721" s="29">
        <v>-93.862480000000005</v>
      </c>
      <c r="J721" s="29">
        <v>-155.14879999999999</v>
      </c>
    </row>
    <row r="722" spans="1:10" x14ac:dyDescent="0.15">
      <c r="A722" s="28" t="s">
        <v>33</v>
      </c>
      <c r="B722" s="28" t="s">
        <v>65</v>
      </c>
      <c r="C722" s="28" t="s">
        <v>106</v>
      </c>
      <c r="D722" s="29">
        <v>0</v>
      </c>
      <c r="E722" s="29">
        <v>81.609179999999995</v>
      </c>
      <c r="F722" s="29">
        <v>121.9709</v>
      </c>
      <c r="G722" s="29">
        <v>88.25282</v>
      </c>
      <c r="H722" s="29">
        <v>1.341237E-5</v>
      </c>
      <c r="I722" s="29">
        <v>134.8578</v>
      </c>
      <c r="J722" s="29">
        <v>130.5196</v>
      </c>
    </row>
    <row r="723" spans="1:10" x14ac:dyDescent="0.15">
      <c r="A723" s="28" t="s">
        <v>33</v>
      </c>
      <c r="B723" s="28" t="s">
        <v>65</v>
      </c>
      <c r="C723" s="28" t="s">
        <v>106</v>
      </c>
      <c r="D723" s="29">
        <v>1.2</v>
      </c>
      <c r="E723" s="29">
        <v>85.191850000000002</v>
      </c>
      <c r="F723" s="29">
        <v>121.9709</v>
      </c>
      <c r="G723" s="29">
        <v>88.25282</v>
      </c>
      <c r="H723" s="29">
        <v>1.341237E-5</v>
      </c>
      <c r="I723" s="29">
        <v>33.691969999999998</v>
      </c>
      <c r="J723" s="29">
        <v>23.061260000000001</v>
      </c>
    </row>
    <row r="724" spans="1:10" x14ac:dyDescent="0.15">
      <c r="A724" s="28" t="s">
        <v>33</v>
      </c>
      <c r="B724" s="28" t="s">
        <v>65</v>
      </c>
      <c r="C724" s="28" t="s">
        <v>106</v>
      </c>
      <c r="D724" s="29">
        <v>2.4</v>
      </c>
      <c r="E724" s="29">
        <v>88.774510000000006</v>
      </c>
      <c r="F724" s="29">
        <v>121.9709</v>
      </c>
      <c r="G724" s="29">
        <v>88.25282</v>
      </c>
      <c r="H724" s="29">
        <v>1.341237E-5</v>
      </c>
      <c r="I724" s="29">
        <v>128.23670000000001</v>
      </c>
      <c r="J724" s="29">
        <v>159.28020000000001</v>
      </c>
    </row>
    <row r="725" spans="1:10" x14ac:dyDescent="0.15">
      <c r="A725" s="28" t="s">
        <v>33</v>
      </c>
      <c r="B725" s="28" t="s">
        <v>65</v>
      </c>
      <c r="C725" s="28" t="s">
        <v>107</v>
      </c>
      <c r="D725" s="29">
        <v>0</v>
      </c>
      <c r="E725" s="29">
        <v>-2250.145</v>
      </c>
      <c r="F725" s="29">
        <v>-117.5665</v>
      </c>
      <c r="G725" s="29">
        <v>-116.3841</v>
      </c>
      <c r="H725" s="29">
        <v>-1.3203610000000001E-5</v>
      </c>
      <c r="I725" s="29">
        <v>-162.87430000000001</v>
      </c>
      <c r="J725" s="29">
        <v>-134.33840000000001</v>
      </c>
    </row>
    <row r="726" spans="1:10" x14ac:dyDescent="0.15">
      <c r="A726" s="28" t="s">
        <v>33</v>
      </c>
      <c r="B726" s="28" t="s">
        <v>65</v>
      </c>
      <c r="C726" s="28" t="s">
        <v>107</v>
      </c>
      <c r="D726" s="29">
        <v>1.2</v>
      </c>
      <c r="E726" s="29">
        <v>-2244.9369999999999</v>
      </c>
      <c r="F726" s="29">
        <v>-117.5665</v>
      </c>
      <c r="G726" s="29">
        <v>-116.3841</v>
      </c>
      <c r="H726" s="29">
        <v>-1.3203610000000001E-5</v>
      </c>
      <c r="I726" s="29">
        <v>-27.957049999999999</v>
      </c>
      <c r="J726" s="29">
        <v>-32.099640000000001</v>
      </c>
    </row>
    <row r="727" spans="1:10" x14ac:dyDescent="0.15">
      <c r="A727" s="28" t="s">
        <v>33</v>
      </c>
      <c r="B727" s="28" t="s">
        <v>65</v>
      </c>
      <c r="C727" s="28" t="s">
        <v>107</v>
      </c>
      <c r="D727" s="29">
        <v>2.4</v>
      </c>
      <c r="E727" s="29">
        <v>-2239.7280000000001</v>
      </c>
      <c r="F727" s="29">
        <v>-117.5665</v>
      </c>
      <c r="G727" s="29">
        <v>-116.3841</v>
      </c>
      <c r="H727" s="29">
        <v>-1.3203610000000001E-5</v>
      </c>
      <c r="I727" s="29">
        <v>-88.774510000000006</v>
      </c>
      <c r="J727" s="29">
        <v>-173.5001</v>
      </c>
    </row>
    <row r="728" spans="1:10" x14ac:dyDescent="0.15">
      <c r="A728" s="28" t="s">
        <v>34</v>
      </c>
      <c r="B728" s="28" t="s">
        <v>65</v>
      </c>
      <c r="C728" s="28" t="s">
        <v>106</v>
      </c>
      <c r="D728" s="29">
        <v>0</v>
      </c>
      <c r="E728" s="29">
        <v>117.2214</v>
      </c>
      <c r="F728" s="29">
        <v>56.396520000000002</v>
      </c>
      <c r="G728" s="29">
        <v>96.824669999999998</v>
      </c>
      <c r="H728" s="29">
        <v>1.3966549999999999E-5</v>
      </c>
      <c r="I728" s="29">
        <v>150.56229999999999</v>
      </c>
      <c r="J728" s="29">
        <v>87.024180000000001</v>
      </c>
    </row>
    <row r="729" spans="1:10" x14ac:dyDescent="0.15">
      <c r="A729" s="28" t="s">
        <v>34</v>
      </c>
      <c r="B729" s="28" t="s">
        <v>65</v>
      </c>
      <c r="C729" s="28" t="s">
        <v>106</v>
      </c>
      <c r="D729" s="29">
        <v>1.2</v>
      </c>
      <c r="E729" s="29">
        <v>120.80410000000001</v>
      </c>
      <c r="F729" s="29">
        <v>56.396520000000002</v>
      </c>
      <c r="G729" s="29">
        <v>96.824669999999998</v>
      </c>
      <c r="H729" s="29">
        <v>1.3966549999999999E-5</v>
      </c>
      <c r="I729" s="29">
        <v>32.970660000000002</v>
      </c>
      <c r="J729" s="29">
        <v>22.599740000000001</v>
      </c>
    </row>
    <row r="730" spans="1:10" x14ac:dyDescent="0.15">
      <c r="A730" s="28" t="s">
        <v>34</v>
      </c>
      <c r="B730" s="28" t="s">
        <v>65</v>
      </c>
      <c r="C730" s="28" t="s">
        <v>106</v>
      </c>
      <c r="D730" s="29">
        <v>2.4</v>
      </c>
      <c r="E730" s="29">
        <v>124.3867</v>
      </c>
      <c r="F730" s="29">
        <v>56.396520000000002</v>
      </c>
      <c r="G730" s="29">
        <v>96.824669999999998</v>
      </c>
      <c r="H730" s="29">
        <v>1.3966549999999999E-5</v>
      </c>
      <c r="I730" s="29">
        <v>109.2599</v>
      </c>
      <c r="J730" s="29">
        <v>75.295929999999998</v>
      </c>
    </row>
    <row r="731" spans="1:10" x14ac:dyDescent="0.15">
      <c r="A731" s="28" t="s">
        <v>34</v>
      </c>
      <c r="B731" s="28" t="s">
        <v>65</v>
      </c>
      <c r="C731" s="28" t="s">
        <v>107</v>
      </c>
      <c r="D731" s="29">
        <v>0</v>
      </c>
      <c r="E731" s="29">
        <v>-2371.8359999999998</v>
      </c>
      <c r="F731" s="29">
        <v>-69.622280000000003</v>
      </c>
      <c r="G731" s="29">
        <v>-109.1229</v>
      </c>
      <c r="H731" s="29">
        <v>-1.417424E-5</v>
      </c>
      <c r="I731" s="29">
        <v>-164.66319999999999</v>
      </c>
      <c r="J731" s="29">
        <v>-105.01690000000001</v>
      </c>
    </row>
    <row r="732" spans="1:10" x14ac:dyDescent="0.15">
      <c r="A732" s="28" t="s">
        <v>34</v>
      </c>
      <c r="B732" s="28" t="s">
        <v>65</v>
      </c>
      <c r="C732" s="28" t="s">
        <v>107</v>
      </c>
      <c r="D732" s="29">
        <v>1.2</v>
      </c>
      <c r="E732" s="29">
        <v>-2366.627</v>
      </c>
      <c r="F732" s="29">
        <v>-69.622280000000003</v>
      </c>
      <c r="G732" s="29">
        <v>-109.1229</v>
      </c>
      <c r="H732" s="29">
        <v>-1.417424E-5</v>
      </c>
      <c r="I732" s="29">
        <v>-32.334000000000003</v>
      </c>
      <c r="J732" s="29">
        <v>-24.623930000000001</v>
      </c>
    </row>
    <row r="733" spans="1:10" x14ac:dyDescent="0.15">
      <c r="A733" s="28" t="s">
        <v>34</v>
      </c>
      <c r="B733" s="28" t="s">
        <v>65</v>
      </c>
      <c r="C733" s="28" t="s">
        <v>107</v>
      </c>
      <c r="D733" s="29">
        <v>2.4</v>
      </c>
      <c r="E733" s="29">
        <v>-2361.4180000000001</v>
      </c>
      <c r="F733" s="29">
        <v>-69.622280000000003</v>
      </c>
      <c r="G733" s="29">
        <v>-109.1229</v>
      </c>
      <c r="H733" s="29">
        <v>-1.417424E-5</v>
      </c>
      <c r="I733" s="29">
        <v>-93.888499999999993</v>
      </c>
      <c r="J733" s="29">
        <v>-61.342750000000002</v>
      </c>
    </row>
    <row r="734" spans="1:10" x14ac:dyDescent="0.15">
      <c r="A734" s="28" t="s">
        <v>35</v>
      </c>
      <c r="B734" s="28" t="s">
        <v>65</v>
      </c>
      <c r="C734" s="28" t="s">
        <v>106</v>
      </c>
      <c r="D734" s="29">
        <v>0</v>
      </c>
      <c r="E734" s="29">
        <v>152.1678</v>
      </c>
      <c r="F734" s="29">
        <v>101.7804</v>
      </c>
      <c r="G734" s="29">
        <v>93.334729999999993</v>
      </c>
      <c r="H734" s="29">
        <v>1.346129E-5</v>
      </c>
      <c r="I734" s="29">
        <v>162.3297</v>
      </c>
      <c r="J734" s="29">
        <v>193.30420000000001</v>
      </c>
    </row>
    <row r="735" spans="1:10" x14ac:dyDescent="0.15">
      <c r="A735" s="28" t="s">
        <v>35</v>
      </c>
      <c r="B735" s="28" t="s">
        <v>65</v>
      </c>
      <c r="C735" s="28" t="s">
        <v>106</v>
      </c>
      <c r="D735" s="29">
        <v>1.2</v>
      </c>
      <c r="E735" s="29">
        <v>155.75049999999999</v>
      </c>
      <c r="F735" s="29">
        <v>101.7804</v>
      </c>
      <c r="G735" s="29">
        <v>93.334729999999993</v>
      </c>
      <c r="H735" s="29">
        <v>1.346129E-5</v>
      </c>
      <c r="I735" s="29">
        <v>45.15016</v>
      </c>
      <c r="J735" s="29">
        <v>69.437610000000006</v>
      </c>
    </row>
    <row r="736" spans="1:10" x14ac:dyDescent="0.15">
      <c r="A736" s="28" t="s">
        <v>35</v>
      </c>
      <c r="B736" s="28" t="s">
        <v>65</v>
      </c>
      <c r="C736" s="28" t="s">
        <v>106</v>
      </c>
      <c r="D736" s="29">
        <v>2.4</v>
      </c>
      <c r="E736" s="29">
        <v>159.33320000000001</v>
      </c>
      <c r="F736" s="29">
        <v>101.7804</v>
      </c>
      <c r="G736" s="29">
        <v>93.334729999999993</v>
      </c>
      <c r="H736" s="29">
        <v>1.346129E-5</v>
      </c>
      <c r="I736" s="29">
        <v>92.366990000000001</v>
      </c>
      <c r="J736" s="29">
        <v>70.434179999999998</v>
      </c>
    </row>
    <row r="737" spans="1:10" x14ac:dyDescent="0.15">
      <c r="A737" s="28" t="s">
        <v>35</v>
      </c>
      <c r="B737" s="28" t="s">
        <v>65</v>
      </c>
      <c r="C737" s="28" t="s">
        <v>107</v>
      </c>
      <c r="D737" s="29">
        <v>0</v>
      </c>
      <c r="E737" s="29">
        <v>-2493.4119999999998</v>
      </c>
      <c r="F737" s="29">
        <v>-106.4178</v>
      </c>
      <c r="G737" s="29">
        <v>-119.3357</v>
      </c>
      <c r="H737" s="29">
        <v>-1.3846770000000001E-5</v>
      </c>
      <c r="I737" s="29">
        <v>-206.00530000000001</v>
      </c>
      <c r="J737" s="29">
        <v>-196.13560000000001</v>
      </c>
    </row>
    <row r="738" spans="1:10" x14ac:dyDescent="0.15">
      <c r="A738" s="28" t="s">
        <v>35</v>
      </c>
      <c r="B738" s="28" t="s">
        <v>65</v>
      </c>
      <c r="C738" s="28" t="s">
        <v>107</v>
      </c>
      <c r="D738" s="29">
        <v>1.2</v>
      </c>
      <c r="E738" s="29">
        <v>-2488.203</v>
      </c>
      <c r="F738" s="29">
        <v>-106.4178</v>
      </c>
      <c r="G738" s="29">
        <v>-119.3357</v>
      </c>
      <c r="H738" s="29">
        <v>-1.3846770000000001E-5</v>
      </c>
      <c r="I738" s="29">
        <v>-57.67109</v>
      </c>
      <c r="J738" s="29">
        <v>-66.605509999999995</v>
      </c>
    </row>
    <row r="739" spans="1:10" x14ac:dyDescent="0.15">
      <c r="A739" s="28" t="s">
        <v>35</v>
      </c>
      <c r="B739" s="28" t="s">
        <v>65</v>
      </c>
      <c r="C739" s="28" t="s">
        <v>107</v>
      </c>
      <c r="D739" s="29">
        <v>2.4</v>
      </c>
      <c r="E739" s="29">
        <v>-2482.9949999999999</v>
      </c>
      <c r="F739" s="29">
        <v>-106.4178</v>
      </c>
      <c r="G739" s="29">
        <v>-119.3357</v>
      </c>
      <c r="H739" s="29">
        <v>-1.3846770000000001E-5</v>
      </c>
      <c r="I739" s="29">
        <v>-73.676410000000004</v>
      </c>
      <c r="J739" s="29">
        <v>-61.951419999999999</v>
      </c>
    </row>
    <row r="740" spans="1:10" x14ac:dyDescent="0.15">
      <c r="A740" s="28" t="s">
        <v>36</v>
      </c>
      <c r="B740" s="28" t="s">
        <v>65</v>
      </c>
      <c r="C740" s="28" t="s">
        <v>106</v>
      </c>
      <c r="D740" s="29">
        <v>0</v>
      </c>
      <c r="E740" s="29">
        <v>151.45529999999999</v>
      </c>
      <c r="F740" s="29">
        <v>181.0822</v>
      </c>
      <c r="G740" s="29">
        <v>106.03270000000001</v>
      </c>
      <c r="H740" s="29">
        <v>1.0772239999999999E-5</v>
      </c>
      <c r="I740" s="29">
        <v>257.92250000000001</v>
      </c>
      <c r="J740" s="29">
        <v>340.34030000000001</v>
      </c>
    </row>
    <row r="741" spans="1:10" x14ac:dyDescent="0.15">
      <c r="A741" s="28" t="s">
        <v>36</v>
      </c>
      <c r="B741" s="28" t="s">
        <v>65</v>
      </c>
      <c r="C741" s="28" t="s">
        <v>106</v>
      </c>
      <c r="D741" s="29">
        <v>1.2</v>
      </c>
      <c r="E741" s="29">
        <v>155.03800000000001</v>
      </c>
      <c r="F741" s="29">
        <v>181.0822</v>
      </c>
      <c r="G741" s="29">
        <v>106.03270000000001</v>
      </c>
      <c r="H741" s="29">
        <v>1.0772239999999999E-5</v>
      </c>
      <c r="I741" s="29">
        <v>125.7034</v>
      </c>
      <c r="J741" s="29">
        <v>120.43300000000001</v>
      </c>
    </row>
    <row r="742" spans="1:10" x14ac:dyDescent="0.15">
      <c r="A742" s="28" t="s">
        <v>36</v>
      </c>
      <c r="B742" s="28" t="s">
        <v>65</v>
      </c>
      <c r="C742" s="28" t="s">
        <v>106</v>
      </c>
      <c r="D742" s="29">
        <v>2.4</v>
      </c>
      <c r="E742" s="29">
        <v>158.6207</v>
      </c>
      <c r="F742" s="29">
        <v>181.0822</v>
      </c>
      <c r="G742" s="29">
        <v>106.03270000000001</v>
      </c>
      <c r="H742" s="29">
        <v>1.0772239999999999E-5</v>
      </c>
      <c r="I742" s="29">
        <v>68.842380000000006</v>
      </c>
      <c r="J742" s="29">
        <v>82.553759999999997</v>
      </c>
    </row>
    <row r="743" spans="1:10" x14ac:dyDescent="0.15">
      <c r="A743" s="28" t="s">
        <v>36</v>
      </c>
      <c r="B743" s="28" t="s">
        <v>65</v>
      </c>
      <c r="C743" s="28" t="s">
        <v>107</v>
      </c>
      <c r="D743" s="29">
        <v>0</v>
      </c>
      <c r="E743" s="29">
        <v>-2638.8789999999999</v>
      </c>
      <c r="F743" s="29">
        <v>-158.4171</v>
      </c>
      <c r="G743" s="29">
        <v>-139.78989999999999</v>
      </c>
      <c r="H743" s="29">
        <v>-1.0748189999999999E-5</v>
      </c>
      <c r="I743" s="29">
        <v>-297.55180000000001</v>
      </c>
      <c r="J743" s="29">
        <v>-306.93020000000001</v>
      </c>
    </row>
    <row r="744" spans="1:10" x14ac:dyDescent="0.15">
      <c r="A744" s="28" t="s">
        <v>36</v>
      </c>
      <c r="B744" s="28" t="s">
        <v>65</v>
      </c>
      <c r="C744" s="28" t="s">
        <v>107</v>
      </c>
      <c r="D744" s="29">
        <v>1.2</v>
      </c>
      <c r="E744" s="29">
        <v>-2633.67</v>
      </c>
      <c r="F744" s="29">
        <v>-158.4171</v>
      </c>
      <c r="G744" s="29">
        <v>-139.78989999999999</v>
      </c>
      <c r="H744" s="29">
        <v>-1.0748189999999999E-5</v>
      </c>
      <c r="I744" s="29">
        <v>-124.83240000000001</v>
      </c>
      <c r="J744" s="29">
        <v>-114.17</v>
      </c>
    </row>
    <row r="745" spans="1:10" x14ac:dyDescent="0.15">
      <c r="A745" s="28" t="s">
        <v>36</v>
      </c>
      <c r="B745" s="28" t="s">
        <v>65</v>
      </c>
      <c r="C745" s="28" t="s">
        <v>107</v>
      </c>
      <c r="D745" s="29">
        <v>2.4</v>
      </c>
      <c r="E745" s="29">
        <v>-2628.4609999999998</v>
      </c>
      <c r="F745" s="29">
        <v>-158.4171</v>
      </c>
      <c r="G745" s="29">
        <v>-139.78989999999999</v>
      </c>
      <c r="H745" s="29">
        <v>-1.0748189999999999E-5</v>
      </c>
      <c r="I745" s="29">
        <v>-27.475269999999998</v>
      </c>
      <c r="J745" s="29">
        <v>-103.46810000000001</v>
      </c>
    </row>
    <row r="746" spans="1:10" x14ac:dyDescent="0.15">
      <c r="A746" s="28" t="s">
        <v>37</v>
      </c>
      <c r="B746" s="28" t="s">
        <v>65</v>
      </c>
      <c r="C746" s="28" t="s">
        <v>106</v>
      </c>
      <c r="D746" s="29">
        <v>0</v>
      </c>
      <c r="E746" s="29">
        <v>207.1507</v>
      </c>
      <c r="F746" s="29">
        <v>189.42359999999999</v>
      </c>
      <c r="G746" s="29">
        <v>134.91849999999999</v>
      </c>
      <c r="H746" s="29">
        <v>8.1951450000000006E-5</v>
      </c>
      <c r="I746" s="29">
        <v>235.524</v>
      </c>
      <c r="J746" s="29">
        <v>305.57650000000001</v>
      </c>
    </row>
    <row r="747" spans="1:10" x14ac:dyDescent="0.15">
      <c r="A747" s="28" t="s">
        <v>37</v>
      </c>
      <c r="B747" s="28" t="s">
        <v>65</v>
      </c>
      <c r="C747" s="28" t="s">
        <v>106</v>
      </c>
      <c r="D747" s="29">
        <v>1.5</v>
      </c>
      <c r="E747" s="29">
        <v>211.62899999999999</v>
      </c>
      <c r="F747" s="29">
        <v>189.42359999999999</v>
      </c>
      <c r="G747" s="29">
        <v>134.91849999999999</v>
      </c>
      <c r="H747" s="29">
        <v>8.1951450000000006E-5</v>
      </c>
      <c r="I747" s="29">
        <v>53.120980000000003</v>
      </c>
      <c r="J747" s="29">
        <v>32.530819999999999</v>
      </c>
    </row>
    <row r="748" spans="1:10" x14ac:dyDescent="0.15">
      <c r="A748" s="28" t="s">
        <v>37</v>
      </c>
      <c r="B748" s="28" t="s">
        <v>65</v>
      </c>
      <c r="C748" s="28" t="s">
        <v>106</v>
      </c>
      <c r="D748" s="29">
        <v>3</v>
      </c>
      <c r="E748" s="29">
        <v>216.10730000000001</v>
      </c>
      <c r="F748" s="29">
        <v>189.42359999999999</v>
      </c>
      <c r="G748" s="29">
        <v>134.91849999999999</v>
      </c>
      <c r="H748" s="29">
        <v>8.1951450000000006E-5</v>
      </c>
      <c r="I748" s="29">
        <v>219.9297</v>
      </c>
      <c r="J748" s="29">
        <v>241.74279999999999</v>
      </c>
    </row>
    <row r="749" spans="1:10" x14ac:dyDescent="0.15">
      <c r="A749" s="28" t="s">
        <v>37</v>
      </c>
      <c r="B749" s="28" t="s">
        <v>65</v>
      </c>
      <c r="C749" s="28" t="s">
        <v>107</v>
      </c>
      <c r="D749" s="29">
        <v>0</v>
      </c>
      <c r="E749" s="29">
        <v>-2846.9870000000001</v>
      </c>
      <c r="F749" s="29">
        <v>-171.5607</v>
      </c>
      <c r="G749" s="29">
        <v>-156.04150000000001</v>
      </c>
      <c r="H749" s="29">
        <v>-8.0862539999999996E-5</v>
      </c>
      <c r="I749" s="29">
        <v>-272.12560000000002</v>
      </c>
      <c r="J749" s="29">
        <v>-283.31330000000003</v>
      </c>
    </row>
    <row r="750" spans="1:10" x14ac:dyDescent="0.15">
      <c r="A750" s="28" t="s">
        <v>37</v>
      </c>
      <c r="B750" s="28" t="s">
        <v>65</v>
      </c>
      <c r="C750" s="28" t="s">
        <v>107</v>
      </c>
      <c r="D750" s="29">
        <v>1.5</v>
      </c>
      <c r="E750" s="29">
        <v>-2840.4760000000001</v>
      </c>
      <c r="F750" s="29">
        <v>-171.5607</v>
      </c>
      <c r="G750" s="29">
        <v>-156.04150000000001</v>
      </c>
      <c r="H750" s="29">
        <v>-8.0862539999999996E-5</v>
      </c>
      <c r="I750" s="29">
        <v>-58.08905</v>
      </c>
      <c r="J750" s="29">
        <v>-37.07123</v>
      </c>
    </row>
    <row r="751" spans="1:10" x14ac:dyDescent="0.15">
      <c r="A751" s="28" t="s">
        <v>37</v>
      </c>
      <c r="B751" s="28" t="s">
        <v>65</v>
      </c>
      <c r="C751" s="28" t="s">
        <v>107</v>
      </c>
      <c r="D751" s="29">
        <v>3</v>
      </c>
      <c r="E751" s="29">
        <v>-2833.9650000000001</v>
      </c>
      <c r="F751" s="29">
        <v>-171.5607</v>
      </c>
      <c r="G751" s="29">
        <v>-156.04150000000001</v>
      </c>
      <c r="H751" s="29">
        <v>-8.0862539999999996E-5</v>
      </c>
      <c r="I751" s="29">
        <v>-193.22790000000001</v>
      </c>
      <c r="J751" s="29">
        <v>-273.05369999999999</v>
      </c>
    </row>
    <row r="752" spans="1:10" x14ac:dyDescent="0.15">
      <c r="A752" s="28" t="s">
        <v>38</v>
      </c>
      <c r="B752" s="28" t="s">
        <v>65</v>
      </c>
      <c r="C752" s="28" t="s">
        <v>106</v>
      </c>
      <c r="D752" s="29">
        <v>0</v>
      </c>
      <c r="E752" s="29">
        <v>215.48939999999999</v>
      </c>
      <c r="F752" s="29">
        <v>116.471</v>
      </c>
      <c r="G752" s="29">
        <v>83.808549999999997</v>
      </c>
      <c r="H752" s="29">
        <v>3.9199699999999997E-5</v>
      </c>
      <c r="I752" s="29">
        <v>157.24860000000001</v>
      </c>
      <c r="J752" s="29">
        <v>176.26689999999999</v>
      </c>
    </row>
    <row r="753" spans="1:10" x14ac:dyDescent="0.15">
      <c r="A753" s="28" t="s">
        <v>38</v>
      </c>
      <c r="B753" s="28" t="s">
        <v>65</v>
      </c>
      <c r="C753" s="28" t="s">
        <v>106</v>
      </c>
      <c r="D753" s="29">
        <v>1.3</v>
      </c>
      <c r="E753" s="29">
        <v>219.3706</v>
      </c>
      <c r="F753" s="29">
        <v>116.471</v>
      </c>
      <c r="G753" s="29">
        <v>83.808549999999997</v>
      </c>
      <c r="H753" s="29">
        <v>3.9199699999999997E-5</v>
      </c>
      <c r="I753" s="29">
        <v>50.851390000000002</v>
      </c>
      <c r="J753" s="29">
        <v>43.158230000000003</v>
      </c>
    </row>
    <row r="754" spans="1:10" x14ac:dyDescent="0.15">
      <c r="A754" s="28" t="s">
        <v>38</v>
      </c>
      <c r="B754" s="28" t="s">
        <v>65</v>
      </c>
      <c r="C754" s="28" t="s">
        <v>106</v>
      </c>
      <c r="D754" s="29">
        <v>2.6</v>
      </c>
      <c r="E754" s="29">
        <v>223.2518</v>
      </c>
      <c r="F754" s="29">
        <v>116.471</v>
      </c>
      <c r="G754" s="29">
        <v>83.808549999999997</v>
      </c>
      <c r="H754" s="29">
        <v>3.9199699999999997E-5</v>
      </c>
      <c r="I754" s="29">
        <v>130.4151</v>
      </c>
      <c r="J754" s="29">
        <v>120.2444</v>
      </c>
    </row>
    <row r="755" spans="1:10" x14ac:dyDescent="0.15">
      <c r="A755" s="28" t="s">
        <v>38</v>
      </c>
      <c r="B755" s="28" t="s">
        <v>65</v>
      </c>
      <c r="C755" s="28" t="s">
        <v>107</v>
      </c>
      <c r="D755" s="29">
        <v>0</v>
      </c>
      <c r="E755" s="29">
        <v>-3007.8249999999998</v>
      </c>
      <c r="F755" s="29">
        <v>-103.8633</v>
      </c>
      <c r="G755" s="29">
        <v>-114.7581</v>
      </c>
      <c r="H755" s="29">
        <v>-3.7649430000000001E-5</v>
      </c>
      <c r="I755" s="29">
        <v>-201.0866</v>
      </c>
      <c r="J755" s="29">
        <v>-158.53469999999999</v>
      </c>
    </row>
    <row r="756" spans="1:10" x14ac:dyDescent="0.15">
      <c r="A756" s="28" t="s">
        <v>38</v>
      </c>
      <c r="B756" s="28" t="s">
        <v>65</v>
      </c>
      <c r="C756" s="28" t="s">
        <v>107</v>
      </c>
      <c r="D756" s="29">
        <v>1.3</v>
      </c>
      <c r="E756" s="29">
        <v>-3002.183</v>
      </c>
      <c r="F756" s="29">
        <v>-103.8633</v>
      </c>
      <c r="G756" s="29">
        <v>-114.7581</v>
      </c>
      <c r="H756" s="29">
        <v>-3.7649430000000001E-5</v>
      </c>
      <c r="I756" s="29">
        <v>-54.484859999999998</v>
      </c>
      <c r="J756" s="29">
        <v>-41.811599999999999</v>
      </c>
    </row>
    <row r="757" spans="1:10" x14ac:dyDescent="0.15">
      <c r="A757" s="28" t="s">
        <v>38</v>
      </c>
      <c r="B757" s="28" t="s">
        <v>65</v>
      </c>
      <c r="C757" s="28" t="s">
        <v>107</v>
      </c>
      <c r="D757" s="29">
        <v>2.6</v>
      </c>
      <c r="E757" s="29">
        <v>-2996.54</v>
      </c>
      <c r="F757" s="29">
        <v>-103.8633</v>
      </c>
      <c r="G757" s="29">
        <v>-114.7581</v>
      </c>
      <c r="H757" s="29">
        <v>-3.7649430000000001E-5</v>
      </c>
      <c r="I757" s="29">
        <v>-93.82302</v>
      </c>
      <c r="J757" s="29">
        <v>-135.29130000000001</v>
      </c>
    </row>
    <row r="758" spans="1:10" x14ac:dyDescent="0.15">
      <c r="A758" s="28" t="s">
        <v>39</v>
      </c>
      <c r="B758" s="28" t="s">
        <v>65</v>
      </c>
      <c r="C758" s="28" t="s">
        <v>106</v>
      </c>
      <c r="D758" s="29">
        <v>0</v>
      </c>
      <c r="E758" s="29">
        <v>218.3904</v>
      </c>
      <c r="F758" s="29">
        <v>135.61160000000001</v>
      </c>
      <c r="G758" s="29">
        <v>86.516639999999995</v>
      </c>
      <c r="H758" s="29">
        <v>4.1122540000000001E-5</v>
      </c>
      <c r="I758" s="29">
        <v>163.85659999999999</v>
      </c>
      <c r="J758" s="29">
        <v>208.52250000000001</v>
      </c>
    </row>
    <row r="759" spans="1:10" x14ac:dyDescent="0.15">
      <c r="A759" s="28" t="s">
        <v>39</v>
      </c>
      <c r="B759" s="28" t="s">
        <v>65</v>
      </c>
      <c r="C759" s="28" t="s">
        <v>106</v>
      </c>
      <c r="D759" s="29">
        <v>1.3</v>
      </c>
      <c r="E759" s="29">
        <v>222.27170000000001</v>
      </c>
      <c r="F759" s="29">
        <v>135.61160000000001</v>
      </c>
      <c r="G759" s="29">
        <v>86.516639999999995</v>
      </c>
      <c r="H759" s="29">
        <v>4.1122540000000001E-5</v>
      </c>
      <c r="I759" s="29">
        <v>45.768459999999997</v>
      </c>
      <c r="J759" s="29">
        <v>31.74804</v>
      </c>
    </row>
    <row r="760" spans="1:10" x14ac:dyDescent="0.15">
      <c r="A760" s="28" t="s">
        <v>39</v>
      </c>
      <c r="B760" s="28" t="s">
        <v>65</v>
      </c>
      <c r="C760" s="28" t="s">
        <v>106</v>
      </c>
      <c r="D760" s="29">
        <v>2.6</v>
      </c>
      <c r="E760" s="29">
        <v>226.15289999999999</v>
      </c>
      <c r="F760" s="29">
        <v>135.61160000000001</v>
      </c>
      <c r="G760" s="29">
        <v>86.516639999999995</v>
      </c>
      <c r="H760" s="29">
        <v>4.1122540000000001E-5</v>
      </c>
      <c r="I760" s="29">
        <v>106.2205</v>
      </c>
      <c r="J760" s="29">
        <v>133.3083</v>
      </c>
    </row>
    <row r="761" spans="1:10" x14ac:dyDescent="0.15">
      <c r="A761" s="28" t="s">
        <v>39</v>
      </c>
      <c r="B761" s="28" t="s">
        <v>65</v>
      </c>
      <c r="C761" s="28" t="s">
        <v>107</v>
      </c>
      <c r="D761" s="29">
        <v>0</v>
      </c>
      <c r="E761" s="29">
        <v>-3160.6109999999999</v>
      </c>
      <c r="F761" s="29">
        <v>-121.85380000000001</v>
      </c>
      <c r="G761" s="29">
        <v>-117.3455</v>
      </c>
      <c r="H761" s="29">
        <v>-3.746527E-5</v>
      </c>
      <c r="I761" s="29">
        <v>-211.8749</v>
      </c>
      <c r="J761" s="29">
        <v>-192.03890000000001</v>
      </c>
    </row>
    <row r="762" spans="1:10" x14ac:dyDescent="0.15">
      <c r="A762" s="28" t="s">
        <v>39</v>
      </c>
      <c r="B762" s="28" t="s">
        <v>65</v>
      </c>
      <c r="C762" s="28" t="s">
        <v>107</v>
      </c>
      <c r="D762" s="29">
        <v>1.3</v>
      </c>
      <c r="E762" s="29">
        <v>-3154.9679999999998</v>
      </c>
      <c r="F762" s="29">
        <v>-121.85380000000001</v>
      </c>
      <c r="G762" s="29">
        <v>-117.3455</v>
      </c>
      <c r="H762" s="29">
        <v>-3.746527E-5</v>
      </c>
      <c r="I762" s="29">
        <v>-53.783630000000002</v>
      </c>
      <c r="J762" s="29">
        <v>-33.183419999999998</v>
      </c>
    </row>
    <row r="763" spans="1:10" x14ac:dyDescent="0.15">
      <c r="A763" s="28" t="s">
        <v>39</v>
      </c>
      <c r="B763" s="28" t="s">
        <v>65</v>
      </c>
      <c r="C763" s="28" t="s">
        <v>107</v>
      </c>
      <c r="D763" s="29">
        <v>2.6</v>
      </c>
      <c r="E763" s="29">
        <v>-3149.3249999999998</v>
      </c>
      <c r="F763" s="29">
        <v>-121.85380000000001</v>
      </c>
      <c r="G763" s="29">
        <v>-117.3455</v>
      </c>
      <c r="H763" s="29">
        <v>-3.746527E-5</v>
      </c>
      <c r="I763" s="29">
        <v>-74.183549999999997</v>
      </c>
      <c r="J763" s="29">
        <v>-152.65389999999999</v>
      </c>
    </row>
    <row r="764" spans="1:10" x14ac:dyDescent="0.15">
      <c r="A764" s="28" t="s">
        <v>11</v>
      </c>
      <c r="B764" s="28" t="s">
        <v>65</v>
      </c>
      <c r="C764" s="28" t="s">
        <v>106</v>
      </c>
      <c r="D764" s="29">
        <v>0</v>
      </c>
      <c r="E764" s="29">
        <v>216.4307</v>
      </c>
      <c r="F764" s="29">
        <v>110.50409999999999</v>
      </c>
      <c r="G764" s="29">
        <v>70.288219999999995</v>
      </c>
      <c r="H764" s="29">
        <v>4.577469E-5</v>
      </c>
      <c r="I764" s="29">
        <v>140.4665</v>
      </c>
      <c r="J764" s="29">
        <v>170.45439999999999</v>
      </c>
    </row>
    <row r="765" spans="1:10" x14ac:dyDescent="0.15">
      <c r="A765" s="28" t="s">
        <v>11</v>
      </c>
      <c r="B765" s="28" t="s">
        <v>65</v>
      </c>
      <c r="C765" s="28" t="s">
        <v>106</v>
      </c>
      <c r="D765" s="29">
        <v>1.3</v>
      </c>
      <c r="E765" s="29">
        <v>220.31200000000001</v>
      </c>
      <c r="F765" s="29">
        <v>110.50409999999999</v>
      </c>
      <c r="G765" s="29">
        <v>70.288219999999995</v>
      </c>
      <c r="H765" s="29">
        <v>4.577469E-5</v>
      </c>
      <c r="I765" s="29">
        <v>43.750999999999998</v>
      </c>
      <c r="J765" s="29">
        <v>26.937729999999998</v>
      </c>
    </row>
    <row r="766" spans="1:10" x14ac:dyDescent="0.15">
      <c r="A766" s="28" t="s">
        <v>11</v>
      </c>
      <c r="B766" s="28" t="s">
        <v>65</v>
      </c>
      <c r="C766" s="28" t="s">
        <v>106</v>
      </c>
      <c r="D766" s="29">
        <v>2.6</v>
      </c>
      <c r="E766" s="29">
        <v>224.19319999999999</v>
      </c>
      <c r="F766" s="29">
        <v>110.50409999999999</v>
      </c>
      <c r="G766" s="29">
        <v>70.288219999999995</v>
      </c>
      <c r="H766" s="29">
        <v>4.577469E-5</v>
      </c>
      <c r="I766" s="29">
        <v>95.738100000000003</v>
      </c>
      <c r="J766" s="29">
        <v>106.0035</v>
      </c>
    </row>
    <row r="767" spans="1:10" x14ac:dyDescent="0.15">
      <c r="A767" s="28" t="s">
        <v>11</v>
      </c>
      <c r="B767" s="28" t="s">
        <v>65</v>
      </c>
      <c r="C767" s="28" t="s">
        <v>107</v>
      </c>
      <c r="D767" s="29">
        <v>0</v>
      </c>
      <c r="E767" s="29">
        <v>-3308.933</v>
      </c>
      <c r="F767" s="29">
        <v>-95.539320000000004</v>
      </c>
      <c r="G767" s="29">
        <v>-97.045429999999996</v>
      </c>
      <c r="H767" s="29">
        <v>-3.797507E-5</v>
      </c>
      <c r="I767" s="29">
        <v>-178.8398</v>
      </c>
      <c r="J767" s="29">
        <v>-150.9419</v>
      </c>
    </row>
    <row r="768" spans="1:10" x14ac:dyDescent="0.15">
      <c r="A768" s="28" t="s">
        <v>11</v>
      </c>
      <c r="B768" s="28" t="s">
        <v>65</v>
      </c>
      <c r="C768" s="28" t="s">
        <v>107</v>
      </c>
      <c r="D768" s="29">
        <v>1.3</v>
      </c>
      <c r="E768" s="29">
        <v>-3303.2910000000002</v>
      </c>
      <c r="F768" s="29">
        <v>-95.539320000000004</v>
      </c>
      <c r="G768" s="29">
        <v>-97.045429999999996</v>
      </c>
      <c r="H768" s="29">
        <v>-3.797507E-5</v>
      </c>
      <c r="I768" s="29">
        <v>-47.454410000000003</v>
      </c>
      <c r="J768" s="29">
        <v>-26.95147</v>
      </c>
    </row>
    <row r="769" spans="1:10" x14ac:dyDescent="0.15">
      <c r="A769" s="28" t="s">
        <v>11</v>
      </c>
      <c r="B769" s="28" t="s">
        <v>65</v>
      </c>
      <c r="C769" s="28" t="s">
        <v>107</v>
      </c>
      <c r="D769" s="29">
        <v>2.6</v>
      </c>
      <c r="E769" s="29">
        <v>-3297.6480000000001</v>
      </c>
      <c r="F769" s="29">
        <v>-95.539320000000004</v>
      </c>
      <c r="G769" s="29">
        <v>-97.045429999999996</v>
      </c>
      <c r="H769" s="29">
        <v>-3.797507E-5</v>
      </c>
      <c r="I769" s="29">
        <v>-64.747889999999998</v>
      </c>
      <c r="J769" s="29">
        <v>-125.54340000000001</v>
      </c>
    </row>
    <row r="770" spans="1:10" x14ac:dyDescent="0.15">
      <c r="A770" s="28" t="s">
        <v>9</v>
      </c>
      <c r="B770" s="28" t="s">
        <v>65</v>
      </c>
      <c r="C770" s="28" t="s">
        <v>106</v>
      </c>
      <c r="D770" s="29">
        <v>0</v>
      </c>
      <c r="E770" s="29">
        <v>208.68530000000001</v>
      </c>
      <c r="F770" s="29">
        <v>139.55439999999999</v>
      </c>
      <c r="G770" s="29">
        <v>82.088520000000003</v>
      </c>
      <c r="H770" s="29">
        <v>3.8940450000000001E-5</v>
      </c>
      <c r="I770" s="29">
        <v>189.0582</v>
      </c>
      <c r="J770" s="29">
        <v>248.38679999999999</v>
      </c>
    </row>
    <row r="771" spans="1:10" x14ac:dyDescent="0.15">
      <c r="A771" s="28" t="s">
        <v>9</v>
      </c>
      <c r="B771" s="28" t="s">
        <v>65</v>
      </c>
      <c r="C771" s="28" t="s">
        <v>106</v>
      </c>
      <c r="D771" s="29">
        <v>1.3</v>
      </c>
      <c r="E771" s="29">
        <v>212.56659999999999</v>
      </c>
      <c r="F771" s="29">
        <v>139.55439999999999</v>
      </c>
      <c r="G771" s="29">
        <v>82.088520000000003</v>
      </c>
      <c r="H771" s="29">
        <v>3.8940450000000001E-5</v>
      </c>
      <c r="I771" s="29">
        <v>78.685360000000003</v>
      </c>
      <c r="J771" s="29">
        <v>64.60051</v>
      </c>
    </row>
    <row r="772" spans="1:10" x14ac:dyDescent="0.15">
      <c r="A772" s="28" t="s">
        <v>9</v>
      </c>
      <c r="B772" s="28" t="s">
        <v>65</v>
      </c>
      <c r="C772" s="28" t="s">
        <v>106</v>
      </c>
      <c r="D772" s="29">
        <v>2.6</v>
      </c>
      <c r="E772" s="29">
        <v>216.4478</v>
      </c>
      <c r="F772" s="29">
        <v>139.55439999999999</v>
      </c>
      <c r="G772" s="29">
        <v>82.088520000000003</v>
      </c>
      <c r="H772" s="29">
        <v>3.8940450000000001E-5</v>
      </c>
      <c r="I772" s="29">
        <v>85.877830000000003</v>
      </c>
      <c r="J772" s="29">
        <v>106.9089</v>
      </c>
    </row>
    <row r="773" spans="1:10" x14ac:dyDescent="0.15">
      <c r="A773" s="28" t="s">
        <v>9</v>
      </c>
      <c r="B773" s="28" t="s">
        <v>65</v>
      </c>
      <c r="C773" s="28" t="s">
        <v>107</v>
      </c>
      <c r="D773" s="29">
        <v>0</v>
      </c>
      <c r="E773" s="29">
        <v>-3451.8690000000001</v>
      </c>
      <c r="F773" s="29">
        <v>-123.5608</v>
      </c>
      <c r="G773" s="29">
        <v>-110.1242</v>
      </c>
      <c r="H773" s="29">
        <v>-3.4559420000000001E-5</v>
      </c>
      <c r="I773" s="29">
        <v>-219.87209999999999</v>
      </c>
      <c r="J773" s="29">
        <v>-221.989</v>
      </c>
    </row>
    <row r="774" spans="1:10" x14ac:dyDescent="0.15">
      <c r="A774" s="28" t="s">
        <v>9</v>
      </c>
      <c r="B774" s="28" t="s">
        <v>65</v>
      </c>
      <c r="C774" s="28" t="s">
        <v>107</v>
      </c>
      <c r="D774" s="29">
        <v>1.3</v>
      </c>
      <c r="E774" s="29">
        <v>-3446.2260000000001</v>
      </c>
      <c r="F774" s="29">
        <v>-123.5608</v>
      </c>
      <c r="G774" s="29">
        <v>-110.1242</v>
      </c>
      <c r="H774" s="29">
        <v>-3.4559420000000001E-5</v>
      </c>
      <c r="I774" s="29">
        <v>-73.06371</v>
      </c>
      <c r="J774" s="29">
        <v>-59.040779999999998</v>
      </c>
    </row>
    <row r="775" spans="1:10" x14ac:dyDescent="0.15">
      <c r="A775" s="28" t="s">
        <v>9</v>
      </c>
      <c r="B775" s="28" t="s">
        <v>65</v>
      </c>
      <c r="C775" s="28" t="s">
        <v>107</v>
      </c>
      <c r="D775" s="29">
        <v>2.6</v>
      </c>
      <c r="E775" s="29">
        <v>-3440.5839999999998</v>
      </c>
      <c r="F775" s="29">
        <v>-123.5608</v>
      </c>
      <c r="G775" s="29">
        <v>-110.1242</v>
      </c>
      <c r="H775" s="29">
        <v>-3.4559420000000001E-5</v>
      </c>
      <c r="I775" s="29">
        <v>-43.858490000000003</v>
      </c>
      <c r="J775" s="29">
        <v>-122.2247</v>
      </c>
    </row>
    <row r="776" spans="1:10" x14ac:dyDescent="0.15">
      <c r="A776" s="28" t="s">
        <v>10</v>
      </c>
      <c r="B776" s="28" t="s">
        <v>65</v>
      </c>
      <c r="C776" s="28" t="s">
        <v>106</v>
      </c>
      <c r="D776" s="29">
        <v>0</v>
      </c>
      <c r="E776" s="29">
        <v>215.39420000000001</v>
      </c>
      <c r="F776" s="29">
        <v>114.6863</v>
      </c>
      <c r="G776" s="29">
        <v>89.807829999999996</v>
      </c>
      <c r="H776" s="29">
        <v>3.139887E-5</v>
      </c>
      <c r="I776" s="29">
        <v>256.9828</v>
      </c>
      <c r="J776" s="29">
        <v>249.17330000000001</v>
      </c>
    </row>
    <row r="777" spans="1:10" x14ac:dyDescent="0.15">
      <c r="A777" s="28" t="s">
        <v>10</v>
      </c>
      <c r="B777" s="28" t="s">
        <v>65</v>
      </c>
      <c r="C777" s="28" t="s">
        <v>106</v>
      </c>
      <c r="D777" s="29">
        <v>1.8</v>
      </c>
      <c r="E777" s="29">
        <v>220.76820000000001</v>
      </c>
      <c r="F777" s="29">
        <v>114.6863</v>
      </c>
      <c r="G777" s="29">
        <v>89.807829999999996</v>
      </c>
      <c r="H777" s="29">
        <v>3.139887E-5</v>
      </c>
      <c r="I777" s="29">
        <v>89.964709999999997</v>
      </c>
      <c r="J777" s="29">
        <v>40.181489999999997</v>
      </c>
    </row>
    <row r="778" spans="1:10" x14ac:dyDescent="0.15">
      <c r="A778" s="28" t="s">
        <v>10</v>
      </c>
      <c r="B778" s="28" t="s">
        <v>65</v>
      </c>
      <c r="C778" s="28" t="s">
        <v>106</v>
      </c>
      <c r="D778" s="29">
        <v>3.6</v>
      </c>
      <c r="E778" s="29">
        <v>226.1422</v>
      </c>
      <c r="F778" s="29">
        <v>114.6863</v>
      </c>
      <c r="G778" s="29">
        <v>89.807829999999996</v>
      </c>
      <c r="H778" s="29">
        <v>3.139887E-5</v>
      </c>
      <c r="I778" s="29">
        <v>123.9109</v>
      </c>
      <c r="J778" s="29">
        <v>157.86240000000001</v>
      </c>
    </row>
    <row r="779" spans="1:10" x14ac:dyDescent="0.15">
      <c r="A779" s="28" t="s">
        <v>10</v>
      </c>
      <c r="B779" s="28" t="s">
        <v>65</v>
      </c>
      <c r="C779" s="28" t="s">
        <v>107</v>
      </c>
      <c r="D779" s="29">
        <v>0</v>
      </c>
      <c r="E779" s="29">
        <v>-3628.9169999999999</v>
      </c>
      <c r="F779" s="29">
        <v>-107.3943</v>
      </c>
      <c r="G779" s="29">
        <v>-126.056</v>
      </c>
      <c r="H779" s="29">
        <v>-2.9583920000000001E-5</v>
      </c>
      <c r="I779" s="29">
        <v>-351.25369999999998</v>
      </c>
      <c r="J779" s="29">
        <v>-238.29519999999999</v>
      </c>
    </row>
    <row r="780" spans="1:10" x14ac:dyDescent="0.15">
      <c r="A780" s="28" t="s">
        <v>10</v>
      </c>
      <c r="B780" s="28" t="s">
        <v>65</v>
      </c>
      <c r="C780" s="28" t="s">
        <v>107</v>
      </c>
      <c r="D780" s="29">
        <v>1.8</v>
      </c>
      <c r="E780" s="29">
        <v>-3621.105</v>
      </c>
      <c r="F780" s="29">
        <v>-107.3943</v>
      </c>
      <c r="G780" s="29">
        <v>-126.056</v>
      </c>
      <c r="H780" s="29">
        <v>-2.9583920000000001E-5</v>
      </c>
      <c r="I780" s="29">
        <v>-119.2851</v>
      </c>
      <c r="J780" s="29">
        <v>-42.527180000000001</v>
      </c>
    </row>
    <row r="781" spans="1:10" x14ac:dyDescent="0.15">
      <c r="A781" s="28" t="s">
        <v>10</v>
      </c>
      <c r="B781" s="28" t="s">
        <v>65</v>
      </c>
      <c r="C781" s="28" t="s">
        <v>107</v>
      </c>
      <c r="D781" s="29">
        <v>3.6</v>
      </c>
      <c r="E781" s="29">
        <v>-3613.2919999999999</v>
      </c>
      <c r="F781" s="29">
        <v>-107.3943</v>
      </c>
      <c r="G781" s="29">
        <v>-126.056</v>
      </c>
      <c r="H781" s="29">
        <v>-2.9583920000000001E-5</v>
      </c>
      <c r="I781" s="29">
        <v>-87.883679999999998</v>
      </c>
      <c r="J781" s="29">
        <v>-173.40010000000001</v>
      </c>
    </row>
    <row r="782" spans="1:10" x14ac:dyDescent="0.15">
      <c r="A782" s="28" t="s">
        <v>17</v>
      </c>
      <c r="B782" s="28" t="s">
        <v>66</v>
      </c>
      <c r="C782" s="28" t="s">
        <v>106</v>
      </c>
      <c r="D782" s="29">
        <v>0</v>
      </c>
      <c r="E782" s="29">
        <v>-8.9991450000000004</v>
      </c>
      <c r="F782" s="29">
        <v>61.119669999999999</v>
      </c>
      <c r="G782" s="29">
        <v>29.349550000000001</v>
      </c>
      <c r="H782" s="29">
        <v>2.9037799999999999E-4</v>
      </c>
      <c r="I782" s="29">
        <v>27.247219999999999</v>
      </c>
      <c r="J782" s="29">
        <v>62.635820000000002</v>
      </c>
    </row>
    <row r="783" spans="1:10" x14ac:dyDescent="0.15">
      <c r="A783" s="28" t="s">
        <v>17</v>
      </c>
      <c r="B783" s="28" t="s">
        <v>66</v>
      </c>
      <c r="C783" s="28" t="s">
        <v>106</v>
      </c>
      <c r="D783" s="29">
        <v>1.2</v>
      </c>
      <c r="E783" s="29">
        <v>-6.0382600000000002</v>
      </c>
      <c r="F783" s="29">
        <v>61.119669999999999</v>
      </c>
      <c r="G783" s="29">
        <v>29.349550000000001</v>
      </c>
      <c r="H783" s="29">
        <v>2.9037799999999999E-4</v>
      </c>
      <c r="I783" s="29">
        <v>18.13129</v>
      </c>
      <c r="J783" s="29">
        <v>14.282069999999999</v>
      </c>
    </row>
    <row r="784" spans="1:10" x14ac:dyDescent="0.15">
      <c r="A784" s="28" t="s">
        <v>17</v>
      </c>
      <c r="B784" s="28" t="s">
        <v>66</v>
      </c>
      <c r="C784" s="28" t="s">
        <v>106</v>
      </c>
      <c r="D784" s="29">
        <v>2.4</v>
      </c>
      <c r="E784" s="29">
        <v>-3.0773769999999998</v>
      </c>
      <c r="F784" s="29">
        <v>61.119669999999999</v>
      </c>
      <c r="G784" s="29">
        <v>29.349550000000001</v>
      </c>
      <c r="H784" s="29">
        <v>2.9037799999999999E-4</v>
      </c>
      <c r="I784" s="29">
        <v>83.875429999999994</v>
      </c>
      <c r="J784" s="29">
        <v>38.054279999999999</v>
      </c>
    </row>
    <row r="785" spans="1:10" x14ac:dyDescent="0.15">
      <c r="A785" s="28" t="s">
        <v>17</v>
      </c>
      <c r="B785" s="28" t="s">
        <v>66</v>
      </c>
      <c r="C785" s="28" t="s">
        <v>107</v>
      </c>
      <c r="D785" s="29">
        <v>0</v>
      </c>
      <c r="E785" s="29">
        <v>-83.273700000000005</v>
      </c>
      <c r="F785" s="29">
        <v>-20.74616</v>
      </c>
      <c r="G785" s="29">
        <v>-59.429160000000003</v>
      </c>
      <c r="H785" s="29">
        <v>-2.6337190000000002E-4</v>
      </c>
      <c r="I785" s="29">
        <v>-62.231189999999998</v>
      </c>
      <c r="J785" s="29">
        <v>-15.00643</v>
      </c>
    </row>
    <row r="786" spans="1:10" x14ac:dyDescent="0.15">
      <c r="A786" s="28" t="s">
        <v>17</v>
      </c>
      <c r="B786" s="28" t="s">
        <v>66</v>
      </c>
      <c r="C786" s="28" t="s">
        <v>107</v>
      </c>
      <c r="D786" s="29">
        <v>1.2</v>
      </c>
      <c r="E786" s="29">
        <v>-78.969120000000004</v>
      </c>
      <c r="F786" s="29">
        <v>-20.74616</v>
      </c>
      <c r="G786" s="29">
        <v>-59.429160000000003</v>
      </c>
      <c r="H786" s="29">
        <v>-2.6337190000000002E-4</v>
      </c>
      <c r="I786" s="29">
        <v>-17.021619999999999</v>
      </c>
      <c r="J786" s="29">
        <v>-15.094340000000001</v>
      </c>
    </row>
    <row r="787" spans="1:10" x14ac:dyDescent="0.15">
      <c r="A787" s="28" t="s">
        <v>17</v>
      </c>
      <c r="B787" s="28" t="s">
        <v>66</v>
      </c>
      <c r="C787" s="28" t="s">
        <v>107</v>
      </c>
      <c r="D787" s="29">
        <v>2.4</v>
      </c>
      <c r="E787" s="29">
        <v>-74.664540000000002</v>
      </c>
      <c r="F787" s="29">
        <v>-20.74616</v>
      </c>
      <c r="G787" s="29">
        <v>-59.429160000000003</v>
      </c>
      <c r="H787" s="29">
        <v>-2.6337190000000002E-4</v>
      </c>
      <c r="I787" s="29">
        <v>-46.672420000000002</v>
      </c>
      <c r="J787" s="29">
        <v>-87.308000000000007</v>
      </c>
    </row>
    <row r="788" spans="1:10" x14ac:dyDescent="0.15">
      <c r="A788" s="28" t="s">
        <v>108</v>
      </c>
      <c r="B788" s="28" t="s">
        <v>66</v>
      </c>
      <c r="C788" s="28" t="s">
        <v>106</v>
      </c>
      <c r="D788" s="29">
        <v>0</v>
      </c>
      <c r="E788" s="29">
        <v>-16.900269999999999</v>
      </c>
      <c r="F788" s="29">
        <v>49.121920000000003</v>
      </c>
      <c r="G788" s="29">
        <v>26.440629999999999</v>
      </c>
      <c r="H788" s="29">
        <v>3.1858800000000002E-4</v>
      </c>
      <c r="I788" s="29">
        <v>25.068460000000002</v>
      </c>
      <c r="J788" s="29">
        <v>52.457180000000001</v>
      </c>
    </row>
    <row r="789" spans="1:10" x14ac:dyDescent="0.15">
      <c r="A789" s="28" t="s">
        <v>108</v>
      </c>
      <c r="B789" s="28" t="s">
        <v>66</v>
      </c>
      <c r="C789" s="28" t="s">
        <v>106</v>
      </c>
      <c r="D789" s="29">
        <v>1.2</v>
      </c>
      <c r="E789" s="29">
        <v>-13.93939</v>
      </c>
      <c r="F789" s="29">
        <v>49.121920000000003</v>
      </c>
      <c r="G789" s="29">
        <v>26.440629999999999</v>
      </c>
      <c r="H789" s="29">
        <v>3.1858800000000002E-4</v>
      </c>
      <c r="I789" s="29">
        <v>13.102510000000001</v>
      </c>
      <c r="J789" s="29">
        <v>15.01825</v>
      </c>
    </row>
    <row r="790" spans="1:10" x14ac:dyDescent="0.15">
      <c r="A790" s="28" t="s">
        <v>108</v>
      </c>
      <c r="B790" s="28" t="s">
        <v>66</v>
      </c>
      <c r="C790" s="28" t="s">
        <v>106</v>
      </c>
      <c r="D790" s="29">
        <v>2.4</v>
      </c>
      <c r="E790" s="29">
        <v>-10.97851</v>
      </c>
      <c r="F790" s="29">
        <v>49.121920000000003</v>
      </c>
      <c r="G790" s="29">
        <v>26.440629999999999</v>
      </c>
      <c r="H790" s="29">
        <v>3.1858800000000002E-4</v>
      </c>
      <c r="I790" s="29">
        <v>67.227909999999994</v>
      </c>
      <c r="J790" s="29">
        <v>40.997680000000003</v>
      </c>
    </row>
    <row r="791" spans="1:10" x14ac:dyDescent="0.15">
      <c r="A791" s="28" t="s">
        <v>108</v>
      </c>
      <c r="B791" s="28" t="s">
        <v>66</v>
      </c>
      <c r="C791" s="28" t="s">
        <v>107</v>
      </c>
      <c r="D791" s="29">
        <v>0</v>
      </c>
      <c r="E791" s="29">
        <v>-178.4881</v>
      </c>
      <c r="F791" s="29">
        <v>-23.320170000000001</v>
      </c>
      <c r="G791" s="29">
        <v>-46.922060000000002</v>
      </c>
      <c r="H791" s="29">
        <v>-2.8904240000000002E-4</v>
      </c>
      <c r="I791" s="29">
        <v>-52.909080000000003</v>
      </c>
      <c r="J791" s="29">
        <v>-16.67464</v>
      </c>
    </row>
    <row r="792" spans="1:10" x14ac:dyDescent="0.15">
      <c r="A792" s="28" t="s">
        <v>108</v>
      </c>
      <c r="B792" s="28" t="s">
        <v>66</v>
      </c>
      <c r="C792" s="28" t="s">
        <v>107</v>
      </c>
      <c r="D792" s="29">
        <v>1.2</v>
      </c>
      <c r="E792" s="29">
        <v>-174.18350000000001</v>
      </c>
      <c r="F792" s="29">
        <v>-23.320170000000001</v>
      </c>
      <c r="G792" s="29">
        <v>-46.922060000000002</v>
      </c>
      <c r="H792" s="29">
        <v>-2.8904240000000002E-4</v>
      </c>
      <c r="I792" s="29">
        <v>-16.373080000000002</v>
      </c>
      <c r="J792" s="29">
        <v>-10.177</v>
      </c>
    </row>
    <row r="793" spans="1:10" x14ac:dyDescent="0.15">
      <c r="A793" s="28" t="s">
        <v>108</v>
      </c>
      <c r="B793" s="28" t="s">
        <v>66</v>
      </c>
      <c r="C793" s="28" t="s">
        <v>107</v>
      </c>
      <c r="D793" s="29">
        <v>2.4</v>
      </c>
      <c r="E793" s="29">
        <v>-169.87899999999999</v>
      </c>
      <c r="F793" s="29">
        <v>-23.320170000000001</v>
      </c>
      <c r="G793" s="29">
        <v>-46.922060000000002</v>
      </c>
      <c r="H793" s="29">
        <v>-2.8904240000000002E-4</v>
      </c>
      <c r="I793" s="29">
        <v>-45.92651</v>
      </c>
      <c r="J793" s="29">
        <v>-67.100589999999997</v>
      </c>
    </row>
    <row r="794" spans="1:10" x14ac:dyDescent="0.15">
      <c r="A794" s="28" t="s">
        <v>109</v>
      </c>
      <c r="B794" s="28" t="s">
        <v>66</v>
      </c>
      <c r="C794" s="28" t="s">
        <v>106</v>
      </c>
      <c r="D794" s="29">
        <v>0</v>
      </c>
      <c r="E794" s="29">
        <v>-22.19502</v>
      </c>
      <c r="F794" s="29">
        <v>56.288429999999998</v>
      </c>
      <c r="G794" s="29">
        <v>30.975539999999999</v>
      </c>
      <c r="H794" s="29">
        <v>3.7054790000000002E-4</v>
      </c>
      <c r="I794" s="29">
        <v>27.641190000000002</v>
      </c>
      <c r="J794" s="29">
        <v>57.791539999999998</v>
      </c>
    </row>
    <row r="795" spans="1:10" x14ac:dyDescent="0.15">
      <c r="A795" s="28" t="s">
        <v>109</v>
      </c>
      <c r="B795" s="28" t="s">
        <v>66</v>
      </c>
      <c r="C795" s="28" t="s">
        <v>106</v>
      </c>
      <c r="D795" s="29">
        <v>1.2</v>
      </c>
      <c r="E795" s="29">
        <v>-19.23413</v>
      </c>
      <c r="F795" s="29">
        <v>56.288429999999998</v>
      </c>
      <c r="G795" s="29">
        <v>30.975539999999999</v>
      </c>
      <c r="H795" s="29">
        <v>3.7054790000000002E-4</v>
      </c>
      <c r="I795" s="29">
        <v>17.853670000000001</v>
      </c>
      <c r="J795" s="29">
        <v>17.655370000000001</v>
      </c>
    </row>
    <row r="796" spans="1:10" x14ac:dyDescent="0.15">
      <c r="A796" s="28" t="s">
        <v>109</v>
      </c>
      <c r="B796" s="28" t="s">
        <v>66</v>
      </c>
      <c r="C796" s="28" t="s">
        <v>106</v>
      </c>
      <c r="D796" s="29">
        <v>2.4</v>
      </c>
      <c r="E796" s="29">
        <v>-16.273250000000001</v>
      </c>
      <c r="F796" s="29">
        <v>56.288429999999998</v>
      </c>
      <c r="G796" s="29">
        <v>30.975539999999999</v>
      </c>
      <c r="H796" s="29">
        <v>3.7054790000000002E-4</v>
      </c>
      <c r="I796" s="29">
        <v>79.543419999999998</v>
      </c>
      <c r="J796" s="29">
        <v>47.810229999999997</v>
      </c>
    </row>
    <row r="797" spans="1:10" x14ac:dyDescent="0.15">
      <c r="A797" s="28" t="s">
        <v>109</v>
      </c>
      <c r="B797" s="28" t="s">
        <v>66</v>
      </c>
      <c r="C797" s="28" t="s">
        <v>107</v>
      </c>
      <c r="D797" s="29">
        <v>0</v>
      </c>
      <c r="E797" s="29">
        <v>-275.60700000000003</v>
      </c>
      <c r="F797" s="29">
        <v>-26.618500000000001</v>
      </c>
      <c r="G797" s="29">
        <v>-52.887770000000003</v>
      </c>
      <c r="H797" s="29">
        <v>-3.496417E-4</v>
      </c>
      <c r="I797" s="29">
        <v>-53.081609999999998</v>
      </c>
      <c r="J797" s="29">
        <v>-17.820630000000001</v>
      </c>
    </row>
    <row r="798" spans="1:10" x14ac:dyDescent="0.15">
      <c r="A798" s="28" t="s">
        <v>109</v>
      </c>
      <c r="B798" s="28" t="s">
        <v>66</v>
      </c>
      <c r="C798" s="28" t="s">
        <v>107</v>
      </c>
      <c r="D798" s="29">
        <v>1.2</v>
      </c>
      <c r="E798" s="29">
        <v>-271.30250000000001</v>
      </c>
      <c r="F798" s="29">
        <v>-26.618500000000001</v>
      </c>
      <c r="G798" s="29">
        <v>-52.887770000000003</v>
      </c>
      <c r="H798" s="29">
        <v>-3.496417E-4</v>
      </c>
      <c r="I798" s="29">
        <v>-17.005780000000001</v>
      </c>
      <c r="J798" s="29">
        <v>-13.25582</v>
      </c>
    </row>
    <row r="799" spans="1:10" x14ac:dyDescent="0.15">
      <c r="A799" s="28" t="s">
        <v>109</v>
      </c>
      <c r="B799" s="28" t="s">
        <v>66</v>
      </c>
      <c r="C799" s="28" t="s">
        <v>107</v>
      </c>
      <c r="D799" s="29">
        <v>2.4</v>
      </c>
      <c r="E799" s="29">
        <v>-266.99790000000002</v>
      </c>
      <c r="F799" s="29">
        <v>-26.618500000000001</v>
      </c>
      <c r="G799" s="29">
        <v>-52.887770000000003</v>
      </c>
      <c r="H799" s="29">
        <v>-3.496417E-4</v>
      </c>
      <c r="I799" s="29">
        <v>-52.408000000000001</v>
      </c>
      <c r="J799" s="29">
        <v>-78.986099999999993</v>
      </c>
    </row>
    <row r="800" spans="1:10" x14ac:dyDescent="0.15">
      <c r="A800" s="28" t="s">
        <v>18</v>
      </c>
      <c r="B800" s="28" t="s">
        <v>66</v>
      </c>
      <c r="C800" s="28" t="s">
        <v>106</v>
      </c>
      <c r="D800" s="29">
        <v>0</v>
      </c>
      <c r="E800" s="29">
        <v>-24.158919999999998</v>
      </c>
      <c r="F800" s="29">
        <v>70.450999999999993</v>
      </c>
      <c r="G800" s="29">
        <v>37.075949999999999</v>
      </c>
      <c r="H800" s="29">
        <v>4.4334700000000002E-4</v>
      </c>
      <c r="I800" s="29">
        <v>35.53331</v>
      </c>
      <c r="J800" s="29">
        <v>83.202299999999994</v>
      </c>
    </row>
    <row r="801" spans="1:10" x14ac:dyDescent="0.15">
      <c r="A801" s="28" t="s">
        <v>18</v>
      </c>
      <c r="B801" s="28" t="s">
        <v>66</v>
      </c>
      <c r="C801" s="28" t="s">
        <v>106</v>
      </c>
      <c r="D801" s="29">
        <v>1.2</v>
      </c>
      <c r="E801" s="29">
        <v>-21.198039999999999</v>
      </c>
      <c r="F801" s="29">
        <v>70.450999999999993</v>
      </c>
      <c r="G801" s="29">
        <v>37.075949999999999</v>
      </c>
      <c r="H801" s="29">
        <v>4.4334700000000002E-4</v>
      </c>
      <c r="I801" s="29">
        <v>19.25112</v>
      </c>
      <c r="J801" s="29">
        <v>10.51159</v>
      </c>
    </row>
    <row r="802" spans="1:10" x14ac:dyDescent="0.15">
      <c r="A802" s="28" t="s">
        <v>18</v>
      </c>
      <c r="B802" s="28" t="s">
        <v>66</v>
      </c>
      <c r="C802" s="28" t="s">
        <v>106</v>
      </c>
      <c r="D802" s="29">
        <v>2.4</v>
      </c>
      <c r="E802" s="29">
        <v>-18.23715</v>
      </c>
      <c r="F802" s="29">
        <v>70.450999999999993</v>
      </c>
      <c r="G802" s="29">
        <v>37.075949999999999</v>
      </c>
      <c r="H802" s="29">
        <v>4.4334700000000002E-4</v>
      </c>
      <c r="I802" s="29">
        <v>90.739850000000004</v>
      </c>
      <c r="J802" s="29">
        <v>55.96564</v>
      </c>
    </row>
    <row r="803" spans="1:10" x14ac:dyDescent="0.15">
      <c r="A803" s="28" t="s">
        <v>18</v>
      </c>
      <c r="B803" s="28" t="s">
        <v>66</v>
      </c>
      <c r="C803" s="28" t="s">
        <v>107</v>
      </c>
      <c r="D803" s="29">
        <v>0</v>
      </c>
      <c r="E803" s="29">
        <v>-379.97460000000001</v>
      </c>
      <c r="F803" s="29">
        <v>-41.365740000000002</v>
      </c>
      <c r="G803" s="29">
        <v>-62.484360000000002</v>
      </c>
      <c r="H803" s="29">
        <v>-4.7684959999999999E-4</v>
      </c>
      <c r="I803" s="29">
        <v>-63.657789999999999</v>
      </c>
      <c r="J803" s="29">
        <v>-45.288649999999997</v>
      </c>
    </row>
    <row r="804" spans="1:10" x14ac:dyDescent="0.15">
      <c r="A804" s="28" t="s">
        <v>18</v>
      </c>
      <c r="B804" s="28" t="s">
        <v>66</v>
      </c>
      <c r="C804" s="28" t="s">
        <v>107</v>
      </c>
      <c r="D804" s="29">
        <v>1.2</v>
      </c>
      <c r="E804" s="29">
        <v>-375.67</v>
      </c>
      <c r="F804" s="29">
        <v>-41.365740000000002</v>
      </c>
      <c r="G804" s="29">
        <v>-62.484360000000002</v>
      </c>
      <c r="H804" s="29">
        <v>-4.7684959999999999E-4</v>
      </c>
      <c r="I804" s="29">
        <v>-16.878119999999999</v>
      </c>
      <c r="J804" s="29">
        <v>-7.4549620000000001</v>
      </c>
    </row>
    <row r="805" spans="1:10" x14ac:dyDescent="0.15">
      <c r="A805" s="28" t="s">
        <v>18</v>
      </c>
      <c r="B805" s="28" t="s">
        <v>66</v>
      </c>
      <c r="C805" s="28" t="s">
        <v>107</v>
      </c>
      <c r="D805" s="29">
        <v>2.4</v>
      </c>
      <c r="E805" s="29">
        <v>-371.3655</v>
      </c>
      <c r="F805" s="29">
        <v>-41.365740000000002</v>
      </c>
      <c r="G805" s="29">
        <v>-62.484360000000002</v>
      </c>
      <c r="H805" s="29">
        <v>-4.7684959999999999E-4</v>
      </c>
      <c r="I805" s="29">
        <v>-57.87236</v>
      </c>
      <c r="J805" s="29">
        <v>-87.769890000000004</v>
      </c>
    </row>
    <row r="806" spans="1:10" x14ac:dyDescent="0.15">
      <c r="A806" s="28" t="s">
        <v>19</v>
      </c>
      <c r="B806" s="28" t="s">
        <v>66</v>
      </c>
      <c r="C806" s="28" t="s">
        <v>106</v>
      </c>
      <c r="D806" s="29">
        <v>0</v>
      </c>
      <c r="E806" s="29">
        <v>-24.25318</v>
      </c>
      <c r="F806" s="29">
        <v>54.393210000000003</v>
      </c>
      <c r="G806" s="29">
        <v>43.941299999999998</v>
      </c>
      <c r="H806" s="29">
        <v>4.9290130000000001E-4</v>
      </c>
      <c r="I806" s="29">
        <v>52.893000000000001</v>
      </c>
      <c r="J806" s="29">
        <v>46.959539999999997</v>
      </c>
    </row>
    <row r="807" spans="1:10" x14ac:dyDescent="0.15">
      <c r="A807" s="28" t="s">
        <v>19</v>
      </c>
      <c r="B807" s="28" t="s">
        <v>66</v>
      </c>
      <c r="C807" s="28" t="s">
        <v>106</v>
      </c>
      <c r="D807" s="29">
        <v>1.2</v>
      </c>
      <c r="E807" s="29">
        <v>-21.292290000000001</v>
      </c>
      <c r="F807" s="29">
        <v>54.393210000000003</v>
      </c>
      <c r="G807" s="29">
        <v>43.941299999999998</v>
      </c>
      <c r="H807" s="29">
        <v>4.9290130000000001E-4</v>
      </c>
      <c r="I807" s="29">
        <v>13.975</v>
      </c>
      <c r="J807" s="29">
        <v>36.389609999999998</v>
      </c>
    </row>
    <row r="808" spans="1:10" x14ac:dyDescent="0.15">
      <c r="A808" s="28" t="s">
        <v>19</v>
      </c>
      <c r="B808" s="28" t="s">
        <v>66</v>
      </c>
      <c r="C808" s="28" t="s">
        <v>106</v>
      </c>
      <c r="D808" s="29">
        <v>2.4</v>
      </c>
      <c r="E808" s="29">
        <v>-18.331410000000002</v>
      </c>
      <c r="F808" s="29">
        <v>54.393210000000003</v>
      </c>
      <c r="G808" s="29">
        <v>43.941299999999998</v>
      </c>
      <c r="H808" s="29">
        <v>4.9290130000000001E-4</v>
      </c>
      <c r="I808" s="29">
        <v>89.792559999999995</v>
      </c>
      <c r="J808" s="29">
        <v>59.460039999999999</v>
      </c>
    </row>
    <row r="809" spans="1:10" x14ac:dyDescent="0.15">
      <c r="A809" s="28" t="s">
        <v>19</v>
      </c>
      <c r="B809" s="28" t="s">
        <v>66</v>
      </c>
      <c r="C809" s="28" t="s">
        <v>107</v>
      </c>
      <c r="D809" s="29">
        <v>0</v>
      </c>
      <c r="E809" s="29">
        <v>-486.95260000000002</v>
      </c>
      <c r="F809" s="29">
        <v>-21.196359999999999</v>
      </c>
      <c r="G809" s="29">
        <v>-72.299379999999999</v>
      </c>
      <c r="H809" s="29">
        <v>-5.7489949999999998E-4</v>
      </c>
      <c r="I809" s="29">
        <v>-88.441140000000004</v>
      </c>
      <c r="J809" s="29">
        <v>3.6377799999999998</v>
      </c>
    </row>
    <row r="810" spans="1:10" x14ac:dyDescent="0.15">
      <c r="A810" s="28" t="s">
        <v>19</v>
      </c>
      <c r="B810" s="28" t="s">
        <v>66</v>
      </c>
      <c r="C810" s="28" t="s">
        <v>107</v>
      </c>
      <c r="D810" s="29">
        <v>1.2</v>
      </c>
      <c r="E810" s="29">
        <v>-482.64800000000002</v>
      </c>
      <c r="F810" s="29">
        <v>-21.196359999999999</v>
      </c>
      <c r="G810" s="29">
        <v>-72.299379999999999</v>
      </c>
      <c r="H810" s="29">
        <v>-5.7489949999999998E-4</v>
      </c>
      <c r="I810" s="29">
        <v>-15.472160000000001</v>
      </c>
      <c r="J810" s="29">
        <v>-25.556180000000001</v>
      </c>
    </row>
    <row r="811" spans="1:10" x14ac:dyDescent="0.15">
      <c r="A811" s="28" t="s">
        <v>19</v>
      </c>
      <c r="B811" s="28" t="s">
        <v>66</v>
      </c>
      <c r="C811" s="28" t="s">
        <v>107</v>
      </c>
      <c r="D811" s="29">
        <v>2.4</v>
      </c>
      <c r="E811" s="29">
        <v>-478.34339999999997</v>
      </c>
      <c r="F811" s="29">
        <v>-21.196359999999999</v>
      </c>
      <c r="G811" s="29">
        <v>-72.299379999999999</v>
      </c>
      <c r="H811" s="29">
        <v>-5.7489949999999998E-4</v>
      </c>
      <c r="I811" s="29">
        <v>-57.236350000000002</v>
      </c>
      <c r="J811" s="29">
        <v>-88.407849999999996</v>
      </c>
    </row>
    <row r="812" spans="1:10" x14ac:dyDescent="0.15">
      <c r="A812" s="28" t="s">
        <v>20</v>
      </c>
      <c r="B812" s="28" t="s">
        <v>66</v>
      </c>
      <c r="C812" s="28" t="s">
        <v>106</v>
      </c>
      <c r="D812" s="29">
        <v>0</v>
      </c>
      <c r="E812" s="29">
        <v>-60.51558</v>
      </c>
      <c r="F812" s="29">
        <v>37.624780000000001</v>
      </c>
      <c r="G812" s="29">
        <v>44.583799999999997</v>
      </c>
      <c r="H812" s="29">
        <v>4.8221629999999999E-4</v>
      </c>
      <c r="I812" s="29">
        <v>59.163539999999998</v>
      </c>
      <c r="J812" s="29">
        <v>52.967709999999997</v>
      </c>
    </row>
    <row r="813" spans="1:10" x14ac:dyDescent="0.15">
      <c r="A813" s="28" t="s">
        <v>20</v>
      </c>
      <c r="B813" s="28" t="s">
        <v>66</v>
      </c>
      <c r="C813" s="28" t="s">
        <v>106</v>
      </c>
      <c r="D813" s="29">
        <v>1.2</v>
      </c>
      <c r="E813" s="29">
        <v>-57.554690000000001</v>
      </c>
      <c r="F813" s="29">
        <v>37.624780000000001</v>
      </c>
      <c r="G813" s="29">
        <v>44.583799999999997</v>
      </c>
      <c r="H813" s="29">
        <v>4.8221629999999999E-4</v>
      </c>
      <c r="I813" s="29">
        <v>14.264900000000001</v>
      </c>
      <c r="J813" s="29">
        <v>12.668839999999999</v>
      </c>
    </row>
    <row r="814" spans="1:10" x14ac:dyDescent="0.15">
      <c r="A814" s="28" t="s">
        <v>20</v>
      </c>
      <c r="B814" s="28" t="s">
        <v>66</v>
      </c>
      <c r="C814" s="28" t="s">
        <v>106</v>
      </c>
      <c r="D814" s="29">
        <v>2.4</v>
      </c>
      <c r="E814" s="29">
        <v>-54.593809999999998</v>
      </c>
      <c r="F814" s="29">
        <v>37.624780000000001</v>
      </c>
      <c r="G814" s="29">
        <v>44.583799999999997</v>
      </c>
      <c r="H814" s="29">
        <v>4.8221629999999999E-4</v>
      </c>
      <c r="I814" s="29">
        <v>70.833749999999995</v>
      </c>
      <c r="J814" s="29">
        <v>-9.1775219999999997</v>
      </c>
    </row>
    <row r="815" spans="1:10" x14ac:dyDescent="0.15">
      <c r="A815" s="28" t="s">
        <v>20</v>
      </c>
      <c r="B815" s="28" t="s">
        <v>66</v>
      </c>
      <c r="C815" s="28" t="s">
        <v>107</v>
      </c>
      <c r="D815" s="29">
        <v>0</v>
      </c>
      <c r="E815" s="29">
        <v>-554.11300000000006</v>
      </c>
      <c r="F815" s="29">
        <v>9.1108820000000001</v>
      </c>
      <c r="G815" s="29">
        <v>-64.23357</v>
      </c>
      <c r="H815" s="29">
        <v>-5.3643050000000002E-4</v>
      </c>
      <c r="I815" s="29">
        <v>-90.30753</v>
      </c>
      <c r="J815" s="29">
        <v>6.0487000000000002</v>
      </c>
    </row>
    <row r="816" spans="1:10" x14ac:dyDescent="0.15">
      <c r="A816" s="28" t="s">
        <v>20</v>
      </c>
      <c r="B816" s="28" t="s">
        <v>66</v>
      </c>
      <c r="C816" s="28" t="s">
        <v>107</v>
      </c>
      <c r="D816" s="29">
        <v>1.2</v>
      </c>
      <c r="E816" s="29">
        <v>-549.80830000000003</v>
      </c>
      <c r="F816" s="29">
        <v>9.1108820000000001</v>
      </c>
      <c r="G816" s="29">
        <v>-64.23357</v>
      </c>
      <c r="H816" s="29">
        <v>-5.3643050000000002E-4</v>
      </c>
      <c r="I816" s="29">
        <v>-21.830359999999999</v>
      </c>
      <c r="J816" s="29">
        <v>-9.665578</v>
      </c>
    </row>
    <row r="817" spans="1:10" x14ac:dyDescent="0.15">
      <c r="A817" s="28" t="s">
        <v>20</v>
      </c>
      <c r="B817" s="28" t="s">
        <v>66</v>
      </c>
      <c r="C817" s="28" t="s">
        <v>107</v>
      </c>
      <c r="D817" s="29">
        <v>2.4</v>
      </c>
      <c r="E817" s="29">
        <v>-545.50379999999996</v>
      </c>
      <c r="F817" s="29">
        <v>9.1108820000000001</v>
      </c>
      <c r="G817" s="29">
        <v>-64.23357</v>
      </c>
      <c r="H817" s="29">
        <v>-5.3643050000000002E-4</v>
      </c>
      <c r="I817" s="29">
        <v>-54.806060000000002</v>
      </c>
      <c r="J817" s="29">
        <v>-43.838169999999998</v>
      </c>
    </row>
    <row r="818" spans="1:10" x14ac:dyDescent="0.15">
      <c r="A818" s="28" t="s">
        <v>21</v>
      </c>
      <c r="B818" s="28" t="s">
        <v>66</v>
      </c>
      <c r="C818" s="28" t="s">
        <v>106</v>
      </c>
      <c r="D818" s="29">
        <v>0</v>
      </c>
      <c r="E818" s="29">
        <v>-76.211119999999994</v>
      </c>
      <c r="F818" s="29">
        <v>30.233080000000001</v>
      </c>
      <c r="G818" s="29">
        <v>44.431370000000001</v>
      </c>
      <c r="H818" s="29">
        <v>4.7732059999999998E-4</v>
      </c>
      <c r="I818" s="29">
        <v>61.508020000000002</v>
      </c>
      <c r="J818" s="29">
        <v>48.617400000000004</v>
      </c>
    </row>
    <row r="819" spans="1:10" x14ac:dyDescent="0.15">
      <c r="A819" s="28" t="s">
        <v>21</v>
      </c>
      <c r="B819" s="28" t="s">
        <v>66</v>
      </c>
      <c r="C819" s="28" t="s">
        <v>106</v>
      </c>
      <c r="D819" s="29">
        <v>1.2</v>
      </c>
      <c r="E819" s="29">
        <v>-73.250240000000005</v>
      </c>
      <c r="F819" s="29">
        <v>30.233080000000001</v>
      </c>
      <c r="G819" s="29">
        <v>44.431370000000001</v>
      </c>
      <c r="H819" s="29">
        <v>4.7732059999999998E-4</v>
      </c>
      <c r="I819" s="29">
        <v>15.86401</v>
      </c>
      <c r="J819" s="29">
        <v>16.568180000000002</v>
      </c>
    </row>
    <row r="820" spans="1:10" x14ac:dyDescent="0.15">
      <c r="A820" s="28" t="s">
        <v>21</v>
      </c>
      <c r="B820" s="28" t="s">
        <v>66</v>
      </c>
      <c r="C820" s="28" t="s">
        <v>106</v>
      </c>
      <c r="D820" s="29">
        <v>2.4</v>
      </c>
      <c r="E820" s="29">
        <v>-70.289360000000002</v>
      </c>
      <c r="F820" s="29">
        <v>30.233080000000001</v>
      </c>
      <c r="G820" s="29">
        <v>44.431370000000001</v>
      </c>
      <c r="H820" s="29">
        <v>4.7732059999999998E-4</v>
      </c>
      <c r="I820" s="29">
        <v>73.318299999999994</v>
      </c>
      <c r="J820" s="29">
        <v>-3.6041840000000001</v>
      </c>
    </row>
    <row r="821" spans="1:10" x14ac:dyDescent="0.15">
      <c r="A821" s="28" t="s">
        <v>21</v>
      </c>
      <c r="B821" s="28" t="s">
        <v>66</v>
      </c>
      <c r="C821" s="28" t="s">
        <v>107</v>
      </c>
      <c r="D821" s="29">
        <v>0</v>
      </c>
      <c r="E821" s="29">
        <v>-640.99109999999996</v>
      </c>
      <c r="F821" s="29">
        <v>13.413019999999999</v>
      </c>
      <c r="G821" s="29">
        <v>-62.546039999999998</v>
      </c>
      <c r="H821" s="29">
        <v>-4.879153E-4</v>
      </c>
      <c r="I821" s="29">
        <v>-87.480980000000002</v>
      </c>
      <c r="J821" s="29">
        <v>8.5913380000000004</v>
      </c>
    </row>
    <row r="822" spans="1:10" x14ac:dyDescent="0.15">
      <c r="A822" s="28" t="s">
        <v>21</v>
      </c>
      <c r="B822" s="28" t="s">
        <v>66</v>
      </c>
      <c r="C822" s="28" t="s">
        <v>107</v>
      </c>
      <c r="D822" s="29">
        <v>1.2</v>
      </c>
      <c r="E822" s="29">
        <v>-636.6866</v>
      </c>
      <c r="F822" s="29">
        <v>13.413019999999999</v>
      </c>
      <c r="G822" s="29">
        <v>-62.546039999999998</v>
      </c>
      <c r="H822" s="29">
        <v>-4.879153E-4</v>
      </c>
      <c r="I822" s="29">
        <v>-20.11759</v>
      </c>
      <c r="J822" s="29">
        <v>-11.65117</v>
      </c>
    </row>
    <row r="823" spans="1:10" x14ac:dyDescent="0.15">
      <c r="A823" s="28" t="s">
        <v>21</v>
      </c>
      <c r="B823" s="28" t="s">
        <v>66</v>
      </c>
      <c r="C823" s="28" t="s">
        <v>107</v>
      </c>
      <c r="D823" s="29">
        <v>2.4</v>
      </c>
      <c r="E823" s="29">
        <v>-632.38199999999995</v>
      </c>
      <c r="F823" s="29">
        <v>13.413019999999999</v>
      </c>
      <c r="G823" s="29">
        <v>-62.546039999999998</v>
      </c>
      <c r="H823" s="29">
        <v>-4.879153E-4</v>
      </c>
      <c r="I823" s="29">
        <v>-55.842880000000001</v>
      </c>
      <c r="J823" s="29">
        <v>-43.781649999999999</v>
      </c>
    </row>
    <row r="824" spans="1:10" x14ac:dyDescent="0.15">
      <c r="A824" s="28" t="s">
        <v>22</v>
      </c>
      <c r="B824" s="28" t="s">
        <v>66</v>
      </c>
      <c r="C824" s="28" t="s">
        <v>106</v>
      </c>
      <c r="D824" s="29">
        <v>0</v>
      </c>
      <c r="E824" s="29">
        <v>-80.972120000000004</v>
      </c>
      <c r="F824" s="29">
        <v>35.611899999999999</v>
      </c>
      <c r="G824" s="29">
        <v>44.209919999999997</v>
      </c>
      <c r="H824" s="29">
        <v>5.1010550000000002E-4</v>
      </c>
      <c r="I824" s="29">
        <v>56.359789999999997</v>
      </c>
      <c r="J824" s="29">
        <v>65.602459999999994</v>
      </c>
    </row>
    <row r="825" spans="1:10" x14ac:dyDescent="0.15">
      <c r="A825" s="28" t="s">
        <v>22</v>
      </c>
      <c r="B825" s="28" t="s">
        <v>66</v>
      </c>
      <c r="C825" s="28" t="s">
        <v>106</v>
      </c>
      <c r="D825" s="29">
        <v>1.2</v>
      </c>
      <c r="E825" s="29">
        <v>-78.011240000000001</v>
      </c>
      <c r="F825" s="29">
        <v>35.611899999999999</v>
      </c>
      <c r="G825" s="29">
        <v>44.209919999999997</v>
      </c>
      <c r="H825" s="29">
        <v>5.1010550000000002E-4</v>
      </c>
      <c r="I825" s="29">
        <v>15.528740000000001</v>
      </c>
      <c r="J825" s="29">
        <v>24.369160000000001</v>
      </c>
    </row>
    <row r="826" spans="1:10" x14ac:dyDescent="0.15">
      <c r="A826" s="28" t="s">
        <v>22</v>
      </c>
      <c r="B826" s="28" t="s">
        <v>66</v>
      </c>
      <c r="C826" s="28" t="s">
        <v>106</v>
      </c>
      <c r="D826" s="29">
        <v>2.4</v>
      </c>
      <c r="E826" s="29">
        <v>-75.050349999999995</v>
      </c>
      <c r="F826" s="29">
        <v>35.611899999999999</v>
      </c>
      <c r="G826" s="29">
        <v>44.209919999999997</v>
      </c>
      <c r="H826" s="29">
        <v>5.1010550000000002E-4</v>
      </c>
      <c r="I826" s="29">
        <v>81.548109999999994</v>
      </c>
      <c r="J826" s="29">
        <v>-6.3785290000000003</v>
      </c>
    </row>
    <row r="827" spans="1:10" x14ac:dyDescent="0.15">
      <c r="A827" s="28" t="s">
        <v>22</v>
      </c>
      <c r="B827" s="28" t="s">
        <v>66</v>
      </c>
      <c r="C827" s="28" t="s">
        <v>107</v>
      </c>
      <c r="D827" s="29">
        <v>0</v>
      </c>
      <c r="E827" s="29">
        <v>-738.42909999999995</v>
      </c>
      <c r="F827" s="29">
        <v>2.7724199999999999</v>
      </c>
      <c r="G827" s="29">
        <v>-63.215690000000002</v>
      </c>
      <c r="H827" s="29">
        <v>-5.0302829999999998E-4</v>
      </c>
      <c r="I827" s="29">
        <v>-81.927109999999999</v>
      </c>
      <c r="J827" s="29">
        <v>-27.547419999999999</v>
      </c>
    </row>
    <row r="828" spans="1:10" x14ac:dyDescent="0.15">
      <c r="A828" s="28" t="s">
        <v>22</v>
      </c>
      <c r="B828" s="28" t="s">
        <v>66</v>
      </c>
      <c r="C828" s="28" t="s">
        <v>107</v>
      </c>
      <c r="D828" s="29">
        <v>1.2</v>
      </c>
      <c r="E828" s="29">
        <v>-734.12450000000001</v>
      </c>
      <c r="F828" s="29">
        <v>2.7724199999999999</v>
      </c>
      <c r="G828" s="29">
        <v>-63.215690000000002</v>
      </c>
      <c r="H828" s="29">
        <v>-5.0302829999999998E-4</v>
      </c>
      <c r="I828" s="29">
        <v>-18.31419</v>
      </c>
      <c r="J828" s="29">
        <v>-32.324280000000002</v>
      </c>
    </row>
    <row r="829" spans="1:10" x14ac:dyDescent="0.15">
      <c r="A829" s="28" t="s">
        <v>22</v>
      </c>
      <c r="B829" s="28" t="s">
        <v>66</v>
      </c>
      <c r="C829" s="28" t="s">
        <v>107</v>
      </c>
      <c r="D829" s="29">
        <v>2.4</v>
      </c>
      <c r="E829" s="29">
        <v>-729.81989999999996</v>
      </c>
      <c r="F829" s="29">
        <v>2.7724199999999999</v>
      </c>
      <c r="G829" s="29">
        <v>-63.215690000000002</v>
      </c>
      <c r="H829" s="29">
        <v>-5.0302829999999998E-4</v>
      </c>
      <c r="I829" s="29">
        <v>-61.54448</v>
      </c>
      <c r="J829" s="29">
        <v>-47.566130000000001</v>
      </c>
    </row>
    <row r="830" spans="1:10" x14ac:dyDescent="0.15">
      <c r="A830" s="28" t="s">
        <v>23</v>
      </c>
      <c r="B830" s="28" t="s">
        <v>66</v>
      </c>
      <c r="C830" s="28" t="s">
        <v>106</v>
      </c>
      <c r="D830" s="29">
        <v>0</v>
      </c>
      <c r="E830" s="29">
        <v>-81.455020000000005</v>
      </c>
      <c r="F830" s="29">
        <v>87.106639999999999</v>
      </c>
      <c r="G830" s="29">
        <v>50.572040000000001</v>
      </c>
      <c r="H830" s="29">
        <v>8.1175119999999995E-4</v>
      </c>
      <c r="I830" s="29">
        <v>60.383099999999999</v>
      </c>
      <c r="J830" s="29">
        <v>110.84350000000001</v>
      </c>
    </row>
    <row r="831" spans="1:10" x14ac:dyDescent="0.15">
      <c r="A831" s="28" t="s">
        <v>23</v>
      </c>
      <c r="B831" s="28" t="s">
        <v>66</v>
      </c>
      <c r="C831" s="28" t="s">
        <v>106</v>
      </c>
      <c r="D831" s="29">
        <v>1.2</v>
      </c>
      <c r="E831" s="29">
        <v>-77.87236</v>
      </c>
      <c r="F831" s="29">
        <v>87.106639999999999</v>
      </c>
      <c r="G831" s="29">
        <v>50.572040000000001</v>
      </c>
      <c r="H831" s="29">
        <v>8.1175119999999995E-4</v>
      </c>
      <c r="I831" s="29">
        <v>20.41273</v>
      </c>
      <c r="J831" s="29">
        <v>17.960650000000001</v>
      </c>
    </row>
    <row r="832" spans="1:10" x14ac:dyDescent="0.15">
      <c r="A832" s="28" t="s">
        <v>23</v>
      </c>
      <c r="B832" s="28" t="s">
        <v>66</v>
      </c>
      <c r="C832" s="28" t="s">
        <v>106</v>
      </c>
      <c r="D832" s="29">
        <v>2.4</v>
      </c>
      <c r="E832" s="29">
        <v>-74.289689999999993</v>
      </c>
      <c r="F832" s="29">
        <v>87.106639999999999</v>
      </c>
      <c r="G832" s="29">
        <v>50.572040000000001</v>
      </c>
      <c r="H832" s="29">
        <v>8.1175119999999995E-4</v>
      </c>
      <c r="I832" s="29">
        <v>96.621729999999999</v>
      </c>
      <c r="J832" s="29">
        <v>73.17989</v>
      </c>
    </row>
    <row r="833" spans="1:10" x14ac:dyDescent="0.15">
      <c r="A833" s="28" t="s">
        <v>23</v>
      </c>
      <c r="B833" s="28" t="s">
        <v>66</v>
      </c>
      <c r="C833" s="28" t="s">
        <v>107</v>
      </c>
      <c r="D833" s="29">
        <v>0</v>
      </c>
      <c r="E833" s="29">
        <v>-844.80989999999997</v>
      </c>
      <c r="F833" s="29">
        <v>-56.48386</v>
      </c>
      <c r="G833" s="29">
        <v>-76.702640000000002</v>
      </c>
      <c r="H833" s="29">
        <v>-7.7853280000000002E-4</v>
      </c>
      <c r="I833" s="29">
        <v>-95.926500000000004</v>
      </c>
      <c r="J833" s="29">
        <v>-67.496300000000005</v>
      </c>
    </row>
    <row r="834" spans="1:10" x14ac:dyDescent="0.15">
      <c r="A834" s="28" t="s">
        <v>23</v>
      </c>
      <c r="B834" s="28" t="s">
        <v>66</v>
      </c>
      <c r="C834" s="28" t="s">
        <v>107</v>
      </c>
      <c r="D834" s="29">
        <v>1.2</v>
      </c>
      <c r="E834" s="29">
        <v>-839.60140000000001</v>
      </c>
      <c r="F834" s="29">
        <v>-56.48386</v>
      </c>
      <c r="G834" s="29">
        <v>-76.702640000000002</v>
      </c>
      <c r="H834" s="29">
        <v>-7.7853280000000002E-4</v>
      </c>
      <c r="I834" s="29">
        <v>-24.633030000000002</v>
      </c>
      <c r="J834" s="29">
        <v>-11.27923</v>
      </c>
    </row>
    <row r="835" spans="1:10" x14ac:dyDescent="0.15">
      <c r="A835" s="28" t="s">
        <v>23</v>
      </c>
      <c r="B835" s="28" t="s">
        <v>66</v>
      </c>
      <c r="C835" s="28" t="s">
        <v>107</v>
      </c>
      <c r="D835" s="29">
        <v>2.4</v>
      </c>
      <c r="E835" s="29">
        <v>-834.39279999999997</v>
      </c>
      <c r="F835" s="29">
        <v>-56.48386</v>
      </c>
      <c r="G835" s="29">
        <v>-76.702640000000002</v>
      </c>
      <c r="H835" s="29">
        <v>-7.7853280000000002E-4</v>
      </c>
      <c r="I835" s="29">
        <v>-69.510499999999993</v>
      </c>
      <c r="J835" s="29">
        <v>-103.1776</v>
      </c>
    </row>
    <row r="836" spans="1:10" x14ac:dyDescent="0.15">
      <c r="A836" s="28" t="s">
        <v>24</v>
      </c>
      <c r="B836" s="28" t="s">
        <v>66</v>
      </c>
      <c r="C836" s="28" t="s">
        <v>106</v>
      </c>
      <c r="D836" s="29">
        <v>0</v>
      </c>
      <c r="E836" s="29">
        <v>-79.528620000000004</v>
      </c>
      <c r="F836" s="29">
        <v>67.660430000000005</v>
      </c>
      <c r="G836" s="29">
        <v>52.863970000000002</v>
      </c>
      <c r="H836" s="29">
        <v>5.8463660000000002E-4</v>
      </c>
      <c r="I836" s="29">
        <v>71.190060000000003</v>
      </c>
      <c r="J836" s="29">
        <v>92.460579999999993</v>
      </c>
    </row>
    <row r="837" spans="1:10" x14ac:dyDescent="0.15">
      <c r="A837" s="28" t="s">
        <v>24</v>
      </c>
      <c r="B837" s="28" t="s">
        <v>66</v>
      </c>
      <c r="C837" s="28" t="s">
        <v>106</v>
      </c>
      <c r="D837" s="29">
        <v>1.2</v>
      </c>
      <c r="E837" s="29">
        <v>-76.567729999999997</v>
      </c>
      <c r="F837" s="29">
        <v>67.660430000000005</v>
      </c>
      <c r="G837" s="29">
        <v>52.863970000000002</v>
      </c>
      <c r="H837" s="29">
        <v>5.8463660000000002E-4</v>
      </c>
      <c r="I837" s="29">
        <v>22.86769</v>
      </c>
      <c r="J837" s="29">
        <v>16.78368</v>
      </c>
    </row>
    <row r="838" spans="1:10" x14ac:dyDescent="0.15">
      <c r="A838" s="28" t="s">
        <v>24</v>
      </c>
      <c r="B838" s="28" t="s">
        <v>66</v>
      </c>
      <c r="C838" s="28" t="s">
        <v>106</v>
      </c>
      <c r="D838" s="29">
        <v>2.4</v>
      </c>
      <c r="E838" s="29">
        <v>-73.606849999999994</v>
      </c>
      <c r="F838" s="29">
        <v>67.660430000000005</v>
      </c>
      <c r="G838" s="29">
        <v>52.863970000000002</v>
      </c>
      <c r="H838" s="29">
        <v>5.8463660000000002E-4</v>
      </c>
      <c r="I838" s="29">
        <v>86.893199999999993</v>
      </c>
      <c r="J838" s="29">
        <v>48.732010000000002</v>
      </c>
    </row>
    <row r="839" spans="1:10" x14ac:dyDescent="0.15">
      <c r="A839" s="28" t="s">
        <v>24</v>
      </c>
      <c r="B839" s="28" t="s">
        <v>66</v>
      </c>
      <c r="C839" s="28" t="s">
        <v>107</v>
      </c>
      <c r="D839" s="29">
        <v>0</v>
      </c>
      <c r="E839" s="29">
        <v>-949.08180000000004</v>
      </c>
      <c r="F839" s="29">
        <v>-43.467500000000001</v>
      </c>
      <c r="G839" s="29">
        <v>-72.412930000000003</v>
      </c>
      <c r="H839" s="29">
        <v>-5.6272620000000001E-4</v>
      </c>
      <c r="I839" s="29">
        <v>-95.172929999999994</v>
      </c>
      <c r="J839" s="29">
        <v>-61.835700000000003</v>
      </c>
    </row>
    <row r="840" spans="1:10" x14ac:dyDescent="0.15">
      <c r="A840" s="28" t="s">
        <v>24</v>
      </c>
      <c r="B840" s="28" t="s">
        <v>66</v>
      </c>
      <c r="C840" s="28" t="s">
        <v>107</v>
      </c>
      <c r="D840" s="29">
        <v>1.2</v>
      </c>
      <c r="E840" s="29">
        <v>-944.77719999999999</v>
      </c>
      <c r="F840" s="29">
        <v>-43.467500000000001</v>
      </c>
      <c r="G840" s="29">
        <v>-72.412930000000003</v>
      </c>
      <c r="H840" s="29">
        <v>-5.6272620000000001E-4</v>
      </c>
      <c r="I840" s="29">
        <v>-23.420480000000001</v>
      </c>
      <c r="J840" s="29">
        <v>-15.105589999999999</v>
      </c>
    </row>
    <row r="841" spans="1:10" x14ac:dyDescent="0.15">
      <c r="A841" s="28" t="s">
        <v>24</v>
      </c>
      <c r="B841" s="28" t="s">
        <v>66</v>
      </c>
      <c r="C841" s="28" t="s">
        <v>107</v>
      </c>
      <c r="D841" s="29">
        <v>2.4</v>
      </c>
      <c r="E841" s="29">
        <v>-940.47260000000006</v>
      </c>
      <c r="F841" s="29">
        <v>-43.467500000000001</v>
      </c>
      <c r="G841" s="29">
        <v>-72.412930000000003</v>
      </c>
      <c r="H841" s="29">
        <v>-5.6272620000000001E-4</v>
      </c>
      <c r="I841" s="29">
        <v>-64.014099999999999</v>
      </c>
      <c r="J841" s="29">
        <v>-76.006159999999994</v>
      </c>
    </row>
    <row r="842" spans="1:10" x14ac:dyDescent="0.15">
      <c r="A842" s="28" t="s">
        <v>25</v>
      </c>
      <c r="B842" s="28" t="s">
        <v>66</v>
      </c>
      <c r="C842" s="28" t="s">
        <v>106</v>
      </c>
      <c r="D842" s="29">
        <v>0</v>
      </c>
      <c r="E842" s="29">
        <v>-71.974999999999994</v>
      </c>
      <c r="F842" s="29">
        <v>83.639499999999998</v>
      </c>
      <c r="G842" s="29">
        <v>58.622909999999997</v>
      </c>
      <c r="H842" s="29">
        <v>1.007116E-5</v>
      </c>
      <c r="I842" s="29">
        <v>66.496189999999999</v>
      </c>
      <c r="J842" s="29">
        <v>100.6058</v>
      </c>
    </row>
    <row r="843" spans="1:10" x14ac:dyDescent="0.15">
      <c r="A843" s="28" t="s">
        <v>25</v>
      </c>
      <c r="B843" s="28" t="s">
        <v>66</v>
      </c>
      <c r="C843" s="28" t="s">
        <v>106</v>
      </c>
      <c r="D843" s="29">
        <v>1.2</v>
      </c>
      <c r="E843" s="29">
        <v>-68.392330000000001</v>
      </c>
      <c r="F843" s="29">
        <v>83.639499999999998</v>
      </c>
      <c r="G843" s="29">
        <v>58.622909999999997</v>
      </c>
      <c r="H843" s="29">
        <v>1.007116E-5</v>
      </c>
      <c r="I843" s="29">
        <v>28.526230000000002</v>
      </c>
      <c r="J843" s="29">
        <v>20.060580000000002</v>
      </c>
    </row>
    <row r="844" spans="1:10" x14ac:dyDescent="0.15">
      <c r="A844" s="28" t="s">
        <v>25</v>
      </c>
      <c r="B844" s="28" t="s">
        <v>66</v>
      </c>
      <c r="C844" s="28" t="s">
        <v>106</v>
      </c>
      <c r="D844" s="29">
        <v>2.4</v>
      </c>
      <c r="E844" s="29">
        <v>-64.809659999999994</v>
      </c>
      <c r="F844" s="29">
        <v>83.639499999999998</v>
      </c>
      <c r="G844" s="29">
        <v>58.622909999999997</v>
      </c>
      <c r="H844" s="29">
        <v>1.007116E-5</v>
      </c>
      <c r="I844" s="29">
        <v>115.0501</v>
      </c>
      <c r="J844" s="29">
        <v>71.360749999999996</v>
      </c>
    </row>
    <row r="845" spans="1:10" x14ac:dyDescent="0.15">
      <c r="A845" s="28" t="s">
        <v>25</v>
      </c>
      <c r="B845" s="28" t="s">
        <v>66</v>
      </c>
      <c r="C845" s="28" t="s">
        <v>107</v>
      </c>
      <c r="D845" s="29">
        <v>0</v>
      </c>
      <c r="E845" s="29">
        <v>-1063.8489999999999</v>
      </c>
      <c r="F845" s="29">
        <v>-51.419670000000004</v>
      </c>
      <c r="G845" s="29">
        <v>-82.800749999999994</v>
      </c>
      <c r="H845" s="29">
        <v>-9.8645259999999996E-6</v>
      </c>
      <c r="I845" s="29">
        <v>-93.342079999999996</v>
      </c>
      <c r="J845" s="29">
        <v>-59.732750000000003</v>
      </c>
    </row>
    <row r="846" spans="1:10" x14ac:dyDescent="0.15">
      <c r="A846" s="28" t="s">
        <v>25</v>
      </c>
      <c r="B846" s="28" t="s">
        <v>66</v>
      </c>
      <c r="C846" s="28" t="s">
        <v>107</v>
      </c>
      <c r="D846" s="29">
        <v>1.2</v>
      </c>
      <c r="E846" s="29">
        <v>-1058.6410000000001</v>
      </c>
      <c r="F846" s="29">
        <v>-51.419670000000004</v>
      </c>
      <c r="G846" s="29">
        <v>-82.800749999999994</v>
      </c>
      <c r="H846" s="29">
        <v>-9.8645259999999996E-6</v>
      </c>
      <c r="I846" s="29">
        <v>-26.378350000000001</v>
      </c>
      <c r="J846" s="29">
        <v>-17.756969999999999</v>
      </c>
    </row>
    <row r="847" spans="1:10" x14ac:dyDescent="0.15">
      <c r="A847" s="28" t="s">
        <v>25</v>
      </c>
      <c r="B847" s="28" t="s">
        <v>66</v>
      </c>
      <c r="C847" s="28" t="s">
        <v>107</v>
      </c>
      <c r="D847" s="29">
        <v>2.4</v>
      </c>
      <c r="E847" s="29">
        <v>-1053.432</v>
      </c>
      <c r="F847" s="29">
        <v>-51.419670000000004</v>
      </c>
      <c r="G847" s="29">
        <v>-82.800749999999994</v>
      </c>
      <c r="H847" s="29">
        <v>-9.8645259999999996E-6</v>
      </c>
      <c r="I847" s="29">
        <v>-83.913210000000007</v>
      </c>
      <c r="J847" s="29">
        <v>-107.63160000000001</v>
      </c>
    </row>
    <row r="848" spans="1:10" x14ac:dyDescent="0.15">
      <c r="A848" s="28" t="s">
        <v>26</v>
      </c>
      <c r="B848" s="28" t="s">
        <v>66</v>
      </c>
      <c r="C848" s="28" t="s">
        <v>106</v>
      </c>
      <c r="D848" s="29">
        <v>0</v>
      </c>
      <c r="E848" s="29">
        <v>-63.79636</v>
      </c>
      <c r="F848" s="29">
        <v>96.431970000000007</v>
      </c>
      <c r="G848" s="29">
        <v>67.381050000000002</v>
      </c>
      <c r="H848" s="29">
        <v>1.121354E-5</v>
      </c>
      <c r="I848" s="29">
        <v>75.429680000000005</v>
      </c>
      <c r="J848" s="29">
        <v>127.3831</v>
      </c>
    </row>
    <row r="849" spans="1:10" x14ac:dyDescent="0.15">
      <c r="A849" s="28" t="s">
        <v>26</v>
      </c>
      <c r="B849" s="28" t="s">
        <v>66</v>
      </c>
      <c r="C849" s="28" t="s">
        <v>106</v>
      </c>
      <c r="D849" s="29">
        <v>1.2</v>
      </c>
      <c r="E849" s="29">
        <v>-60.21369</v>
      </c>
      <c r="F849" s="29">
        <v>96.431970000000007</v>
      </c>
      <c r="G849" s="29">
        <v>67.381050000000002</v>
      </c>
      <c r="H849" s="29">
        <v>1.121354E-5</v>
      </c>
      <c r="I849" s="29">
        <v>32.308030000000002</v>
      </c>
      <c r="J849" s="29">
        <v>21.570810000000002</v>
      </c>
    </row>
    <row r="850" spans="1:10" x14ac:dyDescent="0.15">
      <c r="A850" s="28" t="s">
        <v>26</v>
      </c>
      <c r="B850" s="28" t="s">
        <v>66</v>
      </c>
      <c r="C850" s="28" t="s">
        <v>106</v>
      </c>
      <c r="D850" s="29">
        <v>2.4</v>
      </c>
      <c r="E850" s="29">
        <v>-56.631019999999999</v>
      </c>
      <c r="F850" s="29">
        <v>96.431970000000007</v>
      </c>
      <c r="G850" s="29">
        <v>67.381050000000002</v>
      </c>
      <c r="H850" s="29">
        <v>1.121354E-5</v>
      </c>
      <c r="I850" s="29">
        <v>127.17400000000001</v>
      </c>
      <c r="J850" s="29">
        <v>78.219220000000007</v>
      </c>
    </row>
    <row r="851" spans="1:10" x14ac:dyDescent="0.15">
      <c r="A851" s="28" t="s">
        <v>26</v>
      </c>
      <c r="B851" s="28" t="s">
        <v>66</v>
      </c>
      <c r="C851" s="28" t="s">
        <v>107</v>
      </c>
      <c r="D851" s="29">
        <v>0</v>
      </c>
      <c r="E851" s="29">
        <v>-1183.347</v>
      </c>
      <c r="F851" s="29">
        <v>-66.32047</v>
      </c>
      <c r="G851" s="29">
        <v>-92.903009999999995</v>
      </c>
      <c r="H851" s="29">
        <v>-1.161949E-5</v>
      </c>
      <c r="I851" s="29">
        <v>-103.2717</v>
      </c>
      <c r="J851" s="29">
        <v>-88.875370000000004</v>
      </c>
    </row>
    <row r="852" spans="1:10" x14ac:dyDescent="0.15">
      <c r="A852" s="28" t="s">
        <v>26</v>
      </c>
      <c r="B852" s="28" t="s">
        <v>66</v>
      </c>
      <c r="C852" s="28" t="s">
        <v>107</v>
      </c>
      <c r="D852" s="29">
        <v>1.2</v>
      </c>
      <c r="E852" s="29">
        <v>-1178.1379999999999</v>
      </c>
      <c r="F852" s="29">
        <v>-66.32047</v>
      </c>
      <c r="G852" s="29">
        <v>-92.903009999999995</v>
      </c>
      <c r="H852" s="29">
        <v>-1.161949E-5</v>
      </c>
      <c r="I852" s="29">
        <v>-29.51397</v>
      </c>
      <c r="J852" s="29">
        <v>-19.094889999999999</v>
      </c>
    </row>
    <row r="853" spans="1:10" x14ac:dyDescent="0.15">
      <c r="A853" s="28" t="s">
        <v>26</v>
      </c>
      <c r="B853" s="28" t="s">
        <v>66</v>
      </c>
      <c r="C853" s="28" t="s">
        <v>107</v>
      </c>
      <c r="D853" s="29">
        <v>2.4</v>
      </c>
      <c r="E853" s="29">
        <v>-1172.93</v>
      </c>
      <c r="F853" s="29">
        <v>-66.32047</v>
      </c>
      <c r="G853" s="29">
        <v>-92.903009999999995</v>
      </c>
      <c r="H853" s="29">
        <v>-1.161949E-5</v>
      </c>
      <c r="I853" s="29">
        <v>-93.75067</v>
      </c>
      <c r="J853" s="29">
        <v>-111.78100000000001</v>
      </c>
    </row>
    <row r="854" spans="1:10" x14ac:dyDescent="0.15">
      <c r="A854" s="28" t="s">
        <v>27</v>
      </c>
      <c r="B854" s="28" t="s">
        <v>66</v>
      </c>
      <c r="C854" s="28" t="s">
        <v>106</v>
      </c>
      <c r="D854" s="29">
        <v>0</v>
      </c>
      <c r="E854" s="29">
        <v>-53.569189999999999</v>
      </c>
      <c r="F854" s="29">
        <v>69.16574</v>
      </c>
      <c r="G854" s="29">
        <v>76.183070000000001</v>
      </c>
      <c r="H854" s="29">
        <v>1.207725E-5</v>
      </c>
      <c r="I854" s="29">
        <v>103.4422</v>
      </c>
      <c r="J854" s="29">
        <v>67.387469999999993</v>
      </c>
    </row>
    <row r="855" spans="1:10" x14ac:dyDescent="0.15">
      <c r="A855" s="28" t="s">
        <v>27</v>
      </c>
      <c r="B855" s="28" t="s">
        <v>66</v>
      </c>
      <c r="C855" s="28" t="s">
        <v>106</v>
      </c>
      <c r="D855" s="29">
        <v>1.2</v>
      </c>
      <c r="E855" s="29">
        <v>-49.986519999999999</v>
      </c>
      <c r="F855" s="29">
        <v>69.16574</v>
      </c>
      <c r="G855" s="29">
        <v>76.183070000000001</v>
      </c>
      <c r="H855" s="29">
        <v>1.207725E-5</v>
      </c>
      <c r="I855" s="29">
        <v>30.492239999999999</v>
      </c>
      <c r="J855" s="29">
        <v>43.119459999999997</v>
      </c>
    </row>
    <row r="856" spans="1:10" x14ac:dyDescent="0.15">
      <c r="A856" s="28" t="s">
        <v>27</v>
      </c>
      <c r="B856" s="28" t="s">
        <v>66</v>
      </c>
      <c r="C856" s="28" t="s">
        <v>106</v>
      </c>
      <c r="D856" s="29">
        <v>2.4</v>
      </c>
      <c r="E856" s="29">
        <v>-46.403849999999998</v>
      </c>
      <c r="F856" s="29">
        <v>69.16574</v>
      </c>
      <c r="G856" s="29">
        <v>76.183070000000001</v>
      </c>
      <c r="H856" s="29">
        <v>1.207725E-5</v>
      </c>
      <c r="I856" s="29">
        <v>121.0856</v>
      </c>
      <c r="J856" s="29">
        <v>80.935209999999998</v>
      </c>
    </row>
    <row r="857" spans="1:10" x14ac:dyDescent="0.15">
      <c r="A857" s="28" t="s">
        <v>27</v>
      </c>
      <c r="B857" s="28" t="s">
        <v>66</v>
      </c>
      <c r="C857" s="28" t="s">
        <v>107</v>
      </c>
      <c r="D857" s="29">
        <v>0</v>
      </c>
      <c r="E857" s="29">
        <v>-1305.5730000000001</v>
      </c>
      <c r="F857" s="29">
        <v>-35.026029999999999</v>
      </c>
      <c r="G857" s="29">
        <v>-105.2401</v>
      </c>
      <c r="H857" s="29">
        <v>-1.3020220000000001E-5</v>
      </c>
      <c r="I857" s="29">
        <v>-139.8356</v>
      </c>
      <c r="J857" s="29">
        <v>-17.198170000000001</v>
      </c>
    </row>
    <row r="858" spans="1:10" x14ac:dyDescent="0.15">
      <c r="A858" s="28" t="s">
        <v>27</v>
      </c>
      <c r="B858" s="28" t="s">
        <v>66</v>
      </c>
      <c r="C858" s="28" t="s">
        <v>107</v>
      </c>
      <c r="D858" s="29">
        <v>1.2</v>
      </c>
      <c r="E858" s="29">
        <v>-1300.364</v>
      </c>
      <c r="F858" s="29">
        <v>-35.026029999999999</v>
      </c>
      <c r="G858" s="29">
        <v>-105.2401</v>
      </c>
      <c r="H858" s="29">
        <v>-1.3020220000000001E-5</v>
      </c>
      <c r="I858" s="29">
        <v>-31.984749999999998</v>
      </c>
      <c r="J858" s="29">
        <v>-33.770580000000002</v>
      </c>
    </row>
    <row r="859" spans="1:10" x14ac:dyDescent="0.15">
      <c r="A859" s="28" t="s">
        <v>27</v>
      </c>
      <c r="B859" s="28" t="s">
        <v>66</v>
      </c>
      <c r="C859" s="28" t="s">
        <v>107</v>
      </c>
      <c r="D859" s="29">
        <v>2.4</v>
      </c>
      <c r="E859" s="29">
        <v>-1295.1559999999999</v>
      </c>
      <c r="F859" s="29">
        <v>-35.026029999999999</v>
      </c>
      <c r="G859" s="29">
        <v>-105.2401</v>
      </c>
      <c r="H859" s="29">
        <v>-1.3020220000000001E-5</v>
      </c>
      <c r="I859" s="29">
        <v>-87.673299999999998</v>
      </c>
      <c r="J859" s="29">
        <v>-112.45140000000001</v>
      </c>
    </row>
    <row r="860" spans="1:10" x14ac:dyDescent="0.15">
      <c r="A860" s="28" t="s">
        <v>28</v>
      </c>
      <c r="B860" s="28" t="s">
        <v>66</v>
      </c>
      <c r="C860" s="28" t="s">
        <v>106</v>
      </c>
      <c r="D860" s="29">
        <v>0</v>
      </c>
      <c r="E860" s="29">
        <v>-44.781170000000003</v>
      </c>
      <c r="F860" s="29">
        <v>39.16207</v>
      </c>
      <c r="G860" s="29">
        <v>75.759960000000007</v>
      </c>
      <c r="H860" s="29">
        <v>1.1819110000000001E-5</v>
      </c>
      <c r="I860" s="29">
        <v>118.9666</v>
      </c>
      <c r="J860" s="29">
        <v>56.61121</v>
      </c>
    </row>
    <row r="861" spans="1:10" x14ac:dyDescent="0.15">
      <c r="A861" s="28" t="s">
        <v>28</v>
      </c>
      <c r="B861" s="28" t="s">
        <v>66</v>
      </c>
      <c r="C861" s="28" t="s">
        <v>106</v>
      </c>
      <c r="D861" s="29">
        <v>1.2</v>
      </c>
      <c r="E861" s="29">
        <v>-41.198500000000003</v>
      </c>
      <c r="F861" s="29">
        <v>39.16207</v>
      </c>
      <c r="G861" s="29">
        <v>75.759960000000007</v>
      </c>
      <c r="H861" s="29">
        <v>1.1819110000000001E-5</v>
      </c>
      <c r="I861" s="29">
        <v>33.843780000000002</v>
      </c>
      <c r="J861" s="29">
        <v>25.38157</v>
      </c>
    </row>
    <row r="862" spans="1:10" x14ac:dyDescent="0.15">
      <c r="A862" s="28" t="s">
        <v>28</v>
      </c>
      <c r="B862" s="28" t="s">
        <v>66</v>
      </c>
      <c r="C862" s="28" t="s">
        <v>106</v>
      </c>
      <c r="D862" s="29">
        <v>2.4</v>
      </c>
      <c r="E862" s="29">
        <v>-37.615830000000003</v>
      </c>
      <c r="F862" s="29">
        <v>39.16207</v>
      </c>
      <c r="G862" s="29">
        <v>75.759960000000007</v>
      </c>
      <c r="H862" s="29">
        <v>1.1819110000000001E-5</v>
      </c>
      <c r="I862" s="29">
        <v>87.514920000000004</v>
      </c>
      <c r="J862" s="29">
        <v>9.1847290000000008</v>
      </c>
    </row>
    <row r="863" spans="1:10" x14ac:dyDescent="0.15">
      <c r="A863" s="28" t="s">
        <v>28</v>
      </c>
      <c r="B863" s="28" t="s">
        <v>66</v>
      </c>
      <c r="C863" s="28" t="s">
        <v>107</v>
      </c>
      <c r="D863" s="29">
        <v>0</v>
      </c>
      <c r="E863" s="29">
        <v>-1422.0630000000001</v>
      </c>
      <c r="F863" s="29">
        <v>7.4999029999999998</v>
      </c>
      <c r="G863" s="29">
        <v>-96.051919999999996</v>
      </c>
      <c r="H863" s="29">
        <v>-1.243081E-5</v>
      </c>
      <c r="I863" s="29">
        <v>-151.85929999999999</v>
      </c>
      <c r="J863" s="29">
        <v>1.627281</v>
      </c>
    </row>
    <row r="864" spans="1:10" x14ac:dyDescent="0.15">
      <c r="A864" s="28" t="s">
        <v>28</v>
      </c>
      <c r="B864" s="28" t="s">
        <v>66</v>
      </c>
      <c r="C864" s="28" t="s">
        <v>107</v>
      </c>
      <c r="D864" s="29">
        <v>1.2</v>
      </c>
      <c r="E864" s="29">
        <v>-1416.855</v>
      </c>
      <c r="F864" s="29">
        <v>7.4999029999999998</v>
      </c>
      <c r="G864" s="29">
        <v>-96.051919999999996</v>
      </c>
      <c r="H864" s="29">
        <v>-1.243081E-5</v>
      </c>
      <c r="I864" s="29">
        <v>-42.396099999999997</v>
      </c>
      <c r="J864" s="29">
        <v>-23.030950000000001</v>
      </c>
    </row>
    <row r="865" spans="1:10" x14ac:dyDescent="0.15">
      <c r="A865" s="28" t="s">
        <v>28</v>
      </c>
      <c r="B865" s="28" t="s">
        <v>66</v>
      </c>
      <c r="C865" s="28" t="s">
        <v>107</v>
      </c>
      <c r="D865" s="29">
        <v>2.4</v>
      </c>
      <c r="E865" s="29">
        <v>-1411.646</v>
      </c>
      <c r="F865" s="29">
        <v>7.4999029999999998</v>
      </c>
      <c r="G865" s="29">
        <v>-96.051919999999996</v>
      </c>
      <c r="H865" s="29">
        <v>-1.243081E-5</v>
      </c>
      <c r="I865" s="29">
        <v>-71.702500000000001</v>
      </c>
      <c r="J865" s="29">
        <v>-62.728670000000001</v>
      </c>
    </row>
    <row r="866" spans="1:10" x14ac:dyDescent="0.15">
      <c r="A866" s="28" t="s">
        <v>29</v>
      </c>
      <c r="B866" s="28" t="s">
        <v>66</v>
      </c>
      <c r="C866" s="28" t="s">
        <v>106</v>
      </c>
      <c r="D866" s="29">
        <v>0</v>
      </c>
      <c r="E866" s="29">
        <v>-33.511760000000002</v>
      </c>
      <c r="F866" s="29">
        <v>31.99118</v>
      </c>
      <c r="G866" s="29">
        <v>62.148069999999997</v>
      </c>
      <c r="H866" s="29">
        <v>1.146879E-5</v>
      </c>
      <c r="I866" s="29">
        <v>94.799970000000002</v>
      </c>
      <c r="J866" s="29">
        <v>57.99935</v>
      </c>
    </row>
    <row r="867" spans="1:10" x14ac:dyDescent="0.15">
      <c r="A867" s="28" t="s">
        <v>29</v>
      </c>
      <c r="B867" s="28" t="s">
        <v>66</v>
      </c>
      <c r="C867" s="28" t="s">
        <v>106</v>
      </c>
      <c r="D867" s="29">
        <v>1.2</v>
      </c>
      <c r="E867" s="29">
        <v>-29.929089999999999</v>
      </c>
      <c r="F867" s="29">
        <v>31.99118</v>
      </c>
      <c r="G867" s="29">
        <v>62.148069999999997</v>
      </c>
      <c r="H867" s="29">
        <v>1.146879E-5</v>
      </c>
      <c r="I867" s="29">
        <v>29.629200000000001</v>
      </c>
      <c r="J867" s="29">
        <v>25.094110000000001</v>
      </c>
    </row>
    <row r="868" spans="1:10" x14ac:dyDescent="0.15">
      <c r="A868" s="28" t="s">
        <v>29</v>
      </c>
      <c r="B868" s="28" t="s">
        <v>66</v>
      </c>
      <c r="C868" s="28" t="s">
        <v>106</v>
      </c>
      <c r="D868" s="29">
        <v>2.4</v>
      </c>
      <c r="E868" s="29">
        <v>-26.346430000000002</v>
      </c>
      <c r="F868" s="29">
        <v>31.99118</v>
      </c>
      <c r="G868" s="29">
        <v>62.148069999999997</v>
      </c>
      <c r="H868" s="29">
        <v>1.146879E-5</v>
      </c>
      <c r="I868" s="29">
        <v>81.4559</v>
      </c>
      <c r="J868" s="29">
        <v>2.788446</v>
      </c>
    </row>
    <row r="869" spans="1:10" x14ac:dyDescent="0.15">
      <c r="A869" s="28" t="s">
        <v>29</v>
      </c>
      <c r="B869" s="28" t="s">
        <v>66</v>
      </c>
      <c r="C869" s="28" t="s">
        <v>107</v>
      </c>
      <c r="D869" s="29">
        <v>0</v>
      </c>
      <c r="E869" s="29">
        <v>-1540.41</v>
      </c>
      <c r="F869" s="29">
        <v>11.41249</v>
      </c>
      <c r="G869" s="29">
        <v>-80.555049999999994</v>
      </c>
      <c r="H869" s="29">
        <v>-1.1559870000000001E-5</v>
      </c>
      <c r="I869" s="29">
        <v>-121.1046</v>
      </c>
      <c r="J869" s="29">
        <v>-2.4645000000000001</v>
      </c>
    </row>
    <row r="870" spans="1:10" x14ac:dyDescent="0.15">
      <c r="A870" s="28" t="s">
        <v>29</v>
      </c>
      <c r="B870" s="28" t="s">
        <v>66</v>
      </c>
      <c r="C870" s="28" t="s">
        <v>107</v>
      </c>
      <c r="D870" s="29">
        <v>1.2</v>
      </c>
      <c r="E870" s="29">
        <v>-1535.202</v>
      </c>
      <c r="F870" s="29">
        <v>11.41249</v>
      </c>
      <c r="G870" s="29">
        <v>-80.555049999999994</v>
      </c>
      <c r="H870" s="29">
        <v>-1.1559870000000001E-5</v>
      </c>
      <c r="I870" s="29">
        <v>-33.880989999999997</v>
      </c>
      <c r="J870" s="29">
        <v>-21.533550000000002</v>
      </c>
    </row>
    <row r="871" spans="1:10" x14ac:dyDescent="0.15">
      <c r="A871" s="28" t="s">
        <v>29</v>
      </c>
      <c r="B871" s="28" t="s">
        <v>66</v>
      </c>
      <c r="C871" s="28" t="s">
        <v>107</v>
      </c>
      <c r="D871" s="29">
        <v>2.4</v>
      </c>
      <c r="E871" s="29">
        <v>-1529.9929999999999</v>
      </c>
      <c r="F871" s="29">
        <v>11.41249</v>
      </c>
      <c r="G871" s="29">
        <v>-80.555049999999994</v>
      </c>
      <c r="H871" s="29">
        <v>-1.1559870000000001E-5</v>
      </c>
      <c r="I871" s="29">
        <v>-63.64188</v>
      </c>
      <c r="J871" s="29">
        <v>-51.213050000000003</v>
      </c>
    </row>
    <row r="872" spans="1:10" x14ac:dyDescent="0.15">
      <c r="A872" s="28" t="s">
        <v>30</v>
      </c>
      <c r="B872" s="28" t="s">
        <v>66</v>
      </c>
      <c r="C872" s="28" t="s">
        <v>106</v>
      </c>
      <c r="D872" s="29">
        <v>0</v>
      </c>
      <c r="E872" s="29">
        <v>-22.183730000000001</v>
      </c>
      <c r="F872" s="29">
        <v>44.627859999999998</v>
      </c>
      <c r="G872" s="29">
        <v>70.112710000000007</v>
      </c>
      <c r="H872" s="29">
        <v>1.179723E-5</v>
      </c>
      <c r="I872" s="29">
        <v>97.478679999999997</v>
      </c>
      <c r="J872" s="29">
        <v>95.073650000000001</v>
      </c>
    </row>
    <row r="873" spans="1:10" x14ac:dyDescent="0.15">
      <c r="A873" s="28" t="s">
        <v>30</v>
      </c>
      <c r="B873" s="28" t="s">
        <v>66</v>
      </c>
      <c r="C873" s="28" t="s">
        <v>106</v>
      </c>
      <c r="D873" s="29">
        <v>1.2</v>
      </c>
      <c r="E873" s="29">
        <v>-18.60106</v>
      </c>
      <c r="F873" s="29">
        <v>44.627859999999998</v>
      </c>
      <c r="G873" s="29">
        <v>70.112710000000007</v>
      </c>
      <c r="H873" s="29">
        <v>1.179723E-5</v>
      </c>
      <c r="I873" s="29">
        <v>25.735440000000001</v>
      </c>
      <c r="J873" s="29">
        <v>42.056530000000002</v>
      </c>
    </row>
    <row r="874" spans="1:10" x14ac:dyDescent="0.15">
      <c r="A874" s="28" t="s">
        <v>30</v>
      </c>
      <c r="B874" s="28" t="s">
        <v>66</v>
      </c>
      <c r="C874" s="28" t="s">
        <v>106</v>
      </c>
      <c r="D874" s="29">
        <v>2.4</v>
      </c>
      <c r="E874" s="29">
        <v>-15.0184</v>
      </c>
      <c r="F874" s="29">
        <v>44.627859999999998</v>
      </c>
      <c r="G874" s="29">
        <v>70.112710000000007</v>
      </c>
      <c r="H874" s="29">
        <v>1.179723E-5</v>
      </c>
      <c r="I874" s="29">
        <v>101.27549999999999</v>
      </c>
      <c r="J874" s="29">
        <v>2.2578269999999998</v>
      </c>
    </row>
    <row r="875" spans="1:10" x14ac:dyDescent="0.15">
      <c r="A875" s="28" t="s">
        <v>30</v>
      </c>
      <c r="B875" s="28" t="s">
        <v>66</v>
      </c>
      <c r="C875" s="28" t="s">
        <v>107</v>
      </c>
      <c r="D875" s="29">
        <v>0</v>
      </c>
      <c r="E875" s="29">
        <v>-1658.5640000000001</v>
      </c>
      <c r="F875" s="29">
        <v>-4.5718160000000001</v>
      </c>
      <c r="G875" s="29">
        <v>-91.507279999999994</v>
      </c>
      <c r="H875" s="29">
        <v>-1.1682749999999999E-5</v>
      </c>
      <c r="I875" s="29">
        <v>-128.1694</v>
      </c>
      <c r="J875" s="29">
        <v>-53.232399999999998</v>
      </c>
    </row>
    <row r="876" spans="1:10" x14ac:dyDescent="0.15">
      <c r="A876" s="28" t="s">
        <v>30</v>
      </c>
      <c r="B876" s="28" t="s">
        <v>66</v>
      </c>
      <c r="C876" s="28" t="s">
        <v>107</v>
      </c>
      <c r="D876" s="29">
        <v>1.2</v>
      </c>
      <c r="E876" s="29">
        <v>-1653.355</v>
      </c>
      <c r="F876" s="29">
        <v>-4.5718160000000001</v>
      </c>
      <c r="G876" s="29">
        <v>-91.507279999999994</v>
      </c>
      <c r="H876" s="29">
        <v>-1.1682749999999999E-5</v>
      </c>
      <c r="I876" s="29">
        <v>-30.80209</v>
      </c>
      <c r="J876" s="29">
        <v>-48.218150000000001</v>
      </c>
    </row>
    <row r="877" spans="1:10" x14ac:dyDescent="0.15">
      <c r="A877" s="28" t="s">
        <v>30</v>
      </c>
      <c r="B877" s="28" t="s">
        <v>66</v>
      </c>
      <c r="C877" s="28" t="s">
        <v>107</v>
      </c>
      <c r="D877" s="29">
        <v>2.4</v>
      </c>
      <c r="E877" s="29">
        <v>-1648.1469999999999</v>
      </c>
      <c r="F877" s="29">
        <v>-4.5718160000000001</v>
      </c>
      <c r="G877" s="29">
        <v>-91.507279999999994</v>
      </c>
      <c r="H877" s="29">
        <v>-1.1682749999999999E-5</v>
      </c>
      <c r="I877" s="29">
        <v>-80.701580000000007</v>
      </c>
      <c r="J877" s="29">
        <v>-56.402230000000003</v>
      </c>
    </row>
    <row r="878" spans="1:10" x14ac:dyDescent="0.15">
      <c r="A878" s="28" t="s">
        <v>31</v>
      </c>
      <c r="B878" s="28" t="s">
        <v>66</v>
      </c>
      <c r="C878" s="28" t="s">
        <v>106</v>
      </c>
      <c r="D878" s="29">
        <v>0</v>
      </c>
      <c r="E878" s="29">
        <v>-9.5219830000000005</v>
      </c>
      <c r="F878" s="29">
        <v>98.608090000000004</v>
      </c>
      <c r="G878" s="29">
        <v>71.430229999999995</v>
      </c>
      <c r="H878" s="29">
        <v>1.232387E-5</v>
      </c>
      <c r="I878" s="29">
        <v>104.97</v>
      </c>
      <c r="J878" s="29">
        <v>132.3948</v>
      </c>
    </row>
    <row r="879" spans="1:10" x14ac:dyDescent="0.15">
      <c r="A879" s="28" t="s">
        <v>31</v>
      </c>
      <c r="B879" s="28" t="s">
        <v>66</v>
      </c>
      <c r="C879" s="28" t="s">
        <v>106</v>
      </c>
      <c r="D879" s="29">
        <v>1.2</v>
      </c>
      <c r="E879" s="29">
        <v>-5.9393140000000004</v>
      </c>
      <c r="F879" s="29">
        <v>98.608090000000004</v>
      </c>
      <c r="G879" s="29">
        <v>71.430229999999995</v>
      </c>
      <c r="H879" s="29">
        <v>1.232387E-5</v>
      </c>
      <c r="I879" s="29">
        <v>30.95993</v>
      </c>
      <c r="J879" s="29">
        <v>25.151959999999999</v>
      </c>
    </row>
    <row r="880" spans="1:10" x14ac:dyDescent="0.15">
      <c r="A880" s="28" t="s">
        <v>31</v>
      </c>
      <c r="B880" s="28" t="s">
        <v>66</v>
      </c>
      <c r="C880" s="28" t="s">
        <v>106</v>
      </c>
      <c r="D880" s="29">
        <v>2.4</v>
      </c>
      <c r="E880" s="29">
        <v>-2.3566449999999999</v>
      </c>
      <c r="F880" s="29">
        <v>98.608090000000004</v>
      </c>
      <c r="G880" s="29">
        <v>71.430229999999995</v>
      </c>
      <c r="H880" s="29">
        <v>1.232387E-5</v>
      </c>
      <c r="I880" s="29">
        <v>103.5727</v>
      </c>
      <c r="J880" s="29">
        <v>84.421539999999993</v>
      </c>
    </row>
    <row r="881" spans="1:10" x14ac:dyDescent="0.15">
      <c r="A881" s="28" t="s">
        <v>31</v>
      </c>
      <c r="B881" s="28" t="s">
        <v>66</v>
      </c>
      <c r="C881" s="28" t="s">
        <v>107</v>
      </c>
      <c r="D881" s="29">
        <v>0</v>
      </c>
      <c r="E881" s="29">
        <v>-1779.146</v>
      </c>
      <c r="F881" s="29">
        <v>-70.216260000000005</v>
      </c>
      <c r="G881" s="29">
        <v>-95.806250000000006</v>
      </c>
      <c r="H881" s="29">
        <v>-1.2041150000000001E-5</v>
      </c>
      <c r="I881" s="29">
        <v>-136.7868</v>
      </c>
      <c r="J881" s="29">
        <v>-94.718540000000004</v>
      </c>
    </row>
    <row r="882" spans="1:10" x14ac:dyDescent="0.15">
      <c r="A882" s="28" t="s">
        <v>31</v>
      </c>
      <c r="B882" s="28" t="s">
        <v>66</v>
      </c>
      <c r="C882" s="28" t="s">
        <v>107</v>
      </c>
      <c r="D882" s="29">
        <v>1.2</v>
      </c>
      <c r="E882" s="29">
        <v>-1773.9369999999999</v>
      </c>
      <c r="F882" s="29">
        <v>-70.216260000000005</v>
      </c>
      <c r="G882" s="29">
        <v>-95.806250000000006</v>
      </c>
      <c r="H882" s="29">
        <v>-1.2041150000000001E-5</v>
      </c>
      <c r="I882" s="29">
        <v>-33.574840000000002</v>
      </c>
      <c r="J882" s="29">
        <v>-21.464590000000001</v>
      </c>
    </row>
    <row r="883" spans="1:10" x14ac:dyDescent="0.15">
      <c r="A883" s="28" t="s">
        <v>31</v>
      </c>
      <c r="B883" s="28" t="s">
        <v>66</v>
      </c>
      <c r="C883" s="28" t="s">
        <v>107</v>
      </c>
      <c r="D883" s="29">
        <v>2.4</v>
      </c>
      <c r="E883" s="29">
        <v>-1768.7280000000001</v>
      </c>
      <c r="F883" s="29">
        <v>-70.216260000000005</v>
      </c>
      <c r="G883" s="29">
        <v>-95.806250000000006</v>
      </c>
      <c r="H883" s="29">
        <v>-1.2041150000000001E-5</v>
      </c>
      <c r="I883" s="29">
        <v>-76.976529999999997</v>
      </c>
      <c r="J883" s="29">
        <v>-114.7359</v>
      </c>
    </row>
    <row r="884" spans="1:10" x14ac:dyDescent="0.15">
      <c r="A884" s="28" t="s">
        <v>32</v>
      </c>
      <c r="B884" s="28" t="s">
        <v>66</v>
      </c>
      <c r="C884" s="28" t="s">
        <v>106</v>
      </c>
      <c r="D884" s="29">
        <v>0</v>
      </c>
      <c r="E884" s="29">
        <v>3.3997549999999999</v>
      </c>
      <c r="F884" s="29">
        <v>82.447140000000005</v>
      </c>
      <c r="G884" s="29">
        <v>70.791049999999998</v>
      </c>
      <c r="H884" s="29">
        <v>1.2811E-5</v>
      </c>
      <c r="I884" s="29">
        <v>108.1063</v>
      </c>
      <c r="J884" s="29">
        <v>113.3518</v>
      </c>
    </row>
    <row r="885" spans="1:10" x14ac:dyDescent="0.15">
      <c r="A885" s="28" t="s">
        <v>32</v>
      </c>
      <c r="B885" s="28" t="s">
        <v>66</v>
      </c>
      <c r="C885" s="28" t="s">
        <v>106</v>
      </c>
      <c r="D885" s="29">
        <v>1.2</v>
      </c>
      <c r="E885" s="29">
        <v>6.982424</v>
      </c>
      <c r="F885" s="29">
        <v>82.447140000000005</v>
      </c>
      <c r="G885" s="29">
        <v>70.791049999999998</v>
      </c>
      <c r="H885" s="29">
        <v>1.2811E-5</v>
      </c>
      <c r="I885" s="29">
        <v>33.022210000000001</v>
      </c>
      <c r="J885" s="29">
        <v>25.33409</v>
      </c>
    </row>
    <row r="886" spans="1:10" x14ac:dyDescent="0.15">
      <c r="A886" s="28" t="s">
        <v>32</v>
      </c>
      <c r="B886" s="28" t="s">
        <v>66</v>
      </c>
      <c r="C886" s="28" t="s">
        <v>106</v>
      </c>
      <c r="D886" s="29">
        <v>2.4</v>
      </c>
      <c r="E886" s="29">
        <v>10.56509</v>
      </c>
      <c r="F886" s="29">
        <v>82.447140000000005</v>
      </c>
      <c r="G886" s="29">
        <v>70.791049999999998</v>
      </c>
      <c r="H886" s="29">
        <v>1.2811E-5</v>
      </c>
      <c r="I886" s="29">
        <v>104.5908</v>
      </c>
      <c r="J886" s="29">
        <v>63.6081</v>
      </c>
    </row>
    <row r="887" spans="1:10" x14ac:dyDescent="0.15">
      <c r="A887" s="28" t="s">
        <v>32</v>
      </c>
      <c r="B887" s="28" t="s">
        <v>66</v>
      </c>
      <c r="C887" s="28" t="s">
        <v>107</v>
      </c>
      <c r="D887" s="29">
        <v>0</v>
      </c>
      <c r="E887" s="29">
        <v>-1900.1880000000001</v>
      </c>
      <c r="F887" s="29">
        <v>-52.973109999999998</v>
      </c>
      <c r="G887" s="29">
        <v>-94.876429999999999</v>
      </c>
      <c r="H887" s="29">
        <v>-1.251798E-5</v>
      </c>
      <c r="I887" s="29">
        <v>-139.2741</v>
      </c>
      <c r="J887" s="29">
        <v>-75.785250000000005</v>
      </c>
    </row>
    <row r="888" spans="1:10" x14ac:dyDescent="0.15">
      <c r="A888" s="28" t="s">
        <v>32</v>
      </c>
      <c r="B888" s="28" t="s">
        <v>66</v>
      </c>
      <c r="C888" s="28" t="s">
        <v>107</v>
      </c>
      <c r="D888" s="29">
        <v>1.2</v>
      </c>
      <c r="E888" s="29">
        <v>-1894.98</v>
      </c>
      <c r="F888" s="29">
        <v>-52.973109999999998</v>
      </c>
      <c r="G888" s="29">
        <v>-94.876429999999999</v>
      </c>
      <c r="H888" s="29">
        <v>-1.251798E-5</v>
      </c>
      <c r="I888" s="29">
        <v>-35.337919999999997</v>
      </c>
      <c r="J888" s="29">
        <v>-23.058430000000001</v>
      </c>
    </row>
    <row r="889" spans="1:10" x14ac:dyDescent="0.15">
      <c r="A889" s="28" t="s">
        <v>32</v>
      </c>
      <c r="B889" s="28" t="s">
        <v>66</v>
      </c>
      <c r="C889" s="28" t="s">
        <v>107</v>
      </c>
      <c r="D889" s="29">
        <v>2.4</v>
      </c>
      <c r="E889" s="29">
        <v>-1889.771</v>
      </c>
      <c r="F889" s="29">
        <v>-52.973109999999998</v>
      </c>
      <c r="G889" s="29">
        <v>-94.876429999999999</v>
      </c>
      <c r="H889" s="29">
        <v>-1.251798E-5</v>
      </c>
      <c r="I889" s="29">
        <v>-78.045910000000006</v>
      </c>
      <c r="J889" s="29">
        <v>-96.631770000000003</v>
      </c>
    </row>
    <row r="890" spans="1:10" x14ac:dyDescent="0.15">
      <c r="A890" s="28" t="s">
        <v>33</v>
      </c>
      <c r="B890" s="28" t="s">
        <v>66</v>
      </c>
      <c r="C890" s="28" t="s">
        <v>106</v>
      </c>
      <c r="D890" s="29">
        <v>0</v>
      </c>
      <c r="E890" s="29">
        <v>16.637070000000001</v>
      </c>
      <c r="F890" s="29">
        <v>90.580380000000005</v>
      </c>
      <c r="G890" s="29">
        <v>68.616579999999999</v>
      </c>
      <c r="H890" s="29">
        <v>1.341237E-5</v>
      </c>
      <c r="I890" s="29">
        <v>103.4616</v>
      </c>
      <c r="J890" s="29">
        <v>122.5403</v>
      </c>
    </row>
    <row r="891" spans="1:10" x14ac:dyDescent="0.15">
      <c r="A891" s="28" t="s">
        <v>33</v>
      </c>
      <c r="B891" s="28" t="s">
        <v>66</v>
      </c>
      <c r="C891" s="28" t="s">
        <v>106</v>
      </c>
      <c r="D891" s="29">
        <v>1.2</v>
      </c>
      <c r="E891" s="29">
        <v>20.219740000000002</v>
      </c>
      <c r="F891" s="29">
        <v>90.580380000000005</v>
      </c>
      <c r="G891" s="29">
        <v>68.616579999999999</v>
      </c>
      <c r="H891" s="29">
        <v>1.341237E-5</v>
      </c>
      <c r="I891" s="29">
        <v>29.133279999999999</v>
      </c>
      <c r="J891" s="29">
        <v>22.005669999999999</v>
      </c>
    </row>
    <row r="892" spans="1:10" x14ac:dyDescent="0.15">
      <c r="A892" s="28" t="s">
        <v>33</v>
      </c>
      <c r="B892" s="28" t="s">
        <v>66</v>
      </c>
      <c r="C892" s="28" t="s">
        <v>106</v>
      </c>
      <c r="D892" s="29">
        <v>2.4</v>
      </c>
      <c r="E892" s="29">
        <v>23.802409999999998</v>
      </c>
      <c r="F892" s="29">
        <v>90.580380000000005</v>
      </c>
      <c r="G892" s="29">
        <v>68.616579999999999</v>
      </c>
      <c r="H892" s="29">
        <v>1.341237E-5</v>
      </c>
      <c r="I892" s="29">
        <v>107.52119999999999</v>
      </c>
      <c r="J892" s="29">
        <v>74.001199999999997</v>
      </c>
    </row>
    <row r="893" spans="1:10" x14ac:dyDescent="0.15">
      <c r="A893" s="28" t="s">
        <v>33</v>
      </c>
      <c r="B893" s="28" t="s">
        <v>66</v>
      </c>
      <c r="C893" s="28" t="s">
        <v>107</v>
      </c>
      <c r="D893" s="29">
        <v>0</v>
      </c>
      <c r="E893" s="29">
        <v>-2021.454</v>
      </c>
      <c r="F893" s="29">
        <v>-61.367289999999997</v>
      </c>
      <c r="G893" s="29">
        <v>-92.38982</v>
      </c>
      <c r="H893" s="29">
        <v>-1.3203610000000001E-5</v>
      </c>
      <c r="I893" s="29">
        <v>-132.03370000000001</v>
      </c>
      <c r="J893" s="29">
        <v>-84.837270000000004</v>
      </c>
    </row>
    <row r="894" spans="1:10" x14ac:dyDescent="0.15">
      <c r="A894" s="28" t="s">
        <v>33</v>
      </c>
      <c r="B894" s="28" t="s">
        <v>66</v>
      </c>
      <c r="C894" s="28" t="s">
        <v>107</v>
      </c>
      <c r="D894" s="29">
        <v>1.2</v>
      </c>
      <c r="E894" s="29">
        <v>-2016.2460000000001</v>
      </c>
      <c r="F894" s="29">
        <v>-61.367289999999997</v>
      </c>
      <c r="G894" s="29">
        <v>-92.38982</v>
      </c>
      <c r="H894" s="29">
        <v>-1.3203610000000001E-5</v>
      </c>
      <c r="I894" s="29">
        <v>-29.213709999999999</v>
      </c>
      <c r="J894" s="29">
        <v>-19.280989999999999</v>
      </c>
    </row>
    <row r="895" spans="1:10" x14ac:dyDescent="0.15">
      <c r="A895" s="28" t="s">
        <v>33</v>
      </c>
      <c r="B895" s="28" t="s">
        <v>66</v>
      </c>
      <c r="C895" s="28" t="s">
        <v>107</v>
      </c>
      <c r="D895" s="29">
        <v>2.4</v>
      </c>
      <c r="E895" s="29">
        <v>-2011.037</v>
      </c>
      <c r="F895" s="29">
        <v>-61.367289999999997</v>
      </c>
      <c r="G895" s="29">
        <v>-92.38982</v>
      </c>
      <c r="H895" s="29">
        <v>-1.3203610000000001E-5</v>
      </c>
      <c r="I895" s="29">
        <v>-79.109700000000004</v>
      </c>
      <c r="J895" s="29">
        <v>-106.2654</v>
      </c>
    </row>
    <row r="896" spans="1:10" x14ac:dyDescent="0.15">
      <c r="A896" s="28" t="s">
        <v>34</v>
      </c>
      <c r="B896" s="28" t="s">
        <v>66</v>
      </c>
      <c r="C896" s="28" t="s">
        <v>106</v>
      </c>
      <c r="D896" s="29">
        <v>0</v>
      </c>
      <c r="E896" s="29">
        <v>27.42963</v>
      </c>
      <c r="F896" s="29">
        <v>95.68723</v>
      </c>
      <c r="G896" s="29">
        <v>75.637889999999999</v>
      </c>
      <c r="H896" s="29">
        <v>1.3966549999999999E-5</v>
      </c>
      <c r="I896" s="29">
        <v>121.0296</v>
      </c>
      <c r="J896" s="29">
        <v>135.0497</v>
      </c>
    </row>
    <row r="897" spans="1:10" x14ac:dyDescent="0.15">
      <c r="A897" s="28" t="s">
        <v>34</v>
      </c>
      <c r="B897" s="28" t="s">
        <v>66</v>
      </c>
      <c r="C897" s="28" t="s">
        <v>106</v>
      </c>
      <c r="D897" s="29">
        <v>1.2</v>
      </c>
      <c r="E897" s="29">
        <v>31.0123</v>
      </c>
      <c r="F897" s="29">
        <v>95.68723</v>
      </c>
      <c r="G897" s="29">
        <v>75.637889999999999</v>
      </c>
      <c r="H897" s="29">
        <v>1.3966549999999999E-5</v>
      </c>
      <c r="I897" s="29">
        <v>31.67765</v>
      </c>
      <c r="J897" s="29">
        <v>23.88693</v>
      </c>
    </row>
    <row r="898" spans="1:10" x14ac:dyDescent="0.15">
      <c r="A898" s="28" t="s">
        <v>34</v>
      </c>
      <c r="B898" s="28" t="s">
        <v>66</v>
      </c>
      <c r="C898" s="28" t="s">
        <v>106</v>
      </c>
      <c r="D898" s="29">
        <v>2.4</v>
      </c>
      <c r="E898" s="29">
        <v>34.594970000000004</v>
      </c>
      <c r="F898" s="29">
        <v>95.68723</v>
      </c>
      <c r="G898" s="29">
        <v>75.637889999999999</v>
      </c>
      <c r="H898" s="29">
        <v>1.3966549999999999E-5</v>
      </c>
      <c r="I898" s="29">
        <v>111.21129999999999</v>
      </c>
      <c r="J898" s="29">
        <v>70.796379999999999</v>
      </c>
    </row>
    <row r="899" spans="1:10" x14ac:dyDescent="0.15">
      <c r="A899" s="28" t="s">
        <v>34</v>
      </c>
      <c r="B899" s="28" t="s">
        <v>66</v>
      </c>
      <c r="C899" s="28" t="s">
        <v>107</v>
      </c>
      <c r="D899" s="29">
        <v>0</v>
      </c>
      <c r="E899" s="29">
        <v>-2144.2660000000001</v>
      </c>
      <c r="F899" s="29">
        <v>-64.172719999999998</v>
      </c>
      <c r="G899" s="29">
        <v>-103.2715</v>
      </c>
      <c r="H899" s="29">
        <v>-1.417424E-5</v>
      </c>
      <c r="I899" s="29">
        <v>-153.7791</v>
      </c>
      <c r="J899" s="29">
        <v>-94.709029999999998</v>
      </c>
    </row>
    <row r="900" spans="1:10" x14ac:dyDescent="0.15">
      <c r="A900" s="28" t="s">
        <v>34</v>
      </c>
      <c r="B900" s="28" t="s">
        <v>66</v>
      </c>
      <c r="C900" s="28" t="s">
        <v>107</v>
      </c>
      <c r="D900" s="29">
        <v>1.2</v>
      </c>
      <c r="E900" s="29">
        <v>-2139.0569999999998</v>
      </c>
      <c r="F900" s="29">
        <v>-64.172719999999998</v>
      </c>
      <c r="G900" s="29">
        <v>-103.2715</v>
      </c>
      <c r="H900" s="29">
        <v>-1.417424E-5</v>
      </c>
      <c r="I900" s="29">
        <v>-31.264119999999998</v>
      </c>
      <c r="J900" s="29">
        <v>-21.296320000000001</v>
      </c>
    </row>
    <row r="901" spans="1:10" x14ac:dyDescent="0.15">
      <c r="A901" s="28" t="s">
        <v>34</v>
      </c>
      <c r="B901" s="28" t="s">
        <v>66</v>
      </c>
      <c r="C901" s="28" t="s">
        <v>107</v>
      </c>
      <c r="D901" s="29">
        <v>2.4</v>
      </c>
      <c r="E901" s="29">
        <v>-2133.8490000000002</v>
      </c>
      <c r="F901" s="29">
        <v>-64.172719999999998</v>
      </c>
      <c r="G901" s="29">
        <v>-103.2715</v>
      </c>
      <c r="H901" s="29">
        <v>-1.417424E-5</v>
      </c>
      <c r="I901" s="29">
        <v>-77.636539999999997</v>
      </c>
      <c r="J901" s="29">
        <v>-105.9665</v>
      </c>
    </row>
    <row r="902" spans="1:10" x14ac:dyDescent="0.15">
      <c r="A902" s="28" t="s">
        <v>35</v>
      </c>
      <c r="B902" s="28" t="s">
        <v>66</v>
      </c>
      <c r="C902" s="28" t="s">
        <v>106</v>
      </c>
      <c r="D902" s="29">
        <v>0</v>
      </c>
      <c r="E902" s="29">
        <v>37.160290000000003</v>
      </c>
      <c r="F902" s="29">
        <v>103.682</v>
      </c>
      <c r="G902" s="29">
        <v>81.167259999999999</v>
      </c>
      <c r="H902" s="29">
        <v>1.346129E-5</v>
      </c>
      <c r="I902" s="29">
        <v>158.11279999999999</v>
      </c>
      <c r="J902" s="29">
        <v>175.04949999999999</v>
      </c>
    </row>
    <row r="903" spans="1:10" x14ac:dyDescent="0.15">
      <c r="A903" s="28" t="s">
        <v>35</v>
      </c>
      <c r="B903" s="28" t="s">
        <v>66</v>
      </c>
      <c r="C903" s="28" t="s">
        <v>106</v>
      </c>
      <c r="D903" s="29">
        <v>1.2</v>
      </c>
      <c r="E903" s="29">
        <v>40.742959999999997</v>
      </c>
      <c r="F903" s="29">
        <v>103.682</v>
      </c>
      <c r="G903" s="29">
        <v>81.167259999999999</v>
      </c>
      <c r="H903" s="29">
        <v>1.346129E-5</v>
      </c>
      <c r="I903" s="29">
        <v>58.403089999999999</v>
      </c>
      <c r="J903" s="29">
        <v>49.436149999999998</v>
      </c>
    </row>
    <row r="904" spans="1:10" x14ac:dyDescent="0.15">
      <c r="A904" s="28" t="s">
        <v>35</v>
      </c>
      <c r="B904" s="28" t="s">
        <v>66</v>
      </c>
      <c r="C904" s="28" t="s">
        <v>106</v>
      </c>
      <c r="D904" s="29">
        <v>2.4</v>
      </c>
      <c r="E904" s="29">
        <v>44.325629999999997</v>
      </c>
      <c r="F904" s="29">
        <v>103.682</v>
      </c>
      <c r="G904" s="29">
        <v>81.167259999999999</v>
      </c>
      <c r="H904" s="29">
        <v>1.346129E-5</v>
      </c>
      <c r="I904" s="29">
        <v>84.458979999999997</v>
      </c>
      <c r="J904" s="29">
        <v>50.338470000000001</v>
      </c>
    </row>
    <row r="905" spans="1:10" x14ac:dyDescent="0.15">
      <c r="A905" s="28" t="s">
        <v>35</v>
      </c>
      <c r="B905" s="28" t="s">
        <v>66</v>
      </c>
      <c r="C905" s="28" t="s">
        <v>107</v>
      </c>
      <c r="D905" s="29">
        <v>0</v>
      </c>
      <c r="E905" s="29">
        <v>-2266.4009999999998</v>
      </c>
      <c r="F905" s="29">
        <v>-75.349829999999997</v>
      </c>
      <c r="G905" s="29">
        <v>-111.0575</v>
      </c>
      <c r="H905" s="29">
        <v>-1.3846770000000001E-5</v>
      </c>
      <c r="I905" s="29">
        <v>-199.56059999999999</v>
      </c>
      <c r="J905" s="29">
        <v>-141.67269999999999</v>
      </c>
    </row>
    <row r="906" spans="1:10" x14ac:dyDescent="0.15">
      <c r="A906" s="28" t="s">
        <v>35</v>
      </c>
      <c r="B906" s="28" t="s">
        <v>66</v>
      </c>
      <c r="C906" s="28" t="s">
        <v>107</v>
      </c>
      <c r="D906" s="29">
        <v>1.2</v>
      </c>
      <c r="E906" s="29">
        <v>-2261.192</v>
      </c>
      <c r="F906" s="29">
        <v>-75.349829999999997</v>
      </c>
      <c r="G906" s="29">
        <v>-111.0575</v>
      </c>
      <c r="H906" s="29">
        <v>-1.3846770000000001E-5</v>
      </c>
      <c r="I906" s="29">
        <v>-63.98151</v>
      </c>
      <c r="J906" s="29">
        <v>-50.006920000000001</v>
      </c>
    </row>
    <row r="907" spans="1:10" x14ac:dyDescent="0.15">
      <c r="A907" s="28" t="s">
        <v>35</v>
      </c>
      <c r="B907" s="28" t="s">
        <v>66</v>
      </c>
      <c r="C907" s="28" t="s">
        <v>107</v>
      </c>
      <c r="D907" s="29">
        <v>2.4</v>
      </c>
      <c r="E907" s="29">
        <v>-2255.9839999999999</v>
      </c>
      <c r="F907" s="29">
        <v>-75.349829999999997</v>
      </c>
      <c r="G907" s="29">
        <v>-111.0575</v>
      </c>
      <c r="H907" s="29">
        <v>-1.3846770000000001E-5</v>
      </c>
      <c r="I907" s="29">
        <v>-54.143799999999999</v>
      </c>
      <c r="J907" s="29">
        <v>-84.854320000000001</v>
      </c>
    </row>
    <row r="908" spans="1:10" x14ac:dyDescent="0.15">
      <c r="A908" s="28" t="s">
        <v>36</v>
      </c>
      <c r="B908" s="28" t="s">
        <v>66</v>
      </c>
      <c r="C908" s="28" t="s">
        <v>106</v>
      </c>
      <c r="D908" s="29">
        <v>0</v>
      </c>
      <c r="E908" s="29">
        <v>45.811770000000003</v>
      </c>
      <c r="F908" s="29">
        <v>84.647880000000001</v>
      </c>
      <c r="G908" s="29">
        <v>85.702430000000007</v>
      </c>
      <c r="H908" s="29">
        <v>1.0772239999999999E-5</v>
      </c>
      <c r="I908" s="29">
        <v>227.78489999999999</v>
      </c>
      <c r="J908" s="29">
        <v>181.1926</v>
      </c>
    </row>
    <row r="909" spans="1:10" x14ac:dyDescent="0.15">
      <c r="A909" s="28" t="s">
        <v>36</v>
      </c>
      <c r="B909" s="28" t="s">
        <v>66</v>
      </c>
      <c r="C909" s="28" t="s">
        <v>106</v>
      </c>
      <c r="D909" s="29">
        <v>1.2</v>
      </c>
      <c r="E909" s="29">
        <v>49.394440000000003</v>
      </c>
      <c r="F909" s="29">
        <v>84.647880000000001</v>
      </c>
      <c r="G909" s="29">
        <v>85.702430000000007</v>
      </c>
      <c r="H909" s="29">
        <v>1.0772239999999999E-5</v>
      </c>
      <c r="I909" s="29">
        <v>119.6589</v>
      </c>
      <c r="J909" s="29">
        <v>77.606470000000002</v>
      </c>
    </row>
    <row r="910" spans="1:10" x14ac:dyDescent="0.15">
      <c r="A910" s="28" t="s">
        <v>36</v>
      </c>
      <c r="B910" s="28" t="s">
        <v>66</v>
      </c>
      <c r="C910" s="28" t="s">
        <v>106</v>
      </c>
      <c r="D910" s="29">
        <v>2.4</v>
      </c>
      <c r="E910" s="29">
        <v>52.977110000000003</v>
      </c>
      <c r="F910" s="29">
        <v>84.647880000000001</v>
      </c>
      <c r="G910" s="29">
        <v>85.702430000000007</v>
      </c>
      <c r="H910" s="29">
        <v>1.0772239999999999E-5</v>
      </c>
      <c r="I910" s="29">
        <v>53.573900000000002</v>
      </c>
      <c r="J910" s="29">
        <v>10.574070000000001</v>
      </c>
    </row>
    <row r="911" spans="1:10" x14ac:dyDescent="0.15">
      <c r="A911" s="28" t="s">
        <v>36</v>
      </c>
      <c r="B911" s="28" t="s">
        <v>66</v>
      </c>
      <c r="C911" s="28" t="s">
        <v>107</v>
      </c>
      <c r="D911" s="29">
        <v>0</v>
      </c>
      <c r="E911" s="29">
        <v>-2383.9969999999998</v>
      </c>
      <c r="F911" s="29">
        <v>-54.28828</v>
      </c>
      <c r="G911" s="29">
        <v>-108.8839</v>
      </c>
      <c r="H911" s="29">
        <v>-1.0748189999999999E-5</v>
      </c>
      <c r="I911" s="29">
        <v>-259.99590000000001</v>
      </c>
      <c r="J911" s="29">
        <v>-143.55250000000001</v>
      </c>
    </row>
    <row r="912" spans="1:10" x14ac:dyDescent="0.15">
      <c r="A912" s="28" t="s">
        <v>36</v>
      </c>
      <c r="B912" s="28" t="s">
        <v>66</v>
      </c>
      <c r="C912" s="28" t="s">
        <v>107</v>
      </c>
      <c r="D912" s="29">
        <v>1.2</v>
      </c>
      <c r="E912" s="29">
        <v>-2378.788</v>
      </c>
      <c r="F912" s="29">
        <v>-54.28828</v>
      </c>
      <c r="G912" s="29">
        <v>-108.8839</v>
      </c>
      <c r="H912" s="29">
        <v>-1.0748189999999999E-5</v>
      </c>
      <c r="I912" s="29">
        <v>-124.09139999999999</v>
      </c>
      <c r="J912" s="29">
        <v>-76.37621</v>
      </c>
    </row>
    <row r="913" spans="1:10" x14ac:dyDescent="0.15">
      <c r="A913" s="28" t="s">
        <v>36</v>
      </c>
      <c r="B913" s="28" t="s">
        <v>66</v>
      </c>
      <c r="C913" s="28" t="s">
        <v>107</v>
      </c>
      <c r="D913" s="29">
        <v>2.4</v>
      </c>
      <c r="E913" s="29">
        <v>-2373.58</v>
      </c>
      <c r="F913" s="29">
        <v>-54.28828</v>
      </c>
      <c r="G913" s="29">
        <v>-108.8839</v>
      </c>
      <c r="H913" s="29">
        <v>-1.0748189999999999E-5</v>
      </c>
      <c r="I913" s="29">
        <v>-30.207689999999999</v>
      </c>
      <c r="J913" s="29">
        <v>-45.759239999999998</v>
      </c>
    </row>
    <row r="914" spans="1:10" x14ac:dyDescent="0.15">
      <c r="A914" s="28" t="s">
        <v>37</v>
      </c>
      <c r="B914" s="28" t="s">
        <v>66</v>
      </c>
      <c r="C914" s="28" t="s">
        <v>106</v>
      </c>
      <c r="D914" s="29">
        <v>0</v>
      </c>
      <c r="E914" s="29">
        <v>101.3956</v>
      </c>
      <c r="F914" s="29">
        <v>158.21809999999999</v>
      </c>
      <c r="G914" s="29">
        <v>106.6778</v>
      </c>
      <c r="H914" s="29">
        <v>8.1951450000000006E-5</v>
      </c>
      <c r="I914" s="29">
        <v>223.1344</v>
      </c>
      <c r="J914" s="29">
        <v>332.07619999999997</v>
      </c>
    </row>
    <row r="915" spans="1:10" x14ac:dyDescent="0.15">
      <c r="A915" s="28" t="s">
        <v>37</v>
      </c>
      <c r="B915" s="28" t="s">
        <v>66</v>
      </c>
      <c r="C915" s="28" t="s">
        <v>106</v>
      </c>
      <c r="D915" s="29">
        <v>1.5</v>
      </c>
      <c r="E915" s="29">
        <v>105.87390000000001</v>
      </c>
      <c r="F915" s="29">
        <v>158.21809999999999</v>
      </c>
      <c r="G915" s="29">
        <v>106.6778</v>
      </c>
      <c r="H915" s="29">
        <v>8.1951450000000006E-5</v>
      </c>
      <c r="I915" s="29">
        <v>72.913150000000002</v>
      </c>
      <c r="J915" s="29">
        <v>94.310010000000005</v>
      </c>
    </row>
    <row r="916" spans="1:10" x14ac:dyDescent="0.15">
      <c r="A916" s="28" t="s">
        <v>37</v>
      </c>
      <c r="B916" s="28" t="s">
        <v>66</v>
      </c>
      <c r="C916" s="28" t="s">
        <v>106</v>
      </c>
      <c r="D916" s="29">
        <v>3</v>
      </c>
      <c r="E916" s="29">
        <v>110.3522</v>
      </c>
      <c r="F916" s="29">
        <v>158.21809999999999</v>
      </c>
      <c r="G916" s="29">
        <v>106.6778</v>
      </c>
      <c r="H916" s="29">
        <v>8.1951450000000006E-5</v>
      </c>
      <c r="I916" s="29">
        <v>167.3289</v>
      </c>
      <c r="J916" s="29">
        <v>104.0883</v>
      </c>
    </row>
    <row r="917" spans="1:10" x14ac:dyDescent="0.15">
      <c r="A917" s="28" t="s">
        <v>37</v>
      </c>
      <c r="B917" s="28" t="s">
        <v>66</v>
      </c>
      <c r="C917" s="28" t="s">
        <v>107</v>
      </c>
      <c r="D917" s="29">
        <v>0</v>
      </c>
      <c r="E917" s="29">
        <v>-2577.1089999999999</v>
      </c>
      <c r="F917" s="29">
        <v>-105.4678</v>
      </c>
      <c r="G917" s="29">
        <v>-134.19120000000001</v>
      </c>
      <c r="H917" s="29">
        <v>-8.0862539999999996E-5</v>
      </c>
      <c r="I917" s="29">
        <v>-273.18779999999998</v>
      </c>
      <c r="J917" s="29">
        <v>-223.60239999999999</v>
      </c>
    </row>
    <row r="918" spans="1:10" x14ac:dyDescent="0.15">
      <c r="A918" s="28" t="s">
        <v>37</v>
      </c>
      <c r="B918" s="28" t="s">
        <v>66</v>
      </c>
      <c r="C918" s="28" t="s">
        <v>107</v>
      </c>
      <c r="D918" s="29">
        <v>1.5</v>
      </c>
      <c r="E918" s="29">
        <v>-2570.5990000000002</v>
      </c>
      <c r="F918" s="29">
        <v>-105.4678</v>
      </c>
      <c r="G918" s="29">
        <v>-134.19120000000001</v>
      </c>
      <c r="H918" s="29">
        <v>-8.0862539999999996E-5</v>
      </c>
      <c r="I918" s="29">
        <v>-81.760980000000004</v>
      </c>
      <c r="J918" s="29">
        <v>-64.839230000000001</v>
      </c>
    </row>
    <row r="919" spans="1:10" x14ac:dyDescent="0.15">
      <c r="A919" s="28" t="s">
        <v>37</v>
      </c>
      <c r="B919" s="28" t="s">
        <v>66</v>
      </c>
      <c r="C919" s="28" t="s">
        <v>107</v>
      </c>
      <c r="D919" s="29">
        <v>3</v>
      </c>
      <c r="E919" s="29">
        <v>-2564.0880000000002</v>
      </c>
      <c r="F919" s="29">
        <v>-105.4678</v>
      </c>
      <c r="G919" s="29">
        <v>-134.19120000000001</v>
      </c>
      <c r="H919" s="29">
        <v>-8.0862539999999996E-5</v>
      </c>
      <c r="I919" s="29">
        <v>-134.91050000000001</v>
      </c>
      <c r="J919" s="29">
        <v>-153.8227</v>
      </c>
    </row>
    <row r="920" spans="1:10" x14ac:dyDescent="0.15">
      <c r="A920" s="28" t="s">
        <v>38</v>
      </c>
      <c r="B920" s="28" t="s">
        <v>66</v>
      </c>
      <c r="C920" s="28" t="s">
        <v>106</v>
      </c>
      <c r="D920" s="29">
        <v>0</v>
      </c>
      <c r="E920" s="29">
        <v>92.896900000000002</v>
      </c>
      <c r="F920" s="29">
        <v>241.97479999999999</v>
      </c>
      <c r="G920" s="29">
        <v>69.013350000000003</v>
      </c>
      <c r="H920" s="29">
        <v>3.9199699999999997E-5</v>
      </c>
      <c r="I920" s="29">
        <v>124.0835</v>
      </c>
      <c r="J920" s="29">
        <v>336.8485</v>
      </c>
    </row>
    <row r="921" spans="1:10" x14ac:dyDescent="0.15">
      <c r="A921" s="28" t="s">
        <v>38</v>
      </c>
      <c r="B921" s="28" t="s">
        <v>66</v>
      </c>
      <c r="C921" s="28" t="s">
        <v>106</v>
      </c>
      <c r="D921" s="29">
        <v>1.3</v>
      </c>
      <c r="E921" s="29">
        <v>96.778120000000001</v>
      </c>
      <c r="F921" s="29">
        <v>241.97479999999999</v>
      </c>
      <c r="G921" s="29">
        <v>69.013350000000003</v>
      </c>
      <c r="H921" s="29">
        <v>3.9199699999999997E-5</v>
      </c>
      <c r="I921" s="29">
        <v>54.497250000000001</v>
      </c>
      <c r="J921" s="29">
        <v>36.76482</v>
      </c>
    </row>
    <row r="922" spans="1:10" x14ac:dyDescent="0.15">
      <c r="A922" s="28" t="s">
        <v>38</v>
      </c>
      <c r="B922" s="28" t="s">
        <v>66</v>
      </c>
      <c r="C922" s="28" t="s">
        <v>106</v>
      </c>
      <c r="D922" s="29">
        <v>2.6</v>
      </c>
      <c r="E922" s="29">
        <v>100.6593</v>
      </c>
      <c r="F922" s="29">
        <v>241.97479999999999</v>
      </c>
      <c r="G922" s="29">
        <v>69.013350000000003</v>
      </c>
      <c r="H922" s="29">
        <v>3.9199699999999997E-5</v>
      </c>
      <c r="I922" s="29">
        <v>140.53559999999999</v>
      </c>
      <c r="J922" s="29">
        <v>155.43260000000001</v>
      </c>
    </row>
    <row r="923" spans="1:10" x14ac:dyDescent="0.15">
      <c r="A923" s="28" t="s">
        <v>38</v>
      </c>
      <c r="B923" s="28" t="s">
        <v>66</v>
      </c>
      <c r="C923" s="28" t="s">
        <v>107</v>
      </c>
      <c r="D923" s="29">
        <v>0</v>
      </c>
      <c r="E923" s="29">
        <v>-2651.7130000000002</v>
      </c>
      <c r="F923" s="29">
        <v>-131.3186</v>
      </c>
      <c r="G923" s="29">
        <v>-111.1909</v>
      </c>
      <c r="H923" s="29">
        <v>-3.7649430000000001E-5</v>
      </c>
      <c r="I923" s="29">
        <v>-181.5557</v>
      </c>
      <c r="J923" s="29">
        <v>-192.78129999999999</v>
      </c>
    </row>
    <row r="924" spans="1:10" x14ac:dyDescent="0.15">
      <c r="A924" s="28" t="s">
        <v>38</v>
      </c>
      <c r="B924" s="28" t="s">
        <v>66</v>
      </c>
      <c r="C924" s="28" t="s">
        <v>107</v>
      </c>
      <c r="D924" s="29">
        <v>1.3</v>
      </c>
      <c r="E924" s="29">
        <v>-2646.07</v>
      </c>
      <c r="F924" s="29">
        <v>-131.3186</v>
      </c>
      <c r="G924" s="29">
        <v>-111.1909</v>
      </c>
      <c r="H924" s="29">
        <v>-3.7649430000000001E-5</v>
      </c>
      <c r="I924" s="29">
        <v>-57.155729999999998</v>
      </c>
      <c r="J924" s="29">
        <v>-36.674059999999997</v>
      </c>
    </row>
    <row r="925" spans="1:10" x14ac:dyDescent="0.15">
      <c r="A925" s="28" t="s">
        <v>38</v>
      </c>
      <c r="B925" s="28" t="s">
        <v>66</v>
      </c>
      <c r="C925" s="28" t="s">
        <v>107</v>
      </c>
      <c r="D925" s="29">
        <v>2.6</v>
      </c>
      <c r="E925" s="29">
        <v>-2640.4270000000001</v>
      </c>
      <c r="F925" s="29">
        <v>-131.3186</v>
      </c>
      <c r="G925" s="29">
        <v>-111.1909</v>
      </c>
      <c r="H925" s="29">
        <v>-3.7649430000000001E-5</v>
      </c>
      <c r="I925" s="29">
        <v>-88.366129999999998</v>
      </c>
      <c r="J925" s="29">
        <v>-299.31880000000001</v>
      </c>
    </row>
    <row r="926" spans="1:10" x14ac:dyDescent="0.15">
      <c r="A926" s="28" t="s">
        <v>39</v>
      </c>
      <c r="B926" s="28" t="s">
        <v>66</v>
      </c>
      <c r="C926" s="28" t="s">
        <v>106</v>
      </c>
      <c r="D926" s="29">
        <v>0</v>
      </c>
      <c r="E926" s="29">
        <v>82.133470000000003</v>
      </c>
      <c r="F926" s="29">
        <v>214.62090000000001</v>
      </c>
      <c r="G926" s="29">
        <v>64.187129999999996</v>
      </c>
      <c r="H926" s="29">
        <v>4.1122540000000001E-5</v>
      </c>
      <c r="I926" s="29">
        <v>129.92240000000001</v>
      </c>
      <c r="J926" s="29">
        <v>323.52350000000001</v>
      </c>
    </row>
    <row r="927" spans="1:10" x14ac:dyDescent="0.15">
      <c r="A927" s="28" t="s">
        <v>39</v>
      </c>
      <c r="B927" s="28" t="s">
        <v>66</v>
      </c>
      <c r="C927" s="28" t="s">
        <v>106</v>
      </c>
      <c r="D927" s="29">
        <v>1.3</v>
      </c>
      <c r="E927" s="29">
        <v>86.014690000000002</v>
      </c>
      <c r="F927" s="29">
        <v>214.62090000000001</v>
      </c>
      <c r="G927" s="29">
        <v>64.187129999999996</v>
      </c>
      <c r="H927" s="29">
        <v>4.1122540000000001E-5</v>
      </c>
      <c r="I927" s="29">
        <v>45.200659999999999</v>
      </c>
      <c r="J927" s="29">
        <v>43.044879999999999</v>
      </c>
    </row>
    <row r="928" spans="1:10" x14ac:dyDescent="0.15">
      <c r="A928" s="28" t="s">
        <v>39</v>
      </c>
      <c r="B928" s="28" t="s">
        <v>66</v>
      </c>
      <c r="C928" s="28" t="s">
        <v>106</v>
      </c>
      <c r="D928" s="29">
        <v>2.6</v>
      </c>
      <c r="E928" s="29">
        <v>89.895920000000004</v>
      </c>
      <c r="F928" s="29">
        <v>214.62090000000001</v>
      </c>
      <c r="G928" s="29">
        <v>64.187129999999996</v>
      </c>
      <c r="H928" s="29">
        <v>4.1122540000000001E-5</v>
      </c>
      <c r="I928" s="29">
        <v>94.26088</v>
      </c>
      <c r="J928" s="29">
        <v>142.65110000000001</v>
      </c>
    </row>
    <row r="929" spans="1:10" x14ac:dyDescent="0.15">
      <c r="A929" s="28" t="s">
        <v>39</v>
      </c>
      <c r="B929" s="28" t="s">
        <v>66</v>
      </c>
      <c r="C929" s="28" t="s">
        <v>107</v>
      </c>
      <c r="D929" s="29">
        <v>0</v>
      </c>
      <c r="E929" s="29">
        <v>-2730.4569999999999</v>
      </c>
      <c r="F929" s="29">
        <v>-132.45079999999999</v>
      </c>
      <c r="G929" s="29">
        <v>-101.7599</v>
      </c>
      <c r="H929" s="29">
        <v>-3.746527E-5</v>
      </c>
      <c r="I929" s="29">
        <v>-190.42830000000001</v>
      </c>
      <c r="J929" s="29">
        <v>-209.0018</v>
      </c>
    </row>
    <row r="930" spans="1:10" x14ac:dyDescent="0.15">
      <c r="A930" s="28" t="s">
        <v>39</v>
      </c>
      <c r="B930" s="28" t="s">
        <v>66</v>
      </c>
      <c r="C930" s="28" t="s">
        <v>107</v>
      </c>
      <c r="D930" s="29">
        <v>1.3</v>
      </c>
      <c r="E930" s="29">
        <v>-2724.8139999999999</v>
      </c>
      <c r="F930" s="29">
        <v>-132.45079999999999</v>
      </c>
      <c r="G930" s="29">
        <v>-101.7599</v>
      </c>
      <c r="H930" s="29">
        <v>-3.746527E-5</v>
      </c>
      <c r="I930" s="29">
        <v>-56.956560000000003</v>
      </c>
      <c r="J930" s="29">
        <v>-35.421799999999998</v>
      </c>
    </row>
    <row r="931" spans="1:10" x14ac:dyDescent="0.15">
      <c r="A931" s="28" t="s">
        <v>39</v>
      </c>
      <c r="B931" s="28" t="s">
        <v>66</v>
      </c>
      <c r="C931" s="28" t="s">
        <v>107</v>
      </c>
      <c r="D931" s="29">
        <v>2.6</v>
      </c>
      <c r="E931" s="29">
        <v>-2719.1709999999998</v>
      </c>
      <c r="F931" s="29">
        <v>-132.45079999999999</v>
      </c>
      <c r="G931" s="29">
        <v>-101.7599</v>
      </c>
      <c r="H931" s="29">
        <v>-3.746527E-5</v>
      </c>
      <c r="I931" s="29">
        <v>-57.202010000000001</v>
      </c>
      <c r="J931" s="29">
        <v>-241.96860000000001</v>
      </c>
    </row>
    <row r="932" spans="1:10" x14ac:dyDescent="0.15">
      <c r="A932" s="28" t="s">
        <v>11</v>
      </c>
      <c r="B932" s="28" t="s">
        <v>66</v>
      </c>
      <c r="C932" s="28" t="s">
        <v>106</v>
      </c>
      <c r="D932" s="29">
        <v>0</v>
      </c>
      <c r="E932" s="29">
        <v>67.354600000000005</v>
      </c>
      <c r="F932" s="29">
        <v>180.1885</v>
      </c>
      <c r="G932" s="29">
        <v>48.482860000000002</v>
      </c>
      <c r="H932" s="29">
        <v>4.577469E-5</v>
      </c>
      <c r="I932" s="29">
        <v>111.1221</v>
      </c>
      <c r="J932" s="29">
        <v>262.4991</v>
      </c>
    </row>
    <row r="933" spans="1:10" x14ac:dyDescent="0.15">
      <c r="A933" s="28" t="s">
        <v>11</v>
      </c>
      <c r="B933" s="28" t="s">
        <v>66</v>
      </c>
      <c r="C933" s="28" t="s">
        <v>106</v>
      </c>
      <c r="D933" s="29">
        <v>1.3</v>
      </c>
      <c r="E933" s="29">
        <v>71.235820000000004</v>
      </c>
      <c r="F933" s="29">
        <v>180.1885</v>
      </c>
      <c r="G933" s="29">
        <v>48.482860000000002</v>
      </c>
      <c r="H933" s="29">
        <v>4.577469E-5</v>
      </c>
      <c r="I933" s="29">
        <v>43.72157</v>
      </c>
      <c r="J933" s="29">
        <v>27.470210000000002</v>
      </c>
    </row>
    <row r="934" spans="1:10" x14ac:dyDescent="0.15">
      <c r="A934" s="28" t="s">
        <v>11</v>
      </c>
      <c r="B934" s="28" t="s">
        <v>66</v>
      </c>
      <c r="C934" s="28" t="s">
        <v>106</v>
      </c>
      <c r="D934" s="29">
        <v>2.6</v>
      </c>
      <c r="E934" s="29">
        <v>75.117050000000006</v>
      </c>
      <c r="F934" s="29">
        <v>180.1885</v>
      </c>
      <c r="G934" s="29">
        <v>48.482860000000002</v>
      </c>
      <c r="H934" s="29">
        <v>4.577469E-5</v>
      </c>
      <c r="I934" s="29">
        <v>80.753420000000006</v>
      </c>
      <c r="J934" s="29">
        <v>117.4834</v>
      </c>
    </row>
    <row r="935" spans="1:10" x14ac:dyDescent="0.15">
      <c r="A935" s="28" t="s">
        <v>11</v>
      </c>
      <c r="B935" s="28" t="s">
        <v>66</v>
      </c>
      <c r="C935" s="28" t="s">
        <v>107</v>
      </c>
      <c r="D935" s="29">
        <v>0</v>
      </c>
      <c r="E935" s="29">
        <v>-2814.8040000000001</v>
      </c>
      <c r="F935" s="29">
        <v>-106.7863</v>
      </c>
      <c r="G935" s="29">
        <v>-78.949809999999999</v>
      </c>
      <c r="H935" s="29">
        <v>-3.797507E-5</v>
      </c>
      <c r="I935" s="29">
        <v>-152.83500000000001</v>
      </c>
      <c r="J935" s="29">
        <v>-167.16059999999999</v>
      </c>
    </row>
    <row r="936" spans="1:10" x14ac:dyDescent="0.15">
      <c r="A936" s="28" t="s">
        <v>11</v>
      </c>
      <c r="B936" s="28" t="s">
        <v>66</v>
      </c>
      <c r="C936" s="28" t="s">
        <v>107</v>
      </c>
      <c r="D936" s="29">
        <v>1.3</v>
      </c>
      <c r="E936" s="29">
        <v>-2809.1610000000001</v>
      </c>
      <c r="F936" s="29">
        <v>-106.7863</v>
      </c>
      <c r="G936" s="29">
        <v>-78.949809999999999</v>
      </c>
      <c r="H936" s="29">
        <v>-3.797507E-5</v>
      </c>
      <c r="I936" s="29">
        <v>-45.960030000000003</v>
      </c>
      <c r="J936" s="29">
        <v>-27.69763</v>
      </c>
    </row>
    <row r="937" spans="1:10" x14ac:dyDescent="0.15">
      <c r="A937" s="28" t="s">
        <v>11</v>
      </c>
      <c r="B937" s="28" t="s">
        <v>66</v>
      </c>
      <c r="C937" s="28" t="s">
        <v>107</v>
      </c>
      <c r="D937" s="29">
        <v>2.6</v>
      </c>
      <c r="E937" s="29">
        <v>-2803.5189999999998</v>
      </c>
      <c r="F937" s="29">
        <v>-106.7863</v>
      </c>
      <c r="G937" s="29">
        <v>-78.949809999999999</v>
      </c>
      <c r="H937" s="29">
        <v>-3.797507E-5</v>
      </c>
      <c r="I937" s="29">
        <v>-43.504629999999999</v>
      </c>
      <c r="J937" s="29">
        <v>-213.27539999999999</v>
      </c>
    </row>
    <row r="938" spans="1:10" x14ac:dyDescent="0.15">
      <c r="A938" s="28" t="s">
        <v>9</v>
      </c>
      <c r="B938" s="28" t="s">
        <v>66</v>
      </c>
      <c r="C938" s="28" t="s">
        <v>106</v>
      </c>
      <c r="D938" s="29">
        <v>0</v>
      </c>
      <c r="E938" s="29">
        <v>49.669330000000002</v>
      </c>
      <c r="F938" s="29">
        <v>217.21119999999999</v>
      </c>
      <c r="G938" s="29">
        <v>56.005209999999998</v>
      </c>
      <c r="H938" s="29">
        <v>3.8940450000000001E-5</v>
      </c>
      <c r="I938" s="29">
        <v>136.6909</v>
      </c>
      <c r="J938" s="29">
        <v>377.59910000000002</v>
      </c>
    </row>
    <row r="939" spans="1:10" x14ac:dyDescent="0.15">
      <c r="A939" s="28" t="s">
        <v>9</v>
      </c>
      <c r="B939" s="28" t="s">
        <v>66</v>
      </c>
      <c r="C939" s="28" t="s">
        <v>106</v>
      </c>
      <c r="D939" s="29">
        <v>1.3</v>
      </c>
      <c r="E939" s="29">
        <v>53.550559999999997</v>
      </c>
      <c r="F939" s="29">
        <v>217.21119999999999</v>
      </c>
      <c r="G939" s="29">
        <v>56.005209999999998</v>
      </c>
      <c r="H939" s="29">
        <v>3.8940450000000001E-5</v>
      </c>
      <c r="I939" s="29">
        <v>59.74689</v>
      </c>
      <c r="J939" s="29">
        <v>92.940470000000005</v>
      </c>
    </row>
    <row r="940" spans="1:10" x14ac:dyDescent="0.15">
      <c r="A940" s="28" t="s">
        <v>9</v>
      </c>
      <c r="B940" s="28" t="s">
        <v>66</v>
      </c>
      <c r="C940" s="28" t="s">
        <v>106</v>
      </c>
      <c r="D940" s="29">
        <v>2.6</v>
      </c>
      <c r="E940" s="29">
        <v>57.431789999999999</v>
      </c>
      <c r="F940" s="29">
        <v>217.21119999999999</v>
      </c>
      <c r="G940" s="29">
        <v>56.005209999999998</v>
      </c>
      <c r="H940" s="29">
        <v>3.8940450000000001E-5</v>
      </c>
      <c r="I940" s="29">
        <v>79.150660000000002</v>
      </c>
      <c r="J940" s="29">
        <v>117.8031</v>
      </c>
    </row>
    <row r="941" spans="1:10" x14ac:dyDescent="0.15">
      <c r="A941" s="28" t="s">
        <v>9</v>
      </c>
      <c r="B941" s="28" t="s">
        <v>66</v>
      </c>
      <c r="C941" s="28" t="s">
        <v>107</v>
      </c>
      <c r="D941" s="29">
        <v>0</v>
      </c>
      <c r="E941" s="29">
        <v>-2905.9250000000002</v>
      </c>
      <c r="F941" s="29">
        <v>-135.8561</v>
      </c>
      <c r="G941" s="29">
        <v>-94.012410000000003</v>
      </c>
      <c r="H941" s="29">
        <v>-3.4559420000000001E-5</v>
      </c>
      <c r="I941" s="29">
        <v>-185.11439999999999</v>
      </c>
      <c r="J941" s="29">
        <v>-241.89179999999999</v>
      </c>
    </row>
    <row r="942" spans="1:10" x14ac:dyDescent="0.15">
      <c r="A942" s="28" t="s">
        <v>9</v>
      </c>
      <c r="B942" s="28" t="s">
        <v>66</v>
      </c>
      <c r="C942" s="28" t="s">
        <v>107</v>
      </c>
      <c r="D942" s="29">
        <v>1.3</v>
      </c>
      <c r="E942" s="29">
        <v>-2900.2820000000002</v>
      </c>
      <c r="F942" s="29">
        <v>-135.8561</v>
      </c>
      <c r="G942" s="29">
        <v>-94.012410000000003</v>
      </c>
      <c r="H942" s="29">
        <v>-3.4559420000000001E-5</v>
      </c>
      <c r="I942" s="29">
        <v>-58.804549999999999</v>
      </c>
      <c r="J942" s="29">
        <v>-63.007159999999999</v>
      </c>
    </row>
    <row r="943" spans="1:10" x14ac:dyDescent="0.15">
      <c r="A943" s="28" t="s">
        <v>9</v>
      </c>
      <c r="B943" s="28" t="s">
        <v>66</v>
      </c>
      <c r="C943" s="28" t="s">
        <v>107</v>
      </c>
      <c r="D943" s="29">
        <v>2.6</v>
      </c>
      <c r="E943" s="29">
        <v>-2894.6390000000001</v>
      </c>
      <c r="F943" s="29">
        <v>-135.8561</v>
      </c>
      <c r="G943" s="29">
        <v>-94.012410000000003</v>
      </c>
      <c r="H943" s="29">
        <v>-3.4559420000000001E-5</v>
      </c>
      <c r="I943" s="29">
        <v>-28.84807</v>
      </c>
      <c r="J943" s="29">
        <v>-193.82130000000001</v>
      </c>
    </row>
    <row r="944" spans="1:10" x14ac:dyDescent="0.15">
      <c r="A944" s="28" t="s">
        <v>10</v>
      </c>
      <c r="B944" s="28" t="s">
        <v>66</v>
      </c>
      <c r="C944" s="28" t="s">
        <v>106</v>
      </c>
      <c r="D944" s="29">
        <v>0</v>
      </c>
      <c r="E944" s="29">
        <v>38.678660000000001</v>
      </c>
      <c r="F944" s="29">
        <v>155.06030000000001</v>
      </c>
      <c r="G944" s="29">
        <v>74.682410000000004</v>
      </c>
      <c r="H944" s="29">
        <v>3.139887E-5</v>
      </c>
      <c r="I944" s="29">
        <v>237.15719999999999</v>
      </c>
      <c r="J944" s="29">
        <v>304.10469999999998</v>
      </c>
    </row>
    <row r="945" spans="1:10" x14ac:dyDescent="0.15">
      <c r="A945" s="28" t="s">
        <v>10</v>
      </c>
      <c r="B945" s="28" t="s">
        <v>66</v>
      </c>
      <c r="C945" s="28" t="s">
        <v>106</v>
      </c>
      <c r="D945" s="29">
        <v>1.8</v>
      </c>
      <c r="E945" s="29">
        <v>44.052669999999999</v>
      </c>
      <c r="F945" s="29">
        <v>155.06030000000001</v>
      </c>
      <c r="G945" s="29">
        <v>74.682410000000004</v>
      </c>
      <c r="H945" s="29">
        <v>3.139887E-5</v>
      </c>
      <c r="I945" s="29">
        <v>98.228710000000007</v>
      </c>
      <c r="J945" s="29">
        <v>24.19314</v>
      </c>
    </row>
    <row r="946" spans="1:10" x14ac:dyDescent="0.15">
      <c r="A946" s="28" t="s">
        <v>10</v>
      </c>
      <c r="B946" s="28" t="s">
        <v>66</v>
      </c>
      <c r="C946" s="28" t="s">
        <v>106</v>
      </c>
      <c r="D946" s="29">
        <v>3.6</v>
      </c>
      <c r="E946" s="29">
        <v>49.426670000000001</v>
      </c>
      <c r="F946" s="29">
        <v>155.06030000000001</v>
      </c>
      <c r="G946" s="29">
        <v>74.682410000000004</v>
      </c>
      <c r="H946" s="29">
        <v>3.139887E-5</v>
      </c>
      <c r="I946" s="29">
        <v>105.4854</v>
      </c>
      <c r="J946" s="29">
        <v>166.75059999999999</v>
      </c>
    </row>
    <row r="947" spans="1:10" x14ac:dyDescent="0.15">
      <c r="A947" s="28" t="s">
        <v>10</v>
      </c>
      <c r="B947" s="28" t="s">
        <v>66</v>
      </c>
      <c r="C947" s="28" t="s">
        <v>107</v>
      </c>
      <c r="D947" s="29">
        <v>0</v>
      </c>
      <c r="E947" s="29">
        <v>-3010.6329999999998</v>
      </c>
      <c r="F947" s="29">
        <v>-111.3755</v>
      </c>
      <c r="G947" s="29">
        <v>-113.44750000000001</v>
      </c>
      <c r="H947" s="29">
        <v>-2.9583920000000001E-5</v>
      </c>
      <c r="I947" s="29">
        <v>-327.8827</v>
      </c>
      <c r="J947" s="29">
        <v>-242.09690000000001</v>
      </c>
    </row>
    <row r="948" spans="1:10" x14ac:dyDescent="0.15">
      <c r="A948" s="28" t="s">
        <v>10</v>
      </c>
      <c r="B948" s="28" t="s">
        <v>66</v>
      </c>
      <c r="C948" s="28" t="s">
        <v>107</v>
      </c>
      <c r="D948" s="29">
        <v>1.8</v>
      </c>
      <c r="E948" s="29">
        <v>-3002.82</v>
      </c>
      <c r="F948" s="29">
        <v>-111.3755</v>
      </c>
      <c r="G948" s="29">
        <v>-113.44750000000001</v>
      </c>
      <c r="H948" s="29">
        <v>-2.9583920000000001E-5</v>
      </c>
      <c r="I948" s="29">
        <v>-119.3664</v>
      </c>
      <c r="J948" s="29">
        <v>-41.147100000000002</v>
      </c>
    </row>
    <row r="949" spans="1:10" x14ac:dyDescent="0.15">
      <c r="A949" s="28" t="s">
        <v>10</v>
      </c>
      <c r="B949" s="28" t="s">
        <v>66</v>
      </c>
      <c r="C949" s="28" t="s">
        <v>107</v>
      </c>
      <c r="D949" s="29">
        <v>3.6</v>
      </c>
      <c r="E949" s="29">
        <v>-2995.0079999999998</v>
      </c>
      <c r="F949" s="29">
        <v>-111.3755</v>
      </c>
      <c r="G949" s="29">
        <v>-113.44750000000001</v>
      </c>
      <c r="H949" s="29">
        <v>-2.9583920000000001E-5</v>
      </c>
      <c r="I949" s="29">
        <v>-56.786090000000002</v>
      </c>
      <c r="J949" s="29">
        <v>-262.46640000000002</v>
      </c>
    </row>
    <row r="950" spans="1:10" x14ac:dyDescent="0.15">
      <c r="A950" s="28" t="s">
        <v>38</v>
      </c>
      <c r="B950" s="28" t="s">
        <v>67</v>
      </c>
      <c r="C950" s="28" t="s">
        <v>106</v>
      </c>
      <c r="D950" s="29">
        <v>0</v>
      </c>
      <c r="E950" s="29">
        <v>15.424759999999999</v>
      </c>
      <c r="F950" s="29">
        <v>307.4889</v>
      </c>
      <c r="G950" s="29">
        <v>122.47790000000001</v>
      </c>
      <c r="H950" s="29">
        <v>3.9199699999999997E-5</v>
      </c>
      <c r="I950" s="29">
        <v>164.6977</v>
      </c>
      <c r="J950" s="29">
        <v>387.78930000000003</v>
      </c>
    </row>
    <row r="951" spans="1:10" x14ac:dyDescent="0.15">
      <c r="A951" s="28" t="s">
        <v>38</v>
      </c>
      <c r="B951" s="28" t="s">
        <v>67</v>
      </c>
      <c r="C951" s="28" t="s">
        <v>106</v>
      </c>
      <c r="D951" s="29">
        <v>1.3</v>
      </c>
      <c r="E951" s="29">
        <v>19.305980000000002</v>
      </c>
      <c r="F951" s="29">
        <v>307.4889</v>
      </c>
      <c r="G951" s="29">
        <v>122.47790000000001</v>
      </c>
      <c r="H951" s="29">
        <v>3.9199699999999997E-5</v>
      </c>
      <c r="I951" s="29">
        <v>22.11082</v>
      </c>
      <c r="J951" s="29">
        <v>14.210990000000001</v>
      </c>
    </row>
    <row r="952" spans="1:10" x14ac:dyDescent="0.15">
      <c r="A952" s="28" t="s">
        <v>38</v>
      </c>
      <c r="B952" s="28" t="s">
        <v>67</v>
      </c>
      <c r="C952" s="28" t="s">
        <v>106</v>
      </c>
      <c r="D952" s="29">
        <v>2.6</v>
      </c>
      <c r="E952" s="29">
        <v>23.18721</v>
      </c>
      <c r="F952" s="29">
        <v>307.4889</v>
      </c>
      <c r="G952" s="29">
        <v>122.47790000000001</v>
      </c>
      <c r="H952" s="29">
        <v>3.9199699999999997E-5</v>
      </c>
      <c r="I952" s="29">
        <v>245.9726</v>
      </c>
      <c r="J952" s="29">
        <v>398.6293</v>
      </c>
    </row>
    <row r="953" spans="1:10" x14ac:dyDescent="0.15">
      <c r="A953" s="28" t="s">
        <v>38</v>
      </c>
      <c r="B953" s="28" t="s">
        <v>67</v>
      </c>
      <c r="C953" s="28" t="s">
        <v>107</v>
      </c>
      <c r="D953" s="29">
        <v>0</v>
      </c>
      <c r="E953" s="29">
        <v>-318.27999999999997</v>
      </c>
      <c r="F953" s="29">
        <v>-297.66050000000001</v>
      </c>
      <c r="G953" s="29">
        <v>-186.7561</v>
      </c>
      <c r="H953" s="29">
        <v>-3.7649430000000001E-5</v>
      </c>
      <c r="I953" s="29">
        <v>-240.79409999999999</v>
      </c>
      <c r="J953" s="29">
        <v>-376.27069999999998</v>
      </c>
    </row>
    <row r="954" spans="1:10" x14ac:dyDescent="0.15">
      <c r="A954" s="28" t="s">
        <v>38</v>
      </c>
      <c r="B954" s="28" t="s">
        <v>67</v>
      </c>
      <c r="C954" s="28" t="s">
        <v>107</v>
      </c>
      <c r="D954" s="29">
        <v>1.3</v>
      </c>
      <c r="E954" s="29">
        <v>-312.63749999999999</v>
      </c>
      <c r="F954" s="29">
        <v>-297.66050000000001</v>
      </c>
      <c r="G954" s="29">
        <v>-186.7561</v>
      </c>
      <c r="H954" s="29">
        <v>-3.7649430000000001E-5</v>
      </c>
      <c r="I954" s="29">
        <v>-14.64016</v>
      </c>
      <c r="J954" s="29">
        <v>-15.46968</v>
      </c>
    </row>
    <row r="955" spans="1:10" x14ac:dyDescent="0.15">
      <c r="A955" s="28" t="s">
        <v>38</v>
      </c>
      <c r="B955" s="28" t="s">
        <v>67</v>
      </c>
      <c r="C955" s="28" t="s">
        <v>107</v>
      </c>
      <c r="D955" s="29">
        <v>2.6</v>
      </c>
      <c r="E955" s="29">
        <v>-306.9948</v>
      </c>
      <c r="F955" s="29">
        <v>-297.66050000000001</v>
      </c>
      <c r="G955" s="29">
        <v>-186.7561</v>
      </c>
      <c r="H955" s="29">
        <v>-3.7649430000000001E-5</v>
      </c>
      <c r="I955" s="29">
        <v>-154.93940000000001</v>
      </c>
      <c r="J955" s="29">
        <v>-412.66449999999998</v>
      </c>
    </row>
    <row r="956" spans="1:10" x14ac:dyDescent="0.15">
      <c r="A956" s="28" t="s">
        <v>39</v>
      </c>
      <c r="B956" s="28" t="s">
        <v>67</v>
      </c>
      <c r="C956" s="28" t="s">
        <v>106</v>
      </c>
      <c r="D956" s="29">
        <v>0</v>
      </c>
      <c r="E956" s="29">
        <v>31.508089999999999</v>
      </c>
      <c r="F956" s="29">
        <v>180.55590000000001</v>
      </c>
      <c r="G956" s="29">
        <v>99.061089999999993</v>
      </c>
      <c r="H956" s="29">
        <v>4.1122540000000001E-5</v>
      </c>
      <c r="I956" s="29">
        <v>227.64449999999999</v>
      </c>
      <c r="J956" s="29">
        <v>284.65550000000002</v>
      </c>
    </row>
    <row r="957" spans="1:10" x14ac:dyDescent="0.15">
      <c r="A957" s="28" t="s">
        <v>39</v>
      </c>
      <c r="B957" s="28" t="s">
        <v>67</v>
      </c>
      <c r="C957" s="28" t="s">
        <v>106</v>
      </c>
      <c r="D957" s="29">
        <v>1.3</v>
      </c>
      <c r="E957" s="29">
        <v>35.389319999999998</v>
      </c>
      <c r="F957" s="29">
        <v>180.55590000000001</v>
      </c>
      <c r="G957" s="29">
        <v>99.061089999999993</v>
      </c>
      <c r="H957" s="29">
        <v>4.1122540000000001E-5</v>
      </c>
      <c r="I957" s="29">
        <v>98.085369999999998</v>
      </c>
      <c r="J957" s="29">
        <v>50.768230000000003</v>
      </c>
    </row>
    <row r="958" spans="1:10" x14ac:dyDescent="0.15">
      <c r="A958" s="28" t="s">
        <v>39</v>
      </c>
      <c r="B958" s="28" t="s">
        <v>67</v>
      </c>
      <c r="C958" s="28" t="s">
        <v>106</v>
      </c>
      <c r="D958" s="29">
        <v>2.6</v>
      </c>
      <c r="E958" s="29">
        <v>39.270539999999997</v>
      </c>
      <c r="F958" s="29">
        <v>180.55590000000001</v>
      </c>
      <c r="G958" s="29">
        <v>99.061089999999993</v>
      </c>
      <c r="H958" s="29">
        <v>4.1122540000000001E-5</v>
      </c>
      <c r="I958" s="29">
        <v>73.93835</v>
      </c>
      <c r="J958" s="29">
        <v>180.77279999999999</v>
      </c>
    </row>
    <row r="959" spans="1:10" x14ac:dyDescent="0.15">
      <c r="A959" s="28" t="s">
        <v>39</v>
      </c>
      <c r="B959" s="28" t="s">
        <v>67</v>
      </c>
      <c r="C959" s="28" t="s">
        <v>107</v>
      </c>
      <c r="D959" s="29">
        <v>0</v>
      </c>
      <c r="E959" s="29">
        <v>-623.4212</v>
      </c>
      <c r="F959" s="29">
        <v>-179.9528</v>
      </c>
      <c r="G959" s="29">
        <v>-143.5146</v>
      </c>
      <c r="H959" s="29">
        <v>-3.746527E-5</v>
      </c>
      <c r="I959" s="29">
        <v>-309.37360000000001</v>
      </c>
      <c r="J959" s="29">
        <v>-290.55669999999998</v>
      </c>
    </row>
    <row r="960" spans="1:10" x14ac:dyDescent="0.15">
      <c r="A960" s="28" t="s">
        <v>39</v>
      </c>
      <c r="B960" s="28" t="s">
        <v>67</v>
      </c>
      <c r="C960" s="28" t="s">
        <v>107</v>
      </c>
      <c r="D960" s="29">
        <v>1.3</v>
      </c>
      <c r="E960" s="29">
        <v>-617.77859999999998</v>
      </c>
      <c r="F960" s="29">
        <v>-179.9528</v>
      </c>
      <c r="G960" s="29">
        <v>-143.5146</v>
      </c>
      <c r="H960" s="29">
        <v>-3.746527E-5</v>
      </c>
      <c r="I960" s="29">
        <v>-122.0591</v>
      </c>
      <c r="J960" s="29">
        <v>-57.461649999999999</v>
      </c>
    </row>
    <row r="961" spans="1:10" x14ac:dyDescent="0.15">
      <c r="A961" s="28" t="s">
        <v>39</v>
      </c>
      <c r="B961" s="28" t="s">
        <v>67</v>
      </c>
      <c r="C961" s="28" t="s">
        <v>107</v>
      </c>
      <c r="D961" s="29">
        <v>2.6</v>
      </c>
      <c r="E961" s="29">
        <v>-612.13599999999997</v>
      </c>
      <c r="F961" s="29">
        <v>-179.9528</v>
      </c>
      <c r="G961" s="29">
        <v>-143.5146</v>
      </c>
      <c r="H961" s="29">
        <v>-3.746527E-5</v>
      </c>
      <c r="I961" s="29">
        <v>-40.12811</v>
      </c>
      <c r="J961" s="29">
        <v>-188.25040000000001</v>
      </c>
    </row>
    <row r="962" spans="1:10" x14ac:dyDescent="0.15">
      <c r="A962" s="28" t="s">
        <v>11</v>
      </c>
      <c r="B962" s="28" t="s">
        <v>67</v>
      </c>
      <c r="C962" s="28" t="s">
        <v>106</v>
      </c>
      <c r="D962" s="29">
        <v>0</v>
      </c>
      <c r="E962" s="29">
        <v>-61.377499999999998</v>
      </c>
      <c r="F962" s="29">
        <v>168.27199999999999</v>
      </c>
      <c r="G962" s="29">
        <v>178.97890000000001</v>
      </c>
      <c r="H962" s="29">
        <v>4.577469E-5</v>
      </c>
      <c r="I962" s="29">
        <v>286.91879999999998</v>
      </c>
      <c r="J962" s="29">
        <v>242.34530000000001</v>
      </c>
    </row>
    <row r="963" spans="1:10" x14ac:dyDescent="0.15">
      <c r="A963" s="28" t="s">
        <v>11</v>
      </c>
      <c r="B963" s="28" t="s">
        <v>67</v>
      </c>
      <c r="C963" s="28" t="s">
        <v>106</v>
      </c>
      <c r="D963" s="29">
        <v>1.3</v>
      </c>
      <c r="E963" s="29">
        <v>-57.496279999999999</v>
      </c>
      <c r="F963" s="29">
        <v>168.27199999999999</v>
      </c>
      <c r="G963" s="29">
        <v>178.97890000000001</v>
      </c>
      <c r="H963" s="29">
        <v>4.577469E-5</v>
      </c>
      <c r="I963" s="29">
        <v>52.801000000000002</v>
      </c>
      <c r="J963" s="29">
        <v>24.540590000000002</v>
      </c>
    </row>
    <row r="964" spans="1:10" x14ac:dyDescent="0.15">
      <c r="A964" s="28" t="s">
        <v>11</v>
      </c>
      <c r="B964" s="28" t="s">
        <v>67</v>
      </c>
      <c r="C964" s="28" t="s">
        <v>106</v>
      </c>
      <c r="D964" s="29">
        <v>2.6</v>
      </c>
      <c r="E964" s="29">
        <v>-53.61506</v>
      </c>
      <c r="F964" s="29">
        <v>168.27199999999999</v>
      </c>
      <c r="G964" s="29">
        <v>178.97890000000001</v>
      </c>
      <c r="H964" s="29">
        <v>4.577469E-5</v>
      </c>
      <c r="I964" s="29">
        <v>246.48410000000001</v>
      </c>
      <c r="J964" s="29">
        <v>202.6609</v>
      </c>
    </row>
    <row r="965" spans="1:10" x14ac:dyDescent="0.15">
      <c r="A965" s="28" t="s">
        <v>11</v>
      </c>
      <c r="B965" s="28" t="s">
        <v>67</v>
      </c>
      <c r="C965" s="28" t="s">
        <v>107</v>
      </c>
      <c r="D965" s="29">
        <v>0</v>
      </c>
      <c r="E965" s="29">
        <v>-817.7269</v>
      </c>
      <c r="F965" s="29">
        <v>-173.61259999999999</v>
      </c>
      <c r="G965" s="29">
        <v>-228.96279999999999</v>
      </c>
      <c r="H965" s="29">
        <v>-3.797507E-5</v>
      </c>
      <c r="I965" s="29">
        <v>-351.73950000000002</v>
      </c>
      <c r="J965" s="29">
        <v>-251.1908</v>
      </c>
    </row>
    <row r="966" spans="1:10" x14ac:dyDescent="0.15">
      <c r="A966" s="28" t="s">
        <v>11</v>
      </c>
      <c r="B966" s="28" t="s">
        <v>67</v>
      </c>
      <c r="C966" s="28" t="s">
        <v>107</v>
      </c>
      <c r="D966" s="29">
        <v>1.3</v>
      </c>
      <c r="E966" s="29">
        <v>-812.08429999999998</v>
      </c>
      <c r="F966" s="29">
        <v>-173.61259999999999</v>
      </c>
      <c r="G966" s="29">
        <v>-228.96279999999999</v>
      </c>
      <c r="H966" s="29">
        <v>-3.797507E-5</v>
      </c>
      <c r="I966" s="29">
        <v>-52.683909999999997</v>
      </c>
      <c r="J966" s="29">
        <v>-26.457699999999999</v>
      </c>
    </row>
    <row r="967" spans="1:10" x14ac:dyDescent="0.15">
      <c r="A967" s="28" t="s">
        <v>11</v>
      </c>
      <c r="B967" s="28" t="s">
        <v>67</v>
      </c>
      <c r="C967" s="28" t="s">
        <v>107</v>
      </c>
      <c r="D967" s="29">
        <v>2.6</v>
      </c>
      <c r="E967" s="29">
        <v>-806.44169999999997</v>
      </c>
      <c r="F967" s="29">
        <v>-173.61259999999999</v>
      </c>
      <c r="G967" s="29">
        <v>-228.96279999999999</v>
      </c>
      <c r="H967" s="29">
        <v>-3.797507E-5</v>
      </c>
      <c r="I967" s="29">
        <v>-181.42939999999999</v>
      </c>
      <c r="J967" s="29">
        <v>-197.64619999999999</v>
      </c>
    </row>
    <row r="968" spans="1:10" x14ac:dyDescent="0.15">
      <c r="A968" s="28" t="s">
        <v>9</v>
      </c>
      <c r="B968" s="28" t="s">
        <v>67</v>
      </c>
      <c r="C968" s="28" t="s">
        <v>106</v>
      </c>
      <c r="D968" s="29">
        <v>0</v>
      </c>
      <c r="E968" s="29">
        <v>-155.8477</v>
      </c>
      <c r="F968" s="29">
        <v>200.8622</v>
      </c>
      <c r="G968" s="29">
        <v>127.4306</v>
      </c>
      <c r="H968" s="29">
        <v>3.8940450000000001E-5</v>
      </c>
      <c r="I968" s="29">
        <v>199.39840000000001</v>
      </c>
      <c r="J968" s="29">
        <v>352.5428</v>
      </c>
    </row>
    <row r="969" spans="1:10" x14ac:dyDescent="0.15">
      <c r="A969" s="28" t="s">
        <v>9</v>
      </c>
      <c r="B969" s="28" t="s">
        <v>67</v>
      </c>
      <c r="C969" s="28" t="s">
        <v>106</v>
      </c>
      <c r="D969" s="29">
        <v>1.3</v>
      </c>
      <c r="E969" s="29">
        <v>-151.9665</v>
      </c>
      <c r="F969" s="29">
        <v>200.8622</v>
      </c>
      <c r="G969" s="29">
        <v>127.4306</v>
      </c>
      <c r="H969" s="29">
        <v>3.8940450000000001E-5</v>
      </c>
      <c r="I969" s="29">
        <v>32.014899999999997</v>
      </c>
      <c r="J969" s="29">
        <v>91.440550000000002</v>
      </c>
    </row>
    <row r="970" spans="1:10" x14ac:dyDescent="0.15">
      <c r="A970" s="28" t="s">
        <v>9</v>
      </c>
      <c r="B970" s="28" t="s">
        <v>67</v>
      </c>
      <c r="C970" s="28" t="s">
        <v>106</v>
      </c>
      <c r="D970" s="29">
        <v>2.6</v>
      </c>
      <c r="E970" s="29">
        <v>-148.08529999999999</v>
      </c>
      <c r="F970" s="29">
        <v>200.8622</v>
      </c>
      <c r="G970" s="29">
        <v>127.4306</v>
      </c>
      <c r="H970" s="29">
        <v>3.8940450000000001E-5</v>
      </c>
      <c r="I970" s="29">
        <v>201.44239999999999</v>
      </c>
      <c r="J970" s="29">
        <v>177.95609999999999</v>
      </c>
    </row>
    <row r="971" spans="1:10" x14ac:dyDescent="0.15">
      <c r="A971" s="28" t="s">
        <v>9</v>
      </c>
      <c r="B971" s="28" t="s">
        <v>67</v>
      </c>
      <c r="C971" s="28" t="s">
        <v>107</v>
      </c>
      <c r="D971" s="29">
        <v>0</v>
      </c>
      <c r="E971" s="29">
        <v>-996.50760000000002</v>
      </c>
      <c r="F971" s="29">
        <v>-199.84399999999999</v>
      </c>
      <c r="G971" s="29">
        <v>-178.10230000000001</v>
      </c>
      <c r="H971" s="29">
        <v>-3.4559420000000001E-5</v>
      </c>
      <c r="I971" s="29">
        <v>-265.29289999999997</v>
      </c>
      <c r="J971" s="29">
        <v>-344.89060000000001</v>
      </c>
    </row>
    <row r="972" spans="1:10" x14ac:dyDescent="0.15">
      <c r="A972" s="28" t="s">
        <v>9</v>
      </c>
      <c r="B972" s="28" t="s">
        <v>67</v>
      </c>
      <c r="C972" s="28" t="s">
        <v>107</v>
      </c>
      <c r="D972" s="29">
        <v>1.3</v>
      </c>
      <c r="E972" s="29">
        <v>-990.86500000000001</v>
      </c>
      <c r="F972" s="29">
        <v>-199.84399999999999</v>
      </c>
      <c r="G972" s="29">
        <v>-178.10230000000001</v>
      </c>
      <c r="H972" s="29">
        <v>-3.4559420000000001E-5</v>
      </c>
      <c r="I972" s="29">
        <v>-32.056950000000001</v>
      </c>
      <c r="J972" s="29">
        <v>-85.118549999999999</v>
      </c>
    </row>
    <row r="973" spans="1:10" x14ac:dyDescent="0.15">
      <c r="A973" s="28" t="s">
        <v>9</v>
      </c>
      <c r="B973" s="28" t="s">
        <v>67</v>
      </c>
      <c r="C973" s="28" t="s">
        <v>107</v>
      </c>
      <c r="D973" s="29">
        <v>2.6</v>
      </c>
      <c r="E973" s="29">
        <v>-985.22239999999999</v>
      </c>
      <c r="F973" s="29">
        <v>-199.84399999999999</v>
      </c>
      <c r="G973" s="29">
        <v>-178.10230000000001</v>
      </c>
      <c r="H973" s="29">
        <v>-3.4559420000000001E-5</v>
      </c>
      <c r="I973" s="29">
        <v>-135.6318</v>
      </c>
      <c r="J973" s="29">
        <v>-172.97919999999999</v>
      </c>
    </row>
    <row r="974" spans="1:10" x14ac:dyDescent="0.15">
      <c r="A974" s="28" t="s">
        <v>10</v>
      </c>
      <c r="B974" s="28" t="s">
        <v>67</v>
      </c>
      <c r="C974" s="28" t="s">
        <v>106</v>
      </c>
      <c r="D974" s="29">
        <v>0</v>
      </c>
      <c r="E974" s="29">
        <v>-140.50200000000001</v>
      </c>
      <c r="F974" s="29">
        <v>146.48670000000001</v>
      </c>
      <c r="G974" s="29">
        <v>75.863889999999998</v>
      </c>
      <c r="H974" s="29">
        <v>3.139887E-5</v>
      </c>
      <c r="I974" s="29">
        <v>237.25989999999999</v>
      </c>
      <c r="J974" s="29">
        <v>286.63420000000002</v>
      </c>
    </row>
    <row r="975" spans="1:10" x14ac:dyDescent="0.15">
      <c r="A975" s="28" t="s">
        <v>10</v>
      </c>
      <c r="B975" s="28" t="s">
        <v>67</v>
      </c>
      <c r="C975" s="28" t="s">
        <v>106</v>
      </c>
      <c r="D975" s="29">
        <v>1.8</v>
      </c>
      <c r="E975" s="29">
        <v>-135.12799999999999</v>
      </c>
      <c r="F975" s="29">
        <v>146.48670000000001</v>
      </c>
      <c r="G975" s="29">
        <v>75.863889999999998</v>
      </c>
      <c r="H975" s="29">
        <v>3.139887E-5</v>
      </c>
      <c r="I975" s="29">
        <v>98.679500000000004</v>
      </c>
      <c r="J975" s="29">
        <v>22.31184</v>
      </c>
    </row>
    <row r="976" spans="1:10" x14ac:dyDescent="0.15">
      <c r="A976" s="28" t="s">
        <v>10</v>
      </c>
      <c r="B976" s="28" t="s">
        <v>67</v>
      </c>
      <c r="C976" s="28" t="s">
        <v>106</v>
      </c>
      <c r="D976" s="29">
        <v>3.6</v>
      </c>
      <c r="E976" s="29">
        <v>-129.75399999999999</v>
      </c>
      <c r="F976" s="29">
        <v>146.48670000000001</v>
      </c>
      <c r="G976" s="29">
        <v>75.863889999999998</v>
      </c>
      <c r="H976" s="29">
        <v>3.139887E-5</v>
      </c>
      <c r="I976" s="29">
        <v>95.968909999999994</v>
      </c>
      <c r="J976" s="29">
        <v>237.73560000000001</v>
      </c>
    </row>
    <row r="977" spans="1:10" x14ac:dyDescent="0.15">
      <c r="A977" s="28" t="s">
        <v>10</v>
      </c>
      <c r="B977" s="28" t="s">
        <v>67</v>
      </c>
      <c r="C977" s="28" t="s">
        <v>107</v>
      </c>
      <c r="D977" s="29">
        <v>0</v>
      </c>
      <c r="E977" s="29">
        <v>-1301.5909999999999</v>
      </c>
      <c r="F977" s="29">
        <v>-143.91909999999999</v>
      </c>
      <c r="G977" s="29">
        <v>-106.6995</v>
      </c>
      <c r="H977" s="29">
        <v>-2.9583920000000001E-5</v>
      </c>
      <c r="I977" s="29">
        <v>-299.08850000000001</v>
      </c>
      <c r="J977" s="29">
        <v>-284.447</v>
      </c>
    </row>
    <row r="978" spans="1:10" x14ac:dyDescent="0.15">
      <c r="A978" s="28" t="s">
        <v>10</v>
      </c>
      <c r="B978" s="28" t="s">
        <v>67</v>
      </c>
      <c r="C978" s="28" t="s">
        <v>107</v>
      </c>
      <c r="D978" s="29">
        <v>1.8</v>
      </c>
      <c r="E978" s="29">
        <v>-1293.779</v>
      </c>
      <c r="F978" s="29">
        <v>-143.91909999999999</v>
      </c>
      <c r="G978" s="29">
        <v>-106.6995</v>
      </c>
      <c r="H978" s="29">
        <v>-2.9583920000000001E-5</v>
      </c>
      <c r="I978" s="29">
        <v>-105.04649999999999</v>
      </c>
      <c r="J978" s="29">
        <v>-24.780909999999999</v>
      </c>
    </row>
    <row r="979" spans="1:10" x14ac:dyDescent="0.15">
      <c r="A979" s="28" t="s">
        <v>10</v>
      </c>
      <c r="B979" s="28" t="s">
        <v>67</v>
      </c>
      <c r="C979" s="28" t="s">
        <v>107</v>
      </c>
      <c r="D979" s="29">
        <v>3.6</v>
      </c>
      <c r="E979" s="29">
        <v>-1285.9659999999999</v>
      </c>
      <c r="F979" s="29">
        <v>-143.91909999999999</v>
      </c>
      <c r="G979" s="29">
        <v>-106.6995</v>
      </c>
      <c r="H979" s="29">
        <v>-2.9583920000000001E-5</v>
      </c>
      <c r="I979" s="29">
        <v>-46.838380000000001</v>
      </c>
      <c r="J979" s="29">
        <v>-244.84710000000001</v>
      </c>
    </row>
    <row r="980" spans="1:10" x14ac:dyDescent="0.15">
      <c r="A980" s="28" t="s">
        <v>17</v>
      </c>
      <c r="B980" s="28" t="s">
        <v>68</v>
      </c>
      <c r="C980" s="28" t="s">
        <v>106</v>
      </c>
      <c r="D980" s="29">
        <v>0</v>
      </c>
      <c r="E980" s="29">
        <v>-8.9556009999999997</v>
      </c>
      <c r="F980" s="29">
        <v>20.70177</v>
      </c>
      <c r="G980" s="29">
        <v>29.308029999999999</v>
      </c>
      <c r="H980" s="29">
        <v>2.6072410000000003E-4</v>
      </c>
      <c r="I980" s="29">
        <v>27.475239999999999</v>
      </c>
      <c r="J980" s="29">
        <v>15.01064</v>
      </c>
    </row>
    <row r="981" spans="1:10" x14ac:dyDescent="0.15">
      <c r="A981" s="28" t="s">
        <v>17</v>
      </c>
      <c r="B981" s="28" t="s">
        <v>68</v>
      </c>
      <c r="C981" s="28" t="s">
        <v>106</v>
      </c>
      <c r="D981" s="29">
        <v>1.2</v>
      </c>
      <c r="E981" s="29">
        <v>-5.9947179999999998</v>
      </c>
      <c r="F981" s="29">
        <v>20.70177</v>
      </c>
      <c r="G981" s="29">
        <v>29.308029999999999</v>
      </c>
      <c r="H981" s="29">
        <v>2.6072410000000003E-4</v>
      </c>
      <c r="I981" s="29">
        <v>18.024519999999999</v>
      </c>
      <c r="J981" s="29">
        <v>15.092879999999999</v>
      </c>
    </row>
    <row r="982" spans="1:10" x14ac:dyDescent="0.15">
      <c r="A982" s="28" t="s">
        <v>17</v>
      </c>
      <c r="B982" s="28" t="s">
        <v>68</v>
      </c>
      <c r="C982" s="28" t="s">
        <v>106</v>
      </c>
      <c r="D982" s="29">
        <v>2.4</v>
      </c>
      <c r="E982" s="29">
        <v>-3.0338340000000001</v>
      </c>
      <c r="F982" s="29">
        <v>20.70177</v>
      </c>
      <c r="G982" s="29">
        <v>29.308029999999999</v>
      </c>
      <c r="H982" s="29">
        <v>2.6072410000000003E-4</v>
      </c>
      <c r="I982" s="29">
        <v>83.133470000000003</v>
      </c>
      <c r="J982" s="29">
        <v>86.584040000000002</v>
      </c>
    </row>
    <row r="983" spans="1:10" x14ac:dyDescent="0.15">
      <c r="A983" s="28" t="s">
        <v>17</v>
      </c>
      <c r="B983" s="28" t="s">
        <v>68</v>
      </c>
      <c r="C983" s="28" t="s">
        <v>107</v>
      </c>
      <c r="D983" s="29">
        <v>0</v>
      </c>
      <c r="E983" s="29">
        <v>-82.814049999999995</v>
      </c>
      <c r="F983" s="29">
        <v>-60.50694</v>
      </c>
      <c r="G983" s="29">
        <v>-58.902999999999999</v>
      </c>
      <c r="H983" s="29">
        <v>-2.8779830000000002E-4</v>
      </c>
      <c r="I983" s="29">
        <v>-61.931959999999997</v>
      </c>
      <c r="J983" s="29">
        <v>-62.017409999999998</v>
      </c>
    </row>
    <row r="984" spans="1:10" x14ac:dyDescent="0.15">
      <c r="A984" s="28" t="s">
        <v>17</v>
      </c>
      <c r="B984" s="28" t="s">
        <v>68</v>
      </c>
      <c r="C984" s="28" t="s">
        <v>107</v>
      </c>
      <c r="D984" s="29">
        <v>1.2</v>
      </c>
      <c r="E984" s="29">
        <v>-78.509469999999993</v>
      </c>
      <c r="F984" s="29">
        <v>-60.50694</v>
      </c>
      <c r="G984" s="29">
        <v>-58.902999999999999</v>
      </c>
      <c r="H984" s="29">
        <v>-2.8779830000000002E-4</v>
      </c>
      <c r="I984" s="29">
        <v>-16.969069999999999</v>
      </c>
      <c r="J984" s="29">
        <v>-14.338800000000001</v>
      </c>
    </row>
    <row r="985" spans="1:10" x14ac:dyDescent="0.15">
      <c r="A985" s="28" t="s">
        <v>17</v>
      </c>
      <c r="B985" s="28" t="s">
        <v>68</v>
      </c>
      <c r="C985" s="28" t="s">
        <v>107</v>
      </c>
      <c r="D985" s="29">
        <v>2.4</v>
      </c>
      <c r="E985" s="29">
        <v>-74.204890000000006</v>
      </c>
      <c r="F985" s="29">
        <v>-60.50694</v>
      </c>
      <c r="G985" s="29">
        <v>-58.902999999999999</v>
      </c>
      <c r="H985" s="29">
        <v>-2.8779830000000002E-4</v>
      </c>
      <c r="I985" s="29">
        <v>-46.566119999999998</v>
      </c>
      <c r="J985" s="29">
        <v>-38.069299999999998</v>
      </c>
    </row>
    <row r="986" spans="1:10" x14ac:dyDescent="0.15">
      <c r="A986" s="28" t="s">
        <v>108</v>
      </c>
      <c r="B986" s="28" t="s">
        <v>68</v>
      </c>
      <c r="C986" s="28" t="s">
        <v>106</v>
      </c>
      <c r="D986" s="29">
        <v>0</v>
      </c>
      <c r="E986" s="29">
        <v>-16.80302</v>
      </c>
      <c r="F986" s="29">
        <v>23.35765</v>
      </c>
      <c r="G986" s="29">
        <v>26.328119999999998</v>
      </c>
      <c r="H986" s="29">
        <v>2.863656E-4</v>
      </c>
      <c r="I986" s="29">
        <v>24.91262</v>
      </c>
      <c r="J986" s="29">
        <v>16.716059999999999</v>
      </c>
    </row>
    <row r="987" spans="1:10" x14ac:dyDescent="0.15">
      <c r="A987" s="28" t="s">
        <v>108</v>
      </c>
      <c r="B987" s="28" t="s">
        <v>68</v>
      </c>
      <c r="C987" s="28" t="s">
        <v>106</v>
      </c>
      <c r="D987" s="29">
        <v>1.2</v>
      </c>
      <c r="E987" s="29">
        <v>-13.842140000000001</v>
      </c>
      <c r="F987" s="29">
        <v>23.35765</v>
      </c>
      <c r="G987" s="29">
        <v>26.328119999999998</v>
      </c>
      <c r="H987" s="29">
        <v>2.863656E-4</v>
      </c>
      <c r="I987" s="29">
        <v>13.10896</v>
      </c>
      <c r="J987" s="29">
        <v>10.26844</v>
      </c>
    </row>
    <row r="988" spans="1:10" x14ac:dyDescent="0.15">
      <c r="A988" s="28" t="s">
        <v>108</v>
      </c>
      <c r="B988" s="28" t="s">
        <v>68</v>
      </c>
      <c r="C988" s="28" t="s">
        <v>106</v>
      </c>
      <c r="D988" s="29">
        <v>2.4</v>
      </c>
      <c r="E988" s="29">
        <v>-10.881259999999999</v>
      </c>
      <c r="F988" s="29">
        <v>23.35765</v>
      </c>
      <c r="G988" s="29">
        <v>26.328119999999998</v>
      </c>
      <c r="H988" s="29">
        <v>2.863656E-4</v>
      </c>
      <c r="I988" s="29">
        <v>66.645030000000006</v>
      </c>
      <c r="J988" s="29">
        <v>66.819649999999996</v>
      </c>
    </row>
    <row r="989" spans="1:10" x14ac:dyDescent="0.15">
      <c r="A989" s="28" t="s">
        <v>108</v>
      </c>
      <c r="B989" s="28" t="s">
        <v>68</v>
      </c>
      <c r="C989" s="28" t="s">
        <v>107</v>
      </c>
      <c r="D989" s="29">
        <v>0</v>
      </c>
      <c r="E989" s="29">
        <v>-177.53020000000001</v>
      </c>
      <c r="F989" s="29">
        <v>-48.772030000000001</v>
      </c>
      <c r="G989" s="29">
        <v>-46.477699999999999</v>
      </c>
      <c r="H989" s="29">
        <v>-3.1598280000000003E-4</v>
      </c>
      <c r="I989" s="29">
        <v>-52.304609999999997</v>
      </c>
      <c r="J989" s="29">
        <v>-51.982190000000003</v>
      </c>
    </row>
    <row r="990" spans="1:10" x14ac:dyDescent="0.15">
      <c r="A990" s="28" t="s">
        <v>108</v>
      </c>
      <c r="B990" s="28" t="s">
        <v>68</v>
      </c>
      <c r="C990" s="28" t="s">
        <v>107</v>
      </c>
      <c r="D990" s="29">
        <v>1.2</v>
      </c>
      <c r="E990" s="29">
        <v>-173.22559999999999</v>
      </c>
      <c r="F990" s="29">
        <v>-48.772030000000001</v>
      </c>
      <c r="G990" s="29">
        <v>-46.477699999999999</v>
      </c>
      <c r="H990" s="29">
        <v>-3.1598280000000003E-4</v>
      </c>
      <c r="I990" s="29">
        <v>-16.328790000000001</v>
      </c>
      <c r="J990" s="29">
        <v>-15.05537</v>
      </c>
    </row>
    <row r="991" spans="1:10" x14ac:dyDescent="0.15">
      <c r="A991" s="28" t="s">
        <v>108</v>
      </c>
      <c r="B991" s="28" t="s">
        <v>68</v>
      </c>
      <c r="C991" s="28" t="s">
        <v>107</v>
      </c>
      <c r="D991" s="29">
        <v>2.4</v>
      </c>
      <c r="E991" s="29">
        <v>-168.9211</v>
      </c>
      <c r="F991" s="29">
        <v>-48.772030000000001</v>
      </c>
      <c r="G991" s="29">
        <v>-46.477699999999999</v>
      </c>
      <c r="H991" s="29">
        <v>-3.1598280000000003E-4</v>
      </c>
      <c r="I991" s="29">
        <v>-45.690820000000002</v>
      </c>
      <c r="J991" s="29">
        <v>-41.124560000000002</v>
      </c>
    </row>
    <row r="992" spans="1:10" x14ac:dyDescent="0.15">
      <c r="A992" s="28" t="s">
        <v>109</v>
      </c>
      <c r="B992" s="28" t="s">
        <v>68</v>
      </c>
      <c r="C992" s="28" t="s">
        <v>106</v>
      </c>
      <c r="D992" s="29">
        <v>0</v>
      </c>
      <c r="E992" s="29">
        <v>-22.04016</v>
      </c>
      <c r="F992" s="29">
        <v>26.678920000000002</v>
      </c>
      <c r="G992" s="29">
        <v>30.904630000000001</v>
      </c>
      <c r="H992" s="29">
        <v>3.4773300000000003E-4</v>
      </c>
      <c r="I992" s="29">
        <v>27.447620000000001</v>
      </c>
      <c r="J992" s="29">
        <v>17.84393</v>
      </c>
    </row>
    <row r="993" spans="1:10" x14ac:dyDescent="0.15">
      <c r="A993" s="28" t="s">
        <v>109</v>
      </c>
      <c r="B993" s="28" t="s">
        <v>68</v>
      </c>
      <c r="C993" s="28" t="s">
        <v>106</v>
      </c>
      <c r="D993" s="29">
        <v>1.2</v>
      </c>
      <c r="E993" s="29">
        <v>-19.079280000000001</v>
      </c>
      <c r="F993" s="29">
        <v>26.678920000000002</v>
      </c>
      <c r="G993" s="29">
        <v>30.904630000000001</v>
      </c>
      <c r="H993" s="29">
        <v>3.4773300000000003E-4</v>
      </c>
      <c r="I993" s="29">
        <v>17.399819999999998</v>
      </c>
      <c r="J993" s="29">
        <v>13.34619</v>
      </c>
    </row>
    <row r="994" spans="1:10" x14ac:dyDescent="0.15">
      <c r="A994" s="28" t="s">
        <v>109</v>
      </c>
      <c r="B994" s="28" t="s">
        <v>68</v>
      </c>
      <c r="C994" s="28" t="s">
        <v>106</v>
      </c>
      <c r="D994" s="29">
        <v>2.4</v>
      </c>
      <c r="E994" s="29">
        <v>-16.118400000000001</v>
      </c>
      <c r="F994" s="29">
        <v>26.678920000000002</v>
      </c>
      <c r="G994" s="29">
        <v>30.904630000000001</v>
      </c>
      <c r="H994" s="29">
        <v>3.4773300000000003E-4</v>
      </c>
      <c r="I994" s="29">
        <v>78.760720000000006</v>
      </c>
      <c r="J994" s="29">
        <v>78.637280000000004</v>
      </c>
    </row>
    <row r="995" spans="1:10" x14ac:dyDescent="0.15">
      <c r="A995" s="28" t="s">
        <v>109</v>
      </c>
      <c r="B995" s="28" t="s">
        <v>68</v>
      </c>
      <c r="C995" s="28" t="s">
        <v>107</v>
      </c>
      <c r="D995" s="29">
        <v>0</v>
      </c>
      <c r="E995" s="29">
        <v>-274.15370000000001</v>
      </c>
      <c r="F995" s="29">
        <v>-55.909100000000002</v>
      </c>
      <c r="G995" s="29">
        <v>-52.469110000000001</v>
      </c>
      <c r="H995" s="29">
        <v>-3.6866159999999999E-4</v>
      </c>
      <c r="I995" s="29">
        <v>-52.46219</v>
      </c>
      <c r="J995" s="29">
        <v>-57.242710000000002</v>
      </c>
    </row>
    <row r="996" spans="1:10" x14ac:dyDescent="0.15">
      <c r="A996" s="28" t="s">
        <v>109</v>
      </c>
      <c r="B996" s="28" t="s">
        <v>68</v>
      </c>
      <c r="C996" s="28" t="s">
        <v>107</v>
      </c>
      <c r="D996" s="29">
        <v>1.2</v>
      </c>
      <c r="E996" s="29">
        <v>-269.84910000000002</v>
      </c>
      <c r="F996" s="29">
        <v>-55.909100000000002</v>
      </c>
      <c r="G996" s="29">
        <v>-52.469110000000001</v>
      </c>
      <c r="H996" s="29">
        <v>-3.6866159999999999E-4</v>
      </c>
      <c r="I996" s="29">
        <v>-16.542950000000001</v>
      </c>
      <c r="J996" s="29">
        <v>-17.69706</v>
      </c>
    </row>
    <row r="997" spans="1:10" x14ac:dyDescent="0.15">
      <c r="A997" s="28" t="s">
        <v>109</v>
      </c>
      <c r="B997" s="28" t="s">
        <v>68</v>
      </c>
      <c r="C997" s="28" t="s">
        <v>107</v>
      </c>
      <c r="D997" s="29">
        <v>2.4</v>
      </c>
      <c r="E997" s="29">
        <v>-265.5446</v>
      </c>
      <c r="F997" s="29">
        <v>-55.909100000000002</v>
      </c>
      <c r="G997" s="29">
        <v>-52.469110000000001</v>
      </c>
      <c r="H997" s="29">
        <v>-3.6866159999999999E-4</v>
      </c>
      <c r="I997" s="29">
        <v>-52.033189999999998</v>
      </c>
      <c r="J997" s="29">
        <v>-47.936259999999997</v>
      </c>
    </row>
    <row r="998" spans="1:10" x14ac:dyDescent="0.15">
      <c r="A998" s="28" t="s">
        <v>18</v>
      </c>
      <c r="B998" s="28" t="s">
        <v>68</v>
      </c>
      <c r="C998" s="28" t="s">
        <v>106</v>
      </c>
      <c r="D998" s="29">
        <v>0</v>
      </c>
      <c r="E998" s="29">
        <v>-23.933589999999999</v>
      </c>
      <c r="F998" s="29">
        <v>41.44829</v>
      </c>
      <c r="G998" s="29">
        <v>36.91677</v>
      </c>
      <c r="H998" s="29">
        <v>4.7356710000000002E-4</v>
      </c>
      <c r="I998" s="29">
        <v>35.504269999999998</v>
      </c>
      <c r="J998" s="29">
        <v>45.350659999999998</v>
      </c>
    </row>
    <row r="999" spans="1:10" x14ac:dyDescent="0.15">
      <c r="A999" s="28" t="s">
        <v>18</v>
      </c>
      <c r="B999" s="28" t="s">
        <v>68</v>
      </c>
      <c r="C999" s="28" t="s">
        <v>106</v>
      </c>
      <c r="D999" s="29">
        <v>1.2</v>
      </c>
      <c r="E999" s="29">
        <v>-20.972709999999999</v>
      </c>
      <c r="F999" s="29">
        <v>41.44829</v>
      </c>
      <c r="G999" s="29">
        <v>36.91677</v>
      </c>
      <c r="H999" s="29">
        <v>4.7356710000000002E-4</v>
      </c>
      <c r="I999" s="29">
        <v>18.705719999999999</v>
      </c>
      <c r="J999" s="29">
        <v>7.5457530000000004</v>
      </c>
    </row>
    <row r="1000" spans="1:10" x14ac:dyDescent="0.15">
      <c r="A1000" s="28" t="s">
        <v>18</v>
      </c>
      <c r="B1000" s="28" t="s">
        <v>68</v>
      </c>
      <c r="C1000" s="28" t="s">
        <v>106</v>
      </c>
      <c r="D1000" s="29">
        <v>2.4</v>
      </c>
      <c r="E1000" s="29">
        <v>-18.01183</v>
      </c>
      <c r="F1000" s="29">
        <v>41.44829</v>
      </c>
      <c r="G1000" s="29">
        <v>36.91677</v>
      </c>
      <c r="H1000" s="29">
        <v>4.7356710000000002E-4</v>
      </c>
      <c r="I1000" s="29">
        <v>89.595569999999995</v>
      </c>
      <c r="J1000" s="29">
        <v>87.470129999999997</v>
      </c>
    </row>
    <row r="1001" spans="1:10" x14ac:dyDescent="0.15">
      <c r="A1001" s="28" t="s">
        <v>18</v>
      </c>
      <c r="B1001" s="28" t="s">
        <v>68</v>
      </c>
      <c r="C1001" s="28" t="s">
        <v>107</v>
      </c>
      <c r="D1001" s="29">
        <v>0</v>
      </c>
      <c r="E1001" s="29">
        <v>-378.03019999999998</v>
      </c>
      <c r="F1001" s="29">
        <v>-70.097210000000004</v>
      </c>
      <c r="G1001" s="29">
        <v>-61.936819999999997</v>
      </c>
      <c r="H1001" s="29">
        <v>-4.4034880000000002E-4</v>
      </c>
      <c r="I1001" s="29">
        <v>-63.126910000000002</v>
      </c>
      <c r="J1001" s="29">
        <v>-82.667100000000005</v>
      </c>
    </row>
    <row r="1002" spans="1:10" x14ac:dyDescent="0.15">
      <c r="A1002" s="28" t="s">
        <v>18</v>
      </c>
      <c r="B1002" s="28" t="s">
        <v>68</v>
      </c>
      <c r="C1002" s="28" t="s">
        <v>107</v>
      </c>
      <c r="D1002" s="29">
        <v>1.2</v>
      </c>
      <c r="E1002" s="29">
        <v>-373.72559999999999</v>
      </c>
      <c r="F1002" s="29">
        <v>-70.097210000000004</v>
      </c>
      <c r="G1002" s="29">
        <v>-61.936819999999997</v>
      </c>
      <c r="H1002" s="29">
        <v>-4.4034880000000002E-4</v>
      </c>
      <c r="I1002" s="29">
        <v>-16.296500000000002</v>
      </c>
      <c r="J1002" s="29">
        <v>-10.52289</v>
      </c>
    </row>
    <row r="1003" spans="1:10" x14ac:dyDescent="0.15">
      <c r="A1003" s="28" t="s">
        <v>18</v>
      </c>
      <c r="B1003" s="28" t="s">
        <v>68</v>
      </c>
      <c r="C1003" s="28" t="s">
        <v>107</v>
      </c>
      <c r="D1003" s="29">
        <v>2.4</v>
      </c>
      <c r="E1003" s="29">
        <v>-369.42099999999999</v>
      </c>
      <c r="F1003" s="29">
        <v>-70.097210000000004</v>
      </c>
      <c r="G1003" s="29">
        <v>-61.936819999999997</v>
      </c>
      <c r="H1003" s="29">
        <v>-4.4034880000000002E-4</v>
      </c>
      <c r="I1003" s="29">
        <v>-57.157490000000003</v>
      </c>
      <c r="J1003" s="29">
        <v>-56.104239999999997</v>
      </c>
    </row>
    <row r="1004" spans="1:10" x14ac:dyDescent="0.15">
      <c r="A1004" s="28" t="s">
        <v>19</v>
      </c>
      <c r="B1004" s="28" t="s">
        <v>68</v>
      </c>
      <c r="C1004" s="28" t="s">
        <v>106</v>
      </c>
      <c r="D1004" s="29">
        <v>0</v>
      </c>
      <c r="E1004" s="29">
        <v>-23.94952</v>
      </c>
      <c r="F1004" s="29">
        <v>21.28406</v>
      </c>
      <c r="G1004" s="29">
        <v>43.529499999999999</v>
      </c>
      <c r="H1004" s="29">
        <v>5.7059139999999999E-4</v>
      </c>
      <c r="I1004" s="29">
        <v>52.756590000000003</v>
      </c>
      <c r="J1004" s="29">
        <v>-3.567323</v>
      </c>
    </row>
    <row r="1005" spans="1:10" x14ac:dyDescent="0.15">
      <c r="A1005" s="28" t="s">
        <v>19</v>
      </c>
      <c r="B1005" s="28" t="s">
        <v>68</v>
      </c>
      <c r="C1005" s="28" t="s">
        <v>106</v>
      </c>
      <c r="D1005" s="29">
        <v>1.2</v>
      </c>
      <c r="E1005" s="29">
        <v>-20.98864</v>
      </c>
      <c r="F1005" s="29">
        <v>21.28406</v>
      </c>
      <c r="G1005" s="29">
        <v>43.529499999999999</v>
      </c>
      <c r="H1005" s="29">
        <v>5.7059139999999999E-4</v>
      </c>
      <c r="I1005" s="29">
        <v>13.9483</v>
      </c>
      <c r="J1005" s="29">
        <v>25.453949999999999</v>
      </c>
    </row>
    <row r="1006" spans="1:10" x14ac:dyDescent="0.15">
      <c r="A1006" s="28" t="s">
        <v>19</v>
      </c>
      <c r="B1006" s="28" t="s">
        <v>68</v>
      </c>
      <c r="C1006" s="28" t="s">
        <v>106</v>
      </c>
      <c r="D1006" s="29">
        <v>2.4</v>
      </c>
      <c r="E1006" s="29">
        <v>-18.027750000000001</v>
      </c>
      <c r="F1006" s="29">
        <v>21.28406</v>
      </c>
      <c r="G1006" s="29">
        <v>43.529499999999999</v>
      </c>
      <c r="H1006" s="29">
        <v>5.7059139999999999E-4</v>
      </c>
      <c r="I1006" s="29">
        <v>88.592299999999994</v>
      </c>
      <c r="J1006" s="29">
        <v>88.014690000000002</v>
      </c>
    </row>
    <row r="1007" spans="1:10" x14ac:dyDescent="0.15">
      <c r="A1007" s="28" t="s">
        <v>19</v>
      </c>
      <c r="B1007" s="28" t="s">
        <v>68</v>
      </c>
      <c r="C1007" s="28" t="s">
        <v>107</v>
      </c>
      <c r="D1007" s="29">
        <v>0</v>
      </c>
      <c r="E1007" s="29">
        <v>-484.52</v>
      </c>
      <c r="F1007" s="29">
        <v>-54.186920000000001</v>
      </c>
      <c r="G1007" s="29">
        <v>-71.514259999999993</v>
      </c>
      <c r="H1007" s="29">
        <v>-4.8861909999999996E-4</v>
      </c>
      <c r="I1007" s="29">
        <v>-87.800020000000004</v>
      </c>
      <c r="J1007" s="29">
        <v>-46.881810000000002</v>
      </c>
    </row>
    <row r="1008" spans="1:10" x14ac:dyDescent="0.15">
      <c r="A1008" s="28" t="s">
        <v>19</v>
      </c>
      <c r="B1008" s="28" t="s">
        <v>68</v>
      </c>
      <c r="C1008" s="28" t="s">
        <v>107</v>
      </c>
      <c r="D1008" s="29">
        <v>1.2</v>
      </c>
      <c r="E1008" s="29">
        <v>-480.21539999999999</v>
      </c>
      <c r="F1008" s="29">
        <v>-54.186920000000001</v>
      </c>
      <c r="G1008" s="29">
        <v>-71.514259999999993</v>
      </c>
      <c r="H1008" s="29">
        <v>-4.8861909999999996E-4</v>
      </c>
      <c r="I1008" s="29">
        <v>-15.388199999999999</v>
      </c>
      <c r="J1008" s="29">
        <v>-36.484859999999998</v>
      </c>
    </row>
    <row r="1009" spans="1:10" x14ac:dyDescent="0.15">
      <c r="A1009" s="28" t="s">
        <v>19</v>
      </c>
      <c r="B1009" s="28" t="s">
        <v>68</v>
      </c>
      <c r="C1009" s="28" t="s">
        <v>107</v>
      </c>
      <c r="D1009" s="29">
        <v>2.4</v>
      </c>
      <c r="E1009" s="29">
        <v>-475.91079999999999</v>
      </c>
      <c r="F1009" s="29">
        <v>-54.186920000000001</v>
      </c>
      <c r="G1009" s="29">
        <v>-71.514259999999993</v>
      </c>
      <c r="H1009" s="29">
        <v>-4.8861909999999996E-4</v>
      </c>
      <c r="I1009" s="29">
        <v>-56.426360000000003</v>
      </c>
      <c r="J1009" s="29">
        <v>-59.609810000000003</v>
      </c>
    </row>
    <row r="1010" spans="1:10" x14ac:dyDescent="0.15">
      <c r="A1010" s="28" t="s">
        <v>20</v>
      </c>
      <c r="B1010" s="28" t="s">
        <v>68</v>
      </c>
      <c r="C1010" s="28" t="s">
        <v>106</v>
      </c>
      <c r="D1010" s="29">
        <v>0</v>
      </c>
      <c r="E1010" s="29">
        <v>-60.188009999999998</v>
      </c>
      <c r="F1010" s="29">
        <v>-9.1273079999999993</v>
      </c>
      <c r="G1010" s="29">
        <v>44.14217</v>
      </c>
      <c r="H1010" s="29">
        <v>5.3454839999999995E-4</v>
      </c>
      <c r="I1010" s="29">
        <v>58.88214</v>
      </c>
      <c r="J1010" s="29">
        <v>-6.0355179999999997</v>
      </c>
    </row>
    <row r="1011" spans="1:10" x14ac:dyDescent="0.15">
      <c r="A1011" s="28" t="s">
        <v>20</v>
      </c>
      <c r="B1011" s="28" t="s">
        <v>68</v>
      </c>
      <c r="C1011" s="28" t="s">
        <v>106</v>
      </c>
      <c r="D1011" s="29">
        <v>1.2</v>
      </c>
      <c r="E1011" s="29">
        <v>-57.227119999999999</v>
      </c>
      <c r="F1011" s="29">
        <v>-9.1273079999999993</v>
      </c>
      <c r="G1011" s="29">
        <v>44.14217</v>
      </c>
      <c r="H1011" s="29">
        <v>5.3454839999999995E-4</v>
      </c>
      <c r="I1011" s="29">
        <v>14.5219</v>
      </c>
      <c r="J1011" s="29">
        <v>9.7171210000000006</v>
      </c>
    </row>
    <row r="1012" spans="1:10" x14ac:dyDescent="0.15">
      <c r="A1012" s="28" t="s">
        <v>20</v>
      </c>
      <c r="B1012" s="28" t="s">
        <v>68</v>
      </c>
      <c r="C1012" s="28" t="s">
        <v>106</v>
      </c>
      <c r="D1012" s="29">
        <v>2.4</v>
      </c>
      <c r="E1012" s="29">
        <v>-54.266240000000003</v>
      </c>
      <c r="F1012" s="29">
        <v>-9.1273079999999993</v>
      </c>
      <c r="G1012" s="29">
        <v>44.14217</v>
      </c>
      <c r="H1012" s="29">
        <v>5.3454839999999995E-4</v>
      </c>
      <c r="I1012" s="29">
        <v>70.925799999999995</v>
      </c>
      <c r="J1012" s="29">
        <v>43.945030000000003</v>
      </c>
    </row>
    <row r="1013" spans="1:10" x14ac:dyDescent="0.15">
      <c r="A1013" s="28" t="s">
        <v>20</v>
      </c>
      <c r="B1013" s="28" t="s">
        <v>68</v>
      </c>
      <c r="C1013" s="28" t="s">
        <v>107</v>
      </c>
      <c r="D1013" s="29">
        <v>0</v>
      </c>
      <c r="E1013" s="29">
        <v>-551.45619999999997</v>
      </c>
      <c r="F1013" s="29">
        <v>-37.648510000000002</v>
      </c>
      <c r="G1013" s="29">
        <v>-63.427599999999998</v>
      </c>
      <c r="H1013" s="29">
        <v>-4.800184E-4</v>
      </c>
      <c r="I1013" s="29">
        <v>-89.555800000000005</v>
      </c>
      <c r="J1013" s="29">
        <v>-52.989429999999999</v>
      </c>
    </row>
    <row r="1014" spans="1:10" x14ac:dyDescent="0.15">
      <c r="A1014" s="28" t="s">
        <v>20</v>
      </c>
      <c r="B1014" s="28" t="s">
        <v>68</v>
      </c>
      <c r="C1014" s="28" t="s">
        <v>107</v>
      </c>
      <c r="D1014" s="29">
        <v>1.2</v>
      </c>
      <c r="E1014" s="29">
        <v>-547.15160000000003</v>
      </c>
      <c r="F1014" s="29">
        <v>-37.648510000000002</v>
      </c>
      <c r="G1014" s="29">
        <v>-63.427599999999998</v>
      </c>
      <c r="H1014" s="29">
        <v>-4.800184E-4</v>
      </c>
      <c r="I1014" s="29">
        <v>-22.053460000000001</v>
      </c>
      <c r="J1014" s="29">
        <v>-12.671900000000001</v>
      </c>
    </row>
    <row r="1015" spans="1:10" x14ac:dyDescent="0.15">
      <c r="A1015" s="28" t="s">
        <v>20</v>
      </c>
      <c r="B1015" s="28" t="s">
        <v>68</v>
      </c>
      <c r="C1015" s="28" t="s">
        <v>107</v>
      </c>
      <c r="D1015" s="29">
        <v>2.4</v>
      </c>
      <c r="E1015" s="29">
        <v>-542.84699999999998</v>
      </c>
      <c r="F1015" s="29">
        <v>-37.648510000000002</v>
      </c>
      <c r="G1015" s="29">
        <v>-63.427599999999998</v>
      </c>
      <c r="H1015" s="29">
        <v>-4.800184E-4</v>
      </c>
      <c r="I1015" s="29">
        <v>-55.300750000000001</v>
      </c>
      <c r="J1015" s="29">
        <v>9.1760439999999992</v>
      </c>
    </row>
    <row r="1016" spans="1:10" x14ac:dyDescent="0.15">
      <c r="A1016" s="28" t="s">
        <v>21</v>
      </c>
      <c r="B1016" s="28" t="s">
        <v>68</v>
      </c>
      <c r="C1016" s="28" t="s">
        <v>106</v>
      </c>
      <c r="D1016" s="29">
        <v>0</v>
      </c>
      <c r="E1016" s="29">
        <v>-74.913430000000005</v>
      </c>
      <c r="F1016" s="29">
        <v>-13.451840000000001</v>
      </c>
      <c r="G1016" s="29">
        <v>43.97486</v>
      </c>
      <c r="H1016" s="29">
        <v>4.9262999999999998E-4</v>
      </c>
      <c r="I1016" s="29">
        <v>61.11835</v>
      </c>
      <c r="J1016" s="29">
        <v>-8.6063390000000002</v>
      </c>
    </row>
    <row r="1017" spans="1:10" x14ac:dyDescent="0.15">
      <c r="A1017" s="28" t="s">
        <v>21</v>
      </c>
      <c r="B1017" s="28" t="s">
        <v>68</v>
      </c>
      <c r="C1017" s="28" t="s">
        <v>106</v>
      </c>
      <c r="D1017" s="29">
        <v>1.2</v>
      </c>
      <c r="E1017" s="29">
        <v>-71.952550000000002</v>
      </c>
      <c r="F1017" s="29">
        <v>-13.451840000000001</v>
      </c>
      <c r="G1017" s="29">
        <v>43.97486</v>
      </c>
      <c r="H1017" s="29">
        <v>4.9262999999999998E-4</v>
      </c>
      <c r="I1017" s="29">
        <v>16.063700000000001</v>
      </c>
      <c r="J1017" s="29">
        <v>11.64667</v>
      </c>
    </row>
    <row r="1018" spans="1:10" x14ac:dyDescent="0.15">
      <c r="A1018" s="28" t="s">
        <v>21</v>
      </c>
      <c r="B1018" s="28" t="s">
        <v>68</v>
      </c>
      <c r="C1018" s="28" t="s">
        <v>106</v>
      </c>
      <c r="D1018" s="29">
        <v>2.4</v>
      </c>
      <c r="E1018" s="29">
        <v>-68.991669999999999</v>
      </c>
      <c r="F1018" s="29">
        <v>-13.451840000000001</v>
      </c>
      <c r="G1018" s="29">
        <v>43.97486</v>
      </c>
      <c r="H1018" s="29">
        <v>4.9262999999999998E-4</v>
      </c>
      <c r="I1018" s="29">
        <v>73.378649999999993</v>
      </c>
      <c r="J1018" s="29">
        <v>43.782269999999997</v>
      </c>
    </row>
    <row r="1019" spans="1:10" x14ac:dyDescent="0.15">
      <c r="A1019" s="28" t="s">
        <v>21</v>
      </c>
      <c r="B1019" s="28" t="s">
        <v>68</v>
      </c>
      <c r="C1019" s="28" t="s">
        <v>107</v>
      </c>
      <c r="D1019" s="29">
        <v>0</v>
      </c>
      <c r="E1019" s="29">
        <v>-639.05070000000001</v>
      </c>
      <c r="F1019" s="29">
        <v>-30.20778</v>
      </c>
      <c r="G1019" s="29">
        <v>-61.709319999999998</v>
      </c>
      <c r="H1019" s="29">
        <v>-4.8162409999999998E-4</v>
      </c>
      <c r="I1019" s="29">
        <v>-86.631690000000006</v>
      </c>
      <c r="J1019" s="29">
        <v>-48.683860000000003</v>
      </c>
    </row>
    <row r="1020" spans="1:10" x14ac:dyDescent="0.15">
      <c r="A1020" s="28" t="s">
        <v>21</v>
      </c>
      <c r="B1020" s="28" t="s">
        <v>68</v>
      </c>
      <c r="C1020" s="28" t="s">
        <v>107</v>
      </c>
      <c r="D1020" s="29">
        <v>1.2</v>
      </c>
      <c r="E1020" s="29">
        <v>-634.74609999999996</v>
      </c>
      <c r="F1020" s="29">
        <v>-30.20778</v>
      </c>
      <c r="G1020" s="29">
        <v>-61.709319999999998</v>
      </c>
      <c r="H1020" s="29">
        <v>-4.8162409999999998E-4</v>
      </c>
      <c r="I1020" s="29">
        <v>-20.313079999999999</v>
      </c>
      <c r="J1020" s="29">
        <v>-16.618770000000001</v>
      </c>
    </row>
    <row r="1021" spans="1:10" x14ac:dyDescent="0.15">
      <c r="A1021" s="28" t="s">
        <v>21</v>
      </c>
      <c r="B1021" s="28" t="s">
        <v>68</v>
      </c>
      <c r="C1021" s="28" t="s">
        <v>107</v>
      </c>
      <c r="D1021" s="29">
        <v>2.4</v>
      </c>
      <c r="E1021" s="29">
        <v>-630.44150000000002</v>
      </c>
      <c r="F1021" s="29">
        <v>-30.20778</v>
      </c>
      <c r="G1021" s="29">
        <v>-61.709319999999998</v>
      </c>
      <c r="H1021" s="29">
        <v>-4.8162409999999998E-4</v>
      </c>
      <c r="I1021" s="29">
        <v>-56.354500000000002</v>
      </c>
      <c r="J1021" s="29">
        <v>3.574919</v>
      </c>
    </row>
    <row r="1022" spans="1:10" x14ac:dyDescent="0.15">
      <c r="A1022" s="28" t="s">
        <v>22</v>
      </c>
      <c r="B1022" s="28" t="s">
        <v>68</v>
      </c>
      <c r="C1022" s="28" t="s">
        <v>106</v>
      </c>
      <c r="D1022" s="29">
        <v>0</v>
      </c>
      <c r="E1022" s="29">
        <v>-79.392340000000004</v>
      </c>
      <c r="F1022" s="29">
        <v>-2.7560120000000001</v>
      </c>
      <c r="G1022" s="29">
        <v>44.63982</v>
      </c>
      <c r="H1022" s="29">
        <v>5.0882409999999999E-4</v>
      </c>
      <c r="I1022" s="29">
        <v>55.84693</v>
      </c>
      <c r="J1022" s="29">
        <v>27.59498</v>
      </c>
    </row>
    <row r="1023" spans="1:10" x14ac:dyDescent="0.15">
      <c r="A1023" s="28" t="s">
        <v>22</v>
      </c>
      <c r="B1023" s="28" t="s">
        <v>68</v>
      </c>
      <c r="C1023" s="28" t="s">
        <v>106</v>
      </c>
      <c r="D1023" s="29">
        <v>1.2</v>
      </c>
      <c r="E1023" s="29">
        <v>-76.431460000000001</v>
      </c>
      <c r="F1023" s="29">
        <v>-2.7560120000000001</v>
      </c>
      <c r="G1023" s="29">
        <v>44.63982</v>
      </c>
      <c r="H1023" s="29">
        <v>5.0882409999999999E-4</v>
      </c>
      <c r="I1023" s="29">
        <v>15.4832</v>
      </c>
      <c r="J1023" s="29">
        <v>32.402340000000002</v>
      </c>
    </row>
    <row r="1024" spans="1:10" x14ac:dyDescent="0.15">
      <c r="A1024" s="28" t="s">
        <v>22</v>
      </c>
      <c r="B1024" s="28" t="s">
        <v>68</v>
      </c>
      <c r="C1024" s="28" t="s">
        <v>106</v>
      </c>
      <c r="D1024" s="29">
        <v>2.4</v>
      </c>
      <c r="E1024" s="29">
        <v>-73.470569999999995</v>
      </c>
      <c r="F1024" s="29">
        <v>-2.7560120000000001</v>
      </c>
      <c r="G1024" s="29">
        <v>44.63982</v>
      </c>
      <c r="H1024" s="29">
        <v>5.0882409999999999E-4</v>
      </c>
      <c r="I1024" s="29">
        <v>81.466290000000001</v>
      </c>
      <c r="J1024" s="29">
        <v>47.597230000000003</v>
      </c>
    </row>
    <row r="1025" spans="1:10" x14ac:dyDescent="0.15">
      <c r="A1025" s="28" t="s">
        <v>22</v>
      </c>
      <c r="B1025" s="28" t="s">
        <v>68</v>
      </c>
      <c r="C1025" s="28" t="s">
        <v>107</v>
      </c>
      <c r="D1025" s="29">
        <v>0</v>
      </c>
      <c r="E1025" s="29">
        <v>-736.50540000000001</v>
      </c>
      <c r="F1025" s="29">
        <v>-35.480159999999998</v>
      </c>
      <c r="G1025" s="29">
        <v>-63.26605</v>
      </c>
      <c r="H1025" s="29">
        <v>-5.1563490000000004E-4</v>
      </c>
      <c r="I1025" s="29">
        <v>-81.024550000000005</v>
      </c>
      <c r="J1025" s="29">
        <v>-65.274739999999994</v>
      </c>
    </row>
    <row r="1026" spans="1:10" x14ac:dyDescent="0.15">
      <c r="A1026" s="28" t="s">
        <v>22</v>
      </c>
      <c r="B1026" s="28" t="s">
        <v>68</v>
      </c>
      <c r="C1026" s="28" t="s">
        <v>107</v>
      </c>
      <c r="D1026" s="29">
        <v>1.2</v>
      </c>
      <c r="E1026" s="29">
        <v>-732.20079999999996</v>
      </c>
      <c r="F1026" s="29">
        <v>-35.480159999999998</v>
      </c>
      <c r="G1026" s="29">
        <v>-63.26605</v>
      </c>
      <c r="H1026" s="29">
        <v>-5.1563490000000004E-4</v>
      </c>
      <c r="I1026" s="29">
        <v>-18.333970000000001</v>
      </c>
      <c r="J1026" s="29">
        <v>-24.237829999999999</v>
      </c>
    </row>
    <row r="1027" spans="1:10" x14ac:dyDescent="0.15">
      <c r="A1027" s="28" t="s">
        <v>22</v>
      </c>
      <c r="B1027" s="28" t="s">
        <v>68</v>
      </c>
      <c r="C1027" s="28" t="s">
        <v>107</v>
      </c>
      <c r="D1027" s="29">
        <v>2.4</v>
      </c>
      <c r="E1027" s="29">
        <v>-727.89620000000002</v>
      </c>
      <c r="F1027" s="29">
        <v>-35.480159999999998</v>
      </c>
      <c r="G1027" s="29">
        <v>-63.26605</v>
      </c>
      <c r="H1027" s="29">
        <v>-5.1563490000000004E-4</v>
      </c>
      <c r="I1027" s="29">
        <v>-61.982849999999999</v>
      </c>
      <c r="J1027" s="29">
        <v>6.3904969999999999</v>
      </c>
    </row>
    <row r="1028" spans="1:10" x14ac:dyDescent="0.15">
      <c r="A1028" s="28" t="s">
        <v>23</v>
      </c>
      <c r="B1028" s="28" t="s">
        <v>68</v>
      </c>
      <c r="C1028" s="28" t="s">
        <v>106</v>
      </c>
      <c r="D1028" s="29">
        <v>0</v>
      </c>
      <c r="E1028" s="29">
        <v>-79.713899999999995</v>
      </c>
      <c r="F1028" s="29">
        <v>56.587090000000003</v>
      </c>
      <c r="G1028" s="29">
        <v>51.085900000000002</v>
      </c>
      <c r="H1028" s="29">
        <v>7.8455099999999998E-4</v>
      </c>
      <c r="I1028" s="29">
        <v>59.75759</v>
      </c>
      <c r="J1028" s="29">
        <v>67.585639999999998</v>
      </c>
    </row>
    <row r="1029" spans="1:10" x14ac:dyDescent="0.15">
      <c r="A1029" s="28" t="s">
        <v>23</v>
      </c>
      <c r="B1029" s="28" t="s">
        <v>68</v>
      </c>
      <c r="C1029" s="28" t="s">
        <v>106</v>
      </c>
      <c r="D1029" s="29">
        <v>1.2</v>
      </c>
      <c r="E1029" s="29">
        <v>-76.131230000000002</v>
      </c>
      <c r="F1029" s="29">
        <v>56.587090000000003</v>
      </c>
      <c r="G1029" s="29">
        <v>51.085900000000002</v>
      </c>
      <c r="H1029" s="29">
        <v>7.8455099999999998E-4</v>
      </c>
      <c r="I1029" s="29">
        <v>20.439990000000002</v>
      </c>
      <c r="J1029" s="29">
        <v>11.336370000000001</v>
      </c>
    </row>
    <row r="1030" spans="1:10" x14ac:dyDescent="0.15">
      <c r="A1030" s="28" t="s">
        <v>23</v>
      </c>
      <c r="B1030" s="28" t="s">
        <v>68</v>
      </c>
      <c r="C1030" s="28" t="s">
        <v>106</v>
      </c>
      <c r="D1030" s="29">
        <v>2.4</v>
      </c>
      <c r="E1030" s="29">
        <v>-72.548550000000006</v>
      </c>
      <c r="F1030" s="29">
        <v>56.587090000000003</v>
      </c>
      <c r="G1030" s="29">
        <v>51.085900000000002</v>
      </c>
      <c r="H1030" s="29">
        <v>7.8455099999999998E-4</v>
      </c>
      <c r="I1030" s="29">
        <v>96.498829999999998</v>
      </c>
      <c r="J1030" s="29">
        <v>102.6294</v>
      </c>
    </row>
    <row r="1031" spans="1:10" x14ac:dyDescent="0.15">
      <c r="A1031" s="28" t="s">
        <v>23</v>
      </c>
      <c r="B1031" s="28" t="s">
        <v>68</v>
      </c>
      <c r="C1031" s="28" t="s">
        <v>107</v>
      </c>
      <c r="D1031" s="29">
        <v>0</v>
      </c>
      <c r="E1031" s="29">
        <v>-842.37249999999995</v>
      </c>
      <c r="F1031" s="29">
        <v>-86.587609999999998</v>
      </c>
      <c r="G1031" s="29">
        <v>-76.698719999999994</v>
      </c>
      <c r="H1031" s="29">
        <v>-8.179703E-4</v>
      </c>
      <c r="I1031" s="29">
        <v>-94.684749999999994</v>
      </c>
      <c r="J1031" s="29">
        <v>-110.18259999999999</v>
      </c>
    </row>
    <row r="1032" spans="1:10" x14ac:dyDescent="0.15">
      <c r="A1032" s="28" t="s">
        <v>23</v>
      </c>
      <c r="B1032" s="28" t="s">
        <v>68</v>
      </c>
      <c r="C1032" s="28" t="s">
        <v>107</v>
      </c>
      <c r="D1032" s="29">
        <v>1.2</v>
      </c>
      <c r="E1032" s="29">
        <v>-837.16390000000001</v>
      </c>
      <c r="F1032" s="29">
        <v>-86.587609999999998</v>
      </c>
      <c r="G1032" s="29">
        <v>-76.698719999999994</v>
      </c>
      <c r="H1032" s="29">
        <v>-8.179703E-4</v>
      </c>
      <c r="I1032" s="29">
        <v>-24.665230000000001</v>
      </c>
      <c r="J1032" s="29">
        <v>-18.001180000000002</v>
      </c>
    </row>
    <row r="1033" spans="1:10" x14ac:dyDescent="0.15">
      <c r="A1033" s="28" t="s">
        <v>23</v>
      </c>
      <c r="B1033" s="28" t="s">
        <v>68</v>
      </c>
      <c r="C1033" s="28" t="s">
        <v>107</v>
      </c>
      <c r="D1033" s="29">
        <v>2.4</v>
      </c>
      <c r="E1033" s="29">
        <v>-831.95540000000005</v>
      </c>
      <c r="F1033" s="29">
        <v>-86.587609999999998</v>
      </c>
      <c r="G1033" s="29">
        <v>-76.698719999999994</v>
      </c>
      <c r="H1033" s="29">
        <v>-8.179703E-4</v>
      </c>
      <c r="I1033" s="29">
        <v>-70.013729999999995</v>
      </c>
      <c r="J1033" s="29">
        <v>-73.348879999999994</v>
      </c>
    </row>
    <row r="1034" spans="1:10" x14ac:dyDescent="0.15">
      <c r="A1034" s="28" t="s">
        <v>24</v>
      </c>
      <c r="B1034" s="28" t="s">
        <v>68</v>
      </c>
      <c r="C1034" s="28" t="s">
        <v>106</v>
      </c>
      <c r="D1034" s="29">
        <v>0</v>
      </c>
      <c r="E1034" s="29">
        <v>-77.625590000000003</v>
      </c>
      <c r="F1034" s="29">
        <v>43.585149999999999</v>
      </c>
      <c r="G1034" s="29">
        <v>53.303179999999998</v>
      </c>
      <c r="H1034" s="29">
        <v>5.6932809999999995E-4</v>
      </c>
      <c r="I1034" s="29">
        <v>70.409989999999993</v>
      </c>
      <c r="J1034" s="29">
        <v>61.970500000000001</v>
      </c>
    </row>
    <row r="1035" spans="1:10" x14ac:dyDescent="0.15">
      <c r="A1035" s="28" t="s">
        <v>24</v>
      </c>
      <c r="B1035" s="28" t="s">
        <v>68</v>
      </c>
      <c r="C1035" s="28" t="s">
        <v>106</v>
      </c>
      <c r="D1035" s="29">
        <v>1.2</v>
      </c>
      <c r="E1035" s="29">
        <v>-74.664699999999996</v>
      </c>
      <c r="F1035" s="29">
        <v>43.585149999999999</v>
      </c>
      <c r="G1035" s="29">
        <v>53.303179999999998</v>
      </c>
      <c r="H1035" s="29">
        <v>5.6932809999999995E-4</v>
      </c>
      <c r="I1035" s="29">
        <v>22.961729999999999</v>
      </c>
      <c r="J1035" s="29">
        <v>15.14446</v>
      </c>
    </row>
    <row r="1036" spans="1:10" x14ac:dyDescent="0.15">
      <c r="A1036" s="28" t="s">
        <v>24</v>
      </c>
      <c r="B1036" s="28" t="s">
        <v>68</v>
      </c>
      <c r="C1036" s="28" t="s">
        <v>106</v>
      </c>
      <c r="D1036" s="29">
        <v>2.4</v>
      </c>
      <c r="E1036" s="29">
        <v>-71.703819999999993</v>
      </c>
      <c r="F1036" s="29">
        <v>43.585149999999999</v>
      </c>
      <c r="G1036" s="29">
        <v>53.303179999999998</v>
      </c>
      <c r="H1036" s="29">
        <v>5.6932809999999995E-4</v>
      </c>
      <c r="I1036" s="29">
        <v>86.815190000000001</v>
      </c>
      <c r="J1036" s="29">
        <v>75.654539999999997</v>
      </c>
    </row>
    <row r="1037" spans="1:10" x14ac:dyDescent="0.15">
      <c r="A1037" s="28" t="s">
        <v>24</v>
      </c>
      <c r="B1037" s="28" t="s">
        <v>68</v>
      </c>
      <c r="C1037" s="28" t="s">
        <v>107</v>
      </c>
      <c r="D1037" s="29">
        <v>0</v>
      </c>
      <c r="E1037" s="29">
        <v>-946.11869999999999</v>
      </c>
      <c r="F1037" s="29">
        <v>-67.3065</v>
      </c>
      <c r="G1037" s="29">
        <v>-72.422920000000005</v>
      </c>
      <c r="H1037" s="29">
        <v>-5.913515E-4</v>
      </c>
      <c r="I1037" s="29">
        <v>-93.869789999999995</v>
      </c>
      <c r="J1037" s="29">
        <v>-92.000820000000004</v>
      </c>
    </row>
    <row r="1038" spans="1:10" x14ac:dyDescent="0.15">
      <c r="A1038" s="28" t="s">
        <v>24</v>
      </c>
      <c r="B1038" s="28" t="s">
        <v>68</v>
      </c>
      <c r="C1038" s="28" t="s">
        <v>107</v>
      </c>
      <c r="D1038" s="29">
        <v>1.2</v>
      </c>
      <c r="E1038" s="29">
        <v>-941.81410000000005</v>
      </c>
      <c r="F1038" s="29">
        <v>-67.3065</v>
      </c>
      <c r="G1038" s="29">
        <v>-72.422920000000005</v>
      </c>
      <c r="H1038" s="29">
        <v>-5.913515E-4</v>
      </c>
      <c r="I1038" s="29">
        <v>-23.50675</v>
      </c>
      <c r="J1038" s="29">
        <v>-16.77947</v>
      </c>
    </row>
    <row r="1039" spans="1:10" x14ac:dyDescent="0.15">
      <c r="A1039" s="28" t="s">
        <v>24</v>
      </c>
      <c r="B1039" s="28" t="s">
        <v>68</v>
      </c>
      <c r="C1039" s="28" t="s">
        <v>107</v>
      </c>
      <c r="D1039" s="29">
        <v>2.4</v>
      </c>
      <c r="E1039" s="29">
        <v>-937.50959999999998</v>
      </c>
      <c r="F1039" s="29">
        <v>-67.3065</v>
      </c>
      <c r="G1039" s="29">
        <v>-72.422920000000005</v>
      </c>
      <c r="H1039" s="29">
        <v>-5.913515E-4</v>
      </c>
      <c r="I1039" s="29">
        <v>-64.443659999999994</v>
      </c>
      <c r="J1039" s="29">
        <v>-48.888939999999998</v>
      </c>
    </row>
    <row r="1040" spans="1:10" x14ac:dyDescent="0.15">
      <c r="A1040" s="28" t="s">
        <v>25</v>
      </c>
      <c r="B1040" s="28" t="s">
        <v>68</v>
      </c>
      <c r="C1040" s="28" t="s">
        <v>106</v>
      </c>
      <c r="D1040" s="29">
        <v>0</v>
      </c>
      <c r="E1040" s="29">
        <v>-69.876530000000002</v>
      </c>
      <c r="F1040" s="29">
        <v>51.553550000000001</v>
      </c>
      <c r="G1040" s="29">
        <v>59.243270000000003</v>
      </c>
      <c r="H1040" s="29">
        <v>9.9762290000000005E-6</v>
      </c>
      <c r="I1040" s="29">
        <v>65.929019999999994</v>
      </c>
      <c r="J1040" s="29">
        <v>59.922409999999999</v>
      </c>
    </row>
    <row r="1041" spans="1:10" x14ac:dyDescent="0.15">
      <c r="A1041" s="28" t="s">
        <v>25</v>
      </c>
      <c r="B1041" s="28" t="s">
        <v>68</v>
      </c>
      <c r="C1041" s="28" t="s">
        <v>106</v>
      </c>
      <c r="D1041" s="29">
        <v>1.2</v>
      </c>
      <c r="E1041" s="29">
        <v>-66.293859999999995</v>
      </c>
      <c r="F1041" s="29">
        <v>51.553550000000001</v>
      </c>
      <c r="G1041" s="29">
        <v>59.243270000000003</v>
      </c>
      <c r="H1041" s="29">
        <v>9.9762290000000005E-6</v>
      </c>
      <c r="I1041" s="29">
        <v>28.57056</v>
      </c>
      <c r="J1041" s="29">
        <v>17.78312</v>
      </c>
    </row>
    <row r="1042" spans="1:10" x14ac:dyDescent="0.15">
      <c r="A1042" s="28" t="s">
        <v>25</v>
      </c>
      <c r="B1042" s="28" t="s">
        <v>68</v>
      </c>
      <c r="C1042" s="28" t="s">
        <v>106</v>
      </c>
      <c r="D1042" s="29">
        <v>2.4</v>
      </c>
      <c r="E1042" s="29">
        <v>-62.711199999999998</v>
      </c>
      <c r="F1042" s="29">
        <v>51.553550000000001</v>
      </c>
      <c r="G1042" s="29">
        <v>59.243270000000003</v>
      </c>
      <c r="H1042" s="29">
        <v>9.9762290000000005E-6</v>
      </c>
      <c r="I1042" s="29">
        <v>114.9097</v>
      </c>
      <c r="J1042" s="29">
        <v>106.98609999999999</v>
      </c>
    </row>
    <row r="1043" spans="1:10" x14ac:dyDescent="0.15">
      <c r="A1043" s="28" t="s">
        <v>25</v>
      </c>
      <c r="B1043" s="28" t="s">
        <v>68</v>
      </c>
      <c r="C1043" s="28" t="s">
        <v>107</v>
      </c>
      <c r="D1043" s="29">
        <v>0</v>
      </c>
      <c r="E1043" s="29">
        <v>-1060.258</v>
      </c>
      <c r="F1043" s="29">
        <v>-83.063469999999995</v>
      </c>
      <c r="G1043" s="29">
        <v>-82.849869999999996</v>
      </c>
      <c r="H1043" s="29">
        <v>-1.0184579999999999E-5</v>
      </c>
      <c r="I1043" s="29">
        <v>-92.176019999999994</v>
      </c>
      <c r="J1043" s="29">
        <v>-99.902159999999995</v>
      </c>
    </row>
    <row r="1044" spans="1:10" x14ac:dyDescent="0.15">
      <c r="A1044" s="28" t="s">
        <v>25</v>
      </c>
      <c r="B1044" s="28" t="s">
        <v>68</v>
      </c>
      <c r="C1044" s="28" t="s">
        <v>107</v>
      </c>
      <c r="D1044" s="29">
        <v>1.2</v>
      </c>
      <c r="E1044" s="29">
        <v>-1055.049</v>
      </c>
      <c r="F1044" s="29">
        <v>-83.063469999999995</v>
      </c>
      <c r="G1044" s="29">
        <v>-82.849869999999996</v>
      </c>
      <c r="H1044" s="29">
        <v>-1.0184579999999999E-5</v>
      </c>
      <c r="I1044" s="29">
        <v>-26.510110000000001</v>
      </c>
      <c r="J1044" s="29">
        <v>-20.02948</v>
      </c>
    </row>
    <row r="1045" spans="1:10" x14ac:dyDescent="0.15">
      <c r="A1045" s="28" t="s">
        <v>25</v>
      </c>
      <c r="B1045" s="28" t="s">
        <v>68</v>
      </c>
      <c r="C1045" s="28" t="s">
        <v>107</v>
      </c>
      <c r="D1045" s="29">
        <v>2.4</v>
      </c>
      <c r="E1045" s="29">
        <v>-1049.8409999999999</v>
      </c>
      <c r="F1045" s="29">
        <v>-83.063469999999995</v>
      </c>
      <c r="G1045" s="29">
        <v>-82.849869999999996</v>
      </c>
      <c r="H1045" s="29">
        <v>-1.0184579999999999E-5</v>
      </c>
      <c r="I1045" s="29">
        <v>-84.546329999999998</v>
      </c>
      <c r="J1045" s="29">
        <v>-71.494190000000003</v>
      </c>
    </row>
    <row r="1046" spans="1:10" x14ac:dyDescent="0.15">
      <c r="A1046" s="28" t="s">
        <v>26</v>
      </c>
      <c r="B1046" s="28" t="s">
        <v>68</v>
      </c>
      <c r="C1046" s="28" t="s">
        <v>106</v>
      </c>
      <c r="D1046" s="29">
        <v>0</v>
      </c>
      <c r="E1046" s="29">
        <v>-61.923560000000002</v>
      </c>
      <c r="F1046" s="29">
        <v>66.446079999999995</v>
      </c>
      <c r="G1046" s="29">
        <v>67.963489999999993</v>
      </c>
      <c r="H1046" s="29">
        <v>1.169741E-5</v>
      </c>
      <c r="I1046" s="29">
        <v>76.229600000000005</v>
      </c>
      <c r="J1046" s="29">
        <v>89.064250000000001</v>
      </c>
    </row>
    <row r="1047" spans="1:10" x14ac:dyDescent="0.15">
      <c r="A1047" s="28" t="s">
        <v>26</v>
      </c>
      <c r="B1047" s="28" t="s">
        <v>68</v>
      </c>
      <c r="C1047" s="28" t="s">
        <v>106</v>
      </c>
      <c r="D1047" s="29">
        <v>1.2</v>
      </c>
      <c r="E1047" s="29">
        <v>-58.340890000000002</v>
      </c>
      <c r="F1047" s="29">
        <v>66.446079999999995</v>
      </c>
      <c r="G1047" s="29">
        <v>67.963489999999993</v>
      </c>
      <c r="H1047" s="29">
        <v>1.169741E-5</v>
      </c>
      <c r="I1047" s="29">
        <v>32.425519999999999</v>
      </c>
      <c r="J1047" s="29">
        <v>19.161490000000001</v>
      </c>
    </row>
    <row r="1048" spans="1:10" x14ac:dyDescent="0.15">
      <c r="A1048" s="28" t="s">
        <v>26</v>
      </c>
      <c r="B1048" s="28" t="s">
        <v>68</v>
      </c>
      <c r="C1048" s="28" t="s">
        <v>106</v>
      </c>
      <c r="D1048" s="29">
        <v>2.4</v>
      </c>
      <c r="E1048" s="29">
        <v>-54.758220000000001</v>
      </c>
      <c r="F1048" s="29">
        <v>66.446079999999995</v>
      </c>
      <c r="G1048" s="29">
        <v>67.963489999999993</v>
      </c>
      <c r="H1048" s="29">
        <v>1.169741E-5</v>
      </c>
      <c r="I1048" s="29">
        <v>126.88590000000001</v>
      </c>
      <c r="J1048" s="29">
        <v>111.2791</v>
      </c>
    </row>
    <row r="1049" spans="1:10" x14ac:dyDescent="0.15">
      <c r="A1049" s="28" t="s">
        <v>26</v>
      </c>
      <c r="B1049" s="28" t="s">
        <v>68</v>
      </c>
      <c r="C1049" s="28" t="s">
        <v>107</v>
      </c>
      <c r="D1049" s="29">
        <v>0</v>
      </c>
      <c r="E1049" s="29">
        <v>-1178.67</v>
      </c>
      <c r="F1049" s="29">
        <v>-95.925079999999994</v>
      </c>
      <c r="G1049" s="29">
        <v>-92.866619999999998</v>
      </c>
      <c r="H1049" s="29">
        <v>-1.1300109999999999E-5</v>
      </c>
      <c r="I1049" s="29">
        <v>-103.36239999999999</v>
      </c>
      <c r="J1049" s="29">
        <v>-126.7008</v>
      </c>
    </row>
    <row r="1050" spans="1:10" x14ac:dyDescent="0.15">
      <c r="A1050" s="28" t="s">
        <v>26</v>
      </c>
      <c r="B1050" s="28" t="s">
        <v>68</v>
      </c>
      <c r="C1050" s="28" t="s">
        <v>107</v>
      </c>
      <c r="D1050" s="29">
        <v>1.2</v>
      </c>
      <c r="E1050" s="29">
        <v>-1173.462</v>
      </c>
      <c r="F1050" s="29">
        <v>-95.925079999999994</v>
      </c>
      <c r="G1050" s="29">
        <v>-92.866619999999998</v>
      </c>
      <c r="H1050" s="29">
        <v>-1.1300109999999999E-5</v>
      </c>
      <c r="I1050" s="29">
        <v>-29.666599999999999</v>
      </c>
      <c r="J1050" s="29">
        <v>-21.507459999999998</v>
      </c>
    </row>
    <row r="1051" spans="1:10" x14ac:dyDescent="0.15">
      <c r="A1051" s="28" t="s">
        <v>26</v>
      </c>
      <c r="B1051" s="28" t="s">
        <v>68</v>
      </c>
      <c r="C1051" s="28" t="s">
        <v>107</v>
      </c>
      <c r="D1051" s="29">
        <v>2.4</v>
      </c>
      <c r="E1051" s="29">
        <v>-1168.2529999999999</v>
      </c>
      <c r="F1051" s="29">
        <v>-95.925079999999994</v>
      </c>
      <c r="G1051" s="29">
        <v>-92.866619999999998</v>
      </c>
      <c r="H1051" s="29">
        <v>-1.1300109999999999E-5</v>
      </c>
      <c r="I1051" s="29">
        <v>-94.241910000000004</v>
      </c>
      <c r="J1051" s="29">
        <v>-78.328900000000004</v>
      </c>
    </row>
    <row r="1052" spans="1:10" x14ac:dyDescent="0.15">
      <c r="A1052" s="28" t="s">
        <v>27</v>
      </c>
      <c r="B1052" s="28" t="s">
        <v>68</v>
      </c>
      <c r="C1052" s="28" t="s">
        <v>106</v>
      </c>
      <c r="D1052" s="29">
        <v>0</v>
      </c>
      <c r="E1052" s="29">
        <v>-51.55968</v>
      </c>
      <c r="F1052" s="29">
        <v>35.140810000000002</v>
      </c>
      <c r="G1052" s="29">
        <v>76.687439999999995</v>
      </c>
      <c r="H1052" s="29">
        <v>1.3100669999999999E-5</v>
      </c>
      <c r="I1052" s="29">
        <v>104.0217</v>
      </c>
      <c r="J1052" s="29">
        <v>17.335830000000001</v>
      </c>
    </row>
    <row r="1053" spans="1:10" x14ac:dyDescent="0.15">
      <c r="A1053" s="28" t="s">
        <v>27</v>
      </c>
      <c r="B1053" s="28" t="s">
        <v>68</v>
      </c>
      <c r="C1053" s="28" t="s">
        <v>106</v>
      </c>
      <c r="D1053" s="29">
        <v>1.2</v>
      </c>
      <c r="E1053" s="29">
        <v>-47.977020000000003</v>
      </c>
      <c r="F1053" s="29">
        <v>35.140810000000002</v>
      </c>
      <c r="G1053" s="29">
        <v>76.687439999999995</v>
      </c>
      <c r="H1053" s="29">
        <v>1.3100669999999999E-5</v>
      </c>
      <c r="I1053" s="29">
        <v>30.58858</v>
      </c>
      <c r="J1053" s="29">
        <v>33.498480000000001</v>
      </c>
    </row>
    <row r="1054" spans="1:10" x14ac:dyDescent="0.15">
      <c r="A1054" s="28" t="s">
        <v>27</v>
      </c>
      <c r="B1054" s="28" t="s">
        <v>68</v>
      </c>
      <c r="C1054" s="28" t="s">
        <v>106</v>
      </c>
      <c r="D1054" s="29">
        <v>2.4</v>
      </c>
      <c r="E1054" s="29">
        <v>-44.394350000000003</v>
      </c>
      <c r="F1054" s="29">
        <v>35.140810000000002</v>
      </c>
      <c r="G1054" s="29">
        <v>76.687439999999995</v>
      </c>
      <c r="H1054" s="29">
        <v>1.3100669999999999E-5</v>
      </c>
      <c r="I1054" s="29">
        <v>120.8436</v>
      </c>
      <c r="J1054" s="29">
        <v>111.7131</v>
      </c>
    </row>
    <row r="1055" spans="1:10" x14ac:dyDescent="0.15">
      <c r="A1055" s="28" t="s">
        <v>27</v>
      </c>
      <c r="B1055" s="28" t="s">
        <v>68</v>
      </c>
      <c r="C1055" s="28" t="s">
        <v>107</v>
      </c>
      <c r="D1055" s="29">
        <v>0</v>
      </c>
      <c r="E1055" s="29">
        <v>-1300.146</v>
      </c>
      <c r="F1055" s="29">
        <v>-68.844369999999998</v>
      </c>
      <c r="G1055" s="29">
        <v>-105.1016</v>
      </c>
      <c r="H1055" s="29">
        <v>-1.216379E-5</v>
      </c>
      <c r="I1055" s="29">
        <v>-139.6208</v>
      </c>
      <c r="J1055" s="29">
        <v>-67.352170000000001</v>
      </c>
    </row>
    <row r="1056" spans="1:10" x14ac:dyDescent="0.15">
      <c r="A1056" s="28" t="s">
        <v>27</v>
      </c>
      <c r="B1056" s="28" t="s">
        <v>68</v>
      </c>
      <c r="C1056" s="28" t="s">
        <v>107</v>
      </c>
      <c r="D1056" s="29">
        <v>1.2</v>
      </c>
      <c r="E1056" s="29">
        <v>-1294.9380000000001</v>
      </c>
      <c r="F1056" s="29">
        <v>-68.844369999999998</v>
      </c>
      <c r="G1056" s="29">
        <v>-105.1016</v>
      </c>
      <c r="H1056" s="29">
        <v>-1.216379E-5</v>
      </c>
      <c r="I1056" s="29">
        <v>-32.060659999999999</v>
      </c>
      <c r="J1056" s="29">
        <v>-43.179490000000001</v>
      </c>
    </row>
    <row r="1057" spans="1:10" x14ac:dyDescent="0.15">
      <c r="A1057" s="28" t="s">
        <v>27</v>
      </c>
      <c r="B1057" s="28" t="s">
        <v>68</v>
      </c>
      <c r="C1057" s="28" t="s">
        <v>107</v>
      </c>
      <c r="D1057" s="29">
        <v>2.4</v>
      </c>
      <c r="E1057" s="29">
        <v>-1289.729</v>
      </c>
      <c r="F1057" s="29">
        <v>-68.844369999999998</v>
      </c>
      <c r="G1057" s="29">
        <v>-105.1016</v>
      </c>
      <c r="H1057" s="29">
        <v>-1.216379E-5</v>
      </c>
      <c r="I1057" s="29">
        <v>-88.184780000000003</v>
      </c>
      <c r="J1057" s="29">
        <v>-81.033450000000002</v>
      </c>
    </row>
    <row r="1058" spans="1:10" x14ac:dyDescent="0.15">
      <c r="A1058" s="28" t="s">
        <v>28</v>
      </c>
      <c r="B1058" s="28" t="s">
        <v>68</v>
      </c>
      <c r="C1058" s="28" t="s">
        <v>106</v>
      </c>
      <c r="D1058" s="29">
        <v>0</v>
      </c>
      <c r="E1058" s="29">
        <v>-41.938920000000003</v>
      </c>
      <c r="F1058" s="29">
        <v>-7.5308219999999997</v>
      </c>
      <c r="G1058" s="29">
        <v>76.352530000000002</v>
      </c>
      <c r="H1058" s="29">
        <v>1.256933E-5</v>
      </c>
      <c r="I1058" s="29">
        <v>119.5501</v>
      </c>
      <c r="J1058" s="29">
        <v>-1.649662</v>
      </c>
    </row>
    <row r="1059" spans="1:10" x14ac:dyDescent="0.15">
      <c r="A1059" s="28" t="s">
        <v>28</v>
      </c>
      <c r="B1059" s="28" t="s">
        <v>68</v>
      </c>
      <c r="C1059" s="28" t="s">
        <v>106</v>
      </c>
      <c r="D1059" s="29">
        <v>1.2</v>
      </c>
      <c r="E1059" s="29">
        <v>-38.356250000000003</v>
      </c>
      <c r="F1059" s="29">
        <v>-7.5308219999999997</v>
      </c>
      <c r="G1059" s="29">
        <v>76.352530000000002</v>
      </c>
      <c r="H1059" s="29">
        <v>1.256933E-5</v>
      </c>
      <c r="I1059" s="29">
        <v>33.603490000000001</v>
      </c>
      <c r="J1059" s="29">
        <v>23.090869999999999</v>
      </c>
    </row>
    <row r="1060" spans="1:10" x14ac:dyDescent="0.15">
      <c r="A1060" s="28" t="s">
        <v>28</v>
      </c>
      <c r="B1060" s="28" t="s">
        <v>68</v>
      </c>
      <c r="C1060" s="28" t="s">
        <v>106</v>
      </c>
      <c r="D1060" s="29">
        <v>2.4</v>
      </c>
      <c r="E1060" s="29">
        <v>-34.773569999999999</v>
      </c>
      <c r="F1060" s="29">
        <v>-7.5308219999999997</v>
      </c>
      <c r="G1060" s="29">
        <v>76.352530000000002</v>
      </c>
      <c r="H1060" s="29">
        <v>1.256933E-5</v>
      </c>
      <c r="I1060" s="29">
        <v>87.463070000000002</v>
      </c>
      <c r="J1060" s="29">
        <v>62.864579999999997</v>
      </c>
    </row>
    <row r="1061" spans="1:10" x14ac:dyDescent="0.15">
      <c r="A1061" s="28" t="s">
        <v>28</v>
      </c>
      <c r="B1061" s="28" t="s">
        <v>68</v>
      </c>
      <c r="C1061" s="28" t="s">
        <v>107</v>
      </c>
      <c r="D1061" s="29">
        <v>0</v>
      </c>
      <c r="E1061" s="29">
        <v>-1417.0429999999999</v>
      </c>
      <c r="F1061" s="29">
        <v>-39.184950000000001</v>
      </c>
      <c r="G1061" s="29">
        <v>-96.020579999999995</v>
      </c>
      <c r="H1061" s="29">
        <v>-1.1956369999999999E-5</v>
      </c>
      <c r="I1061" s="29">
        <v>-151.70400000000001</v>
      </c>
      <c r="J1061" s="29">
        <v>-56.648960000000002</v>
      </c>
    </row>
    <row r="1062" spans="1:10" x14ac:dyDescent="0.15">
      <c r="A1062" s="28" t="s">
        <v>28</v>
      </c>
      <c r="B1062" s="28" t="s">
        <v>68</v>
      </c>
      <c r="C1062" s="28" t="s">
        <v>107</v>
      </c>
      <c r="D1062" s="29">
        <v>1.2</v>
      </c>
      <c r="E1062" s="29">
        <v>-1411.835</v>
      </c>
      <c r="F1062" s="29">
        <v>-39.184950000000001</v>
      </c>
      <c r="G1062" s="29">
        <v>-96.020579999999995</v>
      </c>
      <c r="H1062" s="29">
        <v>-1.1956369999999999E-5</v>
      </c>
      <c r="I1062" s="29">
        <v>-42.168480000000002</v>
      </c>
      <c r="J1062" s="29">
        <v>-25.416879999999999</v>
      </c>
    </row>
    <row r="1063" spans="1:10" x14ac:dyDescent="0.15">
      <c r="A1063" s="28" t="s">
        <v>28</v>
      </c>
      <c r="B1063" s="28" t="s">
        <v>68</v>
      </c>
      <c r="C1063" s="28" t="s">
        <v>107</v>
      </c>
      <c r="D1063" s="29">
        <v>2.4</v>
      </c>
      <c r="E1063" s="29">
        <v>-1406.626</v>
      </c>
      <c r="F1063" s="29">
        <v>-39.184950000000001</v>
      </c>
      <c r="G1063" s="29">
        <v>-96.020579999999995</v>
      </c>
      <c r="H1063" s="29">
        <v>-1.1956369999999999E-5</v>
      </c>
      <c r="I1063" s="29">
        <v>-72.414910000000006</v>
      </c>
      <c r="J1063" s="29">
        <v>-9.2113999999999994</v>
      </c>
    </row>
    <row r="1064" spans="1:10" x14ac:dyDescent="0.15">
      <c r="A1064" s="28" t="s">
        <v>29</v>
      </c>
      <c r="B1064" s="28" t="s">
        <v>68</v>
      </c>
      <c r="C1064" s="28" t="s">
        <v>106</v>
      </c>
      <c r="D1064" s="29">
        <v>0</v>
      </c>
      <c r="E1064" s="29">
        <v>-30.28622</v>
      </c>
      <c r="F1064" s="29">
        <v>-11.45355</v>
      </c>
      <c r="G1064" s="29">
        <v>62.855559999999997</v>
      </c>
      <c r="H1064" s="29">
        <v>1.1745059999999999E-5</v>
      </c>
      <c r="I1064" s="29">
        <v>95.628960000000006</v>
      </c>
      <c r="J1064" s="29">
        <v>2.4205570000000001</v>
      </c>
    </row>
    <row r="1065" spans="1:10" x14ac:dyDescent="0.15">
      <c r="A1065" s="28" t="s">
        <v>29</v>
      </c>
      <c r="B1065" s="28" t="s">
        <v>68</v>
      </c>
      <c r="C1065" s="28" t="s">
        <v>106</v>
      </c>
      <c r="D1065" s="29">
        <v>1.2</v>
      </c>
      <c r="E1065" s="29">
        <v>-26.70355</v>
      </c>
      <c r="F1065" s="29">
        <v>-11.45355</v>
      </c>
      <c r="G1065" s="29">
        <v>62.855559999999997</v>
      </c>
      <c r="H1065" s="29">
        <v>1.1745059999999999E-5</v>
      </c>
      <c r="I1065" s="29">
        <v>29.548999999999999</v>
      </c>
      <c r="J1065" s="29">
        <v>21.492069999999998</v>
      </c>
    </row>
    <row r="1066" spans="1:10" x14ac:dyDescent="0.15">
      <c r="A1066" s="28" t="s">
        <v>29</v>
      </c>
      <c r="B1066" s="28" t="s">
        <v>68</v>
      </c>
      <c r="C1066" s="28" t="s">
        <v>106</v>
      </c>
      <c r="D1066" s="29">
        <v>2.4</v>
      </c>
      <c r="E1066" s="29">
        <v>-23.12088</v>
      </c>
      <c r="F1066" s="29">
        <v>-11.45355</v>
      </c>
      <c r="G1066" s="29">
        <v>62.855559999999997</v>
      </c>
      <c r="H1066" s="29">
        <v>1.1745059999999999E-5</v>
      </c>
      <c r="I1066" s="29">
        <v>81.313040000000001</v>
      </c>
      <c r="J1066" s="29">
        <v>51.163249999999998</v>
      </c>
    </row>
    <row r="1067" spans="1:10" x14ac:dyDescent="0.15">
      <c r="A1067" s="28" t="s">
        <v>29</v>
      </c>
      <c r="B1067" s="28" t="s">
        <v>68</v>
      </c>
      <c r="C1067" s="28" t="s">
        <v>107</v>
      </c>
      <c r="D1067" s="29">
        <v>0</v>
      </c>
      <c r="E1067" s="29">
        <v>-1535.327</v>
      </c>
      <c r="F1067" s="29">
        <v>-31.957599999999999</v>
      </c>
      <c r="G1067" s="29">
        <v>-80.593739999999997</v>
      </c>
      <c r="H1067" s="29">
        <v>-1.164838E-5</v>
      </c>
      <c r="I1067" s="29">
        <v>-121.20050000000001</v>
      </c>
      <c r="J1067" s="29">
        <v>-58.099029999999999</v>
      </c>
    </row>
    <row r="1068" spans="1:10" x14ac:dyDescent="0.15">
      <c r="A1068" s="28" t="s">
        <v>29</v>
      </c>
      <c r="B1068" s="28" t="s">
        <v>68</v>
      </c>
      <c r="C1068" s="28" t="s">
        <v>107</v>
      </c>
      <c r="D1068" s="29">
        <v>1.2</v>
      </c>
      <c r="E1068" s="29">
        <v>-1530.1179999999999</v>
      </c>
      <c r="F1068" s="29">
        <v>-31.957599999999999</v>
      </c>
      <c r="G1068" s="29">
        <v>-80.593739999999997</v>
      </c>
      <c r="H1068" s="29">
        <v>-1.164838E-5</v>
      </c>
      <c r="I1068" s="29">
        <v>-33.874160000000003</v>
      </c>
      <c r="J1068" s="29">
        <v>-25.166260000000001</v>
      </c>
    </row>
    <row r="1069" spans="1:10" x14ac:dyDescent="0.15">
      <c r="A1069" s="28" t="s">
        <v>29</v>
      </c>
      <c r="B1069" s="28" t="s">
        <v>68</v>
      </c>
      <c r="C1069" s="28" t="s">
        <v>107</v>
      </c>
      <c r="D1069" s="29">
        <v>2.4</v>
      </c>
      <c r="E1069" s="29">
        <v>-1524.91</v>
      </c>
      <c r="F1069" s="29">
        <v>-31.957599999999999</v>
      </c>
      <c r="G1069" s="29">
        <v>-80.593739999999997</v>
      </c>
      <c r="H1069" s="29">
        <v>-1.164838E-5</v>
      </c>
      <c r="I1069" s="29">
        <v>-64.378709999999998</v>
      </c>
      <c r="J1069" s="29">
        <v>-2.8219859999999999</v>
      </c>
    </row>
    <row r="1070" spans="1:10" x14ac:dyDescent="0.15">
      <c r="A1070" s="28" t="s">
        <v>30</v>
      </c>
      <c r="B1070" s="28" t="s">
        <v>68</v>
      </c>
      <c r="C1070" s="28" t="s">
        <v>106</v>
      </c>
      <c r="D1070" s="29">
        <v>0</v>
      </c>
      <c r="E1070" s="29">
        <v>-18.560079999999999</v>
      </c>
      <c r="F1070" s="29">
        <v>4.5826890000000002</v>
      </c>
      <c r="G1070" s="29">
        <v>70.774320000000003</v>
      </c>
      <c r="H1070" s="29">
        <v>1.1874830000000001E-5</v>
      </c>
      <c r="I1070" s="29">
        <v>98.316280000000006</v>
      </c>
      <c r="J1070" s="29">
        <v>53.290909999999997</v>
      </c>
    </row>
    <row r="1071" spans="1:10" x14ac:dyDescent="0.15">
      <c r="A1071" s="28" t="s">
        <v>30</v>
      </c>
      <c r="B1071" s="28" t="s">
        <v>68</v>
      </c>
      <c r="C1071" s="28" t="s">
        <v>106</v>
      </c>
      <c r="D1071" s="29">
        <v>1.2</v>
      </c>
      <c r="E1071" s="29">
        <v>-14.977410000000001</v>
      </c>
      <c r="F1071" s="29">
        <v>4.5826890000000002</v>
      </c>
      <c r="G1071" s="29">
        <v>70.774320000000003</v>
      </c>
      <c r="H1071" s="29">
        <v>1.1874830000000001E-5</v>
      </c>
      <c r="I1071" s="29">
        <v>25.703939999999999</v>
      </c>
      <c r="J1071" s="29">
        <v>48.362819999999999</v>
      </c>
    </row>
    <row r="1072" spans="1:10" x14ac:dyDescent="0.15">
      <c r="A1072" s="28" t="s">
        <v>30</v>
      </c>
      <c r="B1072" s="28" t="s">
        <v>68</v>
      </c>
      <c r="C1072" s="28" t="s">
        <v>106</v>
      </c>
      <c r="D1072" s="29">
        <v>2.4</v>
      </c>
      <c r="E1072" s="29">
        <v>-11.394740000000001</v>
      </c>
      <c r="F1072" s="29">
        <v>4.5826890000000002</v>
      </c>
      <c r="G1072" s="29">
        <v>70.774320000000003</v>
      </c>
      <c r="H1072" s="29">
        <v>1.1874830000000001E-5</v>
      </c>
      <c r="I1072" s="29">
        <v>100.8848</v>
      </c>
      <c r="J1072" s="29">
        <v>56.476509999999998</v>
      </c>
    </row>
    <row r="1073" spans="1:10" x14ac:dyDescent="0.15">
      <c r="A1073" s="28" t="s">
        <v>30</v>
      </c>
      <c r="B1073" s="28" t="s">
        <v>68</v>
      </c>
      <c r="C1073" s="28" t="s">
        <v>107</v>
      </c>
      <c r="D1073" s="29">
        <v>0</v>
      </c>
      <c r="E1073" s="29">
        <v>-1653.403</v>
      </c>
      <c r="F1073" s="29">
        <v>-44.358370000000001</v>
      </c>
      <c r="G1073" s="29">
        <v>-91.468220000000002</v>
      </c>
      <c r="H1073" s="29">
        <v>-1.1985960000000001E-5</v>
      </c>
      <c r="I1073" s="29">
        <v>-128.31440000000001</v>
      </c>
      <c r="J1073" s="29">
        <v>-94.413150000000002</v>
      </c>
    </row>
    <row r="1074" spans="1:10" x14ac:dyDescent="0.15">
      <c r="A1074" s="28" t="s">
        <v>30</v>
      </c>
      <c r="B1074" s="28" t="s">
        <v>68</v>
      </c>
      <c r="C1074" s="28" t="s">
        <v>107</v>
      </c>
      <c r="D1074" s="29">
        <v>1.2</v>
      </c>
      <c r="E1074" s="29">
        <v>-1648.1949999999999</v>
      </c>
      <c r="F1074" s="29">
        <v>-44.358370000000001</v>
      </c>
      <c r="G1074" s="29">
        <v>-91.468220000000002</v>
      </c>
      <c r="H1074" s="29">
        <v>-1.1985960000000001E-5</v>
      </c>
      <c r="I1074" s="29">
        <v>-30.924510000000001</v>
      </c>
      <c r="J1074" s="29">
        <v>-41.795200000000001</v>
      </c>
    </row>
    <row r="1075" spans="1:10" x14ac:dyDescent="0.15">
      <c r="A1075" s="28" t="s">
        <v>30</v>
      </c>
      <c r="B1075" s="28" t="s">
        <v>68</v>
      </c>
      <c r="C1075" s="28" t="s">
        <v>107</v>
      </c>
      <c r="D1075" s="29">
        <v>2.4</v>
      </c>
      <c r="E1075" s="29">
        <v>-1642.9860000000001</v>
      </c>
      <c r="F1075" s="29">
        <v>-44.358370000000001</v>
      </c>
      <c r="G1075" s="29">
        <v>-91.468220000000002</v>
      </c>
      <c r="H1075" s="29">
        <v>-1.1985960000000001E-5</v>
      </c>
      <c r="I1075" s="29">
        <v>-81.310839999999999</v>
      </c>
      <c r="J1075" s="29">
        <v>-2.2403499999999998</v>
      </c>
    </row>
    <row r="1076" spans="1:10" x14ac:dyDescent="0.15">
      <c r="A1076" s="28" t="s">
        <v>31</v>
      </c>
      <c r="B1076" s="28" t="s">
        <v>68</v>
      </c>
      <c r="C1076" s="28" t="s">
        <v>106</v>
      </c>
      <c r="D1076" s="29">
        <v>0</v>
      </c>
      <c r="E1076" s="29">
        <v>-5.6879999999999997</v>
      </c>
      <c r="F1076" s="29">
        <v>70.266210000000001</v>
      </c>
      <c r="G1076" s="29">
        <v>72.092250000000007</v>
      </c>
      <c r="H1076" s="29">
        <v>1.222916E-5</v>
      </c>
      <c r="I1076" s="29">
        <v>105.7694</v>
      </c>
      <c r="J1076" s="29">
        <v>94.765270000000001</v>
      </c>
    </row>
    <row r="1077" spans="1:10" x14ac:dyDescent="0.15">
      <c r="A1077" s="28" t="s">
        <v>31</v>
      </c>
      <c r="B1077" s="28" t="s">
        <v>68</v>
      </c>
      <c r="C1077" s="28" t="s">
        <v>106</v>
      </c>
      <c r="D1077" s="29">
        <v>1.2</v>
      </c>
      <c r="E1077" s="29">
        <v>-2.1053310000000001</v>
      </c>
      <c r="F1077" s="29">
        <v>70.266210000000001</v>
      </c>
      <c r="G1077" s="29">
        <v>72.092250000000007</v>
      </c>
      <c r="H1077" s="29">
        <v>1.222916E-5</v>
      </c>
      <c r="I1077" s="29">
        <v>30.824950000000001</v>
      </c>
      <c r="J1077" s="29">
        <v>21.50611</v>
      </c>
    </row>
    <row r="1078" spans="1:10" x14ac:dyDescent="0.15">
      <c r="A1078" s="28" t="s">
        <v>31</v>
      </c>
      <c r="B1078" s="28" t="s">
        <v>68</v>
      </c>
      <c r="C1078" s="28" t="s">
        <v>106</v>
      </c>
      <c r="D1078" s="29">
        <v>2.4</v>
      </c>
      <c r="E1078" s="29">
        <v>1.477338</v>
      </c>
      <c r="F1078" s="29">
        <v>70.266210000000001</v>
      </c>
      <c r="G1078" s="29">
        <v>72.092250000000007</v>
      </c>
      <c r="H1078" s="29">
        <v>1.222916E-5</v>
      </c>
      <c r="I1078" s="29">
        <v>103.0772</v>
      </c>
      <c r="J1078" s="29">
        <v>113.827</v>
      </c>
    </row>
    <row r="1079" spans="1:10" x14ac:dyDescent="0.15">
      <c r="A1079" s="28" t="s">
        <v>31</v>
      </c>
      <c r="B1079" s="28" t="s">
        <v>68</v>
      </c>
      <c r="C1079" s="28" t="s">
        <v>107</v>
      </c>
      <c r="D1079" s="29">
        <v>0</v>
      </c>
      <c r="E1079" s="29">
        <v>-1773.1110000000001</v>
      </c>
      <c r="F1079" s="29">
        <v>-97.803920000000005</v>
      </c>
      <c r="G1079" s="29">
        <v>-95.642510000000001</v>
      </c>
      <c r="H1079" s="29">
        <v>-1.2516490000000001E-5</v>
      </c>
      <c r="I1079" s="29">
        <v>-136.72020000000001</v>
      </c>
      <c r="J1079" s="29">
        <v>-131.43790000000001</v>
      </c>
    </row>
    <row r="1080" spans="1:10" x14ac:dyDescent="0.15">
      <c r="A1080" s="28" t="s">
        <v>31</v>
      </c>
      <c r="B1080" s="28" t="s">
        <v>68</v>
      </c>
      <c r="C1080" s="28" t="s">
        <v>107</v>
      </c>
      <c r="D1080" s="29">
        <v>1.2</v>
      </c>
      <c r="E1080" s="29">
        <v>-1767.903</v>
      </c>
      <c r="F1080" s="29">
        <v>-97.803920000000005</v>
      </c>
      <c r="G1080" s="29">
        <v>-95.642510000000001</v>
      </c>
      <c r="H1080" s="29">
        <v>-1.2516490000000001E-5</v>
      </c>
      <c r="I1080" s="29">
        <v>-33.572800000000001</v>
      </c>
      <c r="J1080" s="29">
        <v>-25.19096</v>
      </c>
    </row>
    <row r="1081" spans="1:10" x14ac:dyDescent="0.15">
      <c r="A1081" s="28" t="s">
        <v>31</v>
      </c>
      <c r="B1081" s="28" t="s">
        <v>68</v>
      </c>
      <c r="C1081" s="28" t="s">
        <v>107</v>
      </c>
      <c r="D1081" s="29">
        <v>2.4</v>
      </c>
      <c r="E1081" s="29">
        <v>-1762.694</v>
      </c>
      <c r="F1081" s="29">
        <v>-97.803920000000005</v>
      </c>
      <c r="G1081" s="29">
        <v>-95.642510000000001</v>
      </c>
      <c r="H1081" s="29">
        <v>-1.2516490000000001E-5</v>
      </c>
      <c r="I1081" s="29">
        <v>-77.612610000000004</v>
      </c>
      <c r="J1081" s="29">
        <v>-84.511340000000004</v>
      </c>
    </row>
    <row r="1082" spans="1:10" x14ac:dyDescent="0.15">
      <c r="A1082" s="28" t="s">
        <v>32</v>
      </c>
      <c r="B1082" s="28" t="s">
        <v>68</v>
      </c>
      <c r="C1082" s="28" t="s">
        <v>106</v>
      </c>
      <c r="D1082" s="29">
        <v>0</v>
      </c>
      <c r="E1082" s="29">
        <v>7.4531390000000002</v>
      </c>
      <c r="F1082" s="29">
        <v>53.033880000000003</v>
      </c>
      <c r="G1082" s="29">
        <v>71.503780000000006</v>
      </c>
      <c r="H1082" s="29">
        <v>1.272043E-5</v>
      </c>
      <c r="I1082" s="29">
        <v>108.9603</v>
      </c>
      <c r="J1082" s="29">
        <v>75.845470000000006</v>
      </c>
    </row>
    <row r="1083" spans="1:10" x14ac:dyDescent="0.15">
      <c r="A1083" s="28" t="s">
        <v>32</v>
      </c>
      <c r="B1083" s="28" t="s">
        <v>68</v>
      </c>
      <c r="C1083" s="28" t="s">
        <v>106</v>
      </c>
      <c r="D1083" s="29">
        <v>1.2</v>
      </c>
      <c r="E1083" s="29">
        <v>11.03581</v>
      </c>
      <c r="F1083" s="29">
        <v>53.033880000000003</v>
      </c>
      <c r="G1083" s="29">
        <v>71.503780000000006</v>
      </c>
      <c r="H1083" s="29">
        <v>1.272043E-5</v>
      </c>
      <c r="I1083" s="29">
        <v>32.784599999999998</v>
      </c>
      <c r="J1083" s="29">
        <v>23.110119999999998</v>
      </c>
    </row>
    <row r="1084" spans="1:10" x14ac:dyDescent="0.15">
      <c r="A1084" s="28" t="s">
        <v>32</v>
      </c>
      <c r="B1084" s="28" t="s">
        <v>68</v>
      </c>
      <c r="C1084" s="28" t="s">
        <v>106</v>
      </c>
      <c r="D1084" s="29">
        <v>2.4</v>
      </c>
      <c r="E1084" s="29">
        <v>14.61848</v>
      </c>
      <c r="F1084" s="29">
        <v>53.033880000000003</v>
      </c>
      <c r="G1084" s="29">
        <v>71.503780000000006</v>
      </c>
      <c r="H1084" s="29">
        <v>1.272043E-5</v>
      </c>
      <c r="I1084" s="29">
        <v>103.4889</v>
      </c>
      <c r="J1084" s="29">
        <v>95.845820000000003</v>
      </c>
    </row>
    <row r="1085" spans="1:10" x14ac:dyDescent="0.15">
      <c r="A1085" s="28" t="s">
        <v>32</v>
      </c>
      <c r="B1085" s="28" t="s">
        <v>68</v>
      </c>
      <c r="C1085" s="28" t="s">
        <v>107</v>
      </c>
      <c r="D1085" s="29">
        <v>0</v>
      </c>
      <c r="E1085" s="29">
        <v>-1893.2139999999999</v>
      </c>
      <c r="F1085" s="29">
        <v>-81.691069999999996</v>
      </c>
      <c r="G1085" s="29">
        <v>-94.739710000000002</v>
      </c>
      <c r="H1085" s="29">
        <v>-1.3017600000000001E-5</v>
      </c>
      <c r="I1085" s="29">
        <v>-139.20740000000001</v>
      </c>
      <c r="J1085" s="29">
        <v>-112.40260000000001</v>
      </c>
    </row>
    <row r="1086" spans="1:10" x14ac:dyDescent="0.15">
      <c r="A1086" s="28" t="s">
        <v>32</v>
      </c>
      <c r="B1086" s="28" t="s">
        <v>68</v>
      </c>
      <c r="C1086" s="28" t="s">
        <v>107</v>
      </c>
      <c r="D1086" s="29">
        <v>1.2</v>
      </c>
      <c r="E1086" s="29">
        <v>-1888.0060000000001</v>
      </c>
      <c r="F1086" s="29">
        <v>-81.691069999999996</v>
      </c>
      <c r="G1086" s="29">
        <v>-94.739710000000002</v>
      </c>
      <c r="H1086" s="29">
        <v>-1.3017600000000001E-5</v>
      </c>
      <c r="I1086" s="29">
        <v>-35.209290000000003</v>
      </c>
      <c r="J1086" s="29">
        <v>-25.331610000000001</v>
      </c>
    </row>
    <row r="1087" spans="1:10" x14ac:dyDescent="0.15">
      <c r="A1087" s="28" t="s">
        <v>32</v>
      </c>
      <c r="B1087" s="28" t="s">
        <v>68</v>
      </c>
      <c r="C1087" s="28" t="s">
        <v>107</v>
      </c>
      <c r="D1087" s="29">
        <v>2.4</v>
      </c>
      <c r="E1087" s="29">
        <v>-1882.797</v>
      </c>
      <c r="F1087" s="29">
        <v>-81.691069999999996</v>
      </c>
      <c r="G1087" s="29">
        <v>-94.739710000000002</v>
      </c>
      <c r="H1087" s="29">
        <v>-1.3017600000000001E-5</v>
      </c>
      <c r="I1087" s="29">
        <v>-78.082329999999999</v>
      </c>
      <c r="J1087" s="29">
        <v>-63.723559999999999</v>
      </c>
    </row>
    <row r="1088" spans="1:10" x14ac:dyDescent="0.15">
      <c r="A1088" s="28" t="s">
        <v>33</v>
      </c>
      <c r="B1088" s="28" t="s">
        <v>68</v>
      </c>
      <c r="C1088" s="28" t="s">
        <v>106</v>
      </c>
      <c r="D1088" s="29">
        <v>0</v>
      </c>
      <c r="E1088" s="29">
        <v>20.92062</v>
      </c>
      <c r="F1088" s="29">
        <v>61.490279999999998</v>
      </c>
      <c r="G1088" s="29">
        <v>69.345470000000006</v>
      </c>
      <c r="H1088" s="29">
        <v>1.3410150000000001E-5</v>
      </c>
      <c r="I1088" s="29">
        <v>104.342</v>
      </c>
      <c r="J1088" s="29">
        <v>85.098690000000005</v>
      </c>
    </row>
    <row r="1089" spans="1:10" x14ac:dyDescent="0.15">
      <c r="A1089" s="28" t="s">
        <v>33</v>
      </c>
      <c r="B1089" s="28" t="s">
        <v>68</v>
      </c>
      <c r="C1089" s="28" t="s">
        <v>106</v>
      </c>
      <c r="D1089" s="29">
        <v>1.2</v>
      </c>
      <c r="E1089" s="29">
        <v>24.50329</v>
      </c>
      <c r="F1089" s="29">
        <v>61.490279999999998</v>
      </c>
      <c r="G1089" s="29">
        <v>69.345470000000006</v>
      </c>
      <c r="H1089" s="29">
        <v>1.3410150000000001E-5</v>
      </c>
      <c r="I1089" s="29">
        <v>28.956779999999998</v>
      </c>
      <c r="J1089" s="29">
        <v>19.372769999999999</v>
      </c>
    </row>
    <row r="1090" spans="1:10" x14ac:dyDescent="0.15">
      <c r="A1090" s="28" t="s">
        <v>33</v>
      </c>
      <c r="B1090" s="28" t="s">
        <v>68</v>
      </c>
      <c r="C1090" s="28" t="s">
        <v>106</v>
      </c>
      <c r="D1090" s="29">
        <v>2.4</v>
      </c>
      <c r="E1090" s="29">
        <v>28.08596</v>
      </c>
      <c r="F1090" s="29">
        <v>61.490279999999998</v>
      </c>
      <c r="G1090" s="29">
        <v>69.345470000000006</v>
      </c>
      <c r="H1090" s="29">
        <v>1.3410150000000001E-5</v>
      </c>
      <c r="I1090" s="29">
        <v>106.3377</v>
      </c>
      <c r="J1090" s="29">
        <v>105.377</v>
      </c>
    </row>
    <row r="1091" spans="1:10" x14ac:dyDescent="0.15">
      <c r="A1091" s="28" t="s">
        <v>33</v>
      </c>
      <c r="B1091" s="28" t="s">
        <v>68</v>
      </c>
      <c r="C1091" s="28" t="s">
        <v>107</v>
      </c>
      <c r="D1091" s="29">
        <v>0</v>
      </c>
      <c r="E1091" s="29">
        <v>-2013.481</v>
      </c>
      <c r="F1091" s="29">
        <v>-89.771249999999995</v>
      </c>
      <c r="G1091" s="29">
        <v>-92.269199999999998</v>
      </c>
      <c r="H1091" s="29">
        <v>-1.362349E-5</v>
      </c>
      <c r="I1091" s="29">
        <v>-132.12899999999999</v>
      </c>
      <c r="J1091" s="29">
        <v>-121.53959999999999</v>
      </c>
    </row>
    <row r="1092" spans="1:10" x14ac:dyDescent="0.15">
      <c r="A1092" s="28" t="s">
        <v>33</v>
      </c>
      <c r="B1092" s="28" t="s">
        <v>68</v>
      </c>
      <c r="C1092" s="28" t="s">
        <v>107</v>
      </c>
      <c r="D1092" s="29">
        <v>1.2</v>
      </c>
      <c r="E1092" s="29">
        <v>-2008.2719999999999</v>
      </c>
      <c r="F1092" s="29">
        <v>-89.771249999999995</v>
      </c>
      <c r="G1092" s="29">
        <v>-92.269199999999998</v>
      </c>
      <c r="H1092" s="29">
        <v>-1.362349E-5</v>
      </c>
      <c r="I1092" s="29">
        <v>-29.285299999999999</v>
      </c>
      <c r="J1092" s="29">
        <v>-21.92754</v>
      </c>
    </row>
    <row r="1093" spans="1:10" x14ac:dyDescent="0.15">
      <c r="A1093" s="28" t="s">
        <v>33</v>
      </c>
      <c r="B1093" s="28" t="s">
        <v>68</v>
      </c>
      <c r="C1093" s="28" t="s">
        <v>107</v>
      </c>
      <c r="D1093" s="29">
        <v>2.4</v>
      </c>
      <c r="E1093" s="29">
        <v>-2003.0640000000001</v>
      </c>
      <c r="F1093" s="29">
        <v>-89.771249999999995</v>
      </c>
      <c r="G1093" s="29">
        <v>-92.269199999999998</v>
      </c>
      <c r="H1093" s="29">
        <v>-1.362349E-5</v>
      </c>
      <c r="I1093" s="29">
        <v>-79.206440000000001</v>
      </c>
      <c r="J1093" s="29">
        <v>-74.035709999999995</v>
      </c>
    </row>
    <row r="1094" spans="1:10" x14ac:dyDescent="0.15">
      <c r="A1094" s="28" t="s">
        <v>34</v>
      </c>
      <c r="B1094" s="28" t="s">
        <v>68</v>
      </c>
      <c r="C1094" s="28" t="s">
        <v>106</v>
      </c>
      <c r="D1094" s="29">
        <v>0</v>
      </c>
      <c r="E1094" s="29">
        <v>31.941590000000001</v>
      </c>
      <c r="F1094" s="29">
        <v>64.175780000000003</v>
      </c>
      <c r="G1094" s="29">
        <v>76.404160000000005</v>
      </c>
      <c r="H1094" s="29">
        <v>1.436197E-5</v>
      </c>
      <c r="I1094" s="29">
        <v>121.97629999999999</v>
      </c>
      <c r="J1094" s="29">
        <v>94.854889999999997</v>
      </c>
    </row>
    <row r="1095" spans="1:10" x14ac:dyDescent="0.15">
      <c r="A1095" s="28" t="s">
        <v>34</v>
      </c>
      <c r="B1095" s="28" t="s">
        <v>68</v>
      </c>
      <c r="C1095" s="28" t="s">
        <v>106</v>
      </c>
      <c r="D1095" s="29">
        <v>1.2</v>
      </c>
      <c r="E1095" s="29">
        <v>35.524259999999998</v>
      </c>
      <c r="F1095" s="29">
        <v>64.175780000000003</v>
      </c>
      <c r="G1095" s="29">
        <v>76.404160000000005</v>
      </c>
      <c r="H1095" s="29">
        <v>1.436197E-5</v>
      </c>
      <c r="I1095" s="29">
        <v>31.303509999999999</v>
      </c>
      <c r="J1095" s="29">
        <v>21.405169999999998</v>
      </c>
    </row>
    <row r="1096" spans="1:10" x14ac:dyDescent="0.15">
      <c r="A1096" s="28" t="s">
        <v>34</v>
      </c>
      <c r="B1096" s="28" t="s">
        <v>68</v>
      </c>
      <c r="C1096" s="28" t="s">
        <v>106</v>
      </c>
      <c r="D1096" s="29">
        <v>2.4</v>
      </c>
      <c r="E1096" s="29">
        <v>39.106929999999998</v>
      </c>
      <c r="F1096" s="29">
        <v>64.175780000000003</v>
      </c>
      <c r="G1096" s="29">
        <v>76.404160000000005</v>
      </c>
      <c r="H1096" s="29">
        <v>1.436197E-5</v>
      </c>
      <c r="I1096" s="29">
        <v>109.84220000000001</v>
      </c>
      <c r="J1096" s="29">
        <v>104.98480000000001</v>
      </c>
    </row>
    <row r="1097" spans="1:10" x14ac:dyDescent="0.15">
      <c r="A1097" s="28" t="s">
        <v>34</v>
      </c>
      <c r="B1097" s="28" t="s">
        <v>68</v>
      </c>
      <c r="C1097" s="28" t="s">
        <v>107</v>
      </c>
      <c r="D1097" s="29">
        <v>0</v>
      </c>
      <c r="E1097" s="29">
        <v>-2135.2260000000001</v>
      </c>
      <c r="F1097" s="29">
        <v>-94.890720000000002</v>
      </c>
      <c r="G1097" s="29">
        <v>-102.9477</v>
      </c>
      <c r="H1097" s="29">
        <v>-1.417003E-5</v>
      </c>
      <c r="I1097" s="29">
        <v>-153.55510000000001</v>
      </c>
      <c r="J1097" s="29">
        <v>-134.1738</v>
      </c>
    </row>
    <row r="1098" spans="1:10" x14ac:dyDescent="0.15">
      <c r="A1098" s="28" t="s">
        <v>34</v>
      </c>
      <c r="B1098" s="28" t="s">
        <v>68</v>
      </c>
      <c r="C1098" s="28" t="s">
        <v>107</v>
      </c>
      <c r="D1098" s="29">
        <v>1.2</v>
      </c>
      <c r="E1098" s="29">
        <v>-2130.018</v>
      </c>
      <c r="F1098" s="29">
        <v>-94.890720000000002</v>
      </c>
      <c r="G1098" s="29">
        <v>-102.9477</v>
      </c>
      <c r="H1098" s="29">
        <v>-1.417003E-5</v>
      </c>
      <c r="I1098" s="29">
        <v>-31.04541</v>
      </c>
      <c r="J1098" s="29">
        <v>-23.905239999999999</v>
      </c>
    </row>
    <row r="1099" spans="1:10" x14ac:dyDescent="0.15">
      <c r="A1099" s="28" t="s">
        <v>34</v>
      </c>
      <c r="B1099" s="28" t="s">
        <v>68</v>
      </c>
      <c r="C1099" s="28" t="s">
        <v>107</v>
      </c>
      <c r="D1099" s="29">
        <v>2.4</v>
      </c>
      <c r="E1099" s="29">
        <v>-2124.8090000000002</v>
      </c>
      <c r="F1099" s="29">
        <v>-94.890720000000002</v>
      </c>
      <c r="G1099" s="29">
        <v>-102.9477</v>
      </c>
      <c r="H1099" s="29">
        <v>-1.417003E-5</v>
      </c>
      <c r="I1099" s="29">
        <v>-77.748249999999999</v>
      </c>
      <c r="J1099" s="29">
        <v>-70.655789999999996</v>
      </c>
    </row>
    <row r="1100" spans="1:10" x14ac:dyDescent="0.15">
      <c r="A1100" s="28" t="s">
        <v>35</v>
      </c>
      <c r="B1100" s="28" t="s">
        <v>68</v>
      </c>
      <c r="C1100" s="28" t="s">
        <v>106</v>
      </c>
      <c r="D1100" s="29">
        <v>0</v>
      </c>
      <c r="E1100" s="29">
        <v>41.895290000000003</v>
      </c>
      <c r="F1100" s="29">
        <v>75.399789999999996</v>
      </c>
      <c r="G1100" s="29">
        <v>81.833370000000002</v>
      </c>
      <c r="H1100" s="29">
        <v>1.402856E-5</v>
      </c>
      <c r="I1100" s="29">
        <v>158.7388</v>
      </c>
      <c r="J1100" s="29">
        <v>141.95070000000001</v>
      </c>
    </row>
    <row r="1101" spans="1:10" x14ac:dyDescent="0.15">
      <c r="A1101" s="28" t="s">
        <v>35</v>
      </c>
      <c r="B1101" s="28" t="s">
        <v>68</v>
      </c>
      <c r="C1101" s="28" t="s">
        <v>106</v>
      </c>
      <c r="D1101" s="29">
        <v>1.2</v>
      </c>
      <c r="E1101" s="29">
        <v>45.47795</v>
      </c>
      <c r="F1101" s="29">
        <v>75.399789999999996</v>
      </c>
      <c r="G1101" s="29">
        <v>81.833370000000002</v>
      </c>
      <c r="H1101" s="29">
        <v>1.402856E-5</v>
      </c>
      <c r="I1101" s="29">
        <v>57.396850000000001</v>
      </c>
      <c r="J1101" s="29">
        <v>50.251170000000002</v>
      </c>
    </row>
    <row r="1102" spans="1:10" x14ac:dyDescent="0.15">
      <c r="A1102" s="28" t="s">
        <v>35</v>
      </c>
      <c r="B1102" s="28" t="s">
        <v>68</v>
      </c>
      <c r="C1102" s="28" t="s">
        <v>106</v>
      </c>
      <c r="D1102" s="29">
        <v>2.4</v>
      </c>
      <c r="E1102" s="29">
        <v>49.06062</v>
      </c>
      <c r="F1102" s="29">
        <v>75.399789999999996</v>
      </c>
      <c r="G1102" s="29">
        <v>81.833370000000002</v>
      </c>
      <c r="H1102" s="29">
        <v>1.402856E-5</v>
      </c>
      <c r="I1102" s="29">
        <v>83.549509999999998</v>
      </c>
      <c r="J1102" s="29">
        <v>83.679370000000006</v>
      </c>
    </row>
    <row r="1103" spans="1:10" x14ac:dyDescent="0.15">
      <c r="A1103" s="28" t="s">
        <v>35</v>
      </c>
      <c r="B1103" s="28" t="s">
        <v>68</v>
      </c>
      <c r="C1103" s="28" t="s">
        <v>107</v>
      </c>
      <c r="D1103" s="29">
        <v>0</v>
      </c>
      <c r="E1103" s="29">
        <v>-2256.212</v>
      </c>
      <c r="F1103" s="29">
        <v>-102.7359</v>
      </c>
      <c r="G1103" s="29">
        <v>-110.7372</v>
      </c>
      <c r="H1103" s="29">
        <v>-1.365281E-5</v>
      </c>
      <c r="I1103" s="29">
        <v>-199.23169999999999</v>
      </c>
      <c r="J1103" s="29">
        <v>-174.006</v>
      </c>
    </row>
    <row r="1104" spans="1:10" x14ac:dyDescent="0.15">
      <c r="A1104" s="28" t="s">
        <v>35</v>
      </c>
      <c r="B1104" s="28" t="s">
        <v>68</v>
      </c>
      <c r="C1104" s="28" t="s">
        <v>107</v>
      </c>
      <c r="D1104" s="29">
        <v>1.2</v>
      </c>
      <c r="E1104" s="29">
        <v>-2251.0039999999999</v>
      </c>
      <c r="F1104" s="29">
        <v>-102.7359</v>
      </c>
      <c r="G1104" s="29">
        <v>-110.7372</v>
      </c>
      <c r="H1104" s="29">
        <v>-1.365281E-5</v>
      </c>
      <c r="I1104" s="29">
        <v>-63.22598</v>
      </c>
      <c r="J1104" s="29">
        <v>-49.524650000000001</v>
      </c>
    </row>
    <row r="1105" spans="1:10" x14ac:dyDescent="0.15">
      <c r="A1105" s="28" t="s">
        <v>35</v>
      </c>
      <c r="B1105" s="28" t="s">
        <v>68</v>
      </c>
      <c r="C1105" s="28" t="s">
        <v>107</v>
      </c>
      <c r="D1105" s="29">
        <v>2.4</v>
      </c>
      <c r="E1105" s="29">
        <v>-2245.7950000000001</v>
      </c>
      <c r="F1105" s="29">
        <v>-102.7359</v>
      </c>
      <c r="G1105" s="29">
        <v>-110.7372</v>
      </c>
      <c r="H1105" s="29">
        <v>-1.365281E-5</v>
      </c>
      <c r="I1105" s="29">
        <v>-54.68976</v>
      </c>
      <c r="J1105" s="29">
        <v>-50.174210000000002</v>
      </c>
    </row>
    <row r="1106" spans="1:10" x14ac:dyDescent="0.15">
      <c r="A1106" s="28" t="s">
        <v>36</v>
      </c>
      <c r="B1106" s="28" t="s">
        <v>68</v>
      </c>
      <c r="C1106" s="28" t="s">
        <v>106</v>
      </c>
      <c r="D1106" s="29">
        <v>0</v>
      </c>
      <c r="E1106" s="29">
        <v>50.784469999999999</v>
      </c>
      <c r="F1106" s="29">
        <v>54.200740000000003</v>
      </c>
      <c r="G1106" s="29">
        <v>86.57159</v>
      </c>
      <c r="H1106" s="29">
        <v>1.094525E-5</v>
      </c>
      <c r="I1106" s="29">
        <v>228.55269999999999</v>
      </c>
      <c r="J1106" s="29">
        <v>143.7851</v>
      </c>
    </row>
    <row r="1107" spans="1:10" x14ac:dyDescent="0.15">
      <c r="A1107" s="28" t="s">
        <v>36</v>
      </c>
      <c r="B1107" s="28" t="s">
        <v>68</v>
      </c>
      <c r="C1107" s="28" t="s">
        <v>106</v>
      </c>
      <c r="D1107" s="29">
        <v>1.2</v>
      </c>
      <c r="E1107" s="29">
        <v>54.367139999999999</v>
      </c>
      <c r="F1107" s="29">
        <v>54.200740000000003</v>
      </c>
      <c r="G1107" s="29">
        <v>86.57159</v>
      </c>
      <c r="H1107" s="29">
        <v>1.094525E-5</v>
      </c>
      <c r="I1107" s="29">
        <v>119.4802</v>
      </c>
      <c r="J1107" s="29">
        <v>76.720380000000006</v>
      </c>
    </row>
    <row r="1108" spans="1:10" x14ac:dyDescent="0.15">
      <c r="A1108" s="28" t="s">
        <v>36</v>
      </c>
      <c r="B1108" s="28" t="s">
        <v>68</v>
      </c>
      <c r="C1108" s="28" t="s">
        <v>106</v>
      </c>
      <c r="D1108" s="29">
        <v>2.4</v>
      </c>
      <c r="E1108" s="29">
        <v>57.949809999999999</v>
      </c>
      <c r="F1108" s="29">
        <v>54.200740000000003</v>
      </c>
      <c r="G1108" s="29">
        <v>86.57159</v>
      </c>
      <c r="H1108" s="29">
        <v>1.094525E-5</v>
      </c>
      <c r="I1108" s="29">
        <v>53.205880000000001</v>
      </c>
      <c r="J1108" s="29">
        <v>44.59639</v>
      </c>
    </row>
    <row r="1109" spans="1:10" x14ac:dyDescent="0.15">
      <c r="A1109" s="28" t="s">
        <v>36</v>
      </c>
      <c r="B1109" s="28" t="s">
        <v>68</v>
      </c>
      <c r="C1109" s="28" t="s">
        <v>107</v>
      </c>
      <c r="D1109" s="29">
        <v>0</v>
      </c>
      <c r="E1109" s="29">
        <v>-2372.56</v>
      </c>
      <c r="F1109" s="29">
        <v>-83.966269999999994</v>
      </c>
      <c r="G1109" s="29">
        <v>-107.7658</v>
      </c>
      <c r="H1109" s="29">
        <v>-1.095428E-5</v>
      </c>
      <c r="I1109" s="29">
        <v>-257.01569999999998</v>
      </c>
      <c r="J1109" s="29">
        <v>-181.33500000000001</v>
      </c>
    </row>
    <row r="1110" spans="1:10" x14ac:dyDescent="0.15">
      <c r="A1110" s="28" t="s">
        <v>36</v>
      </c>
      <c r="B1110" s="28" t="s">
        <v>68</v>
      </c>
      <c r="C1110" s="28" t="s">
        <v>107</v>
      </c>
      <c r="D1110" s="29">
        <v>1.2</v>
      </c>
      <c r="E1110" s="29">
        <v>-2367.3510000000001</v>
      </c>
      <c r="F1110" s="29">
        <v>-83.966269999999994</v>
      </c>
      <c r="G1110" s="29">
        <v>-107.7658</v>
      </c>
      <c r="H1110" s="29">
        <v>-1.095428E-5</v>
      </c>
      <c r="I1110" s="29">
        <v>-122.5675</v>
      </c>
      <c r="J1110" s="29">
        <v>-78.546319999999994</v>
      </c>
    </row>
    <row r="1111" spans="1:10" x14ac:dyDescent="0.15">
      <c r="A1111" s="28" t="s">
        <v>36</v>
      </c>
      <c r="B1111" s="28" t="s">
        <v>68</v>
      </c>
      <c r="C1111" s="28" t="s">
        <v>107</v>
      </c>
      <c r="D1111" s="29">
        <v>2.4</v>
      </c>
      <c r="E1111" s="29">
        <v>-2362.143</v>
      </c>
      <c r="F1111" s="29">
        <v>-83.966269999999994</v>
      </c>
      <c r="G1111" s="29">
        <v>-107.7658</v>
      </c>
      <c r="H1111" s="29">
        <v>-1.095428E-5</v>
      </c>
      <c r="I1111" s="29">
        <v>-30.903580000000002</v>
      </c>
      <c r="J1111" s="29">
        <v>-10.69008</v>
      </c>
    </row>
    <row r="1112" spans="1:10" x14ac:dyDescent="0.15">
      <c r="A1112" s="28" t="s">
        <v>37</v>
      </c>
      <c r="B1112" s="28" t="s">
        <v>68</v>
      </c>
      <c r="C1112" s="28" t="s">
        <v>106</v>
      </c>
      <c r="D1112" s="29">
        <v>0</v>
      </c>
      <c r="E1112" s="29">
        <v>106.8293</v>
      </c>
      <c r="F1112" s="29">
        <v>105.065</v>
      </c>
      <c r="G1112" s="29">
        <v>108.5677</v>
      </c>
      <c r="H1112" s="29">
        <v>8.4567039999999995E-5</v>
      </c>
      <c r="I1112" s="29">
        <v>218.40379999999999</v>
      </c>
      <c r="J1112" s="29">
        <v>223.12090000000001</v>
      </c>
    </row>
    <row r="1113" spans="1:10" x14ac:dyDescent="0.15">
      <c r="A1113" s="28" t="s">
        <v>37</v>
      </c>
      <c r="B1113" s="28" t="s">
        <v>68</v>
      </c>
      <c r="C1113" s="28" t="s">
        <v>106</v>
      </c>
      <c r="D1113" s="29">
        <v>1.5</v>
      </c>
      <c r="E1113" s="29">
        <v>111.3077</v>
      </c>
      <c r="F1113" s="29">
        <v>105.065</v>
      </c>
      <c r="G1113" s="29">
        <v>108.5677</v>
      </c>
      <c r="H1113" s="29">
        <v>8.4567039999999995E-5</v>
      </c>
      <c r="I1113" s="29">
        <v>69.503489999999999</v>
      </c>
      <c r="J1113" s="29">
        <v>64.979990000000001</v>
      </c>
    </row>
    <row r="1114" spans="1:10" x14ac:dyDescent="0.15">
      <c r="A1114" s="28" t="s">
        <v>37</v>
      </c>
      <c r="B1114" s="28" t="s">
        <v>68</v>
      </c>
      <c r="C1114" s="28" t="s">
        <v>106</v>
      </c>
      <c r="D1114" s="29">
        <v>3</v>
      </c>
      <c r="E1114" s="29">
        <v>115.786</v>
      </c>
      <c r="F1114" s="29">
        <v>105.065</v>
      </c>
      <c r="G1114" s="29">
        <v>108.5677</v>
      </c>
      <c r="H1114" s="29">
        <v>8.4567039999999995E-5</v>
      </c>
      <c r="I1114" s="29">
        <v>167.54839999999999</v>
      </c>
      <c r="J1114" s="29">
        <v>150.30109999999999</v>
      </c>
    </row>
    <row r="1115" spans="1:10" x14ac:dyDescent="0.15">
      <c r="A1115" s="28" t="s">
        <v>37</v>
      </c>
      <c r="B1115" s="28" t="s">
        <v>68</v>
      </c>
      <c r="C1115" s="28" t="s">
        <v>107</v>
      </c>
      <c r="D1115" s="29">
        <v>0</v>
      </c>
      <c r="E1115" s="29">
        <v>-2562.453</v>
      </c>
      <c r="F1115" s="29">
        <v>-152.85409999999999</v>
      </c>
      <c r="G1115" s="29">
        <v>-134.74199999999999</v>
      </c>
      <c r="H1115" s="29">
        <v>-8.4713099999999994E-5</v>
      </c>
      <c r="I1115" s="29">
        <v>-267.58569999999997</v>
      </c>
      <c r="J1115" s="29">
        <v>-319.46530000000001</v>
      </c>
    </row>
    <row r="1116" spans="1:10" x14ac:dyDescent="0.15">
      <c r="A1116" s="28" t="s">
        <v>37</v>
      </c>
      <c r="B1116" s="28" t="s">
        <v>68</v>
      </c>
      <c r="C1116" s="28" t="s">
        <v>107</v>
      </c>
      <c r="D1116" s="29">
        <v>1.5</v>
      </c>
      <c r="E1116" s="29">
        <v>-2555.9430000000002</v>
      </c>
      <c r="F1116" s="29">
        <v>-152.85409999999999</v>
      </c>
      <c r="G1116" s="29">
        <v>-134.74199999999999</v>
      </c>
      <c r="H1116" s="29">
        <v>-8.4713099999999994E-5</v>
      </c>
      <c r="I1116" s="29">
        <v>-79.523719999999997</v>
      </c>
      <c r="J1116" s="29">
        <v>-89.705780000000004</v>
      </c>
    </row>
    <row r="1117" spans="1:10" x14ac:dyDescent="0.15">
      <c r="A1117" s="28" t="s">
        <v>37</v>
      </c>
      <c r="B1117" s="28" t="s">
        <v>68</v>
      </c>
      <c r="C1117" s="28" t="s">
        <v>107</v>
      </c>
      <c r="D1117" s="29">
        <v>3</v>
      </c>
      <c r="E1117" s="29">
        <v>-2549.4319999999998</v>
      </c>
      <c r="F1117" s="29">
        <v>-152.85409999999999</v>
      </c>
      <c r="G1117" s="29">
        <v>-134.74199999999999</v>
      </c>
      <c r="H1117" s="29">
        <v>-8.4713099999999994E-5</v>
      </c>
      <c r="I1117" s="29">
        <v>-138.33879999999999</v>
      </c>
      <c r="J1117" s="29">
        <v>-103.24</v>
      </c>
    </row>
    <row r="1118" spans="1:10" x14ac:dyDescent="0.15">
      <c r="A1118" s="28" t="s">
        <v>38</v>
      </c>
      <c r="B1118" s="28" t="s">
        <v>68</v>
      </c>
      <c r="C1118" s="28" t="s">
        <v>106</v>
      </c>
      <c r="D1118" s="29">
        <v>0</v>
      </c>
      <c r="E1118" s="29">
        <v>103.5496</v>
      </c>
      <c r="F1118" s="29">
        <v>127.34829999999999</v>
      </c>
      <c r="G1118" s="29">
        <v>67.547640000000001</v>
      </c>
      <c r="H1118" s="29">
        <v>3.9199699999999997E-5</v>
      </c>
      <c r="I1118" s="29">
        <v>107.7612</v>
      </c>
      <c r="J1118" s="29">
        <v>186.62970000000001</v>
      </c>
    </row>
    <row r="1119" spans="1:10" x14ac:dyDescent="0.15">
      <c r="A1119" s="28" t="s">
        <v>38</v>
      </c>
      <c r="B1119" s="28" t="s">
        <v>68</v>
      </c>
      <c r="C1119" s="28" t="s">
        <v>106</v>
      </c>
      <c r="D1119" s="29">
        <v>1.3</v>
      </c>
      <c r="E1119" s="29">
        <v>107.4308</v>
      </c>
      <c r="F1119" s="29">
        <v>127.34829999999999</v>
      </c>
      <c r="G1119" s="29">
        <v>67.547640000000001</v>
      </c>
      <c r="H1119" s="29">
        <v>3.9199699999999997E-5</v>
      </c>
      <c r="I1119" s="29">
        <v>47.382219999999997</v>
      </c>
      <c r="J1119" s="29">
        <v>36.000160000000001</v>
      </c>
    </row>
    <row r="1120" spans="1:10" x14ac:dyDescent="0.15">
      <c r="A1120" s="28" t="s">
        <v>38</v>
      </c>
      <c r="B1120" s="28" t="s">
        <v>68</v>
      </c>
      <c r="C1120" s="28" t="s">
        <v>106</v>
      </c>
      <c r="D1120" s="29">
        <v>2.6</v>
      </c>
      <c r="E1120" s="29">
        <v>111.3121</v>
      </c>
      <c r="F1120" s="29">
        <v>127.34829999999999</v>
      </c>
      <c r="G1120" s="29">
        <v>67.547640000000001</v>
      </c>
      <c r="H1120" s="29">
        <v>3.9199699999999997E-5</v>
      </c>
      <c r="I1120" s="29">
        <v>147.078</v>
      </c>
      <c r="J1120" s="29">
        <v>275.70609999999999</v>
      </c>
    </row>
    <row r="1121" spans="1:10" x14ac:dyDescent="0.15">
      <c r="A1121" s="28" t="s">
        <v>38</v>
      </c>
      <c r="B1121" s="28" t="s">
        <v>68</v>
      </c>
      <c r="C1121" s="28" t="s">
        <v>107</v>
      </c>
      <c r="D1121" s="29">
        <v>0</v>
      </c>
      <c r="E1121" s="29">
        <v>-2661.0410000000002</v>
      </c>
      <c r="F1121" s="29">
        <v>-224.31559999999999</v>
      </c>
      <c r="G1121" s="29">
        <v>-107.25830000000001</v>
      </c>
      <c r="H1121" s="29">
        <v>-3.7649430000000001E-5</v>
      </c>
      <c r="I1121" s="29">
        <v>-156.64179999999999</v>
      </c>
      <c r="J1121" s="29">
        <v>-314.64330000000001</v>
      </c>
    </row>
    <row r="1122" spans="1:10" x14ac:dyDescent="0.15">
      <c r="A1122" s="28" t="s">
        <v>38</v>
      </c>
      <c r="B1122" s="28" t="s">
        <v>68</v>
      </c>
      <c r="C1122" s="28" t="s">
        <v>107</v>
      </c>
      <c r="D1122" s="29">
        <v>1.3</v>
      </c>
      <c r="E1122" s="29">
        <v>-2655.3980000000001</v>
      </c>
      <c r="F1122" s="29">
        <v>-224.31559999999999</v>
      </c>
      <c r="G1122" s="29">
        <v>-107.25830000000001</v>
      </c>
      <c r="H1122" s="29">
        <v>-3.7649430000000001E-5</v>
      </c>
      <c r="I1122" s="29">
        <v>-44.649700000000003</v>
      </c>
      <c r="J1122" s="29">
        <v>-37.829880000000003</v>
      </c>
    </row>
    <row r="1123" spans="1:10" x14ac:dyDescent="0.15">
      <c r="A1123" s="28" t="s">
        <v>38</v>
      </c>
      <c r="B1123" s="28" t="s">
        <v>68</v>
      </c>
      <c r="C1123" s="28" t="s">
        <v>107</v>
      </c>
      <c r="D1123" s="29">
        <v>2.6</v>
      </c>
      <c r="E1123" s="29">
        <v>-2649.7550000000001</v>
      </c>
      <c r="F1123" s="29">
        <v>-224.31559999999999</v>
      </c>
      <c r="G1123" s="29">
        <v>-107.25830000000001</v>
      </c>
      <c r="H1123" s="29">
        <v>-3.7649430000000001E-5</v>
      </c>
      <c r="I1123" s="29">
        <v>-92.746880000000004</v>
      </c>
      <c r="J1123" s="29">
        <v>-151.34229999999999</v>
      </c>
    </row>
    <row r="1124" spans="1:10" x14ac:dyDescent="0.15">
      <c r="A1124" s="28" t="s">
        <v>39</v>
      </c>
      <c r="B1124" s="28" t="s">
        <v>68</v>
      </c>
      <c r="C1124" s="28" t="s">
        <v>106</v>
      </c>
      <c r="D1124" s="29">
        <v>0</v>
      </c>
      <c r="E1124" s="29">
        <v>99.814940000000007</v>
      </c>
      <c r="F1124" s="29">
        <v>129.58199999999999</v>
      </c>
      <c r="G1124" s="29">
        <v>98.719470000000001</v>
      </c>
      <c r="H1124" s="29">
        <v>4.1122540000000001E-5</v>
      </c>
      <c r="I1124" s="29">
        <v>228.7961</v>
      </c>
      <c r="J1124" s="29">
        <v>203.1318</v>
      </c>
    </row>
    <row r="1125" spans="1:10" x14ac:dyDescent="0.15">
      <c r="A1125" s="28" t="s">
        <v>39</v>
      </c>
      <c r="B1125" s="28" t="s">
        <v>68</v>
      </c>
      <c r="C1125" s="28" t="s">
        <v>106</v>
      </c>
      <c r="D1125" s="29">
        <v>1.3</v>
      </c>
      <c r="E1125" s="29">
        <v>103.6962</v>
      </c>
      <c r="F1125" s="29">
        <v>129.58199999999999</v>
      </c>
      <c r="G1125" s="29">
        <v>98.719470000000001</v>
      </c>
      <c r="H1125" s="29">
        <v>4.1122540000000001E-5</v>
      </c>
      <c r="I1125" s="29">
        <v>98.606229999999996</v>
      </c>
      <c r="J1125" s="29">
        <v>33.341140000000003</v>
      </c>
    </row>
    <row r="1126" spans="1:10" x14ac:dyDescent="0.15">
      <c r="A1126" s="28" t="s">
        <v>39</v>
      </c>
      <c r="B1126" s="28" t="s">
        <v>68</v>
      </c>
      <c r="C1126" s="28" t="s">
        <v>106</v>
      </c>
      <c r="D1126" s="29">
        <v>2.6</v>
      </c>
      <c r="E1126" s="29">
        <v>107.5774</v>
      </c>
      <c r="F1126" s="29">
        <v>129.58199999999999</v>
      </c>
      <c r="G1126" s="29">
        <v>98.719470000000001</v>
      </c>
      <c r="H1126" s="29">
        <v>4.1122540000000001E-5</v>
      </c>
      <c r="I1126" s="29">
        <v>85.629220000000004</v>
      </c>
      <c r="J1126" s="29">
        <v>222.23240000000001</v>
      </c>
    </row>
    <row r="1127" spans="1:10" x14ac:dyDescent="0.15">
      <c r="A1127" s="28" t="s">
        <v>39</v>
      </c>
      <c r="B1127" s="28" t="s">
        <v>68</v>
      </c>
      <c r="C1127" s="28" t="s">
        <v>107</v>
      </c>
      <c r="D1127" s="29">
        <v>0</v>
      </c>
      <c r="E1127" s="29">
        <v>-2763.7460000000001</v>
      </c>
      <c r="F1127" s="29">
        <v>-200.41069999999999</v>
      </c>
      <c r="G1127" s="29">
        <v>-151.84020000000001</v>
      </c>
      <c r="H1127" s="29">
        <v>-3.746527E-5</v>
      </c>
      <c r="I1127" s="29">
        <v>-335.5077</v>
      </c>
      <c r="J1127" s="29">
        <v>-306.36810000000003</v>
      </c>
    </row>
    <row r="1128" spans="1:10" x14ac:dyDescent="0.15">
      <c r="A1128" s="28" t="s">
        <v>39</v>
      </c>
      <c r="B1128" s="28" t="s">
        <v>68</v>
      </c>
      <c r="C1128" s="28" t="s">
        <v>107</v>
      </c>
      <c r="D1128" s="29">
        <v>1.3</v>
      </c>
      <c r="E1128" s="29">
        <v>-2758.1030000000001</v>
      </c>
      <c r="F1128" s="29">
        <v>-200.41069999999999</v>
      </c>
      <c r="G1128" s="29">
        <v>-151.84020000000001</v>
      </c>
      <c r="H1128" s="29">
        <v>-3.746527E-5</v>
      </c>
      <c r="I1128" s="29">
        <v>-136.49039999999999</v>
      </c>
      <c r="J1128" s="29">
        <v>-44.465710000000001</v>
      </c>
    </row>
    <row r="1129" spans="1:10" x14ac:dyDescent="0.15">
      <c r="A1129" s="28" t="s">
        <v>39</v>
      </c>
      <c r="B1129" s="28" t="s">
        <v>68</v>
      </c>
      <c r="C1129" s="28" t="s">
        <v>107</v>
      </c>
      <c r="D1129" s="29">
        <v>2.6</v>
      </c>
      <c r="E1129" s="29">
        <v>-2752.46</v>
      </c>
      <c r="F1129" s="29">
        <v>-200.41069999999999</v>
      </c>
      <c r="G1129" s="29">
        <v>-151.84020000000001</v>
      </c>
      <c r="H1129" s="29">
        <v>-3.746527E-5</v>
      </c>
      <c r="I1129" s="29">
        <v>-54.476219999999998</v>
      </c>
      <c r="J1129" s="29">
        <v>-141.18360000000001</v>
      </c>
    </row>
    <row r="1130" spans="1:10" x14ac:dyDescent="0.15">
      <c r="A1130" s="28" t="s">
        <v>11</v>
      </c>
      <c r="B1130" s="28" t="s">
        <v>68</v>
      </c>
      <c r="C1130" s="28" t="s">
        <v>106</v>
      </c>
      <c r="D1130" s="29">
        <v>0</v>
      </c>
      <c r="E1130" s="29">
        <v>-26.020859999999999</v>
      </c>
      <c r="F1130" s="29">
        <v>107.4066</v>
      </c>
      <c r="G1130" s="29">
        <v>169.8605</v>
      </c>
      <c r="H1130" s="29">
        <v>4.577469E-5</v>
      </c>
      <c r="I1130" s="29">
        <v>278.08229999999998</v>
      </c>
      <c r="J1130" s="29">
        <v>167.20429999999999</v>
      </c>
    </row>
    <row r="1131" spans="1:10" x14ac:dyDescent="0.15">
      <c r="A1131" s="28" t="s">
        <v>11</v>
      </c>
      <c r="B1131" s="28" t="s">
        <v>68</v>
      </c>
      <c r="C1131" s="28" t="s">
        <v>106</v>
      </c>
      <c r="D1131" s="29">
        <v>1.3</v>
      </c>
      <c r="E1131" s="29">
        <v>-22.13963</v>
      </c>
      <c r="F1131" s="29">
        <v>107.4066</v>
      </c>
      <c r="G1131" s="29">
        <v>169.8605</v>
      </c>
      <c r="H1131" s="29">
        <v>4.577469E-5</v>
      </c>
      <c r="I1131" s="29">
        <v>53.15766</v>
      </c>
      <c r="J1131" s="29">
        <v>26.947469999999999</v>
      </c>
    </row>
    <row r="1132" spans="1:10" x14ac:dyDescent="0.15">
      <c r="A1132" s="28" t="s">
        <v>11</v>
      </c>
      <c r="B1132" s="28" t="s">
        <v>68</v>
      </c>
      <c r="C1132" s="28" t="s">
        <v>106</v>
      </c>
      <c r="D1132" s="29">
        <v>2.6</v>
      </c>
      <c r="E1132" s="29">
        <v>-18.258410000000001</v>
      </c>
      <c r="F1132" s="29">
        <v>107.4066</v>
      </c>
      <c r="G1132" s="29">
        <v>169.8605</v>
      </c>
      <c r="H1132" s="29">
        <v>4.577469E-5</v>
      </c>
      <c r="I1132" s="29">
        <v>273.11290000000002</v>
      </c>
      <c r="J1132" s="29">
        <v>190.83009999999999</v>
      </c>
    </row>
    <row r="1133" spans="1:10" x14ac:dyDescent="0.15">
      <c r="A1133" s="28" t="s">
        <v>11</v>
      </c>
      <c r="B1133" s="28" t="s">
        <v>68</v>
      </c>
      <c r="C1133" s="28" t="s">
        <v>107</v>
      </c>
      <c r="D1133" s="29">
        <v>0</v>
      </c>
      <c r="E1133" s="29">
        <v>-2773.0630000000001</v>
      </c>
      <c r="F1133" s="29">
        <v>-162.82339999999999</v>
      </c>
      <c r="G1133" s="29">
        <v>-247.60249999999999</v>
      </c>
      <c r="H1133" s="29">
        <v>-3.797507E-5</v>
      </c>
      <c r="I1133" s="29">
        <v>-380.08969999999999</v>
      </c>
      <c r="J1133" s="29">
        <v>-239.8288</v>
      </c>
    </row>
    <row r="1134" spans="1:10" x14ac:dyDescent="0.15">
      <c r="A1134" s="28" t="s">
        <v>11</v>
      </c>
      <c r="B1134" s="28" t="s">
        <v>68</v>
      </c>
      <c r="C1134" s="28" t="s">
        <v>107</v>
      </c>
      <c r="D1134" s="29">
        <v>1.3</v>
      </c>
      <c r="E1134" s="29">
        <v>-2767.4209999999998</v>
      </c>
      <c r="F1134" s="29">
        <v>-162.82339999999999</v>
      </c>
      <c r="G1134" s="29">
        <v>-247.60249999999999</v>
      </c>
      <c r="H1134" s="29">
        <v>-3.797507E-5</v>
      </c>
      <c r="I1134" s="29">
        <v>-54.244300000000003</v>
      </c>
      <c r="J1134" s="29">
        <v>-27.502279999999999</v>
      </c>
    </row>
    <row r="1135" spans="1:10" x14ac:dyDescent="0.15">
      <c r="A1135" s="28" t="s">
        <v>11</v>
      </c>
      <c r="B1135" s="28" t="s">
        <v>68</v>
      </c>
      <c r="C1135" s="28" t="s">
        <v>107</v>
      </c>
      <c r="D1135" s="29">
        <v>2.6</v>
      </c>
      <c r="E1135" s="29">
        <v>-2761.7779999999998</v>
      </c>
      <c r="F1135" s="29">
        <v>-162.82339999999999</v>
      </c>
      <c r="G1135" s="29">
        <v>-247.60249999999999</v>
      </c>
      <c r="H1135" s="29">
        <v>-3.797507E-5</v>
      </c>
      <c r="I1135" s="29">
        <v>-173.27260000000001</v>
      </c>
      <c r="J1135" s="29">
        <v>-119.312</v>
      </c>
    </row>
    <row r="1136" spans="1:10" x14ac:dyDescent="0.15">
      <c r="A1136" s="28" t="s">
        <v>9</v>
      </c>
      <c r="B1136" s="28" t="s">
        <v>68</v>
      </c>
      <c r="C1136" s="28" t="s">
        <v>106</v>
      </c>
      <c r="D1136" s="29">
        <v>0</v>
      </c>
      <c r="E1136" s="29">
        <v>-145.67779999999999</v>
      </c>
      <c r="F1136" s="29">
        <v>134.86429999999999</v>
      </c>
      <c r="G1136" s="29">
        <v>118.29600000000001</v>
      </c>
      <c r="H1136" s="29">
        <v>3.8940450000000001E-5</v>
      </c>
      <c r="I1136" s="29">
        <v>179.773</v>
      </c>
      <c r="J1136" s="29">
        <v>240.83789999999999</v>
      </c>
    </row>
    <row r="1137" spans="1:10" x14ac:dyDescent="0.15">
      <c r="A1137" s="28" t="s">
        <v>9</v>
      </c>
      <c r="B1137" s="28" t="s">
        <v>68</v>
      </c>
      <c r="C1137" s="28" t="s">
        <v>106</v>
      </c>
      <c r="D1137" s="29">
        <v>1.3</v>
      </c>
      <c r="E1137" s="29">
        <v>-141.79660000000001</v>
      </c>
      <c r="F1137" s="29">
        <v>134.86429999999999</v>
      </c>
      <c r="G1137" s="29">
        <v>118.29600000000001</v>
      </c>
      <c r="H1137" s="29">
        <v>3.8940450000000001E-5</v>
      </c>
      <c r="I1137" s="29">
        <v>22.804040000000001</v>
      </c>
      <c r="J1137" s="29">
        <v>63.171810000000001</v>
      </c>
    </row>
    <row r="1138" spans="1:10" x14ac:dyDescent="0.15">
      <c r="A1138" s="28" t="s">
        <v>9</v>
      </c>
      <c r="B1138" s="28" t="s">
        <v>68</v>
      </c>
      <c r="C1138" s="28" t="s">
        <v>106</v>
      </c>
      <c r="D1138" s="29">
        <v>2.6</v>
      </c>
      <c r="E1138" s="29">
        <v>-137.91540000000001</v>
      </c>
      <c r="F1138" s="29">
        <v>134.86429999999999</v>
      </c>
      <c r="G1138" s="29">
        <v>118.29600000000001</v>
      </c>
      <c r="H1138" s="29">
        <v>3.8940450000000001E-5</v>
      </c>
      <c r="I1138" s="29">
        <v>228.10769999999999</v>
      </c>
      <c r="J1138" s="29">
        <v>177.1454</v>
      </c>
    </row>
    <row r="1139" spans="1:10" x14ac:dyDescent="0.15">
      <c r="A1139" s="28" t="s">
        <v>9</v>
      </c>
      <c r="B1139" s="28" t="s">
        <v>68</v>
      </c>
      <c r="C1139" s="28" t="s">
        <v>107</v>
      </c>
      <c r="D1139" s="29">
        <v>0</v>
      </c>
      <c r="E1139" s="29">
        <v>-2795.1779999999999</v>
      </c>
      <c r="F1139" s="29">
        <v>-200.697</v>
      </c>
      <c r="G1139" s="29">
        <v>-181.8014</v>
      </c>
      <c r="H1139" s="29">
        <v>-3.4559420000000001E-5</v>
      </c>
      <c r="I1139" s="29">
        <v>-253.7236</v>
      </c>
      <c r="J1139" s="29">
        <v>-351.42599999999999</v>
      </c>
    </row>
    <row r="1140" spans="1:10" x14ac:dyDescent="0.15">
      <c r="A1140" s="28" t="s">
        <v>9</v>
      </c>
      <c r="B1140" s="28" t="s">
        <v>68</v>
      </c>
      <c r="C1140" s="28" t="s">
        <v>107</v>
      </c>
      <c r="D1140" s="29">
        <v>1.3</v>
      </c>
      <c r="E1140" s="29">
        <v>-2789.5349999999999</v>
      </c>
      <c r="F1140" s="29">
        <v>-200.697</v>
      </c>
      <c r="G1140" s="29">
        <v>-181.8014</v>
      </c>
      <c r="H1140" s="29">
        <v>-3.4559420000000001E-5</v>
      </c>
      <c r="I1140" s="29">
        <v>-14.21397</v>
      </c>
      <c r="J1140" s="29">
        <v>-88.256870000000006</v>
      </c>
    </row>
    <row r="1141" spans="1:10" x14ac:dyDescent="0.15">
      <c r="A1141" s="28" t="s">
        <v>9</v>
      </c>
      <c r="B1141" s="28" t="s">
        <v>68</v>
      </c>
      <c r="C1141" s="28" t="s">
        <v>107</v>
      </c>
      <c r="D1141" s="29">
        <v>2.6</v>
      </c>
      <c r="E1141" s="29">
        <v>-2783.893</v>
      </c>
      <c r="F1141" s="29">
        <v>-200.697</v>
      </c>
      <c r="G1141" s="29">
        <v>-181.8014</v>
      </c>
      <c r="H1141" s="29">
        <v>-3.4559420000000001E-5</v>
      </c>
      <c r="I1141" s="29">
        <v>-137.02930000000001</v>
      </c>
      <c r="J1141" s="29">
        <v>-116.5746</v>
      </c>
    </row>
    <row r="1142" spans="1:10" x14ac:dyDescent="0.15">
      <c r="A1142" s="28" t="s">
        <v>10</v>
      </c>
      <c r="B1142" s="28" t="s">
        <v>68</v>
      </c>
      <c r="C1142" s="28" t="s">
        <v>106</v>
      </c>
      <c r="D1142" s="29">
        <v>0</v>
      </c>
      <c r="E1142" s="29">
        <v>-144.0367</v>
      </c>
      <c r="F1142" s="29">
        <v>111.4961</v>
      </c>
      <c r="G1142" s="29">
        <v>69.271990000000002</v>
      </c>
      <c r="H1142" s="29">
        <v>3.139887E-5</v>
      </c>
      <c r="I1142" s="29">
        <v>232.8801</v>
      </c>
      <c r="J1142" s="29">
        <v>244.5864</v>
      </c>
    </row>
    <row r="1143" spans="1:10" x14ac:dyDescent="0.15">
      <c r="A1143" s="28" t="s">
        <v>10</v>
      </c>
      <c r="B1143" s="28" t="s">
        <v>68</v>
      </c>
      <c r="C1143" s="28" t="s">
        <v>106</v>
      </c>
      <c r="D1143" s="29">
        <v>1.8</v>
      </c>
      <c r="E1143" s="29">
        <v>-138.6627</v>
      </c>
      <c r="F1143" s="29">
        <v>111.4961</v>
      </c>
      <c r="G1143" s="29">
        <v>69.271990000000002</v>
      </c>
      <c r="H1143" s="29">
        <v>3.139887E-5</v>
      </c>
      <c r="I1143" s="29">
        <v>103.9299</v>
      </c>
      <c r="J1143" s="29">
        <v>44.00609</v>
      </c>
    </row>
    <row r="1144" spans="1:10" x14ac:dyDescent="0.15">
      <c r="A1144" s="28" t="s">
        <v>10</v>
      </c>
      <c r="B1144" s="28" t="s">
        <v>68</v>
      </c>
      <c r="C1144" s="28" t="s">
        <v>106</v>
      </c>
      <c r="D1144" s="29">
        <v>3.6</v>
      </c>
      <c r="E1144" s="29">
        <v>-133.28870000000001</v>
      </c>
      <c r="F1144" s="29">
        <v>111.4961</v>
      </c>
      <c r="G1144" s="29">
        <v>69.271990000000002</v>
      </c>
      <c r="H1144" s="29">
        <v>3.139887E-5</v>
      </c>
      <c r="I1144" s="29">
        <v>87.664959999999994</v>
      </c>
      <c r="J1144" s="29">
        <v>247.4973</v>
      </c>
    </row>
    <row r="1145" spans="1:10" x14ac:dyDescent="0.15">
      <c r="A1145" s="28" t="s">
        <v>10</v>
      </c>
      <c r="B1145" s="28" t="s">
        <v>68</v>
      </c>
      <c r="C1145" s="28" t="s">
        <v>107</v>
      </c>
      <c r="D1145" s="29">
        <v>0</v>
      </c>
      <c r="E1145" s="29">
        <v>-2913.8339999999998</v>
      </c>
      <c r="F1145" s="29">
        <v>-146.88640000000001</v>
      </c>
      <c r="G1145" s="29">
        <v>-89.777979999999999</v>
      </c>
      <c r="H1145" s="29">
        <v>-2.9583920000000001E-5</v>
      </c>
      <c r="I1145" s="29">
        <v>-269.25439999999998</v>
      </c>
      <c r="J1145" s="29">
        <v>-289.71800000000002</v>
      </c>
    </row>
    <row r="1146" spans="1:10" x14ac:dyDescent="0.15">
      <c r="A1146" s="28" t="s">
        <v>10</v>
      </c>
      <c r="B1146" s="28" t="s">
        <v>68</v>
      </c>
      <c r="C1146" s="28" t="s">
        <v>107</v>
      </c>
      <c r="D1146" s="29">
        <v>1.8</v>
      </c>
      <c r="E1146" s="29">
        <v>-2906.0219999999999</v>
      </c>
      <c r="F1146" s="29">
        <v>-146.88640000000001</v>
      </c>
      <c r="G1146" s="29">
        <v>-89.777979999999999</v>
      </c>
      <c r="H1146" s="29">
        <v>-2.9583920000000001E-5</v>
      </c>
      <c r="I1146" s="29">
        <v>-103.4654</v>
      </c>
      <c r="J1146" s="29">
        <v>-25.191099999999999</v>
      </c>
    </row>
    <row r="1147" spans="1:10" x14ac:dyDescent="0.15">
      <c r="A1147" s="28" t="s">
        <v>10</v>
      </c>
      <c r="B1147" s="28" t="s">
        <v>68</v>
      </c>
      <c r="C1147" s="28" t="s">
        <v>107</v>
      </c>
      <c r="D1147" s="29">
        <v>3.6</v>
      </c>
      <c r="E1147" s="29">
        <v>-2898.2089999999998</v>
      </c>
      <c r="F1147" s="29">
        <v>-146.88640000000001</v>
      </c>
      <c r="G1147" s="29">
        <v>-89.777979999999999</v>
      </c>
      <c r="H1147" s="29">
        <v>-2.9583920000000001E-5</v>
      </c>
      <c r="I1147" s="29">
        <v>-50.367339999999999</v>
      </c>
      <c r="J1147" s="29">
        <v>-164.96350000000001</v>
      </c>
    </row>
    <row r="1148" spans="1:10" x14ac:dyDescent="0.15">
      <c r="A1148" s="28" t="s">
        <v>17</v>
      </c>
      <c r="B1148" s="28" t="s">
        <v>69</v>
      </c>
      <c r="C1148" s="28" t="s">
        <v>106</v>
      </c>
      <c r="D1148" s="29">
        <v>0</v>
      </c>
      <c r="E1148" s="29">
        <v>-25.064879999999999</v>
      </c>
      <c r="F1148" s="29">
        <v>66.91874</v>
      </c>
      <c r="G1148" s="29">
        <v>44.07394</v>
      </c>
      <c r="H1148" s="29">
        <v>2.6072410000000003E-4</v>
      </c>
      <c r="I1148" s="29">
        <v>40.00797</v>
      </c>
      <c r="J1148" s="29">
        <v>66.498760000000004</v>
      </c>
    </row>
    <row r="1149" spans="1:10" x14ac:dyDescent="0.15">
      <c r="A1149" s="28" t="s">
        <v>17</v>
      </c>
      <c r="B1149" s="28" t="s">
        <v>69</v>
      </c>
      <c r="C1149" s="28" t="s">
        <v>106</v>
      </c>
      <c r="D1149" s="29">
        <v>1.2</v>
      </c>
      <c r="E1149" s="29">
        <v>-22.10399</v>
      </c>
      <c r="F1149" s="29">
        <v>66.91874</v>
      </c>
      <c r="G1149" s="29">
        <v>44.07394</v>
      </c>
      <c r="H1149" s="29">
        <v>2.6072410000000003E-4</v>
      </c>
      <c r="I1149" s="29">
        <v>22.316109999999998</v>
      </c>
      <c r="J1149" s="29">
        <v>15.539580000000001</v>
      </c>
    </row>
    <row r="1150" spans="1:10" x14ac:dyDescent="0.15">
      <c r="A1150" s="28" t="s">
        <v>17</v>
      </c>
      <c r="B1150" s="28" t="s">
        <v>69</v>
      </c>
      <c r="C1150" s="28" t="s">
        <v>106</v>
      </c>
      <c r="D1150" s="29">
        <v>2.4</v>
      </c>
      <c r="E1150" s="29">
        <v>-19.14311</v>
      </c>
      <c r="F1150" s="29">
        <v>66.91874</v>
      </c>
      <c r="G1150" s="29">
        <v>44.07394</v>
      </c>
      <c r="H1150" s="29">
        <v>2.6072410000000003E-4</v>
      </c>
      <c r="I1150" s="29">
        <v>138.78190000000001</v>
      </c>
      <c r="J1150" s="29">
        <v>114.6418</v>
      </c>
    </row>
    <row r="1151" spans="1:10" x14ac:dyDescent="0.15">
      <c r="A1151" s="28" t="s">
        <v>17</v>
      </c>
      <c r="B1151" s="28" t="s">
        <v>69</v>
      </c>
      <c r="C1151" s="28" t="s">
        <v>107</v>
      </c>
      <c r="D1151" s="29">
        <v>0</v>
      </c>
      <c r="E1151" s="29">
        <v>-109.11750000000001</v>
      </c>
      <c r="F1151" s="29">
        <v>-83.233059999999995</v>
      </c>
      <c r="G1151" s="29">
        <v>-97.898979999999995</v>
      </c>
      <c r="H1151" s="29">
        <v>-2.8779830000000002E-4</v>
      </c>
      <c r="I1151" s="29">
        <v>-99.478149999999999</v>
      </c>
      <c r="J1151" s="29">
        <v>-85.750309999999999</v>
      </c>
    </row>
    <row r="1152" spans="1:10" x14ac:dyDescent="0.15">
      <c r="A1152" s="28" t="s">
        <v>17</v>
      </c>
      <c r="B1152" s="28" t="s">
        <v>69</v>
      </c>
      <c r="C1152" s="28" t="s">
        <v>107</v>
      </c>
      <c r="D1152" s="29">
        <v>1.2</v>
      </c>
      <c r="E1152" s="29">
        <v>-104.8129</v>
      </c>
      <c r="F1152" s="29">
        <v>-83.233059999999995</v>
      </c>
      <c r="G1152" s="29">
        <v>-97.898979999999995</v>
      </c>
      <c r="H1152" s="29">
        <v>-2.8779830000000002E-4</v>
      </c>
      <c r="I1152" s="29">
        <v>-17.19455</v>
      </c>
      <c r="J1152" s="29">
        <v>-15.224130000000001</v>
      </c>
    </row>
    <row r="1153" spans="1:10" x14ac:dyDescent="0.15">
      <c r="A1153" s="28" t="s">
        <v>17</v>
      </c>
      <c r="B1153" s="28" t="s">
        <v>69</v>
      </c>
      <c r="C1153" s="28" t="s">
        <v>107</v>
      </c>
      <c r="D1153" s="29">
        <v>2.4</v>
      </c>
      <c r="E1153" s="29">
        <v>-100.50839999999999</v>
      </c>
      <c r="F1153" s="29">
        <v>-83.233059999999995</v>
      </c>
      <c r="G1153" s="29">
        <v>-97.898979999999995</v>
      </c>
      <c r="H1153" s="29">
        <v>-2.8779830000000002E-4</v>
      </c>
      <c r="I1153" s="29">
        <v>-69.070610000000002</v>
      </c>
      <c r="J1153" s="29">
        <v>-94.759500000000003</v>
      </c>
    </row>
    <row r="1154" spans="1:10" x14ac:dyDescent="0.15">
      <c r="A1154" s="28" t="s">
        <v>108</v>
      </c>
      <c r="B1154" s="28" t="s">
        <v>69</v>
      </c>
      <c r="C1154" s="28" t="s">
        <v>106</v>
      </c>
      <c r="D1154" s="29">
        <v>0</v>
      </c>
      <c r="E1154" s="29">
        <v>-51.763950000000001</v>
      </c>
      <c r="F1154" s="29">
        <v>62.423900000000003</v>
      </c>
      <c r="G1154" s="29">
        <v>36.300109999999997</v>
      </c>
      <c r="H1154" s="29">
        <v>2.863656E-4</v>
      </c>
      <c r="I1154" s="29">
        <v>35.879300000000001</v>
      </c>
      <c r="J1154" s="29">
        <v>72.36748</v>
      </c>
    </row>
    <row r="1155" spans="1:10" x14ac:dyDescent="0.15">
      <c r="A1155" s="28" t="s">
        <v>108</v>
      </c>
      <c r="B1155" s="28" t="s">
        <v>69</v>
      </c>
      <c r="C1155" s="28" t="s">
        <v>106</v>
      </c>
      <c r="D1155" s="29">
        <v>1.2</v>
      </c>
      <c r="E1155" s="29">
        <v>-48.803069999999998</v>
      </c>
      <c r="F1155" s="29">
        <v>62.423900000000003</v>
      </c>
      <c r="G1155" s="29">
        <v>36.300109999999997</v>
      </c>
      <c r="H1155" s="29">
        <v>2.863656E-4</v>
      </c>
      <c r="I1155" s="29">
        <v>7.1343490000000003</v>
      </c>
      <c r="J1155" s="29">
        <v>4.3623010000000004</v>
      </c>
    </row>
    <row r="1156" spans="1:10" x14ac:dyDescent="0.15">
      <c r="A1156" s="28" t="s">
        <v>108</v>
      </c>
      <c r="B1156" s="28" t="s">
        <v>69</v>
      </c>
      <c r="C1156" s="28" t="s">
        <v>106</v>
      </c>
      <c r="D1156" s="29">
        <v>2.4</v>
      </c>
      <c r="E1156" s="29">
        <v>-45.842190000000002</v>
      </c>
      <c r="F1156" s="29">
        <v>62.423900000000003</v>
      </c>
      <c r="G1156" s="29">
        <v>36.300109999999997</v>
      </c>
      <c r="H1156" s="29">
        <v>2.863656E-4</v>
      </c>
      <c r="I1156" s="29">
        <v>86.652829999999994</v>
      </c>
      <c r="J1156" s="29">
        <v>87.489109999999997</v>
      </c>
    </row>
    <row r="1157" spans="1:10" x14ac:dyDescent="0.15">
      <c r="A1157" s="28" t="s">
        <v>108</v>
      </c>
      <c r="B1157" s="28" t="s">
        <v>69</v>
      </c>
      <c r="C1157" s="28" t="s">
        <v>107</v>
      </c>
      <c r="D1157" s="29">
        <v>0</v>
      </c>
      <c r="E1157" s="29">
        <v>-225.60489999999999</v>
      </c>
      <c r="F1157" s="29">
        <v>-73.379900000000006</v>
      </c>
      <c r="G1157" s="29">
        <v>-69.652019999999993</v>
      </c>
      <c r="H1157" s="29">
        <v>-3.1598280000000003E-4</v>
      </c>
      <c r="I1157" s="29">
        <v>-83.739230000000006</v>
      </c>
      <c r="J1157" s="29">
        <v>-89.580259999999996</v>
      </c>
    </row>
    <row r="1158" spans="1:10" x14ac:dyDescent="0.15">
      <c r="A1158" s="28" t="s">
        <v>108</v>
      </c>
      <c r="B1158" s="28" t="s">
        <v>69</v>
      </c>
      <c r="C1158" s="28" t="s">
        <v>107</v>
      </c>
      <c r="D1158" s="29">
        <v>1.2</v>
      </c>
      <c r="E1158" s="29">
        <v>-221.3004</v>
      </c>
      <c r="F1158" s="29">
        <v>-73.379900000000006</v>
      </c>
      <c r="G1158" s="29">
        <v>-69.652019999999993</v>
      </c>
      <c r="H1158" s="29">
        <v>-3.1598280000000003E-4</v>
      </c>
      <c r="I1158" s="29">
        <v>-14.98085</v>
      </c>
      <c r="J1158" s="29">
        <v>-8.4560250000000003</v>
      </c>
    </row>
    <row r="1159" spans="1:10" x14ac:dyDescent="0.15">
      <c r="A1159" s="28" t="s">
        <v>108</v>
      </c>
      <c r="B1159" s="28" t="s">
        <v>69</v>
      </c>
      <c r="C1159" s="28" t="s">
        <v>107</v>
      </c>
      <c r="D1159" s="29">
        <v>2.4</v>
      </c>
      <c r="E1159" s="29">
        <v>-216.9958</v>
      </c>
      <c r="F1159" s="29">
        <v>-73.379900000000006</v>
      </c>
      <c r="G1159" s="29">
        <v>-69.652019999999993</v>
      </c>
      <c r="H1159" s="29">
        <v>-3.1598280000000003E-4</v>
      </c>
      <c r="I1159" s="29">
        <v>-54.47925</v>
      </c>
      <c r="J1159" s="29">
        <v>-78.460300000000004</v>
      </c>
    </row>
    <row r="1160" spans="1:10" x14ac:dyDescent="0.15">
      <c r="A1160" s="28" t="s">
        <v>109</v>
      </c>
      <c r="B1160" s="28" t="s">
        <v>69</v>
      </c>
      <c r="C1160" s="28" t="s">
        <v>106</v>
      </c>
      <c r="D1160" s="29">
        <v>0</v>
      </c>
      <c r="E1160" s="29">
        <v>-76.475340000000003</v>
      </c>
      <c r="F1160" s="29">
        <v>61.557340000000003</v>
      </c>
      <c r="G1160" s="29">
        <v>45.43685</v>
      </c>
      <c r="H1160" s="29">
        <v>3.4773300000000003E-4</v>
      </c>
      <c r="I1160" s="29">
        <v>49.209899999999998</v>
      </c>
      <c r="J1160" s="29">
        <v>53.359110000000001</v>
      </c>
    </row>
    <row r="1161" spans="1:10" x14ac:dyDescent="0.15">
      <c r="A1161" s="28" t="s">
        <v>109</v>
      </c>
      <c r="B1161" s="28" t="s">
        <v>69</v>
      </c>
      <c r="C1161" s="28" t="s">
        <v>106</v>
      </c>
      <c r="D1161" s="29">
        <v>1.2</v>
      </c>
      <c r="E1161" s="29">
        <v>-73.51446</v>
      </c>
      <c r="F1161" s="29">
        <v>61.557340000000003</v>
      </c>
      <c r="G1161" s="29">
        <v>45.43685</v>
      </c>
      <c r="H1161" s="29">
        <v>3.4773300000000003E-4</v>
      </c>
      <c r="I1161" s="29">
        <v>15.458930000000001</v>
      </c>
      <c r="J1161" s="29">
        <v>29.00583</v>
      </c>
    </row>
    <row r="1162" spans="1:10" x14ac:dyDescent="0.15">
      <c r="A1162" s="28" t="s">
        <v>109</v>
      </c>
      <c r="B1162" s="28" t="s">
        <v>69</v>
      </c>
      <c r="C1162" s="28" t="s">
        <v>106</v>
      </c>
      <c r="D1162" s="29">
        <v>2.4</v>
      </c>
      <c r="E1162" s="29">
        <v>-70.553569999999993</v>
      </c>
      <c r="F1162" s="29">
        <v>61.557340000000003</v>
      </c>
      <c r="G1162" s="29">
        <v>45.43685</v>
      </c>
      <c r="H1162" s="29">
        <v>3.4773300000000003E-4</v>
      </c>
      <c r="I1162" s="29">
        <v>105.081</v>
      </c>
      <c r="J1162" s="29">
        <v>107.6559</v>
      </c>
    </row>
    <row r="1163" spans="1:10" x14ac:dyDescent="0.15">
      <c r="A1163" s="28" t="s">
        <v>109</v>
      </c>
      <c r="B1163" s="28" t="s">
        <v>69</v>
      </c>
      <c r="C1163" s="28" t="s">
        <v>107</v>
      </c>
      <c r="D1163" s="29">
        <v>0</v>
      </c>
      <c r="E1163" s="29">
        <v>-343.8048</v>
      </c>
      <c r="F1163" s="29">
        <v>-65.615129999999994</v>
      </c>
      <c r="G1163" s="29">
        <v>-76.110730000000004</v>
      </c>
      <c r="H1163" s="29">
        <v>-3.6866159999999999E-4</v>
      </c>
      <c r="I1163" s="29">
        <v>-79.92886</v>
      </c>
      <c r="J1163" s="29">
        <v>-51.644269999999999</v>
      </c>
    </row>
    <row r="1164" spans="1:10" x14ac:dyDescent="0.15">
      <c r="A1164" s="28" t="s">
        <v>109</v>
      </c>
      <c r="B1164" s="28" t="s">
        <v>69</v>
      </c>
      <c r="C1164" s="28" t="s">
        <v>107</v>
      </c>
      <c r="D1164" s="29">
        <v>1.2</v>
      </c>
      <c r="E1164" s="29">
        <v>-339.50020000000001</v>
      </c>
      <c r="F1164" s="29">
        <v>-65.615129999999994</v>
      </c>
      <c r="G1164" s="29">
        <v>-76.110730000000004</v>
      </c>
      <c r="H1164" s="29">
        <v>-3.6866159999999999E-4</v>
      </c>
      <c r="I1164" s="29">
        <v>-9.3668069999999997</v>
      </c>
      <c r="J1164" s="29">
        <v>-22.457239999999999</v>
      </c>
    </row>
    <row r="1165" spans="1:10" x14ac:dyDescent="0.15">
      <c r="A1165" s="28" t="s">
        <v>109</v>
      </c>
      <c r="B1165" s="28" t="s">
        <v>69</v>
      </c>
      <c r="C1165" s="28" t="s">
        <v>107</v>
      </c>
      <c r="D1165" s="29">
        <v>2.4</v>
      </c>
      <c r="E1165" s="29">
        <v>-335.19560000000001</v>
      </c>
      <c r="F1165" s="29">
        <v>-65.615129999999994</v>
      </c>
      <c r="G1165" s="29">
        <v>-76.110730000000004</v>
      </c>
      <c r="H1165" s="29">
        <v>-3.6866159999999999E-4</v>
      </c>
      <c r="I1165" s="29">
        <v>-62.185769999999998</v>
      </c>
      <c r="J1165" s="29">
        <v>-96.2821</v>
      </c>
    </row>
    <row r="1166" spans="1:10" x14ac:dyDescent="0.15">
      <c r="A1166" s="28" t="s">
        <v>18</v>
      </c>
      <c r="B1166" s="28" t="s">
        <v>69</v>
      </c>
      <c r="C1166" s="28" t="s">
        <v>106</v>
      </c>
      <c r="D1166" s="29">
        <v>0</v>
      </c>
      <c r="E1166" s="29">
        <v>-77.252589999999998</v>
      </c>
      <c r="F1166" s="29">
        <v>51.612729999999999</v>
      </c>
      <c r="G1166" s="29">
        <v>55.017319999999998</v>
      </c>
      <c r="H1166" s="29">
        <v>4.7356710000000002E-4</v>
      </c>
      <c r="I1166" s="29">
        <v>60.673549999999999</v>
      </c>
      <c r="J1166" s="29">
        <v>57.383609999999997</v>
      </c>
    </row>
    <row r="1167" spans="1:10" x14ac:dyDescent="0.15">
      <c r="A1167" s="28" t="s">
        <v>18</v>
      </c>
      <c r="B1167" s="28" t="s">
        <v>69</v>
      </c>
      <c r="C1167" s="28" t="s">
        <v>106</v>
      </c>
      <c r="D1167" s="29">
        <v>1.2</v>
      </c>
      <c r="E1167" s="29">
        <v>-74.291700000000006</v>
      </c>
      <c r="F1167" s="29">
        <v>51.612729999999999</v>
      </c>
      <c r="G1167" s="29">
        <v>55.017319999999998</v>
      </c>
      <c r="H1167" s="29">
        <v>4.7356710000000002E-4</v>
      </c>
      <c r="I1167" s="29">
        <v>12.096270000000001</v>
      </c>
      <c r="J1167" s="29">
        <v>11.324949999999999</v>
      </c>
    </row>
    <row r="1168" spans="1:10" x14ac:dyDescent="0.15">
      <c r="A1168" s="28" t="s">
        <v>18</v>
      </c>
      <c r="B1168" s="28" t="s">
        <v>69</v>
      </c>
      <c r="C1168" s="28" t="s">
        <v>106</v>
      </c>
      <c r="D1168" s="29">
        <v>2.4</v>
      </c>
      <c r="E1168" s="29">
        <v>-71.330820000000003</v>
      </c>
      <c r="F1168" s="29">
        <v>51.612729999999999</v>
      </c>
      <c r="G1168" s="29">
        <v>55.017319999999998</v>
      </c>
      <c r="H1168" s="29">
        <v>4.7356710000000002E-4</v>
      </c>
      <c r="I1168" s="29">
        <v>93.155389999999997</v>
      </c>
      <c r="J1168" s="29">
        <v>52.089039999999997</v>
      </c>
    </row>
    <row r="1169" spans="1:10" x14ac:dyDescent="0.15">
      <c r="A1169" s="28" t="s">
        <v>18</v>
      </c>
      <c r="B1169" s="28" t="s">
        <v>69</v>
      </c>
      <c r="C1169" s="28" t="s">
        <v>107</v>
      </c>
      <c r="D1169" s="29">
        <v>0</v>
      </c>
      <c r="E1169" s="29">
        <v>-427.64940000000001</v>
      </c>
      <c r="F1169" s="29">
        <v>-36.282200000000003</v>
      </c>
      <c r="G1169" s="29">
        <v>-70.923770000000005</v>
      </c>
      <c r="H1169" s="29">
        <v>-4.4034880000000002E-4</v>
      </c>
      <c r="I1169" s="29">
        <v>-80.934780000000003</v>
      </c>
      <c r="J1169" s="29">
        <v>-37.494419999999998</v>
      </c>
    </row>
    <row r="1170" spans="1:10" x14ac:dyDescent="0.15">
      <c r="A1170" s="28" t="s">
        <v>18</v>
      </c>
      <c r="B1170" s="28" t="s">
        <v>69</v>
      </c>
      <c r="C1170" s="28" t="s">
        <v>107</v>
      </c>
      <c r="D1170" s="29">
        <v>1.2</v>
      </c>
      <c r="E1170" s="29">
        <v>-423.34480000000002</v>
      </c>
      <c r="F1170" s="29">
        <v>-36.282200000000003</v>
      </c>
      <c r="G1170" s="29">
        <v>-70.923770000000005</v>
      </c>
      <c r="H1170" s="29">
        <v>-4.4034880000000002E-4</v>
      </c>
      <c r="I1170" s="29">
        <v>-13.272959999999999</v>
      </c>
      <c r="J1170" s="29">
        <v>-9.8907369999999997</v>
      </c>
    </row>
    <row r="1171" spans="1:10" x14ac:dyDescent="0.15">
      <c r="A1171" s="28" t="s">
        <v>18</v>
      </c>
      <c r="B1171" s="28" t="s">
        <v>69</v>
      </c>
      <c r="C1171" s="28" t="s">
        <v>107</v>
      </c>
      <c r="D1171" s="29">
        <v>2.4</v>
      </c>
      <c r="E1171" s="29">
        <v>-419.04020000000003</v>
      </c>
      <c r="F1171" s="29">
        <v>-36.282200000000003</v>
      </c>
      <c r="G1171" s="29">
        <v>-70.923770000000005</v>
      </c>
      <c r="H1171" s="29">
        <v>-4.4034880000000002E-4</v>
      </c>
      <c r="I1171" s="29">
        <v>-75.245699999999999</v>
      </c>
      <c r="J1171" s="29">
        <v>-69.112049999999996</v>
      </c>
    </row>
    <row r="1172" spans="1:10" x14ac:dyDescent="0.15">
      <c r="A1172" s="28" t="s">
        <v>19</v>
      </c>
      <c r="B1172" s="28" t="s">
        <v>69</v>
      </c>
      <c r="C1172" s="28" t="s">
        <v>106</v>
      </c>
      <c r="D1172" s="29">
        <v>0</v>
      </c>
      <c r="E1172" s="29">
        <v>-67.069919999999996</v>
      </c>
      <c r="F1172" s="29">
        <v>51.858110000000003</v>
      </c>
      <c r="G1172" s="29">
        <v>59.64622</v>
      </c>
      <c r="H1172" s="29">
        <v>5.7059139999999999E-4</v>
      </c>
      <c r="I1172" s="29">
        <v>73.259829999999994</v>
      </c>
      <c r="J1172" s="29">
        <v>51.617240000000002</v>
      </c>
    </row>
    <row r="1173" spans="1:10" x14ac:dyDescent="0.15">
      <c r="A1173" s="28" t="s">
        <v>19</v>
      </c>
      <c r="B1173" s="28" t="s">
        <v>69</v>
      </c>
      <c r="C1173" s="28" t="s">
        <v>106</v>
      </c>
      <c r="D1173" s="29">
        <v>1.2</v>
      </c>
      <c r="E1173" s="29">
        <v>-64.109030000000004</v>
      </c>
      <c r="F1173" s="29">
        <v>51.858110000000003</v>
      </c>
      <c r="G1173" s="29">
        <v>59.64622</v>
      </c>
      <c r="H1173" s="29">
        <v>5.7059139999999999E-4</v>
      </c>
      <c r="I1173" s="29">
        <v>11.947620000000001</v>
      </c>
      <c r="J1173" s="29">
        <v>6.1560839999999999</v>
      </c>
    </row>
    <row r="1174" spans="1:10" x14ac:dyDescent="0.15">
      <c r="A1174" s="28" t="s">
        <v>19</v>
      </c>
      <c r="B1174" s="28" t="s">
        <v>69</v>
      </c>
      <c r="C1174" s="28" t="s">
        <v>106</v>
      </c>
      <c r="D1174" s="29">
        <v>2.4</v>
      </c>
      <c r="E1174" s="29">
        <v>-61.148150000000001</v>
      </c>
      <c r="F1174" s="29">
        <v>51.858110000000003</v>
      </c>
      <c r="G1174" s="29">
        <v>59.64622</v>
      </c>
      <c r="H1174" s="29">
        <v>5.7059139999999999E-4</v>
      </c>
      <c r="I1174" s="29">
        <v>101.4937</v>
      </c>
      <c r="J1174" s="29">
        <v>65.067149999999998</v>
      </c>
    </row>
    <row r="1175" spans="1:10" x14ac:dyDescent="0.15">
      <c r="A1175" s="28" t="s">
        <v>19</v>
      </c>
      <c r="B1175" s="28" t="s">
        <v>69</v>
      </c>
      <c r="C1175" s="28" t="s">
        <v>107</v>
      </c>
      <c r="D1175" s="29">
        <v>0</v>
      </c>
      <c r="E1175" s="29">
        <v>-522.98500000000001</v>
      </c>
      <c r="F1175" s="29">
        <v>-51.418480000000002</v>
      </c>
      <c r="G1175" s="29">
        <v>-80.719719999999995</v>
      </c>
      <c r="H1175" s="29">
        <v>-4.8861909999999996E-4</v>
      </c>
      <c r="I1175" s="29">
        <v>-99.400109999999998</v>
      </c>
      <c r="J1175" s="29">
        <v>-64.059389999999993</v>
      </c>
    </row>
    <row r="1176" spans="1:10" x14ac:dyDescent="0.15">
      <c r="A1176" s="28" t="s">
        <v>19</v>
      </c>
      <c r="B1176" s="28" t="s">
        <v>69</v>
      </c>
      <c r="C1176" s="28" t="s">
        <v>107</v>
      </c>
      <c r="D1176" s="29">
        <v>1.2</v>
      </c>
      <c r="E1176" s="29">
        <v>-518.68039999999996</v>
      </c>
      <c r="F1176" s="29">
        <v>-51.418480000000002</v>
      </c>
      <c r="G1176" s="29">
        <v>-80.719719999999995</v>
      </c>
      <c r="H1176" s="29">
        <v>-4.8861909999999996E-4</v>
      </c>
      <c r="I1176" s="29">
        <v>-12.79185</v>
      </c>
      <c r="J1176" s="29">
        <v>-19.217369999999999</v>
      </c>
    </row>
    <row r="1177" spans="1:10" x14ac:dyDescent="0.15">
      <c r="A1177" s="28" t="s">
        <v>19</v>
      </c>
      <c r="B1177" s="28" t="s">
        <v>69</v>
      </c>
      <c r="C1177" s="28" t="s">
        <v>107</v>
      </c>
      <c r="D1177" s="29">
        <v>2.4</v>
      </c>
      <c r="E1177" s="29">
        <v>-514.37580000000003</v>
      </c>
      <c r="F1177" s="29">
        <v>-51.418480000000002</v>
      </c>
      <c r="G1177" s="29">
        <v>-80.719719999999995</v>
      </c>
      <c r="H1177" s="29">
        <v>-4.8861909999999996E-4</v>
      </c>
      <c r="I1177" s="29">
        <v>-77.040289999999999</v>
      </c>
      <c r="J1177" s="29">
        <v>-78.72345</v>
      </c>
    </row>
    <row r="1178" spans="1:10" x14ac:dyDescent="0.15">
      <c r="A1178" s="28" t="s">
        <v>20</v>
      </c>
      <c r="B1178" s="28" t="s">
        <v>69</v>
      </c>
      <c r="C1178" s="28" t="s">
        <v>106</v>
      </c>
      <c r="D1178" s="29">
        <v>0</v>
      </c>
      <c r="E1178" s="29">
        <v>-65.559119999999993</v>
      </c>
      <c r="F1178" s="29">
        <v>41.358159999999998</v>
      </c>
      <c r="G1178" s="29">
        <v>63.282049999999998</v>
      </c>
      <c r="H1178" s="29">
        <v>5.3454839999999995E-4</v>
      </c>
      <c r="I1178" s="29">
        <v>79.169460000000001</v>
      </c>
      <c r="J1178" s="29">
        <v>51.991079999999997</v>
      </c>
    </row>
    <row r="1179" spans="1:10" x14ac:dyDescent="0.15">
      <c r="A1179" s="28" t="s">
        <v>20</v>
      </c>
      <c r="B1179" s="28" t="s">
        <v>69</v>
      </c>
      <c r="C1179" s="28" t="s">
        <v>106</v>
      </c>
      <c r="D1179" s="29">
        <v>1.2</v>
      </c>
      <c r="E1179" s="29">
        <v>-62.598230000000001</v>
      </c>
      <c r="F1179" s="29">
        <v>41.358159999999998</v>
      </c>
      <c r="G1179" s="29">
        <v>63.282049999999998</v>
      </c>
      <c r="H1179" s="29">
        <v>5.3454839999999995E-4</v>
      </c>
      <c r="I1179" s="29">
        <v>12.3828</v>
      </c>
      <c r="J1179" s="29">
        <v>9.7570350000000001</v>
      </c>
    </row>
    <row r="1180" spans="1:10" x14ac:dyDescent="0.15">
      <c r="A1180" s="28" t="s">
        <v>20</v>
      </c>
      <c r="B1180" s="28" t="s">
        <v>69</v>
      </c>
      <c r="C1180" s="28" t="s">
        <v>106</v>
      </c>
      <c r="D1180" s="29">
        <v>2.4</v>
      </c>
      <c r="E1180" s="29">
        <v>-59.637349999999998</v>
      </c>
      <c r="F1180" s="29">
        <v>41.358159999999998</v>
      </c>
      <c r="G1180" s="29">
        <v>63.282049999999998</v>
      </c>
      <c r="H1180" s="29">
        <v>5.3454839999999995E-4</v>
      </c>
      <c r="I1180" s="29">
        <v>92.653689999999997</v>
      </c>
      <c r="J1180" s="29">
        <v>81.661929999999998</v>
      </c>
    </row>
    <row r="1181" spans="1:10" x14ac:dyDescent="0.15">
      <c r="A1181" s="28" t="s">
        <v>20</v>
      </c>
      <c r="B1181" s="28" t="s">
        <v>69</v>
      </c>
      <c r="C1181" s="28" t="s">
        <v>107</v>
      </c>
      <c r="D1181" s="29">
        <v>0</v>
      </c>
      <c r="E1181" s="29">
        <v>-612.24080000000004</v>
      </c>
      <c r="F1181" s="29">
        <v>-66.019530000000003</v>
      </c>
      <c r="G1181" s="29">
        <v>-78.218900000000005</v>
      </c>
      <c r="H1181" s="29">
        <v>-4.800184E-4</v>
      </c>
      <c r="I1181" s="29">
        <v>-102.1713</v>
      </c>
      <c r="J1181" s="29">
        <v>-80.193470000000005</v>
      </c>
    </row>
    <row r="1182" spans="1:10" x14ac:dyDescent="0.15">
      <c r="A1182" s="28" t="s">
        <v>20</v>
      </c>
      <c r="B1182" s="28" t="s">
        <v>69</v>
      </c>
      <c r="C1182" s="28" t="s">
        <v>107</v>
      </c>
      <c r="D1182" s="29">
        <v>1.2</v>
      </c>
      <c r="E1182" s="29">
        <v>-607.93619999999999</v>
      </c>
      <c r="F1182" s="29">
        <v>-66.019530000000003</v>
      </c>
      <c r="G1182" s="29">
        <v>-78.218900000000005</v>
      </c>
      <c r="H1182" s="29">
        <v>-4.800184E-4</v>
      </c>
      <c r="I1182" s="29">
        <v>-17.470610000000001</v>
      </c>
      <c r="J1182" s="29">
        <v>-8.4354739999999993</v>
      </c>
    </row>
    <row r="1183" spans="1:10" x14ac:dyDescent="0.15">
      <c r="A1183" s="28" t="s">
        <v>20</v>
      </c>
      <c r="B1183" s="28" t="s">
        <v>69</v>
      </c>
      <c r="C1183" s="28" t="s">
        <v>107</v>
      </c>
      <c r="D1183" s="29">
        <v>2.4</v>
      </c>
      <c r="E1183" s="29">
        <v>-603.63170000000002</v>
      </c>
      <c r="F1183" s="29">
        <v>-66.019530000000003</v>
      </c>
      <c r="G1183" s="29">
        <v>-78.218900000000005</v>
      </c>
      <c r="H1183" s="29">
        <v>-4.800184E-4</v>
      </c>
      <c r="I1183" s="29">
        <v>-79.816599999999994</v>
      </c>
      <c r="J1183" s="29">
        <v>-50.819240000000001</v>
      </c>
    </row>
    <row r="1184" spans="1:10" x14ac:dyDescent="0.15">
      <c r="A1184" s="28" t="s">
        <v>21</v>
      </c>
      <c r="B1184" s="28" t="s">
        <v>69</v>
      </c>
      <c r="C1184" s="28" t="s">
        <v>106</v>
      </c>
      <c r="D1184" s="29">
        <v>0</v>
      </c>
      <c r="E1184" s="29">
        <v>-59.372059999999998</v>
      </c>
      <c r="F1184" s="29">
        <v>51.444839999999999</v>
      </c>
      <c r="G1184" s="29">
        <v>67.635230000000007</v>
      </c>
      <c r="H1184" s="29">
        <v>4.9262999999999998E-4</v>
      </c>
      <c r="I1184" s="29">
        <v>87.960909999999998</v>
      </c>
      <c r="J1184" s="29">
        <v>63.679360000000003</v>
      </c>
    </row>
    <row r="1185" spans="1:10" x14ac:dyDescent="0.15">
      <c r="A1185" s="28" t="s">
        <v>21</v>
      </c>
      <c r="B1185" s="28" t="s">
        <v>69</v>
      </c>
      <c r="C1185" s="28" t="s">
        <v>106</v>
      </c>
      <c r="D1185" s="29">
        <v>1.2</v>
      </c>
      <c r="E1185" s="29">
        <v>-56.411180000000002</v>
      </c>
      <c r="F1185" s="29">
        <v>51.444839999999999</v>
      </c>
      <c r="G1185" s="29">
        <v>67.635230000000007</v>
      </c>
      <c r="H1185" s="29">
        <v>4.9262999999999998E-4</v>
      </c>
      <c r="I1185" s="29">
        <v>16.573820000000001</v>
      </c>
      <c r="J1185" s="29">
        <v>10.02749</v>
      </c>
    </row>
    <row r="1186" spans="1:10" x14ac:dyDescent="0.15">
      <c r="A1186" s="28" t="s">
        <v>21</v>
      </c>
      <c r="B1186" s="28" t="s">
        <v>69</v>
      </c>
      <c r="C1186" s="28" t="s">
        <v>106</v>
      </c>
      <c r="D1186" s="29">
        <v>2.4</v>
      </c>
      <c r="E1186" s="29">
        <v>-53.450290000000003</v>
      </c>
      <c r="F1186" s="29">
        <v>51.444839999999999</v>
      </c>
      <c r="G1186" s="29">
        <v>67.635230000000007</v>
      </c>
      <c r="H1186" s="29">
        <v>4.9262999999999998E-4</v>
      </c>
      <c r="I1186" s="29">
        <v>95.510930000000002</v>
      </c>
      <c r="J1186" s="29">
        <v>82.620059999999995</v>
      </c>
    </row>
    <row r="1187" spans="1:10" x14ac:dyDescent="0.15">
      <c r="A1187" s="28" t="s">
        <v>21</v>
      </c>
      <c r="B1187" s="28" t="s">
        <v>69</v>
      </c>
      <c r="C1187" s="28" t="s">
        <v>107</v>
      </c>
      <c r="D1187" s="29">
        <v>0</v>
      </c>
      <c r="E1187" s="29">
        <v>-703.85550000000001</v>
      </c>
      <c r="F1187" s="29">
        <v>-68.365049999999997</v>
      </c>
      <c r="G1187" s="29">
        <v>-80.249099999999999</v>
      </c>
      <c r="H1187" s="29">
        <v>-4.8162409999999998E-4</v>
      </c>
      <c r="I1187" s="29">
        <v>-104.0534</v>
      </c>
      <c r="J1187" s="29">
        <v>-85.692790000000002</v>
      </c>
    </row>
    <row r="1188" spans="1:10" x14ac:dyDescent="0.15">
      <c r="A1188" s="28" t="s">
        <v>21</v>
      </c>
      <c r="B1188" s="28" t="s">
        <v>69</v>
      </c>
      <c r="C1188" s="28" t="s">
        <v>107</v>
      </c>
      <c r="D1188" s="29">
        <v>1.2</v>
      </c>
      <c r="E1188" s="29">
        <v>-699.55089999999996</v>
      </c>
      <c r="F1188" s="29">
        <v>-68.365049999999997</v>
      </c>
      <c r="G1188" s="29">
        <v>-80.249099999999999</v>
      </c>
      <c r="H1188" s="29">
        <v>-4.8162409999999998E-4</v>
      </c>
      <c r="I1188" s="29">
        <v>-17.547059999999998</v>
      </c>
      <c r="J1188" s="29">
        <v>-11.82221</v>
      </c>
    </row>
    <row r="1189" spans="1:10" x14ac:dyDescent="0.15">
      <c r="A1189" s="28" t="s">
        <v>21</v>
      </c>
      <c r="B1189" s="28" t="s">
        <v>69</v>
      </c>
      <c r="C1189" s="28" t="s">
        <v>107</v>
      </c>
      <c r="D1189" s="29">
        <v>2.4</v>
      </c>
      <c r="E1189" s="29">
        <v>-695.24630000000002</v>
      </c>
      <c r="F1189" s="29">
        <v>-68.365049999999997</v>
      </c>
      <c r="G1189" s="29">
        <v>-80.249099999999999</v>
      </c>
      <c r="H1189" s="29">
        <v>-4.8162409999999998E-4</v>
      </c>
      <c r="I1189" s="29">
        <v>-81.362629999999996</v>
      </c>
      <c r="J1189" s="29">
        <v>-64.191760000000002</v>
      </c>
    </row>
    <row r="1190" spans="1:10" x14ac:dyDescent="0.15">
      <c r="A1190" s="28" t="s">
        <v>22</v>
      </c>
      <c r="B1190" s="28" t="s">
        <v>69</v>
      </c>
      <c r="C1190" s="28" t="s">
        <v>106</v>
      </c>
      <c r="D1190" s="29">
        <v>0</v>
      </c>
      <c r="E1190" s="29">
        <v>-41.943280000000001</v>
      </c>
      <c r="F1190" s="29">
        <v>56.103789999999996</v>
      </c>
      <c r="G1190" s="29">
        <v>64.607169999999996</v>
      </c>
      <c r="H1190" s="29">
        <v>5.0882409999999999E-4</v>
      </c>
      <c r="I1190" s="29">
        <v>74.992869999999996</v>
      </c>
      <c r="J1190" s="29">
        <v>98.961340000000007</v>
      </c>
    </row>
    <row r="1191" spans="1:10" x14ac:dyDescent="0.15">
      <c r="A1191" s="28" t="s">
        <v>22</v>
      </c>
      <c r="B1191" s="28" t="s">
        <v>69</v>
      </c>
      <c r="C1191" s="28" t="s">
        <v>106</v>
      </c>
      <c r="D1191" s="29">
        <v>1.2</v>
      </c>
      <c r="E1191" s="29">
        <v>-38.982399999999998</v>
      </c>
      <c r="F1191" s="29">
        <v>56.103789999999996</v>
      </c>
      <c r="G1191" s="29">
        <v>64.607169999999996</v>
      </c>
      <c r="H1191" s="29">
        <v>5.0882409999999999E-4</v>
      </c>
      <c r="I1191" s="29">
        <v>13.69628</v>
      </c>
      <c r="J1191" s="29">
        <v>32.7468</v>
      </c>
    </row>
    <row r="1192" spans="1:10" x14ac:dyDescent="0.15">
      <c r="A1192" s="28" t="s">
        <v>22</v>
      </c>
      <c r="B1192" s="28" t="s">
        <v>69</v>
      </c>
      <c r="C1192" s="28" t="s">
        <v>106</v>
      </c>
      <c r="D1192" s="29">
        <v>2.4</v>
      </c>
      <c r="E1192" s="29">
        <v>-36.021509999999999</v>
      </c>
      <c r="F1192" s="29">
        <v>56.103789999999996</v>
      </c>
      <c r="G1192" s="29">
        <v>64.607169999999996</v>
      </c>
      <c r="H1192" s="29">
        <v>5.0882409999999999E-4</v>
      </c>
      <c r="I1192" s="29">
        <v>99.04871</v>
      </c>
      <c r="J1192" s="29">
        <v>68.334239999999994</v>
      </c>
    </row>
    <row r="1193" spans="1:10" x14ac:dyDescent="0.15">
      <c r="A1193" s="28" t="s">
        <v>22</v>
      </c>
      <c r="B1193" s="28" t="s">
        <v>69</v>
      </c>
      <c r="C1193" s="28" t="s">
        <v>107</v>
      </c>
      <c r="D1193" s="29">
        <v>0</v>
      </c>
      <c r="E1193" s="29">
        <v>-808.04600000000005</v>
      </c>
      <c r="F1193" s="29">
        <v>-74.440280000000001</v>
      </c>
      <c r="G1193" s="29">
        <v>-83.46942</v>
      </c>
      <c r="H1193" s="29">
        <v>-5.1563490000000004E-4</v>
      </c>
      <c r="I1193" s="29">
        <v>-105.7621</v>
      </c>
      <c r="J1193" s="29">
        <v>-115.0012</v>
      </c>
    </row>
    <row r="1194" spans="1:10" x14ac:dyDescent="0.15">
      <c r="A1194" s="28" t="s">
        <v>22</v>
      </c>
      <c r="B1194" s="28" t="s">
        <v>69</v>
      </c>
      <c r="C1194" s="28" t="s">
        <v>107</v>
      </c>
      <c r="D1194" s="29">
        <v>1.2</v>
      </c>
      <c r="E1194" s="29">
        <v>-803.74149999999997</v>
      </c>
      <c r="F1194" s="29">
        <v>-74.440280000000001</v>
      </c>
      <c r="G1194" s="29">
        <v>-83.46942</v>
      </c>
      <c r="H1194" s="29">
        <v>-5.1563490000000004E-4</v>
      </c>
      <c r="I1194" s="29">
        <v>-21.866060000000001</v>
      </c>
      <c r="J1194" s="29">
        <v>-26.839659999999999</v>
      </c>
    </row>
    <row r="1195" spans="1:10" x14ac:dyDescent="0.15">
      <c r="A1195" s="28" t="s">
        <v>22</v>
      </c>
      <c r="B1195" s="28" t="s">
        <v>69</v>
      </c>
      <c r="C1195" s="28" t="s">
        <v>107</v>
      </c>
      <c r="D1195" s="29">
        <v>2.4</v>
      </c>
      <c r="E1195" s="29">
        <v>-799.43690000000004</v>
      </c>
      <c r="F1195" s="29">
        <v>-74.440280000000001</v>
      </c>
      <c r="G1195" s="29">
        <v>-83.46942</v>
      </c>
      <c r="H1195" s="29">
        <v>-5.1563490000000004E-4</v>
      </c>
      <c r="I1195" s="29">
        <v>-84.597120000000004</v>
      </c>
      <c r="J1195" s="29">
        <v>-40.495919999999998</v>
      </c>
    </row>
    <row r="1196" spans="1:10" x14ac:dyDescent="0.15">
      <c r="A1196" s="28" t="s">
        <v>23</v>
      </c>
      <c r="B1196" s="28" t="s">
        <v>69</v>
      </c>
      <c r="C1196" s="28" t="s">
        <v>106</v>
      </c>
      <c r="D1196" s="29">
        <v>0</v>
      </c>
      <c r="E1196" s="29">
        <v>-56.19896</v>
      </c>
      <c r="F1196" s="29">
        <v>122.04219999999999</v>
      </c>
      <c r="G1196" s="29">
        <v>66.083439999999996</v>
      </c>
      <c r="H1196" s="29">
        <v>7.8455099999999998E-4</v>
      </c>
      <c r="I1196" s="29">
        <v>80.149060000000006</v>
      </c>
      <c r="J1196" s="29">
        <v>154.58619999999999</v>
      </c>
    </row>
    <row r="1197" spans="1:10" x14ac:dyDescent="0.15">
      <c r="A1197" s="28" t="s">
        <v>23</v>
      </c>
      <c r="B1197" s="28" t="s">
        <v>69</v>
      </c>
      <c r="C1197" s="28" t="s">
        <v>106</v>
      </c>
      <c r="D1197" s="29">
        <v>1.2</v>
      </c>
      <c r="E1197" s="29">
        <v>-52.616289999999999</v>
      </c>
      <c r="F1197" s="29">
        <v>122.04219999999999</v>
      </c>
      <c r="G1197" s="29">
        <v>66.083439999999996</v>
      </c>
      <c r="H1197" s="29">
        <v>7.8455099999999998E-4</v>
      </c>
      <c r="I1197" s="29">
        <v>19.106560000000002</v>
      </c>
      <c r="J1197" s="29">
        <v>13.809609999999999</v>
      </c>
    </row>
    <row r="1198" spans="1:10" x14ac:dyDescent="0.15">
      <c r="A1198" s="28" t="s">
        <v>23</v>
      </c>
      <c r="B1198" s="28" t="s">
        <v>69</v>
      </c>
      <c r="C1198" s="28" t="s">
        <v>106</v>
      </c>
      <c r="D1198" s="29">
        <v>2.4</v>
      </c>
      <c r="E1198" s="29">
        <v>-49.033619999999999</v>
      </c>
      <c r="F1198" s="29">
        <v>122.04219999999999</v>
      </c>
      <c r="G1198" s="29">
        <v>66.083439999999996</v>
      </c>
      <c r="H1198" s="29">
        <v>7.8455099999999998E-4</v>
      </c>
      <c r="I1198" s="29">
        <v>132.785</v>
      </c>
      <c r="J1198" s="29">
        <v>156.59899999999999</v>
      </c>
    </row>
    <row r="1199" spans="1:10" x14ac:dyDescent="0.15">
      <c r="A1199" s="28" t="s">
        <v>23</v>
      </c>
      <c r="B1199" s="28" t="s">
        <v>69</v>
      </c>
      <c r="C1199" s="28" t="s">
        <v>107</v>
      </c>
      <c r="D1199" s="29">
        <v>0</v>
      </c>
      <c r="E1199" s="29">
        <v>-943.12519999999995</v>
      </c>
      <c r="F1199" s="29">
        <v>-134.71449999999999</v>
      </c>
      <c r="G1199" s="29">
        <v>-109.9303</v>
      </c>
      <c r="H1199" s="29">
        <v>-8.179703E-4</v>
      </c>
      <c r="I1199" s="29">
        <v>-136.31219999999999</v>
      </c>
      <c r="J1199" s="29">
        <v>-171.12880000000001</v>
      </c>
    </row>
    <row r="1200" spans="1:10" x14ac:dyDescent="0.15">
      <c r="A1200" s="28" t="s">
        <v>23</v>
      </c>
      <c r="B1200" s="28" t="s">
        <v>69</v>
      </c>
      <c r="C1200" s="28" t="s">
        <v>107</v>
      </c>
      <c r="D1200" s="29">
        <v>1.2</v>
      </c>
      <c r="E1200" s="29">
        <v>-937.91669999999999</v>
      </c>
      <c r="F1200" s="29">
        <v>-134.71449999999999</v>
      </c>
      <c r="G1200" s="29">
        <v>-109.9303</v>
      </c>
      <c r="H1200" s="29">
        <v>-8.179703E-4</v>
      </c>
      <c r="I1200" s="29">
        <v>-22.672560000000001</v>
      </c>
      <c r="J1200" s="29">
        <v>-15.218500000000001</v>
      </c>
    </row>
    <row r="1201" spans="1:10" x14ac:dyDescent="0.15">
      <c r="A1201" s="28" t="s">
        <v>23</v>
      </c>
      <c r="B1201" s="28" t="s">
        <v>69</v>
      </c>
      <c r="C1201" s="28" t="s">
        <v>107</v>
      </c>
      <c r="D1201" s="29">
        <v>2.4</v>
      </c>
      <c r="E1201" s="29">
        <v>-932.70820000000003</v>
      </c>
      <c r="F1201" s="29">
        <v>-134.71449999999999</v>
      </c>
      <c r="G1201" s="29">
        <v>-109.9303</v>
      </c>
      <c r="H1201" s="29">
        <v>-8.179703E-4</v>
      </c>
      <c r="I1201" s="29">
        <v>-83.746200000000002</v>
      </c>
      <c r="J1201" s="29">
        <v>-142.87110000000001</v>
      </c>
    </row>
    <row r="1202" spans="1:10" x14ac:dyDescent="0.15">
      <c r="A1202" s="28" t="s">
        <v>24</v>
      </c>
      <c r="B1202" s="28" t="s">
        <v>69</v>
      </c>
      <c r="C1202" s="28" t="s">
        <v>106</v>
      </c>
      <c r="D1202" s="29">
        <v>0</v>
      </c>
      <c r="E1202" s="29">
        <v>-67.740710000000007</v>
      </c>
      <c r="F1202" s="29">
        <v>98.70711</v>
      </c>
      <c r="G1202" s="29">
        <v>68.042680000000004</v>
      </c>
      <c r="H1202" s="29">
        <v>5.6932809999999995E-4</v>
      </c>
      <c r="I1202" s="29">
        <v>88.899640000000005</v>
      </c>
      <c r="J1202" s="29">
        <v>137.3997</v>
      </c>
    </row>
    <row r="1203" spans="1:10" x14ac:dyDescent="0.15">
      <c r="A1203" s="28" t="s">
        <v>24</v>
      </c>
      <c r="B1203" s="28" t="s">
        <v>69</v>
      </c>
      <c r="C1203" s="28" t="s">
        <v>106</v>
      </c>
      <c r="D1203" s="29">
        <v>1.2</v>
      </c>
      <c r="E1203" s="29">
        <v>-64.779820000000001</v>
      </c>
      <c r="F1203" s="29">
        <v>98.70711</v>
      </c>
      <c r="G1203" s="29">
        <v>68.042680000000004</v>
      </c>
      <c r="H1203" s="29">
        <v>5.6932809999999995E-4</v>
      </c>
      <c r="I1203" s="29">
        <v>20.74023</v>
      </c>
      <c r="J1203" s="29">
        <v>19.6403</v>
      </c>
    </row>
    <row r="1204" spans="1:10" x14ac:dyDescent="0.15">
      <c r="A1204" s="28" t="s">
        <v>24</v>
      </c>
      <c r="B1204" s="28" t="s">
        <v>69</v>
      </c>
      <c r="C1204" s="28" t="s">
        <v>106</v>
      </c>
      <c r="D1204" s="29">
        <v>2.4</v>
      </c>
      <c r="E1204" s="29">
        <v>-61.818939999999998</v>
      </c>
      <c r="F1204" s="29">
        <v>98.70711</v>
      </c>
      <c r="G1204" s="29">
        <v>68.042680000000004</v>
      </c>
      <c r="H1204" s="29">
        <v>5.6932809999999995E-4</v>
      </c>
      <c r="I1204" s="29">
        <v>113.2611</v>
      </c>
      <c r="J1204" s="29">
        <v>113.77379999999999</v>
      </c>
    </row>
    <row r="1205" spans="1:10" x14ac:dyDescent="0.15">
      <c r="A1205" s="28" t="s">
        <v>24</v>
      </c>
      <c r="B1205" s="28" t="s">
        <v>69</v>
      </c>
      <c r="C1205" s="28" t="s">
        <v>107</v>
      </c>
      <c r="D1205" s="29">
        <v>0</v>
      </c>
      <c r="E1205" s="29">
        <v>-1074.777</v>
      </c>
      <c r="F1205" s="29">
        <v>-108.2517</v>
      </c>
      <c r="G1205" s="29">
        <v>-97.671310000000005</v>
      </c>
      <c r="H1205" s="29">
        <v>-5.913515E-4</v>
      </c>
      <c r="I1205" s="29">
        <v>-127.37649999999999</v>
      </c>
      <c r="J1205" s="29">
        <v>-151.2139</v>
      </c>
    </row>
    <row r="1206" spans="1:10" x14ac:dyDescent="0.15">
      <c r="A1206" s="28" t="s">
        <v>24</v>
      </c>
      <c r="B1206" s="28" t="s">
        <v>69</v>
      </c>
      <c r="C1206" s="28" t="s">
        <v>107</v>
      </c>
      <c r="D1206" s="29">
        <v>1.2</v>
      </c>
      <c r="E1206" s="29">
        <v>-1070.473</v>
      </c>
      <c r="F1206" s="29">
        <v>-108.2517</v>
      </c>
      <c r="G1206" s="29">
        <v>-97.671310000000005</v>
      </c>
      <c r="H1206" s="29">
        <v>-5.913515E-4</v>
      </c>
      <c r="I1206" s="29">
        <v>-23.685860000000002</v>
      </c>
      <c r="J1206" s="29">
        <v>-22.092289999999998</v>
      </c>
    </row>
    <row r="1207" spans="1:10" x14ac:dyDescent="0.15">
      <c r="A1207" s="28" t="s">
        <v>24</v>
      </c>
      <c r="B1207" s="28" t="s">
        <v>69</v>
      </c>
      <c r="C1207" s="28" t="s">
        <v>107</v>
      </c>
      <c r="D1207" s="29">
        <v>2.4</v>
      </c>
      <c r="E1207" s="29">
        <v>-1066.1679999999999</v>
      </c>
      <c r="F1207" s="29">
        <v>-108.2517</v>
      </c>
      <c r="G1207" s="29">
        <v>-97.671310000000005</v>
      </c>
      <c r="H1207" s="29">
        <v>-5.913515E-4</v>
      </c>
      <c r="I1207" s="29">
        <v>-80.664860000000004</v>
      </c>
      <c r="J1207" s="29">
        <v>-104.85469999999999</v>
      </c>
    </row>
    <row r="1208" spans="1:10" x14ac:dyDescent="0.15">
      <c r="A1208" s="28" t="s">
        <v>25</v>
      </c>
      <c r="B1208" s="28" t="s">
        <v>69</v>
      </c>
      <c r="C1208" s="28" t="s">
        <v>106</v>
      </c>
      <c r="D1208" s="29">
        <v>0</v>
      </c>
      <c r="E1208" s="29">
        <v>-72.147689999999997</v>
      </c>
      <c r="F1208" s="29">
        <v>110.3801</v>
      </c>
      <c r="G1208" s="29">
        <v>84.638450000000006</v>
      </c>
      <c r="H1208" s="29">
        <v>9.9762290000000005E-6</v>
      </c>
      <c r="I1208" s="29">
        <v>103.9718</v>
      </c>
      <c r="J1208" s="29">
        <v>111.5081</v>
      </c>
    </row>
    <row r="1209" spans="1:10" x14ac:dyDescent="0.15">
      <c r="A1209" s="28" t="s">
        <v>25</v>
      </c>
      <c r="B1209" s="28" t="s">
        <v>69</v>
      </c>
      <c r="C1209" s="28" t="s">
        <v>106</v>
      </c>
      <c r="D1209" s="29">
        <v>1.2</v>
      </c>
      <c r="E1209" s="29">
        <v>-68.565020000000004</v>
      </c>
      <c r="F1209" s="29">
        <v>110.3801</v>
      </c>
      <c r="G1209" s="29">
        <v>84.638450000000006</v>
      </c>
      <c r="H1209" s="29">
        <v>9.9762290000000005E-6</v>
      </c>
      <c r="I1209" s="29">
        <v>30.197189999999999</v>
      </c>
      <c r="J1209" s="29">
        <v>39.078719999999997</v>
      </c>
    </row>
    <row r="1210" spans="1:10" x14ac:dyDescent="0.15">
      <c r="A1210" s="28" t="s">
        <v>25</v>
      </c>
      <c r="B1210" s="28" t="s">
        <v>69</v>
      </c>
      <c r="C1210" s="28" t="s">
        <v>106</v>
      </c>
      <c r="D1210" s="29">
        <v>2.4</v>
      </c>
      <c r="E1210" s="29">
        <v>-64.982349999999997</v>
      </c>
      <c r="F1210" s="29">
        <v>110.3801</v>
      </c>
      <c r="G1210" s="29">
        <v>84.638450000000006</v>
      </c>
      <c r="H1210" s="29">
        <v>9.9762290000000005E-6</v>
      </c>
      <c r="I1210" s="29">
        <v>151.5889</v>
      </c>
      <c r="J1210" s="29">
        <v>176.67740000000001</v>
      </c>
    </row>
    <row r="1211" spans="1:10" x14ac:dyDescent="0.15">
      <c r="A1211" s="28" t="s">
        <v>25</v>
      </c>
      <c r="B1211" s="28" t="s">
        <v>69</v>
      </c>
      <c r="C1211" s="28" t="s">
        <v>107</v>
      </c>
      <c r="D1211" s="29">
        <v>0</v>
      </c>
      <c r="E1211" s="29">
        <v>-1215.8989999999999</v>
      </c>
      <c r="F1211" s="29">
        <v>-116.2615</v>
      </c>
      <c r="G1211" s="29">
        <v>-115.5031</v>
      </c>
      <c r="H1211" s="29">
        <v>-1.0184579999999999E-5</v>
      </c>
      <c r="I1211" s="29">
        <v>-132.66419999999999</v>
      </c>
      <c r="J1211" s="29">
        <v>-109.3807</v>
      </c>
    </row>
    <row r="1212" spans="1:10" x14ac:dyDescent="0.15">
      <c r="A1212" s="28" t="s">
        <v>25</v>
      </c>
      <c r="B1212" s="28" t="s">
        <v>69</v>
      </c>
      <c r="C1212" s="28" t="s">
        <v>107</v>
      </c>
      <c r="D1212" s="29">
        <v>1.2</v>
      </c>
      <c r="E1212" s="29">
        <v>-1210.69</v>
      </c>
      <c r="F1212" s="29">
        <v>-116.2615</v>
      </c>
      <c r="G1212" s="29">
        <v>-115.5031</v>
      </c>
      <c r="H1212" s="29">
        <v>-1.0184579999999999E-5</v>
      </c>
      <c r="I1212" s="29">
        <v>-21.853349999999999</v>
      </c>
      <c r="J1212" s="29">
        <v>-29.973839999999999</v>
      </c>
    </row>
    <row r="1213" spans="1:10" x14ac:dyDescent="0.15">
      <c r="A1213" s="28" t="s">
        <v>25</v>
      </c>
      <c r="B1213" s="28" t="s">
        <v>69</v>
      </c>
      <c r="C1213" s="28" t="s">
        <v>107</v>
      </c>
      <c r="D1213" s="29">
        <v>2.4</v>
      </c>
      <c r="E1213" s="29">
        <v>-1205.482</v>
      </c>
      <c r="F1213" s="29">
        <v>-116.2615</v>
      </c>
      <c r="G1213" s="29">
        <v>-115.5031</v>
      </c>
      <c r="H1213" s="29">
        <v>-1.0184579999999999E-5</v>
      </c>
      <c r="I1213" s="29">
        <v>-106.2295</v>
      </c>
      <c r="J1213" s="29">
        <v>-160.61760000000001</v>
      </c>
    </row>
    <row r="1214" spans="1:10" x14ac:dyDescent="0.15">
      <c r="A1214" s="28" t="s">
        <v>26</v>
      </c>
      <c r="B1214" s="28" t="s">
        <v>69</v>
      </c>
      <c r="C1214" s="28" t="s">
        <v>106</v>
      </c>
      <c r="D1214" s="29">
        <v>0</v>
      </c>
      <c r="E1214" s="29">
        <v>-42.080939999999998</v>
      </c>
      <c r="F1214" s="29">
        <v>69.581410000000005</v>
      </c>
      <c r="G1214" s="29">
        <v>92.947800000000001</v>
      </c>
      <c r="H1214" s="29">
        <v>1.169741E-5</v>
      </c>
      <c r="I1214" s="29">
        <v>113.5612</v>
      </c>
      <c r="J1214" s="29">
        <v>94.028630000000007</v>
      </c>
    </row>
    <row r="1215" spans="1:10" x14ac:dyDescent="0.15">
      <c r="A1215" s="28" t="s">
        <v>26</v>
      </c>
      <c r="B1215" s="28" t="s">
        <v>69</v>
      </c>
      <c r="C1215" s="28" t="s">
        <v>106</v>
      </c>
      <c r="D1215" s="29">
        <v>1.2</v>
      </c>
      <c r="E1215" s="29">
        <v>-38.498269999999998</v>
      </c>
      <c r="F1215" s="29">
        <v>69.581410000000005</v>
      </c>
      <c r="G1215" s="29">
        <v>92.947800000000001</v>
      </c>
      <c r="H1215" s="29">
        <v>1.169741E-5</v>
      </c>
      <c r="I1215" s="29">
        <v>28.067430000000002</v>
      </c>
      <c r="J1215" s="29">
        <v>22.146509999999999</v>
      </c>
    </row>
    <row r="1216" spans="1:10" x14ac:dyDescent="0.15">
      <c r="A1216" s="28" t="s">
        <v>26</v>
      </c>
      <c r="B1216" s="28" t="s">
        <v>69</v>
      </c>
      <c r="C1216" s="28" t="s">
        <v>106</v>
      </c>
      <c r="D1216" s="29">
        <v>2.4</v>
      </c>
      <c r="E1216" s="29">
        <v>-34.915599999999998</v>
      </c>
      <c r="F1216" s="29">
        <v>69.581410000000005</v>
      </c>
      <c r="G1216" s="29">
        <v>92.947800000000001</v>
      </c>
      <c r="H1216" s="29">
        <v>1.169741E-5</v>
      </c>
      <c r="I1216" s="29">
        <v>131.47329999999999</v>
      </c>
      <c r="J1216" s="29">
        <v>66.922640000000001</v>
      </c>
    </row>
    <row r="1217" spans="1:10" x14ac:dyDescent="0.15">
      <c r="A1217" s="28" t="s">
        <v>26</v>
      </c>
      <c r="B1217" s="28" t="s">
        <v>69</v>
      </c>
      <c r="C1217" s="28" t="s">
        <v>107</v>
      </c>
      <c r="D1217" s="29">
        <v>0</v>
      </c>
      <c r="E1217" s="29">
        <v>-1332.4179999999999</v>
      </c>
      <c r="F1217" s="29">
        <v>-54.606459999999998</v>
      </c>
      <c r="G1217" s="29">
        <v>-105.6431</v>
      </c>
      <c r="H1217" s="29">
        <v>-1.1300109999999999E-5</v>
      </c>
      <c r="I1217" s="29">
        <v>-129.7621</v>
      </c>
      <c r="J1217" s="29">
        <v>-73.693330000000003</v>
      </c>
    </row>
    <row r="1218" spans="1:10" x14ac:dyDescent="0.15">
      <c r="A1218" s="28" t="s">
        <v>26</v>
      </c>
      <c r="B1218" s="28" t="s">
        <v>69</v>
      </c>
      <c r="C1218" s="28" t="s">
        <v>107</v>
      </c>
      <c r="D1218" s="29">
        <v>1.2</v>
      </c>
      <c r="E1218" s="29">
        <v>-1327.21</v>
      </c>
      <c r="F1218" s="29">
        <v>-54.606459999999998</v>
      </c>
      <c r="G1218" s="29">
        <v>-105.6431</v>
      </c>
      <c r="H1218" s="29">
        <v>-1.1300109999999999E-5</v>
      </c>
      <c r="I1218" s="29">
        <v>-29.051300000000001</v>
      </c>
      <c r="J1218" s="29">
        <v>-19.889900000000001</v>
      </c>
    </row>
    <row r="1219" spans="1:10" x14ac:dyDescent="0.15">
      <c r="A1219" s="28" t="s">
        <v>26</v>
      </c>
      <c r="B1219" s="28" t="s">
        <v>69</v>
      </c>
      <c r="C1219" s="28" t="s">
        <v>107</v>
      </c>
      <c r="D1219" s="29">
        <v>2.4</v>
      </c>
      <c r="E1219" s="29">
        <v>-1322.001</v>
      </c>
      <c r="F1219" s="29">
        <v>-54.606459999999998</v>
      </c>
      <c r="G1219" s="29">
        <v>-105.6431</v>
      </c>
      <c r="H1219" s="29">
        <v>-1.1300109999999999E-5</v>
      </c>
      <c r="I1219" s="29">
        <v>-117.2375</v>
      </c>
      <c r="J1219" s="29">
        <v>-82.750720000000001</v>
      </c>
    </row>
    <row r="1220" spans="1:10" x14ac:dyDescent="0.15">
      <c r="A1220" s="28" t="s">
        <v>27</v>
      </c>
      <c r="B1220" s="28" t="s">
        <v>69</v>
      </c>
      <c r="C1220" s="28" t="s">
        <v>106</v>
      </c>
      <c r="D1220" s="29">
        <v>0</v>
      </c>
      <c r="E1220" s="29">
        <v>-6.4475429999999996</v>
      </c>
      <c r="F1220" s="29">
        <v>74.144440000000003</v>
      </c>
      <c r="G1220" s="29">
        <v>98.965149999999994</v>
      </c>
      <c r="H1220" s="29">
        <v>1.3100669999999999E-5</v>
      </c>
      <c r="I1220" s="29">
        <v>131.94309999999999</v>
      </c>
      <c r="J1220" s="29">
        <v>90.034689999999998</v>
      </c>
    </row>
    <row r="1221" spans="1:10" x14ac:dyDescent="0.15">
      <c r="A1221" s="28" t="s">
        <v>27</v>
      </c>
      <c r="B1221" s="28" t="s">
        <v>69</v>
      </c>
      <c r="C1221" s="28" t="s">
        <v>106</v>
      </c>
      <c r="D1221" s="29">
        <v>1.2</v>
      </c>
      <c r="E1221" s="29">
        <v>-2.8648739999999999</v>
      </c>
      <c r="F1221" s="29">
        <v>74.144440000000003</v>
      </c>
      <c r="G1221" s="29">
        <v>98.965149999999994</v>
      </c>
      <c r="H1221" s="29">
        <v>1.3100669999999999E-5</v>
      </c>
      <c r="I1221" s="29">
        <v>28.97917</v>
      </c>
      <c r="J1221" s="29">
        <v>14.662409999999999</v>
      </c>
    </row>
    <row r="1222" spans="1:10" x14ac:dyDescent="0.15">
      <c r="A1222" s="28" t="s">
        <v>27</v>
      </c>
      <c r="B1222" s="28" t="s">
        <v>69</v>
      </c>
      <c r="C1222" s="28" t="s">
        <v>106</v>
      </c>
      <c r="D1222" s="29">
        <v>2.4</v>
      </c>
      <c r="E1222" s="29">
        <v>0.71779499999999996</v>
      </c>
      <c r="F1222" s="29">
        <v>74.144440000000003</v>
      </c>
      <c r="G1222" s="29">
        <v>98.965149999999994</v>
      </c>
      <c r="H1222" s="29">
        <v>1.3100669999999999E-5</v>
      </c>
      <c r="I1222" s="29">
        <v>135.50559999999999</v>
      </c>
      <c r="J1222" s="29">
        <v>87.943010000000001</v>
      </c>
    </row>
    <row r="1223" spans="1:10" x14ac:dyDescent="0.15">
      <c r="A1223" s="28" t="s">
        <v>27</v>
      </c>
      <c r="B1223" s="28" t="s">
        <v>69</v>
      </c>
      <c r="C1223" s="28" t="s">
        <v>107</v>
      </c>
      <c r="D1223" s="29">
        <v>0</v>
      </c>
      <c r="E1223" s="29">
        <v>-1454.7650000000001</v>
      </c>
      <c r="F1223" s="29">
        <v>-74.487470000000002</v>
      </c>
      <c r="G1223" s="29">
        <v>-117.3008</v>
      </c>
      <c r="H1223" s="29">
        <v>-1.216379E-5</v>
      </c>
      <c r="I1223" s="29">
        <v>-154.35380000000001</v>
      </c>
      <c r="J1223" s="29">
        <v>-102.92740000000001</v>
      </c>
    </row>
    <row r="1224" spans="1:10" x14ac:dyDescent="0.15">
      <c r="A1224" s="28" t="s">
        <v>27</v>
      </c>
      <c r="B1224" s="28" t="s">
        <v>69</v>
      </c>
      <c r="C1224" s="28" t="s">
        <v>107</v>
      </c>
      <c r="D1224" s="29">
        <v>1.2</v>
      </c>
      <c r="E1224" s="29">
        <v>-1449.556</v>
      </c>
      <c r="F1224" s="29">
        <v>-74.487470000000002</v>
      </c>
      <c r="G1224" s="29">
        <v>-117.3008</v>
      </c>
      <c r="H1224" s="29">
        <v>-1.216379E-5</v>
      </c>
      <c r="I1224" s="29">
        <v>-29.38589</v>
      </c>
      <c r="J1224" s="29">
        <v>-27.28828</v>
      </c>
    </row>
    <row r="1225" spans="1:10" x14ac:dyDescent="0.15">
      <c r="A1225" s="28" t="s">
        <v>27</v>
      </c>
      <c r="B1225" s="28" t="s">
        <v>69</v>
      </c>
      <c r="C1225" s="28" t="s">
        <v>107</v>
      </c>
      <c r="D1225" s="29">
        <v>2.4</v>
      </c>
      <c r="E1225" s="29">
        <v>-1444.347</v>
      </c>
      <c r="F1225" s="29">
        <v>-74.487470000000002</v>
      </c>
      <c r="G1225" s="29">
        <v>-117.3008</v>
      </c>
      <c r="H1225" s="29">
        <v>-1.216379E-5</v>
      </c>
      <c r="I1225" s="29">
        <v>-113.9072</v>
      </c>
      <c r="J1225" s="29">
        <v>-100.2664</v>
      </c>
    </row>
    <row r="1226" spans="1:10" x14ac:dyDescent="0.15">
      <c r="A1226" s="28" t="s">
        <v>28</v>
      </c>
      <c r="B1226" s="28" t="s">
        <v>69</v>
      </c>
      <c r="C1226" s="28" t="s">
        <v>106</v>
      </c>
      <c r="D1226" s="29">
        <v>0</v>
      </c>
      <c r="E1226" s="29">
        <v>19.340610000000002</v>
      </c>
      <c r="F1226" s="29">
        <v>62.205680000000001</v>
      </c>
      <c r="G1226" s="29">
        <v>101.2989</v>
      </c>
      <c r="H1226" s="29">
        <v>1.256933E-5</v>
      </c>
      <c r="I1226" s="29">
        <v>146.2492</v>
      </c>
      <c r="J1226" s="29">
        <v>95.537589999999994</v>
      </c>
    </row>
    <row r="1227" spans="1:10" x14ac:dyDescent="0.15">
      <c r="A1227" s="28" t="s">
        <v>28</v>
      </c>
      <c r="B1227" s="28" t="s">
        <v>69</v>
      </c>
      <c r="C1227" s="28" t="s">
        <v>106</v>
      </c>
      <c r="D1227" s="29">
        <v>1.2</v>
      </c>
      <c r="E1227" s="29">
        <v>22.923279999999998</v>
      </c>
      <c r="F1227" s="29">
        <v>62.205680000000001</v>
      </c>
      <c r="G1227" s="29">
        <v>101.2989</v>
      </c>
      <c r="H1227" s="29">
        <v>1.256933E-5</v>
      </c>
      <c r="I1227" s="29">
        <v>32.548900000000003</v>
      </c>
      <c r="J1227" s="29">
        <v>25.040379999999999</v>
      </c>
    </row>
    <row r="1228" spans="1:10" x14ac:dyDescent="0.15">
      <c r="A1228" s="28" t="s">
        <v>28</v>
      </c>
      <c r="B1228" s="28" t="s">
        <v>69</v>
      </c>
      <c r="C1228" s="28" t="s">
        <v>106</v>
      </c>
      <c r="D1228" s="29">
        <v>2.4</v>
      </c>
      <c r="E1228" s="29">
        <v>26.505949999999999</v>
      </c>
      <c r="F1228" s="29">
        <v>62.205680000000001</v>
      </c>
      <c r="G1228" s="29">
        <v>101.2989</v>
      </c>
      <c r="H1228" s="29">
        <v>1.256933E-5</v>
      </c>
      <c r="I1228" s="29">
        <v>114.8364</v>
      </c>
      <c r="J1228" s="29">
        <v>97.249859999999998</v>
      </c>
    </row>
    <row r="1229" spans="1:10" x14ac:dyDescent="0.15">
      <c r="A1229" s="28" t="s">
        <v>28</v>
      </c>
      <c r="B1229" s="28" t="s">
        <v>69</v>
      </c>
      <c r="C1229" s="28" t="s">
        <v>107</v>
      </c>
      <c r="D1229" s="29">
        <v>0</v>
      </c>
      <c r="E1229" s="29">
        <v>-1570.856</v>
      </c>
      <c r="F1229" s="29">
        <v>-88.058149999999998</v>
      </c>
      <c r="G1229" s="29">
        <v>-113.50190000000001</v>
      </c>
      <c r="H1229" s="29">
        <v>-1.1956369999999999E-5</v>
      </c>
      <c r="I1229" s="29">
        <v>-166.34700000000001</v>
      </c>
      <c r="J1229" s="29">
        <v>-124.5384</v>
      </c>
    </row>
    <row r="1230" spans="1:10" x14ac:dyDescent="0.15">
      <c r="A1230" s="28" t="s">
        <v>28</v>
      </c>
      <c r="B1230" s="28" t="s">
        <v>69</v>
      </c>
      <c r="C1230" s="28" t="s">
        <v>107</v>
      </c>
      <c r="D1230" s="29">
        <v>1.2</v>
      </c>
      <c r="E1230" s="29">
        <v>-1565.6479999999999</v>
      </c>
      <c r="F1230" s="29">
        <v>-88.058149999999998</v>
      </c>
      <c r="G1230" s="29">
        <v>-113.50190000000001</v>
      </c>
      <c r="H1230" s="29">
        <v>-1.1956369999999999E-5</v>
      </c>
      <c r="I1230" s="29">
        <v>-38.033059999999999</v>
      </c>
      <c r="J1230" s="29">
        <v>-23.11299</v>
      </c>
    </row>
    <row r="1231" spans="1:10" x14ac:dyDescent="0.15">
      <c r="A1231" s="28" t="s">
        <v>28</v>
      </c>
      <c r="B1231" s="28" t="s">
        <v>69</v>
      </c>
      <c r="C1231" s="28" t="s">
        <v>107</v>
      </c>
      <c r="D1231" s="29">
        <v>2.4</v>
      </c>
      <c r="E1231" s="29">
        <v>-1560.4390000000001</v>
      </c>
      <c r="F1231" s="29">
        <v>-88.058149999999998</v>
      </c>
      <c r="G1231" s="29">
        <v>-113.50190000000001</v>
      </c>
      <c r="H1231" s="29">
        <v>-1.1956369999999999E-5</v>
      </c>
      <c r="I1231" s="29">
        <v>-105.6904</v>
      </c>
      <c r="J1231" s="29">
        <v>-64.400059999999996</v>
      </c>
    </row>
    <row r="1232" spans="1:10" x14ac:dyDescent="0.15">
      <c r="A1232" s="28" t="s">
        <v>29</v>
      </c>
      <c r="B1232" s="28" t="s">
        <v>69</v>
      </c>
      <c r="C1232" s="28" t="s">
        <v>106</v>
      </c>
      <c r="D1232" s="29">
        <v>0</v>
      </c>
      <c r="E1232" s="29">
        <v>46.405299999999997</v>
      </c>
      <c r="F1232" s="29">
        <v>59.30086</v>
      </c>
      <c r="G1232" s="29">
        <v>93.007369999999995</v>
      </c>
      <c r="H1232" s="29">
        <v>1.1745059999999999E-5</v>
      </c>
      <c r="I1232" s="29">
        <v>134.32499999999999</v>
      </c>
      <c r="J1232" s="29">
        <v>80.401340000000005</v>
      </c>
    </row>
    <row r="1233" spans="1:10" x14ac:dyDescent="0.15">
      <c r="A1233" s="28" t="s">
        <v>29</v>
      </c>
      <c r="B1233" s="28" t="s">
        <v>69</v>
      </c>
      <c r="C1233" s="28" t="s">
        <v>106</v>
      </c>
      <c r="D1233" s="29">
        <v>1.2</v>
      </c>
      <c r="E1233" s="29">
        <v>49.987969999999997</v>
      </c>
      <c r="F1233" s="29">
        <v>59.30086</v>
      </c>
      <c r="G1233" s="29">
        <v>93.007369999999995</v>
      </c>
      <c r="H1233" s="29">
        <v>1.1745059999999999E-5</v>
      </c>
      <c r="I1233" s="29">
        <v>31.431850000000001</v>
      </c>
      <c r="J1233" s="29">
        <v>20.555730000000001</v>
      </c>
    </row>
    <row r="1234" spans="1:10" x14ac:dyDescent="0.15">
      <c r="A1234" s="28" t="s">
        <v>29</v>
      </c>
      <c r="B1234" s="28" t="s">
        <v>69</v>
      </c>
      <c r="C1234" s="28" t="s">
        <v>106</v>
      </c>
      <c r="D1234" s="29">
        <v>2.4</v>
      </c>
      <c r="E1234" s="29">
        <v>53.570639999999997</v>
      </c>
      <c r="F1234" s="29">
        <v>59.30086</v>
      </c>
      <c r="G1234" s="29">
        <v>93.007369999999995</v>
      </c>
      <c r="H1234" s="29">
        <v>1.1745059999999999E-5</v>
      </c>
      <c r="I1234" s="29">
        <v>109.1876</v>
      </c>
      <c r="J1234" s="29">
        <v>94.415670000000006</v>
      </c>
    </row>
    <row r="1235" spans="1:10" x14ac:dyDescent="0.15">
      <c r="A1235" s="28" t="s">
        <v>29</v>
      </c>
      <c r="B1235" s="28" t="s">
        <v>69</v>
      </c>
      <c r="C1235" s="28" t="s">
        <v>107</v>
      </c>
      <c r="D1235" s="29">
        <v>0</v>
      </c>
      <c r="E1235" s="29">
        <v>-1686.5519999999999</v>
      </c>
      <c r="F1235" s="29">
        <v>-77.494249999999994</v>
      </c>
      <c r="G1235" s="29">
        <v>-102.2415</v>
      </c>
      <c r="H1235" s="29">
        <v>-1.164838E-5</v>
      </c>
      <c r="I1235" s="29">
        <v>-145.29929999999999</v>
      </c>
      <c r="J1235" s="29">
        <v>-102.9747</v>
      </c>
    </row>
    <row r="1236" spans="1:10" x14ac:dyDescent="0.15">
      <c r="A1236" s="28" t="s">
        <v>29</v>
      </c>
      <c r="B1236" s="28" t="s">
        <v>69</v>
      </c>
      <c r="C1236" s="28" t="s">
        <v>107</v>
      </c>
      <c r="D1236" s="29">
        <v>1.2</v>
      </c>
      <c r="E1236" s="29">
        <v>-1681.3440000000001</v>
      </c>
      <c r="F1236" s="29">
        <v>-77.494249999999994</v>
      </c>
      <c r="G1236" s="29">
        <v>-102.2415</v>
      </c>
      <c r="H1236" s="29">
        <v>-1.164838E-5</v>
      </c>
      <c r="I1236" s="29">
        <v>-31.36401</v>
      </c>
      <c r="J1236" s="29">
        <v>-21.400269999999999</v>
      </c>
    </row>
    <row r="1237" spans="1:10" x14ac:dyDescent="0.15">
      <c r="A1237" s="28" t="s">
        <v>29</v>
      </c>
      <c r="B1237" s="28" t="s">
        <v>69</v>
      </c>
      <c r="C1237" s="28" t="s">
        <v>107</v>
      </c>
      <c r="D1237" s="29">
        <v>2.4</v>
      </c>
      <c r="E1237" s="29">
        <v>-1676.135</v>
      </c>
      <c r="F1237" s="29">
        <v>-77.494249999999994</v>
      </c>
      <c r="G1237" s="29">
        <v>-102.2415</v>
      </c>
      <c r="H1237" s="29">
        <v>-1.164838E-5</v>
      </c>
      <c r="I1237" s="29">
        <v>-98.077960000000004</v>
      </c>
      <c r="J1237" s="29">
        <v>-73.528660000000002</v>
      </c>
    </row>
    <row r="1238" spans="1:10" x14ac:dyDescent="0.15">
      <c r="A1238" s="28" t="s">
        <v>30</v>
      </c>
      <c r="B1238" s="28" t="s">
        <v>69</v>
      </c>
      <c r="C1238" s="28" t="s">
        <v>106</v>
      </c>
      <c r="D1238" s="29">
        <v>0</v>
      </c>
      <c r="E1238" s="29">
        <v>74.836470000000006</v>
      </c>
      <c r="F1238" s="29">
        <v>83.520330000000001</v>
      </c>
      <c r="G1238" s="29">
        <v>95.128299999999996</v>
      </c>
      <c r="H1238" s="29">
        <v>1.1874830000000001E-5</v>
      </c>
      <c r="I1238" s="29">
        <v>129.66550000000001</v>
      </c>
      <c r="J1238" s="29">
        <v>153.6516</v>
      </c>
    </row>
    <row r="1239" spans="1:10" x14ac:dyDescent="0.15">
      <c r="A1239" s="28" t="s">
        <v>30</v>
      </c>
      <c r="B1239" s="28" t="s">
        <v>69</v>
      </c>
      <c r="C1239" s="28" t="s">
        <v>106</v>
      </c>
      <c r="D1239" s="29">
        <v>1.2</v>
      </c>
      <c r="E1239" s="29">
        <v>78.419139999999999</v>
      </c>
      <c r="F1239" s="29">
        <v>83.520330000000001</v>
      </c>
      <c r="G1239" s="29">
        <v>95.128299999999996</v>
      </c>
      <c r="H1239" s="29">
        <v>1.1874830000000001E-5</v>
      </c>
      <c r="I1239" s="29">
        <v>24.207380000000001</v>
      </c>
      <c r="J1239" s="29">
        <v>54.227919999999997</v>
      </c>
    </row>
    <row r="1240" spans="1:10" x14ac:dyDescent="0.15">
      <c r="A1240" s="28" t="s">
        <v>30</v>
      </c>
      <c r="B1240" s="28" t="s">
        <v>69</v>
      </c>
      <c r="C1240" s="28" t="s">
        <v>106</v>
      </c>
      <c r="D1240" s="29">
        <v>2.4</v>
      </c>
      <c r="E1240" s="29">
        <v>82.001819999999995</v>
      </c>
      <c r="F1240" s="29">
        <v>83.520330000000001</v>
      </c>
      <c r="G1240" s="29">
        <v>95.128299999999996</v>
      </c>
      <c r="H1240" s="29">
        <v>1.1874830000000001E-5</v>
      </c>
      <c r="I1240" s="29">
        <v>118.8857</v>
      </c>
      <c r="J1240" s="29">
        <v>86.780929999999998</v>
      </c>
    </row>
    <row r="1241" spans="1:10" x14ac:dyDescent="0.15">
      <c r="A1241" s="28" t="s">
        <v>30</v>
      </c>
      <c r="B1241" s="28" t="s">
        <v>69</v>
      </c>
      <c r="C1241" s="28" t="s">
        <v>107</v>
      </c>
      <c r="D1241" s="29">
        <v>0</v>
      </c>
      <c r="E1241" s="29">
        <v>-1804.35</v>
      </c>
      <c r="F1241" s="29">
        <v>-103.0594</v>
      </c>
      <c r="G1241" s="29">
        <v>-114.2788</v>
      </c>
      <c r="H1241" s="29">
        <v>-1.1985960000000001E-5</v>
      </c>
      <c r="I1241" s="29">
        <v>-164.9365</v>
      </c>
      <c r="J1241" s="29">
        <v>-171.46039999999999</v>
      </c>
    </row>
    <row r="1242" spans="1:10" x14ac:dyDescent="0.15">
      <c r="A1242" s="28" t="s">
        <v>30</v>
      </c>
      <c r="B1242" s="28" t="s">
        <v>69</v>
      </c>
      <c r="C1242" s="28" t="s">
        <v>107</v>
      </c>
      <c r="D1242" s="29">
        <v>1.2</v>
      </c>
      <c r="E1242" s="29">
        <v>-1799.1420000000001</v>
      </c>
      <c r="F1242" s="29">
        <v>-103.0594</v>
      </c>
      <c r="G1242" s="29">
        <v>-114.2788</v>
      </c>
      <c r="H1242" s="29">
        <v>-1.1985960000000001E-5</v>
      </c>
      <c r="I1242" s="29">
        <v>-36.5715</v>
      </c>
      <c r="J1242" s="29">
        <v>-48.649470000000001</v>
      </c>
    </row>
    <row r="1243" spans="1:10" x14ac:dyDescent="0.15">
      <c r="A1243" s="28" t="s">
        <v>30</v>
      </c>
      <c r="B1243" s="28" t="s">
        <v>69</v>
      </c>
      <c r="C1243" s="28" t="s">
        <v>107</v>
      </c>
      <c r="D1243" s="29">
        <v>2.4</v>
      </c>
      <c r="E1243" s="29">
        <v>-1793.933</v>
      </c>
      <c r="F1243" s="29">
        <v>-103.0594</v>
      </c>
      <c r="G1243" s="29">
        <v>-114.2788</v>
      </c>
      <c r="H1243" s="29">
        <v>-1.1985960000000001E-5</v>
      </c>
      <c r="I1243" s="29">
        <v>-108.3015</v>
      </c>
      <c r="J1243" s="29">
        <v>-57.833970000000001</v>
      </c>
    </row>
    <row r="1244" spans="1:10" x14ac:dyDescent="0.15">
      <c r="A1244" s="28" t="s">
        <v>31</v>
      </c>
      <c r="B1244" s="28" t="s">
        <v>69</v>
      </c>
      <c r="C1244" s="28" t="s">
        <v>106</v>
      </c>
      <c r="D1244" s="29">
        <v>0</v>
      </c>
      <c r="E1244" s="29">
        <v>79.208179999999999</v>
      </c>
      <c r="F1244" s="29">
        <v>143.40639999999999</v>
      </c>
      <c r="G1244" s="29">
        <v>87.381640000000004</v>
      </c>
      <c r="H1244" s="29">
        <v>1.222916E-5</v>
      </c>
      <c r="I1244" s="29">
        <v>126.907</v>
      </c>
      <c r="J1244" s="29">
        <v>188.56489999999999</v>
      </c>
    </row>
    <row r="1245" spans="1:10" x14ac:dyDescent="0.15">
      <c r="A1245" s="28" t="s">
        <v>31</v>
      </c>
      <c r="B1245" s="28" t="s">
        <v>69</v>
      </c>
      <c r="C1245" s="28" t="s">
        <v>106</v>
      </c>
      <c r="D1245" s="29">
        <v>1.2</v>
      </c>
      <c r="E1245" s="29">
        <v>82.790859999999995</v>
      </c>
      <c r="F1245" s="29">
        <v>143.40639999999999</v>
      </c>
      <c r="G1245" s="29">
        <v>87.381640000000004</v>
      </c>
      <c r="H1245" s="29">
        <v>1.222916E-5</v>
      </c>
      <c r="I1245" s="29">
        <v>30.1373</v>
      </c>
      <c r="J1245" s="29">
        <v>23.106349999999999</v>
      </c>
    </row>
    <row r="1246" spans="1:10" x14ac:dyDescent="0.15">
      <c r="A1246" s="28" t="s">
        <v>31</v>
      </c>
      <c r="B1246" s="28" t="s">
        <v>69</v>
      </c>
      <c r="C1246" s="28" t="s">
        <v>106</v>
      </c>
      <c r="D1246" s="29">
        <v>2.4</v>
      </c>
      <c r="E1246" s="29">
        <v>86.373530000000002</v>
      </c>
      <c r="F1246" s="29">
        <v>143.40639999999999</v>
      </c>
      <c r="G1246" s="29">
        <v>87.381640000000004</v>
      </c>
      <c r="H1246" s="29">
        <v>1.222916E-5</v>
      </c>
      <c r="I1246" s="29">
        <v>136.63460000000001</v>
      </c>
      <c r="J1246" s="29">
        <v>179.0198</v>
      </c>
    </row>
    <row r="1247" spans="1:10" x14ac:dyDescent="0.15">
      <c r="A1247" s="28" t="s">
        <v>31</v>
      </c>
      <c r="B1247" s="28" t="s">
        <v>69</v>
      </c>
      <c r="C1247" s="28" t="s">
        <v>107</v>
      </c>
      <c r="D1247" s="29">
        <v>0</v>
      </c>
      <c r="E1247" s="29">
        <v>-1956.34</v>
      </c>
      <c r="F1247" s="29">
        <v>-155.41839999999999</v>
      </c>
      <c r="G1247" s="29">
        <v>-124.4853</v>
      </c>
      <c r="H1247" s="29">
        <v>-1.2516490000000001E-5</v>
      </c>
      <c r="I1247" s="29">
        <v>-172.459</v>
      </c>
      <c r="J1247" s="29">
        <v>-203.01159999999999</v>
      </c>
    </row>
    <row r="1248" spans="1:10" x14ac:dyDescent="0.15">
      <c r="A1248" s="28" t="s">
        <v>31</v>
      </c>
      <c r="B1248" s="28" t="s">
        <v>69</v>
      </c>
      <c r="C1248" s="28" t="s">
        <v>107</v>
      </c>
      <c r="D1248" s="29">
        <v>1.2</v>
      </c>
      <c r="E1248" s="29">
        <v>-1951.1310000000001</v>
      </c>
      <c r="F1248" s="29">
        <v>-155.41839999999999</v>
      </c>
      <c r="G1248" s="29">
        <v>-124.4853</v>
      </c>
      <c r="H1248" s="29">
        <v>-1.2516490000000001E-5</v>
      </c>
      <c r="I1248" s="29">
        <v>-31.198799999999999</v>
      </c>
      <c r="J1248" s="29">
        <v>-23.200859999999999</v>
      </c>
    </row>
    <row r="1249" spans="1:10" x14ac:dyDescent="0.15">
      <c r="A1249" s="28" t="s">
        <v>31</v>
      </c>
      <c r="B1249" s="28" t="s">
        <v>69</v>
      </c>
      <c r="C1249" s="28" t="s">
        <v>107</v>
      </c>
      <c r="D1249" s="29">
        <v>2.4</v>
      </c>
      <c r="E1249" s="29">
        <v>-1945.923</v>
      </c>
      <c r="F1249" s="29">
        <v>-155.41839999999999</v>
      </c>
      <c r="G1249" s="29">
        <v>-124.4853</v>
      </c>
      <c r="H1249" s="29">
        <v>-1.2516490000000001E-5</v>
      </c>
      <c r="I1249" s="29">
        <v>-93.201679999999996</v>
      </c>
      <c r="J1249" s="29">
        <v>-164.76169999999999</v>
      </c>
    </row>
    <row r="1250" spans="1:10" x14ac:dyDescent="0.15">
      <c r="A1250" s="28" t="s">
        <v>32</v>
      </c>
      <c r="B1250" s="28" t="s">
        <v>69</v>
      </c>
      <c r="C1250" s="28" t="s">
        <v>106</v>
      </c>
      <c r="D1250" s="29">
        <v>0</v>
      </c>
      <c r="E1250" s="29">
        <v>85.212680000000006</v>
      </c>
      <c r="F1250" s="29">
        <v>132.70740000000001</v>
      </c>
      <c r="G1250" s="29">
        <v>89.470690000000005</v>
      </c>
      <c r="H1250" s="29">
        <v>1.272043E-5</v>
      </c>
      <c r="I1250" s="29">
        <v>130.9118</v>
      </c>
      <c r="J1250" s="29">
        <v>185.65729999999999</v>
      </c>
    </row>
    <row r="1251" spans="1:10" x14ac:dyDescent="0.15">
      <c r="A1251" s="28" t="s">
        <v>32</v>
      </c>
      <c r="B1251" s="28" t="s">
        <v>69</v>
      </c>
      <c r="C1251" s="28" t="s">
        <v>106</v>
      </c>
      <c r="D1251" s="29">
        <v>1.2</v>
      </c>
      <c r="E1251" s="29">
        <v>88.795349999999999</v>
      </c>
      <c r="F1251" s="29">
        <v>132.70740000000001</v>
      </c>
      <c r="G1251" s="29">
        <v>89.470690000000005</v>
      </c>
      <c r="H1251" s="29">
        <v>1.272043E-5</v>
      </c>
      <c r="I1251" s="29">
        <v>28.938389999999998</v>
      </c>
      <c r="J1251" s="29">
        <v>27.97072</v>
      </c>
    </row>
    <row r="1252" spans="1:10" x14ac:dyDescent="0.15">
      <c r="A1252" s="28" t="s">
        <v>32</v>
      </c>
      <c r="B1252" s="28" t="s">
        <v>69</v>
      </c>
      <c r="C1252" s="28" t="s">
        <v>106</v>
      </c>
      <c r="D1252" s="29">
        <v>2.4</v>
      </c>
      <c r="E1252" s="29">
        <v>92.378010000000003</v>
      </c>
      <c r="F1252" s="29">
        <v>132.70740000000001</v>
      </c>
      <c r="G1252" s="29">
        <v>89.470690000000005</v>
      </c>
      <c r="H1252" s="29">
        <v>1.272043E-5</v>
      </c>
      <c r="I1252" s="29">
        <v>128.7775</v>
      </c>
      <c r="J1252" s="29">
        <v>154.73509999999999</v>
      </c>
    </row>
    <row r="1253" spans="1:10" x14ac:dyDescent="0.15">
      <c r="A1253" s="28" t="s">
        <v>32</v>
      </c>
      <c r="B1253" s="28" t="s">
        <v>69</v>
      </c>
      <c r="C1253" s="28" t="s">
        <v>107</v>
      </c>
      <c r="D1253" s="29">
        <v>0</v>
      </c>
      <c r="E1253" s="29">
        <v>-2107.4389999999999</v>
      </c>
      <c r="F1253" s="29">
        <v>-145.06129999999999</v>
      </c>
      <c r="G1253" s="29">
        <v>-122.6401</v>
      </c>
      <c r="H1253" s="29">
        <v>-1.3017600000000001E-5</v>
      </c>
      <c r="I1253" s="29">
        <v>-176.5635</v>
      </c>
      <c r="J1253" s="29">
        <v>-203.0677</v>
      </c>
    </row>
    <row r="1254" spans="1:10" x14ac:dyDescent="0.15">
      <c r="A1254" s="28" t="s">
        <v>32</v>
      </c>
      <c r="B1254" s="28" t="s">
        <v>69</v>
      </c>
      <c r="C1254" s="28" t="s">
        <v>107</v>
      </c>
      <c r="D1254" s="29">
        <v>1.2</v>
      </c>
      <c r="E1254" s="29">
        <v>-2102.2310000000002</v>
      </c>
      <c r="F1254" s="29">
        <v>-145.06129999999999</v>
      </c>
      <c r="G1254" s="29">
        <v>-122.6401</v>
      </c>
      <c r="H1254" s="29">
        <v>-1.3017600000000001E-5</v>
      </c>
      <c r="I1254" s="29">
        <v>-34.84234</v>
      </c>
      <c r="J1254" s="29">
        <v>-30.628530000000001</v>
      </c>
    </row>
    <row r="1255" spans="1:10" x14ac:dyDescent="0.15">
      <c r="A1255" s="28" t="s">
        <v>32</v>
      </c>
      <c r="B1255" s="28" t="s">
        <v>69</v>
      </c>
      <c r="C1255" s="28" t="s">
        <v>107</v>
      </c>
      <c r="D1255" s="29">
        <v>2.4</v>
      </c>
      <c r="E1255" s="29">
        <v>-2097.0219999999999</v>
      </c>
      <c r="F1255" s="29">
        <v>-145.06129999999999</v>
      </c>
      <c r="G1255" s="29">
        <v>-122.6401</v>
      </c>
      <c r="H1255" s="29">
        <v>-1.3017600000000001E-5</v>
      </c>
      <c r="I1255" s="29">
        <v>-94.910650000000004</v>
      </c>
      <c r="J1255" s="29">
        <v>-142.62989999999999</v>
      </c>
    </row>
    <row r="1256" spans="1:10" x14ac:dyDescent="0.15">
      <c r="A1256" s="28" t="s">
        <v>33</v>
      </c>
      <c r="B1256" s="28" t="s">
        <v>69</v>
      </c>
      <c r="C1256" s="28" t="s">
        <v>106</v>
      </c>
      <c r="D1256" s="29">
        <v>0</v>
      </c>
      <c r="E1256" s="29">
        <v>91.17586</v>
      </c>
      <c r="F1256" s="29">
        <v>117.86750000000001</v>
      </c>
      <c r="G1256" s="29">
        <v>89.319540000000003</v>
      </c>
      <c r="H1256" s="29">
        <v>1.3410150000000001E-5</v>
      </c>
      <c r="I1256" s="29">
        <v>136.22460000000001</v>
      </c>
      <c r="J1256" s="29">
        <v>134.98429999999999</v>
      </c>
    </row>
    <row r="1257" spans="1:10" x14ac:dyDescent="0.15">
      <c r="A1257" s="28" t="s">
        <v>33</v>
      </c>
      <c r="B1257" s="28" t="s">
        <v>69</v>
      </c>
      <c r="C1257" s="28" t="s">
        <v>106</v>
      </c>
      <c r="D1257" s="29">
        <v>1.2</v>
      </c>
      <c r="E1257" s="29">
        <v>94.758520000000004</v>
      </c>
      <c r="F1257" s="29">
        <v>117.86750000000001</v>
      </c>
      <c r="G1257" s="29">
        <v>89.319540000000003</v>
      </c>
      <c r="H1257" s="29">
        <v>1.3410150000000001E-5</v>
      </c>
      <c r="I1257" s="29">
        <v>33.487969999999997</v>
      </c>
      <c r="J1257" s="29">
        <v>32.2393</v>
      </c>
    </row>
    <row r="1258" spans="1:10" x14ac:dyDescent="0.15">
      <c r="A1258" s="28" t="s">
        <v>33</v>
      </c>
      <c r="B1258" s="28" t="s">
        <v>69</v>
      </c>
      <c r="C1258" s="28" t="s">
        <v>106</v>
      </c>
      <c r="D1258" s="29">
        <v>2.4</v>
      </c>
      <c r="E1258" s="29">
        <v>98.341189999999997</v>
      </c>
      <c r="F1258" s="29">
        <v>117.86750000000001</v>
      </c>
      <c r="G1258" s="29">
        <v>89.319540000000003</v>
      </c>
      <c r="H1258" s="29">
        <v>1.3410150000000001E-5</v>
      </c>
      <c r="I1258" s="29">
        <v>127.8976</v>
      </c>
      <c r="J1258" s="29">
        <v>173.04499999999999</v>
      </c>
    </row>
    <row r="1259" spans="1:10" x14ac:dyDescent="0.15">
      <c r="A1259" s="28" t="s">
        <v>33</v>
      </c>
      <c r="B1259" s="28" t="s">
        <v>69</v>
      </c>
      <c r="C1259" s="28" t="s">
        <v>107</v>
      </c>
      <c r="D1259" s="29">
        <v>0</v>
      </c>
      <c r="E1259" s="29">
        <v>-2258.15</v>
      </c>
      <c r="F1259" s="29">
        <v>-121.4247</v>
      </c>
      <c r="G1259" s="29">
        <v>-116.4363</v>
      </c>
      <c r="H1259" s="29">
        <v>-1.362349E-5</v>
      </c>
      <c r="I1259" s="29">
        <v>-163.1867</v>
      </c>
      <c r="J1259" s="29">
        <v>-129.9923</v>
      </c>
    </row>
    <row r="1260" spans="1:10" x14ac:dyDescent="0.15">
      <c r="A1260" s="28" t="s">
        <v>33</v>
      </c>
      <c r="B1260" s="28" t="s">
        <v>69</v>
      </c>
      <c r="C1260" s="28" t="s">
        <v>107</v>
      </c>
      <c r="D1260" s="29">
        <v>1.2</v>
      </c>
      <c r="E1260" s="29">
        <v>-2252.942</v>
      </c>
      <c r="F1260" s="29">
        <v>-121.4247</v>
      </c>
      <c r="G1260" s="29">
        <v>-116.4363</v>
      </c>
      <c r="H1260" s="29">
        <v>-1.362349E-5</v>
      </c>
      <c r="I1260" s="29">
        <v>-27.930769999999999</v>
      </c>
      <c r="J1260" s="29">
        <v>-23.016279999999998</v>
      </c>
    </row>
    <row r="1261" spans="1:10" x14ac:dyDescent="0.15">
      <c r="A1261" s="28" t="s">
        <v>33</v>
      </c>
      <c r="B1261" s="28" t="s">
        <v>69</v>
      </c>
      <c r="C1261" s="28" t="s">
        <v>107</v>
      </c>
      <c r="D1261" s="29">
        <v>2.4</v>
      </c>
      <c r="E1261" s="29">
        <v>-2247.7330000000002</v>
      </c>
      <c r="F1261" s="29">
        <v>-121.4247</v>
      </c>
      <c r="G1261" s="29">
        <v>-116.4363</v>
      </c>
      <c r="H1261" s="29">
        <v>-1.362349E-5</v>
      </c>
      <c r="I1261" s="29">
        <v>-89.844470000000001</v>
      </c>
      <c r="J1261" s="29">
        <v>-159.62970000000001</v>
      </c>
    </row>
    <row r="1262" spans="1:10" x14ac:dyDescent="0.15">
      <c r="A1262" s="28" t="s">
        <v>34</v>
      </c>
      <c r="B1262" s="28" t="s">
        <v>69</v>
      </c>
      <c r="C1262" s="28" t="s">
        <v>106</v>
      </c>
      <c r="D1262" s="29">
        <v>0</v>
      </c>
      <c r="E1262" s="29">
        <v>127.6799</v>
      </c>
      <c r="F1262" s="29">
        <v>69.721149999999994</v>
      </c>
      <c r="G1262" s="29">
        <v>97.921620000000004</v>
      </c>
      <c r="H1262" s="29">
        <v>1.436197E-5</v>
      </c>
      <c r="I1262" s="29">
        <v>152.00810000000001</v>
      </c>
      <c r="J1262" s="29">
        <v>105.3245</v>
      </c>
    </row>
    <row r="1263" spans="1:10" x14ac:dyDescent="0.15">
      <c r="A1263" s="28" t="s">
        <v>34</v>
      </c>
      <c r="B1263" s="28" t="s">
        <v>69</v>
      </c>
      <c r="C1263" s="28" t="s">
        <v>106</v>
      </c>
      <c r="D1263" s="29">
        <v>1.2</v>
      </c>
      <c r="E1263" s="29">
        <v>131.26249999999999</v>
      </c>
      <c r="F1263" s="29">
        <v>69.721149999999994</v>
      </c>
      <c r="G1263" s="29">
        <v>97.921620000000004</v>
      </c>
      <c r="H1263" s="29">
        <v>1.436197E-5</v>
      </c>
      <c r="I1263" s="29">
        <v>32.624839999999999</v>
      </c>
      <c r="J1263" s="29">
        <v>24.773029999999999</v>
      </c>
    </row>
    <row r="1264" spans="1:10" x14ac:dyDescent="0.15">
      <c r="A1264" s="28" t="s">
        <v>34</v>
      </c>
      <c r="B1264" s="28" t="s">
        <v>69</v>
      </c>
      <c r="C1264" s="28" t="s">
        <v>106</v>
      </c>
      <c r="D1264" s="29">
        <v>2.4</v>
      </c>
      <c r="E1264" s="29">
        <v>134.84520000000001</v>
      </c>
      <c r="F1264" s="29">
        <v>69.721149999999994</v>
      </c>
      <c r="G1264" s="29">
        <v>97.921620000000004</v>
      </c>
      <c r="H1264" s="29">
        <v>1.436197E-5</v>
      </c>
      <c r="I1264" s="29">
        <v>108.73260000000001</v>
      </c>
      <c r="J1264" s="29">
        <v>60.46434</v>
      </c>
    </row>
    <row r="1265" spans="1:10" x14ac:dyDescent="0.15">
      <c r="A1265" s="28" t="s">
        <v>34</v>
      </c>
      <c r="B1265" s="28" t="s">
        <v>69</v>
      </c>
      <c r="C1265" s="28" t="s">
        <v>107</v>
      </c>
      <c r="D1265" s="29">
        <v>0</v>
      </c>
      <c r="E1265" s="29">
        <v>-2380.6210000000001</v>
      </c>
      <c r="F1265" s="29">
        <v>-55.611609999999999</v>
      </c>
      <c r="G1265" s="29">
        <v>-109.0149</v>
      </c>
      <c r="H1265" s="29">
        <v>-1.417003E-5</v>
      </c>
      <c r="I1265" s="29">
        <v>-164.7654</v>
      </c>
      <c r="J1265" s="29">
        <v>-86.126909999999995</v>
      </c>
    </row>
    <row r="1266" spans="1:10" x14ac:dyDescent="0.15">
      <c r="A1266" s="28" t="s">
        <v>34</v>
      </c>
      <c r="B1266" s="28" t="s">
        <v>69</v>
      </c>
      <c r="C1266" s="28" t="s">
        <v>107</v>
      </c>
      <c r="D1266" s="29">
        <v>1.2</v>
      </c>
      <c r="E1266" s="29">
        <v>-2375.4119999999998</v>
      </c>
      <c r="F1266" s="29">
        <v>-55.611609999999999</v>
      </c>
      <c r="G1266" s="29">
        <v>-109.0149</v>
      </c>
      <c r="H1266" s="29">
        <v>-1.417003E-5</v>
      </c>
      <c r="I1266" s="29">
        <v>-32.109099999999998</v>
      </c>
      <c r="J1266" s="29">
        <v>-22.574380000000001</v>
      </c>
    </row>
    <row r="1267" spans="1:10" x14ac:dyDescent="0.15">
      <c r="A1267" s="28" t="s">
        <v>34</v>
      </c>
      <c r="B1267" s="28" t="s">
        <v>69</v>
      </c>
      <c r="C1267" s="28" t="s">
        <v>107</v>
      </c>
      <c r="D1267" s="29">
        <v>2.4</v>
      </c>
      <c r="E1267" s="29">
        <v>-2370.2040000000002</v>
      </c>
      <c r="F1267" s="29">
        <v>-55.611609999999999</v>
      </c>
      <c r="G1267" s="29">
        <v>-109.0149</v>
      </c>
      <c r="H1267" s="29">
        <v>-1.417003E-5</v>
      </c>
      <c r="I1267" s="29">
        <v>-94.946089999999998</v>
      </c>
      <c r="J1267" s="29">
        <v>-75.274280000000005</v>
      </c>
    </row>
    <row r="1268" spans="1:10" x14ac:dyDescent="0.15">
      <c r="A1268" s="28" t="s">
        <v>35</v>
      </c>
      <c r="B1268" s="28" t="s">
        <v>69</v>
      </c>
      <c r="C1268" s="28" t="s">
        <v>106</v>
      </c>
      <c r="D1268" s="29">
        <v>0</v>
      </c>
      <c r="E1268" s="29">
        <v>163.55600000000001</v>
      </c>
      <c r="F1268" s="29">
        <v>106.7016</v>
      </c>
      <c r="G1268" s="29">
        <v>94.348550000000003</v>
      </c>
      <c r="H1268" s="29">
        <v>1.402856E-5</v>
      </c>
      <c r="I1268" s="29">
        <v>163.4522</v>
      </c>
      <c r="J1268" s="29">
        <v>196.79300000000001</v>
      </c>
    </row>
    <row r="1269" spans="1:10" x14ac:dyDescent="0.15">
      <c r="A1269" s="28" t="s">
        <v>35</v>
      </c>
      <c r="B1269" s="28" t="s">
        <v>69</v>
      </c>
      <c r="C1269" s="28" t="s">
        <v>106</v>
      </c>
      <c r="D1269" s="29">
        <v>1.2</v>
      </c>
      <c r="E1269" s="29">
        <v>167.1386</v>
      </c>
      <c r="F1269" s="29">
        <v>106.7016</v>
      </c>
      <c r="G1269" s="29">
        <v>94.348550000000003</v>
      </c>
      <c r="H1269" s="29">
        <v>1.402856E-5</v>
      </c>
      <c r="I1269" s="29">
        <v>44.400419999999997</v>
      </c>
      <c r="J1269" s="29">
        <v>66.955789999999993</v>
      </c>
    </row>
    <row r="1270" spans="1:10" x14ac:dyDescent="0.15">
      <c r="A1270" s="28" t="s">
        <v>35</v>
      </c>
      <c r="B1270" s="28" t="s">
        <v>69</v>
      </c>
      <c r="C1270" s="28" t="s">
        <v>106</v>
      </c>
      <c r="D1270" s="29">
        <v>2.4</v>
      </c>
      <c r="E1270" s="29">
        <v>170.72130000000001</v>
      </c>
      <c r="F1270" s="29">
        <v>106.7016</v>
      </c>
      <c r="G1270" s="29">
        <v>94.348550000000003</v>
      </c>
      <c r="H1270" s="29">
        <v>1.402856E-5</v>
      </c>
      <c r="I1270" s="29">
        <v>91.854529999999997</v>
      </c>
      <c r="J1270" s="29">
        <v>60.949100000000001</v>
      </c>
    </row>
    <row r="1271" spans="1:10" x14ac:dyDescent="0.15">
      <c r="A1271" s="28" t="s">
        <v>35</v>
      </c>
      <c r="B1271" s="28" t="s">
        <v>69</v>
      </c>
      <c r="C1271" s="28" t="s">
        <v>107</v>
      </c>
      <c r="D1271" s="29">
        <v>0</v>
      </c>
      <c r="E1271" s="29">
        <v>-2502.973</v>
      </c>
      <c r="F1271" s="29">
        <v>-101.3415</v>
      </c>
      <c r="G1271" s="29">
        <v>-119.2392</v>
      </c>
      <c r="H1271" s="29">
        <v>-1.365281E-5</v>
      </c>
      <c r="I1271" s="29">
        <v>-206.10720000000001</v>
      </c>
      <c r="J1271" s="29">
        <v>-193.3475</v>
      </c>
    </row>
    <row r="1272" spans="1:10" x14ac:dyDescent="0.15">
      <c r="A1272" s="28" t="s">
        <v>35</v>
      </c>
      <c r="B1272" s="28" t="s">
        <v>69</v>
      </c>
      <c r="C1272" s="28" t="s">
        <v>107</v>
      </c>
      <c r="D1272" s="29">
        <v>1.2</v>
      </c>
      <c r="E1272" s="29">
        <v>-2497.7649999999999</v>
      </c>
      <c r="F1272" s="29">
        <v>-101.3415</v>
      </c>
      <c r="G1272" s="29">
        <v>-119.2392</v>
      </c>
      <c r="H1272" s="29">
        <v>-1.365281E-5</v>
      </c>
      <c r="I1272" s="29">
        <v>-57.256320000000002</v>
      </c>
      <c r="J1272" s="29">
        <v>-70.011499999999998</v>
      </c>
    </row>
    <row r="1273" spans="1:10" x14ac:dyDescent="0.15">
      <c r="A1273" s="28" t="s">
        <v>35</v>
      </c>
      <c r="B1273" s="28" t="s">
        <v>69</v>
      </c>
      <c r="C1273" s="28" t="s">
        <v>107</v>
      </c>
      <c r="D1273" s="29">
        <v>2.4</v>
      </c>
      <c r="E1273" s="29">
        <v>-2492.556</v>
      </c>
      <c r="F1273" s="29">
        <v>-101.3415</v>
      </c>
      <c r="G1273" s="29">
        <v>-119.2392</v>
      </c>
      <c r="H1273" s="29">
        <v>-1.365281E-5</v>
      </c>
      <c r="I1273" s="29">
        <v>-74.852909999999994</v>
      </c>
      <c r="J1273" s="29">
        <v>-70.492090000000005</v>
      </c>
    </row>
    <row r="1274" spans="1:10" x14ac:dyDescent="0.15">
      <c r="A1274" s="28" t="s">
        <v>36</v>
      </c>
      <c r="B1274" s="28" t="s">
        <v>69</v>
      </c>
      <c r="C1274" s="28" t="s">
        <v>106</v>
      </c>
      <c r="D1274" s="29">
        <v>0</v>
      </c>
      <c r="E1274" s="29">
        <v>163.74199999999999</v>
      </c>
      <c r="F1274" s="29">
        <v>158.44909999999999</v>
      </c>
      <c r="G1274" s="29">
        <v>107.505</v>
      </c>
      <c r="H1274" s="29">
        <v>1.094525E-5</v>
      </c>
      <c r="I1274" s="29">
        <v>259.93669999999997</v>
      </c>
      <c r="J1274" s="29">
        <v>307.1694</v>
      </c>
    </row>
    <row r="1275" spans="1:10" x14ac:dyDescent="0.15">
      <c r="A1275" s="28" t="s">
        <v>36</v>
      </c>
      <c r="B1275" s="28" t="s">
        <v>69</v>
      </c>
      <c r="C1275" s="28" t="s">
        <v>106</v>
      </c>
      <c r="D1275" s="29">
        <v>1.2</v>
      </c>
      <c r="E1275" s="29">
        <v>167.3246</v>
      </c>
      <c r="F1275" s="29">
        <v>158.44909999999999</v>
      </c>
      <c r="G1275" s="29">
        <v>107.505</v>
      </c>
      <c r="H1275" s="29">
        <v>1.094525E-5</v>
      </c>
      <c r="I1275" s="29">
        <v>126.3201</v>
      </c>
      <c r="J1275" s="29">
        <v>114.3625</v>
      </c>
    </row>
    <row r="1276" spans="1:10" x14ac:dyDescent="0.15">
      <c r="A1276" s="28" t="s">
        <v>36</v>
      </c>
      <c r="B1276" s="28" t="s">
        <v>69</v>
      </c>
      <c r="C1276" s="28" t="s">
        <v>106</v>
      </c>
      <c r="D1276" s="29">
        <v>2.4</v>
      </c>
      <c r="E1276" s="29">
        <v>170.90729999999999</v>
      </c>
      <c r="F1276" s="29">
        <v>158.44909999999999</v>
      </c>
      <c r="G1276" s="29">
        <v>107.505</v>
      </c>
      <c r="H1276" s="29">
        <v>1.094525E-5</v>
      </c>
      <c r="I1276" s="29">
        <v>68.511259999999993</v>
      </c>
      <c r="J1276" s="29">
        <v>102.4256</v>
      </c>
    </row>
    <row r="1277" spans="1:10" x14ac:dyDescent="0.15">
      <c r="A1277" s="28" t="s">
        <v>36</v>
      </c>
      <c r="B1277" s="28" t="s">
        <v>69</v>
      </c>
      <c r="C1277" s="28" t="s">
        <v>107</v>
      </c>
      <c r="D1277" s="29">
        <v>0</v>
      </c>
      <c r="E1277" s="29">
        <v>-2649.268</v>
      </c>
      <c r="F1277" s="29">
        <v>-179.75819999999999</v>
      </c>
      <c r="G1277" s="29">
        <v>-139.05930000000001</v>
      </c>
      <c r="H1277" s="29">
        <v>-1.095428E-5</v>
      </c>
      <c r="I1277" s="29">
        <v>-295.61630000000002</v>
      </c>
      <c r="J1277" s="29">
        <v>-338.286</v>
      </c>
    </row>
    <row r="1278" spans="1:10" x14ac:dyDescent="0.15">
      <c r="A1278" s="28" t="s">
        <v>36</v>
      </c>
      <c r="B1278" s="28" t="s">
        <v>69</v>
      </c>
      <c r="C1278" s="28" t="s">
        <v>107</v>
      </c>
      <c r="D1278" s="29">
        <v>1.2</v>
      </c>
      <c r="E1278" s="29">
        <v>-2644.0590000000002</v>
      </c>
      <c r="F1278" s="29">
        <v>-179.75819999999999</v>
      </c>
      <c r="G1278" s="29">
        <v>-139.05930000000001</v>
      </c>
      <c r="H1278" s="29">
        <v>-1.095428E-5</v>
      </c>
      <c r="I1278" s="29">
        <v>-124.16379999999999</v>
      </c>
      <c r="J1278" s="29">
        <v>-119.926</v>
      </c>
    </row>
    <row r="1279" spans="1:10" x14ac:dyDescent="0.15">
      <c r="A1279" s="28" t="s">
        <v>36</v>
      </c>
      <c r="B1279" s="28" t="s">
        <v>69</v>
      </c>
      <c r="C1279" s="28" t="s">
        <v>107</v>
      </c>
      <c r="D1279" s="29">
        <v>2.4</v>
      </c>
      <c r="E1279" s="29">
        <v>-2638.8510000000001</v>
      </c>
      <c r="F1279" s="29">
        <v>-179.75819999999999</v>
      </c>
      <c r="G1279" s="29">
        <v>-139.05930000000001</v>
      </c>
      <c r="H1279" s="29">
        <v>-1.095428E-5</v>
      </c>
      <c r="I1279" s="29">
        <v>-28.529540000000001</v>
      </c>
      <c r="J1279" s="29">
        <v>-82.409109999999998</v>
      </c>
    </row>
    <row r="1280" spans="1:10" x14ac:dyDescent="0.15">
      <c r="A1280" s="28" t="s">
        <v>37</v>
      </c>
      <c r="B1280" s="28" t="s">
        <v>69</v>
      </c>
      <c r="C1280" s="28" t="s">
        <v>106</v>
      </c>
      <c r="D1280" s="29">
        <v>0</v>
      </c>
      <c r="E1280" s="29">
        <v>221.8888</v>
      </c>
      <c r="F1280" s="29">
        <v>171.9975</v>
      </c>
      <c r="G1280" s="29">
        <v>138.00819999999999</v>
      </c>
      <c r="H1280" s="29">
        <v>8.4567039999999995E-5</v>
      </c>
      <c r="I1280" s="29">
        <v>240.46029999999999</v>
      </c>
      <c r="J1280" s="29">
        <v>285.10750000000002</v>
      </c>
    </row>
    <row r="1281" spans="1:10" x14ac:dyDescent="0.15">
      <c r="A1281" s="28" t="s">
        <v>37</v>
      </c>
      <c r="B1281" s="28" t="s">
        <v>69</v>
      </c>
      <c r="C1281" s="28" t="s">
        <v>106</v>
      </c>
      <c r="D1281" s="29">
        <v>1.5</v>
      </c>
      <c r="E1281" s="29">
        <v>226.36709999999999</v>
      </c>
      <c r="F1281" s="29">
        <v>171.9975</v>
      </c>
      <c r="G1281" s="29">
        <v>138.00819999999999</v>
      </c>
      <c r="H1281" s="29">
        <v>8.4567039999999995E-5</v>
      </c>
      <c r="I1281" s="29">
        <v>51.32349</v>
      </c>
      <c r="J1281" s="29">
        <v>37.157130000000002</v>
      </c>
    </row>
    <row r="1282" spans="1:10" x14ac:dyDescent="0.15">
      <c r="A1282" s="28" t="s">
        <v>37</v>
      </c>
      <c r="B1282" s="28" t="s">
        <v>69</v>
      </c>
      <c r="C1282" s="28" t="s">
        <v>106</v>
      </c>
      <c r="D1282" s="29">
        <v>3</v>
      </c>
      <c r="E1282" s="29">
        <v>230.84540000000001</v>
      </c>
      <c r="F1282" s="29">
        <v>171.9975</v>
      </c>
      <c r="G1282" s="29">
        <v>138.00819999999999</v>
      </c>
      <c r="H1282" s="29">
        <v>8.4567039999999995E-5</v>
      </c>
      <c r="I1282" s="29">
        <v>219.68639999999999</v>
      </c>
      <c r="J1282" s="29">
        <v>270.12180000000001</v>
      </c>
    </row>
    <row r="1283" spans="1:10" x14ac:dyDescent="0.15">
      <c r="A1283" s="28" t="s">
        <v>37</v>
      </c>
      <c r="B1283" s="28" t="s">
        <v>69</v>
      </c>
      <c r="C1283" s="28" t="s">
        <v>107</v>
      </c>
      <c r="D1283" s="29">
        <v>0</v>
      </c>
      <c r="E1283" s="29">
        <v>-2859.9470000000001</v>
      </c>
      <c r="F1283" s="29">
        <v>-188.48519999999999</v>
      </c>
      <c r="G1283" s="29">
        <v>-157.2801</v>
      </c>
      <c r="H1283" s="29">
        <v>-8.4713099999999994E-5</v>
      </c>
      <c r="I1283" s="29">
        <v>-275.71690000000001</v>
      </c>
      <c r="J1283" s="29">
        <v>-305.80399999999997</v>
      </c>
    </row>
    <row r="1284" spans="1:10" x14ac:dyDescent="0.15">
      <c r="A1284" s="28" t="s">
        <v>37</v>
      </c>
      <c r="B1284" s="28" t="s">
        <v>69</v>
      </c>
      <c r="C1284" s="28" t="s">
        <v>107</v>
      </c>
      <c r="D1284" s="29">
        <v>1.5</v>
      </c>
      <c r="E1284" s="29">
        <v>-2853.4360000000001</v>
      </c>
      <c r="F1284" s="29">
        <v>-188.48519999999999</v>
      </c>
      <c r="G1284" s="29">
        <v>-157.2801</v>
      </c>
      <c r="H1284" s="29">
        <v>-8.4713099999999994E-5</v>
      </c>
      <c r="I1284" s="29">
        <v>-57.770139999999998</v>
      </c>
      <c r="J1284" s="29">
        <v>-33.077060000000003</v>
      </c>
    </row>
    <row r="1285" spans="1:10" x14ac:dyDescent="0.15">
      <c r="A1285" s="28" t="s">
        <v>37</v>
      </c>
      <c r="B1285" s="28" t="s">
        <v>69</v>
      </c>
      <c r="C1285" s="28" t="s">
        <v>107</v>
      </c>
      <c r="D1285" s="29">
        <v>3</v>
      </c>
      <c r="E1285" s="29">
        <v>-2846.9259999999999</v>
      </c>
      <c r="F1285" s="29">
        <v>-188.48519999999999</v>
      </c>
      <c r="G1285" s="29">
        <v>-157.2801</v>
      </c>
      <c r="H1285" s="29">
        <v>-8.4713099999999994E-5</v>
      </c>
      <c r="I1285" s="29">
        <v>-197.27600000000001</v>
      </c>
      <c r="J1285" s="29">
        <v>-241.29499999999999</v>
      </c>
    </row>
    <row r="1286" spans="1:10" x14ac:dyDescent="0.15">
      <c r="A1286" s="28" t="s">
        <v>38</v>
      </c>
      <c r="B1286" s="28" t="s">
        <v>69</v>
      </c>
      <c r="C1286" s="28" t="s">
        <v>106</v>
      </c>
      <c r="D1286" s="29">
        <v>0</v>
      </c>
      <c r="E1286" s="29">
        <v>231.7876</v>
      </c>
      <c r="F1286" s="29">
        <v>102.40349999999999</v>
      </c>
      <c r="G1286" s="29">
        <v>80.241730000000004</v>
      </c>
      <c r="H1286" s="29">
        <v>3.9199699999999997E-5</v>
      </c>
      <c r="I1286" s="29">
        <v>142.3494</v>
      </c>
      <c r="J1286" s="29">
        <v>156.22040000000001</v>
      </c>
    </row>
    <row r="1287" spans="1:10" x14ac:dyDescent="0.15">
      <c r="A1287" s="28" t="s">
        <v>38</v>
      </c>
      <c r="B1287" s="28" t="s">
        <v>69</v>
      </c>
      <c r="C1287" s="28" t="s">
        <v>106</v>
      </c>
      <c r="D1287" s="29">
        <v>1.3</v>
      </c>
      <c r="E1287" s="29">
        <v>235.6688</v>
      </c>
      <c r="F1287" s="29">
        <v>102.40349999999999</v>
      </c>
      <c r="G1287" s="29">
        <v>80.241730000000004</v>
      </c>
      <c r="H1287" s="29">
        <v>3.9199699999999997E-5</v>
      </c>
      <c r="I1287" s="29">
        <v>42.367759999999997</v>
      </c>
      <c r="J1287" s="29">
        <v>41.417099999999998</v>
      </c>
    </row>
    <row r="1288" spans="1:10" x14ac:dyDescent="0.15">
      <c r="A1288" s="28" t="s">
        <v>38</v>
      </c>
      <c r="B1288" s="28" t="s">
        <v>69</v>
      </c>
      <c r="C1288" s="28" t="s">
        <v>106</v>
      </c>
      <c r="D1288" s="29">
        <v>2.6</v>
      </c>
      <c r="E1288" s="29">
        <v>239.55</v>
      </c>
      <c r="F1288" s="29">
        <v>102.40349999999999</v>
      </c>
      <c r="G1288" s="29">
        <v>80.241730000000004</v>
      </c>
      <c r="H1288" s="29">
        <v>3.9199699999999997E-5</v>
      </c>
      <c r="I1288" s="29">
        <v>133.78380000000001</v>
      </c>
      <c r="J1288" s="29">
        <v>132.45609999999999</v>
      </c>
    </row>
    <row r="1289" spans="1:10" x14ac:dyDescent="0.15">
      <c r="A1289" s="28" t="s">
        <v>38</v>
      </c>
      <c r="B1289" s="28" t="s">
        <v>69</v>
      </c>
      <c r="C1289" s="28" t="s">
        <v>107</v>
      </c>
      <c r="D1289" s="29">
        <v>0</v>
      </c>
      <c r="E1289" s="29">
        <v>-3021.415</v>
      </c>
      <c r="F1289" s="29">
        <v>-115.1041</v>
      </c>
      <c r="G1289" s="29">
        <v>-105.7276</v>
      </c>
      <c r="H1289" s="29">
        <v>-3.7649430000000001E-5</v>
      </c>
      <c r="I1289" s="29">
        <v>-173.38589999999999</v>
      </c>
      <c r="J1289" s="29">
        <v>-175.65620000000001</v>
      </c>
    </row>
    <row r="1290" spans="1:10" x14ac:dyDescent="0.15">
      <c r="A1290" s="28" t="s">
        <v>38</v>
      </c>
      <c r="B1290" s="28" t="s">
        <v>69</v>
      </c>
      <c r="C1290" s="28" t="s">
        <v>107</v>
      </c>
      <c r="D1290" s="29">
        <v>1.3</v>
      </c>
      <c r="E1290" s="29">
        <v>-3015.7719999999999</v>
      </c>
      <c r="F1290" s="29">
        <v>-115.1041</v>
      </c>
      <c r="G1290" s="29">
        <v>-105.7276</v>
      </c>
      <c r="H1290" s="29">
        <v>-3.7649430000000001E-5</v>
      </c>
      <c r="I1290" s="29">
        <v>-40.315510000000003</v>
      </c>
      <c r="J1290" s="29">
        <v>-44.323799999999999</v>
      </c>
    </row>
    <row r="1291" spans="1:10" x14ac:dyDescent="0.15">
      <c r="A1291" s="28" t="s">
        <v>38</v>
      </c>
      <c r="B1291" s="28" t="s">
        <v>69</v>
      </c>
      <c r="C1291" s="28" t="s">
        <v>107</v>
      </c>
      <c r="D1291" s="29">
        <v>2.6</v>
      </c>
      <c r="E1291" s="29">
        <v>-3010.13</v>
      </c>
      <c r="F1291" s="29">
        <v>-115.1041</v>
      </c>
      <c r="G1291" s="29">
        <v>-105.7276</v>
      </c>
      <c r="H1291" s="29">
        <v>-3.7649430000000001E-5</v>
      </c>
      <c r="I1291" s="29">
        <v>-98.654719999999998</v>
      </c>
      <c r="J1291" s="29">
        <v>-118.8169</v>
      </c>
    </row>
    <row r="1292" spans="1:10" x14ac:dyDescent="0.15">
      <c r="A1292" s="28" t="s">
        <v>39</v>
      </c>
      <c r="B1292" s="28" t="s">
        <v>69</v>
      </c>
      <c r="C1292" s="28" t="s">
        <v>106</v>
      </c>
      <c r="D1292" s="29">
        <v>0</v>
      </c>
      <c r="E1292" s="29">
        <v>237.16229999999999</v>
      </c>
      <c r="F1292" s="29">
        <v>121.41289999999999</v>
      </c>
      <c r="G1292" s="29">
        <v>124.2475</v>
      </c>
      <c r="H1292" s="29">
        <v>4.1122540000000001E-5</v>
      </c>
      <c r="I1292" s="29">
        <v>271.80610000000001</v>
      </c>
      <c r="J1292" s="29">
        <v>189.27690000000001</v>
      </c>
    </row>
    <row r="1293" spans="1:10" x14ac:dyDescent="0.15">
      <c r="A1293" s="28" t="s">
        <v>39</v>
      </c>
      <c r="B1293" s="28" t="s">
        <v>69</v>
      </c>
      <c r="C1293" s="28" t="s">
        <v>106</v>
      </c>
      <c r="D1293" s="29">
        <v>1.3</v>
      </c>
      <c r="E1293" s="29">
        <v>241.04349999999999</v>
      </c>
      <c r="F1293" s="29">
        <v>121.41289999999999</v>
      </c>
      <c r="G1293" s="29">
        <v>124.2475</v>
      </c>
      <c r="H1293" s="29">
        <v>4.1122540000000001E-5</v>
      </c>
      <c r="I1293" s="29">
        <v>105.03870000000001</v>
      </c>
      <c r="J1293" s="29">
        <v>30.693439999999999</v>
      </c>
    </row>
    <row r="1294" spans="1:10" x14ac:dyDescent="0.15">
      <c r="A1294" s="28" t="s">
        <v>39</v>
      </c>
      <c r="B1294" s="28" t="s">
        <v>69</v>
      </c>
      <c r="C1294" s="28" t="s">
        <v>106</v>
      </c>
      <c r="D1294" s="29">
        <v>2.6</v>
      </c>
      <c r="E1294" s="29">
        <v>244.9247</v>
      </c>
      <c r="F1294" s="29">
        <v>121.41289999999999</v>
      </c>
      <c r="G1294" s="29">
        <v>124.2475</v>
      </c>
      <c r="H1294" s="29">
        <v>4.1122540000000001E-5</v>
      </c>
      <c r="I1294" s="29">
        <v>87.613650000000007</v>
      </c>
      <c r="J1294" s="29">
        <v>147.30369999999999</v>
      </c>
    </row>
    <row r="1295" spans="1:10" x14ac:dyDescent="0.15">
      <c r="A1295" s="28" t="s">
        <v>39</v>
      </c>
      <c r="B1295" s="28" t="s">
        <v>69</v>
      </c>
      <c r="C1295" s="28" t="s">
        <v>107</v>
      </c>
      <c r="D1295" s="29">
        <v>0</v>
      </c>
      <c r="E1295" s="29">
        <v>-3176.2530000000002</v>
      </c>
      <c r="F1295" s="29">
        <v>-133.53809999999999</v>
      </c>
      <c r="G1295" s="29">
        <v>-173.05930000000001</v>
      </c>
      <c r="H1295" s="29">
        <v>-3.746527E-5</v>
      </c>
      <c r="I1295" s="29">
        <v>-377.59739999999999</v>
      </c>
      <c r="J1295" s="29">
        <v>-208.4487</v>
      </c>
    </row>
    <row r="1296" spans="1:10" x14ac:dyDescent="0.15">
      <c r="A1296" s="28" t="s">
        <v>39</v>
      </c>
      <c r="B1296" s="28" t="s">
        <v>69</v>
      </c>
      <c r="C1296" s="28" t="s">
        <v>107</v>
      </c>
      <c r="D1296" s="29">
        <v>1.3</v>
      </c>
      <c r="E1296" s="29">
        <v>-3170.6109999999999</v>
      </c>
      <c r="F1296" s="29">
        <v>-133.53809999999999</v>
      </c>
      <c r="G1296" s="29">
        <v>-173.05930000000001</v>
      </c>
      <c r="H1296" s="29">
        <v>-3.746527E-5</v>
      </c>
      <c r="I1296" s="29">
        <v>-147.67920000000001</v>
      </c>
      <c r="J1296" s="29">
        <v>-34.109459999999999</v>
      </c>
    </row>
    <row r="1297" spans="1:10" x14ac:dyDescent="0.15">
      <c r="A1297" s="28" t="s">
        <v>39</v>
      </c>
      <c r="B1297" s="28" t="s">
        <v>69</v>
      </c>
      <c r="C1297" s="28" t="s">
        <v>107</v>
      </c>
      <c r="D1297" s="29">
        <v>2.6</v>
      </c>
      <c r="E1297" s="29">
        <v>-3164.9679999999998</v>
      </c>
      <c r="F1297" s="29">
        <v>-133.53809999999999</v>
      </c>
      <c r="G1297" s="29">
        <v>-173.05930000000001</v>
      </c>
      <c r="H1297" s="29">
        <v>-3.746527E-5</v>
      </c>
      <c r="I1297" s="29">
        <v>-66.843100000000007</v>
      </c>
      <c r="J1297" s="29">
        <v>-134.94309999999999</v>
      </c>
    </row>
    <row r="1298" spans="1:10" x14ac:dyDescent="0.15">
      <c r="A1298" s="28" t="s">
        <v>11</v>
      </c>
      <c r="B1298" s="28" t="s">
        <v>69</v>
      </c>
      <c r="C1298" s="28" t="s">
        <v>106</v>
      </c>
      <c r="D1298" s="29">
        <v>0</v>
      </c>
      <c r="E1298" s="29">
        <v>118.05249999999999</v>
      </c>
      <c r="F1298" s="29">
        <v>97.87321</v>
      </c>
      <c r="G1298" s="29">
        <v>189.34370000000001</v>
      </c>
      <c r="H1298" s="29">
        <v>4.577469E-5</v>
      </c>
      <c r="I1298" s="29">
        <v>301.74160000000001</v>
      </c>
      <c r="J1298" s="29">
        <v>153.5359</v>
      </c>
    </row>
    <row r="1299" spans="1:10" x14ac:dyDescent="0.15">
      <c r="A1299" s="28" t="s">
        <v>11</v>
      </c>
      <c r="B1299" s="28" t="s">
        <v>69</v>
      </c>
      <c r="C1299" s="28" t="s">
        <v>106</v>
      </c>
      <c r="D1299" s="29">
        <v>1.3</v>
      </c>
      <c r="E1299" s="29">
        <v>121.9337</v>
      </c>
      <c r="F1299" s="29">
        <v>97.87321</v>
      </c>
      <c r="G1299" s="29">
        <v>189.34370000000001</v>
      </c>
      <c r="H1299" s="29">
        <v>4.577469E-5</v>
      </c>
      <c r="I1299" s="29">
        <v>50.340009999999999</v>
      </c>
      <c r="J1299" s="29">
        <v>26.44265</v>
      </c>
    </row>
    <row r="1300" spans="1:10" x14ac:dyDescent="0.15">
      <c r="A1300" s="28" t="s">
        <v>11</v>
      </c>
      <c r="B1300" s="28" t="s">
        <v>69</v>
      </c>
      <c r="C1300" s="28" t="s">
        <v>106</v>
      </c>
      <c r="D1300" s="29">
        <v>2.6</v>
      </c>
      <c r="E1300" s="29">
        <v>125.81489999999999</v>
      </c>
      <c r="F1300" s="29">
        <v>97.87321</v>
      </c>
      <c r="G1300" s="29">
        <v>189.34370000000001</v>
      </c>
      <c r="H1300" s="29">
        <v>4.577469E-5</v>
      </c>
      <c r="I1300" s="29">
        <v>302.59899999999999</v>
      </c>
      <c r="J1300" s="29">
        <v>116.27630000000001</v>
      </c>
    </row>
    <row r="1301" spans="1:10" x14ac:dyDescent="0.15">
      <c r="A1301" s="28" t="s">
        <v>11</v>
      </c>
      <c r="B1301" s="28" t="s">
        <v>69</v>
      </c>
      <c r="C1301" s="28" t="s">
        <v>107</v>
      </c>
      <c r="D1301" s="29">
        <v>0</v>
      </c>
      <c r="E1301" s="29">
        <v>-3217.6950000000002</v>
      </c>
      <c r="F1301" s="29">
        <v>-104.1519</v>
      </c>
      <c r="G1301" s="29">
        <v>-268.76589999999999</v>
      </c>
      <c r="H1301" s="29">
        <v>-3.797507E-5</v>
      </c>
      <c r="I1301" s="29">
        <v>-406.61989999999997</v>
      </c>
      <c r="J1301" s="29">
        <v>-163.09440000000001</v>
      </c>
    </row>
    <row r="1302" spans="1:10" x14ac:dyDescent="0.15">
      <c r="A1302" s="28" t="s">
        <v>11</v>
      </c>
      <c r="B1302" s="28" t="s">
        <v>69</v>
      </c>
      <c r="C1302" s="28" t="s">
        <v>107</v>
      </c>
      <c r="D1302" s="29">
        <v>1.3</v>
      </c>
      <c r="E1302" s="29">
        <v>-3212.0520000000001</v>
      </c>
      <c r="F1302" s="29">
        <v>-104.1519</v>
      </c>
      <c r="G1302" s="29">
        <v>-268.76589999999999</v>
      </c>
      <c r="H1302" s="29">
        <v>-3.797507E-5</v>
      </c>
      <c r="I1302" s="29">
        <v>-52.178220000000003</v>
      </c>
      <c r="J1302" s="29">
        <v>-27.886690000000002</v>
      </c>
    </row>
    <row r="1303" spans="1:10" x14ac:dyDescent="0.15">
      <c r="A1303" s="28" t="s">
        <v>11</v>
      </c>
      <c r="B1303" s="28" t="s">
        <v>69</v>
      </c>
      <c r="C1303" s="28" t="s">
        <v>107</v>
      </c>
      <c r="D1303" s="29">
        <v>2.6</v>
      </c>
      <c r="E1303" s="29">
        <v>-3206.4090000000001</v>
      </c>
      <c r="F1303" s="29">
        <v>-104.1519</v>
      </c>
      <c r="G1303" s="29">
        <v>-268.76589999999999</v>
      </c>
      <c r="H1303" s="29">
        <v>-3.797507E-5</v>
      </c>
      <c r="I1303" s="29">
        <v>-201.3852</v>
      </c>
      <c r="J1303" s="29">
        <v>-109.5966</v>
      </c>
    </row>
    <row r="1304" spans="1:10" x14ac:dyDescent="0.15">
      <c r="A1304" s="28" t="s">
        <v>9</v>
      </c>
      <c r="B1304" s="28" t="s">
        <v>69</v>
      </c>
      <c r="C1304" s="28" t="s">
        <v>106</v>
      </c>
      <c r="D1304" s="29">
        <v>0</v>
      </c>
      <c r="E1304" s="29">
        <v>2.7914219999999998</v>
      </c>
      <c r="F1304" s="29">
        <v>125.19759999999999</v>
      </c>
      <c r="G1304" s="29">
        <v>148.3862</v>
      </c>
      <c r="H1304" s="29">
        <v>3.8940450000000001E-5</v>
      </c>
      <c r="I1304" s="29">
        <v>230.58670000000001</v>
      </c>
      <c r="J1304" s="29">
        <v>225.0488</v>
      </c>
    </row>
    <row r="1305" spans="1:10" x14ac:dyDescent="0.15">
      <c r="A1305" s="28" t="s">
        <v>9</v>
      </c>
      <c r="B1305" s="28" t="s">
        <v>69</v>
      </c>
      <c r="C1305" s="28" t="s">
        <v>106</v>
      </c>
      <c r="D1305" s="29">
        <v>1.3</v>
      </c>
      <c r="E1305" s="29">
        <v>6.6726470000000004</v>
      </c>
      <c r="F1305" s="29">
        <v>125.19759999999999</v>
      </c>
      <c r="G1305" s="29">
        <v>148.3862</v>
      </c>
      <c r="H1305" s="29">
        <v>3.8940450000000001E-5</v>
      </c>
      <c r="I1305" s="29">
        <v>36.352620000000002</v>
      </c>
      <c r="J1305" s="29">
        <v>59.93665</v>
      </c>
    </row>
    <row r="1306" spans="1:10" x14ac:dyDescent="0.15">
      <c r="A1306" s="28" t="s">
        <v>9</v>
      </c>
      <c r="B1306" s="28" t="s">
        <v>69</v>
      </c>
      <c r="C1306" s="28" t="s">
        <v>106</v>
      </c>
      <c r="D1306" s="29">
        <v>2.6</v>
      </c>
      <c r="E1306" s="29">
        <v>10.55387</v>
      </c>
      <c r="F1306" s="29">
        <v>125.19759999999999</v>
      </c>
      <c r="G1306" s="29">
        <v>148.3862</v>
      </c>
      <c r="H1306" s="29">
        <v>3.8940450000000001E-5</v>
      </c>
      <c r="I1306" s="29">
        <v>259.32350000000002</v>
      </c>
      <c r="J1306" s="29">
        <v>117.56659999999999</v>
      </c>
    </row>
    <row r="1307" spans="1:10" x14ac:dyDescent="0.15">
      <c r="A1307" s="28" t="s">
        <v>9</v>
      </c>
      <c r="B1307" s="28" t="s">
        <v>69</v>
      </c>
      <c r="C1307" s="28" t="s">
        <v>107</v>
      </c>
      <c r="D1307" s="29">
        <v>0</v>
      </c>
      <c r="E1307" s="29">
        <v>-3263.2139999999999</v>
      </c>
      <c r="F1307" s="29">
        <v>-133.55009999999999</v>
      </c>
      <c r="G1307" s="29">
        <v>-205.7884</v>
      </c>
      <c r="H1307" s="29">
        <v>-3.4559420000000001E-5</v>
      </c>
      <c r="I1307" s="29">
        <v>-285.97629999999998</v>
      </c>
      <c r="J1307" s="29">
        <v>-237.3357</v>
      </c>
    </row>
    <row r="1308" spans="1:10" x14ac:dyDescent="0.15">
      <c r="A1308" s="28" t="s">
        <v>9</v>
      </c>
      <c r="B1308" s="28" t="s">
        <v>69</v>
      </c>
      <c r="C1308" s="28" t="s">
        <v>107</v>
      </c>
      <c r="D1308" s="29">
        <v>1.3</v>
      </c>
      <c r="E1308" s="29">
        <v>-3257.5709999999999</v>
      </c>
      <c r="F1308" s="29">
        <v>-133.55009999999999</v>
      </c>
      <c r="G1308" s="29">
        <v>-205.7884</v>
      </c>
      <c r="H1308" s="29">
        <v>-3.4559420000000001E-5</v>
      </c>
      <c r="I1308" s="29">
        <v>-17.11627</v>
      </c>
      <c r="J1308" s="29">
        <v>-61.41263</v>
      </c>
    </row>
    <row r="1309" spans="1:10" x14ac:dyDescent="0.15">
      <c r="A1309" s="28" t="s">
        <v>9</v>
      </c>
      <c r="B1309" s="28" t="s">
        <v>69</v>
      </c>
      <c r="C1309" s="28" t="s">
        <v>107</v>
      </c>
      <c r="D1309" s="29">
        <v>2.6</v>
      </c>
      <c r="E1309" s="29">
        <v>-3251.9290000000001</v>
      </c>
      <c r="F1309" s="29">
        <v>-133.55009999999999</v>
      </c>
      <c r="G1309" s="29">
        <v>-205.7884</v>
      </c>
      <c r="H1309" s="29">
        <v>-3.4559420000000001E-5</v>
      </c>
      <c r="I1309" s="29">
        <v>-165.59100000000001</v>
      </c>
      <c r="J1309" s="29">
        <v>-108.2217</v>
      </c>
    </row>
    <row r="1310" spans="1:10" x14ac:dyDescent="0.15">
      <c r="A1310" s="28" t="s">
        <v>10</v>
      </c>
      <c r="B1310" s="28" t="s">
        <v>69</v>
      </c>
      <c r="C1310" s="28" t="s">
        <v>106</v>
      </c>
      <c r="D1310" s="29">
        <v>0</v>
      </c>
      <c r="E1310" s="29">
        <v>18.597429999999999</v>
      </c>
      <c r="F1310" s="29">
        <v>108.203</v>
      </c>
      <c r="G1310" s="29">
        <v>87.325659999999999</v>
      </c>
      <c r="H1310" s="29">
        <v>3.139887E-5</v>
      </c>
      <c r="I1310" s="29">
        <v>258.14850000000001</v>
      </c>
      <c r="J1310" s="29">
        <v>240.85140000000001</v>
      </c>
    </row>
    <row r="1311" spans="1:10" x14ac:dyDescent="0.15">
      <c r="A1311" s="28" t="s">
        <v>10</v>
      </c>
      <c r="B1311" s="28" t="s">
        <v>69</v>
      </c>
      <c r="C1311" s="28" t="s">
        <v>106</v>
      </c>
      <c r="D1311" s="29">
        <v>1.8</v>
      </c>
      <c r="E1311" s="29">
        <v>23.971430000000002</v>
      </c>
      <c r="F1311" s="29">
        <v>108.203</v>
      </c>
      <c r="G1311" s="29">
        <v>87.325659999999999</v>
      </c>
      <c r="H1311" s="29">
        <v>3.139887E-5</v>
      </c>
      <c r="I1311" s="29">
        <v>95.561440000000005</v>
      </c>
      <c r="J1311" s="29">
        <v>43.805770000000003</v>
      </c>
    </row>
    <row r="1312" spans="1:10" x14ac:dyDescent="0.15">
      <c r="A1312" s="28" t="s">
        <v>10</v>
      </c>
      <c r="B1312" s="28" t="s">
        <v>69</v>
      </c>
      <c r="C1312" s="28" t="s">
        <v>106</v>
      </c>
      <c r="D1312" s="29">
        <v>3.6</v>
      </c>
      <c r="E1312" s="29">
        <v>29.34544</v>
      </c>
      <c r="F1312" s="29">
        <v>108.203</v>
      </c>
      <c r="G1312" s="29">
        <v>87.325659999999999</v>
      </c>
      <c r="H1312" s="29">
        <v>3.139887E-5</v>
      </c>
      <c r="I1312" s="29">
        <v>104.1765</v>
      </c>
      <c r="J1312" s="29">
        <v>168.16810000000001</v>
      </c>
    </row>
    <row r="1313" spans="1:10" x14ac:dyDescent="0.15">
      <c r="A1313" s="28" t="s">
        <v>10</v>
      </c>
      <c r="B1313" s="28" t="s">
        <v>69</v>
      </c>
      <c r="C1313" s="28" t="s">
        <v>107</v>
      </c>
      <c r="D1313" s="29">
        <v>0</v>
      </c>
      <c r="E1313" s="29">
        <v>-3436.88</v>
      </c>
      <c r="F1313" s="29">
        <v>-111.8288</v>
      </c>
      <c r="G1313" s="29">
        <v>-100.93640000000001</v>
      </c>
      <c r="H1313" s="29">
        <v>-2.9583920000000001E-5</v>
      </c>
      <c r="I1313" s="29">
        <v>-287.11219999999997</v>
      </c>
      <c r="J1313" s="29">
        <v>-243.9948</v>
      </c>
    </row>
    <row r="1314" spans="1:10" x14ac:dyDescent="0.15">
      <c r="A1314" s="28" t="s">
        <v>10</v>
      </c>
      <c r="B1314" s="28" t="s">
        <v>69</v>
      </c>
      <c r="C1314" s="28" t="s">
        <v>107</v>
      </c>
      <c r="D1314" s="29">
        <v>1.8</v>
      </c>
      <c r="E1314" s="29">
        <v>-3429.067</v>
      </c>
      <c r="F1314" s="29">
        <v>-111.8288</v>
      </c>
      <c r="G1314" s="29">
        <v>-100.93640000000001</v>
      </c>
      <c r="H1314" s="29">
        <v>-2.9583920000000001E-5</v>
      </c>
      <c r="I1314" s="29">
        <v>-100.2013</v>
      </c>
      <c r="J1314" s="29">
        <v>-40.422449999999998</v>
      </c>
    </row>
    <row r="1315" spans="1:10" x14ac:dyDescent="0.15">
      <c r="A1315" s="28" t="s">
        <v>10</v>
      </c>
      <c r="B1315" s="28" t="s">
        <v>69</v>
      </c>
      <c r="C1315" s="28" t="s">
        <v>107</v>
      </c>
      <c r="D1315" s="29">
        <v>3.6</v>
      </c>
      <c r="E1315" s="29">
        <v>-3421.2539999999999</v>
      </c>
      <c r="F1315" s="29">
        <v>-111.8288</v>
      </c>
      <c r="G1315" s="29">
        <v>-100.93640000000001</v>
      </c>
      <c r="H1315" s="29">
        <v>-2.9583920000000001E-5</v>
      </c>
      <c r="I1315" s="29">
        <v>-84.429599999999994</v>
      </c>
      <c r="J1315" s="29">
        <v>-158.3039</v>
      </c>
    </row>
    <row r="1316" spans="1:10" x14ac:dyDescent="0.15">
      <c r="A1316" s="28" t="s">
        <v>17</v>
      </c>
      <c r="B1316" s="28" t="s">
        <v>70</v>
      </c>
      <c r="C1316" s="28" t="s">
        <v>106</v>
      </c>
      <c r="D1316" s="29">
        <v>0</v>
      </c>
      <c r="E1316" s="29">
        <v>-19.628630000000001</v>
      </c>
      <c r="F1316" s="29">
        <v>83.00967</v>
      </c>
      <c r="G1316" s="29">
        <v>46.584800000000001</v>
      </c>
      <c r="H1316" s="29">
        <v>2.6072410000000003E-4</v>
      </c>
      <c r="I1316" s="29">
        <v>41.521659999999997</v>
      </c>
      <c r="J1316" s="29">
        <v>84.867649999999998</v>
      </c>
    </row>
    <row r="1317" spans="1:10" x14ac:dyDescent="0.15">
      <c r="A1317" s="28" t="s">
        <v>17</v>
      </c>
      <c r="B1317" s="28" t="s">
        <v>70</v>
      </c>
      <c r="C1317" s="28" t="s">
        <v>106</v>
      </c>
      <c r="D1317" s="29">
        <v>1.2</v>
      </c>
      <c r="E1317" s="29">
        <v>-16.667750000000002</v>
      </c>
      <c r="F1317" s="29">
        <v>83.00967</v>
      </c>
      <c r="G1317" s="29">
        <v>46.584800000000001</v>
      </c>
      <c r="H1317" s="29">
        <v>2.6072410000000003E-4</v>
      </c>
      <c r="I1317" s="29">
        <v>21.416609999999999</v>
      </c>
      <c r="J1317" s="29">
        <v>14.901149999999999</v>
      </c>
    </row>
    <row r="1318" spans="1:10" x14ac:dyDescent="0.15">
      <c r="A1318" s="28" t="s">
        <v>17</v>
      </c>
      <c r="B1318" s="28" t="s">
        <v>70</v>
      </c>
      <c r="C1318" s="28" t="s">
        <v>106</v>
      </c>
      <c r="D1318" s="29">
        <v>2.4</v>
      </c>
      <c r="E1318" s="29">
        <v>-13.706860000000001</v>
      </c>
      <c r="F1318" s="29">
        <v>83.00967</v>
      </c>
      <c r="G1318" s="29">
        <v>46.584800000000001</v>
      </c>
      <c r="H1318" s="29">
        <v>2.6072410000000003E-4</v>
      </c>
      <c r="I1318" s="29">
        <v>131.15950000000001</v>
      </c>
      <c r="J1318" s="29">
        <v>103.8415</v>
      </c>
    </row>
    <row r="1319" spans="1:10" x14ac:dyDescent="0.15">
      <c r="A1319" s="28" t="s">
        <v>17</v>
      </c>
      <c r="B1319" s="28" t="s">
        <v>70</v>
      </c>
      <c r="C1319" s="28" t="s">
        <v>107</v>
      </c>
      <c r="D1319" s="29">
        <v>0</v>
      </c>
      <c r="E1319" s="29">
        <v>-105.11190000000001</v>
      </c>
      <c r="F1319" s="29">
        <v>-74.769829999999999</v>
      </c>
      <c r="G1319" s="29">
        <v>-92.351740000000007</v>
      </c>
      <c r="H1319" s="29">
        <v>-2.8779830000000002E-4</v>
      </c>
      <c r="I1319" s="29">
        <v>-91.571340000000006</v>
      </c>
      <c r="J1319" s="29">
        <v>-76.208250000000007</v>
      </c>
    </row>
    <row r="1320" spans="1:10" x14ac:dyDescent="0.15">
      <c r="A1320" s="28" t="s">
        <v>17</v>
      </c>
      <c r="B1320" s="28" t="s">
        <v>70</v>
      </c>
      <c r="C1320" s="28" t="s">
        <v>107</v>
      </c>
      <c r="D1320" s="29">
        <v>1.2</v>
      </c>
      <c r="E1320" s="29">
        <v>-100.8074</v>
      </c>
      <c r="F1320" s="29">
        <v>-74.769829999999999</v>
      </c>
      <c r="G1320" s="29">
        <v>-92.351740000000007</v>
      </c>
      <c r="H1320" s="29">
        <v>-2.8779830000000002E-4</v>
      </c>
      <c r="I1320" s="29">
        <v>-16.544060000000002</v>
      </c>
      <c r="J1320" s="29">
        <v>-16.141300000000001</v>
      </c>
    </row>
    <row r="1321" spans="1:10" x14ac:dyDescent="0.15">
      <c r="A1321" s="28" t="s">
        <v>17</v>
      </c>
      <c r="B1321" s="28" t="s">
        <v>70</v>
      </c>
      <c r="C1321" s="28" t="s">
        <v>107</v>
      </c>
      <c r="D1321" s="29">
        <v>2.4</v>
      </c>
      <c r="E1321" s="29">
        <v>-96.502780000000001</v>
      </c>
      <c r="F1321" s="29">
        <v>-74.769829999999999</v>
      </c>
      <c r="G1321" s="29">
        <v>-92.351740000000007</v>
      </c>
      <c r="H1321" s="29">
        <v>-2.8779830000000002E-4</v>
      </c>
      <c r="I1321" s="29">
        <v>-71.366429999999994</v>
      </c>
      <c r="J1321" s="29">
        <v>-114.9807</v>
      </c>
    </row>
    <row r="1322" spans="1:10" x14ac:dyDescent="0.15">
      <c r="A1322" s="28" t="s">
        <v>108</v>
      </c>
      <c r="B1322" s="28" t="s">
        <v>70</v>
      </c>
      <c r="C1322" s="28" t="s">
        <v>106</v>
      </c>
      <c r="D1322" s="29">
        <v>0</v>
      </c>
      <c r="E1322" s="29">
        <v>-40.728740000000002</v>
      </c>
      <c r="F1322" s="29">
        <v>73.356409999999997</v>
      </c>
      <c r="G1322" s="29">
        <v>37.907550000000001</v>
      </c>
      <c r="H1322" s="29">
        <v>2.863656E-4</v>
      </c>
      <c r="I1322" s="29">
        <v>38.167659999999998</v>
      </c>
      <c r="J1322" s="29">
        <v>86.779849999999996</v>
      </c>
    </row>
    <row r="1323" spans="1:10" x14ac:dyDescent="0.15">
      <c r="A1323" s="28" t="s">
        <v>108</v>
      </c>
      <c r="B1323" s="28" t="s">
        <v>70</v>
      </c>
      <c r="C1323" s="28" t="s">
        <v>106</v>
      </c>
      <c r="D1323" s="29">
        <v>1.2</v>
      </c>
      <c r="E1323" s="29">
        <v>-37.767859999999999</v>
      </c>
      <c r="F1323" s="29">
        <v>73.356409999999997</v>
      </c>
      <c r="G1323" s="29">
        <v>37.907550000000001</v>
      </c>
      <c r="H1323" s="29">
        <v>2.863656E-4</v>
      </c>
      <c r="I1323" s="29">
        <v>5.5925279999999997</v>
      </c>
      <c r="J1323" s="29">
        <v>6.2090810000000003</v>
      </c>
    </row>
    <row r="1324" spans="1:10" x14ac:dyDescent="0.15">
      <c r="A1324" s="28" t="s">
        <v>108</v>
      </c>
      <c r="B1324" s="28" t="s">
        <v>70</v>
      </c>
      <c r="C1324" s="28" t="s">
        <v>106</v>
      </c>
      <c r="D1324" s="29">
        <v>2.4</v>
      </c>
      <c r="E1324" s="29">
        <v>-34.806980000000003</v>
      </c>
      <c r="F1324" s="29">
        <v>73.356409999999997</v>
      </c>
      <c r="G1324" s="29">
        <v>37.907550000000001</v>
      </c>
      <c r="H1324" s="29">
        <v>2.863656E-4</v>
      </c>
      <c r="I1324" s="29">
        <v>81.462249999999997</v>
      </c>
      <c r="J1324" s="29">
        <v>82.009240000000005</v>
      </c>
    </row>
    <row r="1325" spans="1:10" x14ac:dyDescent="0.15">
      <c r="A1325" s="28" t="s">
        <v>108</v>
      </c>
      <c r="B1325" s="28" t="s">
        <v>70</v>
      </c>
      <c r="C1325" s="28" t="s">
        <v>107</v>
      </c>
      <c r="D1325" s="29">
        <v>0</v>
      </c>
      <c r="E1325" s="29">
        <v>-216.93780000000001</v>
      </c>
      <c r="F1325" s="29">
        <v>-65.959100000000007</v>
      </c>
      <c r="G1325" s="29">
        <v>-66.63955</v>
      </c>
      <c r="H1325" s="29">
        <v>-3.1598280000000003E-4</v>
      </c>
      <c r="I1325" s="29">
        <v>-80.048029999999997</v>
      </c>
      <c r="J1325" s="29">
        <v>-77.21387</v>
      </c>
    </row>
    <row r="1326" spans="1:10" x14ac:dyDescent="0.15">
      <c r="A1326" s="28" t="s">
        <v>108</v>
      </c>
      <c r="B1326" s="28" t="s">
        <v>70</v>
      </c>
      <c r="C1326" s="28" t="s">
        <v>107</v>
      </c>
      <c r="D1326" s="29">
        <v>1.2</v>
      </c>
      <c r="E1326" s="29">
        <v>-212.63319999999999</v>
      </c>
      <c r="F1326" s="29">
        <v>-65.959100000000007</v>
      </c>
      <c r="G1326" s="29">
        <v>-66.63955</v>
      </c>
      <c r="H1326" s="29">
        <v>-3.1598280000000003E-4</v>
      </c>
      <c r="I1326" s="29">
        <v>-13.000780000000001</v>
      </c>
      <c r="J1326" s="29">
        <v>-5.5459180000000003</v>
      </c>
    </row>
    <row r="1327" spans="1:10" x14ac:dyDescent="0.15">
      <c r="A1327" s="28" t="s">
        <v>108</v>
      </c>
      <c r="B1327" s="28" t="s">
        <v>70</v>
      </c>
      <c r="C1327" s="28" t="s">
        <v>107</v>
      </c>
      <c r="D1327" s="29">
        <v>2.4</v>
      </c>
      <c r="E1327" s="29">
        <v>-208.32859999999999</v>
      </c>
      <c r="F1327" s="29">
        <v>-65.959100000000007</v>
      </c>
      <c r="G1327" s="29">
        <v>-66.63955</v>
      </c>
      <c r="H1327" s="29">
        <v>-3.1598280000000003E-4</v>
      </c>
      <c r="I1327" s="29">
        <v>-54.392560000000003</v>
      </c>
      <c r="J1327" s="29">
        <v>-90.249409999999997</v>
      </c>
    </row>
    <row r="1328" spans="1:10" x14ac:dyDescent="0.15">
      <c r="A1328" s="28" t="s">
        <v>109</v>
      </c>
      <c r="B1328" s="28" t="s">
        <v>70</v>
      </c>
      <c r="C1328" s="28" t="s">
        <v>106</v>
      </c>
      <c r="D1328" s="29">
        <v>0</v>
      </c>
      <c r="E1328" s="29">
        <v>-60.404859999999999</v>
      </c>
      <c r="F1328" s="29">
        <v>77.839420000000004</v>
      </c>
      <c r="G1328" s="29">
        <v>45.629379999999998</v>
      </c>
      <c r="H1328" s="29">
        <v>3.4773300000000003E-4</v>
      </c>
      <c r="I1328" s="29">
        <v>52.473619999999997</v>
      </c>
      <c r="J1328" s="29">
        <v>77.076989999999995</v>
      </c>
    </row>
    <row r="1329" spans="1:10" x14ac:dyDescent="0.15">
      <c r="A1329" s="28" t="s">
        <v>109</v>
      </c>
      <c r="B1329" s="28" t="s">
        <v>70</v>
      </c>
      <c r="C1329" s="28" t="s">
        <v>106</v>
      </c>
      <c r="D1329" s="29">
        <v>1.2</v>
      </c>
      <c r="E1329" s="29">
        <v>-57.443980000000003</v>
      </c>
      <c r="F1329" s="29">
        <v>77.839420000000004</v>
      </c>
      <c r="G1329" s="29">
        <v>45.629379999999998</v>
      </c>
      <c r="H1329" s="29">
        <v>3.4773300000000003E-4</v>
      </c>
      <c r="I1329" s="29">
        <v>10.83854</v>
      </c>
      <c r="J1329" s="29">
        <v>16.106010000000001</v>
      </c>
    </row>
    <row r="1330" spans="1:10" x14ac:dyDescent="0.15">
      <c r="A1330" s="28" t="s">
        <v>109</v>
      </c>
      <c r="B1330" s="28" t="s">
        <v>70</v>
      </c>
      <c r="C1330" s="28" t="s">
        <v>106</v>
      </c>
      <c r="D1330" s="29">
        <v>2.4</v>
      </c>
      <c r="E1330" s="29">
        <v>-54.4831</v>
      </c>
      <c r="F1330" s="29">
        <v>77.839420000000004</v>
      </c>
      <c r="G1330" s="29">
        <v>45.629379999999998</v>
      </c>
      <c r="H1330" s="29">
        <v>3.4773300000000003E-4</v>
      </c>
      <c r="I1330" s="29">
        <v>97.67474</v>
      </c>
      <c r="J1330" s="29">
        <v>102.6687</v>
      </c>
    </row>
    <row r="1331" spans="1:10" x14ac:dyDescent="0.15">
      <c r="A1331" s="28" t="s">
        <v>109</v>
      </c>
      <c r="B1331" s="28" t="s">
        <v>70</v>
      </c>
      <c r="C1331" s="28" t="s">
        <v>107</v>
      </c>
      <c r="D1331" s="29">
        <v>0</v>
      </c>
      <c r="E1331" s="29">
        <v>-332.70580000000001</v>
      </c>
      <c r="F1331" s="29">
        <v>-72.31353</v>
      </c>
      <c r="G1331" s="29">
        <v>-74.262180000000001</v>
      </c>
      <c r="H1331" s="29">
        <v>-3.6866159999999999E-4</v>
      </c>
      <c r="I1331" s="29">
        <v>-83.024529999999999</v>
      </c>
      <c r="J1331" s="29">
        <v>-72.292010000000005</v>
      </c>
    </row>
    <row r="1332" spans="1:10" x14ac:dyDescent="0.15">
      <c r="A1332" s="28" t="s">
        <v>109</v>
      </c>
      <c r="B1332" s="28" t="s">
        <v>70</v>
      </c>
      <c r="C1332" s="28" t="s">
        <v>107</v>
      </c>
      <c r="D1332" s="29">
        <v>1.2</v>
      </c>
      <c r="E1332" s="29">
        <v>-328.40120000000002</v>
      </c>
      <c r="F1332" s="29">
        <v>-72.31353</v>
      </c>
      <c r="G1332" s="29">
        <v>-74.262180000000001</v>
      </c>
      <c r="H1332" s="29">
        <v>-3.6866159999999999E-4</v>
      </c>
      <c r="I1332" s="29">
        <v>-7.0279800000000003</v>
      </c>
      <c r="J1332" s="29">
        <v>-17.996179999999999</v>
      </c>
    </row>
    <row r="1333" spans="1:10" x14ac:dyDescent="0.15">
      <c r="A1333" s="28" t="s">
        <v>109</v>
      </c>
      <c r="B1333" s="28" t="s">
        <v>70</v>
      </c>
      <c r="C1333" s="28" t="s">
        <v>107</v>
      </c>
      <c r="D1333" s="29">
        <v>2.4</v>
      </c>
      <c r="E1333" s="29">
        <v>-324.0967</v>
      </c>
      <c r="F1333" s="29">
        <v>-72.31353</v>
      </c>
      <c r="G1333" s="29">
        <v>-74.262180000000001</v>
      </c>
      <c r="H1333" s="29">
        <v>-3.6866159999999999E-4</v>
      </c>
      <c r="I1333" s="29">
        <v>-59.507359999999998</v>
      </c>
      <c r="J1333" s="29">
        <v>-111.2317</v>
      </c>
    </row>
    <row r="1334" spans="1:10" x14ac:dyDescent="0.15">
      <c r="A1334" s="28" t="s">
        <v>18</v>
      </c>
      <c r="B1334" s="28" t="s">
        <v>70</v>
      </c>
      <c r="C1334" s="28" t="s">
        <v>106</v>
      </c>
      <c r="D1334" s="29">
        <v>0</v>
      </c>
      <c r="E1334" s="29">
        <v>-52.767850000000003</v>
      </c>
      <c r="F1334" s="29">
        <v>6.8825630000000002</v>
      </c>
      <c r="G1334" s="29">
        <v>53.870440000000002</v>
      </c>
      <c r="H1334" s="29">
        <v>4.7356710000000002E-4</v>
      </c>
      <c r="I1334" s="29">
        <v>63.418500000000002</v>
      </c>
      <c r="J1334" s="29">
        <v>3.6961729999999999</v>
      </c>
    </row>
    <row r="1335" spans="1:10" x14ac:dyDescent="0.15">
      <c r="A1335" s="28" t="s">
        <v>18</v>
      </c>
      <c r="B1335" s="28" t="s">
        <v>70</v>
      </c>
      <c r="C1335" s="28" t="s">
        <v>106</v>
      </c>
      <c r="D1335" s="29">
        <v>1.2</v>
      </c>
      <c r="E1335" s="29">
        <v>-49.806959999999997</v>
      </c>
      <c r="F1335" s="29">
        <v>6.8825630000000002</v>
      </c>
      <c r="G1335" s="29">
        <v>53.870440000000002</v>
      </c>
      <c r="H1335" s="29">
        <v>4.7356710000000002E-4</v>
      </c>
      <c r="I1335" s="29">
        <v>10.08935</v>
      </c>
      <c r="J1335" s="29">
        <v>35.905029999999996</v>
      </c>
    </row>
    <row r="1336" spans="1:10" x14ac:dyDescent="0.15">
      <c r="A1336" s="28" t="s">
        <v>18</v>
      </c>
      <c r="B1336" s="28" t="s">
        <v>70</v>
      </c>
      <c r="C1336" s="28" t="s">
        <v>106</v>
      </c>
      <c r="D1336" s="29">
        <v>2.4</v>
      </c>
      <c r="E1336" s="29">
        <v>-46.846080000000001</v>
      </c>
      <c r="F1336" s="29">
        <v>6.8825630000000002</v>
      </c>
      <c r="G1336" s="29">
        <v>53.870440000000002</v>
      </c>
      <c r="H1336" s="29">
        <v>4.7356710000000002E-4</v>
      </c>
      <c r="I1336" s="29">
        <v>80.556290000000004</v>
      </c>
      <c r="J1336" s="29">
        <v>71.301680000000005</v>
      </c>
    </row>
    <row r="1337" spans="1:10" x14ac:dyDescent="0.15">
      <c r="A1337" s="28" t="s">
        <v>18</v>
      </c>
      <c r="B1337" s="28" t="s">
        <v>70</v>
      </c>
      <c r="C1337" s="28" t="s">
        <v>107</v>
      </c>
      <c r="D1337" s="29">
        <v>0</v>
      </c>
      <c r="E1337" s="29">
        <v>-419.149</v>
      </c>
      <c r="F1337" s="29">
        <v>-33.084319999999998</v>
      </c>
      <c r="G1337" s="29">
        <v>-62.197670000000002</v>
      </c>
      <c r="H1337" s="29">
        <v>-4.4034880000000002E-4</v>
      </c>
      <c r="I1337" s="29">
        <v>-72.928809999999999</v>
      </c>
      <c r="J1337" s="29">
        <v>-55.623860000000001</v>
      </c>
    </row>
    <row r="1338" spans="1:10" x14ac:dyDescent="0.15">
      <c r="A1338" s="28" t="s">
        <v>18</v>
      </c>
      <c r="B1338" s="28" t="s">
        <v>70</v>
      </c>
      <c r="C1338" s="28" t="s">
        <v>107</v>
      </c>
      <c r="D1338" s="29">
        <v>1.2</v>
      </c>
      <c r="E1338" s="29">
        <v>-414.84449999999998</v>
      </c>
      <c r="F1338" s="29">
        <v>-33.084319999999998</v>
      </c>
      <c r="G1338" s="29">
        <v>-62.197670000000002</v>
      </c>
      <c r="H1338" s="29">
        <v>-4.4034880000000002E-4</v>
      </c>
      <c r="I1338" s="29">
        <v>-9.6153809999999993</v>
      </c>
      <c r="J1338" s="29">
        <v>-56.458799999999997</v>
      </c>
    </row>
    <row r="1339" spans="1:10" x14ac:dyDescent="0.15">
      <c r="A1339" s="28" t="s">
        <v>18</v>
      </c>
      <c r="B1339" s="28" t="s">
        <v>70</v>
      </c>
      <c r="C1339" s="28" t="s">
        <v>107</v>
      </c>
      <c r="D1339" s="29">
        <v>2.4</v>
      </c>
      <c r="E1339" s="29">
        <v>-410.53989999999999</v>
      </c>
      <c r="F1339" s="29">
        <v>-33.084319999999998</v>
      </c>
      <c r="G1339" s="29">
        <v>-62.197670000000002</v>
      </c>
      <c r="H1339" s="29">
        <v>-4.4034880000000002E-4</v>
      </c>
      <c r="I1339" s="29">
        <v>-70.098730000000003</v>
      </c>
      <c r="J1339" s="29">
        <v>-60.45129</v>
      </c>
    </row>
    <row r="1340" spans="1:10" x14ac:dyDescent="0.15">
      <c r="A1340" s="28" t="s">
        <v>19</v>
      </c>
      <c r="B1340" s="28" t="s">
        <v>70</v>
      </c>
      <c r="C1340" s="28" t="s">
        <v>106</v>
      </c>
      <c r="D1340" s="29">
        <v>0</v>
      </c>
      <c r="E1340" s="29">
        <v>-48.239429999999999</v>
      </c>
      <c r="F1340" s="29">
        <v>22.081689999999998</v>
      </c>
      <c r="G1340" s="29">
        <v>55.035240000000002</v>
      </c>
      <c r="H1340" s="29">
        <v>5.7059139999999999E-4</v>
      </c>
      <c r="I1340" s="29">
        <v>63.343029999999999</v>
      </c>
      <c r="J1340" s="29">
        <v>80.369519999999994</v>
      </c>
    </row>
    <row r="1341" spans="1:10" x14ac:dyDescent="0.15">
      <c r="A1341" s="28" t="s">
        <v>19</v>
      </c>
      <c r="B1341" s="28" t="s">
        <v>70</v>
      </c>
      <c r="C1341" s="28" t="s">
        <v>106</v>
      </c>
      <c r="D1341" s="29">
        <v>1.2</v>
      </c>
      <c r="E1341" s="29">
        <v>-45.278550000000003</v>
      </c>
      <c r="F1341" s="29">
        <v>22.081689999999998</v>
      </c>
      <c r="G1341" s="29">
        <v>55.035240000000002</v>
      </c>
      <c r="H1341" s="29">
        <v>5.7059139999999999E-4</v>
      </c>
      <c r="I1341" s="29">
        <v>6.5633759999999999</v>
      </c>
      <c r="J1341" s="29">
        <v>57.872100000000003</v>
      </c>
    </row>
    <row r="1342" spans="1:10" x14ac:dyDescent="0.15">
      <c r="A1342" s="28" t="s">
        <v>19</v>
      </c>
      <c r="B1342" s="28" t="s">
        <v>70</v>
      </c>
      <c r="C1342" s="28" t="s">
        <v>106</v>
      </c>
      <c r="D1342" s="29">
        <v>2.4</v>
      </c>
      <c r="E1342" s="29">
        <v>-42.31767</v>
      </c>
      <c r="F1342" s="29">
        <v>22.081689999999998</v>
      </c>
      <c r="G1342" s="29">
        <v>55.035240000000002</v>
      </c>
      <c r="H1342" s="29">
        <v>5.7059139999999999E-4</v>
      </c>
      <c r="I1342" s="29">
        <v>87.251580000000004</v>
      </c>
      <c r="J1342" s="29">
        <v>40.093730000000001</v>
      </c>
    </row>
    <row r="1343" spans="1:10" x14ac:dyDescent="0.15">
      <c r="A1343" s="28" t="s">
        <v>19</v>
      </c>
      <c r="B1343" s="28" t="s">
        <v>70</v>
      </c>
      <c r="C1343" s="28" t="s">
        <v>107</v>
      </c>
      <c r="D1343" s="29">
        <v>0</v>
      </c>
      <c r="E1343" s="29">
        <v>-512.54579999999999</v>
      </c>
      <c r="F1343" s="29">
        <v>-46.089669999999998</v>
      </c>
      <c r="G1343" s="29">
        <v>-73.834149999999994</v>
      </c>
      <c r="H1343" s="29">
        <v>-4.8861909999999996E-4</v>
      </c>
      <c r="I1343" s="29">
        <v>-96.762280000000004</v>
      </c>
      <c r="J1343" s="29">
        <v>-88.151619999999994</v>
      </c>
    </row>
    <row r="1344" spans="1:10" x14ac:dyDescent="0.15">
      <c r="A1344" s="28" t="s">
        <v>19</v>
      </c>
      <c r="B1344" s="28" t="s">
        <v>70</v>
      </c>
      <c r="C1344" s="28" t="s">
        <v>107</v>
      </c>
      <c r="D1344" s="29">
        <v>1.2</v>
      </c>
      <c r="E1344" s="29">
        <v>-508.24119999999999</v>
      </c>
      <c r="F1344" s="29">
        <v>-46.089669999999998</v>
      </c>
      <c r="G1344" s="29">
        <v>-73.834149999999994</v>
      </c>
      <c r="H1344" s="29">
        <v>-4.8861909999999996E-4</v>
      </c>
      <c r="I1344" s="29">
        <v>-17.446639999999999</v>
      </c>
      <c r="J1344" s="29">
        <v>-36.873779999999996</v>
      </c>
    </row>
    <row r="1345" spans="1:10" x14ac:dyDescent="0.15">
      <c r="A1345" s="28" t="s">
        <v>19</v>
      </c>
      <c r="B1345" s="28" t="s">
        <v>70</v>
      </c>
      <c r="C1345" s="28" t="s">
        <v>107</v>
      </c>
      <c r="D1345" s="29">
        <v>2.4</v>
      </c>
      <c r="E1345" s="29">
        <v>-503.93669999999997</v>
      </c>
      <c r="F1345" s="29">
        <v>-46.089669999999998</v>
      </c>
      <c r="G1345" s="29">
        <v>-73.834149999999994</v>
      </c>
      <c r="H1345" s="29">
        <v>-4.8861909999999996E-4</v>
      </c>
      <c r="I1345" s="29">
        <v>-75.579740000000001</v>
      </c>
      <c r="J1345" s="29">
        <v>9.6481469999999998</v>
      </c>
    </row>
    <row r="1346" spans="1:10" x14ac:dyDescent="0.15">
      <c r="A1346" s="28" t="s">
        <v>20</v>
      </c>
      <c r="B1346" s="28" t="s">
        <v>70</v>
      </c>
      <c r="C1346" s="28" t="s">
        <v>106</v>
      </c>
      <c r="D1346" s="29">
        <v>0</v>
      </c>
      <c r="E1346" s="29">
        <v>-62.563690000000001</v>
      </c>
      <c r="F1346" s="29">
        <v>101.9607</v>
      </c>
      <c r="G1346" s="29">
        <v>54.090679999999999</v>
      </c>
      <c r="H1346" s="29">
        <v>5.3454839999999995E-4</v>
      </c>
      <c r="I1346" s="29">
        <v>66.472660000000005</v>
      </c>
      <c r="J1346" s="29">
        <v>80.900170000000003</v>
      </c>
    </row>
    <row r="1347" spans="1:10" x14ac:dyDescent="0.15">
      <c r="A1347" s="28" t="s">
        <v>20</v>
      </c>
      <c r="B1347" s="28" t="s">
        <v>70</v>
      </c>
      <c r="C1347" s="28" t="s">
        <v>106</v>
      </c>
      <c r="D1347" s="29">
        <v>1.2</v>
      </c>
      <c r="E1347" s="29">
        <v>-59.602800000000002</v>
      </c>
      <c r="F1347" s="29">
        <v>101.9607</v>
      </c>
      <c r="G1347" s="29">
        <v>54.090679999999999</v>
      </c>
      <c r="H1347" s="29">
        <v>5.3454839999999995E-4</v>
      </c>
      <c r="I1347" s="29">
        <v>12.459020000000001</v>
      </c>
      <c r="J1347" s="29">
        <v>30.613689999999998</v>
      </c>
    </row>
    <row r="1348" spans="1:10" x14ac:dyDescent="0.15">
      <c r="A1348" s="28" t="s">
        <v>20</v>
      </c>
      <c r="B1348" s="28" t="s">
        <v>70</v>
      </c>
      <c r="C1348" s="28" t="s">
        <v>106</v>
      </c>
      <c r="D1348" s="29">
        <v>2.4</v>
      </c>
      <c r="E1348" s="29">
        <v>-56.641919999999999</v>
      </c>
      <c r="F1348" s="29">
        <v>101.9607</v>
      </c>
      <c r="G1348" s="29">
        <v>54.090679999999999</v>
      </c>
      <c r="H1348" s="29">
        <v>5.3454839999999995E-4</v>
      </c>
      <c r="I1348" s="29">
        <v>108.46939999999999</v>
      </c>
      <c r="J1348" s="29">
        <v>143.5915</v>
      </c>
    </row>
    <row r="1349" spans="1:10" x14ac:dyDescent="0.15">
      <c r="A1349" s="28" t="s">
        <v>20</v>
      </c>
      <c r="B1349" s="28" t="s">
        <v>70</v>
      </c>
      <c r="C1349" s="28" t="s">
        <v>107</v>
      </c>
      <c r="D1349" s="29">
        <v>0</v>
      </c>
      <c r="E1349" s="29">
        <v>-634.17439999999999</v>
      </c>
      <c r="F1349" s="29">
        <v>-94.042619999999999</v>
      </c>
      <c r="G1349" s="29">
        <v>-86.466459999999998</v>
      </c>
      <c r="H1349" s="29">
        <v>-4.800184E-4</v>
      </c>
      <c r="I1349" s="29">
        <v>-105.7504</v>
      </c>
      <c r="J1349" s="29">
        <v>-86.621719999999996</v>
      </c>
    </row>
    <row r="1350" spans="1:10" x14ac:dyDescent="0.15">
      <c r="A1350" s="28" t="s">
        <v>20</v>
      </c>
      <c r="B1350" s="28" t="s">
        <v>70</v>
      </c>
      <c r="C1350" s="28" t="s">
        <v>107</v>
      </c>
      <c r="D1350" s="29">
        <v>1.2</v>
      </c>
      <c r="E1350" s="29">
        <v>-629.86980000000005</v>
      </c>
      <c r="F1350" s="29">
        <v>-94.042619999999999</v>
      </c>
      <c r="G1350" s="29">
        <v>-86.466459999999998</v>
      </c>
      <c r="H1350" s="29">
        <v>-4.800184E-4</v>
      </c>
      <c r="I1350" s="29">
        <v>-12.89236</v>
      </c>
      <c r="J1350" s="29">
        <v>-45.95326</v>
      </c>
    </row>
    <row r="1351" spans="1:10" x14ac:dyDescent="0.15">
      <c r="A1351" s="28" t="s">
        <v>20</v>
      </c>
      <c r="B1351" s="28" t="s">
        <v>70</v>
      </c>
      <c r="C1351" s="28" t="s">
        <v>107</v>
      </c>
      <c r="D1351" s="29">
        <v>2.4</v>
      </c>
      <c r="E1351" s="29">
        <v>-625.5652</v>
      </c>
      <c r="F1351" s="29">
        <v>-94.042619999999999</v>
      </c>
      <c r="G1351" s="29">
        <v>-86.466459999999998</v>
      </c>
      <c r="H1351" s="29">
        <v>-4.800184E-4</v>
      </c>
      <c r="I1351" s="29">
        <v>-70.057379999999995</v>
      </c>
      <c r="J1351" s="29">
        <v>-168.5155</v>
      </c>
    </row>
    <row r="1352" spans="1:10" x14ac:dyDescent="0.15">
      <c r="A1352" s="28" t="s">
        <v>21</v>
      </c>
      <c r="B1352" s="28" t="s">
        <v>70</v>
      </c>
      <c r="C1352" s="28" t="s">
        <v>106</v>
      </c>
      <c r="D1352" s="29">
        <v>0</v>
      </c>
      <c r="E1352" s="29">
        <v>-83.276619999999994</v>
      </c>
      <c r="F1352" s="29">
        <v>67.205529999999996</v>
      </c>
      <c r="G1352" s="29">
        <v>61.089669999999998</v>
      </c>
      <c r="H1352" s="29">
        <v>4.9262999999999998E-4</v>
      </c>
      <c r="I1352" s="29">
        <v>76.653710000000004</v>
      </c>
      <c r="J1352" s="29">
        <v>130.5574</v>
      </c>
    </row>
    <row r="1353" spans="1:10" x14ac:dyDescent="0.15">
      <c r="A1353" s="28" t="s">
        <v>21</v>
      </c>
      <c r="B1353" s="28" t="s">
        <v>70</v>
      </c>
      <c r="C1353" s="28" t="s">
        <v>106</v>
      </c>
      <c r="D1353" s="29">
        <v>1.2</v>
      </c>
      <c r="E1353" s="29">
        <v>-80.315730000000002</v>
      </c>
      <c r="F1353" s="29">
        <v>67.205529999999996</v>
      </c>
      <c r="G1353" s="29">
        <v>61.089669999999998</v>
      </c>
      <c r="H1353" s="29">
        <v>4.9262999999999998E-4</v>
      </c>
      <c r="I1353" s="29">
        <v>13.330629999999999</v>
      </c>
      <c r="J1353" s="29">
        <v>51.910209999999999</v>
      </c>
    </row>
    <row r="1354" spans="1:10" x14ac:dyDescent="0.15">
      <c r="A1354" s="28" t="s">
        <v>21</v>
      </c>
      <c r="B1354" s="28" t="s">
        <v>70</v>
      </c>
      <c r="C1354" s="28" t="s">
        <v>106</v>
      </c>
      <c r="D1354" s="29">
        <v>2.4</v>
      </c>
      <c r="E1354" s="29">
        <v>-77.354849999999999</v>
      </c>
      <c r="F1354" s="29">
        <v>67.205529999999996</v>
      </c>
      <c r="G1354" s="29">
        <v>61.089669999999998</v>
      </c>
      <c r="H1354" s="29">
        <v>4.9262999999999998E-4</v>
      </c>
      <c r="I1354" s="29">
        <v>104.0313</v>
      </c>
      <c r="J1354" s="29">
        <v>61.41751</v>
      </c>
    </row>
    <row r="1355" spans="1:10" x14ac:dyDescent="0.15">
      <c r="A1355" s="28" t="s">
        <v>21</v>
      </c>
      <c r="B1355" s="28" t="s">
        <v>70</v>
      </c>
      <c r="C1355" s="28" t="s">
        <v>107</v>
      </c>
      <c r="D1355" s="29">
        <v>0</v>
      </c>
      <c r="E1355" s="29">
        <v>-758.55499999999995</v>
      </c>
      <c r="F1355" s="29">
        <v>-78.318259999999995</v>
      </c>
      <c r="G1355" s="29">
        <v>-90.400750000000002</v>
      </c>
      <c r="H1355" s="29">
        <v>-4.8162409999999998E-4</v>
      </c>
      <c r="I1355" s="29">
        <v>-119.0322</v>
      </c>
      <c r="J1355" s="29">
        <v>-130.80879999999999</v>
      </c>
    </row>
    <row r="1356" spans="1:10" x14ac:dyDescent="0.15">
      <c r="A1356" s="28" t="s">
        <v>21</v>
      </c>
      <c r="B1356" s="28" t="s">
        <v>70</v>
      </c>
      <c r="C1356" s="28" t="s">
        <v>107</v>
      </c>
      <c r="D1356" s="29">
        <v>1.2</v>
      </c>
      <c r="E1356" s="29">
        <v>-754.25040000000001</v>
      </c>
      <c r="F1356" s="29">
        <v>-78.318259999999995</v>
      </c>
      <c r="G1356" s="29">
        <v>-90.400750000000002</v>
      </c>
      <c r="H1356" s="29">
        <v>-4.8162409999999998E-4</v>
      </c>
      <c r="I1356" s="29">
        <v>-20.562429999999999</v>
      </c>
      <c r="J1356" s="29">
        <v>-38.891800000000003</v>
      </c>
    </row>
    <row r="1357" spans="1:10" x14ac:dyDescent="0.15">
      <c r="A1357" s="28" t="s">
        <v>21</v>
      </c>
      <c r="B1357" s="28" t="s">
        <v>70</v>
      </c>
      <c r="C1357" s="28" t="s">
        <v>107</v>
      </c>
      <c r="D1357" s="29">
        <v>2.4</v>
      </c>
      <c r="E1357" s="29">
        <v>-749.94579999999996</v>
      </c>
      <c r="F1357" s="29">
        <v>-78.318259999999995</v>
      </c>
      <c r="G1357" s="29">
        <v>-90.400750000000002</v>
      </c>
      <c r="H1357" s="29">
        <v>-4.8162409999999998E-4</v>
      </c>
      <c r="I1357" s="29">
        <v>-76.097239999999999</v>
      </c>
      <c r="J1357" s="29">
        <v>-35.163829999999997</v>
      </c>
    </row>
    <row r="1358" spans="1:10" x14ac:dyDescent="0.15">
      <c r="A1358" s="28" t="s">
        <v>22</v>
      </c>
      <c r="B1358" s="28" t="s">
        <v>70</v>
      </c>
      <c r="C1358" s="28" t="s">
        <v>106</v>
      </c>
      <c r="D1358" s="29">
        <v>0</v>
      </c>
      <c r="E1358" s="29">
        <v>-93.240129999999994</v>
      </c>
      <c r="F1358" s="29">
        <v>103.8557</v>
      </c>
      <c r="G1358" s="29">
        <v>61.561909999999997</v>
      </c>
      <c r="H1358" s="29">
        <v>5.0882409999999999E-4</v>
      </c>
      <c r="I1358" s="29">
        <v>80.022040000000004</v>
      </c>
      <c r="J1358" s="29">
        <v>109.91240000000001</v>
      </c>
    </row>
    <row r="1359" spans="1:10" x14ac:dyDescent="0.15">
      <c r="A1359" s="28" t="s">
        <v>22</v>
      </c>
      <c r="B1359" s="28" t="s">
        <v>70</v>
      </c>
      <c r="C1359" s="28" t="s">
        <v>106</v>
      </c>
      <c r="D1359" s="29">
        <v>1.2</v>
      </c>
      <c r="E1359" s="29">
        <v>-90.279240000000001</v>
      </c>
      <c r="F1359" s="29">
        <v>103.8557</v>
      </c>
      <c r="G1359" s="29">
        <v>61.561909999999997</v>
      </c>
      <c r="H1359" s="29">
        <v>5.0882409999999999E-4</v>
      </c>
      <c r="I1359" s="29">
        <v>22.385809999999999</v>
      </c>
      <c r="J1359" s="29">
        <v>26.620560000000001</v>
      </c>
    </row>
    <row r="1360" spans="1:10" x14ac:dyDescent="0.15">
      <c r="A1360" s="28" t="s">
        <v>22</v>
      </c>
      <c r="B1360" s="28" t="s">
        <v>70</v>
      </c>
      <c r="C1360" s="28" t="s">
        <v>106</v>
      </c>
      <c r="D1360" s="29">
        <v>2.4</v>
      </c>
      <c r="E1360" s="29">
        <v>-87.318359999999998</v>
      </c>
      <c r="F1360" s="29">
        <v>103.8557</v>
      </c>
      <c r="G1360" s="29">
        <v>61.561909999999997</v>
      </c>
      <c r="H1360" s="29">
        <v>5.0882409999999999E-4</v>
      </c>
      <c r="I1360" s="29">
        <v>108.23739999999999</v>
      </c>
      <c r="J1360" s="29">
        <v>131.4794</v>
      </c>
    </row>
    <row r="1361" spans="1:10" x14ac:dyDescent="0.15">
      <c r="A1361" s="28" t="s">
        <v>22</v>
      </c>
      <c r="B1361" s="28" t="s">
        <v>70</v>
      </c>
      <c r="C1361" s="28" t="s">
        <v>107</v>
      </c>
      <c r="D1361" s="29">
        <v>0</v>
      </c>
      <c r="E1361" s="29">
        <v>-883.95360000000005</v>
      </c>
      <c r="F1361" s="29">
        <v>-89.004760000000005</v>
      </c>
      <c r="G1361" s="29">
        <v>-84.104569999999995</v>
      </c>
      <c r="H1361" s="29">
        <v>-5.1563490000000004E-4</v>
      </c>
      <c r="I1361" s="29">
        <v>-98.836489999999998</v>
      </c>
      <c r="J1361" s="29">
        <v>-86.788480000000007</v>
      </c>
    </row>
    <row r="1362" spans="1:10" x14ac:dyDescent="0.15">
      <c r="A1362" s="28" t="s">
        <v>22</v>
      </c>
      <c r="B1362" s="28" t="s">
        <v>70</v>
      </c>
      <c r="C1362" s="28" t="s">
        <v>107</v>
      </c>
      <c r="D1362" s="29">
        <v>1.2</v>
      </c>
      <c r="E1362" s="29">
        <v>-879.64890000000003</v>
      </c>
      <c r="F1362" s="29">
        <v>-89.004760000000005</v>
      </c>
      <c r="G1362" s="29">
        <v>-84.104569999999995</v>
      </c>
      <c r="H1362" s="29">
        <v>-5.1563490000000004E-4</v>
      </c>
      <c r="I1362" s="29">
        <v>-14.14368</v>
      </c>
      <c r="J1362" s="29">
        <v>-21.40615</v>
      </c>
    </row>
    <row r="1363" spans="1:10" x14ac:dyDescent="0.15">
      <c r="A1363" s="28" t="s">
        <v>22</v>
      </c>
      <c r="B1363" s="28" t="s">
        <v>70</v>
      </c>
      <c r="C1363" s="28" t="s">
        <v>107</v>
      </c>
      <c r="D1363" s="29">
        <v>2.4</v>
      </c>
      <c r="E1363" s="29">
        <v>-875.34439999999995</v>
      </c>
      <c r="F1363" s="29">
        <v>-89.004760000000005</v>
      </c>
      <c r="G1363" s="29">
        <v>-84.104569999999995</v>
      </c>
      <c r="H1363" s="29">
        <v>-5.1563490000000004E-4</v>
      </c>
      <c r="I1363" s="29">
        <v>-72.964110000000005</v>
      </c>
      <c r="J1363" s="29">
        <v>-144.19049999999999</v>
      </c>
    </row>
    <row r="1364" spans="1:10" x14ac:dyDescent="0.15">
      <c r="A1364" s="28" t="s">
        <v>23</v>
      </c>
      <c r="B1364" s="28" t="s">
        <v>70</v>
      </c>
      <c r="C1364" s="28" t="s">
        <v>106</v>
      </c>
      <c r="D1364" s="29">
        <v>0</v>
      </c>
      <c r="E1364" s="29">
        <v>-69.660409999999999</v>
      </c>
      <c r="F1364" s="29">
        <v>71.852350000000001</v>
      </c>
      <c r="G1364" s="29">
        <v>72.278850000000006</v>
      </c>
      <c r="H1364" s="29">
        <v>7.8455099999999998E-4</v>
      </c>
      <c r="I1364" s="29">
        <v>85.018460000000005</v>
      </c>
      <c r="J1364" s="29">
        <v>130.6216</v>
      </c>
    </row>
    <row r="1365" spans="1:10" x14ac:dyDescent="0.15">
      <c r="A1365" s="28" t="s">
        <v>23</v>
      </c>
      <c r="B1365" s="28" t="s">
        <v>70</v>
      </c>
      <c r="C1365" s="28" t="s">
        <v>106</v>
      </c>
      <c r="D1365" s="29">
        <v>1.2</v>
      </c>
      <c r="E1365" s="29">
        <v>-66.077740000000006</v>
      </c>
      <c r="F1365" s="29">
        <v>71.852350000000001</v>
      </c>
      <c r="G1365" s="29">
        <v>72.278850000000006</v>
      </c>
      <c r="H1365" s="29">
        <v>7.8455099999999998E-4</v>
      </c>
      <c r="I1365" s="29">
        <v>14.087199999999999</v>
      </c>
      <c r="J1365" s="29">
        <v>44.349620000000002</v>
      </c>
    </row>
    <row r="1366" spans="1:10" x14ac:dyDescent="0.15">
      <c r="A1366" s="28" t="s">
        <v>23</v>
      </c>
      <c r="B1366" s="28" t="s">
        <v>70</v>
      </c>
      <c r="C1366" s="28" t="s">
        <v>106</v>
      </c>
      <c r="D1366" s="29">
        <v>2.4</v>
      </c>
      <c r="E1366" s="29">
        <v>-62.495069999999998</v>
      </c>
      <c r="F1366" s="29">
        <v>71.852350000000001</v>
      </c>
      <c r="G1366" s="29">
        <v>72.278850000000006</v>
      </c>
      <c r="H1366" s="29">
        <v>7.8455099999999998E-4</v>
      </c>
      <c r="I1366" s="29">
        <v>99.94923</v>
      </c>
      <c r="J1366" s="29">
        <v>31.828700000000001</v>
      </c>
    </row>
    <row r="1367" spans="1:10" x14ac:dyDescent="0.15">
      <c r="A1367" s="28" t="s">
        <v>23</v>
      </c>
      <c r="B1367" s="28" t="s">
        <v>70</v>
      </c>
      <c r="C1367" s="28" t="s">
        <v>107</v>
      </c>
      <c r="D1367" s="29">
        <v>0</v>
      </c>
      <c r="E1367" s="29">
        <v>-992.49599999999998</v>
      </c>
      <c r="F1367" s="29">
        <v>-60.160629999999998</v>
      </c>
      <c r="G1367" s="29">
        <v>-88.664469999999994</v>
      </c>
      <c r="H1367" s="29">
        <v>-8.179703E-4</v>
      </c>
      <c r="I1367" s="29">
        <v>-118.16249999999999</v>
      </c>
      <c r="J1367" s="29">
        <v>-119.4555</v>
      </c>
    </row>
    <row r="1368" spans="1:10" x14ac:dyDescent="0.15">
      <c r="A1368" s="28" t="s">
        <v>23</v>
      </c>
      <c r="B1368" s="28" t="s">
        <v>70</v>
      </c>
      <c r="C1368" s="28" t="s">
        <v>107</v>
      </c>
      <c r="D1368" s="29">
        <v>1.2</v>
      </c>
      <c r="E1368" s="29">
        <v>-987.28750000000002</v>
      </c>
      <c r="F1368" s="29">
        <v>-60.160629999999998</v>
      </c>
      <c r="G1368" s="29">
        <v>-88.664469999999994</v>
      </c>
      <c r="H1368" s="29">
        <v>-8.179703E-4</v>
      </c>
      <c r="I1368" s="29">
        <v>-27.613060000000001</v>
      </c>
      <c r="J1368" s="29">
        <v>-47.306139999999999</v>
      </c>
    </row>
    <row r="1369" spans="1:10" x14ac:dyDescent="0.15">
      <c r="A1369" s="28" t="s">
        <v>23</v>
      </c>
      <c r="B1369" s="28" t="s">
        <v>70</v>
      </c>
      <c r="C1369" s="28" t="s">
        <v>107</v>
      </c>
      <c r="D1369" s="29">
        <v>2.4</v>
      </c>
      <c r="E1369" s="29">
        <v>-982.07889999999998</v>
      </c>
      <c r="F1369" s="29">
        <v>-60.160629999999998</v>
      </c>
      <c r="G1369" s="29">
        <v>-88.664469999999994</v>
      </c>
      <c r="H1369" s="29">
        <v>-8.179703E-4</v>
      </c>
      <c r="I1369" s="29">
        <v>-93.826030000000003</v>
      </c>
      <c r="J1369" s="29">
        <v>-48.901069999999997</v>
      </c>
    </row>
    <row r="1370" spans="1:10" x14ac:dyDescent="0.15">
      <c r="A1370" s="28" t="s">
        <v>24</v>
      </c>
      <c r="B1370" s="28" t="s">
        <v>70</v>
      </c>
      <c r="C1370" s="28" t="s">
        <v>106</v>
      </c>
      <c r="D1370" s="29">
        <v>0</v>
      </c>
      <c r="E1370" s="29">
        <v>-72.424719999999994</v>
      </c>
      <c r="F1370" s="29">
        <v>120.59520000000001</v>
      </c>
      <c r="G1370" s="29">
        <v>67.965609999999998</v>
      </c>
      <c r="H1370" s="29">
        <v>5.6932809999999995E-4</v>
      </c>
      <c r="I1370" s="29">
        <v>89.629300000000001</v>
      </c>
      <c r="J1370" s="29">
        <v>159.21770000000001</v>
      </c>
    </row>
    <row r="1371" spans="1:10" x14ac:dyDescent="0.15">
      <c r="A1371" s="28" t="s">
        <v>24</v>
      </c>
      <c r="B1371" s="28" t="s">
        <v>70</v>
      </c>
      <c r="C1371" s="28" t="s">
        <v>106</v>
      </c>
      <c r="D1371" s="29">
        <v>1.2</v>
      </c>
      <c r="E1371" s="29">
        <v>-69.463840000000005</v>
      </c>
      <c r="F1371" s="29">
        <v>120.59520000000001</v>
      </c>
      <c r="G1371" s="29">
        <v>67.965609999999998</v>
      </c>
      <c r="H1371" s="29">
        <v>5.6932809999999995E-4</v>
      </c>
      <c r="I1371" s="29">
        <v>20.116050000000001</v>
      </c>
      <c r="J1371" s="29">
        <v>16.18882</v>
      </c>
    </row>
    <row r="1372" spans="1:10" x14ac:dyDescent="0.15">
      <c r="A1372" s="28" t="s">
        <v>24</v>
      </c>
      <c r="B1372" s="28" t="s">
        <v>70</v>
      </c>
      <c r="C1372" s="28" t="s">
        <v>106</v>
      </c>
      <c r="D1372" s="29">
        <v>2.4</v>
      </c>
      <c r="E1372" s="29">
        <v>-66.502949999999998</v>
      </c>
      <c r="F1372" s="29">
        <v>120.59520000000001</v>
      </c>
      <c r="G1372" s="29">
        <v>67.965609999999998</v>
      </c>
      <c r="H1372" s="29">
        <v>5.6932809999999995E-4</v>
      </c>
      <c r="I1372" s="29">
        <v>113.0774</v>
      </c>
      <c r="J1372" s="29">
        <v>131.43350000000001</v>
      </c>
    </row>
    <row r="1373" spans="1:10" x14ac:dyDescent="0.15">
      <c r="A1373" s="28" t="s">
        <v>24</v>
      </c>
      <c r="B1373" s="28" t="s">
        <v>70</v>
      </c>
      <c r="C1373" s="28" t="s">
        <v>107</v>
      </c>
      <c r="D1373" s="29">
        <v>0</v>
      </c>
      <c r="E1373" s="29">
        <v>-1121.307</v>
      </c>
      <c r="F1373" s="29">
        <v>-116.07980000000001</v>
      </c>
      <c r="G1373" s="29">
        <v>-96.624520000000004</v>
      </c>
      <c r="H1373" s="29">
        <v>-5.913515E-4</v>
      </c>
      <c r="I1373" s="29">
        <v>-125.2115</v>
      </c>
      <c r="J1373" s="29">
        <v>-152.375</v>
      </c>
    </row>
    <row r="1374" spans="1:10" x14ac:dyDescent="0.15">
      <c r="A1374" s="28" t="s">
        <v>24</v>
      </c>
      <c r="B1374" s="28" t="s">
        <v>70</v>
      </c>
      <c r="C1374" s="28" t="s">
        <v>107</v>
      </c>
      <c r="D1374" s="29">
        <v>1.2</v>
      </c>
      <c r="E1374" s="29">
        <v>-1117.002</v>
      </c>
      <c r="F1374" s="29">
        <v>-116.07980000000001</v>
      </c>
      <c r="G1374" s="29">
        <v>-96.624520000000004</v>
      </c>
      <c r="H1374" s="29">
        <v>-5.913515E-4</v>
      </c>
      <c r="I1374" s="29">
        <v>-21.31851</v>
      </c>
      <c r="J1374" s="29">
        <v>-14.859489999999999</v>
      </c>
    </row>
    <row r="1375" spans="1:10" x14ac:dyDescent="0.15">
      <c r="A1375" s="28" t="s">
        <v>24</v>
      </c>
      <c r="B1375" s="28" t="s">
        <v>70</v>
      </c>
      <c r="C1375" s="28" t="s">
        <v>107</v>
      </c>
      <c r="D1375" s="29">
        <v>2.4</v>
      </c>
      <c r="E1375" s="29">
        <v>-1112.6969999999999</v>
      </c>
      <c r="F1375" s="29">
        <v>-116.07980000000001</v>
      </c>
      <c r="G1375" s="29">
        <v>-96.624520000000004</v>
      </c>
      <c r="H1375" s="29">
        <v>-5.913515E-4</v>
      </c>
      <c r="I1375" s="29">
        <v>-79.895579999999995</v>
      </c>
      <c r="J1375" s="29">
        <v>-135.6225</v>
      </c>
    </row>
    <row r="1376" spans="1:10" x14ac:dyDescent="0.15">
      <c r="A1376" s="28" t="s">
        <v>25</v>
      </c>
      <c r="B1376" s="28" t="s">
        <v>70</v>
      </c>
      <c r="C1376" s="28" t="s">
        <v>106</v>
      </c>
      <c r="D1376" s="29">
        <v>0</v>
      </c>
      <c r="E1376" s="29">
        <v>-69.296350000000004</v>
      </c>
      <c r="F1376" s="29">
        <v>127.8703</v>
      </c>
      <c r="G1376" s="29">
        <v>86.383520000000004</v>
      </c>
      <c r="H1376" s="29">
        <v>9.9762290000000005E-6</v>
      </c>
      <c r="I1376" s="29">
        <v>110.4592</v>
      </c>
      <c r="J1376" s="29">
        <v>140.9967</v>
      </c>
    </row>
    <row r="1377" spans="1:10" x14ac:dyDescent="0.15">
      <c r="A1377" s="28" t="s">
        <v>25</v>
      </c>
      <c r="B1377" s="28" t="s">
        <v>70</v>
      </c>
      <c r="C1377" s="28" t="s">
        <v>106</v>
      </c>
      <c r="D1377" s="29">
        <v>1.2</v>
      </c>
      <c r="E1377" s="29">
        <v>-65.713679999999997</v>
      </c>
      <c r="F1377" s="29">
        <v>127.8703</v>
      </c>
      <c r="G1377" s="29">
        <v>86.383520000000004</v>
      </c>
      <c r="H1377" s="29">
        <v>9.9762290000000005E-6</v>
      </c>
      <c r="I1377" s="29">
        <v>26.872479999999999</v>
      </c>
      <c r="J1377" s="29">
        <v>21.593119999999999</v>
      </c>
    </row>
    <row r="1378" spans="1:10" x14ac:dyDescent="0.15">
      <c r="A1378" s="28" t="s">
        <v>25</v>
      </c>
      <c r="B1378" s="28" t="s">
        <v>70</v>
      </c>
      <c r="C1378" s="28" t="s">
        <v>106</v>
      </c>
      <c r="D1378" s="29">
        <v>2.4</v>
      </c>
      <c r="E1378" s="29">
        <v>-62.131010000000003</v>
      </c>
      <c r="F1378" s="29">
        <v>127.8703</v>
      </c>
      <c r="G1378" s="29">
        <v>86.383520000000004</v>
      </c>
      <c r="H1378" s="29">
        <v>9.9762290000000005E-6</v>
      </c>
      <c r="I1378" s="29">
        <v>141.0788</v>
      </c>
      <c r="J1378" s="29">
        <v>163.85570000000001</v>
      </c>
    </row>
    <row r="1379" spans="1:10" x14ac:dyDescent="0.15">
      <c r="A1379" s="28" t="s">
        <v>25</v>
      </c>
      <c r="B1379" s="28" t="s">
        <v>70</v>
      </c>
      <c r="C1379" s="28" t="s">
        <v>107</v>
      </c>
      <c r="D1379" s="29">
        <v>0</v>
      </c>
      <c r="E1379" s="29">
        <v>-1261.3050000000001</v>
      </c>
      <c r="F1379" s="29">
        <v>-122.02209999999999</v>
      </c>
      <c r="G1379" s="29">
        <v>-112.6776</v>
      </c>
      <c r="H1379" s="29">
        <v>-1.0184579999999999E-5</v>
      </c>
      <c r="I1379" s="29">
        <v>-136.9778</v>
      </c>
      <c r="J1379" s="29">
        <v>-135.44229999999999</v>
      </c>
    </row>
    <row r="1380" spans="1:10" x14ac:dyDescent="0.15">
      <c r="A1380" s="28" t="s">
        <v>25</v>
      </c>
      <c r="B1380" s="28" t="s">
        <v>70</v>
      </c>
      <c r="C1380" s="28" t="s">
        <v>107</v>
      </c>
      <c r="D1380" s="29">
        <v>1.2</v>
      </c>
      <c r="E1380" s="29">
        <v>-1256.096</v>
      </c>
      <c r="F1380" s="29">
        <v>-122.02209999999999</v>
      </c>
      <c r="G1380" s="29">
        <v>-112.6776</v>
      </c>
      <c r="H1380" s="29">
        <v>-1.0184579999999999E-5</v>
      </c>
      <c r="I1380" s="29">
        <v>-21.843409999999999</v>
      </c>
      <c r="J1380" s="29">
        <v>-23.168320000000001</v>
      </c>
    </row>
    <row r="1381" spans="1:10" x14ac:dyDescent="0.15">
      <c r="A1381" s="28" t="s">
        <v>25</v>
      </c>
      <c r="B1381" s="28" t="s">
        <v>70</v>
      </c>
      <c r="C1381" s="28" t="s">
        <v>107</v>
      </c>
      <c r="D1381" s="29">
        <v>2.4</v>
      </c>
      <c r="E1381" s="29">
        <v>-1250.8879999999999</v>
      </c>
      <c r="F1381" s="29">
        <v>-122.02209999999999</v>
      </c>
      <c r="G1381" s="29">
        <v>-112.6776</v>
      </c>
      <c r="H1381" s="29">
        <v>-1.0184579999999999E-5</v>
      </c>
      <c r="I1381" s="29">
        <v>-104.5149</v>
      </c>
      <c r="J1381" s="29">
        <v>-172.5564</v>
      </c>
    </row>
    <row r="1382" spans="1:10" x14ac:dyDescent="0.15">
      <c r="A1382" s="28" t="s">
        <v>26</v>
      </c>
      <c r="B1382" s="28" t="s">
        <v>70</v>
      </c>
      <c r="C1382" s="28" t="s">
        <v>106</v>
      </c>
      <c r="D1382" s="29">
        <v>0</v>
      </c>
      <c r="E1382" s="29">
        <v>-44.66169</v>
      </c>
      <c r="F1382" s="29">
        <v>14.117419999999999</v>
      </c>
      <c r="G1382" s="29">
        <v>90.596239999999995</v>
      </c>
      <c r="H1382" s="29">
        <v>1.169741E-5</v>
      </c>
      <c r="I1382" s="29">
        <v>116.3771</v>
      </c>
      <c r="J1382" s="29">
        <v>10.201840000000001</v>
      </c>
    </row>
    <row r="1383" spans="1:10" x14ac:dyDescent="0.15">
      <c r="A1383" s="28" t="s">
        <v>26</v>
      </c>
      <c r="B1383" s="28" t="s">
        <v>70</v>
      </c>
      <c r="C1383" s="28" t="s">
        <v>106</v>
      </c>
      <c r="D1383" s="29">
        <v>1.2</v>
      </c>
      <c r="E1383" s="29">
        <v>-41.079030000000003</v>
      </c>
      <c r="F1383" s="29">
        <v>14.117419999999999</v>
      </c>
      <c r="G1383" s="29">
        <v>90.596239999999995</v>
      </c>
      <c r="H1383" s="29">
        <v>1.169741E-5</v>
      </c>
      <c r="I1383" s="29">
        <v>27.228619999999999</v>
      </c>
      <c r="J1383" s="29">
        <v>46.605429999999998</v>
      </c>
    </row>
    <row r="1384" spans="1:10" x14ac:dyDescent="0.15">
      <c r="A1384" s="28" t="s">
        <v>26</v>
      </c>
      <c r="B1384" s="28" t="s">
        <v>70</v>
      </c>
      <c r="C1384" s="28" t="s">
        <v>106</v>
      </c>
      <c r="D1384" s="29">
        <v>2.4</v>
      </c>
      <c r="E1384" s="29">
        <v>-37.49635</v>
      </c>
      <c r="F1384" s="29">
        <v>14.117419999999999</v>
      </c>
      <c r="G1384" s="29">
        <v>90.596239999999995</v>
      </c>
      <c r="H1384" s="29">
        <v>1.169741E-5</v>
      </c>
      <c r="I1384" s="29">
        <v>114.9315</v>
      </c>
      <c r="J1384" s="29">
        <v>91.335589999999996</v>
      </c>
    </row>
    <row r="1385" spans="1:10" x14ac:dyDescent="0.15">
      <c r="A1385" s="28" t="s">
        <v>26</v>
      </c>
      <c r="B1385" s="28" t="s">
        <v>70</v>
      </c>
      <c r="C1385" s="28" t="s">
        <v>107</v>
      </c>
      <c r="D1385" s="29">
        <v>0</v>
      </c>
      <c r="E1385" s="29">
        <v>-1366.538</v>
      </c>
      <c r="F1385" s="29">
        <v>-40.650500000000001</v>
      </c>
      <c r="G1385" s="29">
        <v>-95.349010000000007</v>
      </c>
      <c r="H1385" s="29">
        <v>-1.1300109999999999E-5</v>
      </c>
      <c r="I1385" s="29">
        <v>-121.32089999999999</v>
      </c>
      <c r="J1385" s="29">
        <v>-61.251449999999998</v>
      </c>
    </row>
    <row r="1386" spans="1:10" x14ac:dyDescent="0.15">
      <c r="A1386" s="28" t="s">
        <v>26</v>
      </c>
      <c r="B1386" s="28" t="s">
        <v>70</v>
      </c>
      <c r="C1386" s="28" t="s">
        <v>107</v>
      </c>
      <c r="D1386" s="29">
        <v>1.2</v>
      </c>
      <c r="E1386" s="29">
        <v>-1361.33</v>
      </c>
      <c r="F1386" s="29">
        <v>-40.650500000000001</v>
      </c>
      <c r="G1386" s="29">
        <v>-95.349010000000007</v>
      </c>
      <c r="H1386" s="29">
        <v>-1.1300109999999999E-5</v>
      </c>
      <c r="I1386" s="29">
        <v>-26.499079999999999</v>
      </c>
      <c r="J1386" s="29">
        <v>-65.950580000000002</v>
      </c>
    </row>
    <row r="1387" spans="1:10" x14ac:dyDescent="0.15">
      <c r="A1387" s="28" t="s">
        <v>26</v>
      </c>
      <c r="B1387" s="28" t="s">
        <v>70</v>
      </c>
      <c r="C1387" s="28" t="s">
        <v>107</v>
      </c>
      <c r="D1387" s="29">
        <v>2.4</v>
      </c>
      <c r="E1387" s="29">
        <v>-1356.1210000000001</v>
      </c>
      <c r="F1387" s="29">
        <v>-40.650500000000001</v>
      </c>
      <c r="G1387" s="29">
        <v>-95.349010000000007</v>
      </c>
      <c r="H1387" s="29">
        <v>-1.1300109999999999E-5</v>
      </c>
      <c r="I1387" s="29">
        <v>-108.5305</v>
      </c>
      <c r="J1387" s="29">
        <v>-78.923540000000003</v>
      </c>
    </row>
    <row r="1388" spans="1:10" x14ac:dyDescent="0.15">
      <c r="A1388" s="28" t="s">
        <v>27</v>
      </c>
      <c r="B1388" s="28" t="s">
        <v>70</v>
      </c>
      <c r="C1388" s="28" t="s">
        <v>106</v>
      </c>
      <c r="D1388" s="29">
        <v>0</v>
      </c>
      <c r="E1388" s="29">
        <v>-14.77106</v>
      </c>
      <c r="F1388" s="29">
        <v>34.96763</v>
      </c>
      <c r="G1388" s="29">
        <v>92.168189999999996</v>
      </c>
      <c r="H1388" s="29">
        <v>1.3100669999999999E-5</v>
      </c>
      <c r="I1388" s="29">
        <v>117.79430000000001</v>
      </c>
      <c r="J1388" s="29">
        <v>132.25049999999999</v>
      </c>
    </row>
    <row r="1389" spans="1:10" x14ac:dyDescent="0.15">
      <c r="A1389" s="28" t="s">
        <v>27</v>
      </c>
      <c r="B1389" s="28" t="s">
        <v>70</v>
      </c>
      <c r="C1389" s="28" t="s">
        <v>106</v>
      </c>
      <c r="D1389" s="29">
        <v>1.2</v>
      </c>
      <c r="E1389" s="29">
        <v>-11.18839</v>
      </c>
      <c r="F1389" s="29">
        <v>34.96763</v>
      </c>
      <c r="G1389" s="29">
        <v>92.168189999999996</v>
      </c>
      <c r="H1389" s="29">
        <v>1.3100669999999999E-5</v>
      </c>
      <c r="I1389" s="29">
        <v>23.78548</v>
      </c>
      <c r="J1389" s="29">
        <v>93.586479999999995</v>
      </c>
    </row>
    <row r="1390" spans="1:10" x14ac:dyDescent="0.15">
      <c r="A1390" s="28" t="s">
        <v>27</v>
      </c>
      <c r="B1390" s="28" t="s">
        <v>70</v>
      </c>
      <c r="C1390" s="28" t="s">
        <v>106</v>
      </c>
      <c r="D1390" s="29">
        <v>2.4</v>
      </c>
      <c r="E1390" s="29">
        <v>-7.6057199999999998</v>
      </c>
      <c r="F1390" s="29">
        <v>34.96763</v>
      </c>
      <c r="G1390" s="29">
        <v>92.168189999999996</v>
      </c>
      <c r="H1390" s="29">
        <v>1.3100669999999999E-5</v>
      </c>
      <c r="I1390" s="29">
        <v>118.997</v>
      </c>
      <c r="J1390" s="29">
        <v>60.09046</v>
      </c>
    </row>
    <row r="1391" spans="1:10" x14ac:dyDescent="0.15">
      <c r="A1391" s="28" t="s">
        <v>27</v>
      </c>
      <c r="B1391" s="28" t="s">
        <v>70</v>
      </c>
      <c r="C1391" s="28" t="s">
        <v>107</v>
      </c>
      <c r="D1391" s="29">
        <v>0</v>
      </c>
      <c r="E1391" s="29">
        <v>-1487.0440000000001</v>
      </c>
      <c r="F1391" s="29">
        <v>-58.895719999999997</v>
      </c>
      <c r="G1391" s="29">
        <v>-107.78449999999999</v>
      </c>
      <c r="H1391" s="29">
        <v>-1.216379E-5</v>
      </c>
      <c r="I1391" s="29">
        <v>-147.67250000000001</v>
      </c>
      <c r="J1391" s="29">
        <v>-138.76009999999999</v>
      </c>
    </row>
    <row r="1392" spans="1:10" x14ac:dyDescent="0.15">
      <c r="A1392" s="28" t="s">
        <v>27</v>
      </c>
      <c r="B1392" s="28" t="s">
        <v>70</v>
      </c>
      <c r="C1392" s="28" t="s">
        <v>107</v>
      </c>
      <c r="D1392" s="29">
        <v>1.2</v>
      </c>
      <c r="E1392" s="29">
        <v>-1481.836</v>
      </c>
      <c r="F1392" s="29">
        <v>-58.895719999999997</v>
      </c>
      <c r="G1392" s="29">
        <v>-107.78449999999999</v>
      </c>
      <c r="H1392" s="29">
        <v>-1.216379E-5</v>
      </c>
      <c r="I1392" s="29">
        <v>-34.978369999999998</v>
      </c>
      <c r="J1392" s="29">
        <v>-71.433689999999999</v>
      </c>
    </row>
    <row r="1393" spans="1:10" x14ac:dyDescent="0.15">
      <c r="A1393" s="28" t="s">
        <v>27</v>
      </c>
      <c r="B1393" s="28" t="s">
        <v>70</v>
      </c>
      <c r="C1393" s="28" t="s">
        <v>107</v>
      </c>
      <c r="D1393" s="29">
        <v>2.4</v>
      </c>
      <c r="E1393" s="29">
        <v>-1476.627</v>
      </c>
      <c r="F1393" s="29">
        <v>-58.895719999999997</v>
      </c>
      <c r="G1393" s="29">
        <v>-107.78449999999999</v>
      </c>
      <c r="H1393" s="29">
        <v>-1.216379E-5</v>
      </c>
      <c r="I1393" s="29">
        <v>-111.4721</v>
      </c>
      <c r="J1393" s="29">
        <v>-9.3396460000000001</v>
      </c>
    </row>
    <row r="1394" spans="1:10" x14ac:dyDescent="0.15">
      <c r="A1394" s="28" t="s">
        <v>28</v>
      </c>
      <c r="B1394" s="28" t="s">
        <v>70</v>
      </c>
      <c r="C1394" s="28" t="s">
        <v>106</v>
      </c>
      <c r="D1394" s="29">
        <v>0</v>
      </c>
      <c r="E1394" s="29">
        <v>-5.3791760000000002</v>
      </c>
      <c r="F1394" s="29">
        <v>141.1737</v>
      </c>
      <c r="G1394" s="29">
        <v>91.400999999999996</v>
      </c>
      <c r="H1394" s="29">
        <v>1.256933E-5</v>
      </c>
      <c r="I1394" s="29">
        <v>129.0145</v>
      </c>
      <c r="J1394" s="29">
        <v>131.3682</v>
      </c>
    </row>
    <row r="1395" spans="1:10" x14ac:dyDescent="0.15">
      <c r="A1395" s="28" t="s">
        <v>28</v>
      </c>
      <c r="B1395" s="28" t="s">
        <v>70</v>
      </c>
      <c r="C1395" s="28" t="s">
        <v>106</v>
      </c>
      <c r="D1395" s="29">
        <v>1.2</v>
      </c>
      <c r="E1395" s="29">
        <v>-1.7965070000000001</v>
      </c>
      <c r="F1395" s="29">
        <v>141.1737</v>
      </c>
      <c r="G1395" s="29">
        <v>91.400999999999996</v>
      </c>
      <c r="H1395" s="29">
        <v>1.256933E-5</v>
      </c>
      <c r="I1395" s="29">
        <v>31.446120000000001</v>
      </c>
      <c r="J1395" s="29">
        <v>35.59111</v>
      </c>
    </row>
    <row r="1396" spans="1:10" x14ac:dyDescent="0.15">
      <c r="A1396" s="28" t="s">
        <v>28</v>
      </c>
      <c r="B1396" s="28" t="s">
        <v>70</v>
      </c>
      <c r="C1396" s="28" t="s">
        <v>106</v>
      </c>
      <c r="D1396" s="29">
        <v>2.4</v>
      </c>
      <c r="E1396" s="29">
        <v>1.786162</v>
      </c>
      <c r="F1396" s="29">
        <v>141.1737</v>
      </c>
      <c r="G1396" s="29">
        <v>91.400999999999996</v>
      </c>
      <c r="H1396" s="29">
        <v>1.256933E-5</v>
      </c>
      <c r="I1396" s="29">
        <v>135.82929999999999</v>
      </c>
      <c r="J1396" s="29">
        <v>196.08869999999999</v>
      </c>
    </row>
    <row r="1397" spans="1:10" x14ac:dyDescent="0.15">
      <c r="A1397" s="28" t="s">
        <v>28</v>
      </c>
      <c r="B1397" s="28" t="s">
        <v>70</v>
      </c>
      <c r="C1397" s="28" t="s">
        <v>107</v>
      </c>
      <c r="D1397" s="29">
        <v>0</v>
      </c>
      <c r="E1397" s="29">
        <v>-1634.213</v>
      </c>
      <c r="F1397" s="29">
        <v>-135.14840000000001</v>
      </c>
      <c r="G1397" s="29">
        <v>-120.8368</v>
      </c>
      <c r="H1397" s="29">
        <v>-1.1956369999999999E-5</v>
      </c>
      <c r="I1397" s="29">
        <v>-164.24449999999999</v>
      </c>
      <c r="J1397" s="29">
        <v>-138.5453</v>
      </c>
    </row>
    <row r="1398" spans="1:10" x14ac:dyDescent="0.15">
      <c r="A1398" s="28" t="s">
        <v>28</v>
      </c>
      <c r="B1398" s="28" t="s">
        <v>70</v>
      </c>
      <c r="C1398" s="28" t="s">
        <v>107</v>
      </c>
      <c r="D1398" s="29">
        <v>1.2</v>
      </c>
      <c r="E1398" s="29">
        <v>-1629.0039999999999</v>
      </c>
      <c r="F1398" s="29">
        <v>-135.14840000000001</v>
      </c>
      <c r="G1398" s="29">
        <v>-120.8368</v>
      </c>
      <c r="H1398" s="29">
        <v>-1.1956369999999999E-5</v>
      </c>
      <c r="I1398" s="29">
        <v>-31.37866</v>
      </c>
      <c r="J1398" s="29">
        <v>-50.163440000000001</v>
      </c>
    </row>
    <row r="1399" spans="1:10" x14ac:dyDescent="0.15">
      <c r="A1399" s="28" t="s">
        <v>28</v>
      </c>
      <c r="B1399" s="28" t="s">
        <v>70</v>
      </c>
      <c r="C1399" s="28" t="s">
        <v>107</v>
      </c>
      <c r="D1399" s="29">
        <v>2.4</v>
      </c>
      <c r="E1399" s="29">
        <v>-1623.796</v>
      </c>
      <c r="F1399" s="29">
        <v>-135.14840000000001</v>
      </c>
      <c r="G1399" s="29">
        <v>-120.8368</v>
      </c>
      <c r="H1399" s="29">
        <v>-1.1956369999999999E-5</v>
      </c>
      <c r="I1399" s="29">
        <v>-100.4646</v>
      </c>
      <c r="J1399" s="29">
        <v>-218.01</v>
      </c>
    </row>
    <row r="1400" spans="1:10" x14ac:dyDescent="0.15">
      <c r="A1400" s="28" t="s">
        <v>29</v>
      </c>
      <c r="B1400" s="28" t="s">
        <v>70</v>
      </c>
      <c r="C1400" s="28" t="s">
        <v>106</v>
      </c>
      <c r="D1400" s="29">
        <v>0</v>
      </c>
      <c r="E1400" s="29">
        <v>8.0409469999999992</v>
      </c>
      <c r="F1400" s="29">
        <v>80.166849999999997</v>
      </c>
      <c r="G1400" s="29">
        <v>88.64367</v>
      </c>
      <c r="H1400" s="29">
        <v>1.1745059999999999E-5</v>
      </c>
      <c r="I1400" s="29">
        <v>124.1767</v>
      </c>
      <c r="J1400" s="29">
        <v>169.71440000000001</v>
      </c>
    </row>
    <row r="1401" spans="1:10" x14ac:dyDescent="0.15">
      <c r="A1401" s="28" t="s">
        <v>29</v>
      </c>
      <c r="B1401" s="28" t="s">
        <v>70</v>
      </c>
      <c r="C1401" s="28" t="s">
        <v>106</v>
      </c>
      <c r="D1401" s="29">
        <v>1.2</v>
      </c>
      <c r="E1401" s="29">
        <v>11.623620000000001</v>
      </c>
      <c r="F1401" s="29">
        <v>80.166849999999997</v>
      </c>
      <c r="G1401" s="29">
        <v>88.64367</v>
      </c>
      <c r="H1401" s="29">
        <v>1.1745059999999999E-5</v>
      </c>
      <c r="I1401" s="29">
        <v>27.516249999999999</v>
      </c>
      <c r="J1401" s="29">
        <v>75.324299999999994</v>
      </c>
    </row>
    <row r="1402" spans="1:10" x14ac:dyDescent="0.15">
      <c r="A1402" s="28" t="s">
        <v>29</v>
      </c>
      <c r="B1402" s="28" t="s">
        <v>70</v>
      </c>
      <c r="C1402" s="28" t="s">
        <v>106</v>
      </c>
      <c r="D1402" s="29">
        <v>2.4</v>
      </c>
      <c r="E1402" s="29">
        <v>15.20628</v>
      </c>
      <c r="F1402" s="29">
        <v>80.166849999999997</v>
      </c>
      <c r="G1402" s="29">
        <v>88.64367</v>
      </c>
      <c r="H1402" s="29">
        <v>1.1745059999999999E-5</v>
      </c>
      <c r="I1402" s="29">
        <v>122.84739999999999</v>
      </c>
      <c r="J1402" s="29">
        <v>64.544839999999994</v>
      </c>
    </row>
    <row r="1403" spans="1:10" x14ac:dyDescent="0.15">
      <c r="A1403" s="28" t="s">
        <v>29</v>
      </c>
      <c r="B1403" s="28" t="s">
        <v>70</v>
      </c>
      <c r="C1403" s="28" t="s">
        <v>107</v>
      </c>
      <c r="D1403" s="29">
        <v>0</v>
      </c>
      <c r="E1403" s="29">
        <v>-1793.7049999999999</v>
      </c>
      <c r="F1403" s="29">
        <v>-92.483729999999994</v>
      </c>
      <c r="G1403" s="29">
        <v>-115.2287</v>
      </c>
      <c r="H1403" s="29">
        <v>-1.164838E-5</v>
      </c>
      <c r="I1403" s="29">
        <v>-163.18719999999999</v>
      </c>
      <c r="J1403" s="29">
        <v>-171.33519999999999</v>
      </c>
    </row>
    <row r="1404" spans="1:10" x14ac:dyDescent="0.15">
      <c r="A1404" s="28" t="s">
        <v>29</v>
      </c>
      <c r="B1404" s="28" t="s">
        <v>70</v>
      </c>
      <c r="C1404" s="28" t="s">
        <v>107</v>
      </c>
      <c r="D1404" s="29">
        <v>1.2</v>
      </c>
      <c r="E1404" s="29">
        <v>-1788.4960000000001</v>
      </c>
      <c r="F1404" s="29">
        <v>-92.483729999999994</v>
      </c>
      <c r="G1404" s="29">
        <v>-115.2287</v>
      </c>
      <c r="H1404" s="29">
        <v>-1.164838E-5</v>
      </c>
      <c r="I1404" s="29">
        <v>-34.677959999999999</v>
      </c>
      <c r="J1404" s="29">
        <v>-62.242139999999999</v>
      </c>
    </row>
    <row r="1405" spans="1:10" x14ac:dyDescent="0.15">
      <c r="A1405" s="28" t="s">
        <v>29</v>
      </c>
      <c r="B1405" s="28" t="s">
        <v>70</v>
      </c>
      <c r="C1405" s="28" t="s">
        <v>107</v>
      </c>
      <c r="D1405" s="29">
        <v>2.4</v>
      </c>
      <c r="E1405" s="29">
        <v>-1783.288</v>
      </c>
      <c r="F1405" s="29">
        <v>-92.483729999999994</v>
      </c>
      <c r="G1405" s="29">
        <v>-115.2287</v>
      </c>
      <c r="H1405" s="29">
        <v>-1.164838E-5</v>
      </c>
      <c r="I1405" s="29">
        <v>-98.135450000000006</v>
      </c>
      <c r="J1405" s="29">
        <v>-36.805</v>
      </c>
    </row>
    <row r="1406" spans="1:10" x14ac:dyDescent="0.15">
      <c r="A1406" s="28" t="s">
        <v>30</v>
      </c>
      <c r="B1406" s="28" t="s">
        <v>70</v>
      </c>
      <c r="C1406" s="28" t="s">
        <v>106</v>
      </c>
      <c r="D1406" s="29">
        <v>0</v>
      </c>
      <c r="E1406" s="29">
        <v>18.153970000000001</v>
      </c>
      <c r="F1406" s="29">
        <v>134.32820000000001</v>
      </c>
      <c r="G1406" s="29">
        <v>93.198229999999995</v>
      </c>
      <c r="H1406" s="29">
        <v>1.1874830000000001E-5</v>
      </c>
      <c r="I1406" s="29">
        <v>137.37119999999999</v>
      </c>
      <c r="J1406" s="29">
        <v>144.6893</v>
      </c>
    </row>
    <row r="1407" spans="1:10" x14ac:dyDescent="0.15">
      <c r="A1407" s="28" t="s">
        <v>30</v>
      </c>
      <c r="B1407" s="28" t="s">
        <v>70</v>
      </c>
      <c r="C1407" s="28" t="s">
        <v>106</v>
      </c>
      <c r="D1407" s="29">
        <v>1.2</v>
      </c>
      <c r="E1407" s="29">
        <v>21.736640000000001</v>
      </c>
      <c r="F1407" s="29">
        <v>134.32820000000001</v>
      </c>
      <c r="G1407" s="29">
        <v>93.198229999999995</v>
      </c>
      <c r="H1407" s="29">
        <v>1.1874830000000001E-5</v>
      </c>
      <c r="I1407" s="29">
        <v>34.736460000000001</v>
      </c>
      <c r="J1407" s="29">
        <v>38.611229999999999</v>
      </c>
    </row>
    <row r="1408" spans="1:10" x14ac:dyDescent="0.15">
      <c r="A1408" s="28" t="s">
        <v>30</v>
      </c>
      <c r="B1408" s="28" t="s">
        <v>70</v>
      </c>
      <c r="C1408" s="28" t="s">
        <v>106</v>
      </c>
      <c r="D1408" s="29">
        <v>2.4</v>
      </c>
      <c r="E1408" s="29">
        <v>25.319299999999998</v>
      </c>
      <c r="F1408" s="29">
        <v>134.32820000000001</v>
      </c>
      <c r="G1408" s="29">
        <v>93.198229999999995</v>
      </c>
      <c r="H1408" s="29">
        <v>1.1874830000000001E-5</v>
      </c>
      <c r="I1408" s="29">
        <v>129.66890000000001</v>
      </c>
      <c r="J1408" s="29">
        <v>178.23560000000001</v>
      </c>
    </row>
    <row r="1409" spans="1:10" x14ac:dyDescent="0.15">
      <c r="A1409" s="28" t="s">
        <v>30</v>
      </c>
      <c r="B1409" s="28" t="s">
        <v>70</v>
      </c>
      <c r="C1409" s="28" t="s">
        <v>107</v>
      </c>
      <c r="D1409" s="29">
        <v>0</v>
      </c>
      <c r="E1409" s="29">
        <v>-1941.8579999999999</v>
      </c>
      <c r="F1409" s="29">
        <v>-119.8496</v>
      </c>
      <c r="G1409" s="29">
        <v>-113.8999</v>
      </c>
      <c r="H1409" s="29">
        <v>-1.1985960000000001E-5</v>
      </c>
      <c r="I1409" s="29">
        <v>-153.8683</v>
      </c>
      <c r="J1409" s="29">
        <v>-119.33499999999999</v>
      </c>
    </row>
    <row r="1410" spans="1:10" x14ac:dyDescent="0.15">
      <c r="A1410" s="28" t="s">
        <v>30</v>
      </c>
      <c r="B1410" s="28" t="s">
        <v>70</v>
      </c>
      <c r="C1410" s="28" t="s">
        <v>107</v>
      </c>
      <c r="D1410" s="29">
        <v>1.2</v>
      </c>
      <c r="E1410" s="29">
        <v>-1936.65</v>
      </c>
      <c r="F1410" s="29">
        <v>-119.8496</v>
      </c>
      <c r="G1410" s="29">
        <v>-113.8999</v>
      </c>
      <c r="H1410" s="29">
        <v>-1.1985960000000001E-5</v>
      </c>
      <c r="I1410" s="29">
        <v>-26.404959999999999</v>
      </c>
      <c r="J1410" s="29">
        <v>-30.718170000000001</v>
      </c>
    </row>
    <row r="1411" spans="1:10" x14ac:dyDescent="0.15">
      <c r="A1411" s="28" t="s">
        <v>30</v>
      </c>
      <c r="B1411" s="28" t="s">
        <v>70</v>
      </c>
      <c r="C1411" s="28" t="s">
        <v>107</v>
      </c>
      <c r="D1411" s="29">
        <v>2.4</v>
      </c>
      <c r="E1411" s="29">
        <v>-1931.441</v>
      </c>
      <c r="F1411" s="29">
        <v>-119.8496</v>
      </c>
      <c r="G1411" s="29">
        <v>-113.8999</v>
      </c>
      <c r="H1411" s="29">
        <v>-1.1985960000000001E-5</v>
      </c>
      <c r="I1411" s="29">
        <v>-96.539860000000004</v>
      </c>
      <c r="J1411" s="29">
        <v>-187.83320000000001</v>
      </c>
    </row>
    <row r="1412" spans="1:10" x14ac:dyDescent="0.15">
      <c r="A1412" s="28" t="s">
        <v>31</v>
      </c>
      <c r="B1412" s="28" t="s">
        <v>70</v>
      </c>
      <c r="C1412" s="28" t="s">
        <v>106</v>
      </c>
      <c r="D1412" s="29">
        <v>0</v>
      </c>
      <c r="E1412" s="29">
        <v>60.995229999999999</v>
      </c>
      <c r="F1412" s="29">
        <v>81.75376</v>
      </c>
      <c r="G1412" s="29">
        <v>92.959720000000004</v>
      </c>
      <c r="H1412" s="29">
        <v>1.222916E-5</v>
      </c>
      <c r="I1412" s="29">
        <v>130.72929999999999</v>
      </c>
      <c r="J1412" s="29">
        <v>152.0789</v>
      </c>
    </row>
    <row r="1413" spans="1:10" x14ac:dyDescent="0.15">
      <c r="A1413" s="28" t="s">
        <v>31</v>
      </c>
      <c r="B1413" s="28" t="s">
        <v>70</v>
      </c>
      <c r="C1413" s="28" t="s">
        <v>106</v>
      </c>
      <c r="D1413" s="29">
        <v>1.2</v>
      </c>
      <c r="E1413" s="29">
        <v>64.5779</v>
      </c>
      <c r="F1413" s="29">
        <v>81.75376</v>
      </c>
      <c r="G1413" s="29">
        <v>92.959720000000004</v>
      </c>
      <c r="H1413" s="29">
        <v>1.222916E-5</v>
      </c>
      <c r="I1413" s="29">
        <v>26.319970000000001</v>
      </c>
      <c r="J1413" s="29">
        <v>53.932450000000003</v>
      </c>
    </row>
    <row r="1414" spans="1:10" x14ac:dyDescent="0.15">
      <c r="A1414" s="28" t="s">
        <v>31</v>
      </c>
      <c r="B1414" s="28" t="s">
        <v>70</v>
      </c>
      <c r="C1414" s="28" t="s">
        <v>106</v>
      </c>
      <c r="D1414" s="29">
        <v>2.4</v>
      </c>
      <c r="E1414" s="29">
        <v>68.160570000000007</v>
      </c>
      <c r="F1414" s="29">
        <v>81.75376</v>
      </c>
      <c r="G1414" s="29">
        <v>92.959720000000004</v>
      </c>
      <c r="H1414" s="29">
        <v>1.222916E-5</v>
      </c>
      <c r="I1414" s="29">
        <v>107.35</v>
      </c>
      <c r="J1414" s="29">
        <v>44.010869999999997</v>
      </c>
    </row>
    <row r="1415" spans="1:10" x14ac:dyDescent="0.15">
      <c r="A1415" s="28" t="s">
        <v>31</v>
      </c>
      <c r="B1415" s="28" t="s">
        <v>70</v>
      </c>
      <c r="C1415" s="28" t="s">
        <v>107</v>
      </c>
      <c r="D1415" s="29">
        <v>0</v>
      </c>
      <c r="E1415" s="29">
        <v>-2067.8180000000002</v>
      </c>
      <c r="F1415" s="29">
        <v>-71.256140000000002</v>
      </c>
      <c r="G1415" s="29">
        <v>-104.5878</v>
      </c>
      <c r="H1415" s="29">
        <v>-1.2516490000000001E-5</v>
      </c>
      <c r="I1415" s="29">
        <v>-154.47130000000001</v>
      </c>
      <c r="J1415" s="29">
        <v>-142.2381</v>
      </c>
    </row>
    <row r="1416" spans="1:10" x14ac:dyDescent="0.15">
      <c r="A1416" s="28" t="s">
        <v>31</v>
      </c>
      <c r="B1416" s="28" t="s">
        <v>70</v>
      </c>
      <c r="C1416" s="28" t="s">
        <v>107</v>
      </c>
      <c r="D1416" s="29">
        <v>1.2</v>
      </c>
      <c r="E1416" s="29">
        <v>-2062.61</v>
      </c>
      <c r="F1416" s="29">
        <v>-71.256140000000002</v>
      </c>
      <c r="G1416" s="29">
        <v>-104.5878</v>
      </c>
      <c r="H1416" s="29">
        <v>-1.2516490000000001E-5</v>
      </c>
      <c r="I1416" s="29">
        <v>-36.18244</v>
      </c>
      <c r="J1416" s="29">
        <v>-56.783000000000001</v>
      </c>
    </row>
    <row r="1417" spans="1:10" x14ac:dyDescent="0.15">
      <c r="A1417" s="28" t="s">
        <v>31</v>
      </c>
      <c r="B1417" s="28" t="s">
        <v>70</v>
      </c>
      <c r="C1417" s="28" t="s">
        <v>107</v>
      </c>
      <c r="D1417" s="29">
        <v>2.4</v>
      </c>
      <c r="E1417" s="29">
        <v>-2057.4009999999998</v>
      </c>
      <c r="F1417" s="29">
        <v>-71.256140000000002</v>
      </c>
      <c r="G1417" s="29">
        <v>-104.5878</v>
      </c>
      <c r="H1417" s="29">
        <v>-1.2516490000000001E-5</v>
      </c>
      <c r="I1417" s="29">
        <v>-103.2946</v>
      </c>
      <c r="J1417" s="29">
        <v>-59.541690000000003</v>
      </c>
    </row>
    <row r="1418" spans="1:10" x14ac:dyDescent="0.15">
      <c r="A1418" s="28" t="s">
        <v>32</v>
      </c>
      <c r="B1418" s="28" t="s">
        <v>70</v>
      </c>
      <c r="C1418" s="28" t="s">
        <v>106</v>
      </c>
      <c r="D1418" s="29">
        <v>0</v>
      </c>
      <c r="E1418" s="29">
        <v>72.99342</v>
      </c>
      <c r="F1418" s="29">
        <v>157.38650000000001</v>
      </c>
      <c r="G1418" s="29">
        <v>90.356489999999994</v>
      </c>
      <c r="H1418" s="29">
        <v>1.272043E-5</v>
      </c>
      <c r="I1418" s="29">
        <v>131.607</v>
      </c>
      <c r="J1418" s="29">
        <v>208.8862</v>
      </c>
    </row>
    <row r="1419" spans="1:10" x14ac:dyDescent="0.15">
      <c r="A1419" s="28" t="s">
        <v>32</v>
      </c>
      <c r="B1419" s="28" t="s">
        <v>70</v>
      </c>
      <c r="C1419" s="28" t="s">
        <v>106</v>
      </c>
      <c r="D1419" s="29">
        <v>1.2</v>
      </c>
      <c r="E1419" s="29">
        <v>76.576080000000005</v>
      </c>
      <c r="F1419" s="29">
        <v>157.38650000000001</v>
      </c>
      <c r="G1419" s="29">
        <v>90.356489999999994</v>
      </c>
      <c r="H1419" s="29">
        <v>1.272043E-5</v>
      </c>
      <c r="I1419" s="29">
        <v>28.774349999999998</v>
      </c>
      <c r="J1419" s="29">
        <v>24.133410000000001</v>
      </c>
    </row>
    <row r="1420" spans="1:10" x14ac:dyDescent="0.15">
      <c r="A1420" s="28" t="s">
        <v>32</v>
      </c>
      <c r="B1420" s="28" t="s">
        <v>70</v>
      </c>
      <c r="C1420" s="28" t="s">
        <v>106</v>
      </c>
      <c r="D1420" s="29">
        <v>2.4</v>
      </c>
      <c r="E1420" s="29">
        <v>80.158749999999998</v>
      </c>
      <c r="F1420" s="29">
        <v>157.38650000000001</v>
      </c>
      <c r="G1420" s="29">
        <v>90.356489999999994</v>
      </c>
      <c r="H1420" s="29">
        <v>1.272043E-5</v>
      </c>
      <c r="I1420" s="29">
        <v>131.25229999999999</v>
      </c>
      <c r="J1420" s="29">
        <v>177.3937</v>
      </c>
    </row>
    <row r="1421" spans="1:10" x14ac:dyDescent="0.15">
      <c r="A1421" s="28" t="s">
        <v>32</v>
      </c>
      <c r="B1421" s="28" t="s">
        <v>70</v>
      </c>
      <c r="C1421" s="28" t="s">
        <v>107</v>
      </c>
      <c r="D1421" s="29">
        <v>0</v>
      </c>
      <c r="E1421" s="29">
        <v>-2215.17</v>
      </c>
      <c r="F1421" s="29">
        <v>-154.45699999999999</v>
      </c>
      <c r="G1421" s="29">
        <v>-121.7848</v>
      </c>
      <c r="H1421" s="29">
        <v>-1.3017600000000001E-5</v>
      </c>
      <c r="I1421" s="29">
        <v>-172.86539999999999</v>
      </c>
      <c r="J1421" s="29">
        <v>-202.9907</v>
      </c>
    </row>
    <row r="1422" spans="1:10" x14ac:dyDescent="0.15">
      <c r="A1422" s="28" t="s">
        <v>32</v>
      </c>
      <c r="B1422" s="28" t="s">
        <v>70</v>
      </c>
      <c r="C1422" s="28" t="s">
        <v>107</v>
      </c>
      <c r="D1422" s="29">
        <v>1.2</v>
      </c>
      <c r="E1422" s="29">
        <v>-2209.9609999999998</v>
      </c>
      <c r="F1422" s="29">
        <v>-154.45699999999999</v>
      </c>
      <c r="G1422" s="29">
        <v>-121.7848</v>
      </c>
      <c r="H1422" s="29">
        <v>-1.3017600000000001E-5</v>
      </c>
      <c r="I1422" s="29">
        <v>-32.358519999999999</v>
      </c>
      <c r="J1422" s="29">
        <v>-21.82639</v>
      </c>
    </row>
    <row r="1423" spans="1:10" x14ac:dyDescent="0.15">
      <c r="A1423" s="28" t="s">
        <v>32</v>
      </c>
      <c r="B1423" s="28" t="s">
        <v>70</v>
      </c>
      <c r="C1423" s="28" t="s">
        <v>107</v>
      </c>
      <c r="D1423" s="29">
        <v>2.4</v>
      </c>
      <c r="E1423" s="29">
        <v>-2204.7530000000002</v>
      </c>
      <c r="F1423" s="29">
        <v>-154.45699999999999</v>
      </c>
      <c r="G1423" s="29">
        <v>-121.7848</v>
      </c>
      <c r="H1423" s="29">
        <v>-1.3017600000000001E-5</v>
      </c>
      <c r="I1423" s="29">
        <v>-97.147319999999993</v>
      </c>
      <c r="J1423" s="29">
        <v>-178.6848</v>
      </c>
    </row>
    <row r="1424" spans="1:10" x14ac:dyDescent="0.15">
      <c r="A1424" s="28" t="s">
        <v>33</v>
      </c>
      <c r="B1424" s="28" t="s">
        <v>70</v>
      </c>
      <c r="C1424" s="28" t="s">
        <v>106</v>
      </c>
      <c r="D1424" s="29">
        <v>0</v>
      </c>
      <c r="E1424" s="29">
        <v>82.78819</v>
      </c>
      <c r="F1424" s="29">
        <v>127.8968</v>
      </c>
      <c r="G1424" s="29">
        <v>92.703710000000001</v>
      </c>
      <c r="H1424" s="29">
        <v>1.3410150000000001E-5</v>
      </c>
      <c r="I1424" s="29">
        <v>143.05760000000001</v>
      </c>
      <c r="J1424" s="29">
        <v>152.5247</v>
      </c>
    </row>
    <row r="1425" spans="1:10" x14ac:dyDescent="0.15">
      <c r="A1425" s="28" t="s">
        <v>33</v>
      </c>
      <c r="B1425" s="28" t="s">
        <v>70</v>
      </c>
      <c r="C1425" s="28" t="s">
        <v>106</v>
      </c>
      <c r="D1425" s="29">
        <v>1.2</v>
      </c>
      <c r="E1425" s="29">
        <v>86.370859999999993</v>
      </c>
      <c r="F1425" s="29">
        <v>127.8968</v>
      </c>
      <c r="G1425" s="29">
        <v>92.703710000000001</v>
      </c>
      <c r="H1425" s="29">
        <v>1.3410150000000001E-5</v>
      </c>
      <c r="I1425" s="29">
        <v>32.877040000000001</v>
      </c>
      <c r="J1425" s="29">
        <v>20.074339999999999</v>
      </c>
    </row>
    <row r="1426" spans="1:10" x14ac:dyDescent="0.15">
      <c r="A1426" s="28" t="s">
        <v>33</v>
      </c>
      <c r="B1426" s="28" t="s">
        <v>70</v>
      </c>
      <c r="C1426" s="28" t="s">
        <v>106</v>
      </c>
      <c r="D1426" s="29">
        <v>2.4</v>
      </c>
      <c r="E1426" s="29">
        <v>89.953519999999997</v>
      </c>
      <c r="F1426" s="29">
        <v>127.8968</v>
      </c>
      <c r="G1426" s="29">
        <v>92.703710000000001</v>
      </c>
      <c r="H1426" s="29">
        <v>1.3410150000000001E-5</v>
      </c>
      <c r="I1426" s="29">
        <v>121.96639999999999</v>
      </c>
      <c r="J1426" s="29">
        <v>161.71459999999999</v>
      </c>
    </row>
    <row r="1427" spans="1:10" x14ac:dyDescent="0.15">
      <c r="A1427" s="28" t="s">
        <v>33</v>
      </c>
      <c r="B1427" s="28" t="s">
        <v>70</v>
      </c>
      <c r="C1427" s="28" t="s">
        <v>107</v>
      </c>
      <c r="D1427" s="29">
        <v>0</v>
      </c>
      <c r="E1427" s="29">
        <v>-2363.7150000000001</v>
      </c>
      <c r="F1427" s="29">
        <v>-126.4671</v>
      </c>
      <c r="G1427" s="29">
        <v>-115.3593</v>
      </c>
      <c r="H1427" s="29">
        <v>-1.362349E-5</v>
      </c>
      <c r="I1427" s="29">
        <v>-166.5796</v>
      </c>
      <c r="J1427" s="29">
        <v>-152.6352</v>
      </c>
    </row>
    <row r="1428" spans="1:10" x14ac:dyDescent="0.15">
      <c r="A1428" s="28" t="s">
        <v>33</v>
      </c>
      <c r="B1428" s="28" t="s">
        <v>70</v>
      </c>
      <c r="C1428" s="28" t="s">
        <v>107</v>
      </c>
      <c r="D1428" s="29">
        <v>1.2</v>
      </c>
      <c r="E1428" s="29">
        <v>-2358.5070000000001</v>
      </c>
      <c r="F1428" s="29">
        <v>-126.4671</v>
      </c>
      <c r="G1428" s="29">
        <v>-115.3593</v>
      </c>
      <c r="H1428" s="29">
        <v>-1.362349E-5</v>
      </c>
      <c r="I1428" s="29">
        <v>-29.235620000000001</v>
      </c>
      <c r="J1428" s="29">
        <v>-21.984999999999999</v>
      </c>
    </row>
    <row r="1429" spans="1:10" x14ac:dyDescent="0.15">
      <c r="A1429" s="28" t="s">
        <v>33</v>
      </c>
      <c r="B1429" s="28" t="s">
        <v>70</v>
      </c>
      <c r="C1429" s="28" t="s">
        <v>107</v>
      </c>
      <c r="D1429" s="29">
        <v>2.4</v>
      </c>
      <c r="E1429" s="29">
        <v>-2353.2979999999998</v>
      </c>
      <c r="F1429" s="29">
        <v>-126.4671</v>
      </c>
      <c r="G1429" s="29">
        <v>-115.3593</v>
      </c>
      <c r="H1429" s="29">
        <v>-1.362349E-5</v>
      </c>
      <c r="I1429" s="29">
        <v>-91.17774</v>
      </c>
      <c r="J1429" s="29">
        <v>-165.4169</v>
      </c>
    </row>
    <row r="1430" spans="1:10" x14ac:dyDescent="0.15">
      <c r="A1430" s="28" t="s">
        <v>34</v>
      </c>
      <c r="B1430" s="28" t="s">
        <v>70</v>
      </c>
      <c r="C1430" s="28" t="s">
        <v>106</v>
      </c>
      <c r="D1430" s="29">
        <v>0</v>
      </c>
      <c r="E1430" s="29">
        <v>104.96980000000001</v>
      </c>
      <c r="F1430" s="29">
        <v>19.528130000000001</v>
      </c>
      <c r="G1430" s="29">
        <v>94.704639999999998</v>
      </c>
      <c r="H1430" s="29">
        <v>1.436197E-5</v>
      </c>
      <c r="I1430" s="29">
        <v>149.15479999999999</v>
      </c>
      <c r="J1430" s="29">
        <v>3.9935260000000001</v>
      </c>
    </row>
    <row r="1431" spans="1:10" x14ac:dyDescent="0.15">
      <c r="A1431" s="28" t="s">
        <v>34</v>
      </c>
      <c r="B1431" s="28" t="s">
        <v>70</v>
      </c>
      <c r="C1431" s="28" t="s">
        <v>106</v>
      </c>
      <c r="D1431" s="29">
        <v>1.2</v>
      </c>
      <c r="E1431" s="29">
        <v>108.55249999999999</v>
      </c>
      <c r="F1431" s="29">
        <v>19.528130000000001</v>
      </c>
      <c r="G1431" s="29">
        <v>94.704639999999998</v>
      </c>
      <c r="H1431" s="29">
        <v>1.436197E-5</v>
      </c>
      <c r="I1431" s="29">
        <v>32.840969999999999</v>
      </c>
      <c r="J1431" s="29">
        <v>30.77816</v>
      </c>
    </row>
    <row r="1432" spans="1:10" x14ac:dyDescent="0.15">
      <c r="A1432" s="28" t="s">
        <v>34</v>
      </c>
      <c r="B1432" s="28" t="s">
        <v>70</v>
      </c>
      <c r="C1432" s="28" t="s">
        <v>106</v>
      </c>
      <c r="D1432" s="29">
        <v>2.4</v>
      </c>
      <c r="E1432" s="29">
        <v>112.1352</v>
      </c>
      <c r="F1432" s="29">
        <v>19.528130000000001</v>
      </c>
      <c r="G1432" s="29">
        <v>94.704639999999998</v>
      </c>
      <c r="H1432" s="29">
        <v>1.436197E-5</v>
      </c>
      <c r="I1432" s="29">
        <v>97.314769999999996</v>
      </c>
      <c r="J1432" s="29">
        <v>84.25488</v>
      </c>
    </row>
    <row r="1433" spans="1:10" x14ac:dyDescent="0.15">
      <c r="A1433" s="28" t="s">
        <v>34</v>
      </c>
      <c r="B1433" s="28" t="s">
        <v>70</v>
      </c>
      <c r="C1433" s="28" t="s">
        <v>107</v>
      </c>
      <c r="D1433" s="29">
        <v>0</v>
      </c>
      <c r="E1433" s="29">
        <v>-2468.7579999999998</v>
      </c>
      <c r="F1433" s="29">
        <v>-46.935250000000003</v>
      </c>
      <c r="G1433" s="29">
        <v>-100.0402</v>
      </c>
      <c r="H1433" s="29">
        <v>-1.417003E-5</v>
      </c>
      <c r="I1433" s="29">
        <v>-154.6387</v>
      </c>
      <c r="J1433" s="29">
        <v>-52.235430000000001</v>
      </c>
    </row>
    <row r="1434" spans="1:10" x14ac:dyDescent="0.15">
      <c r="A1434" s="28" t="s">
        <v>34</v>
      </c>
      <c r="B1434" s="28" t="s">
        <v>70</v>
      </c>
      <c r="C1434" s="28" t="s">
        <v>107</v>
      </c>
      <c r="D1434" s="29">
        <v>1.2</v>
      </c>
      <c r="E1434" s="29">
        <v>-2463.549</v>
      </c>
      <c r="F1434" s="29">
        <v>-46.935250000000003</v>
      </c>
      <c r="G1434" s="29">
        <v>-100.0402</v>
      </c>
      <c r="H1434" s="29">
        <v>-1.417003E-5</v>
      </c>
      <c r="I1434" s="29">
        <v>-31.976469999999999</v>
      </c>
      <c r="J1434" s="29">
        <v>-46.2271</v>
      </c>
    </row>
    <row r="1435" spans="1:10" x14ac:dyDescent="0.15">
      <c r="A1435" s="28" t="s">
        <v>34</v>
      </c>
      <c r="B1435" s="28" t="s">
        <v>70</v>
      </c>
      <c r="C1435" s="28" t="s">
        <v>107</v>
      </c>
      <c r="D1435" s="29">
        <v>2.4</v>
      </c>
      <c r="E1435" s="29">
        <v>-2458.3409999999999</v>
      </c>
      <c r="F1435" s="29">
        <v>-46.935250000000003</v>
      </c>
      <c r="G1435" s="29">
        <v>-100.0402</v>
      </c>
      <c r="H1435" s="29">
        <v>-1.417003E-5</v>
      </c>
      <c r="I1435" s="29">
        <v>-90.105919999999998</v>
      </c>
      <c r="J1435" s="29">
        <v>-66.840050000000005</v>
      </c>
    </row>
    <row r="1436" spans="1:10" x14ac:dyDescent="0.15">
      <c r="A1436" s="28" t="s">
        <v>35</v>
      </c>
      <c r="B1436" s="28" t="s">
        <v>70</v>
      </c>
      <c r="C1436" s="28" t="s">
        <v>106</v>
      </c>
      <c r="D1436" s="29">
        <v>0</v>
      </c>
      <c r="E1436" s="29">
        <v>134.7269</v>
      </c>
      <c r="F1436" s="29">
        <v>29.999389999999998</v>
      </c>
      <c r="G1436" s="29">
        <v>92.089110000000005</v>
      </c>
      <c r="H1436" s="29">
        <v>1.402856E-5</v>
      </c>
      <c r="I1436" s="29">
        <v>154.23240000000001</v>
      </c>
      <c r="J1436" s="29">
        <v>148.2285</v>
      </c>
    </row>
    <row r="1437" spans="1:10" x14ac:dyDescent="0.15">
      <c r="A1437" s="28" t="s">
        <v>35</v>
      </c>
      <c r="B1437" s="28" t="s">
        <v>70</v>
      </c>
      <c r="C1437" s="28" t="s">
        <v>106</v>
      </c>
      <c r="D1437" s="29">
        <v>1.2</v>
      </c>
      <c r="E1437" s="29">
        <v>138.30959999999999</v>
      </c>
      <c r="F1437" s="29">
        <v>29.999389999999998</v>
      </c>
      <c r="G1437" s="29">
        <v>92.089110000000005</v>
      </c>
      <c r="H1437" s="29">
        <v>1.402856E-5</v>
      </c>
      <c r="I1437" s="29">
        <v>38.681669999999997</v>
      </c>
      <c r="J1437" s="29">
        <v>113.38800000000001</v>
      </c>
    </row>
    <row r="1438" spans="1:10" x14ac:dyDescent="0.15">
      <c r="A1438" s="28" t="s">
        <v>35</v>
      </c>
      <c r="B1438" s="28" t="s">
        <v>70</v>
      </c>
      <c r="C1438" s="28" t="s">
        <v>106</v>
      </c>
      <c r="D1438" s="29">
        <v>2.4</v>
      </c>
      <c r="E1438" s="29">
        <v>141.8922</v>
      </c>
      <c r="F1438" s="29">
        <v>29.999389999999998</v>
      </c>
      <c r="G1438" s="29">
        <v>92.089110000000005</v>
      </c>
      <c r="H1438" s="29">
        <v>1.402856E-5</v>
      </c>
      <c r="I1438" s="29">
        <v>87.357249999999993</v>
      </c>
      <c r="J1438" s="29">
        <v>82.474299999999999</v>
      </c>
    </row>
    <row r="1439" spans="1:10" x14ac:dyDescent="0.15">
      <c r="A1439" s="28" t="s">
        <v>35</v>
      </c>
      <c r="B1439" s="28" t="s">
        <v>70</v>
      </c>
      <c r="C1439" s="28" t="s">
        <v>107</v>
      </c>
      <c r="D1439" s="29">
        <v>0</v>
      </c>
      <c r="E1439" s="29">
        <v>-2589.2660000000001</v>
      </c>
      <c r="F1439" s="29">
        <v>-56.607149999999997</v>
      </c>
      <c r="G1439" s="29">
        <v>-107.8601</v>
      </c>
      <c r="H1439" s="29">
        <v>-1.365281E-5</v>
      </c>
      <c r="I1439" s="29">
        <v>-184.40010000000001</v>
      </c>
      <c r="J1439" s="29">
        <v>-160.94409999999999</v>
      </c>
    </row>
    <row r="1440" spans="1:10" x14ac:dyDescent="0.15">
      <c r="A1440" s="28" t="s">
        <v>35</v>
      </c>
      <c r="B1440" s="28" t="s">
        <v>70</v>
      </c>
      <c r="C1440" s="28" t="s">
        <v>107</v>
      </c>
      <c r="D1440" s="29">
        <v>1.2</v>
      </c>
      <c r="E1440" s="29">
        <v>-2584.0569999999998</v>
      </c>
      <c r="F1440" s="29">
        <v>-56.607149999999997</v>
      </c>
      <c r="G1440" s="29">
        <v>-107.8601</v>
      </c>
      <c r="H1440" s="29">
        <v>-1.365281E-5</v>
      </c>
      <c r="I1440" s="29">
        <v>-50.019309999999997</v>
      </c>
      <c r="J1440" s="29">
        <v>-94.126660000000001</v>
      </c>
    </row>
    <row r="1441" spans="1:10" x14ac:dyDescent="0.15">
      <c r="A1441" s="28" t="s">
        <v>35</v>
      </c>
      <c r="B1441" s="28" t="s">
        <v>70</v>
      </c>
      <c r="C1441" s="28" t="s">
        <v>107</v>
      </c>
      <c r="D1441" s="29">
        <v>2.4</v>
      </c>
      <c r="E1441" s="29">
        <v>-2578.8490000000002</v>
      </c>
      <c r="F1441" s="29">
        <v>-56.607149999999997</v>
      </c>
      <c r="G1441" s="29">
        <v>-107.8601</v>
      </c>
      <c r="H1441" s="29">
        <v>-1.365281E-5</v>
      </c>
      <c r="I1441" s="29">
        <v>-79.810779999999994</v>
      </c>
      <c r="J1441" s="29">
        <v>-31.32779</v>
      </c>
    </row>
    <row r="1442" spans="1:10" x14ac:dyDescent="0.15">
      <c r="A1442" s="28" t="s">
        <v>36</v>
      </c>
      <c r="B1442" s="28" t="s">
        <v>70</v>
      </c>
      <c r="C1442" s="28" t="s">
        <v>106</v>
      </c>
      <c r="D1442" s="29">
        <v>0</v>
      </c>
      <c r="E1442" s="29">
        <v>139.6874</v>
      </c>
      <c r="F1442" s="29">
        <v>185.27879999999999</v>
      </c>
      <c r="G1442" s="29">
        <v>112.82559999999999</v>
      </c>
      <c r="H1442" s="29">
        <v>1.094525E-5</v>
      </c>
      <c r="I1442" s="29">
        <v>258.73239999999998</v>
      </c>
      <c r="J1442" s="29">
        <v>331.07409999999999</v>
      </c>
    </row>
    <row r="1443" spans="1:10" x14ac:dyDescent="0.15">
      <c r="A1443" s="28" t="s">
        <v>36</v>
      </c>
      <c r="B1443" s="28" t="s">
        <v>70</v>
      </c>
      <c r="C1443" s="28" t="s">
        <v>106</v>
      </c>
      <c r="D1443" s="29">
        <v>1.2</v>
      </c>
      <c r="E1443" s="29">
        <v>143.27010000000001</v>
      </c>
      <c r="F1443" s="29">
        <v>185.27879999999999</v>
      </c>
      <c r="G1443" s="29">
        <v>112.82559999999999</v>
      </c>
      <c r="H1443" s="29">
        <v>1.094525E-5</v>
      </c>
      <c r="I1443" s="29">
        <v>119.59829999999999</v>
      </c>
      <c r="J1443" s="29">
        <v>106.1215</v>
      </c>
    </row>
    <row r="1444" spans="1:10" x14ac:dyDescent="0.15">
      <c r="A1444" s="28" t="s">
        <v>36</v>
      </c>
      <c r="B1444" s="28" t="s">
        <v>70</v>
      </c>
      <c r="C1444" s="28" t="s">
        <v>106</v>
      </c>
      <c r="D1444" s="29">
        <v>2.4</v>
      </c>
      <c r="E1444" s="29">
        <v>146.8527</v>
      </c>
      <c r="F1444" s="29">
        <v>185.27879999999999</v>
      </c>
      <c r="G1444" s="29">
        <v>112.82559999999999</v>
      </c>
      <c r="H1444" s="29">
        <v>1.094525E-5</v>
      </c>
      <c r="I1444" s="29">
        <v>65.689909999999998</v>
      </c>
      <c r="J1444" s="29">
        <v>112.3047</v>
      </c>
    </row>
    <row r="1445" spans="1:10" x14ac:dyDescent="0.15">
      <c r="A1445" s="28" t="s">
        <v>36</v>
      </c>
      <c r="B1445" s="28" t="s">
        <v>70</v>
      </c>
      <c r="C1445" s="28" t="s">
        <v>107</v>
      </c>
      <c r="D1445" s="29">
        <v>0</v>
      </c>
      <c r="E1445" s="29">
        <v>-2731.386</v>
      </c>
      <c r="F1445" s="29">
        <v>-177.7997</v>
      </c>
      <c r="G1445" s="29">
        <v>-137.50409999999999</v>
      </c>
      <c r="H1445" s="29">
        <v>-1.095428E-5</v>
      </c>
      <c r="I1445" s="29">
        <v>-283.0403</v>
      </c>
      <c r="J1445" s="29">
        <v>-323.52999999999997</v>
      </c>
    </row>
    <row r="1446" spans="1:10" x14ac:dyDescent="0.15">
      <c r="A1446" s="28" t="s">
        <v>36</v>
      </c>
      <c r="B1446" s="28" t="s">
        <v>70</v>
      </c>
      <c r="C1446" s="28" t="s">
        <v>107</v>
      </c>
      <c r="D1446" s="29">
        <v>1.2</v>
      </c>
      <c r="E1446" s="29">
        <v>-2726.1779999999999</v>
      </c>
      <c r="F1446" s="29">
        <v>-177.7997</v>
      </c>
      <c r="G1446" s="29">
        <v>-137.50409999999999</v>
      </c>
      <c r="H1446" s="29">
        <v>-1.095428E-5</v>
      </c>
      <c r="I1446" s="29">
        <v>-114.3167</v>
      </c>
      <c r="J1446" s="29">
        <v>-107.5855</v>
      </c>
    </row>
    <row r="1447" spans="1:10" x14ac:dyDescent="0.15">
      <c r="A1447" s="28" t="s">
        <v>36</v>
      </c>
      <c r="B1447" s="28" t="s">
        <v>70</v>
      </c>
      <c r="C1447" s="28" t="s">
        <v>107</v>
      </c>
      <c r="D1447" s="29">
        <v>2.4</v>
      </c>
      <c r="E1447" s="29">
        <v>-2720.9690000000001</v>
      </c>
      <c r="F1447" s="29">
        <v>-177.7997</v>
      </c>
      <c r="G1447" s="29">
        <v>-137.50409999999999</v>
      </c>
      <c r="H1447" s="29">
        <v>-1.095428E-5</v>
      </c>
      <c r="I1447" s="29">
        <v>-30.84545</v>
      </c>
      <c r="J1447" s="29">
        <v>-122.76949999999999</v>
      </c>
    </row>
    <row r="1448" spans="1:10" x14ac:dyDescent="0.15">
      <c r="A1448" s="28" t="s">
        <v>37</v>
      </c>
      <c r="B1448" s="28" t="s">
        <v>70</v>
      </c>
      <c r="C1448" s="28" t="s">
        <v>106</v>
      </c>
      <c r="D1448" s="29">
        <v>0</v>
      </c>
      <c r="E1448" s="29">
        <v>207.35290000000001</v>
      </c>
      <c r="F1448" s="29">
        <v>175.75049999999999</v>
      </c>
      <c r="G1448" s="29">
        <v>137.80690000000001</v>
      </c>
      <c r="H1448" s="29">
        <v>8.4567039999999995E-5</v>
      </c>
      <c r="I1448" s="29">
        <v>227.69200000000001</v>
      </c>
      <c r="J1448" s="29">
        <v>294.70690000000002</v>
      </c>
    </row>
    <row r="1449" spans="1:10" x14ac:dyDescent="0.15">
      <c r="A1449" s="28" t="s">
        <v>37</v>
      </c>
      <c r="B1449" s="28" t="s">
        <v>70</v>
      </c>
      <c r="C1449" s="28" t="s">
        <v>106</v>
      </c>
      <c r="D1449" s="29">
        <v>1.5</v>
      </c>
      <c r="E1449" s="29">
        <v>211.8312</v>
      </c>
      <c r="F1449" s="29">
        <v>175.75049999999999</v>
      </c>
      <c r="G1449" s="29">
        <v>137.80690000000001</v>
      </c>
      <c r="H1449" s="29">
        <v>8.4567039999999995E-5</v>
      </c>
      <c r="I1449" s="29">
        <v>32.743009999999998</v>
      </c>
      <c r="J1449" s="29">
        <v>37.479640000000003</v>
      </c>
    </row>
    <row r="1450" spans="1:10" x14ac:dyDescent="0.15">
      <c r="A1450" s="28" t="s">
        <v>37</v>
      </c>
      <c r="B1450" s="28" t="s">
        <v>70</v>
      </c>
      <c r="C1450" s="28" t="s">
        <v>106</v>
      </c>
      <c r="D1450" s="29">
        <v>3</v>
      </c>
      <c r="E1450" s="29">
        <v>216.30959999999999</v>
      </c>
      <c r="F1450" s="29">
        <v>175.75049999999999</v>
      </c>
      <c r="G1450" s="29">
        <v>137.80690000000001</v>
      </c>
      <c r="H1450" s="29">
        <v>8.4567039999999995E-5</v>
      </c>
      <c r="I1450" s="29">
        <v>223.66220000000001</v>
      </c>
      <c r="J1450" s="29">
        <v>242.8287</v>
      </c>
    </row>
    <row r="1451" spans="1:10" x14ac:dyDescent="0.15">
      <c r="A1451" s="28" t="s">
        <v>37</v>
      </c>
      <c r="B1451" s="28" t="s">
        <v>70</v>
      </c>
      <c r="C1451" s="28" t="s">
        <v>107</v>
      </c>
      <c r="D1451" s="29">
        <v>0</v>
      </c>
      <c r="E1451" s="29">
        <v>-2946.625</v>
      </c>
      <c r="F1451" s="29">
        <v>-173.7894</v>
      </c>
      <c r="G1451" s="29">
        <v>-151.19200000000001</v>
      </c>
      <c r="H1451" s="29">
        <v>-8.4713099999999994E-5</v>
      </c>
      <c r="I1451" s="29">
        <v>-256.0181</v>
      </c>
      <c r="J1451" s="29">
        <v>-289.38690000000003</v>
      </c>
    </row>
    <row r="1452" spans="1:10" x14ac:dyDescent="0.15">
      <c r="A1452" s="28" t="s">
        <v>37</v>
      </c>
      <c r="B1452" s="28" t="s">
        <v>70</v>
      </c>
      <c r="C1452" s="28" t="s">
        <v>107</v>
      </c>
      <c r="D1452" s="29">
        <v>1.5</v>
      </c>
      <c r="E1452" s="29">
        <v>-2940.1149999999998</v>
      </c>
      <c r="F1452" s="29">
        <v>-173.7894</v>
      </c>
      <c r="G1452" s="29">
        <v>-151.19200000000001</v>
      </c>
      <c r="H1452" s="29">
        <v>-8.4713099999999994E-5</v>
      </c>
      <c r="I1452" s="29">
        <v>-41.11609</v>
      </c>
      <c r="J1452" s="29">
        <v>-35.102910000000001</v>
      </c>
    </row>
    <row r="1453" spans="1:10" x14ac:dyDescent="0.15">
      <c r="A1453" s="28" t="s">
        <v>37</v>
      </c>
      <c r="B1453" s="28" t="s">
        <v>70</v>
      </c>
      <c r="C1453" s="28" t="s">
        <v>107</v>
      </c>
      <c r="D1453" s="29">
        <v>3</v>
      </c>
      <c r="E1453" s="29">
        <v>-2933.6039999999998</v>
      </c>
      <c r="F1453" s="29">
        <v>-173.7894</v>
      </c>
      <c r="G1453" s="29">
        <v>-151.19200000000001</v>
      </c>
      <c r="H1453" s="29">
        <v>-8.4713099999999994E-5</v>
      </c>
      <c r="I1453" s="29">
        <v>-212.0189</v>
      </c>
      <c r="J1453" s="29">
        <v>-243.41319999999999</v>
      </c>
    </row>
    <row r="1454" spans="1:10" x14ac:dyDescent="0.15">
      <c r="A1454" s="28" t="s">
        <v>38</v>
      </c>
      <c r="B1454" s="28" t="s">
        <v>70</v>
      </c>
      <c r="C1454" s="28" t="s">
        <v>106</v>
      </c>
      <c r="D1454" s="29">
        <v>0</v>
      </c>
      <c r="E1454" s="29">
        <v>227.6934</v>
      </c>
      <c r="F1454" s="29">
        <v>105.8593</v>
      </c>
      <c r="G1454" s="29">
        <v>80.242810000000006</v>
      </c>
      <c r="H1454" s="29">
        <v>3.9199699999999997E-5</v>
      </c>
      <c r="I1454" s="29">
        <v>146.37389999999999</v>
      </c>
      <c r="J1454" s="29">
        <v>163.667</v>
      </c>
    </row>
    <row r="1455" spans="1:10" x14ac:dyDescent="0.15">
      <c r="A1455" s="28" t="s">
        <v>38</v>
      </c>
      <c r="B1455" s="28" t="s">
        <v>70</v>
      </c>
      <c r="C1455" s="28" t="s">
        <v>106</v>
      </c>
      <c r="D1455" s="29">
        <v>1.3</v>
      </c>
      <c r="E1455" s="29">
        <v>231.5746</v>
      </c>
      <c r="F1455" s="29">
        <v>105.8593</v>
      </c>
      <c r="G1455" s="29">
        <v>80.242810000000006</v>
      </c>
      <c r="H1455" s="29">
        <v>3.9199699999999997E-5</v>
      </c>
      <c r="I1455" s="29">
        <v>39.17418</v>
      </c>
      <c r="J1455" s="29">
        <v>40.814810000000001</v>
      </c>
    </row>
    <row r="1456" spans="1:10" x14ac:dyDescent="0.15">
      <c r="A1456" s="28" t="s">
        <v>38</v>
      </c>
      <c r="B1456" s="28" t="s">
        <v>70</v>
      </c>
      <c r="C1456" s="28" t="s">
        <v>106</v>
      </c>
      <c r="D1456" s="29">
        <v>2.6</v>
      </c>
      <c r="E1456" s="29">
        <v>235.45580000000001</v>
      </c>
      <c r="F1456" s="29">
        <v>105.8593</v>
      </c>
      <c r="G1456" s="29">
        <v>80.242810000000006</v>
      </c>
      <c r="H1456" s="29">
        <v>3.9199699999999997E-5</v>
      </c>
      <c r="I1456" s="29">
        <v>119.97410000000001</v>
      </c>
      <c r="J1456" s="29">
        <v>124.1888</v>
      </c>
    </row>
    <row r="1457" spans="1:10" x14ac:dyDescent="0.15">
      <c r="A1457" s="28" t="s">
        <v>38</v>
      </c>
      <c r="B1457" s="28" t="s">
        <v>70</v>
      </c>
      <c r="C1457" s="28" t="s">
        <v>107</v>
      </c>
      <c r="D1457" s="29">
        <v>0</v>
      </c>
      <c r="E1457" s="29">
        <v>-3113.3690000000001</v>
      </c>
      <c r="F1457" s="29">
        <v>-106.1181</v>
      </c>
      <c r="G1457" s="29">
        <v>-102.8411</v>
      </c>
      <c r="H1457" s="29">
        <v>-3.7649430000000001E-5</v>
      </c>
      <c r="I1457" s="29">
        <v>-173.11770000000001</v>
      </c>
      <c r="J1457" s="29">
        <v>-164.38720000000001</v>
      </c>
    </row>
    <row r="1458" spans="1:10" x14ac:dyDescent="0.15">
      <c r="A1458" s="28" t="s">
        <v>38</v>
      </c>
      <c r="B1458" s="28" t="s">
        <v>70</v>
      </c>
      <c r="C1458" s="28" t="s">
        <v>107</v>
      </c>
      <c r="D1458" s="29">
        <v>1.3</v>
      </c>
      <c r="E1458" s="29">
        <v>-3107.7269999999999</v>
      </c>
      <c r="F1458" s="29">
        <v>-106.1181</v>
      </c>
      <c r="G1458" s="29">
        <v>-102.8411</v>
      </c>
      <c r="H1458" s="29">
        <v>-3.7649430000000001E-5</v>
      </c>
      <c r="I1458" s="29">
        <v>-36.59498</v>
      </c>
      <c r="J1458" s="29">
        <v>-41.184379999999997</v>
      </c>
    </row>
    <row r="1459" spans="1:10" x14ac:dyDescent="0.15">
      <c r="A1459" s="28" t="s">
        <v>38</v>
      </c>
      <c r="B1459" s="28" t="s">
        <v>70</v>
      </c>
      <c r="C1459" s="28" t="s">
        <v>107</v>
      </c>
      <c r="D1459" s="29">
        <v>2.6</v>
      </c>
      <c r="E1459" s="29">
        <v>-3102.0839999999998</v>
      </c>
      <c r="F1459" s="29">
        <v>-106.1181</v>
      </c>
      <c r="G1459" s="29">
        <v>-102.8411</v>
      </c>
      <c r="H1459" s="29">
        <v>-3.7649430000000001E-5</v>
      </c>
      <c r="I1459" s="29">
        <v>-88.087339999999998</v>
      </c>
      <c r="J1459" s="29">
        <v>-124.2056</v>
      </c>
    </row>
    <row r="1460" spans="1:10" x14ac:dyDescent="0.15">
      <c r="A1460" s="28" t="s">
        <v>39</v>
      </c>
      <c r="B1460" s="28" t="s">
        <v>70</v>
      </c>
      <c r="C1460" s="28" t="s">
        <v>106</v>
      </c>
      <c r="D1460" s="29">
        <v>0</v>
      </c>
      <c r="E1460" s="29">
        <v>244.24780000000001</v>
      </c>
      <c r="F1460" s="29">
        <v>126.67230000000001</v>
      </c>
      <c r="G1460" s="29">
        <v>131.23509999999999</v>
      </c>
      <c r="H1460" s="29">
        <v>4.1122540000000001E-5</v>
      </c>
      <c r="I1460" s="29">
        <v>284.3605</v>
      </c>
      <c r="J1460" s="29">
        <v>196.78149999999999</v>
      </c>
    </row>
    <row r="1461" spans="1:10" x14ac:dyDescent="0.15">
      <c r="A1461" s="28" t="s">
        <v>39</v>
      </c>
      <c r="B1461" s="28" t="s">
        <v>70</v>
      </c>
      <c r="C1461" s="28" t="s">
        <v>106</v>
      </c>
      <c r="D1461" s="29">
        <v>1.3</v>
      </c>
      <c r="E1461" s="29">
        <v>248.12899999999999</v>
      </c>
      <c r="F1461" s="29">
        <v>126.67230000000001</v>
      </c>
      <c r="G1461" s="29">
        <v>131.23509999999999</v>
      </c>
      <c r="H1461" s="29">
        <v>4.1122540000000001E-5</v>
      </c>
      <c r="I1461" s="29">
        <v>108.3176</v>
      </c>
      <c r="J1461" s="29">
        <v>31.63259</v>
      </c>
    </row>
    <row r="1462" spans="1:10" x14ac:dyDescent="0.15">
      <c r="A1462" s="28" t="s">
        <v>39</v>
      </c>
      <c r="B1462" s="28" t="s">
        <v>70</v>
      </c>
      <c r="C1462" s="28" t="s">
        <v>106</v>
      </c>
      <c r="D1462" s="29">
        <v>2.6</v>
      </c>
      <c r="E1462" s="29">
        <v>252.0103</v>
      </c>
      <c r="F1462" s="29">
        <v>126.67230000000001</v>
      </c>
      <c r="G1462" s="29">
        <v>131.23509999999999</v>
      </c>
      <c r="H1462" s="29">
        <v>4.1122540000000001E-5</v>
      </c>
      <c r="I1462" s="29">
        <v>91.783910000000006</v>
      </c>
      <c r="J1462" s="29">
        <v>137.1763</v>
      </c>
    </row>
    <row r="1463" spans="1:10" x14ac:dyDescent="0.15">
      <c r="A1463" s="28" t="s">
        <v>39</v>
      </c>
      <c r="B1463" s="28" t="s">
        <v>70</v>
      </c>
      <c r="C1463" s="28" t="s">
        <v>107</v>
      </c>
      <c r="D1463" s="29">
        <v>0</v>
      </c>
      <c r="E1463" s="29">
        <v>-3276.3989999999999</v>
      </c>
      <c r="F1463" s="29">
        <v>-125.26439999999999</v>
      </c>
      <c r="G1463" s="29">
        <v>-177.57210000000001</v>
      </c>
      <c r="H1463" s="29">
        <v>-3.746527E-5</v>
      </c>
      <c r="I1463" s="29">
        <v>-389.41919999999999</v>
      </c>
      <c r="J1463" s="29">
        <v>-197.40020000000001</v>
      </c>
    </row>
    <row r="1464" spans="1:10" x14ac:dyDescent="0.15">
      <c r="A1464" s="28" t="s">
        <v>39</v>
      </c>
      <c r="B1464" s="28" t="s">
        <v>70</v>
      </c>
      <c r="C1464" s="28" t="s">
        <v>107</v>
      </c>
      <c r="D1464" s="29">
        <v>1.3</v>
      </c>
      <c r="E1464" s="29">
        <v>-3270.7570000000001</v>
      </c>
      <c r="F1464" s="29">
        <v>-125.26439999999999</v>
      </c>
      <c r="G1464" s="29">
        <v>-177.57210000000001</v>
      </c>
      <c r="H1464" s="29">
        <v>-3.746527E-5</v>
      </c>
      <c r="I1464" s="29">
        <v>-153.4913</v>
      </c>
      <c r="J1464" s="29">
        <v>-34.103720000000003</v>
      </c>
    </row>
    <row r="1465" spans="1:10" x14ac:dyDescent="0.15">
      <c r="A1465" s="28" t="s">
        <v>39</v>
      </c>
      <c r="B1465" s="28" t="s">
        <v>70</v>
      </c>
      <c r="C1465" s="28" t="s">
        <v>107</v>
      </c>
      <c r="D1465" s="29">
        <v>2.6</v>
      </c>
      <c r="E1465" s="29">
        <v>-3265.114</v>
      </c>
      <c r="F1465" s="29">
        <v>-125.26439999999999</v>
      </c>
      <c r="G1465" s="29">
        <v>-177.57210000000001</v>
      </c>
      <c r="H1465" s="29">
        <v>-3.746527E-5</v>
      </c>
      <c r="I1465" s="29">
        <v>-76.787959999999998</v>
      </c>
      <c r="J1465" s="29">
        <v>-141.48429999999999</v>
      </c>
    </row>
    <row r="1466" spans="1:10" x14ac:dyDescent="0.15">
      <c r="A1466" s="28" t="s">
        <v>11</v>
      </c>
      <c r="B1466" s="28" t="s">
        <v>70</v>
      </c>
      <c r="C1466" s="28" t="s">
        <v>106</v>
      </c>
      <c r="D1466" s="29">
        <v>0</v>
      </c>
      <c r="E1466" s="29">
        <v>130.97380000000001</v>
      </c>
      <c r="F1466" s="29">
        <v>101.5894</v>
      </c>
      <c r="G1466" s="29">
        <v>192.20570000000001</v>
      </c>
      <c r="H1466" s="29">
        <v>4.577469E-5</v>
      </c>
      <c r="I1466" s="29">
        <v>304.85939999999999</v>
      </c>
      <c r="J1466" s="29">
        <v>156.70330000000001</v>
      </c>
    </row>
    <row r="1467" spans="1:10" x14ac:dyDescent="0.15">
      <c r="A1467" s="28" t="s">
        <v>11</v>
      </c>
      <c r="B1467" s="28" t="s">
        <v>70</v>
      </c>
      <c r="C1467" s="28" t="s">
        <v>106</v>
      </c>
      <c r="D1467" s="29">
        <v>1.3</v>
      </c>
      <c r="E1467" s="29">
        <v>134.85509999999999</v>
      </c>
      <c r="F1467" s="29">
        <v>101.5894</v>
      </c>
      <c r="G1467" s="29">
        <v>192.20570000000001</v>
      </c>
      <c r="H1467" s="29">
        <v>4.577469E-5</v>
      </c>
      <c r="I1467" s="29">
        <v>49.575099999999999</v>
      </c>
      <c r="J1467" s="29">
        <v>25.064679999999999</v>
      </c>
    </row>
    <row r="1468" spans="1:10" x14ac:dyDescent="0.15">
      <c r="A1468" s="28" t="s">
        <v>11</v>
      </c>
      <c r="B1468" s="28" t="s">
        <v>70</v>
      </c>
      <c r="C1468" s="28" t="s">
        <v>106</v>
      </c>
      <c r="D1468" s="29">
        <v>2.6</v>
      </c>
      <c r="E1468" s="29">
        <v>138.7363</v>
      </c>
      <c r="F1468" s="29">
        <v>101.5894</v>
      </c>
      <c r="G1468" s="29">
        <v>192.20570000000001</v>
      </c>
      <c r="H1468" s="29">
        <v>4.577469E-5</v>
      </c>
      <c r="I1468" s="29">
        <v>303.58339999999998</v>
      </c>
      <c r="J1468" s="29">
        <v>109.61499999999999</v>
      </c>
    </row>
    <row r="1469" spans="1:10" x14ac:dyDescent="0.15">
      <c r="A1469" s="28" t="s">
        <v>11</v>
      </c>
      <c r="B1469" s="28" t="s">
        <v>70</v>
      </c>
      <c r="C1469" s="28" t="s">
        <v>107</v>
      </c>
      <c r="D1469" s="29">
        <v>0</v>
      </c>
      <c r="E1469" s="29">
        <v>-3319.0450000000001</v>
      </c>
      <c r="F1469" s="29">
        <v>-97.061459999999997</v>
      </c>
      <c r="G1469" s="29">
        <v>-268.16269999999997</v>
      </c>
      <c r="H1469" s="29">
        <v>-3.797507E-5</v>
      </c>
      <c r="I1469" s="29">
        <v>-404.27820000000003</v>
      </c>
      <c r="J1469" s="29">
        <v>-151.5539</v>
      </c>
    </row>
    <row r="1470" spans="1:10" x14ac:dyDescent="0.15">
      <c r="A1470" s="28" t="s">
        <v>11</v>
      </c>
      <c r="B1470" s="28" t="s">
        <v>70</v>
      </c>
      <c r="C1470" s="28" t="s">
        <v>107</v>
      </c>
      <c r="D1470" s="29">
        <v>1.3</v>
      </c>
      <c r="E1470" s="29">
        <v>-3313.4029999999998</v>
      </c>
      <c r="F1470" s="29">
        <v>-97.061459999999997</v>
      </c>
      <c r="G1470" s="29">
        <v>-268.16269999999997</v>
      </c>
      <c r="H1470" s="29">
        <v>-3.797507E-5</v>
      </c>
      <c r="I1470" s="29">
        <v>-50.51446</v>
      </c>
      <c r="J1470" s="29">
        <v>-25.863939999999999</v>
      </c>
    </row>
    <row r="1471" spans="1:10" x14ac:dyDescent="0.15">
      <c r="A1471" s="28" t="s">
        <v>11</v>
      </c>
      <c r="B1471" s="28" t="s">
        <v>70</v>
      </c>
      <c r="C1471" s="28" t="s">
        <v>107</v>
      </c>
      <c r="D1471" s="29">
        <v>2.6</v>
      </c>
      <c r="E1471" s="29">
        <v>-3307.76</v>
      </c>
      <c r="F1471" s="29">
        <v>-97.061459999999997</v>
      </c>
      <c r="G1471" s="29">
        <v>-268.16269999999997</v>
      </c>
      <c r="H1471" s="29">
        <v>-3.797507E-5</v>
      </c>
      <c r="I1471" s="29">
        <v>-206.03710000000001</v>
      </c>
      <c r="J1471" s="29">
        <v>-116.35760000000001</v>
      </c>
    </row>
    <row r="1472" spans="1:10" x14ac:dyDescent="0.15">
      <c r="A1472" s="28" t="s">
        <v>9</v>
      </c>
      <c r="B1472" s="28" t="s">
        <v>70</v>
      </c>
      <c r="C1472" s="28" t="s">
        <v>106</v>
      </c>
      <c r="D1472" s="29">
        <v>0</v>
      </c>
      <c r="E1472" s="29">
        <v>20.358740000000001</v>
      </c>
      <c r="F1472" s="29">
        <v>131.96029999999999</v>
      </c>
      <c r="G1472" s="29">
        <v>154.61449999999999</v>
      </c>
      <c r="H1472" s="29">
        <v>3.8940450000000001E-5</v>
      </c>
      <c r="I1472" s="29">
        <v>236.65989999999999</v>
      </c>
      <c r="J1472" s="29">
        <v>240.28919999999999</v>
      </c>
    </row>
    <row r="1473" spans="1:10" x14ac:dyDescent="0.15">
      <c r="A1473" s="28" t="s">
        <v>9</v>
      </c>
      <c r="B1473" s="28" t="s">
        <v>70</v>
      </c>
      <c r="C1473" s="28" t="s">
        <v>106</v>
      </c>
      <c r="D1473" s="29">
        <v>1.3</v>
      </c>
      <c r="E1473" s="29">
        <v>24.23997</v>
      </c>
      <c r="F1473" s="29">
        <v>131.96029999999999</v>
      </c>
      <c r="G1473" s="29">
        <v>154.61449999999999</v>
      </c>
      <c r="H1473" s="29">
        <v>3.8940450000000001E-5</v>
      </c>
      <c r="I1473" s="29">
        <v>34.573309999999999</v>
      </c>
      <c r="J1473" s="29">
        <v>66.296120000000002</v>
      </c>
    </row>
    <row r="1474" spans="1:10" x14ac:dyDescent="0.15">
      <c r="A1474" s="28" t="s">
        <v>9</v>
      </c>
      <c r="B1474" s="28" t="s">
        <v>70</v>
      </c>
      <c r="C1474" s="28" t="s">
        <v>106</v>
      </c>
      <c r="D1474" s="29">
        <v>2.6</v>
      </c>
      <c r="E1474" s="29">
        <v>28.121189999999999</v>
      </c>
      <c r="F1474" s="29">
        <v>131.96029999999999</v>
      </c>
      <c r="G1474" s="29">
        <v>154.61449999999999</v>
      </c>
      <c r="H1474" s="29">
        <v>3.8940450000000001E-5</v>
      </c>
      <c r="I1474" s="29">
        <v>269.53059999999999</v>
      </c>
      <c r="J1474" s="29">
        <v>107.6447</v>
      </c>
    </row>
    <row r="1475" spans="1:10" x14ac:dyDescent="0.15">
      <c r="A1475" s="28" t="s">
        <v>9</v>
      </c>
      <c r="B1475" s="28" t="s">
        <v>70</v>
      </c>
      <c r="C1475" s="28" t="s">
        <v>107</v>
      </c>
      <c r="D1475" s="29">
        <v>0</v>
      </c>
      <c r="E1475" s="29">
        <v>-3365.9450000000002</v>
      </c>
      <c r="F1475" s="29">
        <v>-127.69159999999999</v>
      </c>
      <c r="G1475" s="29">
        <v>-210.05420000000001</v>
      </c>
      <c r="H1475" s="29">
        <v>-3.4559420000000001E-5</v>
      </c>
      <c r="I1475" s="29">
        <v>-287.19729999999998</v>
      </c>
      <c r="J1475" s="29">
        <v>-232.2732</v>
      </c>
    </row>
    <row r="1476" spans="1:10" x14ac:dyDescent="0.15">
      <c r="A1476" s="28" t="s">
        <v>9</v>
      </c>
      <c r="B1476" s="28" t="s">
        <v>70</v>
      </c>
      <c r="C1476" s="28" t="s">
        <v>107</v>
      </c>
      <c r="D1476" s="29">
        <v>1.3</v>
      </c>
      <c r="E1476" s="29">
        <v>-3360.3020000000001</v>
      </c>
      <c r="F1476" s="29">
        <v>-127.69159999999999</v>
      </c>
      <c r="G1476" s="29">
        <v>-210.05420000000001</v>
      </c>
      <c r="H1476" s="29">
        <v>-3.4559420000000001E-5</v>
      </c>
      <c r="I1476" s="29">
        <v>-13.05499</v>
      </c>
      <c r="J1476" s="29">
        <v>-63.876190000000001</v>
      </c>
    </row>
    <row r="1477" spans="1:10" x14ac:dyDescent="0.15">
      <c r="A1477" s="28" t="s">
        <v>9</v>
      </c>
      <c r="B1477" s="28" t="s">
        <v>70</v>
      </c>
      <c r="C1477" s="28" t="s">
        <v>107</v>
      </c>
      <c r="D1477" s="29">
        <v>2.6</v>
      </c>
      <c r="E1477" s="29">
        <v>-3354.66</v>
      </c>
      <c r="F1477" s="29">
        <v>-127.69159999999999</v>
      </c>
      <c r="G1477" s="29">
        <v>-210.05420000000001</v>
      </c>
      <c r="H1477" s="29">
        <v>-3.4559420000000001E-5</v>
      </c>
      <c r="I1477" s="29">
        <v>-176.10570000000001</v>
      </c>
      <c r="J1477" s="29">
        <v>-110.83759999999999</v>
      </c>
    </row>
    <row r="1478" spans="1:10" x14ac:dyDescent="0.15">
      <c r="A1478" s="28" t="s">
        <v>10</v>
      </c>
      <c r="B1478" s="28" t="s">
        <v>70</v>
      </c>
      <c r="C1478" s="28" t="s">
        <v>106</v>
      </c>
      <c r="D1478" s="29">
        <v>0</v>
      </c>
      <c r="E1478" s="29">
        <v>47.464860000000002</v>
      </c>
      <c r="F1478" s="29">
        <v>113.1908</v>
      </c>
      <c r="G1478" s="29">
        <v>94.816460000000006</v>
      </c>
      <c r="H1478" s="29">
        <v>3.139887E-5</v>
      </c>
      <c r="I1478" s="29">
        <v>267.52890000000002</v>
      </c>
      <c r="J1478" s="29">
        <v>245.96250000000001</v>
      </c>
    </row>
    <row r="1479" spans="1:10" x14ac:dyDescent="0.15">
      <c r="A1479" s="28" t="s">
        <v>10</v>
      </c>
      <c r="B1479" s="28" t="s">
        <v>70</v>
      </c>
      <c r="C1479" s="28" t="s">
        <v>106</v>
      </c>
      <c r="D1479" s="29">
        <v>1.8</v>
      </c>
      <c r="E1479" s="29">
        <v>52.838859999999997</v>
      </c>
      <c r="F1479" s="29">
        <v>113.1908</v>
      </c>
      <c r="G1479" s="29">
        <v>94.816460000000006</v>
      </c>
      <c r="H1479" s="29">
        <v>3.139887E-5</v>
      </c>
      <c r="I1479" s="29">
        <v>96.846029999999999</v>
      </c>
      <c r="J1479" s="29">
        <v>39.039700000000003</v>
      </c>
    </row>
    <row r="1480" spans="1:10" x14ac:dyDescent="0.15">
      <c r="A1480" s="28" t="s">
        <v>10</v>
      </c>
      <c r="B1480" s="28" t="s">
        <v>70</v>
      </c>
      <c r="C1480" s="28" t="s">
        <v>106</v>
      </c>
      <c r="D1480" s="29">
        <v>3.6</v>
      </c>
      <c r="E1480" s="29">
        <v>58.212870000000002</v>
      </c>
      <c r="F1480" s="29">
        <v>113.1908</v>
      </c>
      <c r="G1480" s="29">
        <v>94.816460000000006</v>
      </c>
      <c r="H1480" s="29">
        <v>3.139887E-5</v>
      </c>
      <c r="I1480" s="29">
        <v>113.0613</v>
      </c>
      <c r="J1480" s="29">
        <v>167.73330000000001</v>
      </c>
    </row>
    <row r="1481" spans="1:10" x14ac:dyDescent="0.15">
      <c r="A1481" s="28" t="s">
        <v>10</v>
      </c>
      <c r="B1481" s="28" t="s">
        <v>70</v>
      </c>
      <c r="C1481" s="28" t="s">
        <v>107</v>
      </c>
      <c r="D1481" s="29">
        <v>0</v>
      </c>
      <c r="E1481" s="29">
        <v>-3548.212</v>
      </c>
      <c r="F1481" s="29">
        <v>-111.04</v>
      </c>
      <c r="G1481" s="29">
        <v>-107.1519</v>
      </c>
      <c r="H1481" s="29">
        <v>-2.9583920000000001E-5</v>
      </c>
      <c r="I1481" s="29">
        <v>-294.10160000000002</v>
      </c>
      <c r="J1481" s="29">
        <v>-241.78200000000001</v>
      </c>
    </row>
    <row r="1482" spans="1:10" x14ac:dyDescent="0.15">
      <c r="A1482" s="28" t="s">
        <v>10</v>
      </c>
      <c r="B1482" s="28" t="s">
        <v>70</v>
      </c>
      <c r="C1482" s="28" t="s">
        <v>107</v>
      </c>
      <c r="D1482" s="29">
        <v>1.8</v>
      </c>
      <c r="E1482" s="29">
        <v>-3540.4</v>
      </c>
      <c r="F1482" s="29">
        <v>-111.04</v>
      </c>
      <c r="G1482" s="29">
        <v>-107.1519</v>
      </c>
      <c r="H1482" s="29">
        <v>-2.9583920000000001E-5</v>
      </c>
      <c r="I1482" s="29">
        <v>-101.4158</v>
      </c>
      <c r="J1482" s="29">
        <v>-38.784730000000003</v>
      </c>
    </row>
    <row r="1483" spans="1:10" x14ac:dyDescent="0.15">
      <c r="A1483" s="28" t="s">
        <v>10</v>
      </c>
      <c r="B1483" s="28" t="s">
        <v>70</v>
      </c>
      <c r="C1483" s="28" t="s">
        <v>107</v>
      </c>
      <c r="D1483" s="29">
        <v>3.6</v>
      </c>
      <c r="E1483" s="29">
        <v>-3532.587</v>
      </c>
      <c r="F1483" s="29">
        <v>-111.04</v>
      </c>
      <c r="G1483" s="29">
        <v>-107.1519</v>
      </c>
      <c r="H1483" s="29">
        <v>-2.9583920000000001E-5</v>
      </c>
      <c r="I1483" s="29">
        <v>-95.564760000000007</v>
      </c>
      <c r="J1483" s="29">
        <v>-171.4075</v>
      </c>
    </row>
    <row r="1484" spans="1:10" x14ac:dyDescent="0.15">
      <c r="A1484" s="28" t="s">
        <v>17</v>
      </c>
      <c r="B1484" s="28" t="s">
        <v>71</v>
      </c>
      <c r="C1484" s="28" t="s">
        <v>106</v>
      </c>
      <c r="D1484" s="29">
        <v>0</v>
      </c>
      <c r="E1484" s="29">
        <v>-19.511469999999999</v>
      </c>
      <c r="F1484" s="29">
        <v>108.2171</v>
      </c>
      <c r="G1484" s="29">
        <v>38.03349</v>
      </c>
      <c r="H1484" s="29">
        <v>2.6072410000000003E-4</v>
      </c>
      <c r="I1484" s="29">
        <v>31.417539999999999</v>
      </c>
      <c r="J1484" s="29">
        <v>119.40479999999999</v>
      </c>
    </row>
    <row r="1485" spans="1:10" x14ac:dyDescent="0.15">
      <c r="A1485" s="28" t="s">
        <v>17</v>
      </c>
      <c r="B1485" s="28" t="s">
        <v>71</v>
      </c>
      <c r="C1485" s="28" t="s">
        <v>106</v>
      </c>
      <c r="D1485" s="29">
        <v>1.2</v>
      </c>
      <c r="E1485" s="29">
        <v>-16.55059</v>
      </c>
      <c r="F1485" s="29">
        <v>108.2171</v>
      </c>
      <c r="G1485" s="29">
        <v>38.03349</v>
      </c>
      <c r="H1485" s="29">
        <v>2.6072410000000003E-4</v>
      </c>
      <c r="I1485" s="29">
        <v>22.345459999999999</v>
      </c>
      <c r="J1485" s="29">
        <v>9.8218230000000002</v>
      </c>
    </row>
    <row r="1486" spans="1:10" x14ac:dyDescent="0.15">
      <c r="A1486" s="28" t="s">
        <v>17</v>
      </c>
      <c r="B1486" s="28" t="s">
        <v>71</v>
      </c>
      <c r="C1486" s="28" t="s">
        <v>106</v>
      </c>
      <c r="D1486" s="29">
        <v>2.4</v>
      </c>
      <c r="E1486" s="29">
        <v>-13.58971</v>
      </c>
      <c r="F1486" s="29">
        <v>108.2171</v>
      </c>
      <c r="G1486" s="29">
        <v>38.03349</v>
      </c>
      <c r="H1486" s="29">
        <v>2.6072410000000003E-4</v>
      </c>
      <c r="I1486" s="29">
        <v>143.49160000000001</v>
      </c>
      <c r="J1486" s="29">
        <v>76.510769999999994</v>
      </c>
    </row>
    <row r="1487" spans="1:10" x14ac:dyDescent="0.15">
      <c r="A1487" s="28" t="s">
        <v>17</v>
      </c>
      <c r="B1487" s="28" t="s">
        <v>71</v>
      </c>
      <c r="C1487" s="28" t="s">
        <v>107</v>
      </c>
      <c r="D1487" s="29">
        <v>0</v>
      </c>
      <c r="E1487" s="29">
        <v>-108.2394</v>
      </c>
      <c r="F1487" s="29">
        <v>-56.404580000000003</v>
      </c>
      <c r="G1487" s="29">
        <v>-102.5386</v>
      </c>
      <c r="H1487" s="29">
        <v>-2.8779830000000002E-4</v>
      </c>
      <c r="I1487" s="29">
        <v>-106.35469999999999</v>
      </c>
      <c r="J1487" s="29">
        <v>-59.38382</v>
      </c>
    </row>
    <row r="1488" spans="1:10" x14ac:dyDescent="0.15">
      <c r="A1488" s="28" t="s">
        <v>17</v>
      </c>
      <c r="B1488" s="28" t="s">
        <v>71</v>
      </c>
      <c r="C1488" s="28" t="s">
        <v>107</v>
      </c>
      <c r="D1488" s="29">
        <v>1.2</v>
      </c>
      <c r="E1488" s="29">
        <v>-103.9348</v>
      </c>
      <c r="F1488" s="29">
        <v>-56.404580000000003</v>
      </c>
      <c r="G1488" s="29">
        <v>-102.5386</v>
      </c>
      <c r="H1488" s="29">
        <v>-2.8779830000000002E-4</v>
      </c>
      <c r="I1488" s="29">
        <v>-19.872800000000002</v>
      </c>
      <c r="J1488" s="29">
        <v>-11.991619999999999</v>
      </c>
    </row>
    <row r="1489" spans="1:10" x14ac:dyDescent="0.15">
      <c r="A1489" s="28" t="s">
        <v>17</v>
      </c>
      <c r="B1489" s="28" t="s">
        <v>71</v>
      </c>
      <c r="C1489" s="28" t="s">
        <v>107</v>
      </c>
      <c r="D1489" s="29">
        <v>2.4</v>
      </c>
      <c r="E1489" s="29">
        <v>-99.630229999999997</v>
      </c>
      <c r="F1489" s="29">
        <v>-56.404580000000003</v>
      </c>
      <c r="G1489" s="29">
        <v>-102.5386</v>
      </c>
      <c r="H1489" s="29">
        <v>-2.8779830000000002E-4</v>
      </c>
      <c r="I1489" s="29">
        <v>-63.610050000000001</v>
      </c>
      <c r="J1489" s="29">
        <v>-140.87049999999999</v>
      </c>
    </row>
    <row r="1490" spans="1:10" x14ac:dyDescent="0.15">
      <c r="A1490" s="28" t="s">
        <v>108</v>
      </c>
      <c r="B1490" s="28" t="s">
        <v>71</v>
      </c>
      <c r="C1490" s="28" t="s">
        <v>106</v>
      </c>
      <c r="D1490" s="29">
        <v>0</v>
      </c>
      <c r="E1490" s="29">
        <v>-40.336309999999997</v>
      </c>
      <c r="F1490" s="29">
        <v>67.576779999999999</v>
      </c>
      <c r="G1490" s="29">
        <v>38.033859999999997</v>
      </c>
      <c r="H1490" s="29">
        <v>2.863656E-4</v>
      </c>
      <c r="I1490" s="29">
        <v>42.378219999999999</v>
      </c>
      <c r="J1490" s="29">
        <v>57.960909999999998</v>
      </c>
    </row>
    <row r="1491" spans="1:10" x14ac:dyDescent="0.15">
      <c r="A1491" s="28" t="s">
        <v>108</v>
      </c>
      <c r="B1491" s="28" t="s">
        <v>71</v>
      </c>
      <c r="C1491" s="28" t="s">
        <v>106</v>
      </c>
      <c r="D1491" s="29">
        <v>1.2</v>
      </c>
      <c r="E1491" s="29">
        <v>-37.375430000000001</v>
      </c>
      <c r="F1491" s="29">
        <v>67.576779999999999</v>
      </c>
      <c r="G1491" s="29">
        <v>38.033859999999997</v>
      </c>
      <c r="H1491" s="29">
        <v>2.863656E-4</v>
      </c>
      <c r="I1491" s="29">
        <v>14.16877</v>
      </c>
      <c r="J1491" s="29">
        <v>23.579229999999999</v>
      </c>
    </row>
    <row r="1492" spans="1:10" x14ac:dyDescent="0.15">
      <c r="A1492" s="28" t="s">
        <v>108</v>
      </c>
      <c r="B1492" s="28" t="s">
        <v>71</v>
      </c>
      <c r="C1492" s="28" t="s">
        <v>106</v>
      </c>
      <c r="D1492" s="29">
        <v>2.4</v>
      </c>
      <c r="E1492" s="29">
        <v>-34.414540000000002</v>
      </c>
      <c r="F1492" s="29">
        <v>67.576779999999999</v>
      </c>
      <c r="G1492" s="29">
        <v>38.033859999999997</v>
      </c>
      <c r="H1492" s="29">
        <v>2.863656E-4</v>
      </c>
      <c r="I1492" s="29">
        <v>92.597049999999996</v>
      </c>
      <c r="J1492" s="29">
        <v>68.454629999999995</v>
      </c>
    </row>
    <row r="1493" spans="1:10" x14ac:dyDescent="0.15">
      <c r="A1493" s="28" t="s">
        <v>108</v>
      </c>
      <c r="B1493" s="28" t="s">
        <v>71</v>
      </c>
      <c r="C1493" s="28" t="s">
        <v>107</v>
      </c>
      <c r="D1493" s="29">
        <v>0</v>
      </c>
      <c r="E1493" s="29">
        <v>-224.5025</v>
      </c>
      <c r="F1493" s="29">
        <v>-37.502000000000002</v>
      </c>
      <c r="G1493" s="29">
        <v>-66.939350000000005</v>
      </c>
      <c r="H1493" s="29">
        <v>-3.1598280000000003E-4</v>
      </c>
      <c r="I1493" s="29">
        <v>-72.235609999999994</v>
      </c>
      <c r="J1493" s="29">
        <v>-22.755870000000002</v>
      </c>
    </row>
    <row r="1494" spans="1:10" x14ac:dyDescent="0.15">
      <c r="A1494" s="28" t="s">
        <v>108</v>
      </c>
      <c r="B1494" s="28" t="s">
        <v>71</v>
      </c>
      <c r="C1494" s="28" t="s">
        <v>107</v>
      </c>
      <c r="D1494" s="29">
        <v>1.2</v>
      </c>
      <c r="E1494" s="29">
        <v>-220.1979</v>
      </c>
      <c r="F1494" s="29">
        <v>-37.502000000000002</v>
      </c>
      <c r="G1494" s="29">
        <v>-66.939350000000005</v>
      </c>
      <c r="H1494" s="29">
        <v>-3.1598280000000003E-4</v>
      </c>
      <c r="I1494" s="29">
        <v>-9.3354180000000007</v>
      </c>
      <c r="J1494" s="29">
        <v>-24.4956</v>
      </c>
    </row>
    <row r="1495" spans="1:10" x14ac:dyDescent="0.15">
      <c r="A1495" s="28" t="s">
        <v>108</v>
      </c>
      <c r="B1495" s="28" t="s">
        <v>71</v>
      </c>
      <c r="C1495" s="28" t="s">
        <v>107</v>
      </c>
      <c r="D1495" s="29">
        <v>2.4</v>
      </c>
      <c r="E1495" s="29">
        <v>-215.89330000000001</v>
      </c>
      <c r="F1495" s="29">
        <v>-37.502000000000002</v>
      </c>
      <c r="G1495" s="29">
        <v>-66.939350000000005</v>
      </c>
      <c r="H1495" s="29">
        <v>-3.1598280000000003E-4</v>
      </c>
      <c r="I1495" s="29">
        <v>-53.07687</v>
      </c>
      <c r="J1495" s="29">
        <v>-105.49169999999999</v>
      </c>
    </row>
    <row r="1496" spans="1:10" x14ac:dyDescent="0.15">
      <c r="A1496" s="28" t="s">
        <v>109</v>
      </c>
      <c r="B1496" s="28" t="s">
        <v>71</v>
      </c>
      <c r="C1496" s="28" t="s">
        <v>106</v>
      </c>
      <c r="D1496" s="29">
        <v>0</v>
      </c>
      <c r="E1496" s="29">
        <v>-35.504359999999998</v>
      </c>
      <c r="F1496" s="29">
        <v>76.310770000000005</v>
      </c>
      <c r="G1496" s="29">
        <v>46.457120000000003</v>
      </c>
      <c r="H1496" s="29">
        <v>3.4773300000000003E-4</v>
      </c>
      <c r="I1496" s="29">
        <v>46.19773</v>
      </c>
      <c r="J1496" s="29">
        <v>110.194</v>
      </c>
    </row>
    <row r="1497" spans="1:10" x14ac:dyDescent="0.15">
      <c r="A1497" s="28" t="s">
        <v>109</v>
      </c>
      <c r="B1497" s="28" t="s">
        <v>71</v>
      </c>
      <c r="C1497" s="28" t="s">
        <v>106</v>
      </c>
      <c r="D1497" s="29">
        <v>1.2</v>
      </c>
      <c r="E1497" s="29">
        <v>-32.543480000000002</v>
      </c>
      <c r="F1497" s="29">
        <v>76.310770000000005</v>
      </c>
      <c r="G1497" s="29">
        <v>46.457120000000003</v>
      </c>
      <c r="H1497" s="29">
        <v>3.4773300000000003E-4</v>
      </c>
      <c r="I1497" s="29">
        <v>1.665306</v>
      </c>
      <c r="J1497" s="29">
        <v>19.427430000000001</v>
      </c>
    </row>
    <row r="1498" spans="1:10" x14ac:dyDescent="0.15">
      <c r="A1498" s="28" t="s">
        <v>109</v>
      </c>
      <c r="B1498" s="28" t="s">
        <v>71</v>
      </c>
      <c r="C1498" s="28" t="s">
        <v>106</v>
      </c>
      <c r="D1498" s="29">
        <v>2.4</v>
      </c>
      <c r="E1498" s="29">
        <v>-29.58259</v>
      </c>
      <c r="F1498" s="29">
        <v>76.310770000000005</v>
      </c>
      <c r="G1498" s="29">
        <v>46.457120000000003</v>
      </c>
      <c r="H1498" s="29">
        <v>3.4773300000000003E-4</v>
      </c>
      <c r="I1498" s="29">
        <v>86.975939999999994</v>
      </c>
      <c r="J1498" s="29">
        <v>44.905500000000004</v>
      </c>
    </row>
    <row r="1499" spans="1:10" x14ac:dyDescent="0.15">
      <c r="A1499" s="28" t="s">
        <v>109</v>
      </c>
      <c r="B1499" s="28" t="s">
        <v>71</v>
      </c>
      <c r="C1499" s="28" t="s">
        <v>107</v>
      </c>
      <c r="D1499" s="29">
        <v>0</v>
      </c>
      <c r="E1499" s="29">
        <v>-328.21420000000001</v>
      </c>
      <c r="F1499" s="29">
        <v>-42.546010000000003</v>
      </c>
      <c r="G1499" s="29">
        <v>-77.308599999999998</v>
      </c>
      <c r="H1499" s="29">
        <v>-3.6866159999999999E-4</v>
      </c>
      <c r="I1499" s="29">
        <v>-100.5124</v>
      </c>
      <c r="J1499" s="29">
        <v>-58.648159999999997</v>
      </c>
    </row>
    <row r="1500" spans="1:10" x14ac:dyDescent="0.15">
      <c r="A1500" s="28" t="s">
        <v>109</v>
      </c>
      <c r="B1500" s="28" t="s">
        <v>71</v>
      </c>
      <c r="C1500" s="28" t="s">
        <v>107</v>
      </c>
      <c r="D1500" s="29">
        <v>1.2</v>
      </c>
      <c r="E1500" s="29">
        <v>-323.90960000000001</v>
      </c>
      <c r="F1500" s="29">
        <v>-42.546010000000003</v>
      </c>
      <c r="G1500" s="29">
        <v>-77.308599999999998</v>
      </c>
      <c r="H1500" s="29">
        <v>-3.6866159999999999E-4</v>
      </c>
      <c r="I1500" s="29">
        <v>-18.972709999999999</v>
      </c>
      <c r="J1500" s="29">
        <v>-8.4348600000000005</v>
      </c>
    </row>
    <row r="1501" spans="1:10" x14ac:dyDescent="0.15">
      <c r="A1501" s="28" t="s">
        <v>109</v>
      </c>
      <c r="B1501" s="28" t="s">
        <v>71</v>
      </c>
      <c r="C1501" s="28" t="s">
        <v>107</v>
      </c>
      <c r="D1501" s="29">
        <v>2.4</v>
      </c>
      <c r="E1501" s="29">
        <v>-319.60500000000002</v>
      </c>
      <c r="F1501" s="29">
        <v>-42.546010000000003</v>
      </c>
      <c r="G1501" s="29">
        <v>-77.308599999999998</v>
      </c>
      <c r="H1501" s="29">
        <v>-3.6866159999999999E-4</v>
      </c>
      <c r="I1501" s="29">
        <v>-67.256609999999995</v>
      </c>
      <c r="J1501" s="29">
        <v>-74.478549999999998</v>
      </c>
    </row>
    <row r="1502" spans="1:10" x14ac:dyDescent="0.15">
      <c r="A1502" s="28" t="s">
        <v>18</v>
      </c>
      <c r="B1502" s="28" t="s">
        <v>71</v>
      </c>
      <c r="C1502" s="28" t="s">
        <v>106</v>
      </c>
      <c r="D1502" s="29">
        <v>0</v>
      </c>
      <c r="E1502" s="29">
        <v>-53.119419999999998</v>
      </c>
      <c r="F1502" s="29">
        <v>89.548090000000002</v>
      </c>
      <c r="G1502" s="29">
        <v>43.072189999999999</v>
      </c>
      <c r="H1502" s="29">
        <v>4.7356710000000002E-4</v>
      </c>
      <c r="I1502" s="29">
        <v>52.60707</v>
      </c>
      <c r="J1502" s="29">
        <v>66.163089999999997</v>
      </c>
    </row>
    <row r="1503" spans="1:10" x14ac:dyDescent="0.15">
      <c r="A1503" s="28" t="s">
        <v>18</v>
      </c>
      <c r="B1503" s="28" t="s">
        <v>71</v>
      </c>
      <c r="C1503" s="28" t="s">
        <v>106</v>
      </c>
      <c r="D1503" s="29">
        <v>1.2</v>
      </c>
      <c r="E1503" s="29">
        <v>-50.158540000000002</v>
      </c>
      <c r="F1503" s="29">
        <v>89.548090000000002</v>
      </c>
      <c r="G1503" s="29">
        <v>43.072189999999999</v>
      </c>
      <c r="H1503" s="29">
        <v>4.7356710000000002E-4</v>
      </c>
      <c r="I1503" s="29">
        <v>13.87932</v>
      </c>
      <c r="J1503" s="29">
        <v>30.314530000000001</v>
      </c>
    </row>
    <row r="1504" spans="1:10" x14ac:dyDescent="0.15">
      <c r="A1504" s="28" t="s">
        <v>18</v>
      </c>
      <c r="B1504" s="28" t="s">
        <v>71</v>
      </c>
      <c r="C1504" s="28" t="s">
        <v>106</v>
      </c>
      <c r="D1504" s="29">
        <v>2.4</v>
      </c>
      <c r="E1504" s="29">
        <v>-47.197659999999999</v>
      </c>
      <c r="F1504" s="29">
        <v>89.548090000000002</v>
      </c>
      <c r="G1504" s="29">
        <v>43.072189999999999</v>
      </c>
      <c r="H1504" s="29">
        <v>4.7356710000000002E-4</v>
      </c>
      <c r="I1504" s="29">
        <v>106.3288</v>
      </c>
      <c r="J1504" s="29">
        <v>105.15819999999999</v>
      </c>
    </row>
    <row r="1505" spans="1:10" x14ac:dyDescent="0.15">
      <c r="A1505" s="28" t="s">
        <v>18</v>
      </c>
      <c r="B1505" s="28" t="s">
        <v>71</v>
      </c>
      <c r="C1505" s="28" t="s">
        <v>107</v>
      </c>
      <c r="D1505" s="29">
        <v>0</v>
      </c>
      <c r="E1505" s="29">
        <v>-449.72469999999998</v>
      </c>
      <c r="F1505" s="29">
        <v>-62.460729999999998</v>
      </c>
      <c r="G1505" s="29">
        <v>-80.784300000000002</v>
      </c>
      <c r="H1505" s="29">
        <v>-4.4034880000000002E-4</v>
      </c>
      <c r="I1505" s="29">
        <v>-92.401830000000004</v>
      </c>
      <c r="J1505" s="29">
        <v>-47.275660000000002</v>
      </c>
    </row>
    <row r="1506" spans="1:10" x14ac:dyDescent="0.15">
      <c r="A1506" s="28" t="s">
        <v>18</v>
      </c>
      <c r="B1506" s="28" t="s">
        <v>71</v>
      </c>
      <c r="C1506" s="28" t="s">
        <v>107</v>
      </c>
      <c r="D1506" s="29">
        <v>1.2</v>
      </c>
      <c r="E1506" s="29">
        <v>-445.42009999999999</v>
      </c>
      <c r="F1506" s="29">
        <v>-62.460729999999998</v>
      </c>
      <c r="G1506" s="29">
        <v>-80.784300000000002</v>
      </c>
      <c r="H1506" s="29">
        <v>-4.4034880000000002E-4</v>
      </c>
      <c r="I1506" s="29">
        <v>-8.4178829999999998</v>
      </c>
      <c r="J1506" s="29">
        <v>-44.01332</v>
      </c>
    </row>
    <row r="1507" spans="1:10" x14ac:dyDescent="0.15">
      <c r="A1507" s="28" t="s">
        <v>18</v>
      </c>
      <c r="B1507" s="28" t="s">
        <v>71</v>
      </c>
      <c r="C1507" s="28" t="s">
        <v>107</v>
      </c>
      <c r="D1507" s="29">
        <v>2.4</v>
      </c>
      <c r="E1507" s="29">
        <v>-441.1155</v>
      </c>
      <c r="F1507" s="29">
        <v>-62.460729999999998</v>
      </c>
      <c r="G1507" s="29">
        <v>-80.784300000000002</v>
      </c>
      <c r="H1507" s="29">
        <v>-4.4034880000000002E-4</v>
      </c>
      <c r="I1507" s="29">
        <v>-55.619779999999999</v>
      </c>
      <c r="J1507" s="29">
        <v>-151.42169999999999</v>
      </c>
    </row>
    <row r="1508" spans="1:10" x14ac:dyDescent="0.15">
      <c r="A1508" s="28" t="s">
        <v>19</v>
      </c>
      <c r="B1508" s="28" t="s">
        <v>71</v>
      </c>
      <c r="C1508" s="28" t="s">
        <v>106</v>
      </c>
      <c r="D1508" s="29">
        <v>0</v>
      </c>
      <c r="E1508" s="29">
        <v>-56.193899999999999</v>
      </c>
      <c r="F1508" s="29">
        <v>71.650450000000006</v>
      </c>
      <c r="G1508" s="29">
        <v>52.238289999999999</v>
      </c>
      <c r="H1508" s="29">
        <v>5.7059139999999999E-4</v>
      </c>
      <c r="I1508" s="29">
        <v>54.314190000000004</v>
      </c>
      <c r="J1508" s="29">
        <v>126.01900000000001</v>
      </c>
    </row>
    <row r="1509" spans="1:10" x14ac:dyDescent="0.15">
      <c r="A1509" s="28" t="s">
        <v>19</v>
      </c>
      <c r="B1509" s="28" t="s">
        <v>71</v>
      </c>
      <c r="C1509" s="28" t="s">
        <v>106</v>
      </c>
      <c r="D1509" s="29">
        <v>1.2</v>
      </c>
      <c r="E1509" s="29">
        <v>-53.233020000000003</v>
      </c>
      <c r="F1509" s="29">
        <v>71.650450000000006</v>
      </c>
      <c r="G1509" s="29">
        <v>52.238289999999999</v>
      </c>
      <c r="H1509" s="29">
        <v>5.7059139999999999E-4</v>
      </c>
      <c r="I1509" s="29">
        <v>6.1305009999999998</v>
      </c>
      <c r="J1509" s="29">
        <v>39.830030000000001</v>
      </c>
    </row>
    <row r="1510" spans="1:10" x14ac:dyDescent="0.15">
      <c r="A1510" s="28" t="s">
        <v>19</v>
      </c>
      <c r="B1510" s="28" t="s">
        <v>71</v>
      </c>
      <c r="C1510" s="28" t="s">
        <v>106</v>
      </c>
      <c r="D1510" s="29">
        <v>2.4</v>
      </c>
      <c r="E1510" s="29">
        <v>-50.27214</v>
      </c>
      <c r="F1510" s="29">
        <v>71.650450000000006</v>
      </c>
      <c r="G1510" s="29">
        <v>52.238289999999999</v>
      </c>
      <c r="H1510" s="29">
        <v>5.7059139999999999E-4</v>
      </c>
      <c r="I1510" s="29">
        <v>91.060890000000001</v>
      </c>
      <c r="J1510" s="29">
        <v>44.225050000000003</v>
      </c>
    </row>
    <row r="1511" spans="1:10" x14ac:dyDescent="0.15">
      <c r="A1511" s="28" t="s">
        <v>19</v>
      </c>
      <c r="B1511" s="28" t="s">
        <v>71</v>
      </c>
      <c r="C1511" s="28" t="s">
        <v>107</v>
      </c>
      <c r="D1511" s="29">
        <v>0</v>
      </c>
      <c r="E1511" s="29">
        <v>-515.85119999999995</v>
      </c>
      <c r="F1511" s="29">
        <v>-52.962409999999998</v>
      </c>
      <c r="G1511" s="29">
        <v>-76.531720000000007</v>
      </c>
      <c r="H1511" s="29">
        <v>-4.8861909999999996E-4</v>
      </c>
      <c r="I1511" s="29">
        <v>-98.453059999999994</v>
      </c>
      <c r="J1511" s="29">
        <v>-85.610119999999995</v>
      </c>
    </row>
    <row r="1512" spans="1:10" x14ac:dyDescent="0.15">
      <c r="A1512" s="28" t="s">
        <v>19</v>
      </c>
      <c r="B1512" s="28" t="s">
        <v>71</v>
      </c>
      <c r="C1512" s="28" t="s">
        <v>107</v>
      </c>
      <c r="D1512" s="29">
        <v>1.2</v>
      </c>
      <c r="E1512" s="29">
        <v>-511.54660000000001</v>
      </c>
      <c r="F1512" s="29">
        <v>-52.962409999999998</v>
      </c>
      <c r="G1512" s="29">
        <v>-76.531720000000007</v>
      </c>
      <c r="H1512" s="29">
        <v>-4.8861909999999996E-4</v>
      </c>
      <c r="I1512" s="29">
        <v>-21.159649999999999</v>
      </c>
      <c r="J1512" s="29">
        <v>-21.897030000000001</v>
      </c>
    </row>
    <row r="1513" spans="1:10" x14ac:dyDescent="0.15">
      <c r="A1513" s="28" t="s">
        <v>19</v>
      </c>
      <c r="B1513" s="28" t="s">
        <v>71</v>
      </c>
      <c r="C1513" s="28" t="s">
        <v>107</v>
      </c>
      <c r="D1513" s="29">
        <v>2.4</v>
      </c>
      <c r="E1513" s="29">
        <v>-507.24200000000002</v>
      </c>
      <c r="F1513" s="29">
        <v>-52.962409999999998</v>
      </c>
      <c r="G1513" s="29">
        <v>-76.531720000000007</v>
      </c>
      <c r="H1513" s="29">
        <v>-4.8861909999999996E-4</v>
      </c>
      <c r="I1513" s="29">
        <v>-76.953379999999996</v>
      </c>
      <c r="J1513" s="29">
        <v>-48.800049999999999</v>
      </c>
    </row>
    <row r="1514" spans="1:10" x14ac:dyDescent="0.15">
      <c r="A1514" s="28" t="s">
        <v>20</v>
      </c>
      <c r="B1514" s="28" t="s">
        <v>71</v>
      </c>
      <c r="C1514" s="28" t="s">
        <v>106</v>
      </c>
      <c r="D1514" s="29">
        <v>0</v>
      </c>
      <c r="E1514" s="29">
        <v>-69.660030000000006</v>
      </c>
      <c r="F1514" s="29">
        <v>103.9807</v>
      </c>
      <c r="G1514" s="29">
        <v>53.523510000000002</v>
      </c>
      <c r="H1514" s="29">
        <v>5.3454839999999995E-4</v>
      </c>
      <c r="I1514" s="29">
        <v>62.76285</v>
      </c>
      <c r="J1514" s="29">
        <v>86.755930000000006</v>
      </c>
    </row>
    <row r="1515" spans="1:10" x14ac:dyDescent="0.15">
      <c r="A1515" s="28" t="s">
        <v>20</v>
      </c>
      <c r="B1515" s="28" t="s">
        <v>71</v>
      </c>
      <c r="C1515" s="28" t="s">
        <v>106</v>
      </c>
      <c r="D1515" s="29">
        <v>1.2</v>
      </c>
      <c r="E1515" s="29">
        <v>-66.699150000000003</v>
      </c>
      <c r="F1515" s="29">
        <v>103.9807</v>
      </c>
      <c r="G1515" s="29">
        <v>53.523510000000002</v>
      </c>
      <c r="H1515" s="29">
        <v>5.3454839999999995E-4</v>
      </c>
      <c r="I1515" s="29">
        <v>18.915620000000001</v>
      </c>
      <c r="J1515" s="29">
        <v>28.735379999999999</v>
      </c>
    </row>
    <row r="1516" spans="1:10" x14ac:dyDescent="0.15">
      <c r="A1516" s="28" t="s">
        <v>20</v>
      </c>
      <c r="B1516" s="28" t="s">
        <v>71</v>
      </c>
      <c r="C1516" s="28" t="s">
        <v>106</v>
      </c>
      <c r="D1516" s="29">
        <v>2.4</v>
      </c>
      <c r="E1516" s="29">
        <v>-63.738259999999997</v>
      </c>
      <c r="F1516" s="29">
        <v>103.9807</v>
      </c>
      <c r="G1516" s="29">
        <v>53.523510000000002</v>
      </c>
      <c r="H1516" s="29">
        <v>5.3454839999999995E-4</v>
      </c>
      <c r="I1516" s="29">
        <v>123.3043</v>
      </c>
      <c r="J1516" s="29">
        <v>115.9914</v>
      </c>
    </row>
    <row r="1517" spans="1:10" x14ac:dyDescent="0.15">
      <c r="A1517" s="28" t="s">
        <v>20</v>
      </c>
      <c r="B1517" s="28" t="s">
        <v>71</v>
      </c>
      <c r="C1517" s="28" t="s">
        <v>107</v>
      </c>
      <c r="D1517" s="29">
        <v>0</v>
      </c>
      <c r="E1517" s="29">
        <v>-636.42560000000003</v>
      </c>
      <c r="F1517" s="29">
        <v>-72.689670000000007</v>
      </c>
      <c r="G1517" s="29">
        <v>-89.010769999999994</v>
      </c>
      <c r="H1517" s="29">
        <v>-4.800184E-4</v>
      </c>
      <c r="I1517" s="29">
        <v>-96.0441</v>
      </c>
      <c r="J1517" s="29">
        <v>-61.865989999999996</v>
      </c>
    </row>
    <row r="1518" spans="1:10" x14ac:dyDescent="0.15">
      <c r="A1518" s="28" t="s">
        <v>20</v>
      </c>
      <c r="B1518" s="28" t="s">
        <v>71</v>
      </c>
      <c r="C1518" s="28" t="s">
        <v>107</v>
      </c>
      <c r="D1518" s="29">
        <v>1.2</v>
      </c>
      <c r="E1518" s="29">
        <v>-632.12099999999998</v>
      </c>
      <c r="F1518" s="29">
        <v>-72.689670000000007</v>
      </c>
      <c r="G1518" s="29">
        <v>-89.010769999999994</v>
      </c>
      <c r="H1518" s="29">
        <v>-4.800184E-4</v>
      </c>
      <c r="I1518" s="29">
        <v>-9.6122060000000005</v>
      </c>
      <c r="J1518" s="29">
        <v>-41.518830000000001</v>
      </c>
    </row>
    <row r="1519" spans="1:10" x14ac:dyDescent="0.15">
      <c r="A1519" s="28" t="s">
        <v>20</v>
      </c>
      <c r="B1519" s="28" t="s">
        <v>71</v>
      </c>
      <c r="C1519" s="28" t="s">
        <v>107</v>
      </c>
      <c r="D1519" s="29">
        <v>2.4</v>
      </c>
      <c r="E1519" s="29">
        <v>-627.81650000000002</v>
      </c>
      <c r="F1519" s="29">
        <v>-72.689670000000007</v>
      </c>
      <c r="G1519" s="29">
        <v>-89.010769999999994</v>
      </c>
      <c r="H1519" s="29">
        <v>-4.800184E-4</v>
      </c>
      <c r="I1519" s="29">
        <v>-71.436909999999997</v>
      </c>
      <c r="J1519" s="29">
        <v>-166.41990000000001</v>
      </c>
    </row>
    <row r="1520" spans="1:10" x14ac:dyDescent="0.15">
      <c r="A1520" s="28" t="s">
        <v>21</v>
      </c>
      <c r="B1520" s="28" t="s">
        <v>71</v>
      </c>
      <c r="C1520" s="28" t="s">
        <v>106</v>
      </c>
      <c r="D1520" s="29">
        <v>0</v>
      </c>
      <c r="E1520" s="29">
        <v>-67.006529999999998</v>
      </c>
      <c r="F1520" s="29">
        <v>78.138080000000002</v>
      </c>
      <c r="G1520" s="29">
        <v>67.092699999999994</v>
      </c>
      <c r="H1520" s="29">
        <v>4.9262999999999998E-4</v>
      </c>
      <c r="I1520" s="29">
        <v>80.962090000000003</v>
      </c>
      <c r="J1520" s="29">
        <v>148.08510000000001</v>
      </c>
    </row>
    <row r="1521" spans="1:10" x14ac:dyDescent="0.15">
      <c r="A1521" s="28" t="s">
        <v>21</v>
      </c>
      <c r="B1521" s="28" t="s">
        <v>71</v>
      </c>
      <c r="C1521" s="28" t="s">
        <v>106</v>
      </c>
      <c r="D1521" s="29">
        <v>1.2</v>
      </c>
      <c r="E1521" s="29">
        <v>-64.045649999999995</v>
      </c>
      <c r="F1521" s="29">
        <v>78.138080000000002</v>
      </c>
      <c r="G1521" s="29">
        <v>67.092699999999994</v>
      </c>
      <c r="H1521" s="29">
        <v>4.9262999999999998E-4</v>
      </c>
      <c r="I1521" s="29">
        <v>10.96297</v>
      </c>
      <c r="J1521" s="29">
        <v>53.657420000000002</v>
      </c>
    </row>
    <row r="1522" spans="1:10" x14ac:dyDescent="0.15">
      <c r="A1522" s="28" t="s">
        <v>21</v>
      </c>
      <c r="B1522" s="28" t="s">
        <v>71</v>
      </c>
      <c r="C1522" s="28" t="s">
        <v>106</v>
      </c>
      <c r="D1522" s="29">
        <v>2.4</v>
      </c>
      <c r="E1522" s="29">
        <v>-61.084769999999999</v>
      </c>
      <c r="F1522" s="29">
        <v>78.138080000000002</v>
      </c>
      <c r="G1522" s="29">
        <v>67.092699999999994</v>
      </c>
      <c r="H1522" s="29">
        <v>4.9262999999999998E-4</v>
      </c>
      <c r="I1522" s="29">
        <v>103.6416</v>
      </c>
      <c r="J1522" s="29">
        <v>43.170439999999999</v>
      </c>
    </row>
    <row r="1523" spans="1:10" x14ac:dyDescent="0.15">
      <c r="A1523" s="28" t="s">
        <v>21</v>
      </c>
      <c r="B1523" s="28" t="s">
        <v>71</v>
      </c>
      <c r="C1523" s="28" t="s">
        <v>107</v>
      </c>
      <c r="D1523" s="29">
        <v>0</v>
      </c>
      <c r="E1523" s="29">
        <v>-708.05319999999995</v>
      </c>
      <c r="F1523" s="29">
        <v>-62.860790000000001</v>
      </c>
      <c r="G1523" s="29">
        <v>-91.895269999999996</v>
      </c>
      <c r="H1523" s="29">
        <v>-4.8162409999999998E-4</v>
      </c>
      <c r="I1523" s="29">
        <v>-122.77119999999999</v>
      </c>
      <c r="J1523" s="29">
        <v>-111.71720000000001</v>
      </c>
    </row>
    <row r="1524" spans="1:10" x14ac:dyDescent="0.15">
      <c r="A1524" s="28" t="s">
        <v>21</v>
      </c>
      <c r="B1524" s="28" t="s">
        <v>71</v>
      </c>
      <c r="C1524" s="28" t="s">
        <v>107</v>
      </c>
      <c r="D1524" s="29">
        <v>1.2</v>
      </c>
      <c r="E1524" s="29">
        <v>-703.74850000000004</v>
      </c>
      <c r="F1524" s="29">
        <v>-62.860790000000001</v>
      </c>
      <c r="G1524" s="29">
        <v>-91.895269999999996</v>
      </c>
      <c r="H1524" s="29">
        <v>-4.8162409999999998E-4</v>
      </c>
      <c r="I1524" s="29">
        <v>-23.048269999999999</v>
      </c>
      <c r="J1524" s="29">
        <v>-35.686149999999998</v>
      </c>
    </row>
    <row r="1525" spans="1:10" x14ac:dyDescent="0.15">
      <c r="A1525" s="28" t="s">
        <v>21</v>
      </c>
      <c r="B1525" s="28" t="s">
        <v>71</v>
      </c>
      <c r="C1525" s="28" t="s">
        <v>107</v>
      </c>
      <c r="D1525" s="29">
        <v>2.4</v>
      </c>
      <c r="E1525" s="29">
        <v>-699.44399999999996</v>
      </c>
      <c r="F1525" s="29">
        <v>-62.860790000000001</v>
      </c>
      <c r="G1525" s="29">
        <v>-91.895269999999996</v>
      </c>
      <c r="H1525" s="29">
        <v>-4.8162409999999998E-4</v>
      </c>
      <c r="I1525" s="29">
        <v>-85.973590000000002</v>
      </c>
      <c r="J1525" s="29">
        <v>-43.63964</v>
      </c>
    </row>
    <row r="1526" spans="1:10" x14ac:dyDescent="0.15">
      <c r="A1526" s="28" t="s">
        <v>22</v>
      </c>
      <c r="B1526" s="28" t="s">
        <v>71</v>
      </c>
      <c r="C1526" s="28" t="s">
        <v>106</v>
      </c>
      <c r="D1526" s="29">
        <v>0</v>
      </c>
      <c r="E1526" s="29">
        <v>-74.381110000000007</v>
      </c>
      <c r="F1526" s="29">
        <v>114.9442</v>
      </c>
      <c r="G1526" s="29">
        <v>58.757370000000002</v>
      </c>
      <c r="H1526" s="29">
        <v>5.0882409999999999E-4</v>
      </c>
      <c r="I1526" s="29">
        <v>77.787599999999998</v>
      </c>
      <c r="J1526" s="29">
        <v>122.6395</v>
      </c>
    </row>
    <row r="1527" spans="1:10" x14ac:dyDescent="0.15">
      <c r="A1527" s="28" t="s">
        <v>22</v>
      </c>
      <c r="B1527" s="28" t="s">
        <v>71</v>
      </c>
      <c r="C1527" s="28" t="s">
        <v>106</v>
      </c>
      <c r="D1527" s="29">
        <v>1.2</v>
      </c>
      <c r="E1527" s="29">
        <v>-71.420230000000004</v>
      </c>
      <c r="F1527" s="29">
        <v>114.9442</v>
      </c>
      <c r="G1527" s="29">
        <v>58.757370000000002</v>
      </c>
      <c r="H1527" s="29">
        <v>5.0882409999999999E-4</v>
      </c>
      <c r="I1527" s="29">
        <v>20.563140000000001</v>
      </c>
      <c r="J1527" s="29">
        <v>26.79814</v>
      </c>
    </row>
    <row r="1528" spans="1:10" x14ac:dyDescent="0.15">
      <c r="A1528" s="28" t="s">
        <v>22</v>
      </c>
      <c r="B1528" s="28" t="s">
        <v>71</v>
      </c>
      <c r="C1528" s="28" t="s">
        <v>106</v>
      </c>
      <c r="D1528" s="29">
        <v>2.4</v>
      </c>
      <c r="E1528" s="29">
        <v>-68.459339999999997</v>
      </c>
      <c r="F1528" s="29">
        <v>114.9442</v>
      </c>
      <c r="G1528" s="29">
        <v>58.757370000000002</v>
      </c>
      <c r="H1528" s="29">
        <v>5.0882409999999999E-4</v>
      </c>
      <c r="I1528" s="29">
        <v>118.197</v>
      </c>
      <c r="J1528" s="29">
        <v>113.7209</v>
      </c>
    </row>
    <row r="1529" spans="1:10" x14ac:dyDescent="0.15">
      <c r="A1529" s="28" t="s">
        <v>22</v>
      </c>
      <c r="B1529" s="28" t="s">
        <v>71</v>
      </c>
      <c r="C1529" s="28" t="s">
        <v>107</v>
      </c>
      <c r="D1529" s="29">
        <v>0</v>
      </c>
      <c r="E1529" s="29">
        <v>-834.99850000000004</v>
      </c>
      <c r="F1529" s="29">
        <v>-74.183009999999996</v>
      </c>
      <c r="G1529" s="29">
        <v>-97.517290000000003</v>
      </c>
      <c r="H1529" s="29">
        <v>-5.1563490000000004E-4</v>
      </c>
      <c r="I1529" s="29">
        <v>-120.52209999999999</v>
      </c>
      <c r="J1529" s="29">
        <v>-68.794290000000004</v>
      </c>
    </row>
    <row r="1530" spans="1:10" x14ac:dyDescent="0.15">
      <c r="A1530" s="28" t="s">
        <v>22</v>
      </c>
      <c r="B1530" s="28" t="s">
        <v>71</v>
      </c>
      <c r="C1530" s="28" t="s">
        <v>107</v>
      </c>
      <c r="D1530" s="29">
        <v>1.2</v>
      </c>
      <c r="E1530" s="29">
        <v>-830.69389999999999</v>
      </c>
      <c r="F1530" s="29">
        <v>-74.183009999999996</v>
      </c>
      <c r="G1530" s="29">
        <v>-97.517290000000003</v>
      </c>
      <c r="H1530" s="29">
        <v>-5.1563490000000004E-4</v>
      </c>
      <c r="I1530" s="29">
        <v>-16.779430000000001</v>
      </c>
      <c r="J1530" s="29">
        <v>-21.965029999999999</v>
      </c>
    </row>
    <row r="1531" spans="1:10" x14ac:dyDescent="0.15">
      <c r="A1531" s="28" t="s">
        <v>22</v>
      </c>
      <c r="B1531" s="28" t="s">
        <v>71</v>
      </c>
      <c r="C1531" s="28" t="s">
        <v>107</v>
      </c>
      <c r="D1531" s="29">
        <v>2.4</v>
      </c>
      <c r="E1531" s="29">
        <v>-826.38930000000005</v>
      </c>
      <c r="F1531" s="29">
        <v>-74.183009999999996</v>
      </c>
      <c r="G1531" s="29">
        <v>-97.517290000000003</v>
      </c>
      <c r="H1531" s="29">
        <v>-5.1563490000000004E-4</v>
      </c>
      <c r="I1531" s="29">
        <v>-67.905889999999999</v>
      </c>
      <c r="J1531" s="29">
        <v>-157.91380000000001</v>
      </c>
    </row>
    <row r="1532" spans="1:10" x14ac:dyDescent="0.15">
      <c r="A1532" s="28" t="s">
        <v>23</v>
      </c>
      <c r="B1532" s="28" t="s">
        <v>71</v>
      </c>
      <c r="C1532" s="28" t="s">
        <v>106</v>
      </c>
      <c r="D1532" s="29">
        <v>0</v>
      </c>
      <c r="E1532" s="29">
        <v>-78.35857</v>
      </c>
      <c r="F1532" s="29">
        <v>94.580929999999995</v>
      </c>
      <c r="G1532" s="29">
        <v>61.159950000000002</v>
      </c>
      <c r="H1532" s="29">
        <v>7.8455099999999998E-4</v>
      </c>
      <c r="I1532" s="29">
        <v>69.871979999999994</v>
      </c>
      <c r="J1532" s="29">
        <v>169.095</v>
      </c>
    </row>
    <row r="1533" spans="1:10" x14ac:dyDescent="0.15">
      <c r="A1533" s="28" t="s">
        <v>23</v>
      </c>
      <c r="B1533" s="28" t="s">
        <v>71</v>
      </c>
      <c r="C1533" s="28" t="s">
        <v>106</v>
      </c>
      <c r="D1533" s="29">
        <v>1.2</v>
      </c>
      <c r="E1533" s="29">
        <v>-74.775890000000004</v>
      </c>
      <c r="F1533" s="29">
        <v>94.580929999999995</v>
      </c>
      <c r="G1533" s="29">
        <v>61.159950000000002</v>
      </c>
      <c r="H1533" s="29">
        <v>7.8455099999999998E-4</v>
      </c>
      <c r="I1533" s="29">
        <v>16.168990000000001</v>
      </c>
      <c r="J1533" s="29">
        <v>54.792839999999998</v>
      </c>
    </row>
    <row r="1534" spans="1:10" x14ac:dyDescent="0.15">
      <c r="A1534" s="28" t="s">
        <v>23</v>
      </c>
      <c r="B1534" s="28" t="s">
        <v>71</v>
      </c>
      <c r="C1534" s="28" t="s">
        <v>106</v>
      </c>
      <c r="D1534" s="29">
        <v>2.4</v>
      </c>
      <c r="E1534" s="29">
        <v>-71.193219999999997</v>
      </c>
      <c r="F1534" s="29">
        <v>94.580929999999995</v>
      </c>
      <c r="G1534" s="29">
        <v>61.159950000000002</v>
      </c>
      <c r="H1534" s="29">
        <v>7.8455099999999998E-4</v>
      </c>
      <c r="I1534" s="29">
        <v>123.63509999999999</v>
      </c>
      <c r="J1534" s="29">
        <v>17.828610000000001</v>
      </c>
    </row>
    <row r="1535" spans="1:10" x14ac:dyDescent="0.15">
      <c r="A1535" s="28" t="s">
        <v>23</v>
      </c>
      <c r="B1535" s="28" t="s">
        <v>71</v>
      </c>
      <c r="C1535" s="28" t="s">
        <v>107</v>
      </c>
      <c r="D1535" s="29">
        <v>0</v>
      </c>
      <c r="E1535" s="29">
        <v>-964.38340000000005</v>
      </c>
      <c r="F1535" s="29">
        <v>-51.536540000000002</v>
      </c>
      <c r="G1535" s="29">
        <v>-105.2094</v>
      </c>
      <c r="H1535" s="29">
        <v>-8.179703E-4</v>
      </c>
      <c r="I1535" s="29">
        <v>-134.22829999999999</v>
      </c>
      <c r="J1535" s="29">
        <v>-112.3486</v>
      </c>
    </row>
    <row r="1536" spans="1:10" x14ac:dyDescent="0.15">
      <c r="A1536" s="28" t="s">
        <v>23</v>
      </c>
      <c r="B1536" s="28" t="s">
        <v>71</v>
      </c>
      <c r="C1536" s="28" t="s">
        <v>107</v>
      </c>
      <c r="D1536" s="29">
        <v>1.2</v>
      </c>
      <c r="E1536" s="29">
        <v>-959.17489999999998</v>
      </c>
      <c r="F1536" s="29">
        <v>-51.536540000000002</v>
      </c>
      <c r="G1536" s="29">
        <v>-105.2094</v>
      </c>
      <c r="H1536" s="29">
        <v>-8.179703E-4</v>
      </c>
      <c r="I1536" s="29">
        <v>-27.684809999999999</v>
      </c>
      <c r="J1536" s="29">
        <v>-49.791350000000001</v>
      </c>
    </row>
    <row r="1537" spans="1:10" x14ac:dyDescent="0.15">
      <c r="A1537" s="28" t="s">
        <v>23</v>
      </c>
      <c r="B1537" s="28" t="s">
        <v>71</v>
      </c>
      <c r="C1537" s="28" t="s">
        <v>107</v>
      </c>
      <c r="D1537" s="29">
        <v>2.4</v>
      </c>
      <c r="E1537" s="29">
        <v>-953.96630000000005</v>
      </c>
      <c r="F1537" s="29">
        <v>-51.536540000000002</v>
      </c>
      <c r="G1537" s="29">
        <v>-105.2094</v>
      </c>
      <c r="H1537" s="29">
        <v>-8.179703E-4</v>
      </c>
      <c r="I1537" s="29">
        <v>-82.284559999999999</v>
      </c>
      <c r="J1537" s="29">
        <v>-64.583219999999997</v>
      </c>
    </row>
    <row r="1538" spans="1:10" x14ac:dyDescent="0.15">
      <c r="A1538" s="28" t="s">
        <v>24</v>
      </c>
      <c r="B1538" s="28" t="s">
        <v>71</v>
      </c>
      <c r="C1538" s="28" t="s">
        <v>106</v>
      </c>
      <c r="D1538" s="29">
        <v>0</v>
      </c>
      <c r="E1538" s="29">
        <v>-83.256900000000002</v>
      </c>
      <c r="F1538" s="29">
        <v>108.7204</v>
      </c>
      <c r="G1538" s="29">
        <v>71.529070000000004</v>
      </c>
      <c r="H1538" s="29">
        <v>5.6932809999999995E-4</v>
      </c>
      <c r="I1538" s="29">
        <v>94.925070000000005</v>
      </c>
      <c r="J1538" s="29">
        <v>117.3922</v>
      </c>
    </row>
    <row r="1539" spans="1:10" x14ac:dyDescent="0.15">
      <c r="A1539" s="28" t="s">
        <v>24</v>
      </c>
      <c r="B1539" s="28" t="s">
        <v>71</v>
      </c>
      <c r="C1539" s="28" t="s">
        <v>106</v>
      </c>
      <c r="D1539" s="29">
        <v>1.2</v>
      </c>
      <c r="E1539" s="29">
        <v>-80.296019999999999</v>
      </c>
      <c r="F1539" s="29">
        <v>108.7204</v>
      </c>
      <c r="G1539" s="29">
        <v>71.529070000000004</v>
      </c>
      <c r="H1539" s="29">
        <v>5.6932809999999995E-4</v>
      </c>
      <c r="I1539" s="29">
        <v>25.089320000000001</v>
      </c>
      <c r="J1539" s="29">
        <v>20.005710000000001</v>
      </c>
    </row>
    <row r="1540" spans="1:10" x14ac:dyDescent="0.15">
      <c r="A1540" s="28" t="s">
        <v>24</v>
      </c>
      <c r="B1540" s="28" t="s">
        <v>71</v>
      </c>
      <c r="C1540" s="28" t="s">
        <v>106</v>
      </c>
      <c r="D1540" s="29">
        <v>2.4</v>
      </c>
      <c r="E1540" s="29">
        <v>-77.335139999999996</v>
      </c>
      <c r="F1540" s="29">
        <v>108.7204</v>
      </c>
      <c r="G1540" s="29">
        <v>71.529070000000004</v>
      </c>
      <c r="H1540" s="29">
        <v>5.6932809999999995E-4</v>
      </c>
      <c r="I1540" s="29">
        <v>122.7675</v>
      </c>
      <c r="J1540" s="29">
        <v>116.40260000000001</v>
      </c>
    </row>
    <row r="1541" spans="1:10" x14ac:dyDescent="0.15">
      <c r="A1541" s="28" t="s">
        <v>24</v>
      </c>
      <c r="B1541" s="28" t="s">
        <v>71</v>
      </c>
      <c r="C1541" s="28" t="s">
        <v>107</v>
      </c>
      <c r="D1541" s="29">
        <v>0</v>
      </c>
      <c r="E1541" s="29">
        <v>-1094.944</v>
      </c>
      <c r="F1541" s="29">
        <v>-82.312569999999994</v>
      </c>
      <c r="G1541" s="29">
        <v>-99.012780000000006</v>
      </c>
      <c r="H1541" s="29">
        <v>-5.913515E-4</v>
      </c>
      <c r="I1541" s="29">
        <v>-121.2088</v>
      </c>
      <c r="J1541" s="29">
        <v>-86.890309999999999</v>
      </c>
    </row>
    <row r="1542" spans="1:10" x14ac:dyDescent="0.15">
      <c r="A1542" s="28" t="s">
        <v>24</v>
      </c>
      <c r="B1542" s="28" t="s">
        <v>71</v>
      </c>
      <c r="C1542" s="28" t="s">
        <v>107</v>
      </c>
      <c r="D1542" s="29">
        <v>1.2</v>
      </c>
      <c r="E1542" s="29">
        <v>-1090.6389999999999</v>
      </c>
      <c r="F1542" s="29">
        <v>-82.312569999999994</v>
      </c>
      <c r="G1542" s="29">
        <v>-99.012780000000006</v>
      </c>
      <c r="H1542" s="29">
        <v>-5.913515E-4</v>
      </c>
      <c r="I1542" s="29">
        <v>-18.371670000000002</v>
      </c>
      <c r="J1542" s="29">
        <v>-21.312010000000001</v>
      </c>
    </row>
    <row r="1543" spans="1:10" x14ac:dyDescent="0.15">
      <c r="A1543" s="28" t="s">
        <v>24</v>
      </c>
      <c r="B1543" s="28" t="s">
        <v>71</v>
      </c>
      <c r="C1543" s="28" t="s">
        <v>107</v>
      </c>
      <c r="D1543" s="29">
        <v>2.4</v>
      </c>
      <c r="E1543" s="29">
        <v>-1086.335</v>
      </c>
      <c r="F1543" s="29">
        <v>-82.312569999999994</v>
      </c>
      <c r="G1543" s="29">
        <v>-99.012780000000006</v>
      </c>
      <c r="H1543" s="29">
        <v>-5.913515E-4</v>
      </c>
      <c r="I1543" s="29">
        <v>-83.073520000000002</v>
      </c>
      <c r="J1543" s="29">
        <v>-149.5121</v>
      </c>
    </row>
    <row r="1544" spans="1:10" x14ac:dyDescent="0.15">
      <c r="A1544" s="28" t="s">
        <v>25</v>
      </c>
      <c r="B1544" s="28" t="s">
        <v>71</v>
      </c>
      <c r="C1544" s="28" t="s">
        <v>106</v>
      </c>
      <c r="D1544" s="29">
        <v>0</v>
      </c>
      <c r="E1544" s="29">
        <v>-61.23021</v>
      </c>
      <c r="F1544" s="29">
        <v>107.3334</v>
      </c>
      <c r="G1544" s="29">
        <v>89.954430000000002</v>
      </c>
      <c r="H1544" s="29">
        <v>9.9762290000000005E-6</v>
      </c>
      <c r="I1544" s="29">
        <v>110.325</v>
      </c>
      <c r="J1544" s="29">
        <v>178.72839999999999</v>
      </c>
    </row>
    <row r="1545" spans="1:10" x14ac:dyDescent="0.15">
      <c r="A1545" s="28" t="s">
        <v>25</v>
      </c>
      <c r="B1545" s="28" t="s">
        <v>71</v>
      </c>
      <c r="C1545" s="28" t="s">
        <v>106</v>
      </c>
      <c r="D1545" s="29">
        <v>1.2</v>
      </c>
      <c r="E1545" s="29">
        <v>-57.647539999999999</v>
      </c>
      <c r="F1545" s="29">
        <v>107.3334</v>
      </c>
      <c r="G1545" s="29">
        <v>89.954430000000002</v>
      </c>
      <c r="H1545" s="29">
        <v>9.9762290000000005E-6</v>
      </c>
      <c r="I1545" s="29">
        <v>18.82103</v>
      </c>
      <c r="J1545" s="29">
        <v>49.674669999999999</v>
      </c>
    </row>
    <row r="1546" spans="1:10" x14ac:dyDescent="0.15">
      <c r="A1546" s="28" t="s">
        <v>25</v>
      </c>
      <c r="B1546" s="28" t="s">
        <v>71</v>
      </c>
      <c r="C1546" s="28" t="s">
        <v>106</v>
      </c>
      <c r="D1546" s="29">
        <v>2.4</v>
      </c>
      <c r="E1546" s="29">
        <v>-54.064880000000002</v>
      </c>
      <c r="F1546" s="29">
        <v>107.3334</v>
      </c>
      <c r="G1546" s="29">
        <v>89.954430000000002</v>
      </c>
      <c r="H1546" s="29">
        <v>9.9762290000000005E-6</v>
      </c>
      <c r="I1546" s="29">
        <v>127.2373</v>
      </c>
      <c r="J1546" s="29">
        <v>54.83466</v>
      </c>
    </row>
    <row r="1547" spans="1:10" x14ac:dyDescent="0.15">
      <c r="A1547" s="28" t="s">
        <v>25</v>
      </c>
      <c r="B1547" s="28" t="s">
        <v>71</v>
      </c>
      <c r="C1547" s="28" t="s">
        <v>107</v>
      </c>
      <c r="D1547" s="29">
        <v>0</v>
      </c>
      <c r="E1547" s="29">
        <v>-1217.432</v>
      </c>
      <c r="F1547" s="29">
        <v>-70.517629999999997</v>
      </c>
      <c r="G1547" s="29">
        <v>-117.4491</v>
      </c>
      <c r="H1547" s="29">
        <v>-1.0184579999999999E-5</v>
      </c>
      <c r="I1547" s="29">
        <v>-161.4624</v>
      </c>
      <c r="J1547" s="29">
        <v>-121.7466</v>
      </c>
    </row>
    <row r="1548" spans="1:10" x14ac:dyDescent="0.15">
      <c r="A1548" s="28" t="s">
        <v>25</v>
      </c>
      <c r="B1548" s="28" t="s">
        <v>71</v>
      </c>
      <c r="C1548" s="28" t="s">
        <v>107</v>
      </c>
      <c r="D1548" s="29">
        <v>1.2</v>
      </c>
      <c r="E1548" s="29">
        <v>-1212.2239999999999</v>
      </c>
      <c r="F1548" s="29">
        <v>-70.517629999999997</v>
      </c>
      <c r="G1548" s="29">
        <v>-117.4491</v>
      </c>
      <c r="H1548" s="29">
        <v>-1.0184579999999999E-5</v>
      </c>
      <c r="I1548" s="29">
        <v>-37.010750000000002</v>
      </c>
      <c r="J1548" s="29">
        <v>-36.966940000000001</v>
      </c>
    </row>
    <row r="1549" spans="1:10" x14ac:dyDescent="0.15">
      <c r="A1549" s="28" t="s">
        <v>25</v>
      </c>
      <c r="B1549" s="28" t="s">
        <v>71</v>
      </c>
      <c r="C1549" s="28" t="s">
        <v>107</v>
      </c>
      <c r="D1549" s="29">
        <v>2.4</v>
      </c>
      <c r="E1549" s="29">
        <v>-1207.0150000000001</v>
      </c>
      <c r="F1549" s="29">
        <v>-70.517629999999997</v>
      </c>
      <c r="G1549" s="29">
        <v>-117.4491</v>
      </c>
      <c r="H1549" s="29">
        <v>-1.0184579999999999E-5</v>
      </c>
      <c r="I1549" s="29">
        <v>-112.4345</v>
      </c>
      <c r="J1549" s="29">
        <v>-86.432370000000006</v>
      </c>
    </row>
    <row r="1550" spans="1:10" x14ac:dyDescent="0.15">
      <c r="A1550" s="28" t="s">
        <v>26</v>
      </c>
      <c r="B1550" s="28" t="s">
        <v>71</v>
      </c>
      <c r="C1550" s="28" t="s">
        <v>106</v>
      </c>
      <c r="D1550" s="29">
        <v>0</v>
      </c>
      <c r="E1550" s="29">
        <v>-56.882480000000001</v>
      </c>
      <c r="F1550" s="29">
        <v>132.8605</v>
      </c>
      <c r="G1550" s="29">
        <v>80.360209999999995</v>
      </c>
      <c r="H1550" s="29">
        <v>1.169741E-5</v>
      </c>
      <c r="I1550" s="29">
        <v>109.21339999999999</v>
      </c>
      <c r="J1550" s="29">
        <v>114.315</v>
      </c>
    </row>
    <row r="1551" spans="1:10" x14ac:dyDescent="0.15">
      <c r="A1551" s="28" t="s">
        <v>26</v>
      </c>
      <c r="B1551" s="28" t="s">
        <v>71</v>
      </c>
      <c r="C1551" s="28" t="s">
        <v>106</v>
      </c>
      <c r="D1551" s="29">
        <v>1.2</v>
      </c>
      <c r="E1551" s="29">
        <v>-53.299819999999997</v>
      </c>
      <c r="F1551" s="29">
        <v>132.8605</v>
      </c>
      <c r="G1551" s="29">
        <v>80.360209999999995</v>
      </c>
      <c r="H1551" s="29">
        <v>1.169741E-5</v>
      </c>
      <c r="I1551" s="29">
        <v>33.235390000000002</v>
      </c>
      <c r="J1551" s="29">
        <v>41.277560000000001</v>
      </c>
    </row>
    <row r="1552" spans="1:10" x14ac:dyDescent="0.15">
      <c r="A1552" s="28" t="s">
        <v>26</v>
      </c>
      <c r="B1552" s="28" t="s">
        <v>71</v>
      </c>
      <c r="C1552" s="28" t="s">
        <v>106</v>
      </c>
      <c r="D1552" s="29">
        <v>2.4</v>
      </c>
      <c r="E1552" s="29">
        <v>-49.717140000000001</v>
      </c>
      <c r="F1552" s="29">
        <v>132.8605</v>
      </c>
      <c r="G1552" s="29">
        <v>80.360209999999995</v>
      </c>
      <c r="H1552" s="29">
        <v>1.169741E-5</v>
      </c>
      <c r="I1552" s="29">
        <v>139.08009999999999</v>
      </c>
      <c r="J1552" s="29">
        <v>164.73670000000001</v>
      </c>
    </row>
    <row r="1553" spans="1:10" x14ac:dyDescent="0.15">
      <c r="A1553" s="28" t="s">
        <v>26</v>
      </c>
      <c r="B1553" s="28" t="s">
        <v>71</v>
      </c>
      <c r="C1553" s="28" t="s">
        <v>107</v>
      </c>
      <c r="D1553" s="29">
        <v>0</v>
      </c>
      <c r="E1553" s="29">
        <v>-1360.7760000000001</v>
      </c>
      <c r="F1553" s="29">
        <v>-103.768</v>
      </c>
      <c r="G1553" s="29">
        <v>-115.1086</v>
      </c>
      <c r="H1553" s="29">
        <v>-1.1300109999999999E-5</v>
      </c>
      <c r="I1553" s="29">
        <v>-144.79060000000001</v>
      </c>
      <c r="J1553" s="29">
        <v>-92.414630000000002</v>
      </c>
    </row>
    <row r="1554" spans="1:10" x14ac:dyDescent="0.15">
      <c r="A1554" s="28" t="s">
        <v>26</v>
      </c>
      <c r="B1554" s="28" t="s">
        <v>71</v>
      </c>
      <c r="C1554" s="28" t="s">
        <v>107</v>
      </c>
      <c r="D1554" s="29">
        <v>1.2</v>
      </c>
      <c r="E1554" s="29">
        <v>-1355.567</v>
      </c>
      <c r="F1554" s="29">
        <v>-103.768</v>
      </c>
      <c r="G1554" s="29">
        <v>-115.1086</v>
      </c>
      <c r="H1554" s="29">
        <v>-1.1300109999999999E-5</v>
      </c>
      <c r="I1554" s="29">
        <v>-27.125869999999999</v>
      </c>
      <c r="J1554" s="29">
        <v>-54.443280000000001</v>
      </c>
    </row>
    <row r="1555" spans="1:10" x14ac:dyDescent="0.15">
      <c r="A1555" s="28" t="s">
        <v>26</v>
      </c>
      <c r="B1555" s="28" t="s">
        <v>71</v>
      </c>
      <c r="C1555" s="28" t="s">
        <v>107</v>
      </c>
      <c r="D1555" s="29">
        <v>2.4</v>
      </c>
      <c r="E1555" s="29">
        <v>-1350.3589999999999</v>
      </c>
      <c r="F1555" s="29">
        <v>-103.768</v>
      </c>
      <c r="G1555" s="29">
        <v>-115.1086</v>
      </c>
      <c r="H1555" s="29">
        <v>-1.1300109999999999E-5</v>
      </c>
      <c r="I1555" s="29">
        <v>-91.30068</v>
      </c>
      <c r="J1555" s="29">
        <v>-212.9325</v>
      </c>
    </row>
    <row r="1556" spans="1:10" x14ac:dyDescent="0.15">
      <c r="A1556" s="28" t="s">
        <v>27</v>
      </c>
      <c r="B1556" s="28" t="s">
        <v>71</v>
      </c>
      <c r="C1556" s="28" t="s">
        <v>106</v>
      </c>
      <c r="D1556" s="29">
        <v>0</v>
      </c>
      <c r="E1556" s="29">
        <v>-24.971219999999999</v>
      </c>
      <c r="F1556" s="29">
        <v>97.387950000000004</v>
      </c>
      <c r="G1556" s="29">
        <v>88.423910000000006</v>
      </c>
      <c r="H1556" s="29">
        <v>1.3100669999999999E-5</v>
      </c>
      <c r="I1556" s="29">
        <v>107.0921</v>
      </c>
      <c r="J1556" s="29">
        <v>186.24180000000001</v>
      </c>
    </row>
    <row r="1557" spans="1:10" x14ac:dyDescent="0.15">
      <c r="A1557" s="28" t="s">
        <v>27</v>
      </c>
      <c r="B1557" s="28" t="s">
        <v>71</v>
      </c>
      <c r="C1557" s="28" t="s">
        <v>106</v>
      </c>
      <c r="D1557" s="29">
        <v>1.2</v>
      </c>
      <c r="E1557" s="29">
        <v>-21.388549999999999</v>
      </c>
      <c r="F1557" s="29">
        <v>97.387950000000004</v>
      </c>
      <c r="G1557" s="29">
        <v>88.423910000000006</v>
      </c>
      <c r="H1557" s="29">
        <v>1.3100669999999999E-5</v>
      </c>
      <c r="I1557" s="29">
        <v>22.947600000000001</v>
      </c>
      <c r="J1557" s="29">
        <v>68.948120000000003</v>
      </c>
    </row>
    <row r="1558" spans="1:10" x14ac:dyDescent="0.15">
      <c r="A1558" s="28" t="s">
        <v>27</v>
      </c>
      <c r="B1558" s="28" t="s">
        <v>71</v>
      </c>
      <c r="C1558" s="28" t="s">
        <v>106</v>
      </c>
      <c r="D1558" s="29">
        <v>2.4</v>
      </c>
      <c r="E1558" s="29">
        <v>-17.805879999999998</v>
      </c>
      <c r="F1558" s="29">
        <v>97.387950000000004</v>
      </c>
      <c r="G1558" s="29">
        <v>88.423910000000006</v>
      </c>
      <c r="H1558" s="29">
        <v>1.3100669999999999E-5</v>
      </c>
      <c r="I1558" s="29">
        <v>123.2024</v>
      </c>
      <c r="J1558" s="29">
        <v>53.599730000000001</v>
      </c>
    </row>
    <row r="1559" spans="1:10" x14ac:dyDescent="0.15">
      <c r="A1559" s="28" t="s">
        <v>27</v>
      </c>
      <c r="B1559" s="28" t="s">
        <v>71</v>
      </c>
      <c r="C1559" s="28" t="s">
        <v>107</v>
      </c>
      <c r="D1559" s="29">
        <v>0</v>
      </c>
      <c r="E1559" s="29">
        <v>-1462.3330000000001</v>
      </c>
      <c r="F1559" s="29">
        <v>-77.092969999999994</v>
      </c>
      <c r="G1559" s="29">
        <v>-109.4177</v>
      </c>
      <c r="H1559" s="29">
        <v>-1.216379E-5</v>
      </c>
      <c r="I1559" s="29">
        <v>-147.43170000000001</v>
      </c>
      <c r="J1559" s="29">
        <v>-142.06049999999999</v>
      </c>
    </row>
    <row r="1560" spans="1:10" x14ac:dyDescent="0.15">
      <c r="A1560" s="28" t="s">
        <v>27</v>
      </c>
      <c r="B1560" s="28" t="s">
        <v>71</v>
      </c>
      <c r="C1560" s="28" t="s">
        <v>107</v>
      </c>
      <c r="D1560" s="29">
        <v>1.2</v>
      </c>
      <c r="E1560" s="29">
        <v>-1457.125</v>
      </c>
      <c r="F1560" s="29">
        <v>-77.092969999999994</v>
      </c>
      <c r="G1560" s="29">
        <v>-109.4177</v>
      </c>
      <c r="H1560" s="29">
        <v>-1.216379E-5</v>
      </c>
      <c r="I1560" s="29">
        <v>-38.182450000000003</v>
      </c>
      <c r="J1560" s="29">
        <v>-49.204990000000002</v>
      </c>
    </row>
    <row r="1561" spans="1:10" x14ac:dyDescent="0.15">
      <c r="A1561" s="28" t="s">
        <v>27</v>
      </c>
      <c r="B1561" s="28" t="s">
        <v>71</v>
      </c>
      <c r="C1561" s="28" t="s">
        <v>107</v>
      </c>
      <c r="D1561" s="29">
        <v>2.4</v>
      </c>
      <c r="E1561" s="29">
        <v>-1451.9159999999999</v>
      </c>
      <c r="F1561" s="29">
        <v>-77.092969999999994</v>
      </c>
      <c r="G1561" s="29">
        <v>-109.4177</v>
      </c>
      <c r="H1561" s="29">
        <v>-1.216379E-5</v>
      </c>
      <c r="I1561" s="29">
        <v>-113.28870000000001</v>
      </c>
      <c r="J1561" s="29">
        <v>-58.351570000000002</v>
      </c>
    </row>
    <row r="1562" spans="1:10" x14ac:dyDescent="0.15">
      <c r="A1562" s="28" t="s">
        <v>28</v>
      </c>
      <c r="B1562" s="28" t="s">
        <v>71</v>
      </c>
      <c r="C1562" s="28" t="s">
        <v>106</v>
      </c>
      <c r="D1562" s="29">
        <v>0</v>
      </c>
      <c r="E1562" s="29">
        <v>-15.61938</v>
      </c>
      <c r="F1562" s="29">
        <v>141.80080000000001</v>
      </c>
      <c r="G1562" s="29">
        <v>91.080830000000006</v>
      </c>
      <c r="H1562" s="29">
        <v>1.256933E-5</v>
      </c>
      <c r="I1562" s="29">
        <v>122.9455</v>
      </c>
      <c r="J1562" s="29">
        <v>136.8237</v>
      </c>
    </row>
    <row r="1563" spans="1:10" x14ac:dyDescent="0.15">
      <c r="A1563" s="28" t="s">
        <v>28</v>
      </c>
      <c r="B1563" s="28" t="s">
        <v>71</v>
      </c>
      <c r="C1563" s="28" t="s">
        <v>106</v>
      </c>
      <c r="D1563" s="29">
        <v>1.2</v>
      </c>
      <c r="E1563" s="29">
        <v>-12.036709999999999</v>
      </c>
      <c r="F1563" s="29">
        <v>141.80080000000001</v>
      </c>
      <c r="G1563" s="29">
        <v>91.080830000000006</v>
      </c>
      <c r="H1563" s="29">
        <v>1.256933E-5</v>
      </c>
      <c r="I1563" s="29">
        <v>35.190739999999998</v>
      </c>
      <c r="J1563" s="29">
        <v>32.894680000000001</v>
      </c>
    </row>
    <row r="1564" spans="1:10" x14ac:dyDescent="0.15">
      <c r="A1564" s="28" t="s">
        <v>28</v>
      </c>
      <c r="B1564" s="28" t="s">
        <v>71</v>
      </c>
      <c r="C1564" s="28" t="s">
        <v>106</v>
      </c>
      <c r="D1564" s="29">
        <v>2.4</v>
      </c>
      <c r="E1564" s="29">
        <v>-8.4540400000000009</v>
      </c>
      <c r="F1564" s="29">
        <v>141.80080000000001</v>
      </c>
      <c r="G1564" s="29">
        <v>91.080830000000006</v>
      </c>
      <c r="H1564" s="29">
        <v>1.256933E-5</v>
      </c>
      <c r="I1564" s="29">
        <v>153.83519999999999</v>
      </c>
      <c r="J1564" s="29">
        <v>161.5342</v>
      </c>
    </row>
    <row r="1565" spans="1:10" x14ac:dyDescent="0.15">
      <c r="A1565" s="28" t="s">
        <v>28</v>
      </c>
      <c r="B1565" s="28" t="s">
        <v>71</v>
      </c>
      <c r="C1565" s="28" t="s">
        <v>107</v>
      </c>
      <c r="D1565" s="29">
        <v>0</v>
      </c>
      <c r="E1565" s="29">
        <v>-1605.5740000000001</v>
      </c>
      <c r="F1565" s="29">
        <v>-109.30889999999999</v>
      </c>
      <c r="G1565" s="29">
        <v>-123.38630000000001</v>
      </c>
      <c r="H1565" s="29">
        <v>-1.1956369999999999E-5</v>
      </c>
      <c r="I1565" s="29">
        <v>-151.24</v>
      </c>
      <c r="J1565" s="29">
        <v>-109.7722</v>
      </c>
    </row>
    <row r="1566" spans="1:10" x14ac:dyDescent="0.15">
      <c r="A1566" s="28" t="s">
        <v>28</v>
      </c>
      <c r="B1566" s="28" t="s">
        <v>71</v>
      </c>
      <c r="C1566" s="28" t="s">
        <v>107</v>
      </c>
      <c r="D1566" s="29">
        <v>1.2</v>
      </c>
      <c r="E1566" s="29">
        <v>-1600.365</v>
      </c>
      <c r="F1566" s="29">
        <v>-109.30889999999999</v>
      </c>
      <c r="G1566" s="29">
        <v>-123.38630000000001</v>
      </c>
      <c r="H1566" s="29">
        <v>-1.1956369999999999E-5</v>
      </c>
      <c r="I1566" s="29">
        <v>-24.735230000000001</v>
      </c>
      <c r="J1566" s="29">
        <v>-45.008240000000001</v>
      </c>
    </row>
    <row r="1567" spans="1:10" x14ac:dyDescent="0.15">
      <c r="A1567" s="28" t="s">
        <v>28</v>
      </c>
      <c r="B1567" s="28" t="s">
        <v>71</v>
      </c>
      <c r="C1567" s="28" t="s">
        <v>107</v>
      </c>
      <c r="D1567" s="29">
        <v>2.4</v>
      </c>
      <c r="E1567" s="29">
        <v>-1595.1569999999999</v>
      </c>
      <c r="F1567" s="29">
        <v>-109.30889999999999</v>
      </c>
      <c r="G1567" s="29">
        <v>-123.38630000000001</v>
      </c>
      <c r="H1567" s="29">
        <v>-1.1956369999999999E-5</v>
      </c>
      <c r="I1567" s="29">
        <v>-104.66249999999999</v>
      </c>
      <c r="J1567" s="29">
        <v>-212.7749</v>
      </c>
    </row>
    <row r="1568" spans="1:10" x14ac:dyDescent="0.15">
      <c r="A1568" s="28" t="s">
        <v>29</v>
      </c>
      <c r="B1568" s="28" t="s">
        <v>71</v>
      </c>
      <c r="C1568" s="28" t="s">
        <v>106</v>
      </c>
      <c r="D1568" s="29">
        <v>0</v>
      </c>
      <c r="E1568" s="29">
        <v>23.7499</v>
      </c>
      <c r="F1568" s="29">
        <v>92.364140000000006</v>
      </c>
      <c r="G1568" s="29">
        <v>96.500950000000003</v>
      </c>
      <c r="H1568" s="29">
        <v>1.1745059999999999E-5</v>
      </c>
      <c r="I1568" s="29">
        <v>130.53370000000001</v>
      </c>
      <c r="J1568" s="29">
        <v>188.75139999999999</v>
      </c>
    </row>
    <row r="1569" spans="1:10" x14ac:dyDescent="0.15">
      <c r="A1569" s="28" t="s">
        <v>29</v>
      </c>
      <c r="B1569" s="28" t="s">
        <v>71</v>
      </c>
      <c r="C1569" s="28" t="s">
        <v>106</v>
      </c>
      <c r="D1569" s="29">
        <v>1.2</v>
      </c>
      <c r="E1569" s="29">
        <v>27.33257</v>
      </c>
      <c r="F1569" s="29">
        <v>92.364140000000006</v>
      </c>
      <c r="G1569" s="29">
        <v>96.500950000000003</v>
      </c>
      <c r="H1569" s="29">
        <v>1.1745059999999999E-5</v>
      </c>
      <c r="I1569" s="29">
        <v>24.9145</v>
      </c>
      <c r="J1569" s="29">
        <v>77.041690000000003</v>
      </c>
    </row>
    <row r="1570" spans="1:10" x14ac:dyDescent="0.15">
      <c r="A1570" s="28" t="s">
        <v>29</v>
      </c>
      <c r="B1570" s="28" t="s">
        <v>71</v>
      </c>
      <c r="C1570" s="28" t="s">
        <v>106</v>
      </c>
      <c r="D1570" s="29">
        <v>2.4</v>
      </c>
      <c r="E1570" s="29">
        <v>30.915240000000001</v>
      </c>
      <c r="F1570" s="29">
        <v>92.364140000000006</v>
      </c>
      <c r="G1570" s="29">
        <v>96.500950000000003</v>
      </c>
      <c r="H1570" s="29">
        <v>1.1745059999999999E-5</v>
      </c>
      <c r="I1570" s="29">
        <v>124.82259999999999</v>
      </c>
      <c r="J1570" s="29">
        <v>45.235059999999997</v>
      </c>
    </row>
    <row r="1571" spans="1:10" x14ac:dyDescent="0.15">
      <c r="A1571" s="28" t="s">
        <v>29</v>
      </c>
      <c r="B1571" s="28" t="s">
        <v>71</v>
      </c>
      <c r="C1571" s="28" t="s">
        <v>107</v>
      </c>
      <c r="D1571" s="29">
        <v>0</v>
      </c>
      <c r="E1571" s="29">
        <v>-1714.64</v>
      </c>
      <c r="F1571" s="29">
        <v>-76.261870000000002</v>
      </c>
      <c r="G1571" s="29">
        <v>-117.8712</v>
      </c>
      <c r="H1571" s="29">
        <v>-1.164838E-5</v>
      </c>
      <c r="I1571" s="29">
        <v>-167.42490000000001</v>
      </c>
      <c r="J1571" s="29">
        <v>-150.99260000000001</v>
      </c>
    </row>
    <row r="1572" spans="1:10" x14ac:dyDescent="0.15">
      <c r="A1572" s="28" t="s">
        <v>29</v>
      </c>
      <c r="B1572" s="28" t="s">
        <v>71</v>
      </c>
      <c r="C1572" s="28" t="s">
        <v>107</v>
      </c>
      <c r="D1572" s="29">
        <v>1.2</v>
      </c>
      <c r="E1572" s="29">
        <v>-1709.431</v>
      </c>
      <c r="F1572" s="29">
        <v>-76.261870000000002</v>
      </c>
      <c r="G1572" s="29">
        <v>-117.8712</v>
      </c>
      <c r="H1572" s="29">
        <v>-1.164838E-5</v>
      </c>
      <c r="I1572" s="29">
        <v>-36.229979999999998</v>
      </c>
      <c r="J1572" s="29">
        <v>-58.685029999999998</v>
      </c>
    </row>
    <row r="1573" spans="1:10" x14ac:dyDescent="0.15">
      <c r="A1573" s="28" t="s">
        <v>29</v>
      </c>
      <c r="B1573" s="28" t="s">
        <v>71</v>
      </c>
      <c r="C1573" s="28" t="s">
        <v>107</v>
      </c>
      <c r="D1573" s="29">
        <v>2.4</v>
      </c>
      <c r="E1573" s="29">
        <v>-1704.223</v>
      </c>
      <c r="F1573" s="29">
        <v>-76.261870000000002</v>
      </c>
      <c r="G1573" s="29">
        <v>-117.8712</v>
      </c>
      <c r="H1573" s="29">
        <v>-1.164838E-5</v>
      </c>
      <c r="I1573" s="29">
        <v>-110.5253</v>
      </c>
      <c r="J1573" s="29">
        <v>-46.34064</v>
      </c>
    </row>
    <row r="1574" spans="1:10" x14ac:dyDescent="0.15">
      <c r="A1574" s="28" t="s">
        <v>30</v>
      </c>
      <c r="B1574" s="28" t="s">
        <v>71</v>
      </c>
      <c r="C1574" s="28" t="s">
        <v>106</v>
      </c>
      <c r="D1574" s="29">
        <v>0</v>
      </c>
      <c r="E1574" s="29">
        <v>35.487220000000001</v>
      </c>
      <c r="F1574" s="29">
        <v>146.89420000000001</v>
      </c>
      <c r="G1574" s="29">
        <v>90.920749999999998</v>
      </c>
      <c r="H1574" s="29">
        <v>1.1874830000000001E-5</v>
      </c>
      <c r="I1574" s="29">
        <v>135.69120000000001</v>
      </c>
      <c r="J1574" s="29">
        <v>159.6155</v>
      </c>
    </row>
    <row r="1575" spans="1:10" x14ac:dyDescent="0.15">
      <c r="A1575" s="28" t="s">
        <v>30</v>
      </c>
      <c r="B1575" s="28" t="s">
        <v>71</v>
      </c>
      <c r="C1575" s="28" t="s">
        <v>106</v>
      </c>
      <c r="D1575" s="29">
        <v>1.2</v>
      </c>
      <c r="E1575" s="29">
        <v>39.069890000000001</v>
      </c>
      <c r="F1575" s="29">
        <v>146.89420000000001</v>
      </c>
      <c r="G1575" s="29">
        <v>90.920749999999998</v>
      </c>
      <c r="H1575" s="29">
        <v>1.1874830000000001E-5</v>
      </c>
      <c r="I1575" s="29">
        <v>31.826409999999999</v>
      </c>
      <c r="J1575" s="29">
        <v>40.302999999999997</v>
      </c>
    </row>
    <row r="1576" spans="1:10" x14ac:dyDescent="0.15">
      <c r="A1576" s="28" t="s">
        <v>30</v>
      </c>
      <c r="B1576" s="28" t="s">
        <v>71</v>
      </c>
      <c r="C1576" s="28" t="s">
        <v>106</v>
      </c>
      <c r="D1576" s="29">
        <v>2.4</v>
      </c>
      <c r="E1576" s="29">
        <v>42.652560000000001</v>
      </c>
      <c r="F1576" s="29">
        <v>146.89420000000001</v>
      </c>
      <c r="G1576" s="29">
        <v>90.920749999999998</v>
      </c>
      <c r="H1576" s="29">
        <v>1.1874830000000001E-5</v>
      </c>
      <c r="I1576" s="29">
        <v>139.2893</v>
      </c>
      <c r="J1576" s="29">
        <v>158.7158</v>
      </c>
    </row>
    <row r="1577" spans="1:10" x14ac:dyDescent="0.15">
      <c r="A1577" s="28" t="s">
        <v>30</v>
      </c>
      <c r="B1577" s="28" t="s">
        <v>71</v>
      </c>
      <c r="C1577" s="28" t="s">
        <v>107</v>
      </c>
      <c r="D1577" s="29">
        <v>0</v>
      </c>
      <c r="E1577" s="29">
        <v>-1860.06</v>
      </c>
      <c r="F1577" s="29">
        <v>-102.7236</v>
      </c>
      <c r="G1577" s="29">
        <v>-128.70439999999999</v>
      </c>
      <c r="H1577" s="29">
        <v>-1.1985960000000001E-5</v>
      </c>
      <c r="I1577" s="29">
        <v>-179.66390000000001</v>
      </c>
      <c r="J1577" s="29">
        <v>-97.57199</v>
      </c>
    </row>
    <row r="1578" spans="1:10" x14ac:dyDescent="0.15">
      <c r="A1578" s="28" t="s">
        <v>30</v>
      </c>
      <c r="B1578" s="28" t="s">
        <v>71</v>
      </c>
      <c r="C1578" s="28" t="s">
        <v>107</v>
      </c>
      <c r="D1578" s="29">
        <v>1.2</v>
      </c>
      <c r="E1578" s="29">
        <v>-1854.8520000000001</v>
      </c>
      <c r="F1578" s="29">
        <v>-102.7236</v>
      </c>
      <c r="G1578" s="29">
        <v>-128.70439999999999</v>
      </c>
      <c r="H1578" s="29">
        <v>-1.1985960000000001E-5</v>
      </c>
      <c r="I1578" s="29">
        <v>-30.474409999999999</v>
      </c>
      <c r="J1578" s="29">
        <v>-31.366540000000001</v>
      </c>
    </row>
    <row r="1579" spans="1:10" x14ac:dyDescent="0.15">
      <c r="A1579" s="28" t="s">
        <v>30</v>
      </c>
      <c r="B1579" s="28" t="s">
        <v>71</v>
      </c>
      <c r="C1579" s="28" t="s">
        <v>107</v>
      </c>
      <c r="D1579" s="29">
        <v>2.4</v>
      </c>
      <c r="E1579" s="29">
        <v>-1849.643</v>
      </c>
      <c r="F1579" s="29">
        <v>-102.7236</v>
      </c>
      <c r="G1579" s="29">
        <v>-128.70439999999999</v>
      </c>
      <c r="H1579" s="29">
        <v>-1.1985960000000001E-5</v>
      </c>
      <c r="I1579" s="29">
        <v>-92.617329999999995</v>
      </c>
      <c r="J1579" s="29">
        <v>-202.91800000000001</v>
      </c>
    </row>
    <row r="1580" spans="1:10" x14ac:dyDescent="0.15">
      <c r="A1580" s="28" t="s">
        <v>31</v>
      </c>
      <c r="B1580" s="28" t="s">
        <v>71</v>
      </c>
      <c r="C1580" s="28" t="s">
        <v>106</v>
      </c>
      <c r="D1580" s="29">
        <v>0</v>
      </c>
      <c r="E1580" s="29">
        <v>53.196980000000003</v>
      </c>
      <c r="F1580" s="29">
        <v>105.7443</v>
      </c>
      <c r="G1580" s="29">
        <v>83.912639999999996</v>
      </c>
      <c r="H1580" s="29">
        <v>1.222916E-5</v>
      </c>
      <c r="I1580" s="29">
        <v>118.1431</v>
      </c>
      <c r="J1580" s="29">
        <v>193.12870000000001</v>
      </c>
    </row>
    <row r="1581" spans="1:10" x14ac:dyDescent="0.15">
      <c r="A1581" s="28" t="s">
        <v>31</v>
      </c>
      <c r="B1581" s="28" t="s">
        <v>71</v>
      </c>
      <c r="C1581" s="28" t="s">
        <v>106</v>
      </c>
      <c r="D1581" s="29">
        <v>1.2</v>
      </c>
      <c r="E1581" s="29">
        <v>56.779649999999997</v>
      </c>
      <c r="F1581" s="29">
        <v>105.7443</v>
      </c>
      <c r="G1581" s="29">
        <v>83.912639999999996</v>
      </c>
      <c r="H1581" s="29">
        <v>1.222916E-5</v>
      </c>
      <c r="I1581" s="29">
        <v>28.207049999999999</v>
      </c>
      <c r="J1581" s="29">
        <v>65.201989999999995</v>
      </c>
    </row>
    <row r="1582" spans="1:10" x14ac:dyDescent="0.15">
      <c r="A1582" s="28" t="s">
        <v>31</v>
      </c>
      <c r="B1582" s="28" t="s">
        <v>71</v>
      </c>
      <c r="C1582" s="28" t="s">
        <v>106</v>
      </c>
      <c r="D1582" s="29">
        <v>2.4</v>
      </c>
      <c r="E1582" s="29">
        <v>60.362319999999997</v>
      </c>
      <c r="F1582" s="29">
        <v>105.7443</v>
      </c>
      <c r="G1582" s="29">
        <v>83.912639999999996</v>
      </c>
      <c r="H1582" s="29">
        <v>1.222916E-5</v>
      </c>
      <c r="I1582" s="29">
        <v>129.64009999999999</v>
      </c>
      <c r="J1582" s="29">
        <v>30.839200000000002</v>
      </c>
    </row>
    <row r="1583" spans="1:10" x14ac:dyDescent="0.15">
      <c r="A1583" s="28" t="s">
        <v>31</v>
      </c>
      <c r="B1583" s="28" t="s">
        <v>71</v>
      </c>
      <c r="C1583" s="28" t="s">
        <v>107</v>
      </c>
      <c r="D1583" s="29">
        <v>0</v>
      </c>
      <c r="E1583" s="29">
        <v>-2008.1790000000001</v>
      </c>
      <c r="F1583" s="29">
        <v>-66.024969999999996</v>
      </c>
      <c r="G1583" s="29">
        <v>-120.34520000000001</v>
      </c>
      <c r="H1583" s="29">
        <v>-1.2516490000000001E-5</v>
      </c>
      <c r="I1583" s="29">
        <v>-169.83420000000001</v>
      </c>
      <c r="J1583" s="29">
        <v>-141.756</v>
      </c>
    </row>
    <row r="1584" spans="1:10" x14ac:dyDescent="0.15">
      <c r="A1584" s="28" t="s">
        <v>31</v>
      </c>
      <c r="B1584" s="28" t="s">
        <v>71</v>
      </c>
      <c r="C1584" s="28" t="s">
        <v>107</v>
      </c>
      <c r="D1584" s="29">
        <v>1.2</v>
      </c>
      <c r="E1584" s="29">
        <v>-2002.97</v>
      </c>
      <c r="F1584" s="29">
        <v>-66.024969999999996</v>
      </c>
      <c r="G1584" s="29">
        <v>-120.34520000000001</v>
      </c>
      <c r="H1584" s="29">
        <v>-1.2516490000000001E-5</v>
      </c>
      <c r="I1584" s="29">
        <v>-36.213909999999998</v>
      </c>
      <c r="J1584" s="29">
        <v>-61.588389999999997</v>
      </c>
    </row>
    <row r="1585" spans="1:10" x14ac:dyDescent="0.15">
      <c r="A1585" s="28" t="s">
        <v>31</v>
      </c>
      <c r="B1585" s="28" t="s">
        <v>71</v>
      </c>
      <c r="C1585" s="28" t="s">
        <v>107</v>
      </c>
      <c r="D1585" s="29">
        <v>2.4</v>
      </c>
      <c r="E1585" s="29">
        <v>-1997.7619999999999</v>
      </c>
      <c r="F1585" s="29">
        <v>-66.024969999999996</v>
      </c>
      <c r="G1585" s="29">
        <v>-120.34520000000001</v>
      </c>
      <c r="H1585" s="29">
        <v>-1.2516490000000001E-5</v>
      </c>
      <c r="I1585" s="29">
        <v>-93.93235</v>
      </c>
      <c r="J1585" s="29">
        <v>-74.998369999999994</v>
      </c>
    </row>
    <row r="1586" spans="1:10" x14ac:dyDescent="0.15">
      <c r="A1586" s="28" t="s">
        <v>32</v>
      </c>
      <c r="B1586" s="28" t="s">
        <v>71</v>
      </c>
      <c r="C1586" s="28" t="s">
        <v>106</v>
      </c>
      <c r="D1586" s="29">
        <v>0</v>
      </c>
      <c r="E1586" s="29">
        <v>64.617800000000003</v>
      </c>
      <c r="F1586" s="29">
        <v>136.83779999999999</v>
      </c>
      <c r="G1586" s="29">
        <v>94.73612</v>
      </c>
      <c r="H1586" s="29">
        <v>1.272043E-5</v>
      </c>
      <c r="I1586" s="29">
        <v>137.61089999999999</v>
      </c>
      <c r="J1586" s="29">
        <v>138.76439999999999</v>
      </c>
    </row>
    <row r="1587" spans="1:10" x14ac:dyDescent="0.15">
      <c r="A1587" s="28" t="s">
        <v>32</v>
      </c>
      <c r="B1587" s="28" t="s">
        <v>71</v>
      </c>
      <c r="C1587" s="28" t="s">
        <v>106</v>
      </c>
      <c r="D1587" s="29">
        <v>1.2</v>
      </c>
      <c r="E1587" s="29">
        <v>68.200460000000007</v>
      </c>
      <c r="F1587" s="29">
        <v>136.83779999999999</v>
      </c>
      <c r="G1587" s="29">
        <v>94.73612</v>
      </c>
      <c r="H1587" s="29">
        <v>1.272043E-5</v>
      </c>
      <c r="I1587" s="29">
        <v>36.609780000000001</v>
      </c>
      <c r="J1587" s="29">
        <v>37.640050000000002</v>
      </c>
    </row>
    <row r="1588" spans="1:10" x14ac:dyDescent="0.15">
      <c r="A1588" s="28" t="s">
        <v>32</v>
      </c>
      <c r="B1588" s="28" t="s">
        <v>71</v>
      </c>
      <c r="C1588" s="28" t="s">
        <v>106</v>
      </c>
      <c r="D1588" s="29">
        <v>2.4</v>
      </c>
      <c r="E1588" s="29">
        <v>71.78313</v>
      </c>
      <c r="F1588" s="29">
        <v>136.83779999999999</v>
      </c>
      <c r="G1588" s="29">
        <v>94.73612</v>
      </c>
      <c r="H1588" s="29">
        <v>1.272043E-5</v>
      </c>
      <c r="I1588" s="29">
        <v>143.23599999999999</v>
      </c>
      <c r="J1588" s="29">
        <v>163.9742</v>
      </c>
    </row>
    <row r="1589" spans="1:10" x14ac:dyDescent="0.15">
      <c r="A1589" s="28" t="s">
        <v>32</v>
      </c>
      <c r="B1589" s="28" t="s">
        <v>71</v>
      </c>
      <c r="C1589" s="28" t="s">
        <v>107</v>
      </c>
      <c r="D1589" s="29">
        <v>0</v>
      </c>
      <c r="E1589" s="29">
        <v>-2154.2249999999999</v>
      </c>
      <c r="F1589" s="29">
        <v>-107.2486</v>
      </c>
      <c r="G1589" s="29">
        <v>-122.7375</v>
      </c>
      <c r="H1589" s="29">
        <v>-1.3017600000000001E-5</v>
      </c>
      <c r="I1589" s="29">
        <v>-162.7286</v>
      </c>
      <c r="J1589" s="29">
        <v>-104.33</v>
      </c>
    </row>
    <row r="1590" spans="1:10" x14ac:dyDescent="0.15">
      <c r="A1590" s="28" t="s">
        <v>32</v>
      </c>
      <c r="B1590" s="28" t="s">
        <v>71</v>
      </c>
      <c r="C1590" s="28" t="s">
        <v>107</v>
      </c>
      <c r="D1590" s="29">
        <v>1.2</v>
      </c>
      <c r="E1590" s="29">
        <v>-2149.0160000000001</v>
      </c>
      <c r="F1590" s="29">
        <v>-107.2486</v>
      </c>
      <c r="G1590" s="29">
        <v>-122.7375</v>
      </c>
      <c r="H1590" s="29">
        <v>-1.3017600000000001E-5</v>
      </c>
      <c r="I1590" s="29">
        <v>-28.115100000000002</v>
      </c>
      <c r="J1590" s="29">
        <v>-38.819240000000001</v>
      </c>
    </row>
    <row r="1591" spans="1:10" x14ac:dyDescent="0.15">
      <c r="A1591" s="28" t="s">
        <v>32</v>
      </c>
      <c r="B1591" s="28" t="s">
        <v>71</v>
      </c>
      <c r="C1591" s="28" t="s">
        <v>107</v>
      </c>
      <c r="D1591" s="29">
        <v>2.4</v>
      </c>
      <c r="E1591" s="29">
        <v>-2143.8069999999998</v>
      </c>
      <c r="F1591" s="29">
        <v>-107.2486</v>
      </c>
      <c r="G1591" s="29">
        <v>-122.7375</v>
      </c>
      <c r="H1591" s="29">
        <v>-1.3017600000000001E-5</v>
      </c>
      <c r="I1591" s="29">
        <v>-101.1634</v>
      </c>
      <c r="J1591" s="29">
        <v>-200.76220000000001</v>
      </c>
    </row>
    <row r="1592" spans="1:10" x14ac:dyDescent="0.15">
      <c r="A1592" s="28" t="s">
        <v>33</v>
      </c>
      <c r="B1592" s="28" t="s">
        <v>71</v>
      </c>
      <c r="C1592" s="28" t="s">
        <v>106</v>
      </c>
      <c r="D1592" s="29">
        <v>0</v>
      </c>
      <c r="E1592" s="29">
        <v>92.813329999999993</v>
      </c>
      <c r="F1592" s="29">
        <v>108.8446</v>
      </c>
      <c r="G1592" s="29">
        <v>98.369029999999995</v>
      </c>
      <c r="H1592" s="29">
        <v>1.3410150000000001E-5</v>
      </c>
      <c r="I1592" s="29">
        <v>146.49209999999999</v>
      </c>
      <c r="J1592" s="29">
        <v>195.33150000000001</v>
      </c>
    </row>
    <row r="1593" spans="1:10" x14ac:dyDescent="0.15">
      <c r="A1593" s="28" t="s">
        <v>33</v>
      </c>
      <c r="B1593" s="28" t="s">
        <v>71</v>
      </c>
      <c r="C1593" s="28" t="s">
        <v>106</v>
      </c>
      <c r="D1593" s="29">
        <v>1.2</v>
      </c>
      <c r="E1593" s="29">
        <v>96.396000000000001</v>
      </c>
      <c r="F1593" s="29">
        <v>108.8446</v>
      </c>
      <c r="G1593" s="29">
        <v>98.369029999999995</v>
      </c>
      <c r="H1593" s="29">
        <v>1.3410150000000001E-5</v>
      </c>
      <c r="I1593" s="29">
        <v>26.607759999999999</v>
      </c>
      <c r="J1593" s="29">
        <v>63.096179999999997</v>
      </c>
    </row>
    <row r="1594" spans="1:10" x14ac:dyDescent="0.15">
      <c r="A1594" s="28" t="s">
        <v>33</v>
      </c>
      <c r="B1594" s="28" t="s">
        <v>71</v>
      </c>
      <c r="C1594" s="28" t="s">
        <v>106</v>
      </c>
      <c r="D1594" s="29">
        <v>2.4</v>
      </c>
      <c r="E1594" s="29">
        <v>99.978679999999997</v>
      </c>
      <c r="F1594" s="29">
        <v>108.8446</v>
      </c>
      <c r="G1594" s="29">
        <v>98.369029999999995</v>
      </c>
      <c r="H1594" s="29">
        <v>1.3410150000000001E-5</v>
      </c>
      <c r="I1594" s="29">
        <v>111.41800000000001</v>
      </c>
      <c r="J1594" s="29">
        <v>54.952260000000003</v>
      </c>
    </row>
    <row r="1595" spans="1:10" x14ac:dyDescent="0.15">
      <c r="A1595" s="28" t="s">
        <v>33</v>
      </c>
      <c r="B1595" s="28" t="s">
        <v>71</v>
      </c>
      <c r="C1595" s="28" t="s">
        <v>107</v>
      </c>
      <c r="D1595" s="29">
        <v>0</v>
      </c>
      <c r="E1595" s="29">
        <v>-2278.442</v>
      </c>
      <c r="F1595" s="29">
        <v>-79.301069999999996</v>
      </c>
      <c r="G1595" s="29">
        <v>-121.4178</v>
      </c>
      <c r="H1595" s="29">
        <v>-1.362349E-5</v>
      </c>
      <c r="I1595" s="29">
        <v>-191.67740000000001</v>
      </c>
      <c r="J1595" s="29">
        <v>-147.7876</v>
      </c>
    </row>
    <row r="1596" spans="1:10" x14ac:dyDescent="0.15">
      <c r="A1596" s="28" t="s">
        <v>33</v>
      </c>
      <c r="B1596" s="28" t="s">
        <v>71</v>
      </c>
      <c r="C1596" s="28" t="s">
        <v>107</v>
      </c>
      <c r="D1596" s="29">
        <v>1.2</v>
      </c>
      <c r="E1596" s="29">
        <v>-2273.2339999999999</v>
      </c>
      <c r="F1596" s="29">
        <v>-79.301069999999996</v>
      </c>
      <c r="G1596" s="29">
        <v>-121.4178</v>
      </c>
      <c r="H1596" s="29">
        <v>-1.362349E-5</v>
      </c>
      <c r="I1596" s="29">
        <v>-44.220869999999998</v>
      </c>
      <c r="J1596" s="29">
        <v>-51.063020000000002</v>
      </c>
    </row>
    <row r="1597" spans="1:10" x14ac:dyDescent="0.15">
      <c r="A1597" s="28" t="s">
        <v>33</v>
      </c>
      <c r="B1597" s="28" t="s">
        <v>71</v>
      </c>
      <c r="C1597" s="28" t="s">
        <v>107</v>
      </c>
      <c r="D1597" s="29">
        <v>2.4</v>
      </c>
      <c r="E1597" s="29">
        <v>-2268.0250000000001</v>
      </c>
      <c r="F1597" s="29">
        <v>-79.301069999999996</v>
      </c>
      <c r="G1597" s="29">
        <v>-121.4178</v>
      </c>
      <c r="H1597" s="29">
        <v>-1.362349E-5</v>
      </c>
      <c r="I1597" s="29">
        <v>-101.38420000000001</v>
      </c>
      <c r="J1597" s="29">
        <v>-78.480919999999998</v>
      </c>
    </row>
    <row r="1598" spans="1:10" x14ac:dyDescent="0.15">
      <c r="A1598" s="28" t="s">
        <v>34</v>
      </c>
      <c r="B1598" s="28" t="s">
        <v>71</v>
      </c>
      <c r="C1598" s="28" t="s">
        <v>106</v>
      </c>
      <c r="D1598" s="29">
        <v>0</v>
      </c>
      <c r="E1598" s="29">
        <v>102.5647</v>
      </c>
      <c r="F1598" s="29">
        <v>145.4</v>
      </c>
      <c r="G1598" s="29">
        <v>86.634810000000002</v>
      </c>
      <c r="H1598" s="29">
        <v>1.436197E-5</v>
      </c>
      <c r="I1598" s="29">
        <v>145.40710000000001</v>
      </c>
      <c r="J1598" s="29">
        <v>151.17580000000001</v>
      </c>
    </row>
    <row r="1599" spans="1:10" x14ac:dyDescent="0.15">
      <c r="A1599" s="28" t="s">
        <v>34</v>
      </c>
      <c r="B1599" s="28" t="s">
        <v>71</v>
      </c>
      <c r="C1599" s="28" t="s">
        <v>106</v>
      </c>
      <c r="D1599" s="29">
        <v>1.2</v>
      </c>
      <c r="E1599" s="29">
        <v>106.1474</v>
      </c>
      <c r="F1599" s="29">
        <v>145.4</v>
      </c>
      <c r="G1599" s="29">
        <v>86.634810000000002</v>
      </c>
      <c r="H1599" s="29">
        <v>1.436197E-5</v>
      </c>
      <c r="I1599" s="29">
        <v>38.661029999999997</v>
      </c>
      <c r="J1599" s="29">
        <v>26.574619999999999</v>
      </c>
    </row>
    <row r="1600" spans="1:10" x14ac:dyDescent="0.15">
      <c r="A1600" s="28" t="s">
        <v>34</v>
      </c>
      <c r="B1600" s="28" t="s">
        <v>71</v>
      </c>
      <c r="C1600" s="28" t="s">
        <v>106</v>
      </c>
      <c r="D1600" s="29">
        <v>2.4</v>
      </c>
      <c r="E1600" s="29">
        <v>109.73009999999999</v>
      </c>
      <c r="F1600" s="29">
        <v>145.4</v>
      </c>
      <c r="G1600" s="29">
        <v>86.634810000000002</v>
      </c>
      <c r="H1600" s="29">
        <v>1.436197E-5</v>
      </c>
      <c r="I1600" s="29">
        <v>120.937</v>
      </c>
      <c r="J1600" s="29">
        <v>168.3347</v>
      </c>
    </row>
    <row r="1601" spans="1:10" x14ac:dyDescent="0.15">
      <c r="A1601" s="28" t="s">
        <v>34</v>
      </c>
      <c r="B1601" s="28" t="s">
        <v>71</v>
      </c>
      <c r="C1601" s="28" t="s">
        <v>107</v>
      </c>
      <c r="D1601" s="29">
        <v>0</v>
      </c>
      <c r="E1601" s="29">
        <v>-2424.623</v>
      </c>
      <c r="F1601" s="29">
        <v>-119.27849999999999</v>
      </c>
      <c r="G1601" s="29">
        <v>-119.03440000000001</v>
      </c>
      <c r="H1601" s="29">
        <v>-1.417003E-5</v>
      </c>
      <c r="I1601" s="29">
        <v>-176.77199999999999</v>
      </c>
      <c r="J1601" s="29">
        <v>-128.66970000000001</v>
      </c>
    </row>
    <row r="1602" spans="1:10" x14ac:dyDescent="0.15">
      <c r="A1602" s="28" t="s">
        <v>34</v>
      </c>
      <c r="B1602" s="28" t="s">
        <v>71</v>
      </c>
      <c r="C1602" s="28" t="s">
        <v>107</v>
      </c>
      <c r="D1602" s="29">
        <v>1.2</v>
      </c>
      <c r="E1602" s="29">
        <v>-2419.4140000000002</v>
      </c>
      <c r="F1602" s="29">
        <v>-119.27849999999999</v>
      </c>
      <c r="G1602" s="29">
        <v>-119.03440000000001</v>
      </c>
      <c r="H1602" s="29">
        <v>-1.417003E-5</v>
      </c>
      <c r="I1602" s="29">
        <v>-31.157769999999999</v>
      </c>
      <c r="J1602" s="29">
        <v>-35.536729999999999</v>
      </c>
    </row>
    <row r="1603" spans="1:10" x14ac:dyDescent="0.15">
      <c r="A1603" s="28" t="s">
        <v>34</v>
      </c>
      <c r="B1603" s="28" t="s">
        <v>71</v>
      </c>
      <c r="C1603" s="28" t="s">
        <v>107</v>
      </c>
      <c r="D1603" s="29">
        <v>2.4</v>
      </c>
      <c r="E1603" s="29">
        <v>-2414.2060000000001</v>
      </c>
      <c r="F1603" s="29">
        <v>-119.27849999999999</v>
      </c>
      <c r="G1603" s="29">
        <v>-119.03440000000001</v>
      </c>
      <c r="H1603" s="29">
        <v>-1.417003E-5</v>
      </c>
      <c r="I1603" s="29">
        <v>-74.599379999999996</v>
      </c>
      <c r="J1603" s="29">
        <v>-208.72470000000001</v>
      </c>
    </row>
    <row r="1604" spans="1:10" x14ac:dyDescent="0.15">
      <c r="A1604" s="28" t="s">
        <v>35</v>
      </c>
      <c r="B1604" s="28" t="s">
        <v>71</v>
      </c>
      <c r="C1604" s="28" t="s">
        <v>106</v>
      </c>
      <c r="D1604" s="29">
        <v>0</v>
      </c>
      <c r="E1604" s="29">
        <v>138.65440000000001</v>
      </c>
      <c r="F1604" s="29">
        <v>91.585700000000003</v>
      </c>
      <c r="G1604" s="29">
        <v>94.358959999999996</v>
      </c>
      <c r="H1604" s="29">
        <v>1.402856E-5</v>
      </c>
      <c r="I1604" s="29">
        <v>158.89940000000001</v>
      </c>
      <c r="J1604" s="29">
        <v>197.70249999999999</v>
      </c>
    </row>
    <row r="1605" spans="1:10" x14ac:dyDescent="0.15">
      <c r="A1605" s="28" t="s">
        <v>35</v>
      </c>
      <c r="B1605" s="28" t="s">
        <v>71</v>
      </c>
      <c r="C1605" s="28" t="s">
        <v>106</v>
      </c>
      <c r="D1605" s="29">
        <v>1.2</v>
      </c>
      <c r="E1605" s="29">
        <v>142.2371</v>
      </c>
      <c r="F1605" s="29">
        <v>91.585700000000003</v>
      </c>
      <c r="G1605" s="29">
        <v>94.358959999999996</v>
      </c>
      <c r="H1605" s="29">
        <v>1.402856E-5</v>
      </c>
      <c r="I1605" s="29">
        <v>39.78022</v>
      </c>
      <c r="J1605" s="29">
        <v>85.427189999999996</v>
      </c>
    </row>
    <row r="1606" spans="1:10" x14ac:dyDescent="0.15">
      <c r="A1606" s="28" t="s">
        <v>35</v>
      </c>
      <c r="B1606" s="28" t="s">
        <v>71</v>
      </c>
      <c r="C1606" s="28" t="s">
        <v>106</v>
      </c>
      <c r="D1606" s="29">
        <v>2.4</v>
      </c>
      <c r="E1606" s="29">
        <v>145.81970000000001</v>
      </c>
      <c r="F1606" s="29">
        <v>91.585700000000003</v>
      </c>
      <c r="G1606" s="29">
        <v>94.358959999999996</v>
      </c>
      <c r="H1606" s="29">
        <v>1.402856E-5</v>
      </c>
      <c r="I1606" s="29">
        <v>89.057149999999993</v>
      </c>
      <c r="J1606" s="29">
        <v>35.718069999999997</v>
      </c>
    </row>
    <row r="1607" spans="1:10" x14ac:dyDescent="0.15">
      <c r="A1607" s="28" t="s">
        <v>35</v>
      </c>
      <c r="B1607" s="28" t="s">
        <v>71</v>
      </c>
      <c r="C1607" s="28" t="s">
        <v>107</v>
      </c>
      <c r="D1607" s="29">
        <v>0</v>
      </c>
      <c r="E1607" s="29">
        <v>-2531.3789999999999</v>
      </c>
      <c r="F1607" s="29">
        <v>-80.210040000000006</v>
      </c>
      <c r="G1607" s="29">
        <v>-112.44710000000001</v>
      </c>
      <c r="H1607" s="29">
        <v>-1.365281E-5</v>
      </c>
      <c r="I1607" s="29">
        <v>-192.61070000000001</v>
      </c>
      <c r="J1607" s="29">
        <v>-171.43389999999999</v>
      </c>
    </row>
    <row r="1608" spans="1:10" x14ac:dyDescent="0.15">
      <c r="A1608" s="28" t="s">
        <v>35</v>
      </c>
      <c r="B1608" s="28" t="s">
        <v>71</v>
      </c>
      <c r="C1608" s="28" t="s">
        <v>107</v>
      </c>
      <c r="D1608" s="29">
        <v>1.2</v>
      </c>
      <c r="E1608" s="29">
        <v>-2526.1709999999998</v>
      </c>
      <c r="F1608" s="29">
        <v>-80.210040000000006</v>
      </c>
      <c r="G1608" s="29">
        <v>-112.44710000000001</v>
      </c>
      <c r="H1608" s="29">
        <v>-1.365281E-5</v>
      </c>
      <c r="I1608" s="29">
        <v>-51.897300000000001</v>
      </c>
      <c r="J1608" s="29">
        <v>-72.826710000000006</v>
      </c>
    </row>
    <row r="1609" spans="1:10" x14ac:dyDescent="0.15">
      <c r="A1609" s="28" t="s">
        <v>35</v>
      </c>
      <c r="B1609" s="28" t="s">
        <v>71</v>
      </c>
      <c r="C1609" s="28" t="s">
        <v>107</v>
      </c>
      <c r="D1609" s="29">
        <v>2.4</v>
      </c>
      <c r="E1609" s="29">
        <v>-2520.962</v>
      </c>
      <c r="F1609" s="29">
        <v>-80.210040000000006</v>
      </c>
      <c r="G1609" s="29">
        <v>-112.44710000000001</v>
      </c>
      <c r="H1609" s="29">
        <v>-1.365281E-5</v>
      </c>
      <c r="I1609" s="29">
        <v>-79.523700000000005</v>
      </c>
      <c r="J1609" s="29">
        <v>-36.844169999999998</v>
      </c>
    </row>
    <row r="1610" spans="1:10" x14ac:dyDescent="0.15">
      <c r="A1610" s="28" t="s">
        <v>36</v>
      </c>
      <c r="B1610" s="28" t="s">
        <v>71</v>
      </c>
      <c r="C1610" s="28" t="s">
        <v>106</v>
      </c>
      <c r="D1610" s="29">
        <v>0</v>
      </c>
      <c r="E1610" s="29">
        <v>144.0515</v>
      </c>
      <c r="F1610" s="29">
        <v>198.0376</v>
      </c>
      <c r="G1610" s="29">
        <v>108.3206</v>
      </c>
      <c r="H1610" s="29">
        <v>1.094525E-5</v>
      </c>
      <c r="I1610" s="29">
        <v>255.62799999999999</v>
      </c>
      <c r="J1610" s="29">
        <v>366.41460000000001</v>
      </c>
    </row>
    <row r="1611" spans="1:10" x14ac:dyDescent="0.15">
      <c r="A1611" s="28" t="s">
        <v>36</v>
      </c>
      <c r="B1611" s="28" t="s">
        <v>71</v>
      </c>
      <c r="C1611" s="28" t="s">
        <v>106</v>
      </c>
      <c r="D1611" s="29">
        <v>1.2</v>
      </c>
      <c r="E1611" s="29">
        <v>147.63419999999999</v>
      </c>
      <c r="F1611" s="29">
        <v>198.0376</v>
      </c>
      <c r="G1611" s="29">
        <v>108.3206</v>
      </c>
      <c r="H1611" s="29">
        <v>1.094525E-5</v>
      </c>
      <c r="I1611" s="29">
        <v>120.9027</v>
      </c>
      <c r="J1611" s="29">
        <v>125.9777</v>
      </c>
    </row>
    <row r="1612" spans="1:10" x14ac:dyDescent="0.15">
      <c r="A1612" s="28" t="s">
        <v>36</v>
      </c>
      <c r="B1612" s="28" t="s">
        <v>71</v>
      </c>
      <c r="C1612" s="28" t="s">
        <v>106</v>
      </c>
      <c r="D1612" s="29">
        <v>2.4</v>
      </c>
      <c r="E1612" s="29">
        <v>151.21690000000001</v>
      </c>
      <c r="F1612" s="29">
        <v>198.0376</v>
      </c>
      <c r="G1612" s="29">
        <v>108.3206</v>
      </c>
      <c r="H1612" s="29">
        <v>1.094525E-5</v>
      </c>
      <c r="I1612" s="29">
        <v>69.728899999999996</v>
      </c>
      <c r="J1612" s="29">
        <v>81.713120000000004</v>
      </c>
    </row>
    <row r="1613" spans="1:10" x14ac:dyDescent="0.15">
      <c r="A1613" s="28" t="s">
        <v>36</v>
      </c>
      <c r="B1613" s="28" t="s">
        <v>71</v>
      </c>
      <c r="C1613" s="28" t="s">
        <v>107</v>
      </c>
      <c r="D1613" s="29">
        <v>0</v>
      </c>
      <c r="E1613" s="29">
        <v>-2669.2919999999999</v>
      </c>
      <c r="F1613" s="29">
        <v>-150.08269999999999</v>
      </c>
      <c r="G1613" s="29">
        <v>-146.28630000000001</v>
      </c>
      <c r="H1613" s="29">
        <v>-1.095428E-5</v>
      </c>
      <c r="I1613" s="29">
        <v>-299.25650000000002</v>
      </c>
      <c r="J1613" s="29">
        <v>-287.59249999999997</v>
      </c>
    </row>
    <row r="1614" spans="1:10" x14ac:dyDescent="0.15">
      <c r="A1614" s="28" t="s">
        <v>36</v>
      </c>
      <c r="B1614" s="28" t="s">
        <v>71</v>
      </c>
      <c r="C1614" s="28" t="s">
        <v>107</v>
      </c>
      <c r="D1614" s="29">
        <v>1.2</v>
      </c>
      <c r="E1614" s="29">
        <v>-2664.0830000000001</v>
      </c>
      <c r="F1614" s="29">
        <v>-150.08269999999999</v>
      </c>
      <c r="G1614" s="29">
        <v>-146.28630000000001</v>
      </c>
      <c r="H1614" s="29">
        <v>-1.095428E-5</v>
      </c>
      <c r="I1614" s="29">
        <v>-118.99550000000001</v>
      </c>
      <c r="J1614" s="29">
        <v>-104.6858</v>
      </c>
    </row>
    <row r="1615" spans="1:10" x14ac:dyDescent="0.15">
      <c r="A1615" s="28" t="s">
        <v>36</v>
      </c>
      <c r="B1615" s="28" t="s">
        <v>71</v>
      </c>
      <c r="C1615" s="28" t="s">
        <v>107</v>
      </c>
      <c r="D1615" s="29">
        <v>2.4</v>
      </c>
      <c r="E1615" s="29">
        <v>-2658.875</v>
      </c>
      <c r="F1615" s="29">
        <v>-150.08269999999999</v>
      </c>
      <c r="G1615" s="29">
        <v>-146.28630000000001</v>
      </c>
      <c r="H1615" s="29">
        <v>-1.095428E-5</v>
      </c>
      <c r="I1615" s="29">
        <v>-22.295259999999999</v>
      </c>
      <c r="J1615" s="29">
        <v>-118.05589999999999</v>
      </c>
    </row>
    <row r="1616" spans="1:10" x14ac:dyDescent="0.15">
      <c r="A1616" s="28" t="s">
        <v>37</v>
      </c>
      <c r="B1616" s="28" t="s">
        <v>71</v>
      </c>
      <c r="C1616" s="28" t="s">
        <v>106</v>
      </c>
      <c r="D1616" s="29">
        <v>0</v>
      </c>
      <c r="E1616" s="29">
        <v>212.93109999999999</v>
      </c>
      <c r="F1616" s="29">
        <v>207.56809999999999</v>
      </c>
      <c r="G1616" s="29">
        <v>135.8552</v>
      </c>
      <c r="H1616" s="29">
        <v>8.4567039999999995E-5</v>
      </c>
      <c r="I1616" s="29">
        <v>219.48050000000001</v>
      </c>
      <c r="J1616" s="29">
        <v>338.0598</v>
      </c>
    </row>
    <row r="1617" spans="1:10" x14ac:dyDescent="0.15">
      <c r="A1617" s="28" t="s">
        <v>37</v>
      </c>
      <c r="B1617" s="28" t="s">
        <v>71</v>
      </c>
      <c r="C1617" s="28" t="s">
        <v>106</v>
      </c>
      <c r="D1617" s="29">
        <v>1.5</v>
      </c>
      <c r="E1617" s="29">
        <v>217.40940000000001</v>
      </c>
      <c r="F1617" s="29">
        <v>207.56809999999999</v>
      </c>
      <c r="G1617" s="29">
        <v>135.8552</v>
      </c>
      <c r="H1617" s="29">
        <v>8.4567039999999995E-5</v>
      </c>
      <c r="I1617" s="29">
        <v>21.798210000000001</v>
      </c>
      <c r="J1617" s="29">
        <v>34.664589999999997</v>
      </c>
    </row>
    <row r="1618" spans="1:10" x14ac:dyDescent="0.15">
      <c r="A1618" s="28" t="s">
        <v>37</v>
      </c>
      <c r="B1618" s="28" t="s">
        <v>71</v>
      </c>
      <c r="C1618" s="28" t="s">
        <v>106</v>
      </c>
      <c r="D1618" s="29">
        <v>3</v>
      </c>
      <c r="E1618" s="29">
        <v>221.8877</v>
      </c>
      <c r="F1618" s="29">
        <v>207.56809999999999</v>
      </c>
      <c r="G1618" s="29">
        <v>135.8552</v>
      </c>
      <c r="H1618" s="29">
        <v>8.4567039999999995E-5</v>
      </c>
      <c r="I1618" s="29">
        <v>231.03630000000001</v>
      </c>
      <c r="J1618" s="29">
        <v>215.96469999999999</v>
      </c>
    </row>
    <row r="1619" spans="1:10" x14ac:dyDescent="0.15">
      <c r="A1619" s="28" t="s">
        <v>37</v>
      </c>
      <c r="B1619" s="28" t="s">
        <v>71</v>
      </c>
      <c r="C1619" s="28" t="s">
        <v>107</v>
      </c>
      <c r="D1619" s="29">
        <v>0</v>
      </c>
      <c r="E1619" s="29">
        <v>-2864.6790000000001</v>
      </c>
      <c r="F1619" s="29">
        <v>-156.095</v>
      </c>
      <c r="G1619" s="29">
        <v>-160.22659999999999</v>
      </c>
      <c r="H1619" s="29">
        <v>-8.4713099999999994E-5</v>
      </c>
      <c r="I1619" s="29">
        <v>-263.67660000000001</v>
      </c>
      <c r="J1619" s="29">
        <v>-262.73579999999998</v>
      </c>
    </row>
    <row r="1620" spans="1:10" x14ac:dyDescent="0.15">
      <c r="A1620" s="28" t="s">
        <v>37</v>
      </c>
      <c r="B1620" s="28" t="s">
        <v>71</v>
      </c>
      <c r="C1620" s="28" t="s">
        <v>107</v>
      </c>
      <c r="D1620" s="29">
        <v>1.5</v>
      </c>
      <c r="E1620" s="29">
        <v>-2858.1680000000001</v>
      </c>
      <c r="F1620" s="29">
        <v>-156.095</v>
      </c>
      <c r="G1620" s="29">
        <v>-160.22659999999999</v>
      </c>
      <c r="H1620" s="29">
        <v>-8.4713099999999994E-5</v>
      </c>
      <c r="I1620" s="29">
        <v>-29.531590000000001</v>
      </c>
      <c r="J1620" s="29">
        <v>-36.675609999999999</v>
      </c>
    </row>
    <row r="1621" spans="1:10" x14ac:dyDescent="0.15">
      <c r="A1621" s="28" t="s">
        <v>37</v>
      </c>
      <c r="B1621" s="28" t="s">
        <v>71</v>
      </c>
      <c r="C1621" s="28" t="s">
        <v>107</v>
      </c>
      <c r="D1621" s="29">
        <v>3</v>
      </c>
      <c r="E1621" s="29">
        <v>-2851.6579999999999</v>
      </c>
      <c r="F1621" s="29">
        <v>-156.095</v>
      </c>
      <c r="G1621" s="29">
        <v>-160.22659999999999</v>
      </c>
      <c r="H1621" s="29">
        <v>-8.4713099999999994E-5</v>
      </c>
      <c r="I1621" s="29">
        <v>-202.25020000000001</v>
      </c>
      <c r="J1621" s="29">
        <v>-295.29599999999999</v>
      </c>
    </row>
    <row r="1622" spans="1:10" x14ac:dyDescent="0.15">
      <c r="A1622" s="28" t="s">
        <v>38</v>
      </c>
      <c r="B1622" s="28" t="s">
        <v>71</v>
      </c>
      <c r="C1622" s="28" t="s">
        <v>106</v>
      </c>
      <c r="D1622" s="29">
        <v>0</v>
      </c>
      <c r="E1622" s="29">
        <v>231.42779999999999</v>
      </c>
      <c r="F1622" s="29">
        <v>131.11600000000001</v>
      </c>
      <c r="G1622" s="29">
        <v>72.756770000000003</v>
      </c>
      <c r="H1622" s="29">
        <v>3.9199699999999997E-5</v>
      </c>
      <c r="I1622" s="29">
        <v>138.51390000000001</v>
      </c>
      <c r="J1622" s="29">
        <v>199.02449999999999</v>
      </c>
    </row>
    <row r="1623" spans="1:10" x14ac:dyDescent="0.15">
      <c r="A1623" s="28" t="s">
        <v>38</v>
      </c>
      <c r="B1623" s="28" t="s">
        <v>71</v>
      </c>
      <c r="C1623" s="28" t="s">
        <v>106</v>
      </c>
      <c r="D1623" s="29">
        <v>1.3</v>
      </c>
      <c r="E1623" s="29">
        <v>235.309</v>
      </c>
      <c r="F1623" s="29">
        <v>131.11600000000001</v>
      </c>
      <c r="G1623" s="29">
        <v>72.756770000000003</v>
      </c>
      <c r="H1623" s="29">
        <v>3.9199699999999997E-5</v>
      </c>
      <c r="I1623" s="29">
        <v>38.145960000000002</v>
      </c>
      <c r="J1623" s="29">
        <v>46.405079999999998</v>
      </c>
    </row>
    <row r="1624" spans="1:10" x14ac:dyDescent="0.15">
      <c r="A1624" s="28" t="s">
        <v>38</v>
      </c>
      <c r="B1624" s="28" t="s">
        <v>71</v>
      </c>
      <c r="C1624" s="28" t="s">
        <v>106</v>
      </c>
      <c r="D1624" s="29">
        <v>2.6</v>
      </c>
      <c r="E1624" s="29">
        <v>239.1902</v>
      </c>
      <c r="F1624" s="29">
        <v>131.11600000000001</v>
      </c>
      <c r="G1624" s="29">
        <v>72.756770000000003</v>
      </c>
      <c r="H1624" s="29">
        <v>3.9199699999999997E-5</v>
      </c>
      <c r="I1624" s="29">
        <v>107.5429</v>
      </c>
      <c r="J1624" s="29">
        <v>113.0818</v>
      </c>
    </row>
    <row r="1625" spans="1:10" x14ac:dyDescent="0.15">
      <c r="A1625" s="28" t="s">
        <v>38</v>
      </c>
      <c r="B1625" s="28" t="s">
        <v>71</v>
      </c>
      <c r="C1625" s="28" t="s">
        <v>107</v>
      </c>
      <c r="D1625" s="29">
        <v>0</v>
      </c>
      <c r="E1625" s="29">
        <v>-3017.0909999999999</v>
      </c>
      <c r="F1625" s="29">
        <v>-97.08896</v>
      </c>
      <c r="G1625" s="29">
        <v>-102.87909999999999</v>
      </c>
      <c r="H1625" s="29">
        <v>-3.7649430000000001E-5</v>
      </c>
      <c r="I1625" s="29">
        <v>-177.8314</v>
      </c>
      <c r="J1625" s="29">
        <v>-147.9554</v>
      </c>
    </row>
    <row r="1626" spans="1:10" x14ac:dyDescent="0.15">
      <c r="A1626" s="28" t="s">
        <v>38</v>
      </c>
      <c r="B1626" s="28" t="s">
        <v>71</v>
      </c>
      <c r="C1626" s="28" t="s">
        <v>107</v>
      </c>
      <c r="D1626" s="29">
        <v>1.3</v>
      </c>
      <c r="E1626" s="29">
        <v>-3011.4479999999999</v>
      </c>
      <c r="F1626" s="29">
        <v>-97.08896</v>
      </c>
      <c r="G1626" s="29">
        <v>-102.87909999999999</v>
      </c>
      <c r="H1626" s="29">
        <v>-3.7649430000000001E-5</v>
      </c>
      <c r="I1626" s="29">
        <v>-38.369109999999999</v>
      </c>
      <c r="J1626" s="29">
        <v>-39.56953</v>
      </c>
    </row>
    <row r="1627" spans="1:10" x14ac:dyDescent="0.15">
      <c r="A1627" s="28" t="s">
        <v>38</v>
      </c>
      <c r="B1627" s="28" t="s">
        <v>71</v>
      </c>
      <c r="C1627" s="28" t="s">
        <v>107</v>
      </c>
      <c r="D1627" s="29">
        <v>2.6</v>
      </c>
      <c r="E1627" s="29">
        <v>-3005.806</v>
      </c>
      <c r="F1627" s="29">
        <v>-97.08896</v>
      </c>
      <c r="G1627" s="29">
        <v>-102.87909999999999</v>
      </c>
      <c r="H1627" s="29">
        <v>-3.7649430000000001E-5</v>
      </c>
      <c r="I1627" s="29">
        <v>-68.670460000000006</v>
      </c>
      <c r="J1627" s="29">
        <v>-150.51929999999999</v>
      </c>
    </row>
    <row r="1628" spans="1:10" x14ac:dyDescent="0.15">
      <c r="A1628" s="28" t="s">
        <v>39</v>
      </c>
      <c r="B1628" s="28" t="s">
        <v>71</v>
      </c>
      <c r="C1628" s="28" t="s">
        <v>106</v>
      </c>
      <c r="D1628" s="29">
        <v>0</v>
      </c>
      <c r="E1628" s="29">
        <v>245.94229999999999</v>
      </c>
      <c r="F1628" s="29">
        <v>149.2757</v>
      </c>
      <c r="G1628" s="29">
        <v>128.9538</v>
      </c>
      <c r="H1628" s="29">
        <v>4.1122540000000001E-5</v>
      </c>
      <c r="I1628" s="29">
        <v>283.23559999999998</v>
      </c>
      <c r="J1628" s="29">
        <v>225.83150000000001</v>
      </c>
    </row>
    <row r="1629" spans="1:10" x14ac:dyDescent="0.15">
      <c r="A1629" s="28" t="s">
        <v>39</v>
      </c>
      <c r="B1629" s="28" t="s">
        <v>71</v>
      </c>
      <c r="C1629" s="28" t="s">
        <v>106</v>
      </c>
      <c r="D1629" s="29">
        <v>1.3</v>
      </c>
      <c r="E1629" s="29">
        <v>249.8235</v>
      </c>
      <c r="F1629" s="29">
        <v>149.2757</v>
      </c>
      <c r="G1629" s="29">
        <v>128.9538</v>
      </c>
      <c r="H1629" s="29">
        <v>4.1122540000000001E-5</v>
      </c>
      <c r="I1629" s="29">
        <v>110.34310000000001</v>
      </c>
      <c r="J1629" s="29">
        <v>31.238569999999999</v>
      </c>
    </row>
    <row r="1630" spans="1:10" x14ac:dyDescent="0.15">
      <c r="A1630" s="28" t="s">
        <v>39</v>
      </c>
      <c r="B1630" s="28" t="s">
        <v>71</v>
      </c>
      <c r="C1630" s="28" t="s">
        <v>106</v>
      </c>
      <c r="D1630" s="29">
        <v>2.6</v>
      </c>
      <c r="E1630" s="29">
        <v>253.70480000000001</v>
      </c>
      <c r="F1630" s="29">
        <v>149.2757</v>
      </c>
      <c r="G1630" s="29">
        <v>128.9538</v>
      </c>
      <c r="H1630" s="29">
        <v>4.1122540000000001E-5</v>
      </c>
      <c r="I1630" s="29">
        <v>98.580830000000006</v>
      </c>
      <c r="J1630" s="29">
        <v>119.9633</v>
      </c>
    </row>
    <row r="1631" spans="1:10" x14ac:dyDescent="0.15">
      <c r="A1631" s="28" t="s">
        <v>39</v>
      </c>
      <c r="B1631" s="28" t="s">
        <v>71</v>
      </c>
      <c r="C1631" s="28" t="s">
        <v>107</v>
      </c>
      <c r="D1631" s="29">
        <v>0</v>
      </c>
      <c r="E1631" s="29">
        <v>-3163.3809999999999</v>
      </c>
      <c r="F1631" s="29">
        <v>-109.8091</v>
      </c>
      <c r="G1631" s="29">
        <v>-180.72900000000001</v>
      </c>
      <c r="H1631" s="29">
        <v>-3.746527E-5</v>
      </c>
      <c r="I1631" s="29">
        <v>-394.1105</v>
      </c>
      <c r="J1631" s="29">
        <v>-174.04220000000001</v>
      </c>
    </row>
    <row r="1632" spans="1:10" x14ac:dyDescent="0.15">
      <c r="A1632" s="28" t="s">
        <v>39</v>
      </c>
      <c r="B1632" s="28" t="s">
        <v>71</v>
      </c>
      <c r="C1632" s="28" t="s">
        <v>107</v>
      </c>
      <c r="D1632" s="29">
        <v>1.3</v>
      </c>
      <c r="E1632" s="29">
        <v>-3157.739</v>
      </c>
      <c r="F1632" s="29">
        <v>-109.8091</v>
      </c>
      <c r="G1632" s="29">
        <v>-180.72900000000001</v>
      </c>
      <c r="H1632" s="29">
        <v>-3.746527E-5</v>
      </c>
      <c r="I1632" s="29">
        <v>-154.25749999999999</v>
      </c>
      <c r="J1632" s="29">
        <v>-30.816680000000002</v>
      </c>
    </row>
    <row r="1633" spans="1:10" x14ac:dyDescent="0.15">
      <c r="A1633" s="28" t="s">
        <v>39</v>
      </c>
      <c r="B1633" s="28" t="s">
        <v>71</v>
      </c>
      <c r="C1633" s="28" t="s">
        <v>107</v>
      </c>
      <c r="D1633" s="29">
        <v>2.6</v>
      </c>
      <c r="E1633" s="29">
        <v>-3152.096</v>
      </c>
      <c r="F1633" s="29">
        <v>-109.8091</v>
      </c>
      <c r="G1633" s="29">
        <v>-180.72900000000001</v>
      </c>
      <c r="H1633" s="29">
        <v>-3.746527E-5</v>
      </c>
      <c r="I1633" s="29">
        <v>-75.268339999999995</v>
      </c>
      <c r="J1633" s="29">
        <v>-170.91139999999999</v>
      </c>
    </row>
    <row r="1634" spans="1:10" x14ac:dyDescent="0.15">
      <c r="A1634" s="28" t="s">
        <v>11</v>
      </c>
      <c r="B1634" s="28" t="s">
        <v>71</v>
      </c>
      <c r="C1634" s="28" t="s">
        <v>106</v>
      </c>
      <c r="D1634" s="29">
        <v>0</v>
      </c>
      <c r="E1634" s="29">
        <v>129.43440000000001</v>
      </c>
      <c r="F1634" s="29">
        <v>133.10509999999999</v>
      </c>
      <c r="G1634" s="29">
        <v>185.21770000000001</v>
      </c>
      <c r="H1634" s="29">
        <v>4.577469E-5</v>
      </c>
      <c r="I1634" s="29">
        <v>293.22359999999998</v>
      </c>
      <c r="J1634" s="29">
        <v>212.4734</v>
      </c>
    </row>
    <row r="1635" spans="1:10" x14ac:dyDescent="0.15">
      <c r="A1635" s="28" t="s">
        <v>11</v>
      </c>
      <c r="B1635" s="28" t="s">
        <v>71</v>
      </c>
      <c r="C1635" s="28" t="s">
        <v>106</v>
      </c>
      <c r="D1635" s="29">
        <v>1.3</v>
      </c>
      <c r="E1635" s="29">
        <v>133.31559999999999</v>
      </c>
      <c r="F1635" s="29">
        <v>133.10509999999999</v>
      </c>
      <c r="G1635" s="29">
        <v>185.21770000000001</v>
      </c>
      <c r="H1635" s="29">
        <v>4.577469E-5</v>
      </c>
      <c r="I1635" s="29">
        <v>47.225000000000001</v>
      </c>
      <c r="J1635" s="29">
        <v>38.232660000000003</v>
      </c>
    </row>
    <row r="1636" spans="1:10" x14ac:dyDescent="0.15">
      <c r="A1636" s="28" t="s">
        <v>11</v>
      </c>
      <c r="B1636" s="28" t="s">
        <v>71</v>
      </c>
      <c r="C1636" s="28" t="s">
        <v>106</v>
      </c>
      <c r="D1636" s="29">
        <v>2.6</v>
      </c>
      <c r="E1636" s="29">
        <v>137.1968</v>
      </c>
      <c r="F1636" s="29">
        <v>133.10509999999999</v>
      </c>
      <c r="G1636" s="29">
        <v>185.21770000000001</v>
      </c>
      <c r="H1636" s="29">
        <v>4.577469E-5</v>
      </c>
      <c r="I1636" s="29">
        <v>291.72579999999999</v>
      </c>
      <c r="J1636" s="29">
        <v>94.953760000000003</v>
      </c>
    </row>
    <row r="1637" spans="1:10" x14ac:dyDescent="0.15">
      <c r="A1637" s="28" t="s">
        <v>11</v>
      </c>
      <c r="B1637" s="28" t="s">
        <v>71</v>
      </c>
      <c r="C1637" s="28" t="s">
        <v>107</v>
      </c>
      <c r="D1637" s="29">
        <v>0</v>
      </c>
      <c r="E1637" s="29">
        <v>-3194.395</v>
      </c>
      <c r="F1637" s="29">
        <v>-93.793049999999994</v>
      </c>
      <c r="G1637" s="29">
        <v>-259.05090000000001</v>
      </c>
      <c r="H1637" s="29">
        <v>-3.797507E-5</v>
      </c>
      <c r="I1637" s="29">
        <v>-391.92489999999998</v>
      </c>
      <c r="J1637" s="29">
        <v>-157.0942</v>
      </c>
    </row>
    <row r="1638" spans="1:10" x14ac:dyDescent="0.15">
      <c r="A1638" s="28" t="s">
        <v>11</v>
      </c>
      <c r="B1638" s="28" t="s">
        <v>71</v>
      </c>
      <c r="C1638" s="28" t="s">
        <v>107</v>
      </c>
      <c r="D1638" s="29">
        <v>1.3</v>
      </c>
      <c r="E1638" s="29">
        <v>-3188.752</v>
      </c>
      <c r="F1638" s="29">
        <v>-93.793049999999994</v>
      </c>
      <c r="G1638" s="29">
        <v>-259.05090000000001</v>
      </c>
      <c r="H1638" s="29">
        <v>-3.797507E-5</v>
      </c>
      <c r="I1638" s="29">
        <v>-50.259419999999999</v>
      </c>
      <c r="J1638" s="29">
        <v>-34.044589999999999</v>
      </c>
    </row>
    <row r="1639" spans="1:10" x14ac:dyDescent="0.15">
      <c r="A1639" s="28" t="s">
        <v>11</v>
      </c>
      <c r="B1639" s="28" t="s">
        <v>71</v>
      </c>
      <c r="C1639" s="28" t="s">
        <v>107</v>
      </c>
      <c r="D1639" s="29">
        <v>2.6</v>
      </c>
      <c r="E1639" s="29">
        <v>-3183.1089999999999</v>
      </c>
      <c r="F1639" s="29">
        <v>-93.793049999999994</v>
      </c>
      <c r="G1639" s="29">
        <v>-259.05090000000001</v>
      </c>
      <c r="H1639" s="29">
        <v>-3.797507E-5</v>
      </c>
      <c r="I1639" s="29">
        <v>-199.07400000000001</v>
      </c>
      <c r="J1639" s="29">
        <v>-141.98349999999999</v>
      </c>
    </row>
    <row r="1640" spans="1:10" x14ac:dyDescent="0.15">
      <c r="A1640" s="28" t="s">
        <v>9</v>
      </c>
      <c r="B1640" s="28" t="s">
        <v>71</v>
      </c>
      <c r="C1640" s="28" t="s">
        <v>106</v>
      </c>
      <c r="D1640" s="29">
        <v>0</v>
      </c>
      <c r="E1640" s="29">
        <v>15.245710000000001</v>
      </c>
      <c r="F1640" s="29">
        <v>115.809</v>
      </c>
      <c r="G1640" s="29">
        <v>155.66739999999999</v>
      </c>
      <c r="H1640" s="29">
        <v>3.8940450000000001E-5</v>
      </c>
      <c r="I1640" s="29">
        <v>238.6199</v>
      </c>
      <c r="J1640" s="29">
        <v>168.75319999999999</v>
      </c>
    </row>
    <row r="1641" spans="1:10" x14ac:dyDescent="0.15">
      <c r="A1641" s="28" t="s">
        <v>9</v>
      </c>
      <c r="B1641" s="28" t="s">
        <v>71</v>
      </c>
      <c r="C1641" s="28" t="s">
        <v>106</v>
      </c>
      <c r="D1641" s="29">
        <v>1.3</v>
      </c>
      <c r="E1641" s="29">
        <v>19.126930000000002</v>
      </c>
      <c r="F1641" s="29">
        <v>115.809</v>
      </c>
      <c r="G1641" s="29">
        <v>155.66739999999999</v>
      </c>
      <c r="H1641" s="29">
        <v>3.8940450000000001E-5</v>
      </c>
      <c r="I1641" s="29">
        <v>38.071240000000003</v>
      </c>
      <c r="J1641" s="29">
        <v>19.506440000000001</v>
      </c>
    </row>
    <row r="1642" spans="1:10" x14ac:dyDescent="0.15">
      <c r="A1642" s="28" t="s">
        <v>9</v>
      </c>
      <c r="B1642" s="28" t="s">
        <v>71</v>
      </c>
      <c r="C1642" s="28" t="s">
        <v>106</v>
      </c>
      <c r="D1642" s="29">
        <v>2.6</v>
      </c>
      <c r="E1642" s="29">
        <v>23.00816</v>
      </c>
      <c r="F1642" s="29">
        <v>115.809</v>
      </c>
      <c r="G1642" s="29">
        <v>155.66739999999999</v>
      </c>
      <c r="H1642" s="29">
        <v>3.8940450000000001E-5</v>
      </c>
      <c r="I1642" s="29">
        <v>272.88720000000001</v>
      </c>
      <c r="J1642" s="29">
        <v>98.116500000000002</v>
      </c>
    </row>
    <row r="1643" spans="1:10" x14ac:dyDescent="0.15">
      <c r="A1643" s="28" t="s">
        <v>9</v>
      </c>
      <c r="B1643" s="28" t="s">
        <v>71</v>
      </c>
      <c r="C1643" s="28" t="s">
        <v>107</v>
      </c>
      <c r="D1643" s="29">
        <v>0</v>
      </c>
      <c r="E1643" s="29">
        <v>-3229.4810000000002</v>
      </c>
      <c r="F1643" s="29">
        <v>-82.00076</v>
      </c>
      <c r="G1643" s="29">
        <v>-205.10730000000001</v>
      </c>
      <c r="H1643" s="29">
        <v>-3.4559420000000001E-5</v>
      </c>
      <c r="I1643" s="29">
        <v>-270.6277</v>
      </c>
      <c r="J1643" s="29">
        <v>-123.1127</v>
      </c>
    </row>
    <row r="1644" spans="1:10" x14ac:dyDescent="0.15">
      <c r="A1644" s="28" t="s">
        <v>9</v>
      </c>
      <c r="B1644" s="28" t="s">
        <v>71</v>
      </c>
      <c r="C1644" s="28" t="s">
        <v>107</v>
      </c>
      <c r="D1644" s="29">
        <v>1.3</v>
      </c>
      <c r="E1644" s="29">
        <v>-3223.8389999999999</v>
      </c>
      <c r="F1644" s="29">
        <v>-82.00076</v>
      </c>
      <c r="G1644" s="29">
        <v>-205.10730000000001</v>
      </c>
      <c r="H1644" s="29">
        <v>-3.4559420000000001E-5</v>
      </c>
      <c r="I1644" s="29">
        <v>-5.8007590000000002</v>
      </c>
      <c r="J1644" s="29">
        <v>-17.912089999999999</v>
      </c>
    </row>
    <row r="1645" spans="1:10" x14ac:dyDescent="0.15">
      <c r="A1645" s="28" t="s">
        <v>9</v>
      </c>
      <c r="B1645" s="28" t="s">
        <v>71</v>
      </c>
      <c r="C1645" s="28" t="s">
        <v>107</v>
      </c>
      <c r="D1645" s="29">
        <v>2.6</v>
      </c>
      <c r="E1645" s="29">
        <v>-3218.1959999999999</v>
      </c>
      <c r="F1645" s="29">
        <v>-82.00076</v>
      </c>
      <c r="G1645" s="29">
        <v>-205.10730000000001</v>
      </c>
      <c r="H1645" s="29">
        <v>-3.4559420000000001E-5</v>
      </c>
      <c r="I1645" s="29">
        <v>-176.55340000000001</v>
      </c>
      <c r="J1645" s="29">
        <v>-140.57900000000001</v>
      </c>
    </row>
    <row r="1646" spans="1:10" x14ac:dyDescent="0.15">
      <c r="A1646" s="28" t="s">
        <v>10</v>
      </c>
      <c r="B1646" s="28" t="s">
        <v>71</v>
      </c>
      <c r="C1646" s="28" t="s">
        <v>106</v>
      </c>
      <c r="D1646" s="29">
        <v>0</v>
      </c>
      <c r="E1646" s="29">
        <v>63.170789999999997</v>
      </c>
      <c r="F1646" s="29">
        <v>82.69556</v>
      </c>
      <c r="G1646" s="29">
        <v>99.553039999999996</v>
      </c>
      <c r="H1646" s="29">
        <v>3.139887E-5</v>
      </c>
      <c r="I1646" s="29">
        <v>272.09570000000002</v>
      </c>
      <c r="J1646" s="29">
        <v>222.6935</v>
      </c>
    </row>
    <row r="1647" spans="1:10" x14ac:dyDescent="0.15">
      <c r="A1647" s="28" t="s">
        <v>10</v>
      </c>
      <c r="B1647" s="28" t="s">
        <v>71</v>
      </c>
      <c r="C1647" s="28" t="s">
        <v>106</v>
      </c>
      <c r="D1647" s="29">
        <v>1.8</v>
      </c>
      <c r="E1647" s="29">
        <v>68.544790000000006</v>
      </c>
      <c r="F1647" s="29">
        <v>82.69556</v>
      </c>
      <c r="G1647" s="29">
        <v>99.553039999999996</v>
      </c>
      <c r="H1647" s="29">
        <v>3.139887E-5</v>
      </c>
      <c r="I1647" s="29">
        <v>95.487530000000007</v>
      </c>
      <c r="J1647" s="29">
        <v>70.833470000000005</v>
      </c>
    </row>
    <row r="1648" spans="1:10" x14ac:dyDescent="0.15">
      <c r="A1648" s="28" t="s">
        <v>10</v>
      </c>
      <c r="B1648" s="28" t="s">
        <v>71</v>
      </c>
      <c r="C1648" s="28" t="s">
        <v>106</v>
      </c>
      <c r="D1648" s="29">
        <v>3.6</v>
      </c>
      <c r="E1648" s="29">
        <v>73.918800000000005</v>
      </c>
      <c r="F1648" s="29">
        <v>82.69556</v>
      </c>
      <c r="G1648" s="29">
        <v>99.553039999999996</v>
      </c>
      <c r="H1648" s="29">
        <v>3.139887E-5</v>
      </c>
      <c r="I1648" s="29">
        <v>103.2248</v>
      </c>
      <c r="J1648" s="29">
        <v>62.510939999999998</v>
      </c>
    </row>
    <row r="1649" spans="1:10" x14ac:dyDescent="0.15">
      <c r="A1649" s="28" t="s">
        <v>10</v>
      </c>
      <c r="B1649" s="28" t="s">
        <v>71</v>
      </c>
      <c r="C1649" s="28" t="s">
        <v>107</v>
      </c>
      <c r="D1649" s="29">
        <v>0</v>
      </c>
      <c r="E1649" s="29">
        <v>-3386.297</v>
      </c>
      <c r="F1649" s="29">
        <v>-69.608270000000005</v>
      </c>
      <c r="G1649" s="29">
        <v>-107.6178</v>
      </c>
      <c r="H1649" s="29">
        <v>-2.9583920000000001E-5</v>
      </c>
      <c r="I1649" s="29">
        <v>-298.5718</v>
      </c>
      <c r="J1649" s="29">
        <v>-197.78749999999999</v>
      </c>
    </row>
    <row r="1650" spans="1:10" x14ac:dyDescent="0.15">
      <c r="A1650" s="28" t="s">
        <v>10</v>
      </c>
      <c r="B1650" s="28" t="s">
        <v>71</v>
      </c>
      <c r="C1650" s="28" t="s">
        <v>107</v>
      </c>
      <c r="D1650" s="29">
        <v>1.8</v>
      </c>
      <c r="E1650" s="29">
        <v>-3378.4839999999999</v>
      </c>
      <c r="F1650" s="29">
        <v>-69.608270000000005</v>
      </c>
      <c r="G1650" s="29">
        <v>-107.6178</v>
      </c>
      <c r="H1650" s="29">
        <v>-2.9583920000000001E-5</v>
      </c>
      <c r="I1650" s="29">
        <v>-107.7483</v>
      </c>
      <c r="J1650" s="29">
        <v>-69.561790000000002</v>
      </c>
    </row>
    <row r="1651" spans="1:10" x14ac:dyDescent="0.15">
      <c r="A1651" s="28" t="s">
        <v>10</v>
      </c>
      <c r="B1651" s="28" t="s">
        <v>71</v>
      </c>
      <c r="C1651" s="28" t="s">
        <v>107</v>
      </c>
      <c r="D1651" s="29">
        <v>3.6</v>
      </c>
      <c r="E1651" s="29">
        <v>-3370.672</v>
      </c>
      <c r="F1651" s="29">
        <v>-69.608270000000005</v>
      </c>
      <c r="G1651" s="29">
        <v>-107.6178</v>
      </c>
      <c r="H1651" s="29">
        <v>-2.9583920000000001E-5</v>
      </c>
      <c r="I1651" s="29">
        <v>-101.1088</v>
      </c>
      <c r="J1651" s="29">
        <v>-84.890420000000006</v>
      </c>
    </row>
    <row r="1652" spans="1:10" x14ac:dyDescent="0.15">
      <c r="A1652" s="28" t="s">
        <v>17</v>
      </c>
      <c r="B1652" s="28" t="s">
        <v>72</v>
      </c>
      <c r="C1652" s="28" t="s">
        <v>106</v>
      </c>
      <c r="D1652" s="29">
        <v>0</v>
      </c>
      <c r="E1652" s="29">
        <v>-11.21762</v>
      </c>
      <c r="F1652" s="29">
        <v>74.914749999999998</v>
      </c>
      <c r="G1652" s="29">
        <v>33.752079999999999</v>
      </c>
      <c r="H1652" s="29">
        <v>2.6072410000000003E-4</v>
      </c>
      <c r="I1652" s="29">
        <v>27.139900000000001</v>
      </c>
      <c r="J1652" s="29">
        <v>86.77225</v>
      </c>
    </row>
    <row r="1653" spans="1:10" x14ac:dyDescent="0.15">
      <c r="A1653" s="28" t="s">
        <v>17</v>
      </c>
      <c r="B1653" s="28" t="s">
        <v>72</v>
      </c>
      <c r="C1653" s="28" t="s">
        <v>106</v>
      </c>
      <c r="D1653" s="29">
        <v>1.2</v>
      </c>
      <c r="E1653" s="29">
        <v>-8.2567339999999998</v>
      </c>
      <c r="F1653" s="29">
        <v>74.914749999999998</v>
      </c>
      <c r="G1653" s="29">
        <v>33.752079999999999</v>
      </c>
      <c r="H1653" s="29">
        <v>2.6072410000000003E-4</v>
      </c>
      <c r="I1653" s="29">
        <v>13.87373</v>
      </c>
      <c r="J1653" s="29">
        <v>12.22522</v>
      </c>
    </row>
    <row r="1654" spans="1:10" x14ac:dyDescent="0.15">
      <c r="A1654" s="28" t="s">
        <v>17</v>
      </c>
      <c r="B1654" s="28" t="s">
        <v>72</v>
      </c>
      <c r="C1654" s="28" t="s">
        <v>106</v>
      </c>
      <c r="D1654" s="29">
        <v>2.4</v>
      </c>
      <c r="E1654" s="29">
        <v>-5.2958509999999999</v>
      </c>
      <c r="F1654" s="29">
        <v>74.914749999999998</v>
      </c>
      <c r="G1654" s="29">
        <v>33.752079999999999</v>
      </c>
      <c r="H1654" s="29">
        <v>2.6072410000000003E-4</v>
      </c>
      <c r="I1654" s="29">
        <v>122.03189999999999</v>
      </c>
      <c r="J1654" s="29">
        <v>16.294029999999999</v>
      </c>
    </row>
    <row r="1655" spans="1:10" x14ac:dyDescent="0.15">
      <c r="A1655" s="28" t="s">
        <v>17</v>
      </c>
      <c r="B1655" s="28" t="s">
        <v>72</v>
      </c>
      <c r="C1655" s="28" t="s">
        <v>107</v>
      </c>
      <c r="D1655" s="29">
        <v>0</v>
      </c>
      <c r="E1655" s="29">
        <v>-104.4157</v>
      </c>
      <c r="F1655" s="29">
        <v>-5.1410340000000003</v>
      </c>
      <c r="G1655" s="29">
        <v>-92.30256</v>
      </c>
      <c r="H1655" s="29">
        <v>-2.8779830000000002E-4</v>
      </c>
      <c r="I1655" s="29">
        <v>-100.7394</v>
      </c>
      <c r="J1655" s="29">
        <v>3.0496759999999999E-3</v>
      </c>
    </row>
    <row r="1656" spans="1:10" x14ac:dyDescent="0.15">
      <c r="A1656" s="28" t="s">
        <v>17</v>
      </c>
      <c r="B1656" s="28" t="s">
        <v>72</v>
      </c>
      <c r="C1656" s="28" t="s">
        <v>107</v>
      </c>
      <c r="D1656" s="29">
        <v>1.2</v>
      </c>
      <c r="E1656" s="29">
        <v>-100.11109999999999</v>
      </c>
      <c r="F1656" s="29">
        <v>-5.1410340000000003</v>
      </c>
      <c r="G1656" s="29">
        <v>-92.30256</v>
      </c>
      <c r="H1656" s="29">
        <v>-2.8779830000000002E-4</v>
      </c>
      <c r="I1656" s="29">
        <v>-17.21041</v>
      </c>
      <c r="J1656" s="29">
        <v>-9.1923359999999992</v>
      </c>
    </row>
    <row r="1657" spans="1:10" x14ac:dyDescent="0.15">
      <c r="A1657" s="28" t="s">
        <v>17</v>
      </c>
      <c r="B1657" s="28" t="s">
        <v>72</v>
      </c>
      <c r="C1657" s="28" t="s">
        <v>107</v>
      </c>
      <c r="D1657" s="29">
        <v>2.4</v>
      </c>
      <c r="E1657" s="29">
        <v>-95.806529999999995</v>
      </c>
      <c r="F1657" s="29">
        <v>-5.1410340000000003</v>
      </c>
      <c r="G1657" s="29">
        <v>-92.30256</v>
      </c>
      <c r="H1657" s="29">
        <v>-2.8779830000000002E-4</v>
      </c>
      <c r="I1657" s="29">
        <v>-55.104550000000003</v>
      </c>
      <c r="J1657" s="29">
        <v>-97.004589999999993</v>
      </c>
    </row>
    <row r="1658" spans="1:10" x14ac:dyDescent="0.15">
      <c r="A1658" s="28" t="s">
        <v>108</v>
      </c>
      <c r="B1658" s="28" t="s">
        <v>72</v>
      </c>
      <c r="C1658" s="28" t="s">
        <v>106</v>
      </c>
      <c r="D1658" s="29">
        <v>0</v>
      </c>
      <c r="E1658" s="29">
        <v>-23.81371</v>
      </c>
      <c r="F1658" s="29">
        <v>30.303909999999998</v>
      </c>
      <c r="G1658" s="29">
        <v>19.443680000000001</v>
      </c>
      <c r="H1658" s="29">
        <v>2.863656E-4</v>
      </c>
      <c r="I1658" s="29">
        <v>7.3691129999999996</v>
      </c>
      <c r="J1658" s="29">
        <v>13.174630000000001</v>
      </c>
    </row>
    <row r="1659" spans="1:10" x14ac:dyDescent="0.15">
      <c r="A1659" s="28" t="s">
        <v>108</v>
      </c>
      <c r="B1659" s="28" t="s">
        <v>72</v>
      </c>
      <c r="C1659" s="28" t="s">
        <v>106</v>
      </c>
      <c r="D1659" s="29">
        <v>1.2</v>
      </c>
      <c r="E1659" s="29">
        <v>-20.852830000000001</v>
      </c>
      <c r="F1659" s="29">
        <v>30.303909999999998</v>
      </c>
      <c r="G1659" s="29">
        <v>19.443680000000001</v>
      </c>
      <c r="H1659" s="29">
        <v>2.863656E-4</v>
      </c>
      <c r="I1659" s="29">
        <v>51.721580000000003</v>
      </c>
      <c r="J1659" s="29">
        <v>20.251329999999999</v>
      </c>
    </row>
    <row r="1660" spans="1:10" x14ac:dyDescent="0.15">
      <c r="A1660" s="28" t="s">
        <v>108</v>
      </c>
      <c r="B1660" s="28" t="s">
        <v>72</v>
      </c>
      <c r="C1660" s="28" t="s">
        <v>106</v>
      </c>
      <c r="D1660" s="29">
        <v>2.4</v>
      </c>
      <c r="E1660" s="29">
        <v>-17.891940000000002</v>
      </c>
      <c r="F1660" s="29">
        <v>30.303909999999998</v>
      </c>
      <c r="G1660" s="29">
        <v>19.443680000000001</v>
      </c>
      <c r="H1660" s="29">
        <v>2.863656E-4</v>
      </c>
      <c r="I1660" s="29">
        <v>98.163539999999998</v>
      </c>
      <c r="J1660" s="29">
        <v>29.211919999999999</v>
      </c>
    </row>
    <row r="1661" spans="1:10" x14ac:dyDescent="0.15">
      <c r="A1661" s="28" t="s">
        <v>108</v>
      </c>
      <c r="B1661" s="28" t="s">
        <v>72</v>
      </c>
      <c r="C1661" s="28" t="s">
        <v>107</v>
      </c>
      <c r="D1661" s="29">
        <v>0</v>
      </c>
      <c r="E1661" s="29">
        <v>-219.68690000000001</v>
      </c>
      <c r="F1661" s="29">
        <v>-7.3497630000000003</v>
      </c>
      <c r="G1661" s="29">
        <v>-38.43918</v>
      </c>
      <c r="H1661" s="29">
        <v>-3.1598280000000003E-4</v>
      </c>
      <c r="I1661" s="29">
        <v>-11.66104</v>
      </c>
      <c r="J1661" s="29">
        <v>-7.6869249999999996</v>
      </c>
    </row>
    <row r="1662" spans="1:10" x14ac:dyDescent="0.15">
      <c r="A1662" s="28" t="s">
        <v>108</v>
      </c>
      <c r="B1662" s="28" t="s">
        <v>72</v>
      </c>
      <c r="C1662" s="28" t="s">
        <v>107</v>
      </c>
      <c r="D1662" s="29">
        <v>1.2</v>
      </c>
      <c r="E1662" s="29">
        <v>-215.38229999999999</v>
      </c>
      <c r="F1662" s="29">
        <v>-7.3497630000000003</v>
      </c>
      <c r="G1662" s="29">
        <v>-38.43918</v>
      </c>
      <c r="H1662" s="29">
        <v>-3.1598280000000003E-4</v>
      </c>
      <c r="I1662" s="29">
        <v>-33.206020000000002</v>
      </c>
      <c r="J1662" s="29">
        <v>-42.349469999999997</v>
      </c>
    </row>
    <row r="1663" spans="1:10" x14ac:dyDescent="0.15">
      <c r="A1663" s="28" t="s">
        <v>108</v>
      </c>
      <c r="B1663" s="28" t="s">
        <v>72</v>
      </c>
      <c r="C1663" s="28" t="s">
        <v>107</v>
      </c>
      <c r="D1663" s="29">
        <v>2.4</v>
      </c>
      <c r="E1663" s="29">
        <v>-211.07769999999999</v>
      </c>
      <c r="F1663" s="29">
        <v>-7.3497630000000003</v>
      </c>
      <c r="G1663" s="29">
        <v>-38.43918</v>
      </c>
      <c r="H1663" s="29">
        <v>-3.1598280000000003E-4</v>
      </c>
      <c r="I1663" s="29">
        <v>-56.854289999999999</v>
      </c>
      <c r="J1663" s="29">
        <v>-78.879459999999995</v>
      </c>
    </row>
    <row r="1664" spans="1:10" x14ac:dyDescent="0.15">
      <c r="A1664" s="28" t="s">
        <v>109</v>
      </c>
      <c r="B1664" s="28" t="s">
        <v>72</v>
      </c>
      <c r="C1664" s="28" t="s">
        <v>106</v>
      </c>
      <c r="D1664" s="29">
        <v>0</v>
      </c>
      <c r="E1664" s="29">
        <v>-31.956140000000001</v>
      </c>
      <c r="F1664" s="29">
        <v>9.6676129999999993</v>
      </c>
      <c r="G1664" s="29">
        <v>7.824211</v>
      </c>
      <c r="H1664" s="29">
        <v>3.4773300000000003E-4</v>
      </c>
      <c r="I1664" s="29">
        <v>18.613420000000001</v>
      </c>
      <c r="J1664" s="29">
        <v>32.218249999999998</v>
      </c>
    </row>
    <row r="1665" spans="1:10" x14ac:dyDescent="0.15">
      <c r="A1665" s="28" t="s">
        <v>109</v>
      </c>
      <c r="B1665" s="28" t="s">
        <v>72</v>
      </c>
      <c r="C1665" s="28" t="s">
        <v>106</v>
      </c>
      <c r="D1665" s="29">
        <v>1.65</v>
      </c>
      <c r="E1665" s="29">
        <v>-27.884920000000001</v>
      </c>
      <c r="F1665" s="29">
        <v>9.6676129999999993</v>
      </c>
      <c r="G1665" s="29">
        <v>7.824211</v>
      </c>
      <c r="H1665" s="29">
        <v>3.4773300000000003E-4</v>
      </c>
      <c r="I1665" s="29">
        <v>8.0425959999999996</v>
      </c>
      <c r="J1665" s="29">
        <v>18.938310000000001</v>
      </c>
    </row>
    <row r="1666" spans="1:10" x14ac:dyDescent="0.15">
      <c r="A1666" s="28" t="s">
        <v>109</v>
      </c>
      <c r="B1666" s="28" t="s">
        <v>72</v>
      </c>
      <c r="C1666" s="28" t="s">
        <v>106</v>
      </c>
      <c r="D1666" s="29">
        <v>3.3</v>
      </c>
      <c r="E1666" s="29">
        <v>-23.81371</v>
      </c>
      <c r="F1666" s="29">
        <v>9.6676129999999993</v>
      </c>
      <c r="G1666" s="29">
        <v>7.824211</v>
      </c>
      <c r="H1666" s="29">
        <v>3.4773300000000003E-4</v>
      </c>
      <c r="I1666" s="29">
        <v>7.3691129999999996</v>
      </c>
      <c r="J1666" s="29">
        <v>13.174630000000001</v>
      </c>
    </row>
    <row r="1667" spans="1:10" x14ac:dyDescent="0.15">
      <c r="A1667" s="28" t="s">
        <v>109</v>
      </c>
      <c r="B1667" s="28" t="s">
        <v>72</v>
      </c>
      <c r="C1667" s="28" t="s">
        <v>107</v>
      </c>
      <c r="D1667" s="29">
        <v>0</v>
      </c>
      <c r="E1667" s="29">
        <v>-231.52449999999999</v>
      </c>
      <c r="F1667" s="29">
        <v>-1.201246</v>
      </c>
      <c r="G1667" s="29">
        <v>-17.17672</v>
      </c>
      <c r="H1667" s="29">
        <v>-3.6866159999999999E-4</v>
      </c>
      <c r="I1667" s="29">
        <v>-53.761920000000003</v>
      </c>
      <c r="J1667" s="29">
        <v>1.2830109999999999</v>
      </c>
    </row>
    <row r="1668" spans="1:10" x14ac:dyDescent="0.15">
      <c r="A1668" s="28" t="s">
        <v>109</v>
      </c>
      <c r="B1668" s="28" t="s">
        <v>72</v>
      </c>
      <c r="C1668" s="28" t="s">
        <v>107</v>
      </c>
      <c r="D1668" s="29">
        <v>1.65</v>
      </c>
      <c r="E1668" s="29">
        <v>-225.60570000000001</v>
      </c>
      <c r="F1668" s="29">
        <v>-1.201246</v>
      </c>
      <c r="G1668" s="29">
        <v>-17.17672</v>
      </c>
      <c r="H1668" s="29">
        <v>-3.6866159999999999E-4</v>
      </c>
      <c r="I1668" s="29">
        <v>-27.777909999999999</v>
      </c>
      <c r="J1668" s="29">
        <v>0.57110700000000003</v>
      </c>
    </row>
    <row r="1669" spans="1:10" x14ac:dyDescent="0.15">
      <c r="A1669" s="28" t="s">
        <v>109</v>
      </c>
      <c r="B1669" s="28" t="s">
        <v>72</v>
      </c>
      <c r="C1669" s="28" t="s">
        <v>107</v>
      </c>
      <c r="D1669" s="29">
        <v>3.3</v>
      </c>
      <c r="E1669" s="29">
        <v>-219.68690000000001</v>
      </c>
      <c r="F1669" s="29">
        <v>-1.201246</v>
      </c>
      <c r="G1669" s="29">
        <v>-17.17672</v>
      </c>
      <c r="H1669" s="29">
        <v>-3.6866159999999999E-4</v>
      </c>
      <c r="I1669" s="29">
        <v>-11.66104</v>
      </c>
      <c r="J1669" s="29">
        <v>-7.6869249999999996</v>
      </c>
    </row>
    <row r="1670" spans="1:10" x14ac:dyDescent="0.15">
      <c r="A1670" s="28" t="s">
        <v>18</v>
      </c>
      <c r="B1670" s="28" t="s">
        <v>72</v>
      </c>
      <c r="C1670" s="28" t="s">
        <v>106</v>
      </c>
      <c r="D1670" s="29">
        <v>0</v>
      </c>
      <c r="E1670" s="29">
        <v>-39.645629999999997</v>
      </c>
      <c r="F1670" s="29">
        <v>84.523229999999998</v>
      </c>
      <c r="G1670" s="29">
        <v>46.122709999999998</v>
      </c>
      <c r="H1670" s="29">
        <v>4.7356710000000002E-4</v>
      </c>
      <c r="I1670" s="29">
        <v>46.106490000000001</v>
      </c>
      <c r="J1670" s="29">
        <v>90.754589999999993</v>
      </c>
    </row>
    <row r="1671" spans="1:10" x14ac:dyDescent="0.15">
      <c r="A1671" s="28" t="s">
        <v>18</v>
      </c>
      <c r="B1671" s="28" t="s">
        <v>72</v>
      </c>
      <c r="C1671" s="28" t="s">
        <v>106</v>
      </c>
      <c r="D1671" s="29">
        <v>1.2</v>
      </c>
      <c r="E1671" s="29">
        <v>-36.684750000000001</v>
      </c>
      <c r="F1671" s="29">
        <v>84.523229999999998</v>
      </c>
      <c r="G1671" s="29">
        <v>46.122709999999998</v>
      </c>
      <c r="H1671" s="29">
        <v>4.7356710000000002E-4</v>
      </c>
      <c r="I1671" s="29">
        <v>10.822380000000001</v>
      </c>
      <c r="J1671" s="29">
        <v>14.694979999999999</v>
      </c>
    </row>
    <row r="1672" spans="1:10" x14ac:dyDescent="0.15">
      <c r="A1672" s="28" t="s">
        <v>18</v>
      </c>
      <c r="B1672" s="28" t="s">
        <v>72</v>
      </c>
      <c r="C1672" s="28" t="s">
        <v>106</v>
      </c>
      <c r="D1672" s="29">
        <v>2.4</v>
      </c>
      <c r="E1672" s="29">
        <v>-33.723869999999998</v>
      </c>
      <c r="F1672" s="29">
        <v>84.523229999999998</v>
      </c>
      <c r="G1672" s="29">
        <v>46.122709999999998</v>
      </c>
      <c r="H1672" s="29">
        <v>4.7356710000000002E-4</v>
      </c>
      <c r="I1672" s="29">
        <v>117.7028</v>
      </c>
      <c r="J1672" s="29">
        <v>45.457720000000002</v>
      </c>
    </row>
    <row r="1673" spans="1:10" x14ac:dyDescent="0.15">
      <c r="A1673" s="28" t="s">
        <v>18</v>
      </c>
      <c r="B1673" s="28" t="s">
        <v>72</v>
      </c>
      <c r="C1673" s="28" t="s">
        <v>107</v>
      </c>
      <c r="D1673" s="29">
        <v>0</v>
      </c>
      <c r="E1673" s="29">
        <v>-349.90800000000002</v>
      </c>
      <c r="F1673" s="29">
        <v>-26.863340000000001</v>
      </c>
      <c r="G1673" s="29">
        <v>-93.032719999999998</v>
      </c>
      <c r="H1673" s="29">
        <v>-4.4034880000000002E-4</v>
      </c>
      <c r="I1673" s="29">
        <v>-108.736</v>
      </c>
      <c r="J1673" s="29">
        <v>-21.105080000000001</v>
      </c>
    </row>
    <row r="1674" spans="1:10" x14ac:dyDescent="0.15">
      <c r="A1674" s="28" t="s">
        <v>18</v>
      </c>
      <c r="B1674" s="28" t="s">
        <v>72</v>
      </c>
      <c r="C1674" s="28" t="s">
        <v>107</v>
      </c>
      <c r="D1674" s="29">
        <v>1.2</v>
      </c>
      <c r="E1674" s="29">
        <v>-345.60340000000002</v>
      </c>
      <c r="F1674" s="29">
        <v>-26.863340000000001</v>
      </c>
      <c r="G1674" s="29">
        <v>-93.032719999999998</v>
      </c>
      <c r="H1674" s="29">
        <v>-4.4034880000000002E-4</v>
      </c>
      <c r="I1674" s="29">
        <v>-17.172180000000001</v>
      </c>
      <c r="J1674" s="29">
        <v>-14.293950000000001</v>
      </c>
    </row>
    <row r="1675" spans="1:10" x14ac:dyDescent="0.15">
      <c r="A1675" s="28" t="s">
        <v>18</v>
      </c>
      <c r="B1675" s="28" t="s">
        <v>72</v>
      </c>
      <c r="C1675" s="28" t="s">
        <v>107</v>
      </c>
      <c r="D1675" s="29">
        <v>2.4</v>
      </c>
      <c r="E1675" s="29">
        <v>-341.29880000000003</v>
      </c>
      <c r="F1675" s="29">
        <v>-26.863340000000001</v>
      </c>
      <c r="G1675" s="29">
        <v>-93.032719999999998</v>
      </c>
      <c r="H1675" s="29">
        <v>-4.4034880000000002E-4</v>
      </c>
      <c r="I1675" s="29">
        <v>-67.765140000000002</v>
      </c>
      <c r="J1675" s="29">
        <v>-114.3057</v>
      </c>
    </row>
    <row r="1676" spans="1:10" x14ac:dyDescent="0.15">
      <c r="A1676" s="28" t="s">
        <v>19</v>
      </c>
      <c r="B1676" s="28" t="s">
        <v>72</v>
      </c>
      <c r="C1676" s="28" t="s">
        <v>106</v>
      </c>
      <c r="D1676" s="29">
        <v>0</v>
      </c>
      <c r="E1676" s="29">
        <v>-44.909669999999998</v>
      </c>
      <c r="F1676" s="29">
        <v>74.895600000000002</v>
      </c>
      <c r="G1676" s="29">
        <v>40.832430000000002</v>
      </c>
      <c r="H1676" s="29">
        <v>5.7059139999999999E-4</v>
      </c>
      <c r="I1676" s="29">
        <v>42.842939999999999</v>
      </c>
      <c r="J1676" s="29">
        <v>88.220359999999999</v>
      </c>
    </row>
    <row r="1677" spans="1:10" x14ac:dyDescent="0.15">
      <c r="A1677" s="28" t="s">
        <v>19</v>
      </c>
      <c r="B1677" s="28" t="s">
        <v>72</v>
      </c>
      <c r="C1677" s="28" t="s">
        <v>106</v>
      </c>
      <c r="D1677" s="29">
        <v>1.2</v>
      </c>
      <c r="E1677" s="29">
        <v>-41.948779999999999</v>
      </c>
      <c r="F1677" s="29">
        <v>74.895600000000002</v>
      </c>
      <c r="G1677" s="29">
        <v>40.832430000000002</v>
      </c>
      <c r="H1677" s="29">
        <v>5.7059139999999999E-4</v>
      </c>
      <c r="I1677" s="29">
        <v>11.309279999999999</v>
      </c>
      <c r="J1677" s="29">
        <v>13.743270000000001</v>
      </c>
    </row>
    <row r="1678" spans="1:10" x14ac:dyDescent="0.15">
      <c r="A1678" s="28" t="s">
        <v>19</v>
      </c>
      <c r="B1678" s="28" t="s">
        <v>72</v>
      </c>
      <c r="C1678" s="28" t="s">
        <v>106</v>
      </c>
      <c r="D1678" s="29">
        <v>2.4</v>
      </c>
      <c r="E1678" s="29">
        <v>-38.987900000000003</v>
      </c>
      <c r="F1678" s="29">
        <v>74.895600000000002</v>
      </c>
      <c r="G1678" s="29">
        <v>40.832430000000002</v>
      </c>
      <c r="H1678" s="29">
        <v>5.7059139999999999E-4</v>
      </c>
      <c r="I1678" s="29">
        <v>96.32526</v>
      </c>
      <c r="J1678" s="29">
        <v>41.085349999999998</v>
      </c>
    </row>
    <row r="1679" spans="1:10" x14ac:dyDescent="0.15">
      <c r="A1679" s="28" t="s">
        <v>19</v>
      </c>
      <c r="B1679" s="28" t="s">
        <v>72</v>
      </c>
      <c r="C1679" s="28" t="s">
        <v>107</v>
      </c>
      <c r="D1679" s="29">
        <v>0</v>
      </c>
      <c r="E1679" s="29">
        <v>-474.69600000000003</v>
      </c>
      <c r="F1679" s="29">
        <v>-26.518999999999998</v>
      </c>
      <c r="G1679" s="29">
        <v>-73.505080000000007</v>
      </c>
      <c r="H1679" s="29">
        <v>-4.8861909999999996E-4</v>
      </c>
      <c r="I1679" s="29">
        <v>-86.961879999999994</v>
      </c>
      <c r="J1679" s="29">
        <v>-25.502189999999999</v>
      </c>
    </row>
    <row r="1680" spans="1:10" x14ac:dyDescent="0.15">
      <c r="A1680" s="28" t="s">
        <v>19</v>
      </c>
      <c r="B1680" s="28" t="s">
        <v>72</v>
      </c>
      <c r="C1680" s="28" t="s">
        <v>107</v>
      </c>
      <c r="D1680" s="29">
        <v>1.2</v>
      </c>
      <c r="E1680" s="29">
        <v>-470.39139999999998</v>
      </c>
      <c r="F1680" s="29">
        <v>-26.518999999999998</v>
      </c>
      <c r="G1680" s="29">
        <v>-73.505080000000007</v>
      </c>
      <c r="H1680" s="29">
        <v>-4.8861909999999996E-4</v>
      </c>
      <c r="I1680" s="29">
        <v>-16.257100000000001</v>
      </c>
      <c r="J1680" s="29">
        <v>-9.1504150000000006</v>
      </c>
    </row>
    <row r="1681" spans="1:10" x14ac:dyDescent="0.15">
      <c r="A1681" s="28" t="s">
        <v>19</v>
      </c>
      <c r="B1681" s="28" t="s">
        <v>72</v>
      </c>
      <c r="C1681" s="28" t="s">
        <v>107</v>
      </c>
      <c r="D1681" s="29">
        <v>2.4</v>
      </c>
      <c r="E1681" s="29">
        <v>-466.08690000000001</v>
      </c>
      <c r="F1681" s="29">
        <v>-26.518999999999998</v>
      </c>
      <c r="G1681" s="29">
        <v>-73.505080000000007</v>
      </c>
      <c r="H1681" s="29">
        <v>-4.8861909999999996E-4</v>
      </c>
      <c r="I1681" s="29">
        <v>-62.093910000000001</v>
      </c>
      <c r="J1681" s="29">
        <v>-94.625290000000007</v>
      </c>
    </row>
    <row r="1682" spans="1:10" x14ac:dyDescent="0.15">
      <c r="A1682" s="28" t="s">
        <v>20</v>
      </c>
      <c r="B1682" s="28" t="s">
        <v>72</v>
      </c>
      <c r="C1682" s="28" t="s">
        <v>106</v>
      </c>
      <c r="D1682" s="29">
        <v>0</v>
      </c>
      <c r="E1682" s="29">
        <v>-46.744250000000001</v>
      </c>
      <c r="F1682" s="29">
        <v>75.870609999999999</v>
      </c>
      <c r="G1682" s="29">
        <v>48.881369999999997</v>
      </c>
      <c r="H1682" s="29">
        <v>5.3454839999999995E-4</v>
      </c>
      <c r="I1682" s="29">
        <v>49.450429999999997</v>
      </c>
      <c r="J1682" s="29">
        <v>94.718339999999998</v>
      </c>
    </row>
    <row r="1683" spans="1:10" x14ac:dyDescent="0.15">
      <c r="A1683" s="28" t="s">
        <v>20</v>
      </c>
      <c r="B1683" s="28" t="s">
        <v>72</v>
      </c>
      <c r="C1683" s="28" t="s">
        <v>106</v>
      </c>
      <c r="D1683" s="29">
        <v>1.2</v>
      </c>
      <c r="E1683" s="29">
        <v>-43.783360000000002</v>
      </c>
      <c r="F1683" s="29">
        <v>75.870609999999999</v>
      </c>
      <c r="G1683" s="29">
        <v>48.881369999999997</v>
      </c>
      <c r="H1683" s="29">
        <v>5.3454839999999995E-4</v>
      </c>
      <c r="I1683" s="29">
        <v>15.422190000000001</v>
      </c>
      <c r="J1683" s="29">
        <v>14.46621</v>
      </c>
    </row>
    <row r="1684" spans="1:10" x14ac:dyDescent="0.15">
      <c r="A1684" s="28" t="s">
        <v>20</v>
      </c>
      <c r="B1684" s="28" t="s">
        <v>72</v>
      </c>
      <c r="C1684" s="28" t="s">
        <v>106</v>
      </c>
      <c r="D1684" s="29">
        <v>2.4</v>
      </c>
      <c r="E1684" s="29">
        <v>-40.822479999999999</v>
      </c>
      <c r="F1684" s="29">
        <v>75.870609999999999</v>
      </c>
      <c r="G1684" s="29">
        <v>48.881369999999997</v>
      </c>
      <c r="H1684" s="29">
        <v>5.3454839999999995E-4</v>
      </c>
      <c r="I1684" s="29">
        <v>119.3741</v>
      </c>
      <c r="J1684" s="29">
        <v>39.46528</v>
      </c>
    </row>
    <row r="1685" spans="1:10" x14ac:dyDescent="0.15">
      <c r="A1685" s="28" t="s">
        <v>20</v>
      </c>
      <c r="B1685" s="28" t="s">
        <v>72</v>
      </c>
      <c r="C1685" s="28" t="s">
        <v>107</v>
      </c>
      <c r="D1685" s="29">
        <v>0</v>
      </c>
      <c r="E1685" s="29">
        <v>-598.52539999999999</v>
      </c>
      <c r="F1685" s="29">
        <v>-27.653479999999998</v>
      </c>
      <c r="G1685" s="29">
        <v>-86.279150000000001</v>
      </c>
      <c r="H1685" s="29">
        <v>-4.800184E-4</v>
      </c>
      <c r="I1685" s="29">
        <v>-94.618709999999993</v>
      </c>
      <c r="J1685" s="29">
        <v>-30.31673</v>
      </c>
    </row>
    <row r="1686" spans="1:10" x14ac:dyDescent="0.15">
      <c r="A1686" s="28" t="s">
        <v>20</v>
      </c>
      <c r="B1686" s="28" t="s">
        <v>72</v>
      </c>
      <c r="C1686" s="28" t="s">
        <v>107</v>
      </c>
      <c r="D1686" s="29">
        <v>1.2</v>
      </c>
      <c r="E1686" s="29">
        <v>-594.22080000000005</v>
      </c>
      <c r="F1686" s="29">
        <v>-27.653479999999998</v>
      </c>
      <c r="G1686" s="29">
        <v>-86.279150000000001</v>
      </c>
      <c r="H1686" s="29">
        <v>-4.800184E-4</v>
      </c>
      <c r="I1686" s="29">
        <v>-15.73978</v>
      </c>
      <c r="J1686" s="29">
        <v>-8.0138829999999999</v>
      </c>
    </row>
    <row r="1687" spans="1:10" x14ac:dyDescent="0.15">
      <c r="A1687" s="28" t="s">
        <v>20</v>
      </c>
      <c r="B1687" s="28" t="s">
        <v>72</v>
      </c>
      <c r="C1687" s="28" t="s">
        <v>107</v>
      </c>
      <c r="D1687" s="29">
        <v>2.4</v>
      </c>
      <c r="E1687" s="29">
        <v>-589.9162</v>
      </c>
      <c r="F1687" s="29">
        <v>-27.653479999999998</v>
      </c>
      <c r="G1687" s="29">
        <v>-86.279150000000001</v>
      </c>
      <c r="H1687" s="29">
        <v>-4.800184E-4</v>
      </c>
      <c r="I1687" s="29">
        <v>-74.840389999999999</v>
      </c>
      <c r="J1687" s="29">
        <v>-90.975319999999996</v>
      </c>
    </row>
    <row r="1688" spans="1:10" x14ac:dyDescent="0.15">
      <c r="A1688" s="28" t="s">
        <v>21</v>
      </c>
      <c r="B1688" s="28" t="s">
        <v>72</v>
      </c>
      <c r="C1688" s="28" t="s">
        <v>106</v>
      </c>
      <c r="D1688" s="29">
        <v>0</v>
      </c>
      <c r="E1688" s="29">
        <v>-48.416370000000001</v>
      </c>
      <c r="F1688" s="29">
        <v>88.425820000000002</v>
      </c>
      <c r="G1688" s="29">
        <v>59.966589999999997</v>
      </c>
      <c r="H1688" s="29">
        <v>4.9262999999999998E-4</v>
      </c>
      <c r="I1688" s="29">
        <v>76.487660000000005</v>
      </c>
      <c r="J1688" s="29">
        <v>117.8013</v>
      </c>
    </row>
    <row r="1689" spans="1:10" x14ac:dyDescent="0.15">
      <c r="A1689" s="28" t="s">
        <v>21</v>
      </c>
      <c r="B1689" s="28" t="s">
        <v>72</v>
      </c>
      <c r="C1689" s="28" t="s">
        <v>106</v>
      </c>
      <c r="D1689" s="29">
        <v>1.2</v>
      </c>
      <c r="E1689" s="29">
        <v>-45.455489999999998</v>
      </c>
      <c r="F1689" s="29">
        <v>88.425820000000002</v>
      </c>
      <c r="G1689" s="29">
        <v>59.966589999999997</v>
      </c>
      <c r="H1689" s="29">
        <v>4.9262999999999998E-4</v>
      </c>
      <c r="I1689" s="29">
        <v>13.20702</v>
      </c>
      <c r="J1689" s="29">
        <v>16.246849999999998</v>
      </c>
    </row>
    <row r="1690" spans="1:10" x14ac:dyDescent="0.15">
      <c r="A1690" s="28" t="s">
        <v>21</v>
      </c>
      <c r="B1690" s="28" t="s">
        <v>72</v>
      </c>
      <c r="C1690" s="28" t="s">
        <v>106</v>
      </c>
      <c r="D1690" s="29">
        <v>2.4</v>
      </c>
      <c r="E1690" s="29">
        <v>-42.494610000000002</v>
      </c>
      <c r="F1690" s="29">
        <v>88.425820000000002</v>
      </c>
      <c r="G1690" s="29">
        <v>59.966589999999997</v>
      </c>
      <c r="H1690" s="29">
        <v>4.9262999999999998E-4</v>
      </c>
      <c r="I1690" s="29">
        <v>121.1435</v>
      </c>
      <c r="J1690" s="29">
        <v>44.449890000000003</v>
      </c>
    </row>
    <row r="1691" spans="1:10" x14ac:dyDescent="0.15">
      <c r="A1691" s="28" t="s">
        <v>21</v>
      </c>
      <c r="B1691" s="28" t="s">
        <v>72</v>
      </c>
      <c r="C1691" s="28" t="s">
        <v>107</v>
      </c>
      <c r="D1691" s="29">
        <v>0</v>
      </c>
      <c r="E1691" s="29">
        <v>-726.72630000000004</v>
      </c>
      <c r="F1691" s="29">
        <v>-36.559330000000003</v>
      </c>
      <c r="G1691" s="29">
        <v>-100.10039999999999</v>
      </c>
      <c r="H1691" s="29">
        <v>-4.8162409999999998E-4</v>
      </c>
      <c r="I1691" s="29">
        <v>-127.3584</v>
      </c>
      <c r="J1691" s="29">
        <v>-47.39199</v>
      </c>
    </row>
    <row r="1692" spans="1:10" x14ac:dyDescent="0.15">
      <c r="A1692" s="28" t="s">
        <v>21</v>
      </c>
      <c r="B1692" s="28" t="s">
        <v>72</v>
      </c>
      <c r="C1692" s="28" t="s">
        <v>107</v>
      </c>
      <c r="D1692" s="29">
        <v>1.2</v>
      </c>
      <c r="E1692" s="29">
        <v>-722.42160000000001</v>
      </c>
      <c r="F1692" s="29">
        <v>-36.559330000000003</v>
      </c>
      <c r="G1692" s="29">
        <v>-100.10039999999999</v>
      </c>
      <c r="H1692" s="29">
        <v>-4.8162409999999998E-4</v>
      </c>
      <c r="I1692" s="29">
        <v>-15.93267</v>
      </c>
      <c r="J1692" s="29">
        <v>-8.1796019999999992</v>
      </c>
    </row>
    <row r="1693" spans="1:10" x14ac:dyDescent="0.15">
      <c r="A1693" s="28" t="s">
        <v>21</v>
      </c>
      <c r="B1693" s="28" t="s">
        <v>72</v>
      </c>
      <c r="C1693" s="28" t="s">
        <v>107</v>
      </c>
      <c r="D1693" s="29">
        <v>2.4</v>
      </c>
      <c r="E1693" s="29">
        <v>-718.11710000000005</v>
      </c>
      <c r="F1693" s="29">
        <v>-36.559330000000003</v>
      </c>
      <c r="G1693" s="29">
        <v>-100.10039999999999</v>
      </c>
      <c r="H1693" s="29">
        <v>-4.8162409999999998E-4</v>
      </c>
      <c r="I1693" s="29">
        <v>-75.717479999999995</v>
      </c>
      <c r="J1693" s="29">
        <v>-98.744450000000001</v>
      </c>
    </row>
    <row r="1694" spans="1:10" x14ac:dyDescent="0.15">
      <c r="A1694" s="28" t="s">
        <v>22</v>
      </c>
      <c r="B1694" s="28" t="s">
        <v>72</v>
      </c>
      <c r="C1694" s="28" t="s">
        <v>106</v>
      </c>
      <c r="D1694" s="29">
        <v>0</v>
      </c>
      <c r="E1694" s="29">
        <v>-47.018450000000001</v>
      </c>
      <c r="F1694" s="29">
        <v>70.091049999999996</v>
      </c>
      <c r="G1694" s="29">
        <v>55.005499999999998</v>
      </c>
      <c r="H1694" s="29">
        <v>5.0882409999999999E-4</v>
      </c>
      <c r="I1694" s="29">
        <v>74.846419999999995</v>
      </c>
      <c r="J1694" s="29">
        <v>96.804019999999994</v>
      </c>
    </row>
    <row r="1695" spans="1:10" x14ac:dyDescent="0.15">
      <c r="A1695" s="28" t="s">
        <v>22</v>
      </c>
      <c r="B1695" s="28" t="s">
        <v>72</v>
      </c>
      <c r="C1695" s="28" t="s">
        <v>106</v>
      </c>
      <c r="D1695" s="29">
        <v>1.2</v>
      </c>
      <c r="E1695" s="29">
        <v>-44.057569999999998</v>
      </c>
      <c r="F1695" s="29">
        <v>70.091049999999996</v>
      </c>
      <c r="G1695" s="29">
        <v>55.005499999999998</v>
      </c>
      <c r="H1695" s="29">
        <v>5.0882409999999999E-4</v>
      </c>
      <c r="I1695" s="29">
        <v>19.499749999999999</v>
      </c>
      <c r="J1695" s="29">
        <v>15.61858</v>
      </c>
    </row>
    <row r="1696" spans="1:10" x14ac:dyDescent="0.15">
      <c r="A1696" s="28" t="s">
        <v>22</v>
      </c>
      <c r="B1696" s="28" t="s">
        <v>72</v>
      </c>
      <c r="C1696" s="28" t="s">
        <v>106</v>
      </c>
      <c r="D1696" s="29">
        <v>2.4</v>
      </c>
      <c r="E1696" s="29">
        <v>-41.096690000000002</v>
      </c>
      <c r="F1696" s="29">
        <v>70.091049999999996</v>
      </c>
      <c r="G1696" s="29">
        <v>55.005499999999998</v>
      </c>
      <c r="H1696" s="29">
        <v>5.0882409999999999E-4</v>
      </c>
      <c r="I1696" s="29">
        <v>106.9091</v>
      </c>
      <c r="J1696" s="29">
        <v>30.717390000000002</v>
      </c>
    </row>
    <row r="1697" spans="1:10" x14ac:dyDescent="0.15">
      <c r="A1697" s="28" t="s">
        <v>22</v>
      </c>
      <c r="B1697" s="28" t="s">
        <v>72</v>
      </c>
      <c r="C1697" s="28" t="s">
        <v>107</v>
      </c>
      <c r="D1697" s="29">
        <v>0</v>
      </c>
      <c r="E1697" s="29">
        <v>-853.55899999999997</v>
      </c>
      <c r="F1697" s="29">
        <v>-27.943850000000001</v>
      </c>
      <c r="G1697" s="29">
        <v>-89.075329999999994</v>
      </c>
      <c r="H1697" s="29">
        <v>-5.1563490000000004E-4</v>
      </c>
      <c r="I1697" s="29">
        <v>-113.6529</v>
      </c>
      <c r="J1697" s="29">
        <v>-41.764400000000002</v>
      </c>
    </row>
    <row r="1698" spans="1:10" x14ac:dyDescent="0.15">
      <c r="A1698" s="28" t="s">
        <v>22</v>
      </c>
      <c r="B1698" s="28" t="s">
        <v>72</v>
      </c>
      <c r="C1698" s="28" t="s">
        <v>107</v>
      </c>
      <c r="D1698" s="29">
        <v>1.2</v>
      </c>
      <c r="E1698" s="29">
        <v>-849.25450000000001</v>
      </c>
      <c r="F1698" s="29">
        <v>-27.943850000000001</v>
      </c>
      <c r="G1698" s="29">
        <v>-89.075329999999994</v>
      </c>
      <c r="H1698" s="29">
        <v>-5.1563490000000004E-4</v>
      </c>
      <c r="I1698" s="29">
        <v>-17.420950000000001</v>
      </c>
      <c r="J1698" s="29">
        <v>-11.25526</v>
      </c>
    </row>
    <row r="1699" spans="1:10" x14ac:dyDescent="0.15">
      <c r="A1699" s="28" t="s">
        <v>22</v>
      </c>
      <c r="B1699" s="28" t="s">
        <v>72</v>
      </c>
      <c r="C1699" s="28" t="s">
        <v>107</v>
      </c>
      <c r="D1699" s="29">
        <v>2.4</v>
      </c>
      <c r="E1699" s="29">
        <v>-844.94989999999996</v>
      </c>
      <c r="F1699" s="29">
        <v>-27.943850000000001</v>
      </c>
      <c r="G1699" s="29">
        <v>-89.075329999999994</v>
      </c>
      <c r="H1699" s="29">
        <v>-5.1563490000000004E-4</v>
      </c>
      <c r="I1699" s="29">
        <v>-63.950949999999999</v>
      </c>
      <c r="J1699" s="29">
        <v>-77.042789999999997</v>
      </c>
    </row>
    <row r="1700" spans="1:10" x14ac:dyDescent="0.15">
      <c r="A1700" s="28" t="s">
        <v>23</v>
      </c>
      <c r="B1700" s="28" t="s">
        <v>72</v>
      </c>
      <c r="C1700" s="28" t="s">
        <v>106</v>
      </c>
      <c r="D1700" s="29">
        <v>0</v>
      </c>
      <c r="E1700" s="29">
        <v>-44.062539999999998</v>
      </c>
      <c r="F1700" s="29">
        <v>93.344070000000002</v>
      </c>
      <c r="G1700" s="29">
        <v>59.113079999999997</v>
      </c>
      <c r="H1700" s="29">
        <v>7.8455099999999998E-4</v>
      </c>
      <c r="I1700" s="29">
        <v>76.515929999999997</v>
      </c>
      <c r="J1700" s="29">
        <v>134.7071</v>
      </c>
    </row>
    <row r="1701" spans="1:10" x14ac:dyDescent="0.15">
      <c r="A1701" s="28" t="s">
        <v>23</v>
      </c>
      <c r="B1701" s="28" t="s">
        <v>72</v>
      </c>
      <c r="C1701" s="28" t="s">
        <v>106</v>
      </c>
      <c r="D1701" s="29">
        <v>1.2</v>
      </c>
      <c r="E1701" s="29">
        <v>-40.479869999999998</v>
      </c>
      <c r="F1701" s="29">
        <v>93.344070000000002</v>
      </c>
      <c r="G1701" s="29">
        <v>59.113079999999997</v>
      </c>
      <c r="H1701" s="29">
        <v>7.8455099999999998E-4</v>
      </c>
      <c r="I1701" s="29">
        <v>18.81203</v>
      </c>
      <c r="J1701" s="29">
        <v>26.5381</v>
      </c>
    </row>
    <row r="1702" spans="1:10" x14ac:dyDescent="0.15">
      <c r="A1702" s="28" t="s">
        <v>23</v>
      </c>
      <c r="B1702" s="28" t="s">
        <v>72</v>
      </c>
      <c r="C1702" s="28" t="s">
        <v>106</v>
      </c>
      <c r="D1702" s="29">
        <v>2.4</v>
      </c>
      <c r="E1702" s="29">
        <v>-36.897199999999998</v>
      </c>
      <c r="F1702" s="29">
        <v>93.344070000000002</v>
      </c>
      <c r="G1702" s="29">
        <v>59.113079999999997</v>
      </c>
      <c r="H1702" s="29">
        <v>7.8455099999999998E-4</v>
      </c>
      <c r="I1702" s="29">
        <v>117.6455</v>
      </c>
      <c r="J1702" s="29">
        <v>42.954650000000001</v>
      </c>
    </row>
    <row r="1703" spans="1:10" x14ac:dyDescent="0.15">
      <c r="A1703" s="28" t="s">
        <v>23</v>
      </c>
      <c r="B1703" s="28" t="s">
        <v>72</v>
      </c>
      <c r="C1703" s="28" t="s">
        <v>107</v>
      </c>
      <c r="D1703" s="29">
        <v>0</v>
      </c>
      <c r="E1703" s="29">
        <v>-987.65089999999998</v>
      </c>
      <c r="F1703" s="29">
        <v>-37.258479999999999</v>
      </c>
      <c r="G1703" s="29">
        <v>-107.9387</v>
      </c>
      <c r="H1703" s="29">
        <v>-8.179703E-4</v>
      </c>
      <c r="I1703" s="29">
        <v>-146.82660000000001</v>
      </c>
      <c r="J1703" s="29">
        <v>-52.133989999999997</v>
      </c>
    </row>
    <row r="1704" spans="1:10" x14ac:dyDescent="0.15">
      <c r="A1704" s="28" t="s">
        <v>23</v>
      </c>
      <c r="B1704" s="28" t="s">
        <v>72</v>
      </c>
      <c r="C1704" s="28" t="s">
        <v>107</v>
      </c>
      <c r="D1704" s="29">
        <v>1.2</v>
      </c>
      <c r="E1704" s="29">
        <v>-982.44230000000005</v>
      </c>
      <c r="F1704" s="29">
        <v>-37.258479999999999</v>
      </c>
      <c r="G1704" s="29">
        <v>-107.9387</v>
      </c>
      <c r="H1704" s="29">
        <v>-8.179703E-4</v>
      </c>
      <c r="I1704" s="29">
        <v>-30.540959999999998</v>
      </c>
      <c r="J1704" s="29">
        <v>-11.346170000000001</v>
      </c>
    </row>
    <row r="1705" spans="1:10" x14ac:dyDescent="0.15">
      <c r="A1705" s="28" t="s">
        <v>23</v>
      </c>
      <c r="B1705" s="28" t="s">
        <v>72</v>
      </c>
      <c r="C1705" s="28" t="s">
        <v>107</v>
      </c>
      <c r="D1705" s="29">
        <v>2.4</v>
      </c>
      <c r="E1705" s="29">
        <v>-977.23379999999997</v>
      </c>
      <c r="F1705" s="29">
        <v>-37.258479999999999</v>
      </c>
      <c r="G1705" s="29">
        <v>-107.9387</v>
      </c>
      <c r="H1705" s="29">
        <v>-8.179703E-4</v>
      </c>
      <c r="I1705" s="29">
        <v>-70.766649999999998</v>
      </c>
      <c r="J1705" s="29">
        <v>-95.177639999999997</v>
      </c>
    </row>
    <row r="1706" spans="1:10" x14ac:dyDescent="0.15">
      <c r="A1706" s="28" t="s">
        <v>24</v>
      </c>
      <c r="B1706" s="28" t="s">
        <v>72</v>
      </c>
      <c r="C1706" s="28" t="s">
        <v>106</v>
      </c>
      <c r="D1706" s="29">
        <v>0</v>
      </c>
      <c r="E1706" s="29">
        <v>-39.422339999999998</v>
      </c>
      <c r="F1706" s="29">
        <v>41.812860000000001</v>
      </c>
      <c r="G1706" s="29">
        <v>39.788690000000003</v>
      </c>
      <c r="H1706" s="29">
        <v>5.6932809999999995E-4</v>
      </c>
      <c r="I1706" s="29">
        <v>25.114820000000002</v>
      </c>
      <c r="J1706" s="29">
        <v>25.13805</v>
      </c>
    </row>
    <row r="1707" spans="1:10" x14ac:dyDescent="0.15">
      <c r="A1707" s="28" t="s">
        <v>24</v>
      </c>
      <c r="B1707" s="28" t="s">
        <v>72</v>
      </c>
      <c r="C1707" s="28" t="s">
        <v>106</v>
      </c>
      <c r="D1707" s="29">
        <v>1.2</v>
      </c>
      <c r="E1707" s="29">
        <v>-36.461460000000002</v>
      </c>
      <c r="F1707" s="29">
        <v>41.812860000000001</v>
      </c>
      <c r="G1707" s="29">
        <v>39.788690000000003</v>
      </c>
      <c r="H1707" s="29">
        <v>5.6932809999999995E-4</v>
      </c>
      <c r="I1707" s="29">
        <v>47.283200000000001</v>
      </c>
      <c r="J1707" s="29">
        <v>15.944100000000001</v>
      </c>
    </row>
    <row r="1708" spans="1:10" x14ac:dyDescent="0.15">
      <c r="A1708" s="28" t="s">
        <v>24</v>
      </c>
      <c r="B1708" s="28" t="s">
        <v>72</v>
      </c>
      <c r="C1708" s="28" t="s">
        <v>106</v>
      </c>
      <c r="D1708" s="29">
        <v>2.4</v>
      </c>
      <c r="E1708" s="29">
        <v>-33.500579999999999</v>
      </c>
      <c r="F1708" s="29">
        <v>41.812860000000001</v>
      </c>
      <c r="G1708" s="29">
        <v>39.788690000000003</v>
      </c>
      <c r="H1708" s="29">
        <v>5.6932809999999995E-4</v>
      </c>
      <c r="I1708" s="29">
        <v>120.8349</v>
      </c>
      <c r="J1708" s="29">
        <v>37.623460000000001</v>
      </c>
    </row>
    <row r="1709" spans="1:10" x14ac:dyDescent="0.15">
      <c r="A1709" s="28" t="s">
        <v>24</v>
      </c>
      <c r="B1709" s="28" t="s">
        <v>72</v>
      </c>
      <c r="C1709" s="28" t="s">
        <v>107</v>
      </c>
      <c r="D1709" s="29">
        <v>0</v>
      </c>
      <c r="E1709" s="29">
        <v>-1117.116</v>
      </c>
      <c r="F1709" s="29">
        <v>-18.223109999999998</v>
      </c>
      <c r="G1709" s="29">
        <v>-58.674199999999999</v>
      </c>
      <c r="H1709" s="29">
        <v>-5.913515E-4</v>
      </c>
      <c r="I1709" s="29">
        <v>-33.083010000000002</v>
      </c>
      <c r="J1709" s="29">
        <v>-14.92886</v>
      </c>
    </row>
    <row r="1710" spans="1:10" x14ac:dyDescent="0.15">
      <c r="A1710" s="28" t="s">
        <v>24</v>
      </c>
      <c r="B1710" s="28" t="s">
        <v>72</v>
      </c>
      <c r="C1710" s="28" t="s">
        <v>107</v>
      </c>
      <c r="D1710" s="29">
        <v>1.2</v>
      </c>
      <c r="E1710" s="29">
        <v>-1112.8109999999999</v>
      </c>
      <c r="F1710" s="29">
        <v>-18.223109999999998</v>
      </c>
      <c r="G1710" s="29">
        <v>-58.674199999999999</v>
      </c>
      <c r="H1710" s="29">
        <v>-5.913515E-4</v>
      </c>
      <c r="I1710" s="29">
        <v>-32.54242</v>
      </c>
      <c r="J1710" s="29">
        <v>-34.207819999999998</v>
      </c>
    </row>
    <row r="1711" spans="1:10" x14ac:dyDescent="0.15">
      <c r="A1711" s="28" t="s">
        <v>24</v>
      </c>
      <c r="B1711" s="28" t="s">
        <v>72</v>
      </c>
      <c r="C1711" s="28" t="s">
        <v>107</v>
      </c>
      <c r="D1711" s="29">
        <v>2.4</v>
      </c>
      <c r="E1711" s="29">
        <v>-1108.5070000000001</v>
      </c>
      <c r="F1711" s="29">
        <v>-18.223109999999998</v>
      </c>
      <c r="G1711" s="29">
        <v>-58.674199999999999</v>
      </c>
      <c r="H1711" s="29">
        <v>-5.913515E-4</v>
      </c>
      <c r="I1711" s="29">
        <v>-83.439120000000003</v>
      </c>
      <c r="J1711" s="29">
        <v>-84.293260000000004</v>
      </c>
    </row>
    <row r="1712" spans="1:10" x14ac:dyDescent="0.15">
      <c r="A1712" s="28" t="s">
        <v>25</v>
      </c>
      <c r="B1712" s="28" t="s">
        <v>72</v>
      </c>
      <c r="C1712" s="28" t="s">
        <v>106</v>
      </c>
      <c r="D1712" s="29">
        <v>0</v>
      </c>
      <c r="E1712" s="29">
        <v>-49.274679999999996</v>
      </c>
      <c r="F1712" s="29">
        <v>7.9047320000000001</v>
      </c>
      <c r="G1712" s="29">
        <v>8.0218170000000004</v>
      </c>
      <c r="H1712" s="29">
        <v>9.9762290000000005E-6</v>
      </c>
      <c r="I1712" s="29">
        <v>55.113500000000002</v>
      </c>
      <c r="J1712" s="29">
        <v>55.255920000000003</v>
      </c>
    </row>
    <row r="1713" spans="1:10" x14ac:dyDescent="0.15">
      <c r="A1713" s="28" t="s">
        <v>25</v>
      </c>
      <c r="B1713" s="28" t="s">
        <v>72</v>
      </c>
      <c r="C1713" s="28" t="s">
        <v>106</v>
      </c>
      <c r="D1713" s="29">
        <v>1.65</v>
      </c>
      <c r="E1713" s="29">
        <v>-44.348509999999997</v>
      </c>
      <c r="F1713" s="29">
        <v>7.9047320000000001</v>
      </c>
      <c r="G1713" s="29">
        <v>8.0218170000000004</v>
      </c>
      <c r="H1713" s="29">
        <v>9.9762290000000005E-6</v>
      </c>
      <c r="I1713" s="29">
        <v>39.798290000000001</v>
      </c>
      <c r="J1713" s="29">
        <v>40.206879999999998</v>
      </c>
    </row>
    <row r="1714" spans="1:10" x14ac:dyDescent="0.15">
      <c r="A1714" s="28" t="s">
        <v>25</v>
      </c>
      <c r="B1714" s="28" t="s">
        <v>72</v>
      </c>
      <c r="C1714" s="28" t="s">
        <v>106</v>
      </c>
      <c r="D1714" s="29">
        <v>3.3</v>
      </c>
      <c r="E1714" s="29">
        <v>-39.422339999999998</v>
      </c>
      <c r="F1714" s="29">
        <v>7.9047320000000001</v>
      </c>
      <c r="G1714" s="29">
        <v>8.0218170000000004</v>
      </c>
      <c r="H1714" s="29">
        <v>9.9762290000000005E-6</v>
      </c>
      <c r="I1714" s="29">
        <v>25.114820000000002</v>
      </c>
      <c r="J1714" s="29">
        <v>25.13805</v>
      </c>
    </row>
    <row r="1715" spans="1:10" x14ac:dyDescent="0.15">
      <c r="A1715" s="28" t="s">
        <v>25</v>
      </c>
      <c r="B1715" s="28" t="s">
        <v>72</v>
      </c>
      <c r="C1715" s="28" t="s">
        <v>107</v>
      </c>
      <c r="D1715" s="29">
        <v>0</v>
      </c>
      <c r="E1715" s="29">
        <v>-1131.4390000000001</v>
      </c>
      <c r="F1715" s="29">
        <v>0.31721709999999997</v>
      </c>
      <c r="G1715" s="29">
        <v>-16.500440000000001</v>
      </c>
      <c r="H1715" s="29">
        <v>-1.0184579999999999E-5</v>
      </c>
      <c r="I1715" s="29">
        <v>-91.013900000000007</v>
      </c>
      <c r="J1715" s="29">
        <v>-17.657769999999999</v>
      </c>
    </row>
    <row r="1716" spans="1:10" x14ac:dyDescent="0.15">
      <c r="A1716" s="28" t="s">
        <v>25</v>
      </c>
      <c r="B1716" s="28" t="s">
        <v>72</v>
      </c>
      <c r="C1716" s="28" t="s">
        <v>107</v>
      </c>
      <c r="D1716" s="29">
        <v>1.65</v>
      </c>
      <c r="E1716" s="29">
        <v>-1124.277</v>
      </c>
      <c r="F1716" s="29">
        <v>0.31721709999999997</v>
      </c>
      <c r="G1716" s="29">
        <v>-16.500440000000001</v>
      </c>
      <c r="H1716" s="29">
        <v>-1.0184579999999999E-5</v>
      </c>
      <c r="I1716" s="29">
        <v>-61.779960000000003</v>
      </c>
      <c r="J1716" s="29">
        <v>-16.25159</v>
      </c>
    </row>
    <row r="1717" spans="1:10" x14ac:dyDescent="0.15">
      <c r="A1717" s="28" t="s">
        <v>25</v>
      </c>
      <c r="B1717" s="28" t="s">
        <v>72</v>
      </c>
      <c r="C1717" s="28" t="s">
        <v>107</v>
      </c>
      <c r="D1717" s="29">
        <v>3.3</v>
      </c>
      <c r="E1717" s="29">
        <v>-1117.116</v>
      </c>
      <c r="F1717" s="29">
        <v>0.31721709999999997</v>
      </c>
      <c r="G1717" s="29">
        <v>-16.500440000000001</v>
      </c>
      <c r="H1717" s="29">
        <v>-1.0184579999999999E-5</v>
      </c>
      <c r="I1717" s="29">
        <v>-33.083010000000002</v>
      </c>
      <c r="J1717" s="29">
        <v>-14.92886</v>
      </c>
    </row>
    <row r="1718" spans="1:10" x14ac:dyDescent="0.15">
      <c r="A1718" s="28" t="s">
        <v>26</v>
      </c>
      <c r="B1718" s="28" t="s">
        <v>72</v>
      </c>
      <c r="C1718" s="28" t="s">
        <v>106</v>
      </c>
      <c r="D1718" s="29">
        <v>0</v>
      </c>
      <c r="E1718" s="29">
        <v>-36.22072</v>
      </c>
      <c r="F1718" s="29">
        <v>114.3212</v>
      </c>
      <c r="G1718" s="29">
        <v>87.641850000000005</v>
      </c>
      <c r="H1718" s="29">
        <v>1.169741E-5</v>
      </c>
      <c r="I1718" s="29">
        <v>104.32089999999999</v>
      </c>
      <c r="J1718" s="29">
        <v>135.0316</v>
      </c>
    </row>
    <row r="1719" spans="1:10" x14ac:dyDescent="0.15">
      <c r="A1719" s="28" t="s">
        <v>26</v>
      </c>
      <c r="B1719" s="28" t="s">
        <v>72</v>
      </c>
      <c r="C1719" s="28" t="s">
        <v>106</v>
      </c>
      <c r="D1719" s="29">
        <v>1.2</v>
      </c>
      <c r="E1719" s="29">
        <v>-32.63805</v>
      </c>
      <c r="F1719" s="29">
        <v>114.3212</v>
      </c>
      <c r="G1719" s="29">
        <v>87.641850000000005</v>
      </c>
      <c r="H1719" s="29">
        <v>1.169741E-5</v>
      </c>
      <c r="I1719" s="29">
        <v>28.104649999999999</v>
      </c>
      <c r="J1719" s="29">
        <v>21.27834</v>
      </c>
    </row>
    <row r="1720" spans="1:10" x14ac:dyDescent="0.15">
      <c r="A1720" s="28" t="s">
        <v>26</v>
      </c>
      <c r="B1720" s="28" t="s">
        <v>72</v>
      </c>
      <c r="C1720" s="28" t="s">
        <v>106</v>
      </c>
      <c r="D1720" s="29">
        <v>2.4</v>
      </c>
      <c r="E1720" s="29">
        <v>-29.05538</v>
      </c>
      <c r="F1720" s="29">
        <v>114.3212</v>
      </c>
      <c r="G1720" s="29">
        <v>87.641850000000005</v>
      </c>
      <c r="H1720" s="29">
        <v>1.169741E-5</v>
      </c>
      <c r="I1720" s="29">
        <v>162.46709999999999</v>
      </c>
      <c r="J1720" s="29">
        <v>75.940029999999993</v>
      </c>
    </row>
    <row r="1721" spans="1:10" x14ac:dyDescent="0.15">
      <c r="A1721" s="28" t="s">
        <v>26</v>
      </c>
      <c r="B1721" s="28" t="s">
        <v>72</v>
      </c>
      <c r="C1721" s="28" t="s">
        <v>107</v>
      </c>
      <c r="D1721" s="29">
        <v>0</v>
      </c>
      <c r="E1721" s="29">
        <v>-1276.5640000000001</v>
      </c>
      <c r="F1721" s="29">
        <v>-53.792050000000003</v>
      </c>
      <c r="G1721" s="29">
        <v>-134.33459999999999</v>
      </c>
      <c r="H1721" s="29">
        <v>-1.1300109999999999E-5</v>
      </c>
      <c r="I1721" s="29">
        <v>-167.1463</v>
      </c>
      <c r="J1721" s="29">
        <v>-61.271509999999999</v>
      </c>
    </row>
    <row r="1722" spans="1:10" x14ac:dyDescent="0.15">
      <c r="A1722" s="28" t="s">
        <v>26</v>
      </c>
      <c r="B1722" s="28" t="s">
        <v>72</v>
      </c>
      <c r="C1722" s="28" t="s">
        <v>107</v>
      </c>
      <c r="D1722" s="29">
        <v>1.2</v>
      </c>
      <c r="E1722" s="29">
        <v>-1271.355</v>
      </c>
      <c r="F1722" s="29">
        <v>-53.792050000000003</v>
      </c>
      <c r="G1722" s="29">
        <v>-134.33459999999999</v>
      </c>
      <c r="H1722" s="29">
        <v>-1.1300109999999999E-5</v>
      </c>
      <c r="I1722" s="29">
        <v>-34.940089999999998</v>
      </c>
      <c r="J1722" s="29">
        <v>-20.285</v>
      </c>
    </row>
    <row r="1723" spans="1:10" x14ac:dyDescent="0.15">
      <c r="A1723" s="28" t="s">
        <v>26</v>
      </c>
      <c r="B1723" s="28" t="s">
        <v>72</v>
      </c>
      <c r="C1723" s="28" t="s">
        <v>107</v>
      </c>
      <c r="D1723" s="29">
        <v>2.4</v>
      </c>
      <c r="E1723" s="29">
        <v>-1266.1469999999999</v>
      </c>
      <c r="F1723" s="29">
        <v>-53.792050000000003</v>
      </c>
      <c r="G1723" s="29">
        <v>-134.33459999999999</v>
      </c>
      <c r="H1723" s="29">
        <v>-1.1300109999999999E-5</v>
      </c>
      <c r="I1723" s="29">
        <v>-113.2953</v>
      </c>
      <c r="J1723" s="29">
        <v>-147.7159</v>
      </c>
    </row>
    <row r="1724" spans="1:10" x14ac:dyDescent="0.15">
      <c r="A1724" s="28" t="s">
        <v>27</v>
      </c>
      <c r="B1724" s="28" t="s">
        <v>72</v>
      </c>
      <c r="C1724" s="28" t="s">
        <v>106</v>
      </c>
      <c r="D1724" s="29">
        <v>0</v>
      </c>
      <c r="E1724" s="29">
        <v>-21.31859</v>
      </c>
      <c r="F1724" s="29">
        <v>95.303049999999999</v>
      </c>
      <c r="G1724" s="29">
        <v>69.732010000000002</v>
      </c>
      <c r="H1724" s="29">
        <v>1.3100669999999999E-5</v>
      </c>
      <c r="I1724" s="29">
        <v>85.637699999999995</v>
      </c>
      <c r="J1724" s="29">
        <v>126.88249999999999</v>
      </c>
    </row>
    <row r="1725" spans="1:10" x14ac:dyDescent="0.15">
      <c r="A1725" s="28" t="s">
        <v>27</v>
      </c>
      <c r="B1725" s="28" t="s">
        <v>72</v>
      </c>
      <c r="C1725" s="28" t="s">
        <v>106</v>
      </c>
      <c r="D1725" s="29">
        <v>1.2</v>
      </c>
      <c r="E1725" s="29">
        <v>-17.73592</v>
      </c>
      <c r="F1725" s="29">
        <v>95.303049999999999</v>
      </c>
      <c r="G1725" s="29">
        <v>69.732010000000002</v>
      </c>
      <c r="H1725" s="29">
        <v>1.3100669999999999E-5</v>
      </c>
      <c r="I1725" s="29">
        <v>27.853259999999999</v>
      </c>
      <c r="J1725" s="29">
        <v>25.13701</v>
      </c>
    </row>
    <row r="1726" spans="1:10" x14ac:dyDescent="0.15">
      <c r="A1726" s="28" t="s">
        <v>27</v>
      </c>
      <c r="B1726" s="28" t="s">
        <v>72</v>
      </c>
      <c r="C1726" s="28" t="s">
        <v>106</v>
      </c>
      <c r="D1726" s="29">
        <v>2.4</v>
      </c>
      <c r="E1726" s="29">
        <v>-14.15325</v>
      </c>
      <c r="F1726" s="29">
        <v>95.303049999999999</v>
      </c>
      <c r="G1726" s="29">
        <v>69.732010000000002</v>
      </c>
      <c r="H1726" s="29">
        <v>1.3100669999999999E-5</v>
      </c>
      <c r="I1726" s="29">
        <v>123.4949</v>
      </c>
      <c r="J1726" s="29">
        <v>58.025149999999996</v>
      </c>
    </row>
    <row r="1727" spans="1:10" x14ac:dyDescent="0.15">
      <c r="A1727" s="28" t="s">
        <v>27</v>
      </c>
      <c r="B1727" s="28" t="s">
        <v>72</v>
      </c>
      <c r="C1727" s="28" t="s">
        <v>107</v>
      </c>
      <c r="D1727" s="29">
        <v>0</v>
      </c>
      <c r="E1727" s="29">
        <v>-1426.6489999999999</v>
      </c>
      <c r="F1727" s="29">
        <v>-44.94706</v>
      </c>
      <c r="G1727" s="29">
        <v>-101.83880000000001</v>
      </c>
      <c r="H1727" s="29">
        <v>-1.216379E-5</v>
      </c>
      <c r="I1727" s="29">
        <v>-128.8758</v>
      </c>
      <c r="J1727" s="29">
        <v>-60.172069999999998</v>
      </c>
    </row>
    <row r="1728" spans="1:10" x14ac:dyDescent="0.15">
      <c r="A1728" s="28" t="s">
        <v>27</v>
      </c>
      <c r="B1728" s="28" t="s">
        <v>72</v>
      </c>
      <c r="C1728" s="28" t="s">
        <v>107</v>
      </c>
      <c r="D1728" s="29">
        <v>1.2</v>
      </c>
      <c r="E1728" s="29">
        <v>-1421.44</v>
      </c>
      <c r="F1728" s="29">
        <v>-44.94706</v>
      </c>
      <c r="G1728" s="29">
        <v>-101.83880000000001</v>
      </c>
      <c r="H1728" s="29">
        <v>-1.216379E-5</v>
      </c>
      <c r="I1728" s="29">
        <v>-32.645269999999996</v>
      </c>
      <c r="J1728" s="29">
        <v>-18.98517</v>
      </c>
    </row>
    <row r="1729" spans="1:10" x14ac:dyDescent="0.15">
      <c r="A1729" s="28" t="s">
        <v>27</v>
      </c>
      <c r="B1729" s="28" t="s">
        <v>72</v>
      </c>
      <c r="C1729" s="28" t="s">
        <v>107</v>
      </c>
      <c r="D1729" s="29">
        <v>2.4</v>
      </c>
      <c r="E1729" s="29">
        <v>-1416.232</v>
      </c>
      <c r="F1729" s="29">
        <v>-44.94706</v>
      </c>
      <c r="G1729" s="29">
        <v>-101.83880000000001</v>
      </c>
      <c r="H1729" s="29">
        <v>-1.216379E-5</v>
      </c>
      <c r="I1729" s="29">
        <v>-89.827359999999999</v>
      </c>
      <c r="J1729" s="29">
        <v>-112.4492</v>
      </c>
    </row>
    <row r="1730" spans="1:10" x14ac:dyDescent="0.15">
      <c r="A1730" s="28" t="s">
        <v>28</v>
      </c>
      <c r="B1730" s="28" t="s">
        <v>72</v>
      </c>
      <c r="C1730" s="28" t="s">
        <v>106</v>
      </c>
      <c r="D1730" s="29">
        <v>0</v>
      </c>
      <c r="E1730" s="29">
        <v>-4.155786</v>
      </c>
      <c r="F1730" s="29">
        <v>97.981210000000004</v>
      </c>
      <c r="G1730" s="29">
        <v>82.752960000000002</v>
      </c>
      <c r="H1730" s="29">
        <v>1.256933E-5</v>
      </c>
      <c r="I1730" s="29">
        <v>100.5902</v>
      </c>
      <c r="J1730" s="29">
        <v>139.36349999999999</v>
      </c>
    </row>
    <row r="1731" spans="1:10" x14ac:dyDescent="0.15">
      <c r="A1731" s="28" t="s">
        <v>28</v>
      </c>
      <c r="B1731" s="28" t="s">
        <v>72</v>
      </c>
      <c r="C1731" s="28" t="s">
        <v>106</v>
      </c>
      <c r="D1731" s="29">
        <v>1.2</v>
      </c>
      <c r="E1731" s="29">
        <v>-0.57311690000000004</v>
      </c>
      <c r="F1731" s="29">
        <v>97.981210000000004</v>
      </c>
      <c r="G1731" s="29">
        <v>82.752960000000002</v>
      </c>
      <c r="H1731" s="29">
        <v>1.256933E-5</v>
      </c>
      <c r="I1731" s="29">
        <v>27.88495</v>
      </c>
      <c r="J1731" s="29">
        <v>27.433620000000001</v>
      </c>
    </row>
    <row r="1732" spans="1:10" x14ac:dyDescent="0.15">
      <c r="A1732" s="28" t="s">
        <v>28</v>
      </c>
      <c r="B1732" s="28" t="s">
        <v>72</v>
      </c>
      <c r="C1732" s="28" t="s">
        <v>106</v>
      </c>
      <c r="D1732" s="29">
        <v>2.4</v>
      </c>
      <c r="E1732" s="29">
        <v>3.0095519999999998</v>
      </c>
      <c r="F1732" s="29">
        <v>97.981210000000004</v>
      </c>
      <c r="G1732" s="29">
        <v>82.752960000000002</v>
      </c>
      <c r="H1732" s="29">
        <v>1.256933E-5</v>
      </c>
      <c r="I1732" s="29">
        <v>151.65770000000001</v>
      </c>
      <c r="J1732" s="29">
        <v>53.695039999999999</v>
      </c>
    </row>
    <row r="1733" spans="1:10" x14ac:dyDescent="0.15">
      <c r="A1733" s="28" t="s">
        <v>28</v>
      </c>
      <c r="B1733" s="28" t="s">
        <v>72</v>
      </c>
      <c r="C1733" s="28" t="s">
        <v>107</v>
      </c>
      <c r="D1733" s="29">
        <v>0</v>
      </c>
      <c r="E1733" s="29">
        <v>-1574.8109999999999</v>
      </c>
      <c r="F1733" s="29">
        <v>-47.659680000000002</v>
      </c>
      <c r="G1733" s="29">
        <v>-119.5558</v>
      </c>
      <c r="H1733" s="29">
        <v>-1.1956369999999999E-5</v>
      </c>
      <c r="I1733" s="29">
        <v>-144.22720000000001</v>
      </c>
      <c r="J1733" s="29">
        <v>-71.32159</v>
      </c>
    </row>
    <row r="1734" spans="1:10" x14ac:dyDescent="0.15">
      <c r="A1734" s="28" t="s">
        <v>28</v>
      </c>
      <c r="B1734" s="28" t="s">
        <v>72</v>
      </c>
      <c r="C1734" s="28" t="s">
        <v>107</v>
      </c>
      <c r="D1734" s="29">
        <v>1.2</v>
      </c>
      <c r="E1734" s="29">
        <v>-1569.6030000000001</v>
      </c>
      <c r="F1734" s="29">
        <v>-47.659680000000002</v>
      </c>
      <c r="G1734" s="29">
        <v>-119.5558</v>
      </c>
      <c r="H1734" s="29">
        <v>-1.1956369999999999E-5</v>
      </c>
      <c r="I1734" s="29">
        <v>-27.41602</v>
      </c>
      <c r="J1734" s="29">
        <v>-19.910630000000001</v>
      </c>
    </row>
    <row r="1735" spans="1:10" x14ac:dyDescent="0.15">
      <c r="A1735" s="28" t="s">
        <v>28</v>
      </c>
      <c r="B1735" s="28" t="s">
        <v>72</v>
      </c>
      <c r="C1735" s="28" t="s">
        <v>107</v>
      </c>
      <c r="D1735" s="29">
        <v>2.4</v>
      </c>
      <c r="E1735" s="29">
        <v>-1564.394</v>
      </c>
      <c r="F1735" s="29">
        <v>-47.659680000000002</v>
      </c>
      <c r="G1735" s="29">
        <v>-119.5558</v>
      </c>
      <c r="H1735" s="29">
        <v>-1.1956369999999999E-5</v>
      </c>
      <c r="I1735" s="29">
        <v>-107.0843</v>
      </c>
      <c r="J1735" s="29">
        <v>-106.714</v>
      </c>
    </row>
    <row r="1736" spans="1:10" x14ac:dyDescent="0.15">
      <c r="A1736" s="28" t="s">
        <v>29</v>
      </c>
      <c r="B1736" s="28" t="s">
        <v>72</v>
      </c>
      <c r="C1736" s="28" t="s">
        <v>106</v>
      </c>
      <c r="D1736" s="29">
        <v>0</v>
      </c>
      <c r="E1736" s="29">
        <v>11.47616</v>
      </c>
      <c r="F1736" s="29">
        <v>99.074939999999998</v>
      </c>
      <c r="G1736" s="29">
        <v>87.391999999999996</v>
      </c>
      <c r="H1736" s="29">
        <v>1.1745059999999999E-5</v>
      </c>
      <c r="I1736" s="29">
        <v>121.4392</v>
      </c>
      <c r="J1736" s="29">
        <v>140.84389999999999</v>
      </c>
    </row>
    <row r="1737" spans="1:10" x14ac:dyDescent="0.15">
      <c r="A1737" s="28" t="s">
        <v>29</v>
      </c>
      <c r="B1737" s="28" t="s">
        <v>72</v>
      </c>
      <c r="C1737" s="28" t="s">
        <v>106</v>
      </c>
      <c r="D1737" s="29">
        <v>1.2</v>
      </c>
      <c r="E1737" s="29">
        <v>15.05883</v>
      </c>
      <c r="F1737" s="29">
        <v>99.074939999999998</v>
      </c>
      <c r="G1737" s="29">
        <v>87.391999999999996</v>
      </c>
      <c r="H1737" s="29">
        <v>1.1745059999999999E-5</v>
      </c>
      <c r="I1737" s="29">
        <v>27.025269999999999</v>
      </c>
      <c r="J1737" s="29">
        <v>27.319289999999999</v>
      </c>
    </row>
    <row r="1738" spans="1:10" x14ac:dyDescent="0.15">
      <c r="A1738" s="28" t="s">
        <v>29</v>
      </c>
      <c r="B1738" s="28" t="s">
        <v>72</v>
      </c>
      <c r="C1738" s="28" t="s">
        <v>106</v>
      </c>
      <c r="D1738" s="29">
        <v>2.4</v>
      </c>
      <c r="E1738" s="29">
        <v>18.641500000000001</v>
      </c>
      <c r="F1738" s="29">
        <v>99.074939999999998</v>
      </c>
      <c r="G1738" s="29">
        <v>87.391999999999996</v>
      </c>
      <c r="H1738" s="29">
        <v>1.1745059999999999E-5</v>
      </c>
      <c r="I1738" s="29">
        <v>143.49850000000001</v>
      </c>
      <c r="J1738" s="29">
        <v>53.157609999999998</v>
      </c>
    </row>
    <row r="1739" spans="1:10" x14ac:dyDescent="0.15">
      <c r="A1739" s="28" t="s">
        <v>29</v>
      </c>
      <c r="B1739" s="28" t="s">
        <v>72</v>
      </c>
      <c r="C1739" s="28" t="s">
        <v>107</v>
      </c>
      <c r="D1739" s="29">
        <v>0</v>
      </c>
      <c r="E1739" s="29">
        <v>-1724.8050000000001</v>
      </c>
      <c r="F1739" s="29">
        <v>-46.063220000000001</v>
      </c>
      <c r="G1739" s="29">
        <v>-126.27800000000001</v>
      </c>
      <c r="H1739" s="29">
        <v>-1.164838E-5</v>
      </c>
      <c r="I1739" s="29">
        <v>-169.45259999999999</v>
      </c>
      <c r="J1739" s="29">
        <v>-68.678920000000005</v>
      </c>
    </row>
    <row r="1740" spans="1:10" x14ac:dyDescent="0.15">
      <c r="A1740" s="28" t="s">
        <v>29</v>
      </c>
      <c r="B1740" s="28" t="s">
        <v>72</v>
      </c>
      <c r="C1740" s="28" t="s">
        <v>107</v>
      </c>
      <c r="D1740" s="29">
        <v>1.2</v>
      </c>
      <c r="E1740" s="29">
        <v>-1719.596</v>
      </c>
      <c r="F1740" s="29">
        <v>-46.063220000000001</v>
      </c>
      <c r="G1740" s="29">
        <v>-126.27800000000001</v>
      </c>
      <c r="H1740" s="29">
        <v>-1.164838E-5</v>
      </c>
      <c r="I1740" s="29">
        <v>-28.408660000000001</v>
      </c>
      <c r="J1740" s="29">
        <v>-18.9025</v>
      </c>
    </row>
    <row r="1741" spans="1:10" x14ac:dyDescent="0.15">
      <c r="A1741" s="28" t="s">
        <v>29</v>
      </c>
      <c r="B1741" s="28" t="s">
        <v>72</v>
      </c>
      <c r="C1741" s="28" t="s">
        <v>107</v>
      </c>
      <c r="D1741" s="29">
        <v>2.4</v>
      </c>
      <c r="E1741" s="29">
        <v>-1714.3879999999999</v>
      </c>
      <c r="F1741" s="29">
        <v>-46.063220000000001</v>
      </c>
      <c r="G1741" s="29">
        <v>-126.27800000000001</v>
      </c>
      <c r="H1741" s="29">
        <v>-1.164838E-5</v>
      </c>
      <c r="I1741" s="29">
        <v>-98.24727</v>
      </c>
      <c r="J1741" s="29">
        <v>-108.51690000000001</v>
      </c>
    </row>
    <row r="1742" spans="1:10" x14ac:dyDescent="0.15">
      <c r="A1742" s="28" t="s">
        <v>30</v>
      </c>
      <c r="B1742" s="28" t="s">
        <v>72</v>
      </c>
      <c r="C1742" s="28" t="s">
        <v>106</v>
      </c>
      <c r="D1742" s="29">
        <v>0</v>
      </c>
      <c r="E1742" s="29">
        <v>28.681229999999999</v>
      </c>
      <c r="F1742" s="29">
        <v>90.693240000000003</v>
      </c>
      <c r="G1742" s="29">
        <v>82.99597</v>
      </c>
      <c r="H1742" s="29">
        <v>1.1874830000000001E-5</v>
      </c>
      <c r="I1742" s="29">
        <v>124.5762</v>
      </c>
      <c r="J1742" s="29">
        <v>132.16759999999999</v>
      </c>
    </row>
    <row r="1743" spans="1:10" x14ac:dyDescent="0.15">
      <c r="A1743" s="28" t="s">
        <v>30</v>
      </c>
      <c r="B1743" s="28" t="s">
        <v>72</v>
      </c>
      <c r="C1743" s="28" t="s">
        <v>106</v>
      </c>
      <c r="D1743" s="29">
        <v>1.2</v>
      </c>
      <c r="E1743" s="29">
        <v>32.2639</v>
      </c>
      <c r="F1743" s="29">
        <v>90.693240000000003</v>
      </c>
      <c r="G1743" s="29">
        <v>82.99597</v>
      </c>
      <c r="H1743" s="29">
        <v>1.1874830000000001E-5</v>
      </c>
      <c r="I1743" s="29">
        <v>29.960419999999999</v>
      </c>
      <c r="J1743" s="29">
        <v>27.889130000000002</v>
      </c>
    </row>
    <row r="1744" spans="1:10" x14ac:dyDescent="0.15">
      <c r="A1744" s="28" t="s">
        <v>30</v>
      </c>
      <c r="B1744" s="28" t="s">
        <v>72</v>
      </c>
      <c r="C1744" s="28" t="s">
        <v>106</v>
      </c>
      <c r="D1744" s="29">
        <v>2.4</v>
      </c>
      <c r="E1744" s="29">
        <v>35.84657</v>
      </c>
      <c r="F1744" s="29">
        <v>90.693240000000003</v>
      </c>
      <c r="G1744" s="29">
        <v>82.99597</v>
      </c>
      <c r="H1744" s="29">
        <v>1.1874830000000001E-5</v>
      </c>
      <c r="I1744" s="29">
        <v>126.68680000000001</v>
      </c>
      <c r="J1744" s="29">
        <v>49.69576</v>
      </c>
    </row>
    <row r="1745" spans="1:10" x14ac:dyDescent="0.15">
      <c r="A1745" s="28" t="s">
        <v>30</v>
      </c>
      <c r="B1745" s="28" t="s">
        <v>72</v>
      </c>
      <c r="C1745" s="28" t="s">
        <v>107</v>
      </c>
      <c r="D1745" s="29">
        <v>0</v>
      </c>
      <c r="E1745" s="29">
        <v>-1872.4269999999999</v>
      </c>
      <c r="F1745" s="29">
        <v>-43.927390000000003</v>
      </c>
      <c r="G1745" s="29">
        <v>-117.98390000000001</v>
      </c>
      <c r="H1745" s="29">
        <v>-1.1985960000000001E-5</v>
      </c>
      <c r="I1745" s="29">
        <v>-167.03039999999999</v>
      </c>
      <c r="J1745" s="29">
        <v>-68.000900000000001</v>
      </c>
    </row>
    <row r="1746" spans="1:10" x14ac:dyDescent="0.15">
      <c r="A1746" s="28" t="s">
        <v>30</v>
      </c>
      <c r="B1746" s="28" t="s">
        <v>72</v>
      </c>
      <c r="C1746" s="28" t="s">
        <v>107</v>
      </c>
      <c r="D1746" s="29">
        <v>1.2</v>
      </c>
      <c r="E1746" s="29">
        <v>-1867.2190000000001</v>
      </c>
      <c r="F1746" s="29">
        <v>-43.927390000000003</v>
      </c>
      <c r="G1746" s="29">
        <v>-117.98390000000001</v>
      </c>
      <c r="H1746" s="29">
        <v>-1.1985960000000001E-5</v>
      </c>
      <c r="I1746" s="29">
        <v>-30.448460000000001</v>
      </c>
      <c r="J1746" s="29">
        <v>-19.94979</v>
      </c>
    </row>
    <row r="1747" spans="1:10" x14ac:dyDescent="0.15">
      <c r="A1747" s="28" t="s">
        <v>30</v>
      </c>
      <c r="B1747" s="28" t="s">
        <v>72</v>
      </c>
      <c r="C1747" s="28" t="s">
        <v>107</v>
      </c>
      <c r="D1747" s="29">
        <v>2.4</v>
      </c>
      <c r="E1747" s="29">
        <v>-1862.01</v>
      </c>
      <c r="F1747" s="29">
        <v>-43.927390000000003</v>
      </c>
      <c r="G1747" s="29">
        <v>-117.98390000000001</v>
      </c>
      <c r="H1747" s="29">
        <v>-1.1985960000000001E-5</v>
      </c>
      <c r="I1747" s="29">
        <v>-85.206950000000006</v>
      </c>
      <c r="J1747" s="29">
        <v>-98.012110000000007</v>
      </c>
    </row>
    <row r="1748" spans="1:10" x14ac:dyDescent="0.15">
      <c r="A1748" s="28" t="s">
        <v>31</v>
      </c>
      <c r="B1748" s="28" t="s">
        <v>72</v>
      </c>
      <c r="C1748" s="28" t="s">
        <v>106</v>
      </c>
      <c r="D1748" s="29">
        <v>0</v>
      </c>
      <c r="E1748" s="29">
        <v>46.230550000000001</v>
      </c>
      <c r="F1748" s="29">
        <v>104.9409</v>
      </c>
      <c r="G1748" s="29">
        <v>82.658109999999994</v>
      </c>
      <c r="H1748" s="29">
        <v>1.222916E-5</v>
      </c>
      <c r="I1748" s="29">
        <v>128.80080000000001</v>
      </c>
      <c r="J1748" s="29">
        <v>159.38669999999999</v>
      </c>
    </row>
    <row r="1749" spans="1:10" x14ac:dyDescent="0.15">
      <c r="A1749" s="28" t="s">
        <v>31</v>
      </c>
      <c r="B1749" s="28" t="s">
        <v>72</v>
      </c>
      <c r="C1749" s="28" t="s">
        <v>106</v>
      </c>
      <c r="D1749" s="29">
        <v>1.2</v>
      </c>
      <c r="E1749" s="29">
        <v>49.813220000000001</v>
      </c>
      <c r="F1749" s="29">
        <v>104.9409</v>
      </c>
      <c r="G1749" s="29">
        <v>82.658109999999994</v>
      </c>
      <c r="H1749" s="29">
        <v>1.222916E-5</v>
      </c>
      <c r="I1749" s="29">
        <v>31.457270000000001</v>
      </c>
      <c r="J1749" s="29">
        <v>35.786799999999999</v>
      </c>
    </row>
    <row r="1750" spans="1:10" x14ac:dyDescent="0.15">
      <c r="A1750" s="28" t="s">
        <v>31</v>
      </c>
      <c r="B1750" s="28" t="s">
        <v>72</v>
      </c>
      <c r="C1750" s="28" t="s">
        <v>106</v>
      </c>
      <c r="D1750" s="29">
        <v>2.4</v>
      </c>
      <c r="E1750" s="29">
        <v>53.395890000000001</v>
      </c>
      <c r="F1750" s="29">
        <v>104.9409</v>
      </c>
      <c r="G1750" s="29">
        <v>82.658109999999994</v>
      </c>
      <c r="H1750" s="29">
        <v>1.222916E-5</v>
      </c>
      <c r="I1750" s="29">
        <v>122.1764</v>
      </c>
      <c r="J1750" s="29">
        <v>55.401949999999999</v>
      </c>
    </row>
    <row r="1751" spans="1:10" x14ac:dyDescent="0.15">
      <c r="A1751" s="28" t="s">
        <v>31</v>
      </c>
      <c r="B1751" s="28" t="s">
        <v>72</v>
      </c>
      <c r="C1751" s="28" t="s">
        <v>107</v>
      </c>
      <c r="D1751" s="29">
        <v>0</v>
      </c>
      <c r="E1751" s="29">
        <v>-2020.0509999999999</v>
      </c>
      <c r="F1751" s="29">
        <v>-52.689320000000002</v>
      </c>
      <c r="G1751" s="29">
        <v>-124.289</v>
      </c>
      <c r="H1751" s="29">
        <v>-1.2516490000000001E-5</v>
      </c>
      <c r="I1751" s="29">
        <v>-187.2474</v>
      </c>
      <c r="J1751" s="29">
        <v>-83.080160000000006</v>
      </c>
    </row>
    <row r="1752" spans="1:10" x14ac:dyDescent="0.15">
      <c r="A1752" s="28" t="s">
        <v>31</v>
      </c>
      <c r="B1752" s="28" t="s">
        <v>72</v>
      </c>
      <c r="C1752" s="28" t="s">
        <v>107</v>
      </c>
      <c r="D1752" s="29">
        <v>1.2</v>
      </c>
      <c r="E1752" s="29">
        <v>-2014.8420000000001</v>
      </c>
      <c r="F1752" s="29">
        <v>-52.689320000000002</v>
      </c>
      <c r="G1752" s="29">
        <v>-124.289</v>
      </c>
      <c r="H1752" s="29">
        <v>-1.2516490000000001E-5</v>
      </c>
      <c r="I1752" s="29">
        <v>-39.967739999999999</v>
      </c>
      <c r="J1752" s="29">
        <v>-22.25834</v>
      </c>
    </row>
    <row r="1753" spans="1:10" x14ac:dyDescent="0.15">
      <c r="A1753" s="28" t="s">
        <v>31</v>
      </c>
      <c r="B1753" s="28" t="s">
        <v>72</v>
      </c>
      <c r="C1753" s="28" t="s">
        <v>107</v>
      </c>
      <c r="D1753" s="29">
        <v>2.4</v>
      </c>
      <c r="E1753" s="29">
        <v>-2009.634</v>
      </c>
      <c r="F1753" s="29">
        <v>-52.689320000000002</v>
      </c>
      <c r="G1753" s="29">
        <v>-124.289</v>
      </c>
      <c r="H1753" s="29">
        <v>-1.2516490000000001E-5</v>
      </c>
      <c r="I1753" s="29">
        <v>-80.718100000000007</v>
      </c>
      <c r="J1753" s="29">
        <v>-104.7034</v>
      </c>
    </row>
    <row r="1754" spans="1:10" x14ac:dyDescent="0.15">
      <c r="A1754" s="28" t="s">
        <v>32</v>
      </c>
      <c r="B1754" s="28" t="s">
        <v>72</v>
      </c>
      <c r="C1754" s="28" t="s">
        <v>106</v>
      </c>
      <c r="D1754" s="29">
        <v>0</v>
      </c>
      <c r="E1754" s="29">
        <v>63.281289999999998</v>
      </c>
      <c r="F1754" s="29">
        <v>47.256059999999998</v>
      </c>
      <c r="G1754" s="29">
        <v>45.565510000000003</v>
      </c>
      <c r="H1754" s="29">
        <v>1.272043E-5</v>
      </c>
      <c r="I1754" s="29">
        <v>25.65288</v>
      </c>
      <c r="J1754" s="29">
        <v>23.74145</v>
      </c>
    </row>
    <row r="1755" spans="1:10" x14ac:dyDescent="0.15">
      <c r="A1755" s="28" t="s">
        <v>32</v>
      </c>
      <c r="B1755" s="28" t="s">
        <v>72</v>
      </c>
      <c r="C1755" s="28" t="s">
        <v>106</v>
      </c>
      <c r="D1755" s="29">
        <v>1.2</v>
      </c>
      <c r="E1755" s="29">
        <v>66.863960000000006</v>
      </c>
      <c r="F1755" s="29">
        <v>47.256059999999998</v>
      </c>
      <c r="G1755" s="29">
        <v>45.565510000000003</v>
      </c>
      <c r="H1755" s="29">
        <v>1.272043E-5</v>
      </c>
      <c r="I1755" s="29">
        <v>68.753200000000007</v>
      </c>
      <c r="J1755" s="29">
        <v>30.530840000000001</v>
      </c>
    </row>
    <row r="1756" spans="1:10" x14ac:dyDescent="0.15">
      <c r="A1756" s="28" t="s">
        <v>32</v>
      </c>
      <c r="B1756" s="28" t="s">
        <v>72</v>
      </c>
      <c r="C1756" s="28" t="s">
        <v>106</v>
      </c>
      <c r="D1756" s="29">
        <v>2.4</v>
      </c>
      <c r="E1756" s="29">
        <v>70.446619999999996</v>
      </c>
      <c r="F1756" s="29">
        <v>47.256059999999998</v>
      </c>
      <c r="G1756" s="29">
        <v>45.565510000000003</v>
      </c>
      <c r="H1756" s="29">
        <v>1.272043E-5</v>
      </c>
      <c r="I1756" s="29">
        <v>147.6206</v>
      </c>
      <c r="J1756" s="29">
        <v>56.394869999999997</v>
      </c>
    </row>
    <row r="1757" spans="1:10" x14ac:dyDescent="0.15">
      <c r="A1757" s="28" t="s">
        <v>32</v>
      </c>
      <c r="B1757" s="28" t="s">
        <v>72</v>
      </c>
      <c r="C1757" s="28" t="s">
        <v>107</v>
      </c>
      <c r="D1757" s="29">
        <v>0</v>
      </c>
      <c r="E1757" s="29">
        <v>-2166.0729999999999</v>
      </c>
      <c r="F1757" s="29">
        <v>-20.29766</v>
      </c>
      <c r="G1757" s="29">
        <v>-65.274169999999998</v>
      </c>
      <c r="H1757" s="29">
        <v>-1.3017600000000001E-5</v>
      </c>
      <c r="I1757" s="29">
        <v>-31.037929999999999</v>
      </c>
      <c r="J1757" s="29">
        <v>-15.54898</v>
      </c>
    </row>
    <row r="1758" spans="1:10" x14ac:dyDescent="0.15">
      <c r="A1758" s="28" t="s">
        <v>32</v>
      </c>
      <c r="B1758" s="28" t="s">
        <v>72</v>
      </c>
      <c r="C1758" s="28" t="s">
        <v>107</v>
      </c>
      <c r="D1758" s="29">
        <v>1.2</v>
      </c>
      <c r="E1758" s="29">
        <v>-2160.8649999999998</v>
      </c>
      <c r="F1758" s="29">
        <v>-20.29766</v>
      </c>
      <c r="G1758" s="29">
        <v>-65.274169999999998</v>
      </c>
      <c r="H1758" s="29">
        <v>-1.3017600000000001E-5</v>
      </c>
      <c r="I1758" s="29">
        <v>-50.439140000000002</v>
      </c>
      <c r="J1758" s="29">
        <v>-54.870519999999999</v>
      </c>
    </row>
    <row r="1759" spans="1:10" x14ac:dyDescent="0.15">
      <c r="A1759" s="28" t="s">
        <v>32</v>
      </c>
      <c r="B1759" s="28" t="s">
        <v>72</v>
      </c>
      <c r="C1759" s="28" t="s">
        <v>107</v>
      </c>
      <c r="D1759" s="29">
        <v>2.4</v>
      </c>
      <c r="E1759" s="29">
        <v>-2155.6559999999999</v>
      </c>
      <c r="F1759" s="29">
        <v>-20.29766</v>
      </c>
      <c r="G1759" s="29">
        <v>-65.274169999999998</v>
      </c>
      <c r="H1759" s="29">
        <v>-1.3017600000000001E-5</v>
      </c>
      <c r="I1759" s="29">
        <v>-105.68210000000001</v>
      </c>
      <c r="J1759" s="29">
        <v>-113.1674</v>
      </c>
    </row>
    <row r="1760" spans="1:10" x14ac:dyDescent="0.15">
      <c r="A1760" s="28" t="s">
        <v>33</v>
      </c>
      <c r="B1760" s="28" t="s">
        <v>72</v>
      </c>
      <c r="C1760" s="28" t="s">
        <v>106</v>
      </c>
      <c r="D1760" s="29">
        <v>0</v>
      </c>
      <c r="E1760" s="29">
        <v>53.42895</v>
      </c>
      <c r="F1760" s="29">
        <v>15.734349999999999</v>
      </c>
      <c r="G1760" s="29">
        <v>18.40297</v>
      </c>
      <c r="H1760" s="29">
        <v>1.3410150000000001E-5</v>
      </c>
      <c r="I1760" s="29">
        <v>92.710390000000004</v>
      </c>
      <c r="J1760" s="29">
        <v>75.772350000000003</v>
      </c>
    </row>
    <row r="1761" spans="1:10" x14ac:dyDescent="0.15">
      <c r="A1761" s="28" t="s">
        <v>33</v>
      </c>
      <c r="B1761" s="28" t="s">
        <v>72</v>
      </c>
      <c r="C1761" s="28" t="s">
        <v>106</v>
      </c>
      <c r="D1761" s="29">
        <v>1.65</v>
      </c>
      <c r="E1761" s="29">
        <v>58.355119999999999</v>
      </c>
      <c r="F1761" s="29">
        <v>15.734349999999999</v>
      </c>
      <c r="G1761" s="29">
        <v>18.40297</v>
      </c>
      <c r="H1761" s="29">
        <v>1.3410150000000001E-5</v>
      </c>
      <c r="I1761" s="29">
        <v>54.415500000000002</v>
      </c>
      <c r="J1761" s="29">
        <v>46.21931</v>
      </c>
    </row>
    <row r="1762" spans="1:10" x14ac:dyDescent="0.15">
      <c r="A1762" s="28" t="s">
        <v>33</v>
      </c>
      <c r="B1762" s="28" t="s">
        <v>72</v>
      </c>
      <c r="C1762" s="28" t="s">
        <v>106</v>
      </c>
      <c r="D1762" s="29">
        <v>3.3</v>
      </c>
      <c r="E1762" s="29">
        <v>63.281289999999998</v>
      </c>
      <c r="F1762" s="29">
        <v>15.734349999999999</v>
      </c>
      <c r="G1762" s="29">
        <v>18.40297</v>
      </c>
      <c r="H1762" s="29">
        <v>1.3410150000000001E-5</v>
      </c>
      <c r="I1762" s="29">
        <v>25.65288</v>
      </c>
      <c r="J1762" s="29">
        <v>23.74145</v>
      </c>
    </row>
    <row r="1763" spans="1:10" x14ac:dyDescent="0.15">
      <c r="A1763" s="28" t="s">
        <v>33</v>
      </c>
      <c r="B1763" s="28" t="s">
        <v>72</v>
      </c>
      <c r="C1763" s="28" t="s">
        <v>107</v>
      </c>
      <c r="D1763" s="29">
        <v>0</v>
      </c>
      <c r="E1763" s="29">
        <v>-2180.3960000000002</v>
      </c>
      <c r="F1763" s="29">
        <v>-7.257638</v>
      </c>
      <c r="G1763" s="29">
        <v>-26.08032</v>
      </c>
      <c r="H1763" s="29">
        <v>-1.362349E-5</v>
      </c>
      <c r="I1763" s="29">
        <v>-123.3313</v>
      </c>
      <c r="J1763" s="29">
        <v>-39.411299999999997</v>
      </c>
    </row>
    <row r="1764" spans="1:10" x14ac:dyDescent="0.15">
      <c r="A1764" s="28" t="s">
        <v>33</v>
      </c>
      <c r="B1764" s="28" t="s">
        <v>72</v>
      </c>
      <c r="C1764" s="28" t="s">
        <v>107</v>
      </c>
      <c r="D1764" s="29">
        <v>1.65</v>
      </c>
      <c r="E1764" s="29">
        <v>-2173.2350000000001</v>
      </c>
      <c r="F1764" s="29">
        <v>-7.257638</v>
      </c>
      <c r="G1764" s="29">
        <v>-26.08032</v>
      </c>
      <c r="H1764" s="29">
        <v>-1.362349E-5</v>
      </c>
      <c r="I1764" s="29">
        <v>-72.488950000000003</v>
      </c>
      <c r="J1764" s="29">
        <v>-23.855360000000001</v>
      </c>
    </row>
    <row r="1765" spans="1:10" x14ac:dyDescent="0.15">
      <c r="A1765" s="28" t="s">
        <v>33</v>
      </c>
      <c r="B1765" s="28" t="s">
        <v>72</v>
      </c>
      <c r="C1765" s="28" t="s">
        <v>107</v>
      </c>
      <c r="D1765" s="29">
        <v>3.3</v>
      </c>
      <c r="E1765" s="29">
        <v>-2166.0729999999999</v>
      </c>
      <c r="F1765" s="29">
        <v>-7.257638</v>
      </c>
      <c r="G1765" s="29">
        <v>-26.08032</v>
      </c>
      <c r="H1765" s="29">
        <v>-1.362349E-5</v>
      </c>
      <c r="I1765" s="29">
        <v>-31.037929999999999</v>
      </c>
      <c r="J1765" s="29">
        <v>-15.54898</v>
      </c>
    </row>
    <row r="1766" spans="1:10" x14ac:dyDescent="0.15">
      <c r="A1766" s="28" t="s">
        <v>34</v>
      </c>
      <c r="B1766" s="28" t="s">
        <v>72</v>
      </c>
      <c r="C1766" s="28" t="s">
        <v>106</v>
      </c>
      <c r="D1766" s="29">
        <v>0</v>
      </c>
      <c r="E1766" s="29">
        <v>70.361149999999995</v>
      </c>
      <c r="F1766" s="29">
        <v>120.38079999999999</v>
      </c>
      <c r="G1766" s="29">
        <v>94.543530000000004</v>
      </c>
      <c r="H1766" s="29">
        <v>1.436197E-5</v>
      </c>
      <c r="I1766" s="29">
        <v>142.8398</v>
      </c>
      <c r="J1766" s="29">
        <v>160.08539999999999</v>
      </c>
    </row>
    <row r="1767" spans="1:10" x14ac:dyDescent="0.15">
      <c r="A1767" s="28" t="s">
        <v>34</v>
      </c>
      <c r="B1767" s="28" t="s">
        <v>72</v>
      </c>
      <c r="C1767" s="28" t="s">
        <v>106</v>
      </c>
      <c r="D1767" s="29">
        <v>1.2</v>
      </c>
      <c r="E1767" s="29">
        <v>73.943809999999999</v>
      </c>
      <c r="F1767" s="29">
        <v>120.38079999999999</v>
      </c>
      <c r="G1767" s="29">
        <v>94.543530000000004</v>
      </c>
      <c r="H1767" s="29">
        <v>1.436197E-5</v>
      </c>
      <c r="I1767" s="29">
        <v>28.077570000000001</v>
      </c>
      <c r="J1767" s="29">
        <v>20.947839999999999</v>
      </c>
    </row>
    <row r="1768" spans="1:10" x14ac:dyDescent="0.15">
      <c r="A1768" s="28" t="s">
        <v>34</v>
      </c>
      <c r="B1768" s="28" t="s">
        <v>72</v>
      </c>
      <c r="C1768" s="28" t="s">
        <v>106</v>
      </c>
      <c r="D1768" s="29">
        <v>2.4</v>
      </c>
      <c r="E1768" s="29">
        <v>77.526480000000006</v>
      </c>
      <c r="F1768" s="29">
        <v>120.38079999999999</v>
      </c>
      <c r="G1768" s="29">
        <v>94.543530000000004</v>
      </c>
      <c r="H1768" s="29">
        <v>1.436197E-5</v>
      </c>
      <c r="I1768" s="29">
        <v>140.6534</v>
      </c>
      <c r="J1768" s="29">
        <v>73.945300000000003</v>
      </c>
    </row>
    <row r="1769" spans="1:10" x14ac:dyDescent="0.15">
      <c r="A1769" s="28" t="s">
        <v>34</v>
      </c>
      <c r="B1769" s="28" t="s">
        <v>72</v>
      </c>
      <c r="C1769" s="28" t="s">
        <v>107</v>
      </c>
      <c r="D1769" s="29">
        <v>0</v>
      </c>
      <c r="E1769" s="29">
        <v>-2324.1990000000001</v>
      </c>
      <c r="F1769" s="29">
        <v>-62.393419999999999</v>
      </c>
      <c r="G1769" s="29">
        <v>-134.9357</v>
      </c>
      <c r="H1769" s="29">
        <v>-1.417003E-5</v>
      </c>
      <c r="I1769" s="29">
        <v>-195.33099999999999</v>
      </c>
      <c r="J1769" s="29">
        <v>-87.180930000000004</v>
      </c>
    </row>
    <row r="1770" spans="1:10" x14ac:dyDescent="0.15">
      <c r="A1770" s="28" t="s">
        <v>34</v>
      </c>
      <c r="B1770" s="28" t="s">
        <v>72</v>
      </c>
      <c r="C1770" s="28" t="s">
        <v>107</v>
      </c>
      <c r="D1770" s="29">
        <v>1.2</v>
      </c>
      <c r="E1770" s="29">
        <v>-2318.9899999999998</v>
      </c>
      <c r="F1770" s="29">
        <v>-62.393419999999999</v>
      </c>
      <c r="G1770" s="29">
        <v>-134.9357</v>
      </c>
      <c r="H1770" s="29">
        <v>-1.417003E-5</v>
      </c>
      <c r="I1770" s="29">
        <v>-32.151760000000003</v>
      </c>
      <c r="J1770" s="29">
        <v>-17.733879999999999</v>
      </c>
    </row>
    <row r="1771" spans="1:10" x14ac:dyDescent="0.15">
      <c r="A1771" s="28" t="s">
        <v>34</v>
      </c>
      <c r="B1771" s="28" t="s">
        <v>72</v>
      </c>
      <c r="C1771" s="28" t="s">
        <v>107</v>
      </c>
      <c r="D1771" s="29">
        <v>2.4</v>
      </c>
      <c r="E1771" s="29">
        <v>-2313.7820000000002</v>
      </c>
      <c r="F1771" s="29">
        <v>-62.393419999999999</v>
      </c>
      <c r="G1771" s="29">
        <v>-134.9357</v>
      </c>
      <c r="H1771" s="29">
        <v>-1.417003E-5</v>
      </c>
      <c r="I1771" s="29">
        <v>-96.292760000000001</v>
      </c>
      <c r="J1771" s="29">
        <v>-140.4359</v>
      </c>
    </row>
    <row r="1772" spans="1:10" x14ac:dyDescent="0.15">
      <c r="A1772" s="28" t="s">
        <v>35</v>
      </c>
      <c r="B1772" s="28" t="s">
        <v>72</v>
      </c>
      <c r="C1772" s="28" t="s">
        <v>106</v>
      </c>
      <c r="D1772" s="29">
        <v>0</v>
      </c>
      <c r="E1772" s="29">
        <v>86.07911</v>
      </c>
      <c r="F1772" s="29">
        <v>106.53489999999999</v>
      </c>
      <c r="G1772" s="29">
        <v>82.219390000000004</v>
      </c>
      <c r="H1772" s="29">
        <v>1.402856E-5</v>
      </c>
      <c r="I1772" s="29">
        <v>156.11340000000001</v>
      </c>
      <c r="J1772" s="29">
        <v>180.56790000000001</v>
      </c>
    </row>
    <row r="1773" spans="1:10" x14ac:dyDescent="0.15">
      <c r="A1773" s="28" t="s">
        <v>35</v>
      </c>
      <c r="B1773" s="28" t="s">
        <v>72</v>
      </c>
      <c r="C1773" s="28" t="s">
        <v>106</v>
      </c>
      <c r="D1773" s="29">
        <v>1.2</v>
      </c>
      <c r="E1773" s="29">
        <v>89.661770000000004</v>
      </c>
      <c r="F1773" s="29">
        <v>106.53489999999999</v>
      </c>
      <c r="G1773" s="29">
        <v>82.219390000000004</v>
      </c>
      <c r="H1773" s="29">
        <v>1.402856E-5</v>
      </c>
      <c r="I1773" s="29">
        <v>52.135860000000001</v>
      </c>
      <c r="J1773" s="29">
        <v>51.182929999999999</v>
      </c>
    </row>
    <row r="1774" spans="1:10" x14ac:dyDescent="0.15">
      <c r="A1774" s="28" t="s">
        <v>35</v>
      </c>
      <c r="B1774" s="28" t="s">
        <v>72</v>
      </c>
      <c r="C1774" s="28" t="s">
        <v>106</v>
      </c>
      <c r="D1774" s="29">
        <v>2.4</v>
      </c>
      <c r="E1774" s="29">
        <v>93.244450000000001</v>
      </c>
      <c r="F1774" s="29">
        <v>106.53489999999999</v>
      </c>
      <c r="G1774" s="29">
        <v>82.219390000000004</v>
      </c>
      <c r="H1774" s="29">
        <v>1.402856E-5</v>
      </c>
      <c r="I1774" s="29">
        <v>91.807910000000007</v>
      </c>
      <c r="J1774" s="29">
        <v>37.993690000000001</v>
      </c>
    </row>
    <row r="1775" spans="1:10" x14ac:dyDescent="0.15">
      <c r="A1775" s="28" t="s">
        <v>35</v>
      </c>
      <c r="B1775" s="28" t="s">
        <v>72</v>
      </c>
      <c r="C1775" s="28" t="s">
        <v>107</v>
      </c>
      <c r="D1775" s="29">
        <v>0</v>
      </c>
      <c r="E1775" s="29">
        <v>-2469.4380000000001</v>
      </c>
      <c r="F1775" s="29">
        <v>-61.724449999999997</v>
      </c>
      <c r="G1775" s="29">
        <v>-109.59139999999999</v>
      </c>
      <c r="H1775" s="29">
        <v>-1.365281E-5</v>
      </c>
      <c r="I1775" s="29">
        <v>-188.92699999999999</v>
      </c>
      <c r="J1775" s="29">
        <v>-122.29940000000001</v>
      </c>
    </row>
    <row r="1776" spans="1:10" x14ac:dyDescent="0.15">
      <c r="A1776" s="28" t="s">
        <v>35</v>
      </c>
      <c r="B1776" s="28" t="s">
        <v>72</v>
      </c>
      <c r="C1776" s="28" t="s">
        <v>107</v>
      </c>
      <c r="D1776" s="29">
        <v>1.2</v>
      </c>
      <c r="E1776" s="29">
        <v>-2464.23</v>
      </c>
      <c r="F1776" s="29">
        <v>-61.724449999999997</v>
      </c>
      <c r="G1776" s="29">
        <v>-109.59139999999999</v>
      </c>
      <c r="H1776" s="29">
        <v>-1.365281E-5</v>
      </c>
      <c r="I1776" s="29">
        <v>-52.177199999999999</v>
      </c>
      <c r="J1776" s="29">
        <v>-46.768859999999997</v>
      </c>
    </row>
    <row r="1777" spans="1:10" x14ac:dyDescent="0.15">
      <c r="A1777" s="28" t="s">
        <v>35</v>
      </c>
      <c r="B1777" s="28" t="s">
        <v>72</v>
      </c>
      <c r="C1777" s="28" t="s">
        <v>107</v>
      </c>
      <c r="D1777" s="29">
        <v>2.4</v>
      </c>
      <c r="E1777" s="29">
        <v>-2459.0210000000002</v>
      </c>
      <c r="F1777" s="29">
        <v>-61.724449999999997</v>
      </c>
      <c r="G1777" s="29">
        <v>-109.59139999999999</v>
      </c>
      <c r="H1777" s="29">
        <v>-1.365281E-5</v>
      </c>
      <c r="I1777" s="29">
        <v>-59.07676</v>
      </c>
      <c r="J1777" s="29">
        <v>-87.454400000000007</v>
      </c>
    </row>
    <row r="1778" spans="1:10" x14ac:dyDescent="0.15">
      <c r="A1778" s="28" t="s">
        <v>36</v>
      </c>
      <c r="B1778" s="28" t="s">
        <v>72</v>
      </c>
      <c r="C1778" s="28" t="s">
        <v>106</v>
      </c>
      <c r="D1778" s="29">
        <v>0</v>
      </c>
      <c r="E1778" s="29">
        <v>99.976740000000007</v>
      </c>
      <c r="F1778" s="29">
        <v>106.0389</v>
      </c>
      <c r="G1778" s="29">
        <v>95.394710000000003</v>
      </c>
      <c r="H1778" s="29">
        <v>1.094525E-5</v>
      </c>
      <c r="I1778" s="29">
        <v>230.15960000000001</v>
      </c>
      <c r="J1778" s="29">
        <v>231.54589999999999</v>
      </c>
    </row>
    <row r="1779" spans="1:10" x14ac:dyDescent="0.15">
      <c r="A1779" s="28" t="s">
        <v>36</v>
      </c>
      <c r="B1779" s="28" t="s">
        <v>72</v>
      </c>
      <c r="C1779" s="28" t="s">
        <v>106</v>
      </c>
      <c r="D1779" s="29">
        <v>1.2</v>
      </c>
      <c r="E1779" s="29">
        <v>103.5594</v>
      </c>
      <c r="F1779" s="29">
        <v>106.0389</v>
      </c>
      <c r="G1779" s="29">
        <v>95.394710000000003</v>
      </c>
      <c r="H1779" s="29">
        <v>1.094525E-5</v>
      </c>
      <c r="I1779" s="29">
        <v>110.2154</v>
      </c>
      <c r="J1779" s="29">
        <v>101.9088</v>
      </c>
    </row>
    <row r="1780" spans="1:10" x14ac:dyDescent="0.15">
      <c r="A1780" s="28" t="s">
        <v>36</v>
      </c>
      <c r="B1780" s="28" t="s">
        <v>72</v>
      </c>
      <c r="C1780" s="28" t="s">
        <v>106</v>
      </c>
      <c r="D1780" s="29">
        <v>2.4</v>
      </c>
      <c r="E1780" s="29">
        <v>107.1421</v>
      </c>
      <c r="F1780" s="29">
        <v>106.0389</v>
      </c>
      <c r="G1780" s="29">
        <v>95.394710000000003</v>
      </c>
      <c r="H1780" s="29">
        <v>1.094525E-5</v>
      </c>
      <c r="I1780" s="29">
        <v>62.076189999999997</v>
      </c>
      <c r="J1780" s="29">
        <v>5.4369709999999998</v>
      </c>
    </row>
    <row r="1781" spans="1:10" x14ac:dyDescent="0.15">
      <c r="A1781" s="28" t="s">
        <v>36</v>
      </c>
      <c r="B1781" s="28" t="s">
        <v>72</v>
      </c>
      <c r="C1781" s="28" t="s">
        <v>107</v>
      </c>
      <c r="D1781" s="29">
        <v>0</v>
      </c>
      <c r="E1781" s="29">
        <v>-2609.5810000000001</v>
      </c>
      <c r="F1781" s="29">
        <v>-46.887900000000002</v>
      </c>
      <c r="G1781" s="29">
        <v>-134.40309999999999</v>
      </c>
      <c r="H1781" s="29">
        <v>-1.095428E-5</v>
      </c>
      <c r="I1781" s="29">
        <v>-284.96249999999998</v>
      </c>
      <c r="J1781" s="29">
        <v>-134.61510000000001</v>
      </c>
    </row>
    <row r="1782" spans="1:10" x14ac:dyDescent="0.15">
      <c r="A1782" s="28" t="s">
        <v>36</v>
      </c>
      <c r="B1782" s="28" t="s">
        <v>72</v>
      </c>
      <c r="C1782" s="28" t="s">
        <v>107</v>
      </c>
      <c r="D1782" s="29">
        <v>1.2</v>
      </c>
      <c r="E1782" s="29">
        <v>-2604.373</v>
      </c>
      <c r="F1782" s="29">
        <v>-46.887900000000002</v>
      </c>
      <c r="G1782" s="29">
        <v>-134.40309999999999</v>
      </c>
      <c r="H1782" s="29">
        <v>-1.095428E-5</v>
      </c>
      <c r="I1782" s="29">
        <v>-118.2693</v>
      </c>
      <c r="J1782" s="29">
        <v>-75.936880000000002</v>
      </c>
    </row>
    <row r="1783" spans="1:10" x14ac:dyDescent="0.15">
      <c r="A1783" s="28" t="s">
        <v>36</v>
      </c>
      <c r="B1783" s="28" t="s">
        <v>72</v>
      </c>
      <c r="C1783" s="28" t="s">
        <v>107</v>
      </c>
      <c r="D1783" s="29">
        <v>2.4</v>
      </c>
      <c r="E1783" s="29">
        <v>-2599.1640000000002</v>
      </c>
      <c r="F1783" s="29">
        <v>-46.887900000000002</v>
      </c>
      <c r="G1783" s="29">
        <v>-134.40309999999999</v>
      </c>
      <c r="H1783" s="29">
        <v>-1.095428E-5</v>
      </c>
      <c r="I1783" s="29">
        <v>-23.34187</v>
      </c>
      <c r="J1783" s="29">
        <v>-50.55048</v>
      </c>
    </row>
    <row r="1784" spans="1:10" x14ac:dyDescent="0.15">
      <c r="A1784" s="28" t="s">
        <v>37</v>
      </c>
      <c r="B1784" s="28" t="s">
        <v>72</v>
      </c>
      <c r="C1784" s="28" t="s">
        <v>106</v>
      </c>
      <c r="D1784" s="29">
        <v>0</v>
      </c>
      <c r="E1784" s="29">
        <v>158.57140000000001</v>
      </c>
      <c r="F1784" s="29">
        <v>132.97929999999999</v>
      </c>
      <c r="G1784" s="29">
        <v>116.7593</v>
      </c>
      <c r="H1784" s="29">
        <v>8.4567039999999995E-5</v>
      </c>
      <c r="I1784" s="29">
        <v>203.3965</v>
      </c>
      <c r="J1784" s="29">
        <v>234.09880000000001</v>
      </c>
    </row>
    <row r="1785" spans="1:10" x14ac:dyDescent="0.15">
      <c r="A1785" s="28" t="s">
        <v>37</v>
      </c>
      <c r="B1785" s="28" t="s">
        <v>72</v>
      </c>
      <c r="C1785" s="28" t="s">
        <v>106</v>
      </c>
      <c r="D1785" s="29">
        <v>1.5</v>
      </c>
      <c r="E1785" s="29">
        <v>163.0497</v>
      </c>
      <c r="F1785" s="29">
        <v>132.97929999999999</v>
      </c>
      <c r="G1785" s="29">
        <v>116.7593</v>
      </c>
      <c r="H1785" s="29">
        <v>8.4567039999999995E-5</v>
      </c>
      <c r="I1785" s="29">
        <v>40.737290000000002</v>
      </c>
      <c r="J1785" s="29">
        <v>41.101509999999998</v>
      </c>
    </row>
    <row r="1786" spans="1:10" x14ac:dyDescent="0.15">
      <c r="A1786" s="28" t="s">
        <v>37</v>
      </c>
      <c r="B1786" s="28" t="s">
        <v>72</v>
      </c>
      <c r="C1786" s="28" t="s">
        <v>106</v>
      </c>
      <c r="D1786" s="29">
        <v>3</v>
      </c>
      <c r="E1786" s="29">
        <v>167.52809999999999</v>
      </c>
      <c r="F1786" s="29">
        <v>132.97929999999999</v>
      </c>
      <c r="G1786" s="29">
        <v>116.7593</v>
      </c>
      <c r="H1786" s="29">
        <v>8.4567039999999995E-5</v>
      </c>
      <c r="I1786" s="29">
        <v>210.1884</v>
      </c>
      <c r="J1786" s="29">
        <v>77.585290000000001</v>
      </c>
    </row>
    <row r="1787" spans="1:10" x14ac:dyDescent="0.15">
      <c r="A1787" s="28" t="s">
        <v>37</v>
      </c>
      <c r="B1787" s="28" t="s">
        <v>72</v>
      </c>
      <c r="C1787" s="28" t="s">
        <v>107</v>
      </c>
      <c r="D1787" s="29">
        <v>0</v>
      </c>
      <c r="E1787" s="29">
        <v>-2843.14</v>
      </c>
      <c r="F1787" s="29">
        <v>-67.445629999999994</v>
      </c>
      <c r="G1787" s="29">
        <v>-151.0609</v>
      </c>
      <c r="H1787" s="29">
        <v>-8.4713099999999994E-5</v>
      </c>
      <c r="I1787" s="29">
        <v>-257.46249999999998</v>
      </c>
      <c r="J1787" s="29">
        <v>-136.3999</v>
      </c>
    </row>
    <row r="1788" spans="1:10" x14ac:dyDescent="0.15">
      <c r="A1788" s="28" t="s">
        <v>37</v>
      </c>
      <c r="B1788" s="28" t="s">
        <v>72</v>
      </c>
      <c r="C1788" s="28" t="s">
        <v>107</v>
      </c>
      <c r="D1788" s="29">
        <v>1.5</v>
      </c>
      <c r="E1788" s="29">
        <v>-2836.63</v>
      </c>
      <c r="F1788" s="29">
        <v>-67.445629999999994</v>
      </c>
      <c r="G1788" s="29">
        <v>-151.0609</v>
      </c>
      <c r="H1788" s="29">
        <v>-8.4713099999999994E-5</v>
      </c>
      <c r="I1788" s="29">
        <v>-43.39432</v>
      </c>
      <c r="J1788" s="29">
        <v>-41.85</v>
      </c>
    </row>
    <row r="1789" spans="1:10" x14ac:dyDescent="0.15">
      <c r="A1789" s="28" t="s">
        <v>37</v>
      </c>
      <c r="B1789" s="28" t="s">
        <v>72</v>
      </c>
      <c r="C1789" s="28" t="s">
        <v>107</v>
      </c>
      <c r="D1789" s="29">
        <v>3</v>
      </c>
      <c r="E1789" s="29">
        <v>-2830.1190000000001</v>
      </c>
      <c r="F1789" s="29">
        <v>-67.445629999999994</v>
      </c>
      <c r="G1789" s="29">
        <v>-151.0609</v>
      </c>
      <c r="H1789" s="29">
        <v>-8.4713099999999994E-5</v>
      </c>
      <c r="I1789" s="29">
        <v>-161.41679999999999</v>
      </c>
      <c r="J1789" s="29">
        <v>-176.7757</v>
      </c>
    </row>
    <row r="1790" spans="1:10" x14ac:dyDescent="0.15">
      <c r="A1790" s="28" t="s">
        <v>38</v>
      </c>
      <c r="B1790" s="28" t="s">
        <v>72</v>
      </c>
      <c r="C1790" s="28" t="s">
        <v>106</v>
      </c>
      <c r="D1790" s="29">
        <v>0</v>
      </c>
      <c r="E1790" s="29">
        <v>183.5051</v>
      </c>
      <c r="F1790" s="29">
        <v>92.284610000000001</v>
      </c>
      <c r="G1790" s="29">
        <v>66.541870000000003</v>
      </c>
      <c r="H1790" s="29">
        <v>3.9199699999999997E-5</v>
      </c>
      <c r="I1790" s="29">
        <v>127.6927</v>
      </c>
      <c r="J1790" s="29">
        <v>142.50200000000001</v>
      </c>
    </row>
    <row r="1791" spans="1:10" x14ac:dyDescent="0.15">
      <c r="A1791" s="28" t="s">
        <v>38</v>
      </c>
      <c r="B1791" s="28" t="s">
        <v>72</v>
      </c>
      <c r="C1791" s="28" t="s">
        <v>106</v>
      </c>
      <c r="D1791" s="29">
        <v>1.3</v>
      </c>
      <c r="E1791" s="29">
        <v>187.38640000000001</v>
      </c>
      <c r="F1791" s="29">
        <v>92.284610000000001</v>
      </c>
      <c r="G1791" s="29">
        <v>66.541870000000003</v>
      </c>
      <c r="H1791" s="29">
        <v>3.9199699999999997E-5</v>
      </c>
      <c r="I1791" s="29">
        <v>39.963940000000001</v>
      </c>
      <c r="J1791" s="29">
        <v>40.131740000000001</v>
      </c>
    </row>
    <row r="1792" spans="1:10" x14ac:dyDescent="0.15">
      <c r="A1792" s="28" t="s">
        <v>38</v>
      </c>
      <c r="B1792" s="28" t="s">
        <v>72</v>
      </c>
      <c r="C1792" s="28" t="s">
        <v>106</v>
      </c>
      <c r="D1792" s="29">
        <v>2.6</v>
      </c>
      <c r="E1792" s="29">
        <v>191.26759999999999</v>
      </c>
      <c r="F1792" s="29">
        <v>92.284610000000001</v>
      </c>
      <c r="G1792" s="29">
        <v>66.541870000000003</v>
      </c>
      <c r="H1792" s="29">
        <v>3.9199699999999997E-5</v>
      </c>
      <c r="I1792" s="29">
        <v>98.319500000000005</v>
      </c>
      <c r="J1792" s="29">
        <v>53.65522</v>
      </c>
    </row>
    <row r="1793" spans="1:10" x14ac:dyDescent="0.15">
      <c r="A1793" s="28" t="s">
        <v>38</v>
      </c>
      <c r="B1793" s="28" t="s">
        <v>72</v>
      </c>
      <c r="C1793" s="28" t="s">
        <v>107</v>
      </c>
      <c r="D1793" s="29">
        <v>0</v>
      </c>
      <c r="E1793" s="29">
        <v>-3013.3719999999998</v>
      </c>
      <c r="F1793" s="29">
        <v>-43.311549999999997</v>
      </c>
      <c r="G1793" s="29">
        <v>-95.446129999999997</v>
      </c>
      <c r="H1793" s="29">
        <v>-3.7649430000000001E-5</v>
      </c>
      <c r="I1793" s="29">
        <v>-169.62880000000001</v>
      </c>
      <c r="J1793" s="29">
        <v>-70.20093</v>
      </c>
    </row>
    <row r="1794" spans="1:10" x14ac:dyDescent="0.15">
      <c r="A1794" s="28" t="s">
        <v>38</v>
      </c>
      <c r="B1794" s="28" t="s">
        <v>72</v>
      </c>
      <c r="C1794" s="28" t="s">
        <v>107</v>
      </c>
      <c r="D1794" s="29">
        <v>1.3</v>
      </c>
      <c r="E1794" s="29">
        <v>-3007.7289999999998</v>
      </c>
      <c r="F1794" s="29">
        <v>-43.311549999999997</v>
      </c>
      <c r="G1794" s="29">
        <v>-95.446129999999997</v>
      </c>
      <c r="H1794" s="29">
        <v>-3.7649430000000001E-5</v>
      </c>
      <c r="I1794" s="29">
        <v>-44.421120000000002</v>
      </c>
      <c r="J1794" s="29">
        <v>-31.50583</v>
      </c>
    </row>
    <row r="1795" spans="1:10" x14ac:dyDescent="0.15">
      <c r="A1795" s="28" t="s">
        <v>38</v>
      </c>
      <c r="B1795" s="28" t="s">
        <v>72</v>
      </c>
      <c r="C1795" s="28" t="s">
        <v>107</v>
      </c>
      <c r="D1795" s="29">
        <v>2.6</v>
      </c>
      <c r="E1795" s="29">
        <v>-3002.087</v>
      </c>
      <c r="F1795" s="29">
        <v>-43.311549999999997</v>
      </c>
      <c r="G1795" s="29">
        <v>-95.446129999999997</v>
      </c>
      <c r="H1795" s="29">
        <v>-3.7649430000000001E-5</v>
      </c>
      <c r="I1795" s="29">
        <v>-65.271540000000002</v>
      </c>
      <c r="J1795" s="29">
        <v>-108.75530000000001</v>
      </c>
    </row>
    <row r="1796" spans="1:10" x14ac:dyDescent="0.15">
      <c r="A1796" s="28" t="s">
        <v>39</v>
      </c>
      <c r="B1796" s="28" t="s">
        <v>72</v>
      </c>
      <c r="C1796" s="28" t="s">
        <v>106</v>
      </c>
      <c r="D1796" s="29">
        <v>0</v>
      </c>
      <c r="E1796" s="29">
        <v>205.2766</v>
      </c>
      <c r="F1796" s="29">
        <v>100.1643</v>
      </c>
      <c r="G1796" s="29">
        <v>113.4881</v>
      </c>
      <c r="H1796" s="29">
        <v>4.1122540000000001E-5</v>
      </c>
      <c r="I1796" s="29">
        <v>256.27050000000003</v>
      </c>
      <c r="J1796" s="29">
        <v>158.08629999999999</v>
      </c>
    </row>
    <row r="1797" spans="1:10" x14ac:dyDescent="0.15">
      <c r="A1797" s="28" t="s">
        <v>39</v>
      </c>
      <c r="B1797" s="28" t="s">
        <v>72</v>
      </c>
      <c r="C1797" s="28" t="s">
        <v>106</v>
      </c>
      <c r="D1797" s="29">
        <v>1.3</v>
      </c>
      <c r="E1797" s="29">
        <v>209.15790000000001</v>
      </c>
      <c r="F1797" s="29">
        <v>100.1643</v>
      </c>
      <c r="G1797" s="29">
        <v>113.4881</v>
      </c>
      <c r="H1797" s="29">
        <v>4.1122540000000001E-5</v>
      </c>
      <c r="I1797" s="29">
        <v>103.3403</v>
      </c>
      <c r="J1797" s="29">
        <v>29.474419999999999</v>
      </c>
    </row>
    <row r="1798" spans="1:10" x14ac:dyDescent="0.15">
      <c r="A1798" s="28" t="s">
        <v>39</v>
      </c>
      <c r="B1798" s="28" t="s">
        <v>72</v>
      </c>
      <c r="C1798" s="28" t="s">
        <v>106</v>
      </c>
      <c r="D1798" s="29">
        <v>2.6</v>
      </c>
      <c r="E1798" s="29">
        <v>213.03909999999999</v>
      </c>
      <c r="F1798" s="29">
        <v>100.1643</v>
      </c>
      <c r="G1798" s="29">
        <v>113.4881</v>
      </c>
      <c r="H1798" s="29">
        <v>4.1122540000000001E-5</v>
      </c>
      <c r="I1798" s="29">
        <v>90.272589999999994</v>
      </c>
      <c r="J1798" s="29">
        <v>43.21716</v>
      </c>
    </row>
    <row r="1799" spans="1:10" x14ac:dyDescent="0.15">
      <c r="A1799" s="28" t="s">
        <v>39</v>
      </c>
      <c r="B1799" s="28" t="s">
        <v>72</v>
      </c>
      <c r="C1799" s="28" t="s">
        <v>107</v>
      </c>
      <c r="D1799" s="29">
        <v>0</v>
      </c>
      <c r="E1799" s="29">
        <v>-3176.38</v>
      </c>
      <c r="F1799" s="29">
        <v>-43.734450000000002</v>
      </c>
      <c r="G1799" s="29">
        <v>-156.39680000000001</v>
      </c>
      <c r="H1799" s="29">
        <v>-3.746527E-5</v>
      </c>
      <c r="I1799" s="29">
        <v>-344.9461</v>
      </c>
      <c r="J1799" s="29">
        <v>-80.616479999999996</v>
      </c>
    </row>
    <row r="1800" spans="1:10" x14ac:dyDescent="0.15">
      <c r="A1800" s="28" t="s">
        <v>39</v>
      </c>
      <c r="B1800" s="28" t="s">
        <v>72</v>
      </c>
      <c r="C1800" s="28" t="s">
        <v>107</v>
      </c>
      <c r="D1800" s="29">
        <v>1.3</v>
      </c>
      <c r="E1800" s="29">
        <v>-3170.7379999999998</v>
      </c>
      <c r="F1800" s="29">
        <v>-43.734450000000002</v>
      </c>
      <c r="G1800" s="29">
        <v>-156.39680000000001</v>
      </c>
      <c r="H1800" s="29">
        <v>-3.746527E-5</v>
      </c>
      <c r="I1800" s="29">
        <v>-136.56819999999999</v>
      </c>
      <c r="J1800" s="29">
        <v>-25.43139</v>
      </c>
    </row>
    <row r="1801" spans="1:10" x14ac:dyDescent="0.15">
      <c r="A1801" s="28" t="s">
        <v>39</v>
      </c>
      <c r="B1801" s="28" t="s">
        <v>72</v>
      </c>
      <c r="C1801" s="28" t="s">
        <v>107</v>
      </c>
      <c r="D1801" s="29">
        <v>2.6</v>
      </c>
      <c r="E1801" s="29">
        <v>-3165.0949999999998</v>
      </c>
      <c r="F1801" s="29">
        <v>-43.734450000000002</v>
      </c>
      <c r="G1801" s="29">
        <v>-156.39680000000001</v>
      </c>
      <c r="H1801" s="29">
        <v>-3.746527E-5</v>
      </c>
      <c r="I1801" s="29">
        <v>-67.847470000000001</v>
      </c>
      <c r="J1801" s="29">
        <v>-112.6259</v>
      </c>
    </row>
    <row r="1802" spans="1:10" x14ac:dyDescent="0.15">
      <c r="A1802" s="28" t="s">
        <v>11</v>
      </c>
      <c r="B1802" s="28" t="s">
        <v>72</v>
      </c>
      <c r="C1802" s="28" t="s">
        <v>106</v>
      </c>
      <c r="D1802" s="29">
        <v>0</v>
      </c>
      <c r="E1802" s="29">
        <v>117.0294</v>
      </c>
      <c r="F1802" s="29">
        <v>111.8113</v>
      </c>
      <c r="G1802" s="29">
        <v>178.21719999999999</v>
      </c>
      <c r="H1802" s="29">
        <v>4.577469E-5</v>
      </c>
      <c r="I1802" s="29">
        <v>302.06130000000002</v>
      </c>
      <c r="J1802" s="29">
        <v>199.0729</v>
      </c>
    </row>
    <row r="1803" spans="1:10" x14ac:dyDescent="0.15">
      <c r="A1803" s="28" t="s">
        <v>11</v>
      </c>
      <c r="B1803" s="28" t="s">
        <v>72</v>
      </c>
      <c r="C1803" s="28" t="s">
        <v>106</v>
      </c>
      <c r="D1803" s="29">
        <v>1.3</v>
      </c>
      <c r="E1803" s="29">
        <v>120.91070000000001</v>
      </c>
      <c r="F1803" s="29">
        <v>111.8113</v>
      </c>
      <c r="G1803" s="29">
        <v>178.21719999999999</v>
      </c>
      <c r="H1803" s="29">
        <v>4.577469E-5</v>
      </c>
      <c r="I1803" s="29">
        <v>65.164090000000002</v>
      </c>
      <c r="J1803" s="29">
        <v>52.869480000000003</v>
      </c>
    </row>
    <row r="1804" spans="1:10" x14ac:dyDescent="0.15">
      <c r="A1804" s="28" t="s">
        <v>11</v>
      </c>
      <c r="B1804" s="28" t="s">
        <v>72</v>
      </c>
      <c r="C1804" s="28" t="s">
        <v>106</v>
      </c>
      <c r="D1804" s="29">
        <v>2.6</v>
      </c>
      <c r="E1804" s="29">
        <v>124.7919</v>
      </c>
      <c r="F1804" s="29">
        <v>111.8113</v>
      </c>
      <c r="G1804" s="29">
        <v>178.21719999999999</v>
      </c>
      <c r="H1804" s="29">
        <v>4.577469E-5</v>
      </c>
      <c r="I1804" s="29">
        <v>227.33410000000001</v>
      </c>
      <c r="J1804" s="29">
        <v>16.742339999999999</v>
      </c>
    </row>
    <row r="1805" spans="1:10" x14ac:dyDescent="0.15">
      <c r="A1805" s="28" t="s">
        <v>11</v>
      </c>
      <c r="B1805" s="28" t="s">
        <v>72</v>
      </c>
      <c r="C1805" s="28" t="s">
        <v>107</v>
      </c>
      <c r="D1805" s="29">
        <v>0</v>
      </c>
      <c r="E1805" s="29">
        <v>-3238.5920000000001</v>
      </c>
      <c r="F1805" s="29">
        <v>-23.286049999999999</v>
      </c>
      <c r="G1805" s="29">
        <v>-227.35910000000001</v>
      </c>
      <c r="H1805" s="29">
        <v>-3.797507E-5</v>
      </c>
      <c r="I1805" s="29">
        <v>-373.83269999999999</v>
      </c>
      <c r="J1805" s="29">
        <v>-53.970219999999998</v>
      </c>
    </row>
    <row r="1806" spans="1:10" x14ac:dyDescent="0.15">
      <c r="A1806" s="28" t="s">
        <v>11</v>
      </c>
      <c r="B1806" s="28" t="s">
        <v>72</v>
      </c>
      <c r="C1806" s="28" t="s">
        <v>107</v>
      </c>
      <c r="D1806" s="29">
        <v>1.3</v>
      </c>
      <c r="E1806" s="29">
        <v>-3232.95</v>
      </c>
      <c r="F1806" s="29">
        <v>-23.286049999999999</v>
      </c>
      <c r="G1806" s="29">
        <v>-227.35910000000001</v>
      </c>
      <c r="H1806" s="29">
        <v>-3.797507E-5</v>
      </c>
      <c r="I1806" s="29">
        <v>-73.487639999999999</v>
      </c>
      <c r="J1806" s="29">
        <v>-22.8734</v>
      </c>
    </row>
    <row r="1807" spans="1:10" x14ac:dyDescent="0.15">
      <c r="A1807" s="28" t="s">
        <v>11</v>
      </c>
      <c r="B1807" s="28" t="s">
        <v>72</v>
      </c>
      <c r="C1807" s="28" t="s">
        <v>107</v>
      </c>
      <c r="D1807" s="29">
        <v>2.6</v>
      </c>
      <c r="E1807" s="29">
        <v>-3227.3069999999998</v>
      </c>
      <c r="F1807" s="29">
        <v>-23.286049999999999</v>
      </c>
      <c r="G1807" s="29">
        <v>-227.35910000000001</v>
      </c>
      <c r="H1807" s="29">
        <v>-3.797507E-5</v>
      </c>
      <c r="I1807" s="29">
        <v>-172.1558</v>
      </c>
      <c r="J1807" s="29">
        <v>-102.0474</v>
      </c>
    </row>
    <row r="1808" spans="1:10" x14ac:dyDescent="0.15">
      <c r="A1808" s="28" t="s">
        <v>9</v>
      </c>
      <c r="B1808" s="28" t="s">
        <v>72</v>
      </c>
      <c r="C1808" s="28" t="s">
        <v>106</v>
      </c>
      <c r="D1808" s="29">
        <v>0</v>
      </c>
      <c r="E1808" s="29">
        <v>24.665109999999999</v>
      </c>
      <c r="F1808" s="29">
        <v>37.015160000000002</v>
      </c>
      <c r="G1808" s="29">
        <v>69.345439999999996</v>
      </c>
      <c r="H1808" s="29">
        <v>3.4227200000000003E-5</v>
      </c>
      <c r="I1808" s="29">
        <v>24.256699999999999</v>
      </c>
      <c r="J1808" s="29">
        <v>6.9467889999999999</v>
      </c>
    </row>
    <row r="1809" spans="1:10" x14ac:dyDescent="0.15">
      <c r="A1809" s="28" t="s">
        <v>9</v>
      </c>
      <c r="B1809" s="28" t="s">
        <v>72</v>
      </c>
      <c r="C1809" s="28" t="s">
        <v>106</v>
      </c>
      <c r="D1809" s="29">
        <v>1.3</v>
      </c>
      <c r="E1809" s="29">
        <v>28.546330000000001</v>
      </c>
      <c r="F1809" s="29">
        <v>37.015160000000002</v>
      </c>
      <c r="G1809" s="29">
        <v>69.345439999999996</v>
      </c>
      <c r="H1809" s="29">
        <v>3.4227200000000003E-5</v>
      </c>
      <c r="I1809" s="29">
        <v>128.3623</v>
      </c>
      <c r="J1809" s="29">
        <v>12.22824</v>
      </c>
    </row>
    <row r="1810" spans="1:10" x14ac:dyDescent="0.15">
      <c r="A1810" s="28" t="s">
        <v>9</v>
      </c>
      <c r="B1810" s="28" t="s">
        <v>72</v>
      </c>
      <c r="C1810" s="28" t="s">
        <v>106</v>
      </c>
      <c r="D1810" s="29">
        <v>2.6</v>
      </c>
      <c r="E1810" s="29">
        <v>32.42756</v>
      </c>
      <c r="F1810" s="29">
        <v>37.015160000000002</v>
      </c>
      <c r="G1810" s="29">
        <v>69.345439999999996</v>
      </c>
      <c r="H1810" s="29">
        <v>3.4227200000000003E-5</v>
      </c>
      <c r="I1810" s="29">
        <v>237.88550000000001</v>
      </c>
      <c r="J1810" s="29">
        <v>38.768219999999999</v>
      </c>
    </row>
    <row r="1811" spans="1:10" x14ac:dyDescent="0.15">
      <c r="A1811" s="28" t="s">
        <v>9</v>
      </c>
      <c r="B1811" s="28" t="s">
        <v>72</v>
      </c>
      <c r="C1811" s="28" t="s">
        <v>107</v>
      </c>
      <c r="D1811" s="29">
        <v>0</v>
      </c>
      <c r="E1811" s="29">
        <v>-3303.5720000000001</v>
      </c>
      <c r="F1811" s="29">
        <v>-18.788450000000001</v>
      </c>
      <c r="G1811" s="29">
        <v>-81.279499999999999</v>
      </c>
      <c r="H1811" s="29">
        <v>-3.1312510000000003E-5</v>
      </c>
      <c r="I1811" s="29">
        <v>-1.4108019999999999</v>
      </c>
      <c r="J1811" s="29">
        <v>-28.400510000000001</v>
      </c>
    </row>
    <row r="1812" spans="1:10" x14ac:dyDescent="0.15">
      <c r="A1812" s="28" t="s">
        <v>9</v>
      </c>
      <c r="B1812" s="28" t="s">
        <v>72</v>
      </c>
      <c r="C1812" s="28" t="s">
        <v>107</v>
      </c>
      <c r="D1812" s="29">
        <v>1.3</v>
      </c>
      <c r="E1812" s="29">
        <v>-3297.9290000000001</v>
      </c>
      <c r="F1812" s="29">
        <v>-18.788450000000001</v>
      </c>
      <c r="G1812" s="29">
        <v>-81.279499999999999</v>
      </c>
      <c r="H1812" s="29">
        <v>-3.1312510000000003E-5</v>
      </c>
      <c r="I1812" s="29">
        <v>-90.193719999999999</v>
      </c>
      <c r="J1812" s="29">
        <v>-57.540300000000002</v>
      </c>
    </row>
    <row r="1813" spans="1:10" x14ac:dyDescent="0.15">
      <c r="A1813" s="28" t="s">
        <v>9</v>
      </c>
      <c r="B1813" s="28" t="s">
        <v>72</v>
      </c>
      <c r="C1813" s="28" t="s">
        <v>107</v>
      </c>
      <c r="D1813" s="29">
        <v>2.6</v>
      </c>
      <c r="E1813" s="29">
        <v>-3292.2860000000001</v>
      </c>
      <c r="F1813" s="29">
        <v>-18.788450000000001</v>
      </c>
      <c r="G1813" s="29">
        <v>-81.279499999999999</v>
      </c>
      <c r="H1813" s="29">
        <v>-3.1312510000000003E-5</v>
      </c>
      <c r="I1813" s="29">
        <v>-184.654</v>
      </c>
      <c r="J1813" s="29">
        <v>-107.6301</v>
      </c>
    </row>
    <row r="1814" spans="1:10" x14ac:dyDescent="0.15">
      <c r="A1814" s="28" t="s">
        <v>10</v>
      </c>
      <c r="B1814" s="28" t="s">
        <v>72</v>
      </c>
      <c r="C1814" s="28" t="s">
        <v>106</v>
      </c>
      <c r="D1814" s="29">
        <v>0</v>
      </c>
      <c r="E1814" s="29">
        <v>10.334429999999999</v>
      </c>
      <c r="F1814" s="29">
        <v>37.815510000000003</v>
      </c>
      <c r="G1814" s="29">
        <v>69.592590000000001</v>
      </c>
      <c r="H1814" s="29">
        <v>3.4227200000000003E-5</v>
      </c>
      <c r="I1814" s="29">
        <v>358.94389999999999</v>
      </c>
      <c r="J1814" s="29">
        <v>188.94300000000001</v>
      </c>
    </row>
    <row r="1815" spans="1:10" x14ac:dyDescent="0.15">
      <c r="A1815" s="28" t="s">
        <v>10</v>
      </c>
      <c r="B1815" s="28" t="s">
        <v>72</v>
      </c>
      <c r="C1815" s="28" t="s">
        <v>106</v>
      </c>
      <c r="D1815" s="29">
        <v>2.4</v>
      </c>
      <c r="E1815" s="29">
        <v>17.499770000000002</v>
      </c>
      <c r="F1815" s="29">
        <v>37.815510000000003</v>
      </c>
      <c r="G1815" s="29">
        <v>69.592590000000001</v>
      </c>
      <c r="H1815" s="29">
        <v>3.4227200000000003E-5</v>
      </c>
      <c r="I1815" s="29">
        <v>186.1456</v>
      </c>
      <c r="J1815" s="29">
        <v>94.151290000000003</v>
      </c>
    </row>
    <row r="1816" spans="1:10" x14ac:dyDescent="0.15">
      <c r="A1816" s="28" t="s">
        <v>10</v>
      </c>
      <c r="B1816" s="28" t="s">
        <v>72</v>
      </c>
      <c r="C1816" s="28" t="s">
        <v>106</v>
      </c>
      <c r="D1816" s="29">
        <v>4.8</v>
      </c>
      <c r="E1816" s="29">
        <v>24.665109999999999</v>
      </c>
      <c r="F1816" s="29">
        <v>37.815510000000003</v>
      </c>
      <c r="G1816" s="29">
        <v>69.592590000000001</v>
      </c>
      <c r="H1816" s="29">
        <v>3.4227200000000003E-5</v>
      </c>
      <c r="I1816" s="29">
        <v>24.256699999999999</v>
      </c>
      <c r="J1816" s="29">
        <v>6.9467889999999999</v>
      </c>
    </row>
    <row r="1817" spans="1:10" x14ac:dyDescent="0.15">
      <c r="A1817" s="28" t="s">
        <v>10</v>
      </c>
      <c r="B1817" s="28" t="s">
        <v>72</v>
      </c>
      <c r="C1817" s="28" t="s">
        <v>107</v>
      </c>
      <c r="D1817" s="29">
        <v>0</v>
      </c>
      <c r="E1817" s="29">
        <v>-3324.4059999999999</v>
      </c>
      <c r="F1817" s="29">
        <v>-19.588809999999999</v>
      </c>
      <c r="G1817" s="29">
        <v>-81.526650000000004</v>
      </c>
      <c r="H1817" s="29">
        <v>-3.1312510000000003E-5</v>
      </c>
      <c r="I1817" s="29">
        <v>-393.20190000000002</v>
      </c>
      <c r="J1817" s="29">
        <v>-122.3018</v>
      </c>
    </row>
    <row r="1818" spans="1:10" x14ac:dyDescent="0.15">
      <c r="A1818" s="28" t="s">
        <v>10</v>
      </c>
      <c r="B1818" s="28" t="s">
        <v>72</v>
      </c>
      <c r="C1818" s="28" t="s">
        <v>107</v>
      </c>
      <c r="D1818" s="29">
        <v>2.4</v>
      </c>
      <c r="E1818" s="29">
        <v>-3313.989</v>
      </c>
      <c r="F1818" s="29">
        <v>-19.588809999999999</v>
      </c>
      <c r="G1818" s="29">
        <v>-81.526650000000004</v>
      </c>
      <c r="H1818" s="29">
        <v>-3.1312510000000003E-5</v>
      </c>
      <c r="I1818" s="29">
        <v>-191.91909999999999</v>
      </c>
      <c r="J1818" s="29">
        <v>-71.290419999999997</v>
      </c>
    </row>
    <row r="1819" spans="1:10" x14ac:dyDescent="0.15">
      <c r="A1819" s="28" t="s">
        <v>10</v>
      </c>
      <c r="B1819" s="28" t="s">
        <v>72</v>
      </c>
      <c r="C1819" s="28" t="s">
        <v>107</v>
      </c>
      <c r="D1819" s="29">
        <v>4.8</v>
      </c>
      <c r="E1819" s="29">
        <v>-3303.5720000000001</v>
      </c>
      <c r="F1819" s="29">
        <v>-19.588809999999999</v>
      </c>
      <c r="G1819" s="29">
        <v>-81.526650000000004</v>
      </c>
      <c r="H1819" s="29">
        <v>-3.1312510000000003E-5</v>
      </c>
      <c r="I1819" s="29">
        <v>-1.4108019999999999</v>
      </c>
      <c r="J1819" s="29">
        <v>-28.400510000000001</v>
      </c>
    </row>
    <row r="1820" spans="1:10" x14ac:dyDescent="0.15">
      <c r="A1820" s="28" t="s">
        <v>17</v>
      </c>
      <c r="B1820" s="28" t="s">
        <v>73</v>
      </c>
      <c r="C1820" s="28" t="s">
        <v>106</v>
      </c>
      <c r="D1820" s="29">
        <v>0</v>
      </c>
      <c r="E1820" s="29">
        <v>-22.352039999999999</v>
      </c>
      <c r="F1820" s="29">
        <v>33.591880000000003</v>
      </c>
      <c r="G1820" s="29">
        <v>82.595240000000004</v>
      </c>
      <c r="H1820" s="29">
        <v>2.9037799999999999E-4</v>
      </c>
      <c r="I1820" s="29">
        <v>88.280850000000001</v>
      </c>
      <c r="J1820" s="29">
        <v>25.969180000000001</v>
      </c>
    </row>
    <row r="1821" spans="1:10" x14ac:dyDescent="0.15">
      <c r="A1821" s="28" t="s">
        <v>17</v>
      </c>
      <c r="B1821" s="28" t="s">
        <v>73</v>
      </c>
      <c r="C1821" s="28" t="s">
        <v>106</v>
      </c>
      <c r="D1821" s="29">
        <v>1.2</v>
      </c>
      <c r="E1821" s="29">
        <v>-19.391159999999999</v>
      </c>
      <c r="F1821" s="29">
        <v>33.591880000000003</v>
      </c>
      <c r="G1821" s="29">
        <v>82.595240000000004</v>
      </c>
      <c r="H1821" s="29">
        <v>2.9037799999999999E-4</v>
      </c>
      <c r="I1821" s="29">
        <v>15.483919999999999</v>
      </c>
      <c r="J1821" s="29">
        <v>19.71921</v>
      </c>
    </row>
    <row r="1822" spans="1:10" x14ac:dyDescent="0.15">
      <c r="A1822" s="28" t="s">
        <v>17</v>
      </c>
      <c r="B1822" s="28" t="s">
        <v>73</v>
      </c>
      <c r="C1822" s="28" t="s">
        <v>106</v>
      </c>
      <c r="D1822" s="29">
        <v>2.4</v>
      </c>
      <c r="E1822" s="29">
        <v>-16.43027</v>
      </c>
      <c r="F1822" s="29">
        <v>33.591880000000003</v>
      </c>
      <c r="G1822" s="29">
        <v>82.595240000000004</v>
      </c>
      <c r="H1822" s="29">
        <v>2.9037799999999999E-4</v>
      </c>
      <c r="I1822" s="29">
        <v>122.503</v>
      </c>
      <c r="J1822" s="29">
        <v>134.5761</v>
      </c>
    </row>
    <row r="1823" spans="1:10" x14ac:dyDescent="0.15">
      <c r="A1823" s="28" t="s">
        <v>17</v>
      </c>
      <c r="B1823" s="28" t="s">
        <v>73</v>
      </c>
      <c r="C1823" s="28" t="s">
        <v>107</v>
      </c>
      <c r="D1823" s="29">
        <v>0</v>
      </c>
      <c r="E1823" s="29">
        <v>-105.86360000000001</v>
      </c>
      <c r="F1823" s="29">
        <v>-96.203699999999998</v>
      </c>
      <c r="G1823" s="29">
        <v>-90.475650000000002</v>
      </c>
      <c r="H1823" s="29">
        <v>-2.6337190000000002E-4</v>
      </c>
      <c r="I1823" s="29">
        <v>-95.477249999999998</v>
      </c>
      <c r="J1823" s="29">
        <v>-97.076679999999996</v>
      </c>
    </row>
    <row r="1824" spans="1:10" x14ac:dyDescent="0.15">
      <c r="A1824" s="28" t="s">
        <v>17</v>
      </c>
      <c r="B1824" s="28" t="s">
        <v>73</v>
      </c>
      <c r="C1824" s="28" t="s">
        <v>107</v>
      </c>
      <c r="D1824" s="29">
        <v>1.2</v>
      </c>
      <c r="E1824" s="29">
        <v>-101.559</v>
      </c>
      <c r="F1824" s="29">
        <v>-96.203699999999998</v>
      </c>
      <c r="G1824" s="29">
        <v>-90.475650000000002</v>
      </c>
      <c r="H1824" s="29">
        <v>-2.6337190000000002E-4</v>
      </c>
      <c r="I1824" s="29">
        <v>-13.22376</v>
      </c>
      <c r="J1824" s="29">
        <v>-15.672409999999999</v>
      </c>
    </row>
    <row r="1825" spans="1:10" x14ac:dyDescent="0.15">
      <c r="A1825" s="28" t="s">
        <v>17</v>
      </c>
      <c r="B1825" s="28" t="s">
        <v>73</v>
      </c>
      <c r="C1825" s="28" t="s">
        <v>107</v>
      </c>
      <c r="D1825" s="29">
        <v>2.4</v>
      </c>
      <c r="E1825" s="29">
        <v>-97.254429999999999</v>
      </c>
      <c r="F1825" s="29">
        <v>-96.203699999999998</v>
      </c>
      <c r="G1825" s="29">
        <v>-90.475650000000002</v>
      </c>
      <c r="H1825" s="29">
        <v>-2.6337190000000002E-4</v>
      </c>
      <c r="I1825" s="29">
        <v>-110.7871</v>
      </c>
      <c r="J1825" s="29">
        <v>-55.376550000000002</v>
      </c>
    </row>
    <row r="1826" spans="1:10" x14ac:dyDescent="0.15">
      <c r="A1826" s="28" t="s">
        <v>108</v>
      </c>
      <c r="B1826" s="28" t="s">
        <v>73</v>
      </c>
      <c r="C1826" s="28" t="s">
        <v>106</v>
      </c>
      <c r="D1826" s="29">
        <v>0</v>
      </c>
      <c r="E1826" s="29">
        <v>-46.28848</v>
      </c>
      <c r="F1826" s="29">
        <v>33.148910000000001</v>
      </c>
      <c r="G1826" s="29">
        <v>54.333260000000003</v>
      </c>
      <c r="H1826" s="29">
        <v>3.1858800000000002E-4</v>
      </c>
      <c r="I1826" s="29">
        <v>34.322040000000001</v>
      </c>
      <c r="J1826" s="29">
        <v>34.592219999999998</v>
      </c>
    </row>
    <row r="1827" spans="1:10" x14ac:dyDescent="0.15">
      <c r="A1827" s="28" t="s">
        <v>108</v>
      </c>
      <c r="B1827" s="28" t="s">
        <v>73</v>
      </c>
      <c r="C1827" s="28" t="s">
        <v>106</v>
      </c>
      <c r="D1827" s="29">
        <v>1.2</v>
      </c>
      <c r="E1827" s="29">
        <v>-43.327590000000001</v>
      </c>
      <c r="F1827" s="29">
        <v>33.148910000000001</v>
      </c>
      <c r="G1827" s="29">
        <v>54.333260000000003</v>
      </c>
      <c r="H1827" s="29">
        <v>3.1858800000000002E-4</v>
      </c>
      <c r="I1827" s="29">
        <v>31.000900000000001</v>
      </c>
      <c r="J1827" s="29">
        <v>9.5809540000000002</v>
      </c>
    </row>
    <row r="1828" spans="1:10" x14ac:dyDescent="0.15">
      <c r="A1828" s="28" t="s">
        <v>108</v>
      </c>
      <c r="B1828" s="28" t="s">
        <v>73</v>
      </c>
      <c r="C1828" s="28" t="s">
        <v>106</v>
      </c>
      <c r="D1828" s="29">
        <v>2.4</v>
      </c>
      <c r="E1828" s="29">
        <v>-40.366709999999998</v>
      </c>
      <c r="F1828" s="29">
        <v>33.148910000000001</v>
      </c>
      <c r="G1828" s="29">
        <v>54.333260000000003</v>
      </c>
      <c r="H1828" s="29">
        <v>3.1858800000000002E-4</v>
      </c>
      <c r="I1828" s="29">
        <v>104.5391</v>
      </c>
      <c r="J1828" s="29">
        <v>86.256290000000007</v>
      </c>
    </row>
    <row r="1829" spans="1:10" x14ac:dyDescent="0.15">
      <c r="A1829" s="28" t="s">
        <v>108</v>
      </c>
      <c r="B1829" s="28" t="s">
        <v>73</v>
      </c>
      <c r="C1829" s="28" t="s">
        <v>107</v>
      </c>
      <c r="D1829" s="29">
        <v>0</v>
      </c>
      <c r="E1829" s="29">
        <v>-219.86429999999999</v>
      </c>
      <c r="F1829" s="29">
        <v>-65.010429999999999</v>
      </c>
      <c r="G1829" s="29">
        <v>-62.302079999999997</v>
      </c>
      <c r="H1829" s="29">
        <v>-2.8904240000000002E-4</v>
      </c>
      <c r="I1829" s="29">
        <v>-48.50723</v>
      </c>
      <c r="J1829" s="29">
        <v>-70.960549999999998</v>
      </c>
    </row>
    <row r="1830" spans="1:10" x14ac:dyDescent="0.15">
      <c r="A1830" s="28" t="s">
        <v>108</v>
      </c>
      <c r="B1830" s="28" t="s">
        <v>73</v>
      </c>
      <c r="C1830" s="28" t="s">
        <v>107</v>
      </c>
      <c r="D1830" s="29">
        <v>1.2</v>
      </c>
      <c r="E1830" s="29">
        <v>-215.55969999999999</v>
      </c>
      <c r="F1830" s="29">
        <v>-65.010429999999999</v>
      </c>
      <c r="G1830" s="29">
        <v>-62.302079999999997</v>
      </c>
      <c r="H1830" s="29">
        <v>-2.8904240000000002E-4</v>
      </c>
      <c r="I1830" s="29">
        <v>-35.627139999999997</v>
      </c>
      <c r="J1830" s="29">
        <v>-7.676132</v>
      </c>
    </row>
    <row r="1831" spans="1:10" x14ac:dyDescent="0.15">
      <c r="A1831" s="28" t="s">
        <v>108</v>
      </c>
      <c r="B1831" s="28" t="s">
        <v>73</v>
      </c>
      <c r="C1831" s="28" t="s">
        <v>107</v>
      </c>
      <c r="D1831" s="29">
        <v>2.4</v>
      </c>
      <c r="E1831" s="29">
        <v>-211.2551</v>
      </c>
      <c r="F1831" s="29">
        <v>-65.010429999999999</v>
      </c>
      <c r="G1831" s="29">
        <v>-62.302079999999997</v>
      </c>
      <c r="H1831" s="29">
        <v>-2.8904240000000002E-4</v>
      </c>
      <c r="I1831" s="29">
        <v>-99.60257</v>
      </c>
      <c r="J1831" s="29">
        <v>-46.07987</v>
      </c>
    </row>
    <row r="1832" spans="1:10" x14ac:dyDescent="0.15">
      <c r="A1832" s="28" t="s">
        <v>109</v>
      </c>
      <c r="B1832" s="28" t="s">
        <v>73</v>
      </c>
      <c r="C1832" s="28" t="s">
        <v>106</v>
      </c>
      <c r="D1832" s="29">
        <v>0</v>
      </c>
      <c r="E1832" s="29">
        <v>-41.796010000000003</v>
      </c>
      <c r="F1832" s="29">
        <v>41.131360000000001</v>
      </c>
      <c r="G1832" s="29">
        <v>47.635010000000001</v>
      </c>
      <c r="H1832" s="29">
        <v>3.7054790000000002E-4</v>
      </c>
      <c r="I1832" s="29">
        <v>76.71123</v>
      </c>
      <c r="J1832" s="29">
        <v>37.52599</v>
      </c>
    </row>
    <row r="1833" spans="1:10" x14ac:dyDescent="0.15">
      <c r="A1833" s="28" t="s">
        <v>109</v>
      </c>
      <c r="B1833" s="28" t="s">
        <v>73</v>
      </c>
      <c r="C1833" s="28" t="s">
        <v>106</v>
      </c>
      <c r="D1833" s="29">
        <v>1.2</v>
      </c>
      <c r="E1833" s="29">
        <v>-38.835120000000003</v>
      </c>
      <c r="F1833" s="29">
        <v>41.131360000000001</v>
      </c>
      <c r="G1833" s="29">
        <v>47.635010000000001</v>
      </c>
      <c r="H1833" s="29">
        <v>3.7054790000000002E-4</v>
      </c>
      <c r="I1833" s="29">
        <v>21.051100000000002</v>
      </c>
      <c r="J1833" s="29">
        <v>5.7428860000000004</v>
      </c>
    </row>
    <row r="1834" spans="1:10" x14ac:dyDescent="0.15">
      <c r="A1834" s="28" t="s">
        <v>109</v>
      </c>
      <c r="B1834" s="28" t="s">
        <v>73</v>
      </c>
      <c r="C1834" s="28" t="s">
        <v>106</v>
      </c>
      <c r="D1834" s="29">
        <v>2.4</v>
      </c>
      <c r="E1834" s="29">
        <v>-35.87424</v>
      </c>
      <c r="F1834" s="29">
        <v>41.131360000000001</v>
      </c>
      <c r="G1834" s="29">
        <v>47.635010000000001</v>
      </c>
      <c r="H1834" s="29">
        <v>3.7054790000000002E-4</v>
      </c>
      <c r="I1834" s="29">
        <v>55.200940000000003</v>
      </c>
      <c r="J1834" s="29">
        <v>89.265550000000005</v>
      </c>
    </row>
    <row r="1835" spans="1:10" x14ac:dyDescent="0.15">
      <c r="A1835" s="28" t="s">
        <v>109</v>
      </c>
      <c r="B1835" s="28" t="s">
        <v>73</v>
      </c>
      <c r="C1835" s="28" t="s">
        <v>107</v>
      </c>
      <c r="D1835" s="29">
        <v>0</v>
      </c>
      <c r="E1835" s="29">
        <v>-310.4427</v>
      </c>
      <c r="F1835" s="29">
        <v>-72.669560000000004</v>
      </c>
      <c r="G1835" s="29">
        <v>-61.41039</v>
      </c>
      <c r="H1835" s="29">
        <v>-3.496417E-4</v>
      </c>
      <c r="I1835" s="29">
        <v>-94.122600000000006</v>
      </c>
      <c r="J1835" s="29">
        <v>-86.651889999999995</v>
      </c>
    </row>
    <row r="1836" spans="1:10" x14ac:dyDescent="0.15">
      <c r="A1836" s="28" t="s">
        <v>109</v>
      </c>
      <c r="B1836" s="28" t="s">
        <v>73</v>
      </c>
      <c r="C1836" s="28" t="s">
        <v>107</v>
      </c>
      <c r="D1836" s="29">
        <v>1.2</v>
      </c>
      <c r="E1836" s="29">
        <v>-306.13810000000001</v>
      </c>
      <c r="F1836" s="29">
        <v>-72.669560000000004</v>
      </c>
      <c r="G1836" s="29">
        <v>-61.41039</v>
      </c>
      <c r="H1836" s="29">
        <v>-3.496417E-4</v>
      </c>
      <c r="I1836" s="29">
        <v>-21.933520000000001</v>
      </c>
      <c r="J1836" s="29">
        <v>-16.98169</v>
      </c>
    </row>
    <row r="1837" spans="1:10" x14ac:dyDescent="0.15">
      <c r="A1837" s="28" t="s">
        <v>109</v>
      </c>
      <c r="B1837" s="28" t="s">
        <v>73</v>
      </c>
      <c r="C1837" s="28" t="s">
        <v>107</v>
      </c>
      <c r="D1837" s="29">
        <v>2.4</v>
      </c>
      <c r="E1837" s="29">
        <v>-301.83350000000002</v>
      </c>
      <c r="F1837" s="29">
        <v>-72.669560000000004</v>
      </c>
      <c r="G1837" s="29">
        <v>-61.41039</v>
      </c>
      <c r="H1837" s="29">
        <v>-3.496417E-4</v>
      </c>
      <c r="I1837" s="29">
        <v>-39.553440000000002</v>
      </c>
      <c r="J1837" s="29">
        <v>-62.604999999999997</v>
      </c>
    </row>
    <row r="1838" spans="1:10" x14ac:dyDescent="0.15">
      <c r="A1838" s="28" t="s">
        <v>18</v>
      </c>
      <c r="B1838" s="28" t="s">
        <v>73</v>
      </c>
      <c r="C1838" s="28" t="s">
        <v>106</v>
      </c>
      <c r="D1838" s="29">
        <v>0</v>
      </c>
      <c r="E1838" s="29">
        <v>-58.749270000000003</v>
      </c>
      <c r="F1838" s="29">
        <v>41.245460000000001</v>
      </c>
      <c r="G1838" s="29">
        <v>101.8475</v>
      </c>
      <c r="H1838" s="29">
        <v>4.4334700000000002E-4</v>
      </c>
      <c r="I1838" s="29">
        <v>119.8109</v>
      </c>
      <c r="J1838" s="29">
        <v>41.952120000000001</v>
      </c>
    </row>
    <row r="1839" spans="1:10" x14ac:dyDescent="0.15">
      <c r="A1839" s="28" t="s">
        <v>18</v>
      </c>
      <c r="B1839" s="28" t="s">
        <v>73</v>
      </c>
      <c r="C1839" s="28" t="s">
        <v>106</v>
      </c>
      <c r="D1839" s="29">
        <v>1.2</v>
      </c>
      <c r="E1839" s="29">
        <v>-55.788379999999997</v>
      </c>
      <c r="F1839" s="29">
        <v>41.245460000000001</v>
      </c>
      <c r="G1839" s="29">
        <v>101.8475</v>
      </c>
      <c r="H1839" s="29">
        <v>4.4334700000000002E-4</v>
      </c>
      <c r="I1839" s="29">
        <v>8.9643920000000001</v>
      </c>
      <c r="J1839" s="29">
        <v>6.8493690000000003</v>
      </c>
    </row>
    <row r="1840" spans="1:10" x14ac:dyDescent="0.15">
      <c r="A1840" s="28" t="s">
        <v>18</v>
      </c>
      <c r="B1840" s="28" t="s">
        <v>73</v>
      </c>
      <c r="C1840" s="28" t="s">
        <v>106</v>
      </c>
      <c r="D1840" s="29">
        <v>2.4</v>
      </c>
      <c r="E1840" s="29">
        <v>-52.827500000000001</v>
      </c>
      <c r="F1840" s="29">
        <v>41.245460000000001</v>
      </c>
      <c r="G1840" s="29">
        <v>101.8475</v>
      </c>
      <c r="H1840" s="29">
        <v>4.4334700000000002E-4</v>
      </c>
      <c r="I1840" s="29">
        <v>122.2594</v>
      </c>
      <c r="J1840" s="29">
        <v>104.9796</v>
      </c>
    </row>
    <row r="1841" spans="1:10" x14ac:dyDescent="0.15">
      <c r="A1841" s="28" t="s">
        <v>18</v>
      </c>
      <c r="B1841" s="28" t="s">
        <v>73</v>
      </c>
      <c r="C1841" s="28" t="s">
        <v>107</v>
      </c>
      <c r="D1841" s="29">
        <v>0</v>
      </c>
      <c r="E1841" s="29">
        <v>-429.64389999999997</v>
      </c>
      <c r="F1841" s="29">
        <v>-84.59666</v>
      </c>
      <c r="G1841" s="29">
        <v>-101.4607</v>
      </c>
      <c r="H1841" s="29">
        <v>-4.7684959999999999E-4</v>
      </c>
      <c r="I1841" s="29">
        <v>-124.9648</v>
      </c>
      <c r="J1841" s="29">
        <v>-100.2163</v>
      </c>
    </row>
    <row r="1842" spans="1:10" x14ac:dyDescent="0.15">
      <c r="A1842" s="28" t="s">
        <v>18</v>
      </c>
      <c r="B1842" s="28" t="s">
        <v>73</v>
      </c>
      <c r="C1842" s="28" t="s">
        <v>107</v>
      </c>
      <c r="D1842" s="29">
        <v>1.2</v>
      </c>
      <c r="E1842" s="29">
        <v>-425.33929999999998</v>
      </c>
      <c r="F1842" s="29">
        <v>-84.59666</v>
      </c>
      <c r="G1842" s="29">
        <v>-101.4607</v>
      </c>
      <c r="H1842" s="29">
        <v>-4.7684959999999999E-4</v>
      </c>
      <c r="I1842" s="29">
        <v>-14.612880000000001</v>
      </c>
      <c r="J1842" s="29">
        <v>-13.031739999999999</v>
      </c>
    </row>
    <row r="1843" spans="1:10" x14ac:dyDescent="0.15">
      <c r="A1843" s="28" t="s">
        <v>18</v>
      </c>
      <c r="B1843" s="28" t="s">
        <v>73</v>
      </c>
      <c r="C1843" s="28" t="s">
        <v>107</v>
      </c>
      <c r="D1843" s="29">
        <v>2.4</v>
      </c>
      <c r="E1843" s="29">
        <v>-421.03469999999999</v>
      </c>
      <c r="F1843" s="29">
        <v>-84.59666</v>
      </c>
      <c r="G1843" s="29">
        <v>-101.4607</v>
      </c>
      <c r="H1843" s="29">
        <v>-4.7684959999999999E-4</v>
      </c>
      <c r="I1843" s="29">
        <v>-128.3938</v>
      </c>
      <c r="J1843" s="29">
        <v>-59.070790000000002</v>
      </c>
    </row>
    <row r="1844" spans="1:10" x14ac:dyDescent="0.15">
      <c r="A1844" s="28" t="s">
        <v>19</v>
      </c>
      <c r="B1844" s="28" t="s">
        <v>73</v>
      </c>
      <c r="C1844" s="28" t="s">
        <v>106</v>
      </c>
      <c r="D1844" s="29">
        <v>0</v>
      </c>
      <c r="E1844" s="29">
        <v>-73.828029999999998</v>
      </c>
      <c r="F1844" s="29">
        <v>48.37388</v>
      </c>
      <c r="G1844" s="29">
        <v>99.657529999999994</v>
      </c>
      <c r="H1844" s="29">
        <v>4.9290130000000001E-4</v>
      </c>
      <c r="I1844" s="29">
        <v>120.4644</v>
      </c>
      <c r="J1844" s="29">
        <v>57.953240000000001</v>
      </c>
    </row>
    <row r="1845" spans="1:10" x14ac:dyDescent="0.15">
      <c r="A1845" s="28" t="s">
        <v>19</v>
      </c>
      <c r="B1845" s="28" t="s">
        <v>73</v>
      </c>
      <c r="C1845" s="28" t="s">
        <v>106</v>
      </c>
      <c r="D1845" s="29">
        <v>1.2</v>
      </c>
      <c r="E1845" s="29">
        <v>-70.867149999999995</v>
      </c>
      <c r="F1845" s="29">
        <v>48.37388</v>
      </c>
      <c r="G1845" s="29">
        <v>99.657529999999994</v>
      </c>
      <c r="H1845" s="29">
        <v>4.9290130000000001E-4</v>
      </c>
      <c r="I1845" s="29">
        <v>11.69333</v>
      </c>
      <c r="J1845" s="29">
        <v>6.5210509999999999</v>
      </c>
    </row>
    <row r="1846" spans="1:10" x14ac:dyDescent="0.15">
      <c r="A1846" s="28" t="s">
        <v>19</v>
      </c>
      <c r="B1846" s="28" t="s">
        <v>73</v>
      </c>
      <c r="C1846" s="28" t="s">
        <v>106</v>
      </c>
      <c r="D1846" s="29">
        <v>2.4</v>
      </c>
      <c r="E1846" s="29">
        <v>-67.906270000000006</v>
      </c>
      <c r="F1846" s="29">
        <v>48.37388</v>
      </c>
      <c r="G1846" s="29">
        <v>99.657529999999994</v>
      </c>
      <c r="H1846" s="29">
        <v>4.9290130000000001E-4</v>
      </c>
      <c r="I1846" s="29">
        <v>117.0466</v>
      </c>
      <c r="J1846" s="29">
        <v>106.0042</v>
      </c>
    </row>
    <row r="1847" spans="1:10" x14ac:dyDescent="0.15">
      <c r="A1847" s="28" t="s">
        <v>19</v>
      </c>
      <c r="B1847" s="28" t="s">
        <v>73</v>
      </c>
      <c r="C1847" s="28" t="s">
        <v>107</v>
      </c>
      <c r="D1847" s="29">
        <v>0</v>
      </c>
      <c r="E1847" s="29">
        <v>-553.02530000000002</v>
      </c>
      <c r="F1847" s="29">
        <v>-88.334329999999994</v>
      </c>
      <c r="G1847" s="29">
        <v>-95.084360000000004</v>
      </c>
      <c r="H1847" s="29">
        <v>-5.7489949999999998E-4</v>
      </c>
      <c r="I1847" s="29">
        <v>-114.8062</v>
      </c>
      <c r="J1847" s="29">
        <v>-108.7514</v>
      </c>
    </row>
    <row r="1848" spans="1:10" x14ac:dyDescent="0.15">
      <c r="A1848" s="28" t="s">
        <v>19</v>
      </c>
      <c r="B1848" s="28" t="s">
        <v>73</v>
      </c>
      <c r="C1848" s="28" t="s">
        <v>107</v>
      </c>
      <c r="D1848" s="29">
        <v>1.2</v>
      </c>
      <c r="E1848" s="29">
        <v>-548.72080000000005</v>
      </c>
      <c r="F1848" s="29">
        <v>-88.334329999999994</v>
      </c>
      <c r="G1848" s="29">
        <v>-95.084360000000004</v>
      </c>
      <c r="H1848" s="29">
        <v>-5.7489949999999998E-4</v>
      </c>
      <c r="I1848" s="29">
        <v>-11.574540000000001</v>
      </c>
      <c r="J1848" s="29">
        <v>-9.2887540000000008</v>
      </c>
    </row>
    <row r="1849" spans="1:10" x14ac:dyDescent="0.15">
      <c r="A1849" s="28" t="s">
        <v>19</v>
      </c>
      <c r="B1849" s="28" t="s">
        <v>73</v>
      </c>
      <c r="C1849" s="28" t="s">
        <v>107</v>
      </c>
      <c r="D1849" s="29">
        <v>2.4</v>
      </c>
      <c r="E1849" s="29">
        <v>-544.41610000000003</v>
      </c>
      <c r="F1849" s="29">
        <v>-88.334329999999994</v>
      </c>
      <c r="G1849" s="29">
        <v>-95.084360000000004</v>
      </c>
      <c r="H1849" s="29">
        <v>-5.7489949999999998E-4</v>
      </c>
      <c r="I1849" s="29">
        <v>-122.4674</v>
      </c>
      <c r="J1849" s="29">
        <v>-60.73603</v>
      </c>
    </row>
    <row r="1850" spans="1:10" x14ac:dyDescent="0.15">
      <c r="A1850" s="28" t="s">
        <v>20</v>
      </c>
      <c r="B1850" s="28" t="s">
        <v>73</v>
      </c>
      <c r="C1850" s="28" t="s">
        <v>106</v>
      </c>
      <c r="D1850" s="29">
        <v>0</v>
      </c>
      <c r="E1850" s="29">
        <v>-85.208020000000005</v>
      </c>
      <c r="F1850" s="29">
        <v>48.06597</v>
      </c>
      <c r="G1850" s="29">
        <v>112.2002</v>
      </c>
      <c r="H1850" s="29">
        <v>4.8221629999999999E-4</v>
      </c>
      <c r="I1850" s="29">
        <v>137.48519999999999</v>
      </c>
      <c r="J1850" s="29">
        <v>60.061459999999997</v>
      </c>
    </row>
    <row r="1851" spans="1:10" x14ac:dyDescent="0.15">
      <c r="A1851" s="28" t="s">
        <v>20</v>
      </c>
      <c r="B1851" s="28" t="s">
        <v>73</v>
      </c>
      <c r="C1851" s="28" t="s">
        <v>106</v>
      </c>
      <c r="D1851" s="29">
        <v>1.2</v>
      </c>
      <c r="E1851" s="29">
        <v>-82.247140000000002</v>
      </c>
      <c r="F1851" s="29">
        <v>48.06597</v>
      </c>
      <c r="G1851" s="29">
        <v>112.2002</v>
      </c>
      <c r="H1851" s="29">
        <v>4.8221629999999999E-4</v>
      </c>
      <c r="I1851" s="29">
        <v>14.061500000000001</v>
      </c>
      <c r="J1851" s="29">
        <v>7.5940390000000004</v>
      </c>
    </row>
    <row r="1852" spans="1:10" x14ac:dyDescent="0.15">
      <c r="A1852" s="28" t="s">
        <v>20</v>
      </c>
      <c r="B1852" s="28" t="s">
        <v>73</v>
      </c>
      <c r="C1852" s="28" t="s">
        <v>106</v>
      </c>
      <c r="D1852" s="29">
        <v>2.4</v>
      </c>
      <c r="E1852" s="29">
        <v>-79.286249999999995</v>
      </c>
      <c r="F1852" s="29">
        <v>48.06597</v>
      </c>
      <c r="G1852" s="29">
        <v>112.2002</v>
      </c>
      <c r="H1852" s="29">
        <v>4.8221629999999999E-4</v>
      </c>
      <c r="I1852" s="29">
        <v>138.82079999999999</v>
      </c>
      <c r="J1852" s="29">
        <v>103.09310000000001</v>
      </c>
    </row>
    <row r="1853" spans="1:10" x14ac:dyDescent="0.15">
      <c r="A1853" s="28" t="s">
        <v>20</v>
      </c>
      <c r="B1853" s="28" t="s">
        <v>73</v>
      </c>
      <c r="C1853" s="28" t="s">
        <v>107</v>
      </c>
      <c r="D1853" s="29">
        <v>0</v>
      </c>
      <c r="E1853" s="29">
        <v>-675.91959999999995</v>
      </c>
      <c r="F1853" s="29">
        <v>-87.654120000000006</v>
      </c>
      <c r="G1853" s="29">
        <v>-110.5925</v>
      </c>
      <c r="H1853" s="29">
        <v>-5.3643050000000002E-4</v>
      </c>
      <c r="I1853" s="29">
        <v>-131.5266</v>
      </c>
      <c r="J1853" s="29">
        <v>-110.678</v>
      </c>
    </row>
    <row r="1854" spans="1:10" x14ac:dyDescent="0.15">
      <c r="A1854" s="28" t="s">
        <v>20</v>
      </c>
      <c r="B1854" s="28" t="s">
        <v>73</v>
      </c>
      <c r="C1854" s="28" t="s">
        <v>107</v>
      </c>
      <c r="D1854" s="29">
        <v>1.2</v>
      </c>
      <c r="E1854" s="29">
        <v>-671.61500000000001</v>
      </c>
      <c r="F1854" s="29">
        <v>-87.654120000000006</v>
      </c>
      <c r="G1854" s="29">
        <v>-110.5925</v>
      </c>
      <c r="H1854" s="29">
        <v>-5.3643050000000002E-4</v>
      </c>
      <c r="I1854" s="29">
        <v>-10.0755</v>
      </c>
      <c r="J1854" s="29">
        <v>-10.602539999999999</v>
      </c>
    </row>
    <row r="1855" spans="1:10" x14ac:dyDescent="0.15">
      <c r="A1855" s="28" t="s">
        <v>20</v>
      </c>
      <c r="B1855" s="28" t="s">
        <v>73</v>
      </c>
      <c r="C1855" s="28" t="s">
        <v>107</v>
      </c>
      <c r="D1855" s="29">
        <v>2.4</v>
      </c>
      <c r="E1855" s="29">
        <v>-667.31039999999996</v>
      </c>
      <c r="F1855" s="29">
        <v>-87.654120000000006</v>
      </c>
      <c r="G1855" s="29">
        <v>-110.5925</v>
      </c>
      <c r="H1855" s="29">
        <v>-5.3643050000000002E-4</v>
      </c>
      <c r="I1855" s="29">
        <v>-136.8169</v>
      </c>
      <c r="J1855" s="29">
        <v>-58.486400000000003</v>
      </c>
    </row>
    <row r="1856" spans="1:10" x14ac:dyDescent="0.15">
      <c r="A1856" s="28" t="s">
        <v>21</v>
      </c>
      <c r="B1856" s="28" t="s">
        <v>73</v>
      </c>
      <c r="C1856" s="28" t="s">
        <v>106</v>
      </c>
      <c r="D1856" s="29">
        <v>0</v>
      </c>
      <c r="E1856" s="29">
        <v>-99.246189999999999</v>
      </c>
      <c r="F1856" s="29">
        <v>51.272840000000002</v>
      </c>
      <c r="G1856" s="29">
        <v>130.83349999999999</v>
      </c>
      <c r="H1856" s="29">
        <v>4.7732059999999998E-4</v>
      </c>
      <c r="I1856" s="29">
        <v>172.7706</v>
      </c>
      <c r="J1856" s="29">
        <v>69.940070000000006</v>
      </c>
    </row>
    <row r="1857" spans="1:10" x14ac:dyDescent="0.15">
      <c r="A1857" s="28" t="s">
        <v>21</v>
      </c>
      <c r="B1857" s="28" t="s">
        <v>73</v>
      </c>
      <c r="C1857" s="28" t="s">
        <v>106</v>
      </c>
      <c r="D1857" s="29">
        <v>1.2</v>
      </c>
      <c r="E1857" s="29">
        <v>-96.285309999999996</v>
      </c>
      <c r="F1857" s="29">
        <v>51.272840000000002</v>
      </c>
      <c r="G1857" s="29">
        <v>130.83349999999999</v>
      </c>
      <c r="H1857" s="29">
        <v>4.7732059999999998E-4</v>
      </c>
      <c r="I1857" s="29">
        <v>17.901599999999998</v>
      </c>
      <c r="J1857" s="29">
        <v>10.328379999999999</v>
      </c>
    </row>
    <row r="1858" spans="1:10" x14ac:dyDescent="0.15">
      <c r="A1858" s="28" t="s">
        <v>21</v>
      </c>
      <c r="B1858" s="28" t="s">
        <v>73</v>
      </c>
      <c r="C1858" s="28" t="s">
        <v>106</v>
      </c>
      <c r="D1858" s="29">
        <v>2.4</v>
      </c>
      <c r="E1858" s="29">
        <v>-93.324420000000003</v>
      </c>
      <c r="F1858" s="29">
        <v>51.272840000000002</v>
      </c>
      <c r="G1858" s="29">
        <v>130.83349999999999</v>
      </c>
      <c r="H1858" s="29">
        <v>4.7732059999999998E-4</v>
      </c>
      <c r="I1858" s="29">
        <v>152.82040000000001</v>
      </c>
      <c r="J1858" s="29">
        <v>105.0531</v>
      </c>
    </row>
    <row r="1859" spans="1:10" x14ac:dyDescent="0.15">
      <c r="A1859" s="28" t="s">
        <v>21</v>
      </c>
      <c r="B1859" s="28" t="s">
        <v>73</v>
      </c>
      <c r="C1859" s="28" t="s">
        <v>107</v>
      </c>
      <c r="D1859" s="29">
        <v>0</v>
      </c>
      <c r="E1859" s="29">
        <v>-800.99940000000004</v>
      </c>
      <c r="F1859" s="29">
        <v>-96.559060000000002</v>
      </c>
      <c r="G1859" s="29">
        <v>-132.65870000000001</v>
      </c>
      <c r="H1859" s="29">
        <v>-4.879153E-4</v>
      </c>
      <c r="I1859" s="29">
        <v>-173.53540000000001</v>
      </c>
      <c r="J1859" s="29">
        <v>-130.84649999999999</v>
      </c>
    </row>
    <row r="1860" spans="1:10" x14ac:dyDescent="0.15">
      <c r="A1860" s="28" t="s">
        <v>21</v>
      </c>
      <c r="B1860" s="28" t="s">
        <v>73</v>
      </c>
      <c r="C1860" s="28" t="s">
        <v>107</v>
      </c>
      <c r="D1860" s="29">
        <v>1.2</v>
      </c>
      <c r="E1860" s="29">
        <v>-796.69479999999999</v>
      </c>
      <c r="F1860" s="29">
        <v>-96.559060000000002</v>
      </c>
      <c r="G1860" s="29">
        <v>-132.65870000000001</v>
      </c>
      <c r="H1860" s="29">
        <v>-4.879153E-4</v>
      </c>
      <c r="I1860" s="29">
        <v>-16.507840000000002</v>
      </c>
      <c r="J1860" s="29">
        <v>-16.763760000000001</v>
      </c>
    </row>
    <row r="1861" spans="1:10" x14ac:dyDescent="0.15">
      <c r="A1861" s="28" t="s">
        <v>21</v>
      </c>
      <c r="B1861" s="28" t="s">
        <v>73</v>
      </c>
      <c r="C1861" s="28" t="s">
        <v>107</v>
      </c>
      <c r="D1861" s="29">
        <v>2.4</v>
      </c>
      <c r="E1861" s="29">
        <v>-792.39030000000002</v>
      </c>
      <c r="F1861" s="29">
        <v>-96.559060000000002</v>
      </c>
      <c r="G1861" s="29">
        <v>-132.65870000000001</v>
      </c>
      <c r="H1861" s="29">
        <v>-4.879153E-4</v>
      </c>
      <c r="I1861" s="29">
        <v>-149.27209999999999</v>
      </c>
      <c r="J1861" s="29">
        <v>-56.999229999999997</v>
      </c>
    </row>
    <row r="1862" spans="1:10" x14ac:dyDescent="0.15">
      <c r="A1862" s="28" t="s">
        <v>22</v>
      </c>
      <c r="B1862" s="28" t="s">
        <v>73</v>
      </c>
      <c r="C1862" s="28" t="s">
        <v>106</v>
      </c>
      <c r="D1862" s="29">
        <v>0</v>
      </c>
      <c r="E1862" s="29">
        <v>-112.6798</v>
      </c>
      <c r="F1862" s="29">
        <v>48.050400000000003</v>
      </c>
      <c r="G1862" s="29">
        <v>119.16719999999999</v>
      </c>
      <c r="H1862" s="29">
        <v>5.1010550000000002E-4</v>
      </c>
      <c r="I1862" s="29">
        <v>156.37790000000001</v>
      </c>
      <c r="J1862" s="29">
        <v>65.579520000000002</v>
      </c>
    </row>
    <row r="1863" spans="1:10" x14ac:dyDescent="0.15">
      <c r="A1863" s="28" t="s">
        <v>22</v>
      </c>
      <c r="B1863" s="28" t="s">
        <v>73</v>
      </c>
      <c r="C1863" s="28" t="s">
        <v>106</v>
      </c>
      <c r="D1863" s="29">
        <v>1.2</v>
      </c>
      <c r="E1863" s="29">
        <v>-109.7189</v>
      </c>
      <c r="F1863" s="29">
        <v>48.050400000000003</v>
      </c>
      <c r="G1863" s="29">
        <v>119.16719999999999</v>
      </c>
      <c r="H1863" s="29">
        <v>5.1010550000000002E-4</v>
      </c>
      <c r="I1863" s="29">
        <v>19.82799</v>
      </c>
      <c r="J1863" s="29">
        <v>11.348269999999999</v>
      </c>
    </row>
    <row r="1864" spans="1:10" x14ac:dyDescent="0.15">
      <c r="A1864" s="28" t="s">
        <v>22</v>
      </c>
      <c r="B1864" s="28" t="s">
        <v>73</v>
      </c>
      <c r="C1864" s="28" t="s">
        <v>106</v>
      </c>
      <c r="D1864" s="29">
        <v>2.4</v>
      </c>
      <c r="E1864" s="29">
        <v>-106.758</v>
      </c>
      <c r="F1864" s="29">
        <v>48.050400000000003</v>
      </c>
      <c r="G1864" s="29">
        <v>119.16719999999999</v>
      </c>
      <c r="H1864" s="29">
        <v>5.1010550000000002E-4</v>
      </c>
      <c r="I1864" s="29">
        <v>143.43129999999999</v>
      </c>
      <c r="J1864" s="29">
        <v>95.170760000000001</v>
      </c>
    </row>
    <row r="1865" spans="1:10" x14ac:dyDescent="0.15">
      <c r="A1865" s="28" t="s">
        <v>22</v>
      </c>
      <c r="B1865" s="28" t="s">
        <v>73</v>
      </c>
      <c r="C1865" s="28" t="s">
        <v>107</v>
      </c>
      <c r="D1865" s="29">
        <v>0</v>
      </c>
      <c r="E1865" s="29">
        <v>-925.81539999999995</v>
      </c>
      <c r="F1865" s="29">
        <v>-84.426119999999997</v>
      </c>
      <c r="G1865" s="29">
        <v>-121.11879999999999</v>
      </c>
      <c r="H1865" s="29">
        <v>-5.0302829999999998E-4</v>
      </c>
      <c r="I1865" s="29">
        <v>-156.4546</v>
      </c>
      <c r="J1865" s="29">
        <v>-112.52979999999999</v>
      </c>
    </row>
    <row r="1866" spans="1:10" x14ac:dyDescent="0.15">
      <c r="A1866" s="28" t="s">
        <v>22</v>
      </c>
      <c r="B1866" s="28" t="s">
        <v>73</v>
      </c>
      <c r="C1866" s="28" t="s">
        <v>107</v>
      </c>
      <c r="D1866" s="29">
        <v>1.2</v>
      </c>
      <c r="E1866" s="29">
        <v>-921.51080000000002</v>
      </c>
      <c r="F1866" s="29">
        <v>-84.426119999999997</v>
      </c>
      <c r="G1866" s="29">
        <v>-121.11879999999999</v>
      </c>
      <c r="H1866" s="29">
        <v>-5.0302829999999998E-4</v>
      </c>
      <c r="I1866" s="29">
        <v>-17.583100000000002</v>
      </c>
      <c r="J1866" s="29">
        <v>-14.51641</v>
      </c>
    </row>
    <row r="1867" spans="1:10" x14ac:dyDescent="0.15">
      <c r="A1867" s="28" t="s">
        <v>22</v>
      </c>
      <c r="B1867" s="28" t="s">
        <v>73</v>
      </c>
      <c r="C1867" s="28" t="s">
        <v>107</v>
      </c>
      <c r="D1867" s="29">
        <v>2.4</v>
      </c>
      <c r="E1867" s="29">
        <v>-917.20619999999997</v>
      </c>
      <c r="F1867" s="29">
        <v>-84.426119999999997</v>
      </c>
      <c r="G1867" s="29">
        <v>-121.11879999999999</v>
      </c>
      <c r="H1867" s="29">
        <v>-5.0302829999999998E-4</v>
      </c>
      <c r="I1867" s="29">
        <v>-138.87209999999999</v>
      </c>
      <c r="J1867" s="29">
        <v>-54.546439999999997</v>
      </c>
    </row>
    <row r="1868" spans="1:10" x14ac:dyDescent="0.15">
      <c r="A1868" s="28" t="s">
        <v>23</v>
      </c>
      <c r="B1868" s="28" t="s">
        <v>73</v>
      </c>
      <c r="C1868" s="28" t="s">
        <v>106</v>
      </c>
      <c r="D1868" s="29">
        <v>0</v>
      </c>
      <c r="E1868" s="29">
        <v>-123.4355</v>
      </c>
      <c r="F1868" s="29">
        <v>53.422229999999999</v>
      </c>
      <c r="G1868" s="29">
        <v>137.22280000000001</v>
      </c>
      <c r="H1868" s="29">
        <v>8.1175119999999995E-4</v>
      </c>
      <c r="I1868" s="29">
        <v>183.32810000000001</v>
      </c>
      <c r="J1868" s="29">
        <v>68.62567</v>
      </c>
    </row>
    <row r="1869" spans="1:10" x14ac:dyDescent="0.15">
      <c r="A1869" s="28" t="s">
        <v>23</v>
      </c>
      <c r="B1869" s="28" t="s">
        <v>73</v>
      </c>
      <c r="C1869" s="28" t="s">
        <v>106</v>
      </c>
      <c r="D1869" s="29">
        <v>1.2</v>
      </c>
      <c r="E1869" s="29">
        <v>-119.8528</v>
      </c>
      <c r="F1869" s="29">
        <v>53.422229999999999</v>
      </c>
      <c r="G1869" s="29">
        <v>137.22280000000001</v>
      </c>
      <c r="H1869" s="29">
        <v>8.1175119999999995E-4</v>
      </c>
      <c r="I1869" s="29">
        <v>25.8735</v>
      </c>
      <c r="J1869" s="29">
        <v>9.7845340000000007</v>
      </c>
    </row>
    <row r="1870" spans="1:10" x14ac:dyDescent="0.15">
      <c r="A1870" s="28" t="s">
        <v>23</v>
      </c>
      <c r="B1870" s="28" t="s">
        <v>73</v>
      </c>
      <c r="C1870" s="28" t="s">
        <v>106</v>
      </c>
      <c r="D1870" s="29">
        <v>2.4</v>
      </c>
      <c r="E1870" s="29">
        <v>-116.2701</v>
      </c>
      <c r="F1870" s="29">
        <v>53.422229999999999</v>
      </c>
      <c r="G1870" s="29">
        <v>137.22280000000001</v>
      </c>
      <c r="H1870" s="29">
        <v>8.1175119999999995E-4</v>
      </c>
      <c r="I1870" s="29">
        <v>158.22370000000001</v>
      </c>
      <c r="J1870" s="29">
        <v>108.7932</v>
      </c>
    </row>
    <row r="1871" spans="1:10" x14ac:dyDescent="0.15">
      <c r="A1871" s="28" t="s">
        <v>23</v>
      </c>
      <c r="B1871" s="28" t="s">
        <v>73</v>
      </c>
      <c r="C1871" s="28" t="s">
        <v>107</v>
      </c>
      <c r="D1871" s="29">
        <v>0</v>
      </c>
      <c r="E1871" s="29">
        <v>-1054.027</v>
      </c>
      <c r="F1871" s="29">
        <v>-97.278940000000006</v>
      </c>
      <c r="G1871" s="29">
        <v>-140.73310000000001</v>
      </c>
      <c r="H1871" s="29">
        <v>-7.7853280000000002E-4</v>
      </c>
      <c r="I1871" s="29">
        <v>-185.81960000000001</v>
      </c>
      <c r="J1871" s="29">
        <v>-130.39850000000001</v>
      </c>
    </row>
    <row r="1872" spans="1:10" x14ac:dyDescent="0.15">
      <c r="A1872" s="28" t="s">
        <v>23</v>
      </c>
      <c r="B1872" s="28" t="s">
        <v>73</v>
      </c>
      <c r="C1872" s="28" t="s">
        <v>107</v>
      </c>
      <c r="D1872" s="29">
        <v>1.2</v>
      </c>
      <c r="E1872" s="29">
        <v>-1048.818</v>
      </c>
      <c r="F1872" s="29">
        <v>-97.278940000000006</v>
      </c>
      <c r="G1872" s="29">
        <v>-140.73310000000001</v>
      </c>
      <c r="H1872" s="29">
        <v>-7.7853280000000002E-4</v>
      </c>
      <c r="I1872" s="29">
        <v>-24.160609999999998</v>
      </c>
      <c r="J1872" s="29">
        <v>-18.807400000000001</v>
      </c>
    </row>
    <row r="1873" spans="1:10" x14ac:dyDescent="0.15">
      <c r="A1873" s="28" t="s">
        <v>23</v>
      </c>
      <c r="B1873" s="28" t="s">
        <v>73</v>
      </c>
      <c r="C1873" s="28" t="s">
        <v>107</v>
      </c>
      <c r="D1873" s="29">
        <v>2.4</v>
      </c>
      <c r="E1873" s="29">
        <v>-1043.6099999999999</v>
      </c>
      <c r="F1873" s="29">
        <v>-97.278940000000006</v>
      </c>
      <c r="G1873" s="29">
        <v>-140.73310000000001</v>
      </c>
      <c r="H1873" s="29">
        <v>-7.7853280000000002E-4</v>
      </c>
      <c r="I1873" s="29">
        <v>-152.3107</v>
      </c>
      <c r="J1873" s="29">
        <v>-65.043149999999997</v>
      </c>
    </row>
    <row r="1874" spans="1:10" x14ac:dyDescent="0.15">
      <c r="A1874" s="28" t="s">
        <v>24</v>
      </c>
      <c r="B1874" s="28" t="s">
        <v>73</v>
      </c>
      <c r="C1874" s="28" t="s">
        <v>106</v>
      </c>
      <c r="D1874" s="29">
        <v>0</v>
      </c>
      <c r="E1874" s="29">
        <v>-133.36009999999999</v>
      </c>
      <c r="F1874" s="29">
        <v>54.586590000000001</v>
      </c>
      <c r="G1874" s="29">
        <v>102.7889</v>
      </c>
      <c r="H1874" s="29">
        <v>5.8463660000000002E-4</v>
      </c>
      <c r="I1874" s="29">
        <v>103.2863</v>
      </c>
      <c r="J1874" s="29">
        <v>77.341290000000001</v>
      </c>
    </row>
    <row r="1875" spans="1:10" x14ac:dyDescent="0.15">
      <c r="A1875" s="28" t="s">
        <v>24</v>
      </c>
      <c r="B1875" s="28" t="s">
        <v>73</v>
      </c>
      <c r="C1875" s="28" t="s">
        <v>106</v>
      </c>
      <c r="D1875" s="29">
        <v>1.2</v>
      </c>
      <c r="E1875" s="29">
        <v>-130.39920000000001</v>
      </c>
      <c r="F1875" s="29">
        <v>54.586590000000001</v>
      </c>
      <c r="G1875" s="29">
        <v>102.7889</v>
      </c>
      <c r="H1875" s="29">
        <v>5.8463660000000002E-4</v>
      </c>
      <c r="I1875" s="29">
        <v>24.947980000000001</v>
      </c>
      <c r="J1875" s="29">
        <v>16.334769999999999</v>
      </c>
    </row>
    <row r="1876" spans="1:10" x14ac:dyDescent="0.15">
      <c r="A1876" s="28" t="s">
        <v>24</v>
      </c>
      <c r="B1876" s="28" t="s">
        <v>73</v>
      </c>
      <c r="C1876" s="28" t="s">
        <v>106</v>
      </c>
      <c r="D1876" s="29">
        <v>2.4</v>
      </c>
      <c r="E1876" s="29">
        <v>-127.4383</v>
      </c>
      <c r="F1876" s="29">
        <v>54.586590000000001</v>
      </c>
      <c r="G1876" s="29">
        <v>102.7889</v>
      </c>
      <c r="H1876" s="29">
        <v>5.8463660000000002E-4</v>
      </c>
      <c r="I1876" s="29">
        <v>154.2406</v>
      </c>
      <c r="J1876" s="29">
        <v>98.541619999999995</v>
      </c>
    </row>
    <row r="1877" spans="1:10" x14ac:dyDescent="0.15">
      <c r="A1877" s="28" t="s">
        <v>24</v>
      </c>
      <c r="B1877" s="28" t="s">
        <v>73</v>
      </c>
      <c r="C1877" s="28" t="s">
        <v>107</v>
      </c>
      <c r="D1877" s="29">
        <v>0</v>
      </c>
      <c r="E1877" s="29">
        <v>-1179.787</v>
      </c>
      <c r="F1877" s="29">
        <v>-84.174319999999994</v>
      </c>
      <c r="G1877" s="29">
        <v>-107.6001</v>
      </c>
      <c r="H1877" s="29">
        <v>-5.6272620000000001E-4</v>
      </c>
      <c r="I1877" s="29">
        <v>-112.846</v>
      </c>
      <c r="J1877" s="29">
        <v>-109.8078</v>
      </c>
    </row>
    <row r="1878" spans="1:10" x14ac:dyDescent="0.15">
      <c r="A1878" s="28" t="s">
        <v>24</v>
      </c>
      <c r="B1878" s="28" t="s">
        <v>73</v>
      </c>
      <c r="C1878" s="28" t="s">
        <v>107</v>
      </c>
      <c r="D1878" s="29">
        <v>1.2</v>
      </c>
      <c r="E1878" s="29">
        <v>-1175.4829999999999</v>
      </c>
      <c r="F1878" s="29">
        <v>-84.174319999999994</v>
      </c>
      <c r="G1878" s="29">
        <v>-107.6001</v>
      </c>
      <c r="H1878" s="29">
        <v>-5.6272620000000001E-4</v>
      </c>
      <c r="I1878" s="29">
        <v>-28.756930000000001</v>
      </c>
      <c r="J1878" s="29">
        <v>-13.125590000000001</v>
      </c>
    </row>
    <row r="1879" spans="1:10" x14ac:dyDescent="0.15">
      <c r="A1879" s="28" t="s">
        <v>24</v>
      </c>
      <c r="B1879" s="28" t="s">
        <v>73</v>
      </c>
      <c r="C1879" s="28" t="s">
        <v>107</v>
      </c>
      <c r="D1879" s="29">
        <v>2.4</v>
      </c>
      <c r="E1879" s="29">
        <v>-1171.1780000000001</v>
      </c>
      <c r="F1879" s="29">
        <v>-84.174319999999994</v>
      </c>
      <c r="G1879" s="29">
        <v>-107.6001</v>
      </c>
      <c r="H1879" s="29">
        <v>-5.6272620000000001E-4</v>
      </c>
      <c r="I1879" s="29">
        <v>-152.28290000000001</v>
      </c>
      <c r="J1879" s="29">
        <v>-59.670020000000001</v>
      </c>
    </row>
    <row r="1880" spans="1:10" x14ac:dyDescent="0.15">
      <c r="A1880" s="28" t="s">
        <v>25</v>
      </c>
      <c r="B1880" s="28" t="s">
        <v>73</v>
      </c>
      <c r="C1880" s="28" t="s">
        <v>106</v>
      </c>
      <c r="D1880" s="29">
        <v>0</v>
      </c>
      <c r="E1880" s="29">
        <v>-116.9927</v>
      </c>
      <c r="F1880" s="29">
        <v>69.037459999999996</v>
      </c>
      <c r="G1880" s="29">
        <v>91.031649999999999</v>
      </c>
      <c r="H1880" s="29">
        <v>1.007116E-5</v>
      </c>
      <c r="I1880" s="29">
        <v>165.9597</v>
      </c>
      <c r="J1880" s="29">
        <v>82.135509999999996</v>
      </c>
    </row>
    <row r="1881" spans="1:10" x14ac:dyDescent="0.15">
      <c r="A1881" s="28" t="s">
        <v>25</v>
      </c>
      <c r="B1881" s="28" t="s">
        <v>73</v>
      </c>
      <c r="C1881" s="28" t="s">
        <v>106</v>
      </c>
      <c r="D1881" s="29">
        <v>1.2</v>
      </c>
      <c r="E1881" s="29">
        <v>-113.4101</v>
      </c>
      <c r="F1881" s="29">
        <v>69.037459999999996</v>
      </c>
      <c r="G1881" s="29">
        <v>91.031649999999999</v>
      </c>
      <c r="H1881" s="29">
        <v>1.007116E-5</v>
      </c>
      <c r="I1881" s="29">
        <v>56.46134</v>
      </c>
      <c r="J1881" s="29">
        <v>11.738759999999999</v>
      </c>
    </row>
    <row r="1882" spans="1:10" x14ac:dyDescent="0.15">
      <c r="A1882" s="28" t="s">
        <v>25</v>
      </c>
      <c r="B1882" s="28" t="s">
        <v>73</v>
      </c>
      <c r="C1882" s="28" t="s">
        <v>106</v>
      </c>
      <c r="D1882" s="29">
        <v>2.4</v>
      </c>
      <c r="E1882" s="29">
        <v>-109.8274</v>
      </c>
      <c r="F1882" s="29">
        <v>69.037459999999996</v>
      </c>
      <c r="G1882" s="29">
        <v>91.031649999999999</v>
      </c>
      <c r="H1882" s="29">
        <v>1.007116E-5</v>
      </c>
      <c r="I1882" s="29">
        <v>77.104900000000001</v>
      </c>
      <c r="J1882" s="29">
        <v>115.2123</v>
      </c>
    </row>
    <row r="1883" spans="1:10" x14ac:dyDescent="0.15">
      <c r="A1883" s="28" t="s">
        <v>25</v>
      </c>
      <c r="B1883" s="28" t="s">
        <v>73</v>
      </c>
      <c r="C1883" s="28" t="s">
        <v>107</v>
      </c>
      <c r="D1883" s="29">
        <v>0</v>
      </c>
      <c r="E1883" s="29">
        <v>-1283.876</v>
      </c>
      <c r="F1883" s="29">
        <v>-100.03270000000001</v>
      </c>
      <c r="G1883" s="29">
        <v>-105.3112</v>
      </c>
      <c r="H1883" s="29">
        <v>-9.8645259999999996E-6</v>
      </c>
      <c r="I1883" s="29">
        <v>-183.33</v>
      </c>
      <c r="J1883" s="29">
        <v>-132.13030000000001</v>
      </c>
    </row>
    <row r="1884" spans="1:10" x14ac:dyDescent="0.15">
      <c r="A1884" s="28" t="s">
        <v>25</v>
      </c>
      <c r="B1884" s="28" t="s">
        <v>73</v>
      </c>
      <c r="C1884" s="28" t="s">
        <v>107</v>
      </c>
      <c r="D1884" s="29">
        <v>1.2</v>
      </c>
      <c r="E1884" s="29">
        <v>-1278.6669999999999</v>
      </c>
      <c r="F1884" s="29">
        <v>-100.03270000000001</v>
      </c>
      <c r="G1884" s="29">
        <v>-105.3112</v>
      </c>
      <c r="H1884" s="29">
        <v>-9.8645259999999996E-6</v>
      </c>
      <c r="I1884" s="29">
        <v>-56.708289999999998</v>
      </c>
      <c r="J1884" s="29">
        <v>-24.41253</v>
      </c>
    </row>
    <row r="1885" spans="1:10" x14ac:dyDescent="0.15">
      <c r="A1885" s="28" t="s">
        <v>25</v>
      </c>
      <c r="B1885" s="28" t="s">
        <v>73</v>
      </c>
      <c r="C1885" s="28" t="s">
        <v>107</v>
      </c>
      <c r="D1885" s="29">
        <v>2.4</v>
      </c>
      <c r="E1885" s="29">
        <v>-1273.4590000000001</v>
      </c>
      <c r="F1885" s="29">
        <v>-100.03270000000001</v>
      </c>
      <c r="G1885" s="29">
        <v>-105.3112</v>
      </c>
      <c r="H1885" s="29">
        <v>-9.8645259999999996E-6</v>
      </c>
      <c r="I1885" s="29">
        <v>-60.227809999999998</v>
      </c>
      <c r="J1885" s="29">
        <v>-90.530779999999993</v>
      </c>
    </row>
    <row r="1886" spans="1:10" x14ac:dyDescent="0.15">
      <c r="A1886" s="28" t="s">
        <v>26</v>
      </c>
      <c r="B1886" s="28" t="s">
        <v>73</v>
      </c>
      <c r="C1886" s="28" t="s">
        <v>106</v>
      </c>
      <c r="D1886" s="29">
        <v>0</v>
      </c>
      <c r="E1886" s="29">
        <v>-119.7334</v>
      </c>
      <c r="F1886" s="29">
        <v>64.732749999999996</v>
      </c>
      <c r="G1886" s="29">
        <v>176.07919999999999</v>
      </c>
      <c r="H1886" s="29">
        <v>1.121354E-5</v>
      </c>
      <c r="I1886" s="29">
        <v>222.3648</v>
      </c>
      <c r="J1886" s="29">
        <v>81.867869999999996</v>
      </c>
    </row>
    <row r="1887" spans="1:10" x14ac:dyDescent="0.15">
      <c r="A1887" s="28" t="s">
        <v>26</v>
      </c>
      <c r="B1887" s="28" t="s">
        <v>73</v>
      </c>
      <c r="C1887" s="28" t="s">
        <v>106</v>
      </c>
      <c r="D1887" s="29">
        <v>1.2</v>
      </c>
      <c r="E1887" s="29">
        <v>-116.1507</v>
      </c>
      <c r="F1887" s="29">
        <v>64.732749999999996</v>
      </c>
      <c r="G1887" s="29">
        <v>176.07919999999999</v>
      </c>
      <c r="H1887" s="29">
        <v>1.121354E-5</v>
      </c>
      <c r="I1887" s="29">
        <v>27.74352</v>
      </c>
      <c r="J1887" s="29">
        <v>15.37218</v>
      </c>
    </row>
    <row r="1888" spans="1:10" x14ac:dyDescent="0.15">
      <c r="A1888" s="28" t="s">
        <v>26</v>
      </c>
      <c r="B1888" s="28" t="s">
        <v>73</v>
      </c>
      <c r="C1888" s="28" t="s">
        <v>106</v>
      </c>
      <c r="D1888" s="29">
        <v>2.4</v>
      </c>
      <c r="E1888" s="29">
        <v>-112.5681</v>
      </c>
      <c r="F1888" s="29">
        <v>64.732749999999996</v>
      </c>
      <c r="G1888" s="29">
        <v>176.07919999999999</v>
      </c>
      <c r="H1888" s="29">
        <v>1.121354E-5</v>
      </c>
      <c r="I1888" s="29">
        <v>201.3323</v>
      </c>
      <c r="J1888" s="29">
        <v>124.21550000000001</v>
      </c>
    </row>
    <row r="1889" spans="1:10" x14ac:dyDescent="0.15">
      <c r="A1889" s="28" t="s">
        <v>26</v>
      </c>
      <c r="B1889" s="28" t="s">
        <v>73</v>
      </c>
      <c r="C1889" s="28" t="s">
        <v>107</v>
      </c>
      <c r="D1889" s="29">
        <v>0</v>
      </c>
      <c r="E1889" s="29">
        <v>-1419.7719999999999</v>
      </c>
      <c r="F1889" s="29">
        <v>-106.5528</v>
      </c>
      <c r="G1889" s="29">
        <v>-174.3587</v>
      </c>
      <c r="H1889" s="29">
        <v>-1.161949E-5</v>
      </c>
      <c r="I1889" s="29">
        <v>-226.744</v>
      </c>
      <c r="J1889" s="29">
        <v>-139.9477</v>
      </c>
    </row>
    <row r="1890" spans="1:10" x14ac:dyDescent="0.15">
      <c r="A1890" s="28" t="s">
        <v>26</v>
      </c>
      <c r="B1890" s="28" t="s">
        <v>73</v>
      </c>
      <c r="C1890" s="28" t="s">
        <v>107</v>
      </c>
      <c r="D1890" s="29">
        <v>1.2</v>
      </c>
      <c r="E1890" s="29">
        <v>-1414.5640000000001</v>
      </c>
      <c r="F1890" s="29">
        <v>-106.5528</v>
      </c>
      <c r="G1890" s="29">
        <v>-174.3587</v>
      </c>
      <c r="H1890" s="29">
        <v>-1.161949E-5</v>
      </c>
      <c r="I1890" s="29">
        <v>-34.265799999999999</v>
      </c>
      <c r="J1890" s="29">
        <v>-23.134979999999999</v>
      </c>
    </row>
    <row r="1891" spans="1:10" x14ac:dyDescent="0.15">
      <c r="A1891" s="28" t="s">
        <v>26</v>
      </c>
      <c r="B1891" s="28" t="s">
        <v>73</v>
      </c>
      <c r="C1891" s="28" t="s">
        <v>107</v>
      </c>
      <c r="D1891" s="29">
        <v>2.4</v>
      </c>
      <c r="E1891" s="29">
        <v>-1409.355</v>
      </c>
      <c r="F1891" s="29">
        <v>-106.5528</v>
      </c>
      <c r="G1891" s="29">
        <v>-174.3587</v>
      </c>
      <c r="H1891" s="29">
        <v>-1.161949E-5</v>
      </c>
      <c r="I1891" s="29">
        <v>-209.97819999999999</v>
      </c>
      <c r="J1891" s="29">
        <v>-81.638210000000001</v>
      </c>
    </row>
    <row r="1892" spans="1:10" x14ac:dyDescent="0.15">
      <c r="A1892" s="28" t="s">
        <v>27</v>
      </c>
      <c r="B1892" s="28" t="s">
        <v>73</v>
      </c>
      <c r="C1892" s="28" t="s">
        <v>106</v>
      </c>
      <c r="D1892" s="29">
        <v>0</v>
      </c>
      <c r="E1892" s="29">
        <v>-122.5814</v>
      </c>
      <c r="F1892" s="29">
        <v>70.311229999999995</v>
      </c>
      <c r="G1892" s="29">
        <v>162.8192</v>
      </c>
      <c r="H1892" s="29">
        <v>1.207725E-5</v>
      </c>
      <c r="I1892" s="29">
        <v>208.75200000000001</v>
      </c>
      <c r="J1892" s="29">
        <v>96.827510000000004</v>
      </c>
    </row>
    <row r="1893" spans="1:10" x14ac:dyDescent="0.15">
      <c r="A1893" s="28" t="s">
        <v>27</v>
      </c>
      <c r="B1893" s="28" t="s">
        <v>73</v>
      </c>
      <c r="C1893" s="28" t="s">
        <v>106</v>
      </c>
      <c r="D1893" s="29">
        <v>1.2</v>
      </c>
      <c r="E1893" s="29">
        <v>-118.9987</v>
      </c>
      <c r="F1893" s="29">
        <v>70.311229999999995</v>
      </c>
      <c r="G1893" s="29">
        <v>162.8192</v>
      </c>
      <c r="H1893" s="29">
        <v>1.207725E-5</v>
      </c>
      <c r="I1893" s="29">
        <v>28.311900000000001</v>
      </c>
      <c r="J1893" s="29">
        <v>19.57525</v>
      </c>
    </row>
    <row r="1894" spans="1:10" x14ac:dyDescent="0.15">
      <c r="A1894" s="28" t="s">
        <v>27</v>
      </c>
      <c r="B1894" s="28" t="s">
        <v>73</v>
      </c>
      <c r="C1894" s="28" t="s">
        <v>106</v>
      </c>
      <c r="D1894" s="29">
        <v>2.4</v>
      </c>
      <c r="E1894" s="29">
        <v>-115.416</v>
      </c>
      <c r="F1894" s="29">
        <v>70.311229999999995</v>
      </c>
      <c r="G1894" s="29">
        <v>162.8192</v>
      </c>
      <c r="H1894" s="29">
        <v>1.207725E-5</v>
      </c>
      <c r="I1894" s="29">
        <v>185.4486</v>
      </c>
      <c r="J1894" s="29">
        <v>123.842</v>
      </c>
    </row>
    <row r="1895" spans="1:10" x14ac:dyDescent="0.15">
      <c r="A1895" s="28" t="s">
        <v>27</v>
      </c>
      <c r="B1895" s="28" t="s">
        <v>73</v>
      </c>
      <c r="C1895" s="28" t="s">
        <v>107</v>
      </c>
      <c r="D1895" s="29">
        <v>0</v>
      </c>
      <c r="E1895" s="29">
        <v>-1558.4870000000001</v>
      </c>
      <c r="F1895" s="29">
        <v>-109.02509999999999</v>
      </c>
      <c r="G1895" s="29">
        <v>-157.4006</v>
      </c>
      <c r="H1895" s="29">
        <v>-1.3020220000000001E-5</v>
      </c>
      <c r="I1895" s="29">
        <v>-201.75569999999999</v>
      </c>
      <c r="J1895" s="29">
        <v>-146.90960000000001</v>
      </c>
    </row>
    <row r="1896" spans="1:10" x14ac:dyDescent="0.15">
      <c r="A1896" s="28" t="s">
        <v>27</v>
      </c>
      <c r="B1896" s="28" t="s">
        <v>73</v>
      </c>
      <c r="C1896" s="28" t="s">
        <v>107</v>
      </c>
      <c r="D1896" s="29">
        <v>1.2</v>
      </c>
      <c r="E1896" s="29">
        <v>-1553.279</v>
      </c>
      <c r="F1896" s="29">
        <v>-109.02509999999999</v>
      </c>
      <c r="G1896" s="29">
        <v>-157.4006</v>
      </c>
      <c r="H1896" s="29">
        <v>-1.3020220000000001E-5</v>
      </c>
      <c r="I1896" s="29">
        <v>-27.924219999999998</v>
      </c>
      <c r="J1896" s="29">
        <v>-23.062519999999999</v>
      </c>
    </row>
    <row r="1897" spans="1:10" x14ac:dyDescent="0.15">
      <c r="A1897" s="28" t="s">
        <v>27</v>
      </c>
      <c r="B1897" s="28" t="s">
        <v>73</v>
      </c>
      <c r="C1897" s="28" t="s">
        <v>107</v>
      </c>
      <c r="D1897" s="29">
        <v>2.4</v>
      </c>
      <c r="E1897" s="29">
        <v>-1548.07</v>
      </c>
      <c r="F1897" s="29">
        <v>-109.02509999999999</v>
      </c>
      <c r="G1897" s="29">
        <v>-157.4006</v>
      </c>
      <c r="H1897" s="29">
        <v>-1.3020220000000001E-5</v>
      </c>
      <c r="I1897" s="29">
        <v>-191.67070000000001</v>
      </c>
      <c r="J1897" s="29">
        <v>-80.723159999999993</v>
      </c>
    </row>
    <row r="1898" spans="1:10" x14ac:dyDescent="0.15">
      <c r="A1898" s="28" t="s">
        <v>28</v>
      </c>
      <c r="B1898" s="28" t="s">
        <v>73</v>
      </c>
      <c r="C1898" s="28" t="s">
        <v>106</v>
      </c>
      <c r="D1898" s="29">
        <v>0</v>
      </c>
      <c r="E1898" s="29">
        <v>-123.26</v>
      </c>
      <c r="F1898" s="29">
        <v>69.708519999999993</v>
      </c>
      <c r="G1898" s="29">
        <v>180.54060000000001</v>
      </c>
      <c r="H1898" s="29">
        <v>1.1819110000000001E-5</v>
      </c>
      <c r="I1898" s="29">
        <v>233.95</v>
      </c>
      <c r="J1898" s="29">
        <v>103.7317</v>
      </c>
    </row>
    <row r="1899" spans="1:10" x14ac:dyDescent="0.15">
      <c r="A1899" s="28" t="s">
        <v>28</v>
      </c>
      <c r="B1899" s="28" t="s">
        <v>73</v>
      </c>
      <c r="C1899" s="28" t="s">
        <v>106</v>
      </c>
      <c r="D1899" s="29">
        <v>1.2</v>
      </c>
      <c r="E1899" s="29">
        <v>-119.6773</v>
      </c>
      <c r="F1899" s="29">
        <v>69.708519999999993</v>
      </c>
      <c r="G1899" s="29">
        <v>180.54060000000001</v>
      </c>
      <c r="H1899" s="29">
        <v>1.1819110000000001E-5</v>
      </c>
      <c r="I1899" s="29">
        <v>28.58165</v>
      </c>
      <c r="J1899" s="29">
        <v>24.503319999999999</v>
      </c>
    </row>
    <row r="1900" spans="1:10" x14ac:dyDescent="0.15">
      <c r="A1900" s="28" t="s">
        <v>28</v>
      </c>
      <c r="B1900" s="28" t="s">
        <v>73</v>
      </c>
      <c r="C1900" s="28" t="s">
        <v>106</v>
      </c>
      <c r="D1900" s="29">
        <v>2.4</v>
      </c>
      <c r="E1900" s="29">
        <v>-116.0946</v>
      </c>
      <c r="F1900" s="29">
        <v>69.708519999999993</v>
      </c>
      <c r="G1900" s="29">
        <v>180.54060000000001</v>
      </c>
      <c r="H1900" s="29">
        <v>1.1819110000000001E-5</v>
      </c>
      <c r="I1900" s="29">
        <v>212.5917</v>
      </c>
      <c r="J1900" s="29">
        <v>115.4196</v>
      </c>
    </row>
    <row r="1901" spans="1:10" x14ac:dyDescent="0.15">
      <c r="A1901" s="28" t="s">
        <v>28</v>
      </c>
      <c r="B1901" s="28" t="s">
        <v>73</v>
      </c>
      <c r="C1901" s="28" t="s">
        <v>107</v>
      </c>
      <c r="D1901" s="29">
        <v>0</v>
      </c>
      <c r="E1901" s="29">
        <v>-1695.385</v>
      </c>
      <c r="F1901" s="29">
        <v>-108.0889</v>
      </c>
      <c r="G1901" s="29">
        <v>-178.02869999999999</v>
      </c>
      <c r="H1901" s="29">
        <v>-1.243081E-5</v>
      </c>
      <c r="I1901" s="29">
        <v>-225.72329999999999</v>
      </c>
      <c r="J1901" s="29">
        <v>-153.7157</v>
      </c>
    </row>
    <row r="1902" spans="1:10" x14ac:dyDescent="0.15">
      <c r="A1902" s="28" t="s">
        <v>28</v>
      </c>
      <c r="B1902" s="28" t="s">
        <v>73</v>
      </c>
      <c r="C1902" s="28" t="s">
        <v>107</v>
      </c>
      <c r="D1902" s="29">
        <v>1.2</v>
      </c>
      <c r="E1902" s="29">
        <v>-1690.1769999999999</v>
      </c>
      <c r="F1902" s="29">
        <v>-108.0889</v>
      </c>
      <c r="G1902" s="29">
        <v>-178.02869999999999</v>
      </c>
      <c r="H1902" s="29">
        <v>-1.243081E-5</v>
      </c>
      <c r="I1902" s="29">
        <v>-23.448789999999999</v>
      </c>
      <c r="J1902" s="29">
        <v>-28.277159999999999</v>
      </c>
    </row>
    <row r="1903" spans="1:10" x14ac:dyDescent="0.15">
      <c r="A1903" s="28" t="s">
        <v>28</v>
      </c>
      <c r="B1903" s="28" t="s">
        <v>73</v>
      </c>
      <c r="C1903" s="28" t="s">
        <v>107</v>
      </c>
      <c r="D1903" s="29">
        <v>2.4</v>
      </c>
      <c r="E1903" s="29">
        <v>-1684.9680000000001</v>
      </c>
      <c r="F1903" s="29">
        <v>-108.0889</v>
      </c>
      <c r="G1903" s="29">
        <v>-178.02869999999999</v>
      </c>
      <c r="H1903" s="29">
        <v>-1.243081E-5</v>
      </c>
      <c r="I1903" s="29">
        <v>-210.57069999999999</v>
      </c>
      <c r="J1903" s="29">
        <v>-72.969920000000002</v>
      </c>
    </row>
    <row r="1904" spans="1:10" x14ac:dyDescent="0.15">
      <c r="A1904" s="28" t="s">
        <v>29</v>
      </c>
      <c r="B1904" s="28" t="s">
        <v>73</v>
      </c>
      <c r="C1904" s="28" t="s">
        <v>106</v>
      </c>
      <c r="D1904" s="29">
        <v>0</v>
      </c>
      <c r="E1904" s="29">
        <v>-127.66840000000001</v>
      </c>
      <c r="F1904" s="29">
        <v>61.676020000000001</v>
      </c>
      <c r="G1904" s="29">
        <v>192.35239999999999</v>
      </c>
      <c r="H1904" s="29">
        <v>1.146879E-5</v>
      </c>
      <c r="I1904" s="29">
        <v>260.36680000000001</v>
      </c>
      <c r="J1904" s="29">
        <v>92.082229999999996</v>
      </c>
    </row>
    <row r="1905" spans="1:10" x14ac:dyDescent="0.15">
      <c r="A1905" s="28" t="s">
        <v>29</v>
      </c>
      <c r="B1905" s="28" t="s">
        <v>73</v>
      </c>
      <c r="C1905" s="28" t="s">
        <v>106</v>
      </c>
      <c r="D1905" s="29">
        <v>1.2</v>
      </c>
      <c r="E1905" s="29">
        <v>-124.0857</v>
      </c>
      <c r="F1905" s="29">
        <v>61.676020000000001</v>
      </c>
      <c r="G1905" s="29">
        <v>192.35239999999999</v>
      </c>
      <c r="H1905" s="29">
        <v>1.146879E-5</v>
      </c>
      <c r="I1905" s="29">
        <v>32.473599999999998</v>
      </c>
      <c r="J1905" s="29">
        <v>21.798349999999999</v>
      </c>
    </row>
    <row r="1906" spans="1:10" x14ac:dyDescent="0.15">
      <c r="A1906" s="28" t="s">
        <v>29</v>
      </c>
      <c r="B1906" s="28" t="s">
        <v>73</v>
      </c>
      <c r="C1906" s="28" t="s">
        <v>106</v>
      </c>
      <c r="D1906" s="29">
        <v>2.4</v>
      </c>
      <c r="E1906" s="29">
        <v>-120.5031</v>
      </c>
      <c r="F1906" s="29">
        <v>61.676020000000001</v>
      </c>
      <c r="G1906" s="29">
        <v>192.35239999999999</v>
      </c>
      <c r="H1906" s="29">
        <v>1.146879E-5</v>
      </c>
      <c r="I1906" s="29">
        <v>216.23599999999999</v>
      </c>
      <c r="J1906" s="29">
        <v>112.8772</v>
      </c>
    </row>
    <row r="1907" spans="1:10" x14ac:dyDescent="0.15">
      <c r="A1907" s="28" t="s">
        <v>29</v>
      </c>
      <c r="B1907" s="28" t="s">
        <v>73</v>
      </c>
      <c r="C1907" s="28" t="s">
        <v>107</v>
      </c>
      <c r="D1907" s="29">
        <v>0</v>
      </c>
      <c r="E1907" s="29">
        <v>-1833.9580000000001</v>
      </c>
      <c r="F1907" s="29">
        <v>-105.67610000000001</v>
      </c>
      <c r="G1907" s="29">
        <v>-193.35659999999999</v>
      </c>
      <c r="H1907" s="29">
        <v>-1.1559870000000001E-5</v>
      </c>
      <c r="I1907" s="29">
        <v>-259.42680000000001</v>
      </c>
      <c r="J1907" s="29">
        <v>-151.0932</v>
      </c>
    </row>
    <row r="1908" spans="1:10" x14ac:dyDescent="0.15">
      <c r="A1908" s="28" t="s">
        <v>29</v>
      </c>
      <c r="B1908" s="28" t="s">
        <v>73</v>
      </c>
      <c r="C1908" s="28" t="s">
        <v>107</v>
      </c>
      <c r="D1908" s="29">
        <v>1.2</v>
      </c>
      <c r="E1908" s="29">
        <v>-1828.75</v>
      </c>
      <c r="F1908" s="29">
        <v>-105.67610000000001</v>
      </c>
      <c r="G1908" s="29">
        <v>-193.35659999999999</v>
      </c>
      <c r="H1908" s="29">
        <v>-1.1559870000000001E-5</v>
      </c>
      <c r="I1908" s="29">
        <v>-30.381799999999998</v>
      </c>
      <c r="J1908" s="29">
        <v>-27.83419</v>
      </c>
    </row>
    <row r="1909" spans="1:10" x14ac:dyDescent="0.15">
      <c r="A1909" s="28" t="s">
        <v>29</v>
      </c>
      <c r="B1909" s="28" t="s">
        <v>73</v>
      </c>
      <c r="C1909" s="28" t="s">
        <v>107</v>
      </c>
      <c r="D1909" s="29">
        <v>2.4</v>
      </c>
      <c r="E1909" s="29">
        <v>-1823.5419999999999</v>
      </c>
      <c r="F1909" s="29">
        <v>-105.67610000000001</v>
      </c>
      <c r="G1909" s="29">
        <v>-193.35659999999999</v>
      </c>
      <c r="H1909" s="29">
        <v>-1.1559870000000001E-5</v>
      </c>
      <c r="I1909" s="29">
        <v>-213.00030000000001</v>
      </c>
      <c r="J1909" s="29">
        <v>-65.914959999999994</v>
      </c>
    </row>
    <row r="1910" spans="1:10" x14ac:dyDescent="0.15">
      <c r="A1910" s="28" t="s">
        <v>30</v>
      </c>
      <c r="B1910" s="28" t="s">
        <v>73</v>
      </c>
      <c r="C1910" s="28" t="s">
        <v>106</v>
      </c>
      <c r="D1910" s="29">
        <v>0</v>
      </c>
      <c r="E1910" s="29">
        <v>-132.12309999999999</v>
      </c>
      <c r="F1910" s="29">
        <v>65.924030000000002</v>
      </c>
      <c r="G1910" s="29">
        <v>186.1611</v>
      </c>
      <c r="H1910" s="29">
        <v>1.179723E-5</v>
      </c>
      <c r="I1910" s="29">
        <v>259.87639999999999</v>
      </c>
      <c r="J1910" s="29">
        <v>95.719369999999998</v>
      </c>
    </row>
    <row r="1911" spans="1:10" x14ac:dyDescent="0.15">
      <c r="A1911" s="28" t="s">
        <v>30</v>
      </c>
      <c r="B1911" s="28" t="s">
        <v>73</v>
      </c>
      <c r="C1911" s="28" t="s">
        <v>106</v>
      </c>
      <c r="D1911" s="29">
        <v>1.2</v>
      </c>
      <c r="E1911" s="29">
        <v>-128.54040000000001</v>
      </c>
      <c r="F1911" s="29">
        <v>65.924030000000002</v>
      </c>
      <c r="G1911" s="29">
        <v>186.1611</v>
      </c>
      <c r="H1911" s="29">
        <v>1.179723E-5</v>
      </c>
      <c r="I1911" s="29">
        <v>36.476840000000003</v>
      </c>
      <c r="J1911" s="29">
        <v>20.64949</v>
      </c>
    </row>
    <row r="1912" spans="1:10" x14ac:dyDescent="0.15">
      <c r="A1912" s="28" t="s">
        <v>30</v>
      </c>
      <c r="B1912" s="28" t="s">
        <v>73</v>
      </c>
      <c r="C1912" s="28" t="s">
        <v>106</v>
      </c>
      <c r="D1912" s="29">
        <v>2.4</v>
      </c>
      <c r="E1912" s="29">
        <v>-124.95780000000001</v>
      </c>
      <c r="F1912" s="29">
        <v>65.924030000000002</v>
      </c>
      <c r="G1912" s="29">
        <v>186.1611</v>
      </c>
      <c r="H1912" s="29">
        <v>1.179723E-5</v>
      </c>
      <c r="I1912" s="29">
        <v>202.92009999999999</v>
      </c>
      <c r="J1912" s="29">
        <v>112.274</v>
      </c>
    </row>
    <row r="1913" spans="1:10" x14ac:dyDescent="0.15">
      <c r="A1913" s="28" t="s">
        <v>30</v>
      </c>
      <c r="B1913" s="28" t="s">
        <v>73</v>
      </c>
      <c r="C1913" s="28" t="s">
        <v>107</v>
      </c>
      <c r="D1913" s="29">
        <v>0</v>
      </c>
      <c r="E1913" s="29">
        <v>-1972.0540000000001</v>
      </c>
      <c r="F1913" s="29">
        <v>-104.30419999999999</v>
      </c>
      <c r="G1913" s="29">
        <v>-186.99350000000001</v>
      </c>
      <c r="H1913" s="29">
        <v>-1.1682749999999999E-5</v>
      </c>
      <c r="I1913" s="29">
        <v>-258.36709999999999</v>
      </c>
      <c r="J1913" s="29">
        <v>-148.6172</v>
      </c>
    </row>
    <row r="1914" spans="1:10" x14ac:dyDescent="0.15">
      <c r="A1914" s="28" t="s">
        <v>30</v>
      </c>
      <c r="B1914" s="28" t="s">
        <v>73</v>
      </c>
      <c r="C1914" s="28" t="s">
        <v>107</v>
      </c>
      <c r="D1914" s="29">
        <v>1.2</v>
      </c>
      <c r="E1914" s="29">
        <v>-1966.845</v>
      </c>
      <c r="F1914" s="29">
        <v>-104.30419999999999</v>
      </c>
      <c r="G1914" s="29">
        <v>-186.99350000000001</v>
      </c>
      <c r="H1914" s="29">
        <v>-1.1682749999999999E-5</v>
      </c>
      <c r="I1914" s="29">
        <v>-34.004040000000003</v>
      </c>
      <c r="J1914" s="29">
        <v>-27.337589999999999</v>
      </c>
    </row>
    <row r="1915" spans="1:10" x14ac:dyDescent="0.15">
      <c r="A1915" s="28" t="s">
        <v>30</v>
      </c>
      <c r="B1915" s="28" t="s">
        <v>73</v>
      </c>
      <c r="C1915" s="28" t="s">
        <v>107</v>
      </c>
      <c r="D1915" s="29">
        <v>2.4</v>
      </c>
      <c r="E1915" s="29">
        <v>-1961.6369999999999</v>
      </c>
      <c r="F1915" s="29">
        <v>-104.30419999999999</v>
      </c>
      <c r="G1915" s="29">
        <v>-186.99350000000001</v>
      </c>
      <c r="H1915" s="29">
        <v>-1.1682749999999999E-5</v>
      </c>
      <c r="I1915" s="29">
        <v>-199.4939</v>
      </c>
      <c r="J1915" s="29">
        <v>-72.725110000000001</v>
      </c>
    </row>
    <row r="1916" spans="1:10" x14ac:dyDescent="0.15">
      <c r="A1916" s="28" t="s">
        <v>31</v>
      </c>
      <c r="B1916" s="28" t="s">
        <v>73</v>
      </c>
      <c r="C1916" s="28" t="s">
        <v>106</v>
      </c>
      <c r="D1916" s="29">
        <v>0</v>
      </c>
      <c r="E1916" s="29">
        <v>-135.69909999999999</v>
      </c>
      <c r="F1916" s="29">
        <v>63.418799999999997</v>
      </c>
      <c r="G1916" s="29">
        <v>183.46690000000001</v>
      </c>
      <c r="H1916" s="29">
        <v>1.232387E-5</v>
      </c>
      <c r="I1916" s="29">
        <v>263.0034</v>
      </c>
      <c r="J1916" s="29">
        <v>90.247470000000007</v>
      </c>
    </row>
    <row r="1917" spans="1:10" x14ac:dyDescent="0.15">
      <c r="A1917" s="28" t="s">
        <v>31</v>
      </c>
      <c r="B1917" s="28" t="s">
        <v>73</v>
      </c>
      <c r="C1917" s="28" t="s">
        <v>106</v>
      </c>
      <c r="D1917" s="29">
        <v>1.2</v>
      </c>
      <c r="E1917" s="29">
        <v>-132.1164</v>
      </c>
      <c r="F1917" s="29">
        <v>63.418799999999997</v>
      </c>
      <c r="G1917" s="29">
        <v>183.46690000000001</v>
      </c>
      <c r="H1917" s="29">
        <v>1.232387E-5</v>
      </c>
      <c r="I1917" s="29">
        <v>38.30424</v>
      </c>
      <c r="J1917" s="29">
        <v>19.428799999999999</v>
      </c>
    </row>
    <row r="1918" spans="1:10" x14ac:dyDescent="0.15">
      <c r="A1918" s="28" t="s">
        <v>31</v>
      </c>
      <c r="B1918" s="28" t="s">
        <v>73</v>
      </c>
      <c r="C1918" s="28" t="s">
        <v>106</v>
      </c>
      <c r="D1918" s="29">
        <v>2.4</v>
      </c>
      <c r="E1918" s="29">
        <v>-128.53380000000001</v>
      </c>
      <c r="F1918" s="29">
        <v>63.418799999999997</v>
      </c>
      <c r="G1918" s="29">
        <v>183.46690000000001</v>
      </c>
      <c r="H1918" s="29">
        <v>1.232387E-5</v>
      </c>
      <c r="I1918" s="29">
        <v>193.44460000000001</v>
      </c>
      <c r="J1918" s="29">
        <v>113.1233</v>
      </c>
    </row>
    <row r="1919" spans="1:10" x14ac:dyDescent="0.15">
      <c r="A1919" s="28" t="s">
        <v>31</v>
      </c>
      <c r="B1919" s="28" t="s">
        <v>73</v>
      </c>
      <c r="C1919" s="28" t="s">
        <v>107</v>
      </c>
      <c r="D1919" s="29">
        <v>0</v>
      </c>
      <c r="E1919" s="29">
        <v>-2108.5770000000002</v>
      </c>
      <c r="F1919" s="29">
        <v>-102.9044</v>
      </c>
      <c r="G1919" s="29">
        <v>-183.88730000000001</v>
      </c>
      <c r="H1919" s="29">
        <v>-1.2041150000000001E-5</v>
      </c>
      <c r="I1919" s="29">
        <v>-261.08519999999999</v>
      </c>
      <c r="J1919" s="29">
        <v>-145.0778</v>
      </c>
    </row>
    <row r="1920" spans="1:10" x14ac:dyDescent="0.15">
      <c r="A1920" s="28" t="s">
        <v>31</v>
      </c>
      <c r="B1920" s="28" t="s">
        <v>73</v>
      </c>
      <c r="C1920" s="28" t="s">
        <v>107</v>
      </c>
      <c r="D1920" s="29">
        <v>1.2</v>
      </c>
      <c r="E1920" s="29">
        <v>-2103.3690000000001</v>
      </c>
      <c r="F1920" s="29">
        <v>-102.9044</v>
      </c>
      <c r="G1920" s="29">
        <v>-183.88730000000001</v>
      </c>
      <c r="H1920" s="29">
        <v>-1.2041150000000001E-5</v>
      </c>
      <c r="I1920" s="29">
        <v>-35.897100000000002</v>
      </c>
      <c r="J1920" s="29">
        <v>-26.735309999999998</v>
      </c>
    </row>
    <row r="1921" spans="1:10" x14ac:dyDescent="0.15">
      <c r="A1921" s="28" t="s">
        <v>31</v>
      </c>
      <c r="B1921" s="28" t="s">
        <v>73</v>
      </c>
      <c r="C1921" s="28" t="s">
        <v>107</v>
      </c>
      <c r="D1921" s="29">
        <v>2.4</v>
      </c>
      <c r="E1921" s="29">
        <v>-2098.16</v>
      </c>
      <c r="F1921" s="29">
        <v>-102.9044</v>
      </c>
      <c r="G1921" s="29">
        <v>-183.88730000000001</v>
      </c>
      <c r="H1921" s="29">
        <v>-1.2041150000000001E-5</v>
      </c>
      <c r="I1921" s="29">
        <v>-190.559</v>
      </c>
      <c r="J1921" s="29">
        <v>-72.874160000000003</v>
      </c>
    </row>
    <row r="1922" spans="1:10" x14ac:dyDescent="0.15">
      <c r="A1922" s="28" t="s">
        <v>32</v>
      </c>
      <c r="B1922" s="28" t="s">
        <v>73</v>
      </c>
      <c r="C1922" s="28" t="s">
        <v>106</v>
      </c>
      <c r="D1922" s="29">
        <v>0</v>
      </c>
      <c r="E1922" s="29">
        <v>-138.90960000000001</v>
      </c>
      <c r="F1922" s="29">
        <v>66.733639999999994</v>
      </c>
      <c r="G1922" s="29">
        <v>148.7235</v>
      </c>
      <c r="H1922" s="29">
        <v>1.2811E-5</v>
      </c>
      <c r="I1922" s="29">
        <v>152.85040000000001</v>
      </c>
      <c r="J1922" s="29">
        <v>96.325550000000007</v>
      </c>
    </row>
    <row r="1923" spans="1:10" x14ac:dyDescent="0.15">
      <c r="A1923" s="28" t="s">
        <v>32</v>
      </c>
      <c r="B1923" s="28" t="s">
        <v>73</v>
      </c>
      <c r="C1923" s="28" t="s">
        <v>106</v>
      </c>
      <c r="D1923" s="29">
        <v>1.2</v>
      </c>
      <c r="E1923" s="29">
        <v>-135.32689999999999</v>
      </c>
      <c r="F1923" s="29">
        <v>66.733639999999994</v>
      </c>
      <c r="G1923" s="29">
        <v>148.7235</v>
      </c>
      <c r="H1923" s="29">
        <v>1.2811E-5</v>
      </c>
      <c r="I1923" s="29">
        <v>41.48715</v>
      </c>
      <c r="J1923" s="29">
        <v>23.845659999999999</v>
      </c>
    </row>
    <row r="1924" spans="1:10" x14ac:dyDescent="0.15">
      <c r="A1924" s="28" t="s">
        <v>32</v>
      </c>
      <c r="B1924" s="28" t="s">
        <v>73</v>
      </c>
      <c r="C1924" s="28" t="s">
        <v>106</v>
      </c>
      <c r="D1924" s="29">
        <v>2.4</v>
      </c>
      <c r="E1924" s="29">
        <v>-131.74420000000001</v>
      </c>
      <c r="F1924" s="29">
        <v>66.733639999999994</v>
      </c>
      <c r="G1924" s="29">
        <v>148.7235</v>
      </c>
      <c r="H1924" s="29">
        <v>1.2811E-5</v>
      </c>
      <c r="I1924" s="29">
        <v>217.7226</v>
      </c>
      <c r="J1924" s="29">
        <v>118.943</v>
      </c>
    </row>
    <row r="1925" spans="1:10" x14ac:dyDescent="0.15">
      <c r="A1925" s="28" t="s">
        <v>32</v>
      </c>
      <c r="B1925" s="28" t="s">
        <v>73</v>
      </c>
      <c r="C1925" s="28" t="s">
        <v>107</v>
      </c>
      <c r="D1925" s="29">
        <v>0</v>
      </c>
      <c r="E1925" s="29">
        <v>-2246.79</v>
      </c>
      <c r="F1925" s="29">
        <v>-100.5018</v>
      </c>
      <c r="G1925" s="29">
        <v>-154.00190000000001</v>
      </c>
      <c r="H1925" s="29">
        <v>-1.251798E-5</v>
      </c>
      <c r="I1925" s="29">
        <v>-165.77109999999999</v>
      </c>
      <c r="J1925" s="29">
        <v>-133.62809999999999</v>
      </c>
    </row>
    <row r="1926" spans="1:10" x14ac:dyDescent="0.15">
      <c r="A1926" s="28" t="s">
        <v>32</v>
      </c>
      <c r="B1926" s="28" t="s">
        <v>73</v>
      </c>
      <c r="C1926" s="28" t="s">
        <v>107</v>
      </c>
      <c r="D1926" s="29">
        <v>1.2</v>
      </c>
      <c r="E1926" s="29">
        <v>-2241.5819999999999</v>
      </c>
      <c r="F1926" s="29">
        <v>-100.5018</v>
      </c>
      <c r="G1926" s="29">
        <v>-154.00190000000001</v>
      </c>
      <c r="H1926" s="29">
        <v>-1.251798E-5</v>
      </c>
      <c r="I1926" s="29">
        <v>-48.11591</v>
      </c>
      <c r="J1926" s="29">
        <v>-20.444949999999999</v>
      </c>
    </row>
    <row r="1927" spans="1:10" x14ac:dyDescent="0.15">
      <c r="A1927" s="28" t="s">
        <v>32</v>
      </c>
      <c r="B1927" s="28" t="s">
        <v>73</v>
      </c>
      <c r="C1927" s="28" t="s">
        <v>107</v>
      </c>
      <c r="D1927" s="29">
        <v>2.4</v>
      </c>
      <c r="E1927" s="29">
        <v>-2236.373</v>
      </c>
      <c r="F1927" s="29">
        <v>-100.5018</v>
      </c>
      <c r="G1927" s="29">
        <v>-154.00190000000001</v>
      </c>
      <c r="H1927" s="29">
        <v>-1.251798E-5</v>
      </c>
      <c r="I1927" s="29">
        <v>-218.02889999999999</v>
      </c>
      <c r="J1927" s="29">
        <v>-74.854789999999994</v>
      </c>
    </row>
    <row r="1928" spans="1:10" x14ac:dyDescent="0.15">
      <c r="A1928" s="28" t="s">
        <v>33</v>
      </c>
      <c r="B1928" s="28" t="s">
        <v>73</v>
      </c>
      <c r="C1928" s="28" t="s">
        <v>106</v>
      </c>
      <c r="D1928" s="29">
        <v>0</v>
      </c>
      <c r="E1928" s="29">
        <v>-102.5076</v>
      </c>
      <c r="F1928" s="29">
        <v>70.107410000000002</v>
      </c>
      <c r="G1928" s="29">
        <v>114.0579</v>
      </c>
      <c r="H1928" s="29">
        <v>1.341237E-5</v>
      </c>
      <c r="I1928" s="29">
        <v>225.66579999999999</v>
      </c>
      <c r="J1928" s="29">
        <v>94.933539999999994</v>
      </c>
    </row>
    <row r="1929" spans="1:10" x14ac:dyDescent="0.15">
      <c r="A1929" s="28" t="s">
        <v>33</v>
      </c>
      <c r="B1929" s="28" t="s">
        <v>73</v>
      </c>
      <c r="C1929" s="28" t="s">
        <v>106</v>
      </c>
      <c r="D1929" s="29">
        <v>1.2</v>
      </c>
      <c r="E1929" s="29">
        <v>-98.92492</v>
      </c>
      <c r="F1929" s="29">
        <v>70.107410000000002</v>
      </c>
      <c r="G1929" s="29">
        <v>114.0579</v>
      </c>
      <c r="H1929" s="29">
        <v>1.341237E-5</v>
      </c>
      <c r="I1929" s="29">
        <v>82.559330000000003</v>
      </c>
      <c r="J1929" s="29">
        <v>16.739080000000001</v>
      </c>
    </row>
    <row r="1930" spans="1:10" x14ac:dyDescent="0.15">
      <c r="A1930" s="28" t="s">
        <v>33</v>
      </c>
      <c r="B1930" s="28" t="s">
        <v>73</v>
      </c>
      <c r="C1930" s="28" t="s">
        <v>106</v>
      </c>
      <c r="D1930" s="29">
        <v>2.4</v>
      </c>
      <c r="E1930" s="29">
        <v>-95.342250000000007</v>
      </c>
      <c r="F1930" s="29">
        <v>70.107410000000002</v>
      </c>
      <c r="G1930" s="29">
        <v>114.0579</v>
      </c>
      <c r="H1930" s="29">
        <v>1.341237E-5</v>
      </c>
      <c r="I1930" s="29">
        <v>90.843969999999999</v>
      </c>
      <c r="J1930" s="29">
        <v>105.04430000000001</v>
      </c>
    </row>
    <row r="1931" spans="1:10" x14ac:dyDescent="0.15">
      <c r="A1931" s="28" t="s">
        <v>33</v>
      </c>
      <c r="B1931" s="28" t="s">
        <v>73</v>
      </c>
      <c r="C1931" s="28" t="s">
        <v>107</v>
      </c>
      <c r="D1931" s="29">
        <v>0</v>
      </c>
      <c r="E1931" s="29">
        <v>-2370.6729999999998</v>
      </c>
      <c r="F1931" s="29">
        <v>-98.507459999999995</v>
      </c>
      <c r="G1931" s="29">
        <v>-125.65560000000001</v>
      </c>
      <c r="H1931" s="29">
        <v>-1.3203610000000001E-5</v>
      </c>
      <c r="I1931" s="29">
        <v>-236.9451</v>
      </c>
      <c r="J1931" s="29">
        <v>-142.7979</v>
      </c>
    </row>
    <row r="1932" spans="1:10" x14ac:dyDescent="0.15">
      <c r="A1932" s="28" t="s">
        <v>33</v>
      </c>
      <c r="B1932" s="28" t="s">
        <v>73</v>
      </c>
      <c r="C1932" s="28" t="s">
        <v>107</v>
      </c>
      <c r="D1932" s="29">
        <v>1.2</v>
      </c>
      <c r="E1932" s="29">
        <v>-2365.4639999999999</v>
      </c>
      <c r="F1932" s="29">
        <v>-98.507459999999995</v>
      </c>
      <c r="G1932" s="29">
        <v>-125.65560000000001</v>
      </c>
      <c r="H1932" s="29">
        <v>-1.3203610000000001E-5</v>
      </c>
      <c r="I1932" s="29">
        <v>-79.926640000000006</v>
      </c>
      <c r="J1932" s="29">
        <v>-30.420660000000002</v>
      </c>
    </row>
    <row r="1933" spans="1:10" x14ac:dyDescent="0.15">
      <c r="A1933" s="28" t="s">
        <v>33</v>
      </c>
      <c r="B1933" s="28" t="s">
        <v>73</v>
      </c>
      <c r="C1933" s="28" t="s">
        <v>107</v>
      </c>
      <c r="D1933" s="29">
        <v>2.4</v>
      </c>
      <c r="E1933" s="29">
        <v>-2360.2559999999999</v>
      </c>
      <c r="F1933" s="29">
        <v>-98.507459999999995</v>
      </c>
      <c r="G1933" s="29">
        <v>-125.65560000000001</v>
      </c>
      <c r="H1933" s="29">
        <v>-1.3203610000000001E-5</v>
      </c>
      <c r="I1933" s="29">
        <v>-74.311880000000002</v>
      </c>
      <c r="J1933" s="29">
        <v>-84.477549999999994</v>
      </c>
    </row>
    <row r="1934" spans="1:10" x14ac:dyDescent="0.15">
      <c r="A1934" s="28" t="s">
        <v>34</v>
      </c>
      <c r="B1934" s="28" t="s">
        <v>73</v>
      </c>
      <c r="C1934" s="28" t="s">
        <v>106</v>
      </c>
      <c r="D1934" s="29">
        <v>0</v>
      </c>
      <c r="E1934" s="29">
        <v>-105.1262</v>
      </c>
      <c r="F1934" s="29">
        <v>66.302189999999996</v>
      </c>
      <c r="G1934" s="29">
        <v>203.35740000000001</v>
      </c>
      <c r="H1934" s="29">
        <v>1.3966549999999999E-5</v>
      </c>
      <c r="I1934" s="29">
        <v>287.25900000000001</v>
      </c>
      <c r="J1934" s="29">
        <v>98.468279999999993</v>
      </c>
    </row>
    <row r="1935" spans="1:10" x14ac:dyDescent="0.15">
      <c r="A1935" s="28" t="s">
        <v>34</v>
      </c>
      <c r="B1935" s="28" t="s">
        <v>73</v>
      </c>
      <c r="C1935" s="28" t="s">
        <v>106</v>
      </c>
      <c r="D1935" s="29">
        <v>1.2</v>
      </c>
      <c r="E1935" s="29">
        <v>-101.5436</v>
      </c>
      <c r="F1935" s="29">
        <v>66.302189999999996</v>
      </c>
      <c r="G1935" s="29">
        <v>203.35740000000001</v>
      </c>
      <c r="H1935" s="29">
        <v>1.3966549999999999E-5</v>
      </c>
      <c r="I1935" s="29">
        <v>36.749070000000003</v>
      </c>
      <c r="J1935" s="29">
        <v>20.980139999999999</v>
      </c>
    </row>
    <row r="1936" spans="1:10" x14ac:dyDescent="0.15">
      <c r="A1936" s="28" t="s">
        <v>34</v>
      </c>
      <c r="B1936" s="28" t="s">
        <v>73</v>
      </c>
      <c r="C1936" s="28" t="s">
        <v>106</v>
      </c>
      <c r="D1936" s="29">
        <v>2.4</v>
      </c>
      <c r="E1936" s="29">
        <v>-97.960899999999995</v>
      </c>
      <c r="F1936" s="29">
        <v>66.302189999999996</v>
      </c>
      <c r="G1936" s="29">
        <v>203.35740000000001</v>
      </c>
      <c r="H1936" s="29">
        <v>1.3966549999999999E-5</v>
      </c>
      <c r="I1936" s="29">
        <v>204.62629999999999</v>
      </c>
      <c r="J1936" s="29">
        <v>116.1647</v>
      </c>
    </row>
    <row r="1937" spans="1:10" x14ac:dyDescent="0.15">
      <c r="A1937" s="28" t="s">
        <v>34</v>
      </c>
      <c r="B1937" s="28" t="s">
        <v>73</v>
      </c>
      <c r="C1937" s="28" t="s">
        <v>107</v>
      </c>
      <c r="D1937" s="29">
        <v>0</v>
      </c>
      <c r="E1937" s="29">
        <v>-2510.5120000000002</v>
      </c>
      <c r="F1937" s="29">
        <v>-109.50239999999999</v>
      </c>
      <c r="G1937" s="29">
        <v>-197.37629999999999</v>
      </c>
      <c r="H1937" s="29">
        <v>-1.417424E-5</v>
      </c>
      <c r="I1937" s="29">
        <v>-283.46589999999998</v>
      </c>
      <c r="J1937" s="29">
        <v>-158.15479999999999</v>
      </c>
    </row>
    <row r="1938" spans="1:10" x14ac:dyDescent="0.15">
      <c r="A1938" s="28" t="s">
        <v>34</v>
      </c>
      <c r="B1938" s="28" t="s">
        <v>73</v>
      </c>
      <c r="C1938" s="28" t="s">
        <v>107</v>
      </c>
      <c r="D1938" s="29">
        <v>1.2</v>
      </c>
      <c r="E1938" s="29">
        <v>-2505.3029999999999</v>
      </c>
      <c r="F1938" s="29">
        <v>-109.50239999999999</v>
      </c>
      <c r="G1938" s="29">
        <v>-197.37629999999999</v>
      </c>
      <c r="H1938" s="29">
        <v>-1.417424E-5</v>
      </c>
      <c r="I1938" s="29">
        <v>-40.22683</v>
      </c>
      <c r="J1938" s="29">
        <v>-28.71631</v>
      </c>
    </row>
    <row r="1939" spans="1:10" x14ac:dyDescent="0.15">
      <c r="A1939" s="28" t="s">
        <v>34</v>
      </c>
      <c r="B1939" s="28" t="s">
        <v>73</v>
      </c>
      <c r="C1939" s="28" t="s">
        <v>107</v>
      </c>
      <c r="D1939" s="29">
        <v>2.4</v>
      </c>
      <c r="E1939" s="29">
        <v>-2500.0949999999998</v>
      </c>
      <c r="F1939" s="29">
        <v>-109.50239999999999</v>
      </c>
      <c r="G1939" s="29">
        <v>-197.37629999999999</v>
      </c>
      <c r="H1939" s="29">
        <v>-1.417424E-5</v>
      </c>
      <c r="I1939" s="29">
        <v>-215.35720000000001</v>
      </c>
      <c r="J1939" s="29">
        <v>-71.911330000000007</v>
      </c>
    </row>
    <row r="1940" spans="1:10" x14ac:dyDescent="0.15">
      <c r="A1940" s="28" t="s">
        <v>35</v>
      </c>
      <c r="B1940" s="28" t="s">
        <v>73</v>
      </c>
      <c r="C1940" s="28" t="s">
        <v>106</v>
      </c>
      <c r="D1940" s="29">
        <v>0</v>
      </c>
      <c r="E1940" s="29">
        <v>-110.63460000000001</v>
      </c>
      <c r="F1940" s="29">
        <v>70.602519999999998</v>
      </c>
      <c r="G1940" s="29">
        <v>181.24950000000001</v>
      </c>
      <c r="H1940" s="29">
        <v>1.346129E-5</v>
      </c>
      <c r="I1940" s="29">
        <v>279.41989999999998</v>
      </c>
      <c r="J1940" s="29">
        <v>124.0732</v>
      </c>
    </row>
    <row r="1941" spans="1:10" x14ac:dyDescent="0.15">
      <c r="A1941" s="28" t="s">
        <v>35</v>
      </c>
      <c r="B1941" s="28" t="s">
        <v>73</v>
      </c>
      <c r="C1941" s="28" t="s">
        <v>106</v>
      </c>
      <c r="D1941" s="29">
        <v>1.2</v>
      </c>
      <c r="E1941" s="29">
        <v>-107.0519</v>
      </c>
      <c r="F1941" s="29">
        <v>70.602519999999998</v>
      </c>
      <c r="G1941" s="29">
        <v>181.24950000000001</v>
      </c>
      <c r="H1941" s="29">
        <v>1.346129E-5</v>
      </c>
      <c r="I1941" s="29">
        <v>55.892189999999999</v>
      </c>
      <c r="J1941" s="29">
        <v>37.853430000000003</v>
      </c>
    </row>
    <row r="1942" spans="1:10" x14ac:dyDescent="0.15">
      <c r="A1942" s="28" t="s">
        <v>35</v>
      </c>
      <c r="B1942" s="28" t="s">
        <v>73</v>
      </c>
      <c r="C1942" s="28" t="s">
        <v>106</v>
      </c>
      <c r="D1942" s="29">
        <v>2.4</v>
      </c>
      <c r="E1942" s="29">
        <v>-103.4693</v>
      </c>
      <c r="F1942" s="29">
        <v>70.602519999999998</v>
      </c>
      <c r="G1942" s="29">
        <v>181.24950000000001</v>
      </c>
      <c r="H1942" s="29">
        <v>1.346129E-5</v>
      </c>
      <c r="I1942" s="29">
        <v>165.40190000000001</v>
      </c>
      <c r="J1942" s="29">
        <v>100.88379999999999</v>
      </c>
    </row>
    <row r="1943" spans="1:10" x14ac:dyDescent="0.15">
      <c r="A1943" s="28" t="s">
        <v>35</v>
      </c>
      <c r="B1943" s="28" t="s">
        <v>73</v>
      </c>
      <c r="C1943" s="28" t="s">
        <v>107</v>
      </c>
      <c r="D1943" s="29">
        <v>0</v>
      </c>
      <c r="E1943" s="29">
        <v>-2651.8510000000001</v>
      </c>
      <c r="F1943" s="29">
        <v>-110.8476</v>
      </c>
      <c r="G1943" s="29">
        <v>-173.60679999999999</v>
      </c>
      <c r="H1943" s="29">
        <v>-1.3846770000000001E-5</v>
      </c>
      <c r="I1943" s="29">
        <v>-265.74329999999998</v>
      </c>
      <c r="J1943" s="29">
        <v>-176.23769999999999</v>
      </c>
    </row>
    <row r="1944" spans="1:10" x14ac:dyDescent="0.15">
      <c r="A1944" s="28" t="s">
        <v>35</v>
      </c>
      <c r="B1944" s="28" t="s">
        <v>73</v>
      </c>
      <c r="C1944" s="28" t="s">
        <v>107</v>
      </c>
      <c r="D1944" s="29">
        <v>1.2</v>
      </c>
      <c r="E1944" s="29">
        <v>-2646.643</v>
      </c>
      <c r="F1944" s="29">
        <v>-110.8476</v>
      </c>
      <c r="G1944" s="29">
        <v>-173.60679999999999</v>
      </c>
      <c r="H1944" s="29">
        <v>-1.3846770000000001E-5</v>
      </c>
      <c r="I1944" s="29">
        <v>-51.471060000000001</v>
      </c>
      <c r="J1944" s="29">
        <v>-41.619219999999999</v>
      </c>
    </row>
    <row r="1945" spans="1:10" x14ac:dyDescent="0.15">
      <c r="A1945" s="28" t="s">
        <v>35</v>
      </c>
      <c r="B1945" s="28" t="s">
        <v>73</v>
      </c>
      <c r="C1945" s="28" t="s">
        <v>107</v>
      </c>
      <c r="D1945" s="29">
        <v>2.4</v>
      </c>
      <c r="E1945" s="29">
        <v>-2641.4340000000002</v>
      </c>
      <c r="F1945" s="29">
        <v>-110.8476</v>
      </c>
      <c r="G1945" s="29">
        <v>-173.60679999999999</v>
      </c>
      <c r="H1945" s="29">
        <v>-1.3846770000000001E-5</v>
      </c>
      <c r="I1945" s="29">
        <v>-170.25989999999999</v>
      </c>
      <c r="J1945" s="29">
        <v>-56.230789999999999</v>
      </c>
    </row>
    <row r="1946" spans="1:10" x14ac:dyDescent="0.15">
      <c r="A1946" s="28" t="s">
        <v>36</v>
      </c>
      <c r="B1946" s="28" t="s">
        <v>73</v>
      </c>
      <c r="C1946" s="28" t="s">
        <v>106</v>
      </c>
      <c r="D1946" s="29">
        <v>0</v>
      </c>
      <c r="E1946" s="29">
        <v>-118.6281</v>
      </c>
      <c r="F1946" s="29">
        <v>73.43074</v>
      </c>
      <c r="G1946" s="29">
        <v>217.10079999999999</v>
      </c>
      <c r="H1946" s="29">
        <v>1.0772239999999999E-5</v>
      </c>
      <c r="I1946" s="29">
        <v>419.64139999999998</v>
      </c>
      <c r="J1946" s="29">
        <v>174.83949999999999</v>
      </c>
    </row>
    <row r="1947" spans="1:10" x14ac:dyDescent="0.15">
      <c r="A1947" s="28" t="s">
        <v>36</v>
      </c>
      <c r="B1947" s="28" t="s">
        <v>73</v>
      </c>
      <c r="C1947" s="28" t="s">
        <v>106</v>
      </c>
      <c r="D1947" s="29">
        <v>1.2</v>
      </c>
      <c r="E1947" s="29">
        <v>-115.0455</v>
      </c>
      <c r="F1947" s="29">
        <v>73.43074</v>
      </c>
      <c r="G1947" s="29">
        <v>217.10079999999999</v>
      </c>
      <c r="H1947" s="29">
        <v>1.0772239999999999E-5</v>
      </c>
      <c r="I1947" s="29">
        <v>152.75129999999999</v>
      </c>
      <c r="J1947" s="29">
        <v>84.013099999999994</v>
      </c>
    </row>
    <row r="1948" spans="1:10" x14ac:dyDescent="0.15">
      <c r="A1948" s="28" t="s">
        <v>36</v>
      </c>
      <c r="B1948" s="28" t="s">
        <v>73</v>
      </c>
      <c r="C1948" s="28" t="s">
        <v>106</v>
      </c>
      <c r="D1948" s="29">
        <v>2.4</v>
      </c>
      <c r="E1948" s="29">
        <v>-111.4628</v>
      </c>
      <c r="F1948" s="29">
        <v>73.43074</v>
      </c>
      <c r="G1948" s="29">
        <v>217.10079999999999</v>
      </c>
      <c r="H1948" s="29">
        <v>1.0772239999999999E-5</v>
      </c>
      <c r="I1948" s="29">
        <v>115.31619999999999</v>
      </c>
      <c r="J1948" s="29">
        <v>58.280700000000003</v>
      </c>
    </row>
    <row r="1949" spans="1:10" x14ac:dyDescent="0.15">
      <c r="A1949" s="28" t="s">
        <v>36</v>
      </c>
      <c r="B1949" s="28" t="s">
        <v>73</v>
      </c>
      <c r="C1949" s="28" t="s">
        <v>107</v>
      </c>
      <c r="D1949" s="29">
        <v>0</v>
      </c>
      <c r="E1949" s="29">
        <v>-2788.2190000000001</v>
      </c>
      <c r="F1949" s="29">
        <v>-119.9781</v>
      </c>
      <c r="G1949" s="29">
        <v>-219.2242</v>
      </c>
      <c r="H1949" s="29">
        <v>-1.0748189999999999E-5</v>
      </c>
      <c r="I1949" s="29">
        <v>-424.31610000000001</v>
      </c>
      <c r="J1949" s="29">
        <v>-245.0034</v>
      </c>
    </row>
    <row r="1950" spans="1:10" x14ac:dyDescent="0.15">
      <c r="A1950" s="28" t="s">
        <v>36</v>
      </c>
      <c r="B1950" s="28" t="s">
        <v>73</v>
      </c>
      <c r="C1950" s="28" t="s">
        <v>107</v>
      </c>
      <c r="D1950" s="29">
        <v>1.2</v>
      </c>
      <c r="E1950" s="29">
        <v>-2783.01</v>
      </c>
      <c r="F1950" s="29">
        <v>-119.9781</v>
      </c>
      <c r="G1950" s="29">
        <v>-219.2242</v>
      </c>
      <c r="H1950" s="29">
        <v>-1.0748189999999999E-5</v>
      </c>
      <c r="I1950" s="29">
        <v>-154.93639999999999</v>
      </c>
      <c r="J1950" s="29">
        <v>-98.268810000000002</v>
      </c>
    </row>
    <row r="1951" spans="1:10" x14ac:dyDescent="0.15">
      <c r="A1951" s="28" t="s">
        <v>36</v>
      </c>
      <c r="B1951" s="28" t="s">
        <v>73</v>
      </c>
      <c r="C1951" s="28" t="s">
        <v>107</v>
      </c>
      <c r="D1951" s="29">
        <v>2.4</v>
      </c>
      <c r="E1951" s="29">
        <v>-2777.8020000000001</v>
      </c>
      <c r="F1951" s="29">
        <v>-119.9781</v>
      </c>
      <c r="G1951" s="29">
        <v>-219.2242</v>
      </c>
      <c r="H1951" s="29">
        <v>-1.0748189999999999E-5</v>
      </c>
      <c r="I1951" s="29">
        <v>-114.99939999999999</v>
      </c>
      <c r="J1951" s="29">
        <v>-16.54785</v>
      </c>
    </row>
    <row r="1952" spans="1:10" x14ac:dyDescent="0.15">
      <c r="A1952" s="28" t="s">
        <v>37</v>
      </c>
      <c r="B1952" s="28" t="s">
        <v>73</v>
      </c>
      <c r="C1952" s="28" t="s">
        <v>106</v>
      </c>
      <c r="D1952" s="29">
        <v>0</v>
      </c>
      <c r="E1952" s="29">
        <v>-90.467830000000006</v>
      </c>
      <c r="F1952" s="29">
        <v>96.014009999999999</v>
      </c>
      <c r="G1952" s="29">
        <v>236.72900000000001</v>
      </c>
      <c r="H1952" s="29">
        <v>8.1951450000000006E-5</v>
      </c>
      <c r="I1952" s="29">
        <v>379.13440000000003</v>
      </c>
      <c r="J1952" s="29">
        <v>155.75229999999999</v>
      </c>
    </row>
    <row r="1953" spans="1:10" x14ac:dyDescent="0.15">
      <c r="A1953" s="28" t="s">
        <v>37</v>
      </c>
      <c r="B1953" s="28" t="s">
        <v>73</v>
      </c>
      <c r="C1953" s="28" t="s">
        <v>106</v>
      </c>
      <c r="D1953" s="29">
        <v>1.5</v>
      </c>
      <c r="E1953" s="29">
        <v>-85.989490000000004</v>
      </c>
      <c r="F1953" s="29">
        <v>96.014009999999999</v>
      </c>
      <c r="G1953" s="29">
        <v>236.72900000000001</v>
      </c>
      <c r="H1953" s="29">
        <v>8.1951450000000006E-5</v>
      </c>
      <c r="I1953" s="29">
        <v>38.027389999999997</v>
      </c>
      <c r="J1953" s="29">
        <v>21.05884</v>
      </c>
    </row>
    <row r="1954" spans="1:10" x14ac:dyDescent="0.15">
      <c r="A1954" s="28" t="s">
        <v>37</v>
      </c>
      <c r="B1954" s="28" t="s">
        <v>73</v>
      </c>
      <c r="C1954" s="28" t="s">
        <v>106</v>
      </c>
      <c r="D1954" s="29">
        <v>3</v>
      </c>
      <c r="E1954" s="29">
        <v>-81.511160000000004</v>
      </c>
      <c r="F1954" s="29">
        <v>96.014009999999999</v>
      </c>
      <c r="G1954" s="29">
        <v>236.72900000000001</v>
      </c>
      <c r="H1954" s="29">
        <v>8.1951450000000006E-5</v>
      </c>
      <c r="I1954" s="29">
        <v>356.95839999999998</v>
      </c>
      <c r="J1954" s="29">
        <v>210.9041</v>
      </c>
    </row>
    <row r="1955" spans="1:10" x14ac:dyDescent="0.15">
      <c r="A1955" s="28" t="s">
        <v>37</v>
      </c>
      <c r="B1955" s="28" t="s">
        <v>73</v>
      </c>
      <c r="C1955" s="28" t="s">
        <v>107</v>
      </c>
      <c r="D1955" s="29">
        <v>0</v>
      </c>
      <c r="E1955" s="29">
        <v>-2988.0839999999998</v>
      </c>
      <c r="F1955" s="29">
        <v>-143.37690000000001</v>
      </c>
      <c r="G1955" s="29">
        <v>-240.0943</v>
      </c>
      <c r="H1955" s="29">
        <v>-8.0862539999999996E-5</v>
      </c>
      <c r="I1955" s="29">
        <v>-380.75490000000002</v>
      </c>
      <c r="J1955" s="29">
        <v>-230.5949</v>
      </c>
    </row>
    <row r="1956" spans="1:10" x14ac:dyDescent="0.15">
      <c r="A1956" s="28" t="s">
        <v>37</v>
      </c>
      <c r="B1956" s="28" t="s">
        <v>73</v>
      </c>
      <c r="C1956" s="28" t="s">
        <v>107</v>
      </c>
      <c r="D1956" s="29">
        <v>1.5</v>
      </c>
      <c r="E1956" s="29">
        <v>-2981.5729999999999</v>
      </c>
      <c r="F1956" s="29">
        <v>-143.37690000000001</v>
      </c>
      <c r="G1956" s="29">
        <v>-240.0943</v>
      </c>
      <c r="H1956" s="29">
        <v>-8.0862539999999996E-5</v>
      </c>
      <c r="I1956" s="29">
        <v>-34.616869999999999</v>
      </c>
      <c r="J1956" s="29">
        <v>-24.704599999999999</v>
      </c>
    </row>
    <row r="1957" spans="1:10" x14ac:dyDescent="0.15">
      <c r="A1957" s="28" t="s">
        <v>37</v>
      </c>
      <c r="B1957" s="28" t="s">
        <v>73</v>
      </c>
      <c r="C1957" s="28" t="s">
        <v>107</v>
      </c>
      <c r="D1957" s="29">
        <v>3</v>
      </c>
      <c r="E1957" s="29">
        <v>-2975.0619999999999</v>
      </c>
      <c r="F1957" s="29">
        <v>-143.37690000000001</v>
      </c>
      <c r="G1957" s="29">
        <v>-240.0943</v>
      </c>
      <c r="H1957" s="29">
        <v>-8.0862539999999996E-5</v>
      </c>
      <c r="I1957" s="29">
        <v>-348.54590000000002</v>
      </c>
      <c r="J1957" s="29">
        <v>-143.322</v>
      </c>
    </row>
    <row r="1958" spans="1:10" x14ac:dyDescent="0.15">
      <c r="A1958" s="28" t="s">
        <v>38</v>
      </c>
      <c r="B1958" s="28" t="s">
        <v>73</v>
      </c>
      <c r="C1958" s="28" t="s">
        <v>106</v>
      </c>
      <c r="D1958" s="29">
        <v>0</v>
      </c>
      <c r="E1958" s="29">
        <v>-93.419290000000004</v>
      </c>
      <c r="F1958" s="29">
        <v>56.222009999999997</v>
      </c>
      <c r="G1958" s="29">
        <v>169.32259999999999</v>
      </c>
      <c r="H1958" s="29">
        <v>3.9199699999999997E-5</v>
      </c>
      <c r="I1958" s="29">
        <v>286.91770000000002</v>
      </c>
      <c r="J1958" s="29">
        <v>97.835989999999995</v>
      </c>
    </row>
    <row r="1959" spans="1:10" x14ac:dyDescent="0.15">
      <c r="A1959" s="28" t="s">
        <v>38</v>
      </c>
      <c r="B1959" s="28" t="s">
        <v>73</v>
      </c>
      <c r="C1959" s="28" t="s">
        <v>106</v>
      </c>
      <c r="D1959" s="29">
        <v>1.3</v>
      </c>
      <c r="E1959" s="29">
        <v>-89.538060000000002</v>
      </c>
      <c r="F1959" s="29">
        <v>56.222009999999997</v>
      </c>
      <c r="G1959" s="29">
        <v>169.32259999999999</v>
      </c>
      <c r="H1959" s="29">
        <v>3.9199699999999997E-5</v>
      </c>
      <c r="I1959" s="29">
        <v>59.822090000000003</v>
      </c>
      <c r="J1959" s="29">
        <v>29.085080000000001</v>
      </c>
    </row>
    <row r="1960" spans="1:10" x14ac:dyDescent="0.15">
      <c r="A1960" s="28" t="s">
        <v>38</v>
      </c>
      <c r="B1960" s="28" t="s">
        <v>73</v>
      </c>
      <c r="C1960" s="28" t="s">
        <v>106</v>
      </c>
      <c r="D1960" s="29">
        <v>2.6</v>
      </c>
      <c r="E1960" s="29">
        <v>-85.656840000000003</v>
      </c>
      <c r="F1960" s="29">
        <v>56.222009999999997</v>
      </c>
      <c r="G1960" s="29">
        <v>169.32259999999999</v>
      </c>
      <c r="H1960" s="29">
        <v>3.9199699999999997E-5</v>
      </c>
      <c r="I1960" s="29">
        <v>167.4007</v>
      </c>
      <c r="J1960" s="29">
        <v>108.4033</v>
      </c>
    </row>
    <row r="1961" spans="1:10" x14ac:dyDescent="0.15">
      <c r="A1961" s="28" t="s">
        <v>38</v>
      </c>
      <c r="B1961" s="28" t="s">
        <v>73</v>
      </c>
      <c r="C1961" s="28" t="s">
        <v>107</v>
      </c>
      <c r="D1961" s="29">
        <v>0</v>
      </c>
      <c r="E1961" s="29">
        <v>-3146.509</v>
      </c>
      <c r="F1961" s="29">
        <v>-100.37690000000001</v>
      </c>
      <c r="G1961" s="29">
        <v>-165.79159999999999</v>
      </c>
      <c r="H1961" s="29">
        <v>-3.7649430000000001E-5</v>
      </c>
      <c r="I1961" s="29">
        <v>-281.61500000000001</v>
      </c>
      <c r="J1961" s="29">
        <v>-163.52940000000001</v>
      </c>
    </row>
    <row r="1962" spans="1:10" x14ac:dyDescent="0.15">
      <c r="A1962" s="28" t="s">
        <v>38</v>
      </c>
      <c r="B1962" s="28" t="s">
        <v>73</v>
      </c>
      <c r="C1962" s="28" t="s">
        <v>107</v>
      </c>
      <c r="D1962" s="29">
        <v>1.3</v>
      </c>
      <c r="E1962" s="29">
        <v>-3140.866</v>
      </c>
      <c r="F1962" s="29">
        <v>-100.37690000000001</v>
      </c>
      <c r="G1962" s="29">
        <v>-165.79159999999999</v>
      </c>
      <c r="H1962" s="29">
        <v>-3.7649430000000001E-5</v>
      </c>
      <c r="I1962" s="29">
        <v>-59.144689999999997</v>
      </c>
      <c r="J1962" s="29">
        <v>-37.324570000000001</v>
      </c>
    </row>
    <row r="1963" spans="1:10" x14ac:dyDescent="0.15">
      <c r="A1963" s="28" t="s">
        <v>38</v>
      </c>
      <c r="B1963" s="28" t="s">
        <v>73</v>
      </c>
      <c r="C1963" s="28" t="s">
        <v>107</v>
      </c>
      <c r="D1963" s="29">
        <v>2.6</v>
      </c>
      <c r="E1963" s="29">
        <v>-3135.2240000000002</v>
      </c>
      <c r="F1963" s="29">
        <v>-100.37690000000001</v>
      </c>
      <c r="G1963" s="29">
        <v>-165.79159999999999</v>
      </c>
      <c r="H1963" s="29">
        <v>-3.7649430000000001E-5</v>
      </c>
      <c r="I1963" s="29">
        <v>-171.35310000000001</v>
      </c>
      <c r="J1963" s="29">
        <v>-59.133470000000003</v>
      </c>
    </row>
    <row r="1964" spans="1:10" x14ac:dyDescent="0.15">
      <c r="A1964" s="28" t="s">
        <v>39</v>
      </c>
      <c r="B1964" s="28" t="s">
        <v>73</v>
      </c>
      <c r="C1964" s="28" t="s">
        <v>106</v>
      </c>
      <c r="D1964" s="29">
        <v>0</v>
      </c>
      <c r="E1964" s="29">
        <v>-99.162670000000006</v>
      </c>
      <c r="F1964" s="29">
        <v>66.081789999999998</v>
      </c>
      <c r="G1964" s="29">
        <v>185.8835</v>
      </c>
      <c r="H1964" s="29">
        <v>4.1122540000000001E-5</v>
      </c>
      <c r="I1964" s="29">
        <v>300.12020000000001</v>
      </c>
      <c r="J1964" s="29">
        <v>112.2003</v>
      </c>
    </row>
    <row r="1965" spans="1:10" x14ac:dyDescent="0.15">
      <c r="A1965" s="28" t="s">
        <v>39</v>
      </c>
      <c r="B1965" s="28" t="s">
        <v>73</v>
      </c>
      <c r="C1965" s="28" t="s">
        <v>106</v>
      </c>
      <c r="D1965" s="29">
        <v>1.3</v>
      </c>
      <c r="E1965" s="29">
        <v>-95.281450000000007</v>
      </c>
      <c r="F1965" s="29">
        <v>66.081789999999998</v>
      </c>
      <c r="G1965" s="29">
        <v>185.8835</v>
      </c>
      <c r="H1965" s="29">
        <v>4.1122540000000001E-5</v>
      </c>
      <c r="I1965" s="29">
        <v>51.528480000000002</v>
      </c>
      <c r="J1965" s="29">
        <v>25.561170000000001</v>
      </c>
    </row>
    <row r="1966" spans="1:10" x14ac:dyDescent="0.15">
      <c r="A1966" s="28" t="s">
        <v>39</v>
      </c>
      <c r="B1966" s="28" t="s">
        <v>73</v>
      </c>
      <c r="C1966" s="28" t="s">
        <v>106</v>
      </c>
      <c r="D1966" s="29">
        <v>2.6</v>
      </c>
      <c r="E1966" s="29">
        <v>-91.400229999999993</v>
      </c>
      <c r="F1966" s="29">
        <v>66.081789999999998</v>
      </c>
      <c r="G1966" s="29">
        <v>185.8835</v>
      </c>
      <c r="H1966" s="29">
        <v>4.1122540000000001E-5</v>
      </c>
      <c r="I1966" s="29">
        <v>203.1722</v>
      </c>
      <c r="J1966" s="29">
        <v>126.7722</v>
      </c>
    </row>
    <row r="1967" spans="1:10" x14ac:dyDescent="0.15">
      <c r="A1967" s="28" t="s">
        <v>39</v>
      </c>
      <c r="B1967" s="28" t="s">
        <v>73</v>
      </c>
      <c r="C1967" s="28" t="s">
        <v>107</v>
      </c>
      <c r="D1967" s="29">
        <v>0</v>
      </c>
      <c r="E1967" s="29">
        <v>-3302.4780000000001</v>
      </c>
      <c r="F1967" s="29">
        <v>-116.28440000000001</v>
      </c>
      <c r="G1967" s="29">
        <v>-183.33500000000001</v>
      </c>
      <c r="H1967" s="29">
        <v>-3.746527E-5</v>
      </c>
      <c r="I1967" s="29">
        <v>-294.4384</v>
      </c>
      <c r="J1967" s="29">
        <v>-185.4615</v>
      </c>
    </row>
    <row r="1968" spans="1:10" x14ac:dyDescent="0.15">
      <c r="A1968" s="28" t="s">
        <v>39</v>
      </c>
      <c r="B1968" s="28" t="s">
        <v>73</v>
      </c>
      <c r="C1968" s="28" t="s">
        <v>107</v>
      </c>
      <c r="D1968" s="29">
        <v>1.3</v>
      </c>
      <c r="E1968" s="29">
        <v>-3296.835</v>
      </c>
      <c r="F1968" s="29">
        <v>-116.28440000000001</v>
      </c>
      <c r="G1968" s="29">
        <v>-183.33500000000001</v>
      </c>
      <c r="H1968" s="29">
        <v>-3.746527E-5</v>
      </c>
      <c r="I1968" s="29">
        <v>-49.166260000000001</v>
      </c>
      <c r="J1968" s="29">
        <v>-33.502299999999998</v>
      </c>
    </row>
    <row r="1969" spans="1:10" x14ac:dyDescent="0.15">
      <c r="A1969" s="28" t="s">
        <v>39</v>
      </c>
      <c r="B1969" s="28" t="s">
        <v>73</v>
      </c>
      <c r="C1969" s="28" t="s">
        <v>107</v>
      </c>
      <c r="D1969" s="29">
        <v>2.6</v>
      </c>
      <c r="E1969" s="29">
        <v>-3291.1930000000002</v>
      </c>
      <c r="F1969" s="29">
        <v>-116.28440000000001</v>
      </c>
      <c r="G1969" s="29">
        <v>-183.33500000000001</v>
      </c>
      <c r="H1969" s="29">
        <v>-3.746527E-5</v>
      </c>
      <c r="I1969" s="29">
        <v>-204.14619999999999</v>
      </c>
      <c r="J1969" s="29">
        <v>-69.337199999999996</v>
      </c>
    </row>
    <row r="1970" spans="1:10" x14ac:dyDescent="0.15">
      <c r="A1970" s="28" t="s">
        <v>11</v>
      </c>
      <c r="B1970" s="28" t="s">
        <v>73</v>
      </c>
      <c r="C1970" s="28" t="s">
        <v>106</v>
      </c>
      <c r="D1970" s="29">
        <v>0</v>
      </c>
      <c r="E1970" s="29">
        <v>-106.90560000000001</v>
      </c>
      <c r="F1970" s="29">
        <v>51.252160000000003</v>
      </c>
      <c r="G1970" s="29">
        <v>175.3039</v>
      </c>
      <c r="H1970" s="29">
        <v>4.577469E-5</v>
      </c>
      <c r="I1970" s="29">
        <v>293.70580000000001</v>
      </c>
      <c r="J1970" s="29">
        <v>89.16395</v>
      </c>
    </row>
    <row r="1971" spans="1:10" x14ac:dyDescent="0.15">
      <c r="A1971" s="28" t="s">
        <v>11</v>
      </c>
      <c r="B1971" s="28" t="s">
        <v>73</v>
      </c>
      <c r="C1971" s="28" t="s">
        <v>106</v>
      </c>
      <c r="D1971" s="29">
        <v>1.3</v>
      </c>
      <c r="E1971" s="29">
        <v>-103.0244</v>
      </c>
      <c r="F1971" s="29">
        <v>51.252160000000003</v>
      </c>
      <c r="G1971" s="29">
        <v>175.3039</v>
      </c>
      <c r="H1971" s="29">
        <v>4.577469E-5</v>
      </c>
      <c r="I1971" s="29">
        <v>59.150559999999999</v>
      </c>
      <c r="J1971" s="29">
        <v>22.304490000000001</v>
      </c>
    </row>
    <row r="1972" spans="1:10" x14ac:dyDescent="0.15">
      <c r="A1972" s="28" t="s">
        <v>11</v>
      </c>
      <c r="B1972" s="28" t="s">
        <v>73</v>
      </c>
      <c r="C1972" s="28" t="s">
        <v>106</v>
      </c>
      <c r="D1972" s="29">
        <v>2.6</v>
      </c>
      <c r="E1972" s="29">
        <v>-99.143180000000001</v>
      </c>
      <c r="F1972" s="29">
        <v>51.252160000000003</v>
      </c>
      <c r="G1972" s="29">
        <v>175.3039</v>
      </c>
      <c r="H1972" s="29">
        <v>4.577469E-5</v>
      </c>
      <c r="I1972" s="29">
        <v>184.1292</v>
      </c>
      <c r="J1972" s="29">
        <v>111.9452</v>
      </c>
    </row>
    <row r="1973" spans="1:10" x14ac:dyDescent="0.15">
      <c r="A1973" s="28" t="s">
        <v>11</v>
      </c>
      <c r="B1973" s="28" t="s">
        <v>73</v>
      </c>
      <c r="C1973" s="28" t="s">
        <v>107</v>
      </c>
      <c r="D1973" s="29">
        <v>0</v>
      </c>
      <c r="E1973" s="29">
        <v>-3459.1729999999998</v>
      </c>
      <c r="F1973" s="29">
        <v>-99.884749999999997</v>
      </c>
      <c r="G1973" s="29">
        <v>-172.84520000000001</v>
      </c>
      <c r="H1973" s="29">
        <v>-3.797507E-5</v>
      </c>
      <c r="I1973" s="29">
        <v>-289.21539999999999</v>
      </c>
      <c r="J1973" s="29">
        <v>-157.3151</v>
      </c>
    </row>
    <row r="1974" spans="1:10" x14ac:dyDescent="0.15">
      <c r="A1974" s="28" t="s">
        <v>11</v>
      </c>
      <c r="B1974" s="28" t="s">
        <v>73</v>
      </c>
      <c r="C1974" s="28" t="s">
        <v>107</v>
      </c>
      <c r="D1974" s="29">
        <v>1.3</v>
      </c>
      <c r="E1974" s="29">
        <v>-3453.5309999999999</v>
      </c>
      <c r="F1974" s="29">
        <v>-99.884749999999997</v>
      </c>
      <c r="G1974" s="29">
        <v>-172.84520000000001</v>
      </c>
      <c r="H1974" s="29">
        <v>-3.797507E-5</v>
      </c>
      <c r="I1974" s="29">
        <v>-57.842390000000002</v>
      </c>
      <c r="J1974" s="29">
        <v>-27.173020000000001</v>
      </c>
    </row>
    <row r="1975" spans="1:10" x14ac:dyDescent="0.15">
      <c r="A1975" s="28" t="s">
        <v>11</v>
      </c>
      <c r="B1975" s="28" t="s">
        <v>73</v>
      </c>
      <c r="C1975" s="28" t="s">
        <v>107</v>
      </c>
      <c r="D1975" s="29">
        <v>2.6</v>
      </c>
      <c r="E1975" s="29">
        <v>-3447.8879999999999</v>
      </c>
      <c r="F1975" s="29">
        <v>-99.884749999999997</v>
      </c>
      <c r="G1975" s="29">
        <v>-172.84520000000001</v>
      </c>
      <c r="H1975" s="29">
        <v>-3.797507E-5</v>
      </c>
      <c r="I1975" s="29">
        <v>-186.01300000000001</v>
      </c>
      <c r="J1975" s="29">
        <v>-53.495080000000002</v>
      </c>
    </row>
    <row r="1976" spans="1:10" x14ac:dyDescent="0.15">
      <c r="A1976" s="28" t="s">
        <v>9</v>
      </c>
      <c r="B1976" s="28" t="s">
        <v>73</v>
      </c>
      <c r="C1976" s="28" t="s">
        <v>106</v>
      </c>
      <c r="D1976" s="29">
        <v>0</v>
      </c>
      <c r="E1976" s="29">
        <v>-117.2897</v>
      </c>
      <c r="F1976" s="29">
        <v>63.28293</v>
      </c>
      <c r="G1976" s="29">
        <v>184.547</v>
      </c>
      <c r="H1976" s="29">
        <v>3.8940450000000001E-5</v>
      </c>
      <c r="I1976" s="29">
        <v>346.38679999999999</v>
      </c>
      <c r="J1976" s="29">
        <v>127.58110000000001</v>
      </c>
    </row>
    <row r="1977" spans="1:10" x14ac:dyDescent="0.15">
      <c r="A1977" s="28" t="s">
        <v>9</v>
      </c>
      <c r="B1977" s="28" t="s">
        <v>73</v>
      </c>
      <c r="C1977" s="28" t="s">
        <v>106</v>
      </c>
      <c r="D1977" s="29">
        <v>1.3</v>
      </c>
      <c r="E1977" s="29">
        <v>-113.4085</v>
      </c>
      <c r="F1977" s="29">
        <v>63.28293</v>
      </c>
      <c r="G1977" s="29">
        <v>184.547</v>
      </c>
      <c r="H1977" s="29">
        <v>3.8940450000000001E-5</v>
      </c>
      <c r="I1977" s="29">
        <v>106.0765</v>
      </c>
      <c r="J1977" s="29">
        <v>42.981749999999998</v>
      </c>
    </row>
    <row r="1978" spans="1:10" x14ac:dyDescent="0.15">
      <c r="A1978" s="28" t="s">
        <v>9</v>
      </c>
      <c r="B1978" s="28" t="s">
        <v>73</v>
      </c>
      <c r="C1978" s="28" t="s">
        <v>106</v>
      </c>
      <c r="D1978" s="29">
        <v>2.6</v>
      </c>
      <c r="E1978" s="29">
        <v>-109.5273</v>
      </c>
      <c r="F1978" s="29">
        <v>63.28293</v>
      </c>
      <c r="G1978" s="29">
        <v>184.547</v>
      </c>
      <c r="H1978" s="29">
        <v>3.8940450000000001E-5</v>
      </c>
      <c r="I1978" s="29">
        <v>147.56200000000001</v>
      </c>
      <c r="J1978" s="29">
        <v>104.0706</v>
      </c>
    </row>
    <row r="1979" spans="1:10" x14ac:dyDescent="0.15">
      <c r="A1979" s="28" t="s">
        <v>9</v>
      </c>
      <c r="B1979" s="28" t="s">
        <v>73</v>
      </c>
      <c r="C1979" s="28" t="s">
        <v>107</v>
      </c>
      <c r="D1979" s="29">
        <v>0</v>
      </c>
      <c r="E1979" s="29">
        <v>-3616.3090000000002</v>
      </c>
      <c r="F1979" s="29">
        <v>-126.4517</v>
      </c>
      <c r="G1979" s="29">
        <v>-181.4836</v>
      </c>
      <c r="H1979" s="29">
        <v>-3.4559420000000001E-5</v>
      </c>
      <c r="I1979" s="29">
        <v>-344.94099999999997</v>
      </c>
      <c r="J1979" s="29">
        <v>-233.61080000000001</v>
      </c>
    </row>
    <row r="1980" spans="1:10" x14ac:dyDescent="0.15">
      <c r="A1980" s="28" t="s">
        <v>9</v>
      </c>
      <c r="B1980" s="28" t="s">
        <v>73</v>
      </c>
      <c r="C1980" s="28" t="s">
        <v>107</v>
      </c>
      <c r="D1980" s="29">
        <v>1.3</v>
      </c>
      <c r="E1980" s="29">
        <v>-3610.6660000000002</v>
      </c>
      <c r="F1980" s="29">
        <v>-126.4517</v>
      </c>
      <c r="G1980" s="29">
        <v>-181.4836</v>
      </c>
      <c r="H1980" s="29">
        <v>-3.4559420000000001E-5</v>
      </c>
      <c r="I1980" s="29">
        <v>-108.6367</v>
      </c>
      <c r="J1980" s="29">
        <v>-66.953779999999995</v>
      </c>
    </row>
    <row r="1981" spans="1:10" x14ac:dyDescent="0.15">
      <c r="A1981" s="28" t="s">
        <v>9</v>
      </c>
      <c r="B1981" s="28" t="s">
        <v>73</v>
      </c>
      <c r="C1981" s="28" t="s">
        <v>107</v>
      </c>
      <c r="D1981" s="29">
        <v>2.6</v>
      </c>
      <c r="E1981" s="29">
        <v>-3605.0230000000001</v>
      </c>
      <c r="F1981" s="29">
        <v>-126.4517</v>
      </c>
      <c r="G1981" s="29">
        <v>-181.4836</v>
      </c>
      <c r="H1981" s="29">
        <v>-3.4559420000000001E-5</v>
      </c>
      <c r="I1981" s="29">
        <v>-154.10839999999999</v>
      </c>
      <c r="J1981" s="29">
        <v>-45.799430000000001</v>
      </c>
    </row>
    <row r="1982" spans="1:10" x14ac:dyDescent="0.15">
      <c r="A1982" s="28" t="s">
        <v>10</v>
      </c>
      <c r="B1982" s="28" t="s">
        <v>73</v>
      </c>
      <c r="C1982" s="28" t="s">
        <v>106</v>
      </c>
      <c r="D1982" s="29">
        <v>0</v>
      </c>
      <c r="E1982" s="29">
        <v>-114.66</v>
      </c>
      <c r="F1982" s="29">
        <v>70.123959999999997</v>
      </c>
      <c r="G1982" s="29">
        <v>214.17259999999999</v>
      </c>
      <c r="H1982" s="29">
        <v>3.139887E-5</v>
      </c>
      <c r="I1982" s="29">
        <v>538.87090000000001</v>
      </c>
      <c r="J1982" s="29">
        <v>178.29509999999999</v>
      </c>
    </row>
    <row r="1983" spans="1:10" x14ac:dyDescent="0.15">
      <c r="A1983" s="28" t="s">
        <v>10</v>
      </c>
      <c r="B1983" s="28" t="s">
        <v>73</v>
      </c>
      <c r="C1983" s="28" t="s">
        <v>106</v>
      </c>
      <c r="D1983" s="29">
        <v>1.8</v>
      </c>
      <c r="E1983" s="29">
        <v>-109.286</v>
      </c>
      <c r="F1983" s="29">
        <v>70.123959999999997</v>
      </c>
      <c r="G1983" s="29">
        <v>214.17259999999999</v>
      </c>
      <c r="H1983" s="29">
        <v>3.139887E-5</v>
      </c>
      <c r="I1983" s="29">
        <v>147.9796</v>
      </c>
      <c r="J1983" s="29">
        <v>48.034599999999998</v>
      </c>
    </row>
    <row r="1984" spans="1:10" x14ac:dyDescent="0.15">
      <c r="A1984" s="28" t="s">
        <v>10</v>
      </c>
      <c r="B1984" s="28" t="s">
        <v>73</v>
      </c>
      <c r="C1984" s="28" t="s">
        <v>106</v>
      </c>
      <c r="D1984" s="29">
        <v>3.6</v>
      </c>
      <c r="E1984" s="29">
        <v>-103.91200000000001</v>
      </c>
      <c r="F1984" s="29">
        <v>70.123959999999997</v>
      </c>
      <c r="G1984" s="29">
        <v>214.17259999999999</v>
      </c>
      <c r="H1984" s="29">
        <v>3.139887E-5</v>
      </c>
      <c r="I1984" s="29">
        <v>239.48699999999999</v>
      </c>
      <c r="J1984" s="29">
        <v>173.37569999999999</v>
      </c>
    </row>
    <row r="1985" spans="1:10" x14ac:dyDescent="0.15">
      <c r="A1985" s="28" t="s">
        <v>10</v>
      </c>
      <c r="B1985" s="28" t="s">
        <v>73</v>
      </c>
      <c r="C1985" s="28" t="s">
        <v>107</v>
      </c>
      <c r="D1985" s="29">
        <v>0</v>
      </c>
      <c r="E1985" s="29">
        <v>-3816.375</v>
      </c>
      <c r="F1985" s="29">
        <v>-115.98390000000001</v>
      </c>
      <c r="G1985" s="29">
        <v>-208.01580000000001</v>
      </c>
      <c r="H1985" s="29">
        <v>-2.9583920000000001E-5</v>
      </c>
      <c r="I1985" s="29">
        <v>-524.6739</v>
      </c>
      <c r="J1985" s="29">
        <v>-256.64640000000003</v>
      </c>
    </row>
    <row r="1986" spans="1:10" x14ac:dyDescent="0.15">
      <c r="A1986" s="28" t="s">
        <v>10</v>
      </c>
      <c r="B1986" s="28" t="s">
        <v>73</v>
      </c>
      <c r="C1986" s="28" t="s">
        <v>107</v>
      </c>
      <c r="D1986" s="29">
        <v>1.8</v>
      </c>
      <c r="E1986" s="29">
        <v>-3808.5630000000001</v>
      </c>
      <c r="F1986" s="29">
        <v>-115.98390000000001</v>
      </c>
      <c r="G1986" s="29">
        <v>-208.01580000000001</v>
      </c>
      <c r="H1986" s="29">
        <v>-2.9583920000000001E-5</v>
      </c>
      <c r="I1986" s="29">
        <v>-144.91650000000001</v>
      </c>
      <c r="J1986" s="29">
        <v>-43.636949999999999</v>
      </c>
    </row>
    <row r="1987" spans="1:10" x14ac:dyDescent="0.15">
      <c r="A1987" s="28" t="s">
        <v>10</v>
      </c>
      <c r="B1987" s="28" t="s">
        <v>73</v>
      </c>
      <c r="C1987" s="28" t="s">
        <v>107</v>
      </c>
      <c r="D1987" s="29">
        <v>3.6</v>
      </c>
      <c r="E1987" s="29">
        <v>-3800.75</v>
      </c>
      <c r="F1987" s="29">
        <v>-115.98390000000001</v>
      </c>
      <c r="G1987" s="29">
        <v>-208.01580000000001</v>
      </c>
      <c r="H1987" s="29">
        <v>-2.9583920000000001E-5</v>
      </c>
      <c r="I1987" s="29">
        <v>-247.60560000000001</v>
      </c>
      <c r="J1987" s="29">
        <v>-86.297499999999999</v>
      </c>
    </row>
    <row r="1988" spans="1:10" x14ac:dyDescent="0.15">
      <c r="A1988" s="28" t="s">
        <v>17</v>
      </c>
      <c r="B1988" s="28" t="s">
        <v>74</v>
      </c>
      <c r="C1988" s="28" t="s">
        <v>106</v>
      </c>
      <c r="D1988" s="29">
        <v>0</v>
      </c>
      <c r="E1988" s="29">
        <v>-44.53593</v>
      </c>
      <c r="F1988" s="29">
        <v>35.423969999999997</v>
      </c>
      <c r="G1988" s="29">
        <v>48.488329999999998</v>
      </c>
      <c r="H1988" s="29">
        <v>2.9037799999999999E-4</v>
      </c>
      <c r="I1988" s="29">
        <v>54.540860000000002</v>
      </c>
      <c r="J1988" s="29">
        <v>35.14049</v>
      </c>
    </row>
    <row r="1989" spans="1:10" x14ac:dyDescent="0.15">
      <c r="A1989" s="28" t="s">
        <v>17</v>
      </c>
      <c r="B1989" s="28" t="s">
        <v>74</v>
      </c>
      <c r="C1989" s="28" t="s">
        <v>106</v>
      </c>
      <c r="D1989" s="29">
        <v>1.2</v>
      </c>
      <c r="E1989" s="29">
        <v>-41.575049999999997</v>
      </c>
      <c r="F1989" s="29">
        <v>35.423969999999997</v>
      </c>
      <c r="G1989" s="29">
        <v>48.488329999999998</v>
      </c>
      <c r="H1989" s="29">
        <v>2.9037799999999999E-4</v>
      </c>
      <c r="I1989" s="29">
        <v>19.102170000000001</v>
      </c>
      <c r="J1989" s="29">
        <v>15.163460000000001</v>
      </c>
    </row>
    <row r="1990" spans="1:10" x14ac:dyDescent="0.15">
      <c r="A1990" s="28" t="s">
        <v>17</v>
      </c>
      <c r="B1990" s="28" t="s">
        <v>74</v>
      </c>
      <c r="C1990" s="28" t="s">
        <v>106</v>
      </c>
      <c r="D1990" s="29">
        <v>2.4</v>
      </c>
      <c r="E1990" s="29">
        <v>-38.614159999999998</v>
      </c>
      <c r="F1990" s="29">
        <v>35.423969999999997</v>
      </c>
      <c r="G1990" s="29">
        <v>48.488329999999998</v>
      </c>
      <c r="H1990" s="29">
        <v>2.9037799999999999E-4</v>
      </c>
      <c r="I1990" s="29">
        <v>33.75215</v>
      </c>
      <c r="J1990" s="29">
        <v>33.111510000000003</v>
      </c>
    </row>
    <row r="1991" spans="1:10" x14ac:dyDescent="0.15">
      <c r="A1991" s="28" t="s">
        <v>17</v>
      </c>
      <c r="B1991" s="28" t="s">
        <v>74</v>
      </c>
      <c r="C1991" s="28" t="s">
        <v>107</v>
      </c>
      <c r="D1991" s="29">
        <v>0</v>
      </c>
      <c r="E1991" s="29">
        <v>-240.6103</v>
      </c>
      <c r="F1991" s="29">
        <v>-16.40278</v>
      </c>
      <c r="G1991" s="29">
        <v>-12.42784</v>
      </c>
      <c r="H1991" s="29">
        <v>-2.6337190000000002E-4</v>
      </c>
      <c r="I1991" s="29">
        <v>-12.74358</v>
      </c>
      <c r="J1991" s="29">
        <v>-13.702389999999999</v>
      </c>
    </row>
    <row r="1992" spans="1:10" x14ac:dyDescent="0.15">
      <c r="A1992" s="28" t="s">
        <v>17</v>
      </c>
      <c r="B1992" s="28" t="s">
        <v>74</v>
      </c>
      <c r="C1992" s="28" t="s">
        <v>107</v>
      </c>
      <c r="D1992" s="29">
        <v>1.2</v>
      </c>
      <c r="E1992" s="29">
        <v>-236.3057</v>
      </c>
      <c r="F1992" s="29">
        <v>-16.40278</v>
      </c>
      <c r="G1992" s="29">
        <v>-12.42784</v>
      </c>
      <c r="H1992" s="29">
        <v>-2.6337190000000002E-4</v>
      </c>
      <c r="I1992" s="29">
        <v>-20.590499999999999</v>
      </c>
      <c r="J1992" s="29">
        <v>-16.52252</v>
      </c>
    </row>
    <row r="1993" spans="1:10" x14ac:dyDescent="0.15">
      <c r="A1993" s="28" t="s">
        <v>17</v>
      </c>
      <c r="B1993" s="28" t="s">
        <v>74</v>
      </c>
      <c r="C1993" s="28" t="s">
        <v>107</v>
      </c>
      <c r="D1993" s="29">
        <v>2.4</v>
      </c>
      <c r="E1993" s="29">
        <v>-232.00110000000001</v>
      </c>
      <c r="F1993" s="29">
        <v>-16.40278</v>
      </c>
      <c r="G1993" s="29">
        <v>-12.42784</v>
      </c>
      <c r="H1993" s="29">
        <v>-2.6337190000000002E-4</v>
      </c>
      <c r="I1993" s="29">
        <v>-78.524760000000001</v>
      </c>
      <c r="J1993" s="29">
        <v>-57.266539999999999</v>
      </c>
    </row>
    <row r="1994" spans="1:10" x14ac:dyDescent="0.15">
      <c r="A1994" s="28" t="s">
        <v>108</v>
      </c>
      <c r="B1994" s="28" t="s">
        <v>74</v>
      </c>
      <c r="C1994" s="28" t="s">
        <v>106</v>
      </c>
      <c r="D1994" s="29">
        <v>0</v>
      </c>
      <c r="E1994" s="29">
        <v>-51.355110000000003</v>
      </c>
      <c r="F1994" s="29">
        <v>51.552799999999998</v>
      </c>
      <c r="G1994" s="29">
        <v>57.803460000000001</v>
      </c>
      <c r="H1994" s="29">
        <v>3.1858800000000002E-4</v>
      </c>
      <c r="I1994" s="29">
        <v>57.432830000000003</v>
      </c>
      <c r="J1994" s="29">
        <v>51.867849999999997</v>
      </c>
    </row>
    <row r="1995" spans="1:10" x14ac:dyDescent="0.15">
      <c r="A1995" s="28" t="s">
        <v>108</v>
      </c>
      <c r="B1995" s="28" t="s">
        <v>74</v>
      </c>
      <c r="C1995" s="28" t="s">
        <v>106</v>
      </c>
      <c r="D1995" s="29">
        <v>1.2</v>
      </c>
      <c r="E1995" s="29">
        <v>-48.39423</v>
      </c>
      <c r="F1995" s="29">
        <v>51.552799999999998</v>
      </c>
      <c r="G1995" s="29">
        <v>57.803460000000001</v>
      </c>
      <c r="H1995" s="29">
        <v>3.1858800000000002E-4</v>
      </c>
      <c r="I1995" s="29">
        <v>11.383179999999999</v>
      </c>
      <c r="J1995" s="29">
        <v>9.1138370000000002</v>
      </c>
    </row>
    <row r="1996" spans="1:10" x14ac:dyDescent="0.15">
      <c r="A1996" s="28" t="s">
        <v>108</v>
      </c>
      <c r="B1996" s="28" t="s">
        <v>74</v>
      </c>
      <c r="C1996" s="28" t="s">
        <v>106</v>
      </c>
      <c r="D1996" s="29">
        <v>2.4</v>
      </c>
      <c r="E1996" s="29">
        <v>-45.433349999999997</v>
      </c>
      <c r="F1996" s="29">
        <v>51.552799999999998</v>
      </c>
      <c r="G1996" s="29">
        <v>57.803460000000001</v>
      </c>
      <c r="H1996" s="29">
        <v>3.1858800000000002E-4</v>
      </c>
      <c r="I1996" s="29">
        <v>63.69885</v>
      </c>
      <c r="J1996" s="29">
        <v>70.015529999999998</v>
      </c>
    </row>
    <row r="1997" spans="1:10" x14ac:dyDescent="0.15">
      <c r="A1997" s="28" t="s">
        <v>108</v>
      </c>
      <c r="B1997" s="28" t="s">
        <v>74</v>
      </c>
      <c r="C1997" s="28" t="s">
        <v>107</v>
      </c>
      <c r="D1997" s="29">
        <v>0</v>
      </c>
      <c r="E1997" s="29">
        <v>-363.60169999999999</v>
      </c>
      <c r="F1997" s="29">
        <v>-50.95637</v>
      </c>
      <c r="G1997" s="29">
        <v>-44.162529999999997</v>
      </c>
      <c r="H1997" s="29">
        <v>-2.8904240000000002E-4</v>
      </c>
      <c r="I1997" s="29">
        <v>-44.237859999999998</v>
      </c>
      <c r="J1997" s="29">
        <v>-54.063659999999999</v>
      </c>
    </row>
    <row r="1998" spans="1:10" x14ac:dyDescent="0.15">
      <c r="A1998" s="28" t="s">
        <v>108</v>
      </c>
      <c r="B1998" s="28" t="s">
        <v>74</v>
      </c>
      <c r="C1998" s="28" t="s">
        <v>107</v>
      </c>
      <c r="D1998" s="29">
        <v>1.2</v>
      </c>
      <c r="E1998" s="29">
        <v>-359.2971</v>
      </c>
      <c r="F1998" s="29">
        <v>-50.95637</v>
      </c>
      <c r="G1998" s="29">
        <v>-44.162529999999997</v>
      </c>
      <c r="H1998" s="29">
        <v>-2.8904240000000002E-4</v>
      </c>
      <c r="I1998" s="29">
        <v>-14.57128</v>
      </c>
      <c r="J1998" s="29">
        <v>-11.976929999999999</v>
      </c>
    </row>
    <row r="1999" spans="1:10" x14ac:dyDescent="0.15">
      <c r="A1999" s="28" t="s">
        <v>108</v>
      </c>
      <c r="B1999" s="28" t="s">
        <v>74</v>
      </c>
      <c r="C1999" s="28" t="s">
        <v>107</v>
      </c>
      <c r="D1999" s="29">
        <v>2.4</v>
      </c>
      <c r="E1999" s="29">
        <v>-354.99259999999998</v>
      </c>
      <c r="F1999" s="29">
        <v>-50.95637</v>
      </c>
      <c r="G1999" s="29">
        <v>-44.162529999999997</v>
      </c>
      <c r="H1999" s="29">
        <v>-2.8904240000000002E-4</v>
      </c>
      <c r="I1999" s="29">
        <v>-83.265919999999994</v>
      </c>
      <c r="J1999" s="29">
        <v>-73.54222</v>
      </c>
    </row>
    <row r="2000" spans="1:10" x14ac:dyDescent="0.15">
      <c r="A2000" s="28" t="s">
        <v>109</v>
      </c>
      <c r="B2000" s="28" t="s">
        <v>74</v>
      </c>
      <c r="C2000" s="28" t="s">
        <v>106</v>
      </c>
      <c r="D2000" s="29">
        <v>0</v>
      </c>
      <c r="E2000" s="29">
        <v>-55.203069999999997</v>
      </c>
      <c r="F2000" s="29">
        <v>52.14152</v>
      </c>
      <c r="G2000" s="29">
        <v>58.91574</v>
      </c>
      <c r="H2000" s="29">
        <v>3.7054790000000002E-4</v>
      </c>
      <c r="I2000" s="29">
        <v>73.174059999999997</v>
      </c>
      <c r="J2000" s="29">
        <v>58.500999999999998</v>
      </c>
    </row>
    <row r="2001" spans="1:10" x14ac:dyDescent="0.15">
      <c r="A2001" s="28" t="s">
        <v>109</v>
      </c>
      <c r="B2001" s="28" t="s">
        <v>74</v>
      </c>
      <c r="C2001" s="28" t="s">
        <v>106</v>
      </c>
      <c r="D2001" s="29">
        <v>1.2</v>
      </c>
      <c r="E2001" s="29">
        <v>-52.242190000000001</v>
      </c>
      <c r="F2001" s="29">
        <v>52.14152</v>
      </c>
      <c r="G2001" s="29">
        <v>58.91574</v>
      </c>
      <c r="H2001" s="29">
        <v>3.7054790000000002E-4</v>
      </c>
      <c r="I2001" s="29">
        <v>12.98672</v>
      </c>
      <c r="J2001" s="29">
        <v>10.34792</v>
      </c>
    </row>
    <row r="2002" spans="1:10" x14ac:dyDescent="0.15">
      <c r="A2002" s="28" t="s">
        <v>109</v>
      </c>
      <c r="B2002" s="28" t="s">
        <v>74</v>
      </c>
      <c r="C2002" s="28" t="s">
        <v>106</v>
      </c>
      <c r="D2002" s="29">
        <v>2.4</v>
      </c>
      <c r="E2002" s="29">
        <v>-49.281300000000002</v>
      </c>
      <c r="F2002" s="29">
        <v>52.14152</v>
      </c>
      <c r="G2002" s="29">
        <v>58.91574</v>
      </c>
      <c r="H2002" s="29">
        <v>3.7054790000000002E-4</v>
      </c>
      <c r="I2002" s="29">
        <v>63.908430000000003</v>
      </c>
      <c r="J2002" s="29">
        <v>74.079859999999996</v>
      </c>
    </row>
    <row r="2003" spans="1:10" x14ac:dyDescent="0.15">
      <c r="A2003" s="28" t="s">
        <v>109</v>
      </c>
      <c r="B2003" s="28" t="s">
        <v>74</v>
      </c>
      <c r="C2003" s="28" t="s">
        <v>107</v>
      </c>
      <c r="D2003" s="29">
        <v>0</v>
      </c>
      <c r="E2003" s="29">
        <v>-457.5917</v>
      </c>
      <c r="F2003" s="29">
        <v>-54.327579999999998</v>
      </c>
      <c r="G2003" s="29">
        <v>-47.340730000000001</v>
      </c>
      <c r="H2003" s="29">
        <v>-3.496417E-4</v>
      </c>
      <c r="I2003" s="29">
        <v>-52.453949999999999</v>
      </c>
      <c r="J2003" s="29">
        <v>-58.312420000000003</v>
      </c>
    </row>
    <row r="2004" spans="1:10" x14ac:dyDescent="0.15">
      <c r="A2004" s="28" t="s">
        <v>109</v>
      </c>
      <c r="B2004" s="28" t="s">
        <v>74</v>
      </c>
      <c r="C2004" s="28" t="s">
        <v>107</v>
      </c>
      <c r="D2004" s="29">
        <v>1.2</v>
      </c>
      <c r="E2004" s="29">
        <v>-453.28710000000001</v>
      </c>
      <c r="F2004" s="29">
        <v>-54.327579999999998</v>
      </c>
      <c r="G2004" s="29">
        <v>-47.340730000000001</v>
      </c>
      <c r="H2004" s="29">
        <v>-3.496417E-4</v>
      </c>
      <c r="I2004" s="29">
        <v>-6.1606680000000003</v>
      </c>
      <c r="J2004" s="29">
        <v>-7.4667880000000002</v>
      </c>
    </row>
    <row r="2005" spans="1:10" x14ac:dyDescent="0.15">
      <c r="A2005" s="28" t="s">
        <v>109</v>
      </c>
      <c r="B2005" s="28" t="s">
        <v>74</v>
      </c>
      <c r="C2005" s="28" t="s">
        <v>107</v>
      </c>
      <c r="D2005" s="29">
        <v>2.4</v>
      </c>
      <c r="E2005" s="29">
        <v>-448.98250000000002</v>
      </c>
      <c r="F2005" s="29">
        <v>-54.327579999999998</v>
      </c>
      <c r="G2005" s="29">
        <v>-47.340730000000001</v>
      </c>
      <c r="H2005" s="29">
        <v>-3.496417E-4</v>
      </c>
      <c r="I2005" s="29">
        <v>-70.987369999999999</v>
      </c>
      <c r="J2005" s="29">
        <v>-68.51079</v>
      </c>
    </row>
    <row r="2006" spans="1:10" x14ac:dyDescent="0.15">
      <c r="A2006" s="28" t="s">
        <v>18</v>
      </c>
      <c r="B2006" s="28" t="s">
        <v>74</v>
      </c>
      <c r="C2006" s="28" t="s">
        <v>106</v>
      </c>
      <c r="D2006" s="29">
        <v>0</v>
      </c>
      <c r="E2006" s="29">
        <v>-77.960980000000006</v>
      </c>
      <c r="F2006" s="29">
        <v>70.609889999999993</v>
      </c>
      <c r="G2006" s="29">
        <v>68.527979999999999</v>
      </c>
      <c r="H2006" s="29">
        <v>4.4334700000000002E-4</v>
      </c>
      <c r="I2006" s="29">
        <v>79.547920000000005</v>
      </c>
      <c r="J2006" s="29">
        <v>81.589690000000004</v>
      </c>
    </row>
    <row r="2007" spans="1:10" x14ac:dyDescent="0.15">
      <c r="A2007" s="28" t="s">
        <v>18</v>
      </c>
      <c r="B2007" s="28" t="s">
        <v>74</v>
      </c>
      <c r="C2007" s="28" t="s">
        <v>106</v>
      </c>
      <c r="D2007" s="29">
        <v>1.2</v>
      </c>
      <c r="E2007" s="29">
        <v>-75.000100000000003</v>
      </c>
      <c r="F2007" s="29">
        <v>70.609889999999993</v>
      </c>
      <c r="G2007" s="29">
        <v>68.527979999999999</v>
      </c>
      <c r="H2007" s="29">
        <v>4.4334700000000002E-4</v>
      </c>
      <c r="I2007" s="29">
        <v>8.3879470000000005</v>
      </c>
      <c r="J2007" s="29">
        <v>8.4133239999999994</v>
      </c>
    </row>
    <row r="2008" spans="1:10" x14ac:dyDescent="0.15">
      <c r="A2008" s="28" t="s">
        <v>18</v>
      </c>
      <c r="B2008" s="28" t="s">
        <v>74</v>
      </c>
      <c r="C2008" s="28" t="s">
        <v>106</v>
      </c>
      <c r="D2008" s="29">
        <v>2.4</v>
      </c>
      <c r="E2008" s="29">
        <v>-72.03922</v>
      </c>
      <c r="F2008" s="29">
        <v>70.609889999999993</v>
      </c>
      <c r="G2008" s="29">
        <v>68.527979999999999</v>
      </c>
      <c r="H2008" s="29">
        <v>4.4334700000000002E-4</v>
      </c>
      <c r="I2008" s="29">
        <v>55.442250000000001</v>
      </c>
      <c r="J2008" s="29">
        <v>75.601389999999995</v>
      </c>
    </row>
    <row r="2009" spans="1:10" x14ac:dyDescent="0.15">
      <c r="A2009" s="28" t="s">
        <v>18</v>
      </c>
      <c r="B2009" s="28" t="s">
        <v>74</v>
      </c>
      <c r="C2009" s="28" t="s">
        <v>107</v>
      </c>
      <c r="D2009" s="29">
        <v>0</v>
      </c>
      <c r="E2009" s="29">
        <v>-586.10180000000003</v>
      </c>
      <c r="F2009" s="29">
        <v>-58.125920000000001</v>
      </c>
      <c r="G2009" s="29">
        <v>-45.293909999999997</v>
      </c>
      <c r="H2009" s="29">
        <v>-4.7684959999999999E-4</v>
      </c>
      <c r="I2009" s="29">
        <v>-57.126220000000004</v>
      </c>
      <c r="J2009" s="29">
        <v>-66.518900000000002</v>
      </c>
    </row>
    <row r="2010" spans="1:10" x14ac:dyDescent="0.15">
      <c r="A2010" s="28" t="s">
        <v>18</v>
      </c>
      <c r="B2010" s="28" t="s">
        <v>74</v>
      </c>
      <c r="C2010" s="28" t="s">
        <v>107</v>
      </c>
      <c r="D2010" s="29">
        <v>1.2</v>
      </c>
      <c r="E2010" s="29">
        <v>-581.79719999999998</v>
      </c>
      <c r="F2010" s="29">
        <v>-58.125920000000001</v>
      </c>
      <c r="G2010" s="29">
        <v>-45.293909999999997</v>
      </c>
      <c r="H2010" s="29">
        <v>-4.7684959999999999E-4</v>
      </c>
      <c r="I2010" s="29">
        <v>-13.891080000000001</v>
      </c>
      <c r="J2010" s="29">
        <v>-8.2544330000000006</v>
      </c>
    </row>
    <row r="2011" spans="1:10" x14ac:dyDescent="0.15">
      <c r="A2011" s="28" t="s">
        <v>18</v>
      </c>
      <c r="B2011" s="28" t="s">
        <v>74</v>
      </c>
      <c r="C2011" s="28" t="s">
        <v>107</v>
      </c>
      <c r="D2011" s="29">
        <v>2.4</v>
      </c>
      <c r="E2011" s="29">
        <v>-577.49260000000004</v>
      </c>
      <c r="F2011" s="29">
        <v>-58.125920000000001</v>
      </c>
      <c r="G2011" s="29">
        <v>-45.293909999999997</v>
      </c>
      <c r="H2011" s="29">
        <v>-4.7684959999999999E-4</v>
      </c>
      <c r="I2011" s="29">
        <v>-88.858770000000007</v>
      </c>
      <c r="J2011" s="29">
        <v>-90.354730000000004</v>
      </c>
    </row>
    <row r="2012" spans="1:10" x14ac:dyDescent="0.15">
      <c r="A2012" s="28" t="s">
        <v>19</v>
      </c>
      <c r="B2012" s="28" t="s">
        <v>74</v>
      </c>
      <c r="C2012" s="28" t="s">
        <v>106</v>
      </c>
      <c r="D2012" s="29">
        <v>0</v>
      </c>
      <c r="E2012" s="29">
        <v>-81.222679999999997</v>
      </c>
      <c r="F2012" s="29">
        <v>78.076189999999997</v>
      </c>
      <c r="G2012" s="29">
        <v>71.234809999999996</v>
      </c>
      <c r="H2012" s="29">
        <v>4.9290130000000001E-4</v>
      </c>
      <c r="I2012" s="29">
        <v>89.748739999999998</v>
      </c>
      <c r="J2012" s="29">
        <v>96.741699999999994</v>
      </c>
    </row>
    <row r="2013" spans="1:10" x14ac:dyDescent="0.15">
      <c r="A2013" s="28" t="s">
        <v>19</v>
      </c>
      <c r="B2013" s="28" t="s">
        <v>74</v>
      </c>
      <c r="C2013" s="28" t="s">
        <v>106</v>
      </c>
      <c r="D2013" s="29">
        <v>1.2</v>
      </c>
      <c r="E2013" s="29">
        <v>-78.261799999999994</v>
      </c>
      <c r="F2013" s="29">
        <v>78.076189999999997</v>
      </c>
      <c r="G2013" s="29">
        <v>71.234809999999996</v>
      </c>
      <c r="H2013" s="29">
        <v>4.9290130000000001E-4</v>
      </c>
      <c r="I2013" s="29">
        <v>16.379860000000001</v>
      </c>
      <c r="J2013" s="29">
        <v>8.0358090000000004</v>
      </c>
    </row>
    <row r="2014" spans="1:10" x14ac:dyDescent="0.15">
      <c r="A2014" s="28" t="s">
        <v>19</v>
      </c>
      <c r="B2014" s="28" t="s">
        <v>74</v>
      </c>
      <c r="C2014" s="28" t="s">
        <v>106</v>
      </c>
      <c r="D2014" s="29">
        <v>2.4</v>
      </c>
      <c r="E2014" s="29">
        <v>-75.300910000000002</v>
      </c>
      <c r="F2014" s="29">
        <v>78.076189999999997</v>
      </c>
      <c r="G2014" s="29">
        <v>71.234809999999996</v>
      </c>
      <c r="H2014" s="29">
        <v>4.9290130000000001E-4</v>
      </c>
      <c r="I2014" s="29">
        <v>68.544870000000003</v>
      </c>
      <c r="J2014" s="29">
        <v>79.317989999999995</v>
      </c>
    </row>
    <row r="2015" spans="1:10" x14ac:dyDescent="0.15">
      <c r="A2015" s="28" t="s">
        <v>19</v>
      </c>
      <c r="B2015" s="28" t="s">
        <v>74</v>
      </c>
      <c r="C2015" s="28" t="s">
        <v>107</v>
      </c>
      <c r="D2015" s="29">
        <v>0</v>
      </c>
      <c r="E2015" s="29">
        <v>-666.75689999999997</v>
      </c>
      <c r="F2015" s="29">
        <v>-65.121989999999997</v>
      </c>
      <c r="G2015" s="29">
        <v>-50.839019999999998</v>
      </c>
      <c r="H2015" s="29">
        <v>-5.7489949999999998E-4</v>
      </c>
      <c r="I2015" s="29">
        <v>-58.258659999999999</v>
      </c>
      <c r="J2015" s="29">
        <v>-79.979010000000002</v>
      </c>
    </row>
    <row r="2016" spans="1:10" x14ac:dyDescent="0.15">
      <c r="A2016" s="28" t="s">
        <v>19</v>
      </c>
      <c r="B2016" s="28" t="s">
        <v>74</v>
      </c>
      <c r="C2016" s="28" t="s">
        <v>107</v>
      </c>
      <c r="D2016" s="29">
        <v>1.2</v>
      </c>
      <c r="E2016" s="29">
        <v>-662.45230000000004</v>
      </c>
      <c r="F2016" s="29">
        <v>-65.121989999999997</v>
      </c>
      <c r="G2016" s="29">
        <v>-50.839019999999998</v>
      </c>
      <c r="H2016" s="29">
        <v>-5.7489949999999998E-4</v>
      </c>
      <c r="I2016" s="29">
        <v>-9.4009719999999994</v>
      </c>
      <c r="J2016" s="29">
        <v>-6.7432449999999999</v>
      </c>
    </row>
    <row r="2017" spans="1:10" x14ac:dyDescent="0.15">
      <c r="A2017" s="28" t="s">
        <v>19</v>
      </c>
      <c r="B2017" s="28" t="s">
        <v>74</v>
      </c>
      <c r="C2017" s="28" t="s">
        <v>107</v>
      </c>
      <c r="D2017" s="29">
        <v>2.4</v>
      </c>
      <c r="E2017" s="29">
        <v>-658.14779999999996</v>
      </c>
      <c r="F2017" s="29">
        <v>-65.121989999999997</v>
      </c>
      <c r="G2017" s="29">
        <v>-50.839019999999998</v>
      </c>
      <c r="H2017" s="29">
        <v>-5.7489949999999998E-4</v>
      </c>
      <c r="I2017" s="29">
        <v>-86.093549999999993</v>
      </c>
      <c r="J2017" s="29">
        <v>-93.498570000000001</v>
      </c>
    </row>
    <row r="2018" spans="1:10" x14ac:dyDescent="0.15">
      <c r="A2018" s="28" t="s">
        <v>20</v>
      </c>
      <c r="B2018" s="28" t="s">
        <v>74</v>
      </c>
      <c r="C2018" s="28" t="s">
        <v>106</v>
      </c>
      <c r="D2018" s="29">
        <v>0</v>
      </c>
      <c r="E2018" s="29">
        <v>-98.566670000000002</v>
      </c>
      <c r="F2018" s="29">
        <v>77.15352</v>
      </c>
      <c r="G2018" s="29">
        <v>80.494640000000004</v>
      </c>
      <c r="H2018" s="29">
        <v>4.8221629999999999E-4</v>
      </c>
      <c r="I2018" s="29">
        <v>97.161230000000003</v>
      </c>
      <c r="J2018" s="29">
        <v>100.3862</v>
      </c>
    </row>
    <row r="2019" spans="1:10" x14ac:dyDescent="0.15">
      <c r="A2019" s="28" t="s">
        <v>20</v>
      </c>
      <c r="B2019" s="28" t="s">
        <v>74</v>
      </c>
      <c r="C2019" s="28" t="s">
        <v>106</v>
      </c>
      <c r="D2019" s="29">
        <v>1.2</v>
      </c>
      <c r="E2019" s="29">
        <v>-95.605779999999996</v>
      </c>
      <c r="F2019" s="29">
        <v>77.15352</v>
      </c>
      <c r="G2019" s="29">
        <v>80.494640000000004</v>
      </c>
      <c r="H2019" s="29">
        <v>4.8221629999999999E-4</v>
      </c>
      <c r="I2019" s="29">
        <v>12.119590000000001</v>
      </c>
      <c r="J2019" s="29">
        <v>10.9231</v>
      </c>
    </row>
    <row r="2020" spans="1:10" x14ac:dyDescent="0.15">
      <c r="A2020" s="28" t="s">
        <v>20</v>
      </c>
      <c r="B2020" s="28" t="s">
        <v>74</v>
      </c>
      <c r="C2020" s="28" t="s">
        <v>106</v>
      </c>
      <c r="D2020" s="29">
        <v>2.4</v>
      </c>
      <c r="E2020" s="29">
        <v>-92.644900000000007</v>
      </c>
      <c r="F2020" s="29">
        <v>77.15352</v>
      </c>
      <c r="G2020" s="29">
        <v>80.494640000000004</v>
      </c>
      <c r="H2020" s="29">
        <v>4.8221629999999999E-4</v>
      </c>
      <c r="I2020" s="29">
        <v>72.978319999999997</v>
      </c>
      <c r="J2020" s="29">
        <v>79.488110000000006</v>
      </c>
    </row>
    <row r="2021" spans="1:10" x14ac:dyDescent="0.15">
      <c r="A2021" s="28" t="s">
        <v>20</v>
      </c>
      <c r="B2021" s="28" t="s">
        <v>74</v>
      </c>
      <c r="C2021" s="28" t="s">
        <v>107</v>
      </c>
      <c r="D2021" s="29">
        <v>0</v>
      </c>
      <c r="E2021" s="29">
        <v>-775.58699999999999</v>
      </c>
      <c r="F2021" s="29">
        <v>-66.86591</v>
      </c>
      <c r="G2021" s="29">
        <v>-57.874760000000002</v>
      </c>
      <c r="H2021" s="29">
        <v>-5.3643050000000002E-4</v>
      </c>
      <c r="I2021" s="29">
        <v>-71.380790000000005</v>
      </c>
      <c r="J2021" s="29">
        <v>-84.554130000000001</v>
      </c>
    </row>
    <row r="2022" spans="1:10" x14ac:dyDescent="0.15">
      <c r="A2022" s="28" t="s">
        <v>20</v>
      </c>
      <c r="B2022" s="28" t="s">
        <v>74</v>
      </c>
      <c r="C2022" s="28" t="s">
        <v>107</v>
      </c>
      <c r="D2022" s="29">
        <v>1.2</v>
      </c>
      <c r="E2022" s="29">
        <v>-771.28250000000003</v>
      </c>
      <c r="F2022" s="29">
        <v>-66.86591</v>
      </c>
      <c r="G2022" s="29">
        <v>-57.874760000000002</v>
      </c>
      <c r="H2022" s="29">
        <v>-5.3643050000000002E-4</v>
      </c>
      <c r="I2022" s="29">
        <v>-13.54143</v>
      </c>
      <c r="J2022" s="29">
        <v>-7.332554</v>
      </c>
    </row>
    <row r="2023" spans="1:10" x14ac:dyDescent="0.15">
      <c r="A2023" s="28" t="s">
        <v>20</v>
      </c>
      <c r="B2023" s="28" t="s">
        <v>74</v>
      </c>
      <c r="C2023" s="28" t="s">
        <v>107</v>
      </c>
      <c r="D2023" s="29">
        <v>2.4</v>
      </c>
      <c r="E2023" s="29">
        <v>-766.97789999999998</v>
      </c>
      <c r="F2023" s="29">
        <v>-66.86591</v>
      </c>
      <c r="G2023" s="29">
        <v>-57.874760000000002</v>
      </c>
      <c r="H2023" s="29">
        <v>-5.3643050000000002E-4</v>
      </c>
      <c r="I2023" s="29">
        <v>-101.5985</v>
      </c>
      <c r="J2023" s="29">
        <v>-88.148939999999996</v>
      </c>
    </row>
    <row r="2024" spans="1:10" x14ac:dyDescent="0.15">
      <c r="A2024" s="28" t="s">
        <v>21</v>
      </c>
      <c r="B2024" s="28" t="s">
        <v>74</v>
      </c>
      <c r="C2024" s="28" t="s">
        <v>106</v>
      </c>
      <c r="D2024" s="29">
        <v>0</v>
      </c>
      <c r="E2024" s="29">
        <v>-106.92310000000001</v>
      </c>
      <c r="F2024" s="29">
        <v>81.898449999999997</v>
      </c>
      <c r="G2024" s="29">
        <v>88.480850000000004</v>
      </c>
      <c r="H2024" s="29">
        <v>4.7732059999999998E-4</v>
      </c>
      <c r="I2024" s="29">
        <v>121.7538</v>
      </c>
      <c r="J2024" s="29">
        <v>110.2022</v>
      </c>
    </row>
    <row r="2025" spans="1:10" x14ac:dyDescent="0.15">
      <c r="A2025" s="28" t="s">
        <v>21</v>
      </c>
      <c r="B2025" s="28" t="s">
        <v>74</v>
      </c>
      <c r="C2025" s="28" t="s">
        <v>106</v>
      </c>
      <c r="D2025" s="29">
        <v>1.2</v>
      </c>
      <c r="E2025" s="29">
        <v>-103.9622</v>
      </c>
      <c r="F2025" s="29">
        <v>81.898449999999997</v>
      </c>
      <c r="G2025" s="29">
        <v>88.480850000000004</v>
      </c>
      <c r="H2025" s="29">
        <v>4.7732059999999998E-4</v>
      </c>
      <c r="I2025" s="29">
        <v>20.236719999999998</v>
      </c>
      <c r="J2025" s="29">
        <v>13.6043</v>
      </c>
    </row>
    <row r="2026" spans="1:10" x14ac:dyDescent="0.15">
      <c r="A2026" s="28" t="s">
        <v>21</v>
      </c>
      <c r="B2026" s="28" t="s">
        <v>74</v>
      </c>
      <c r="C2026" s="28" t="s">
        <v>106</v>
      </c>
      <c r="D2026" s="29">
        <v>2.4</v>
      </c>
      <c r="E2026" s="29">
        <v>-101.0013</v>
      </c>
      <c r="F2026" s="29">
        <v>81.898449999999997</v>
      </c>
      <c r="G2026" s="29">
        <v>88.480850000000004</v>
      </c>
      <c r="H2026" s="29">
        <v>4.7732059999999998E-4</v>
      </c>
      <c r="I2026" s="29">
        <v>84.596980000000002</v>
      </c>
      <c r="J2026" s="29">
        <v>79.990170000000006</v>
      </c>
    </row>
    <row r="2027" spans="1:10" x14ac:dyDescent="0.15">
      <c r="A2027" s="28" t="s">
        <v>21</v>
      </c>
      <c r="B2027" s="28" t="s">
        <v>74</v>
      </c>
      <c r="C2027" s="28" t="s">
        <v>107</v>
      </c>
      <c r="D2027" s="29">
        <v>0</v>
      </c>
      <c r="E2027" s="29">
        <v>-867.38779999999997</v>
      </c>
      <c r="F2027" s="29">
        <v>-71.813130000000001</v>
      </c>
      <c r="G2027" s="29">
        <v>-70.32835</v>
      </c>
      <c r="H2027" s="29">
        <v>-4.879153E-4</v>
      </c>
      <c r="I2027" s="29">
        <v>-90.369060000000005</v>
      </c>
      <c r="J2027" s="29">
        <v>-96.498829999999998</v>
      </c>
    </row>
    <row r="2028" spans="1:10" x14ac:dyDescent="0.15">
      <c r="A2028" s="28" t="s">
        <v>21</v>
      </c>
      <c r="B2028" s="28" t="s">
        <v>74</v>
      </c>
      <c r="C2028" s="28" t="s">
        <v>107</v>
      </c>
      <c r="D2028" s="29">
        <v>1.2</v>
      </c>
      <c r="E2028" s="29">
        <v>-863.08320000000003</v>
      </c>
      <c r="F2028" s="29">
        <v>-71.813130000000001</v>
      </c>
      <c r="G2028" s="29">
        <v>-70.32835</v>
      </c>
      <c r="H2028" s="29">
        <v>-4.879153E-4</v>
      </c>
      <c r="I2028" s="29">
        <v>-10.65835</v>
      </c>
      <c r="J2028" s="29">
        <v>-11.88039</v>
      </c>
    </row>
    <row r="2029" spans="1:10" x14ac:dyDescent="0.15">
      <c r="A2029" s="28" t="s">
        <v>21</v>
      </c>
      <c r="B2029" s="28" t="s">
        <v>74</v>
      </c>
      <c r="C2029" s="28" t="s">
        <v>107</v>
      </c>
      <c r="D2029" s="29">
        <v>2.4</v>
      </c>
      <c r="E2029" s="29">
        <v>-858.77859999999998</v>
      </c>
      <c r="F2029" s="29">
        <v>-71.813130000000001</v>
      </c>
      <c r="G2029" s="29">
        <v>-70.32835</v>
      </c>
      <c r="H2029" s="29">
        <v>-4.879153E-4</v>
      </c>
      <c r="I2029" s="29">
        <v>-96.854290000000006</v>
      </c>
      <c r="J2029" s="29">
        <v>-90.250990000000002</v>
      </c>
    </row>
    <row r="2030" spans="1:10" x14ac:dyDescent="0.15">
      <c r="A2030" s="28" t="s">
        <v>22</v>
      </c>
      <c r="B2030" s="28" t="s">
        <v>74</v>
      </c>
      <c r="C2030" s="28" t="s">
        <v>106</v>
      </c>
      <c r="D2030" s="29">
        <v>0</v>
      </c>
      <c r="E2030" s="29">
        <v>-113.9379</v>
      </c>
      <c r="F2030" s="29">
        <v>73.796340000000001</v>
      </c>
      <c r="G2030" s="29">
        <v>82.131900000000002</v>
      </c>
      <c r="H2030" s="29">
        <v>5.1010550000000002E-4</v>
      </c>
      <c r="I2030" s="29">
        <v>111.2752</v>
      </c>
      <c r="J2030" s="29">
        <v>96.333780000000004</v>
      </c>
    </row>
    <row r="2031" spans="1:10" x14ac:dyDescent="0.15">
      <c r="A2031" s="28" t="s">
        <v>22</v>
      </c>
      <c r="B2031" s="28" t="s">
        <v>74</v>
      </c>
      <c r="C2031" s="28" t="s">
        <v>106</v>
      </c>
      <c r="D2031" s="29">
        <v>1.2</v>
      </c>
      <c r="E2031" s="29">
        <v>-110.977</v>
      </c>
      <c r="F2031" s="29">
        <v>73.796340000000001</v>
      </c>
      <c r="G2031" s="29">
        <v>82.131900000000002</v>
      </c>
      <c r="H2031" s="29">
        <v>5.1010550000000002E-4</v>
      </c>
      <c r="I2031" s="29">
        <v>16.754359999999998</v>
      </c>
      <c r="J2031" s="29">
        <v>11.176550000000001</v>
      </c>
    </row>
    <row r="2032" spans="1:10" x14ac:dyDescent="0.15">
      <c r="A2032" s="28" t="s">
        <v>22</v>
      </c>
      <c r="B2032" s="28" t="s">
        <v>74</v>
      </c>
      <c r="C2032" s="28" t="s">
        <v>106</v>
      </c>
      <c r="D2032" s="29">
        <v>2.4</v>
      </c>
      <c r="E2032" s="29">
        <v>-108.01609999999999</v>
      </c>
      <c r="F2032" s="29">
        <v>73.796340000000001</v>
      </c>
      <c r="G2032" s="29">
        <v>82.131900000000002</v>
      </c>
      <c r="H2032" s="29">
        <v>5.1010550000000002E-4</v>
      </c>
      <c r="I2032" s="29">
        <v>65.724299999999999</v>
      </c>
      <c r="J2032" s="29">
        <v>65.534779999999998</v>
      </c>
    </row>
    <row r="2033" spans="1:10" x14ac:dyDescent="0.15">
      <c r="A2033" s="28" t="s">
        <v>22</v>
      </c>
      <c r="B2033" s="28" t="s">
        <v>74</v>
      </c>
      <c r="C2033" s="28" t="s">
        <v>107</v>
      </c>
      <c r="D2033" s="29">
        <v>0</v>
      </c>
      <c r="E2033" s="29">
        <v>-914.7183</v>
      </c>
      <c r="F2033" s="29">
        <v>-60.777700000000003</v>
      </c>
      <c r="G2033" s="29">
        <v>-56.777230000000003</v>
      </c>
      <c r="H2033" s="29">
        <v>-5.0302829999999998E-4</v>
      </c>
      <c r="I2033" s="29">
        <v>-82.013710000000003</v>
      </c>
      <c r="J2033" s="29">
        <v>-85.027109999999993</v>
      </c>
    </row>
    <row r="2034" spans="1:10" x14ac:dyDescent="0.15">
      <c r="A2034" s="28" t="s">
        <v>22</v>
      </c>
      <c r="B2034" s="28" t="s">
        <v>74</v>
      </c>
      <c r="C2034" s="28" t="s">
        <v>107</v>
      </c>
      <c r="D2034" s="29">
        <v>1.2</v>
      </c>
      <c r="E2034" s="29">
        <v>-910.41369999999995</v>
      </c>
      <c r="F2034" s="29">
        <v>-60.777700000000003</v>
      </c>
      <c r="G2034" s="29">
        <v>-56.777230000000003</v>
      </c>
      <c r="H2034" s="29">
        <v>-5.0302829999999998E-4</v>
      </c>
      <c r="I2034" s="29">
        <v>-17.968489999999999</v>
      </c>
      <c r="J2034" s="29">
        <v>-15.39873</v>
      </c>
    </row>
    <row r="2035" spans="1:10" x14ac:dyDescent="0.15">
      <c r="A2035" s="28" t="s">
        <v>22</v>
      </c>
      <c r="B2035" s="28" t="s">
        <v>74</v>
      </c>
      <c r="C2035" s="28" t="s">
        <v>107</v>
      </c>
      <c r="D2035" s="29">
        <v>2.4</v>
      </c>
      <c r="E2035" s="29">
        <v>-906.10910000000001</v>
      </c>
      <c r="F2035" s="29">
        <v>-60.777700000000003</v>
      </c>
      <c r="G2035" s="29">
        <v>-56.777230000000003</v>
      </c>
      <c r="H2035" s="29">
        <v>-5.0302829999999998E-4</v>
      </c>
      <c r="I2035" s="29">
        <v>-97.410120000000006</v>
      </c>
      <c r="J2035" s="29">
        <v>-85.272130000000004</v>
      </c>
    </row>
    <row r="2036" spans="1:10" x14ac:dyDescent="0.15">
      <c r="A2036" s="28" t="s">
        <v>23</v>
      </c>
      <c r="B2036" s="28" t="s">
        <v>74</v>
      </c>
      <c r="C2036" s="28" t="s">
        <v>106</v>
      </c>
      <c r="D2036" s="29">
        <v>0</v>
      </c>
      <c r="E2036" s="29">
        <v>-128.5137</v>
      </c>
      <c r="F2036" s="29">
        <v>86.136189999999999</v>
      </c>
      <c r="G2036" s="29">
        <v>83.934349999999995</v>
      </c>
      <c r="H2036" s="29">
        <v>8.1175119999999995E-4</v>
      </c>
      <c r="I2036" s="29">
        <v>117.11020000000001</v>
      </c>
      <c r="J2036" s="29">
        <v>116.5038</v>
      </c>
    </row>
    <row r="2037" spans="1:10" x14ac:dyDescent="0.15">
      <c r="A2037" s="28" t="s">
        <v>23</v>
      </c>
      <c r="B2037" s="28" t="s">
        <v>74</v>
      </c>
      <c r="C2037" s="28" t="s">
        <v>106</v>
      </c>
      <c r="D2037" s="29">
        <v>1.2</v>
      </c>
      <c r="E2037" s="29">
        <v>-124.931</v>
      </c>
      <c r="F2037" s="29">
        <v>86.136189999999999</v>
      </c>
      <c r="G2037" s="29">
        <v>83.934349999999995</v>
      </c>
      <c r="H2037" s="29">
        <v>8.1175119999999995E-4</v>
      </c>
      <c r="I2037" s="29">
        <v>26.260850000000001</v>
      </c>
      <c r="J2037" s="29">
        <v>17.688859999999998</v>
      </c>
    </row>
    <row r="2038" spans="1:10" x14ac:dyDescent="0.15">
      <c r="A2038" s="28" t="s">
        <v>23</v>
      </c>
      <c r="B2038" s="28" t="s">
        <v>74</v>
      </c>
      <c r="C2038" s="28" t="s">
        <v>106</v>
      </c>
      <c r="D2038" s="29">
        <v>2.4</v>
      </c>
      <c r="E2038" s="29">
        <v>-121.34829999999999</v>
      </c>
      <c r="F2038" s="29">
        <v>86.136189999999999</v>
      </c>
      <c r="G2038" s="29">
        <v>83.934349999999995</v>
      </c>
      <c r="H2038" s="29">
        <v>8.1175119999999995E-4</v>
      </c>
      <c r="I2038" s="29">
        <v>80.261250000000004</v>
      </c>
      <c r="J2038" s="29">
        <v>84.044489999999996</v>
      </c>
    </row>
    <row r="2039" spans="1:10" x14ac:dyDescent="0.15">
      <c r="A2039" s="28" t="s">
        <v>23</v>
      </c>
      <c r="B2039" s="28" t="s">
        <v>74</v>
      </c>
      <c r="C2039" s="28" t="s">
        <v>107</v>
      </c>
      <c r="D2039" s="29">
        <v>0</v>
      </c>
      <c r="E2039" s="29">
        <v>-1060.6010000000001</v>
      </c>
      <c r="F2039" s="29">
        <v>-71.62039</v>
      </c>
      <c r="G2039" s="29">
        <v>-59.307879999999997</v>
      </c>
      <c r="H2039" s="29">
        <v>-7.7853280000000002E-4</v>
      </c>
      <c r="I2039" s="29">
        <v>-77.175160000000005</v>
      </c>
      <c r="J2039" s="29">
        <v>-93.417500000000004</v>
      </c>
    </row>
    <row r="2040" spans="1:10" x14ac:dyDescent="0.15">
      <c r="A2040" s="28" t="s">
        <v>23</v>
      </c>
      <c r="B2040" s="28" t="s">
        <v>74</v>
      </c>
      <c r="C2040" s="28" t="s">
        <v>107</v>
      </c>
      <c r="D2040" s="29">
        <v>1.2</v>
      </c>
      <c r="E2040" s="29">
        <v>-1055.393</v>
      </c>
      <c r="F2040" s="29">
        <v>-71.62039</v>
      </c>
      <c r="G2040" s="29">
        <v>-59.307879999999997</v>
      </c>
      <c r="H2040" s="29">
        <v>-7.7853280000000002E-4</v>
      </c>
      <c r="I2040" s="29">
        <v>-15.891870000000001</v>
      </c>
      <c r="J2040" s="29">
        <v>-11.900080000000001</v>
      </c>
    </row>
    <row r="2041" spans="1:10" x14ac:dyDescent="0.15">
      <c r="A2041" s="28" t="s">
        <v>23</v>
      </c>
      <c r="B2041" s="28" t="s">
        <v>74</v>
      </c>
      <c r="C2041" s="28" t="s">
        <v>107</v>
      </c>
      <c r="D2041" s="29">
        <v>2.4</v>
      </c>
      <c r="E2041" s="29">
        <v>-1050.184</v>
      </c>
      <c r="F2041" s="29">
        <v>-71.62039</v>
      </c>
      <c r="G2041" s="29">
        <v>-59.307879999999997</v>
      </c>
      <c r="H2041" s="29">
        <v>-7.7853280000000002E-4</v>
      </c>
      <c r="I2041" s="29">
        <v>-99.484830000000002</v>
      </c>
      <c r="J2041" s="29">
        <v>-95.568020000000004</v>
      </c>
    </row>
    <row r="2042" spans="1:10" x14ac:dyDescent="0.15">
      <c r="A2042" s="28" t="s">
        <v>24</v>
      </c>
      <c r="B2042" s="28" t="s">
        <v>74</v>
      </c>
      <c r="C2042" s="28" t="s">
        <v>106</v>
      </c>
      <c r="D2042" s="29">
        <v>0</v>
      </c>
      <c r="E2042" s="29">
        <v>-143.35509999999999</v>
      </c>
      <c r="F2042" s="29">
        <v>74.604100000000003</v>
      </c>
      <c r="G2042" s="29">
        <v>87.283540000000002</v>
      </c>
      <c r="H2042" s="29">
        <v>5.8463660000000002E-4</v>
      </c>
      <c r="I2042" s="29">
        <v>109.99979999999999</v>
      </c>
      <c r="J2042" s="29">
        <v>97.395679999999999</v>
      </c>
    </row>
    <row r="2043" spans="1:10" x14ac:dyDescent="0.15">
      <c r="A2043" s="28" t="s">
        <v>24</v>
      </c>
      <c r="B2043" s="28" t="s">
        <v>74</v>
      </c>
      <c r="C2043" s="28" t="s">
        <v>106</v>
      </c>
      <c r="D2043" s="29">
        <v>1.2</v>
      </c>
      <c r="E2043" s="29">
        <v>-140.39420000000001</v>
      </c>
      <c r="F2043" s="29">
        <v>74.604100000000003</v>
      </c>
      <c r="G2043" s="29">
        <v>87.283540000000002</v>
      </c>
      <c r="H2043" s="29">
        <v>5.8463660000000002E-4</v>
      </c>
      <c r="I2043" s="29">
        <v>17.180959999999999</v>
      </c>
      <c r="J2043" s="29">
        <v>11.82464</v>
      </c>
    </row>
    <row r="2044" spans="1:10" x14ac:dyDescent="0.15">
      <c r="A2044" s="28" t="s">
        <v>24</v>
      </c>
      <c r="B2044" s="28" t="s">
        <v>74</v>
      </c>
      <c r="C2044" s="28" t="s">
        <v>106</v>
      </c>
      <c r="D2044" s="29">
        <v>2.4</v>
      </c>
      <c r="E2044" s="29">
        <v>-137.4333</v>
      </c>
      <c r="F2044" s="29">
        <v>74.604100000000003</v>
      </c>
      <c r="G2044" s="29">
        <v>87.283540000000002</v>
      </c>
      <c r="H2044" s="29">
        <v>5.8463660000000002E-4</v>
      </c>
      <c r="I2044" s="29">
        <v>82.416929999999994</v>
      </c>
      <c r="J2044" s="29">
        <v>75.414150000000006</v>
      </c>
    </row>
    <row r="2045" spans="1:10" x14ac:dyDescent="0.15">
      <c r="A2045" s="28" t="s">
        <v>24</v>
      </c>
      <c r="B2045" s="28" t="s">
        <v>74</v>
      </c>
      <c r="C2045" s="28" t="s">
        <v>107</v>
      </c>
      <c r="D2045" s="29">
        <v>0</v>
      </c>
      <c r="E2045" s="29">
        <v>-1140.499</v>
      </c>
      <c r="F2045" s="29">
        <v>-69.526759999999996</v>
      </c>
      <c r="G2045" s="29">
        <v>-70.819590000000005</v>
      </c>
      <c r="H2045" s="29">
        <v>-5.6272620000000001E-4</v>
      </c>
      <c r="I2045" s="29">
        <v>-96.633859999999999</v>
      </c>
      <c r="J2045" s="29">
        <v>-97.567679999999996</v>
      </c>
    </row>
    <row r="2046" spans="1:10" x14ac:dyDescent="0.15">
      <c r="A2046" s="28" t="s">
        <v>24</v>
      </c>
      <c r="B2046" s="28" t="s">
        <v>74</v>
      </c>
      <c r="C2046" s="28" t="s">
        <v>107</v>
      </c>
      <c r="D2046" s="29">
        <v>1.2</v>
      </c>
      <c r="E2046" s="29">
        <v>-1136.194</v>
      </c>
      <c r="F2046" s="29">
        <v>-69.526759999999996</v>
      </c>
      <c r="G2046" s="29">
        <v>-70.819590000000005</v>
      </c>
      <c r="H2046" s="29">
        <v>-5.6272620000000001E-4</v>
      </c>
      <c r="I2046" s="29">
        <v>-23.629639999999998</v>
      </c>
      <c r="J2046" s="29">
        <v>-17.983540000000001</v>
      </c>
    </row>
    <row r="2047" spans="1:10" x14ac:dyDescent="0.15">
      <c r="A2047" s="28" t="s">
        <v>24</v>
      </c>
      <c r="B2047" s="28" t="s">
        <v>74</v>
      </c>
      <c r="C2047" s="28" t="s">
        <v>107</v>
      </c>
      <c r="D2047" s="29">
        <v>2.4</v>
      </c>
      <c r="E2047" s="29">
        <v>-1131.8889999999999</v>
      </c>
      <c r="F2047" s="29">
        <v>-69.526759999999996</v>
      </c>
      <c r="G2047" s="29">
        <v>-70.819590000000005</v>
      </c>
      <c r="H2047" s="29">
        <v>-5.6272620000000001E-4</v>
      </c>
      <c r="I2047" s="29">
        <v>-108.6542</v>
      </c>
      <c r="J2047" s="29">
        <v>-87.535030000000006</v>
      </c>
    </row>
    <row r="2048" spans="1:10" x14ac:dyDescent="0.15">
      <c r="A2048" s="28" t="s">
        <v>25</v>
      </c>
      <c r="B2048" s="28" t="s">
        <v>74</v>
      </c>
      <c r="C2048" s="28" t="s">
        <v>106</v>
      </c>
      <c r="D2048" s="29">
        <v>0</v>
      </c>
      <c r="E2048" s="29">
        <v>-168.39189999999999</v>
      </c>
      <c r="F2048" s="29">
        <v>90.019649999999999</v>
      </c>
      <c r="G2048" s="29">
        <v>102.0702</v>
      </c>
      <c r="H2048" s="29">
        <v>1.007116E-5</v>
      </c>
      <c r="I2048" s="29">
        <v>139.64779999999999</v>
      </c>
      <c r="J2048" s="29">
        <v>117.5814</v>
      </c>
    </row>
    <row r="2049" spans="1:10" x14ac:dyDescent="0.15">
      <c r="A2049" s="28" t="s">
        <v>25</v>
      </c>
      <c r="B2049" s="28" t="s">
        <v>74</v>
      </c>
      <c r="C2049" s="28" t="s">
        <v>106</v>
      </c>
      <c r="D2049" s="29">
        <v>1.2</v>
      </c>
      <c r="E2049" s="29">
        <v>-164.8092</v>
      </c>
      <c r="F2049" s="29">
        <v>90.019649999999999</v>
      </c>
      <c r="G2049" s="29">
        <v>102.0702</v>
      </c>
      <c r="H2049" s="29">
        <v>1.007116E-5</v>
      </c>
      <c r="I2049" s="29">
        <v>31.331659999999999</v>
      </c>
      <c r="J2049" s="29">
        <v>19.142659999999999</v>
      </c>
    </row>
    <row r="2050" spans="1:10" x14ac:dyDescent="0.15">
      <c r="A2050" s="28" t="s">
        <v>25</v>
      </c>
      <c r="B2050" s="28" t="s">
        <v>74</v>
      </c>
      <c r="C2050" s="28" t="s">
        <v>106</v>
      </c>
      <c r="D2050" s="29">
        <v>2.4</v>
      </c>
      <c r="E2050" s="29">
        <v>-161.22659999999999</v>
      </c>
      <c r="F2050" s="29">
        <v>90.019649999999999</v>
      </c>
      <c r="G2050" s="29">
        <v>102.0702</v>
      </c>
      <c r="H2050" s="29">
        <v>1.007116E-5</v>
      </c>
      <c r="I2050" s="29">
        <v>113.816</v>
      </c>
      <c r="J2050" s="29">
        <v>116.9593</v>
      </c>
    </row>
    <row r="2051" spans="1:10" x14ac:dyDescent="0.15">
      <c r="A2051" s="28" t="s">
        <v>25</v>
      </c>
      <c r="B2051" s="28" t="s">
        <v>74</v>
      </c>
      <c r="C2051" s="28" t="s">
        <v>107</v>
      </c>
      <c r="D2051" s="29">
        <v>0</v>
      </c>
      <c r="E2051" s="29">
        <v>-1333.6120000000001</v>
      </c>
      <c r="F2051" s="29">
        <v>-95.828540000000004</v>
      </c>
      <c r="G2051" s="29">
        <v>-93.471590000000006</v>
      </c>
      <c r="H2051" s="29">
        <v>-9.8645259999999996E-6</v>
      </c>
      <c r="I2051" s="29">
        <v>-119.2509</v>
      </c>
      <c r="J2051" s="29">
        <v>-120.3168</v>
      </c>
    </row>
    <row r="2052" spans="1:10" x14ac:dyDescent="0.15">
      <c r="A2052" s="28" t="s">
        <v>25</v>
      </c>
      <c r="B2052" s="28" t="s">
        <v>74</v>
      </c>
      <c r="C2052" s="28" t="s">
        <v>107</v>
      </c>
      <c r="D2052" s="29">
        <v>1.2</v>
      </c>
      <c r="E2052" s="29">
        <v>-1328.403</v>
      </c>
      <c r="F2052" s="29">
        <v>-95.828540000000004</v>
      </c>
      <c r="G2052" s="29">
        <v>-93.471590000000006</v>
      </c>
      <c r="H2052" s="29">
        <v>-9.8645259999999996E-6</v>
      </c>
      <c r="I2052" s="29">
        <v>-21.262309999999999</v>
      </c>
      <c r="J2052" s="29">
        <v>-14.747109999999999</v>
      </c>
    </row>
    <row r="2053" spans="1:10" x14ac:dyDescent="0.15">
      <c r="A2053" s="28" t="s">
        <v>25</v>
      </c>
      <c r="B2053" s="28" t="s">
        <v>74</v>
      </c>
      <c r="C2053" s="28" t="s">
        <v>107</v>
      </c>
      <c r="D2053" s="29">
        <v>2.4</v>
      </c>
      <c r="E2053" s="29">
        <v>-1323.194</v>
      </c>
      <c r="F2053" s="29">
        <v>-95.828540000000004</v>
      </c>
      <c r="G2053" s="29">
        <v>-93.471590000000006</v>
      </c>
      <c r="H2053" s="29">
        <v>-9.8645259999999996E-6</v>
      </c>
      <c r="I2053" s="29">
        <v>-114.1033</v>
      </c>
      <c r="J2053" s="29">
        <v>-105.4455</v>
      </c>
    </row>
    <row r="2054" spans="1:10" x14ac:dyDescent="0.15">
      <c r="A2054" s="28" t="s">
        <v>26</v>
      </c>
      <c r="B2054" s="28" t="s">
        <v>74</v>
      </c>
      <c r="C2054" s="28" t="s">
        <v>106</v>
      </c>
      <c r="D2054" s="29">
        <v>0</v>
      </c>
      <c r="E2054" s="29">
        <v>-197.6694</v>
      </c>
      <c r="F2054" s="29">
        <v>107.297</v>
      </c>
      <c r="G2054" s="29">
        <v>109.5963</v>
      </c>
      <c r="H2054" s="29">
        <v>1.121354E-5</v>
      </c>
      <c r="I2054" s="29">
        <v>139.4059</v>
      </c>
      <c r="J2054" s="29">
        <v>137.9633</v>
      </c>
    </row>
    <row r="2055" spans="1:10" x14ac:dyDescent="0.15">
      <c r="A2055" s="28" t="s">
        <v>26</v>
      </c>
      <c r="B2055" s="28" t="s">
        <v>74</v>
      </c>
      <c r="C2055" s="28" t="s">
        <v>106</v>
      </c>
      <c r="D2055" s="29">
        <v>1.2</v>
      </c>
      <c r="E2055" s="29">
        <v>-194.08680000000001</v>
      </c>
      <c r="F2055" s="29">
        <v>107.297</v>
      </c>
      <c r="G2055" s="29">
        <v>109.5963</v>
      </c>
      <c r="H2055" s="29">
        <v>1.121354E-5</v>
      </c>
      <c r="I2055" s="29">
        <v>25.47072</v>
      </c>
      <c r="J2055" s="29">
        <v>17.412669999999999</v>
      </c>
    </row>
    <row r="2056" spans="1:10" x14ac:dyDescent="0.15">
      <c r="A2056" s="28" t="s">
        <v>26</v>
      </c>
      <c r="B2056" s="28" t="s">
        <v>74</v>
      </c>
      <c r="C2056" s="28" t="s">
        <v>106</v>
      </c>
      <c r="D2056" s="29">
        <v>2.4</v>
      </c>
      <c r="E2056" s="29">
        <v>-190.50409999999999</v>
      </c>
      <c r="F2056" s="29">
        <v>107.297</v>
      </c>
      <c r="G2056" s="29">
        <v>109.5963</v>
      </c>
      <c r="H2056" s="29">
        <v>1.121354E-5</v>
      </c>
      <c r="I2056" s="29">
        <v>93.415469999999999</v>
      </c>
      <c r="J2056" s="29">
        <v>106.8052</v>
      </c>
    </row>
    <row r="2057" spans="1:10" x14ac:dyDescent="0.15">
      <c r="A2057" s="28" t="s">
        <v>26</v>
      </c>
      <c r="B2057" s="28" t="s">
        <v>74</v>
      </c>
      <c r="C2057" s="28" t="s">
        <v>107</v>
      </c>
      <c r="D2057" s="29">
        <v>0</v>
      </c>
      <c r="E2057" s="29">
        <v>-1476.077</v>
      </c>
      <c r="F2057" s="29">
        <v>-90.460459999999998</v>
      </c>
      <c r="G2057" s="29">
        <v>-81.649709999999999</v>
      </c>
      <c r="H2057" s="29">
        <v>-1.161949E-5</v>
      </c>
      <c r="I2057" s="29">
        <v>-111.57299999999999</v>
      </c>
      <c r="J2057" s="29">
        <v>-118.5185</v>
      </c>
    </row>
    <row r="2058" spans="1:10" x14ac:dyDescent="0.15">
      <c r="A2058" s="28" t="s">
        <v>26</v>
      </c>
      <c r="B2058" s="28" t="s">
        <v>74</v>
      </c>
      <c r="C2058" s="28" t="s">
        <v>107</v>
      </c>
      <c r="D2058" s="29">
        <v>1.2</v>
      </c>
      <c r="E2058" s="29">
        <v>-1470.8679999999999</v>
      </c>
      <c r="F2058" s="29">
        <v>-90.460459999999998</v>
      </c>
      <c r="G2058" s="29">
        <v>-81.649709999999999</v>
      </c>
      <c r="H2058" s="29">
        <v>-1.161949E-5</v>
      </c>
      <c r="I2058" s="29">
        <v>-31.26164</v>
      </c>
      <c r="J2058" s="29">
        <v>-18.049610000000001</v>
      </c>
    </row>
    <row r="2059" spans="1:10" x14ac:dyDescent="0.15">
      <c r="A2059" s="28" t="s">
        <v>26</v>
      </c>
      <c r="B2059" s="28" t="s">
        <v>74</v>
      </c>
      <c r="C2059" s="28" t="s">
        <v>107</v>
      </c>
      <c r="D2059" s="29">
        <v>2.4</v>
      </c>
      <c r="E2059" s="29">
        <v>-1465.66</v>
      </c>
      <c r="F2059" s="29">
        <v>-90.460459999999998</v>
      </c>
      <c r="G2059" s="29">
        <v>-81.649709999999999</v>
      </c>
      <c r="H2059" s="29">
        <v>-1.161949E-5</v>
      </c>
      <c r="I2059" s="29">
        <v>-132.8116</v>
      </c>
      <c r="J2059" s="29">
        <v>-127.5218</v>
      </c>
    </row>
    <row r="2060" spans="1:10" x14ac:dyDescent="0.15">
      <c r="A2060" s="28" t="s">
        <v>27</v>
      </c>
      <c r="B2060" s="28" t="s">
        <v>74</v>
      </c>
      <c r="C2060" s="28" t="s">
        <v>106</v>
      </c>
      <c r="D2060" s="29">
        <v>0</v>
      </c>
      <c r="E2060" s="29">
        <v>-178.11969999999999</v>
      </c>
      <c r="F2060" s="29">
        <v>112.6674</v>
      </c>
      <c r="G2060" s="29">
        <v>111.0658</v>
      </c>
      <c r="H2060" s="29">
        <v>1.207725E-5</v>
      </c>
      <c r="I2060" s="29">
        <v>145.46889999999999</v>
      </c>
      <c r="J2060" s="29">
        <v>150.9169</v>
      </c>
    </row>
    <row r="2061" spans="1:10" x14ac:dyDescent="0.15">
      <c r="A2061" s="28" t="s">
        <v>27</v>
      </c>
      <c r="B2061" s="28" t="s">
        <v>74</v>
      </c>
      <c r="C2061" s="28" t="s">
        <v>106</v>
      </c>
      <c r="D2061" s="29">
        <v>1.2</v>
      </c>
      <c r="E2061" s="29">
        <v>-174.53700000000001</v>
      </c>
      <c r="F2061" s="29">
        <v>112.6674</v>
      </c>
      <c r="G2061" s="29">
        <v>111.0658</v>
      </c>
      <c r="H2061" s="29">
        <v>1.207725E-5</v>
      </c>
      <c r="I2061" s="29">
        <v>31.40578</v>
      </c>
      <c r="J2061" s="29">
        <v>20.899239999999999</v>
      </c>
    </row>
    <row r="2062" spans="1:10" x14ac:dyDescent="0.15">
      <c r="A2062" s="28" t="s">
        <v>27</v>
      </c>
      <c r="B2062" s="28" t="s">
        <v>74</v>
      </c>
      <c r="C2062" s="28" t="s">
        <v>106</v>
      </c>
      <c r="D2062" s="29">
        <v>2.4</v>
      </c>
      <c r="E2062" s="29">
        <v>-170.95429999999999</v>
      </c>
      <c r="F2062" s="29">
        <v>112.6674</v>
      </c>
      <c r="G2062" s="29">
        <v>111.0658</v>
      </c>
      <c r="H2062" s="29">
        <v>1.207725E-5</v>
      </c>
      <c r="I2062" s="29">
        <v>108.9926</v>
      </c>
      <c r="J2062" s="29">
        <v>107.6193</v>
      </c>
    </row>
    <row r="2063" spans="1:10" x14ac:dyDescent="0.15">
      <c r="A2063" s="28" t="s">
        <v>27</v>
      </c>
      <c r="B2063" s="28" t="s">
        <v>74</v>
      </c>
      <c r="C2063" s="28" t="s">
        <v>107</v>
      </c>
      <c r="D2063" s="29">
        <v>0</v>
      </c>
      <c r="E2063" s="29">
        <v>-1555.43</v>
      </c>
      <c r="F2063" s="29">
        <v>-95.678200000000004</v>
      </c>
      <c r="G2063" s="29">
        <v>-87.025480000000002</v>
      </c>
      <c r="H2063" s="29">
        <v>-1.3020220000000001E-5</v>
      </c>
      <c r="I2063" s="29">
        <v>-109.3378</v>
      </c>
      <c r="J2063" s="29">
        <v>-130.58680000000001</v>
      </c>
    </row>
    <row r="2064" spans="1:10" x14ac:dyDescent="0.15">
      <c r="A2064" s="28" t="s">
        <v>27</v>
      </c>
      <c r="B2064" s="28" t="s">
        <v>74</v>
      </c>
      <c r="C2064" s="28" t="s">
        <v>107</v>
      </c>
      <c r="D2064" s="29">
        <v>1.2</v>
      </c>
      <c r="E2064" s="29">
        <v>-1550.222</v>
      </c>
      <c r="F2064" s="29">
        <v>-95.678200000000004</v>
      </c>
      <c r="G2064" s="29">
        <v>-87.025480000000002</v>
      </c>
      <c r="H2064" s="29">
        <v>-1.3020220000000001E-5</v>
      </c>
      <c r="I2064" s="29">
        <v>-24.19462</v>
      </c>
      <c r="J2064" s="29">
        <v>-20.84477</v>
      </c>
    </row>
    <row r="2065" spans="1:10" x14ac:dyDescent="0.15">
      <c r="A2065" s="28" t="s">
        <v>27</v>
      </c>
      <c r="B2065" s="28" t="s">
        <v>74</v>
      </c>
      <c r="C2065" s="28" t="s">
        <v>107</v>
      </c>
      <c r="D2065" s="29">
        <v>2.4</v>
      </c>
      <c r="E2065" s="29">
        <v>-1545.0129999999999</v>
      </c>
      <c r="F2065" s="29">
        <v>-95.678200000000004</v>
      </c>
      <c r="G2065" s="29">
        <v>-87.025480000000002</v>
      </c>
      <c r="H2065" s="29">
        <v>-1.3020220000000001E-5</v>
      </c>
      <c r="I2065" s="29">
        <v>-130.72550000000001</v>
      </c>
      <c r="J2065" s="29">
        <v>-127.84059999999999</v>
      </c>
    </row>
    <row r="2066" spans="1:10" x14ac:dyDescent="0.15">
      <c r="A2066" s="28" t="s">
        <v>28</v>
      </c>
      <c r="B2066" s="28" t="s">
        <v>74</v>
      </c>
      <c r="C2066" s="28" t="s">
        <v>106</v>
      </c>
      <c r="D2066" s="29">
        <v>0</v>
      </c>
      <c r="E2066" s="29">
        <v>-166.30009999999999</v>
      </c>
      <c r="F2066" s="29">
        <v>109.97199999999999</v>
      </c>
      <c r="G2066" s="29">
        <v>123.2183</v>
      </c>
      <c r="H2066" s="29">
        <v>1.1819110000000001E-5</v>
      </c>
      <c r="I2066" s="29">
        <v>160.58690000000001</v>
      </c>
      <c r="J2066" s="29">
        <v>157.2664</v>
      </c>
    </row>
    <row r="2067" spans="1:10" x14ac:dyDescent="0.15">
      <c r="A2067" s="28" t="s">
        <v>28</v>
      </c>
      <c r="B2067" s="28" t="s">
        <v>74</v>
      </c>
      <c r="C2067" s="28" t="s">
        <v>106</v>
      </c>
      <c r="D2067" s="29">
        <v>1.2</v>
      </c>
      <c r="E2067" s="29">
        <v>-162.7174</v>
      </c>
      <c r="F2067" s="29">
        <v>109.97199999999999</v>
      </c>
      <c r="G2067" s="29">
        <v>123.2183</v>
      </c>
      <c r="H2067" s="29">
        <v>1.1819110000000001E-5</v>
      </c>
      <c r="I2067" s="29">
        <v>28.311150000000001</v>
      </c>
      <c r="J2067" s="29">
        <v>28.49541</v>
      </c>
    </row>
    <row r="2068" spans="1:10" x14ac:dyDescent="0.15">
      <c r="A2068" s="28" t="s">
        <v>28</v>
      </c>
      <c r="B2068" s="28" t="s">
        <v>74</v>
      </c>
      <c r="C2068" s="28" t="s">
        <v>106</v>
      </c>
      <c r="D2068" s="29">
        <v>2.4</v>
      </c>
      <c r="E2068" s="29">
        <v>-159.13470000000001</v>
      </c>
      <c r="F2068" s="29">
        <v>109.97199999999999</v>
      </c>
      <c r="G2068" s="29">
        <v>123.2183</v>
      </c>
      <c r="H2068" s="29">
        <v>1.1819110000000001E-5</v>
      </c>
      <c r="I2068" s="29">
        <v>112.8308</v>
      </c>
      <c r="J2068" s="29">
        <v>101.6651</v>
      </c>
    </row>
    <row r="2069" spans="1:10" x14ac:dyDescent="0.15">
      <c r="A2069" s="28" t="s">
        <v>28</v>
      </c>
      <c r="B2069" s="28" t="s">
        <v>74</v>
      </c>
      <c r="C2069" s="28" t="s">
        <v>107</v>
      </c>
      <c r="D2069" s="29">
        <v>0</v>
      </c>
      <c r="E2069" s="29">
        <v>-1664.502</v>
      </c>
      <c r="F2069" s="29">
        <v>-93.177310000000006</v>
      </c>
      <c r="G2069" s="29">
        <v>-94.311300000000003</v>
      </c>
      <c r="H2069" s="29">
        <v>-1.243081E-5</v>
      </c>
      <c r="I2069" s="29">
        <v>-123.6786</v>
      </c>
      <c r="J2069" s="29">
        <v>-131.02539999999999</v>
      </c>
    </row>
    <row r="2070" spans="1:10" x14ac:dyDescent="0.15">
      <c r="A2070" s="28" t="s">
        <v>28</v>
      </c>
      <c r="B2070" s="28" t="s">
        <v>74</v>
      </c>
      <c r="C2070" s="28" t="s">
        <v>107</v>
      </c>
      <c r="D2070" s="29">
        <v>1.2</v>
      </c>
      <c r="E2070" s="29">
        <v>-1659.2929999999999</v>
      </c>
      <c r="F2070" s="29">
        <v>-93.177310000000006</v>
      </c>
      <c r="G2070" s="29">
        <v>-94.311300000000003</v>
      </c>
      <c r="H2070" s="29">
        <v>-1.243081E-5</v>
      </c>
      <c r="I2070" s="29">
        <v>-26.177790000000002</v>
      </c>
      <c r="J2070" s="29">
        <v>-22.267060000000001</v>
      </c>
    </row>
    <row r="2071" spans="1:10" x14ac:dyDescent="0.15">
      <c r="A2071" s="28" t="s">
        <v>28</v>
      </c>
      <c r="B2071" s="28" t="s">
        <v>74</v>
      </c>
      <c r="C2071" s="28" t="s">
        <v>107</v>
      </c>
      <c r="D2071" s="29">
        <v>2.4</v>
      </c>
      <c r="E2071" s="29">
        <v>-1654.0840000000001</v>
      </c>
      <c r="F2071" s="29">
        <v>-93.177310000000006</v>
      </c>
      <c r="G2071" s="29">
        <v>-94.311300000000003</v>
      </c>
      <c r="H2071" s="29">
        <v>-1.243081E-5</v>
      </c>
      <c r="I2071" s="29">
        <v>-145.47980000000001</v>
      </c>
      <c r="J2071" s="29">
        <v>-115.4714</v>
      </c>
    </row>
    <row r="2072" spans="1:10" x14ac:dyDescent="0.15">
      <c r="A2072" s="28" t="s">
        <v>29</v>
      </c>
      <c r="B2072" s="28" t="s">
        <v>74</v>
      </c>
      <c r="C2072" s="28" t="s">
        <v>106</v>
      </c>
      <c r="D2072" s="29">
        <v>0</v>
      </c>
      <c r="E2072" s="29">
        <v>-150.30860000000001</v>
      </c>
      <c r="F2072" s="29">
        <v>100.24120000000001</v>
      </c>
      <c r="G2072" s="29">
        <v>121.8323</v>
      </c>
      <c r="H2072" s="29">
        <v>1.146879E-5</v>
      </c>
      <c r="I2072" s="29">
        <v>168.6628</v>
      </c>
      <c r="J2072" s="29">
        <v>139.8126</v>
      </c>
    </row>
    <row r="2073" spans="1:10" x14ac:dyDescent="0.15">
      <c r="A2073" s="28" t="s">
        <v>29</v>
      </c>
      <c r="B2073" s="28" t="s">
        <v>74</v>
      </c>
      <c r="C2073" s="28" t="s">
        <v>106</v>
      </c>
      <c r="D2073" s="29">
        <v>1.2</v>
      </c>
      <c r="E2073" s="29">
        <v>-146.726</v>
      </c>
      <c r="F2073" s="29">
        <v>100.24120000000001</v>
      </c>
      <c r="G2073" s="29">
        <v>121.8323</v>
      </c>
      <c r="H2073" s="29">
        <v>1.146879E-5</v>
      </c>
      <c r="I2073" s="29">
        <v>30.919450000000001</v>
      </c>
      <c r="J2073" s="29">
        <v>23.77656</v>
      </c>
    </row>
    <row r="2074" spans="1:10" x14ac:dyDescent="0.15">
      <c r="A2074" s="28" t="s">
        <v>29</v>
      </c>
      <c r="B2074" s="28" t="s">
        <v>74</v>
      </c>
      <c r="C2074" s="28" t="s">
        <v>106</v>
      </c>
      <c r="D2074" s="29">
        <v>2.4</v>
      </c>
      <c r="E2074" s="29">
        <v>-143.14330000000001</v>
      </c>
      <c r="F2074" s="29">
        <v>100.24120000000001</v>
      </c>
      <c r="G2074" s="29">
        <v>121.8323</v>
      </c>
      <c r="H2074" s="29">
        <v>1.146879E-5</v>
      </c>
      <c r="I2074" s="29">
        <v>112.29689999999999</v>
      </c>
      <c r="J2074" s="29">
        <v>89.02552</v>
      </c>
    </row>
    <row r="2075" spans="1:10" x14ac:dyDescent="0.15">
      <c r="A2075" s="28" t="s">
        <v>29</v>
      </c>
      <c r="B2075" s="28" t="s">
        <v>74</v>
      </c>
      <c r="C2075" s="28" t="s">
        <v>107</v>
      </c>
      <c r="D2075" s="29">
        <v>0</v>
      </c>
      <c r="E2075" s="29">
        <v>-1655.8230000000001</v>
      </c>
      <c r="F2075" s="29">
        <v>-84.556880000000007</v>
      </c>
      <c r="G2075" s="29">
        <v>-98.72587</v>
      </c>
      <c r="H2075" s="29">
        <v>-1.1559870000000001E-5</v>
      </c>
      <c r="I2075" s="29">
        <v>-134.73830000000001</v>
      </c>
      <c r="J2075" s="29">
        <v>-123.1808</v>
      </c>
    </row>
    <row r="2076" spans="1:10" x14ac:dyDescent="0.15">
      <c r="A2076" s="28" t="s">
        <v>29</v>
      </c>
      <c r="B2076" s="28" t="s">
        <v>74</v>
      </c>
      <c r="C2076" s="28" t="s">
        <v>107</v>
      </c>
      <c r="D2076" s="29">
        <v>1.2</v>
      </c>
      <c r="E2076" s="29">
        <v>-1650.615</v>
      </c>
      <c r="F2076" s="29">
        <v>-84.556880000000007</v>
      </c>
      <c r="G2076" s="29">
        <v>-98.72587</v>
      </c>
      <c r="H2076" s="29">
        <v>-1.1559870000000001E-5</v>
      </c>
      <c r="I2076" s="29">
        <v>-24.77496</v>
      </c>
      <c r="J2076" s="29">
        <v>-25.83907</v>
      </c>
    </row>
    <row r="2077" spans="1:10" x14ac:dyDescent="0.15">
      <c r="A2077" s="28" t="s">
        <v>29</v>
      </c>
      <c r="B2077" s="28" t="s">
        <v>74</v>
      </c>
      <c r="C2077" s="28" t="s">
        <v>107</v>
      </c>
      <c r="D2077" s="29">
        <v>2.4</v>
      </c>
      <c r="E2077" s="29">
        <v>-1645.4059999999999</v>
      </c>
      <c r="F2077" s="29">
        <v>-84.556880000000007</v>
      </c>
      <c r="G2077" s="29">
        <v>-98.72587</v>
      </c>
      <c r="H2077" s="29">
        <v>-1.1559870000000001E-5</v>
      </c>
      <c r="I2077" s="29">
        <v>-133.9539</v>
      </c>
      <c r="J2077" s="29">
        <v>-109.77509999999999</v>
      </c>
    </row>
    <row r="2078" spans="1:10" x14ac:dyDescent="0.15">
      <c r="A2078" s="28" t="s">
        <v>30</v>
      </c>
      <c r="B2078" s="28" t="s">
        <v>74</v>
      </c>
      <c r="C2078" s="28" t="s">
        <v>106</v>
      </c>
      <c r="D2078" s="29">
        <v>0</v>
      </c>
      <c r="E2078" s="29">
        <v>-156.55340000000001</v>
      </c>
      <c r="F2078" s="29">
        <v>100.4641</v>
      </c>
      <c r="G2078" s="29">
        <v>121.1627</v>
      </c>
      <c r="H2078" s="29">
        <v>1.179723E-5</v>
      </c>
      <c r="I2078" s="29">
        <v>172.94069999999999</v>
      </c>
      <c r="J2078" s="29">
        <v>138.6747</v>
      </c>
    </row>
    <row r="2079" spans="1:10" x14ac:dyDescent="0.15">
      <c r="A2079" s="28" t="s">
        <v>30</v>
      </c>
      <c r="B2079" s="28" t="s">
        <v>74</v>
      </c>
      <c r="C2079" s="28" t="s">
        <v>106</v>
      </c>
      <c r="D2079" s="29">
        <v>1.2</v>
      </c>
      <c r="E2079" s="29">
        <v>-152.9708</v>
      </c>
      <c r="F2079" s="29">
        <v>100.4641</v>
      </c>
      <c r="G2079" s="29">
        <v>121.1627</v>
      </c>
      <c r="H2079" s="29">
        <v>1.179723E-5</v>
      </c>
      <c r="I2079" s="29">
        <v>32.131309999999999</v>
      </c>
      <c r="J2079" s="29">
        <v>22.75713</v>
      </c>
    </row>
    <row r="2080" spans="1:10" x14ac:dyDescent="0.15">
      <c r="A2080" s="28" t="s">
        <v>30</v>
      </c>
      <c r="B2080" s="28" t="s">
        <v>74</v>
      </c>
      <c r="C2080" s="28" t="s">
        <v>106</v>
      </c>
      <c r="D2080" s="29">
        <v>2.4</v>
      </c>
      <c r="E2080" s="29">
        <v>-149.38810000000001</v>
      </c>
      <c r="F2080" s="29">
        <v>100.4641</v>
      </c>
      <c r="G2080" s="29">
        <v>121.1627</v>
      </c>
      <c r="H2080" s="29">
        <v>1.179723E-5</v>
      </c>
      <c r="I2080" s="29">
        <v>99.880650000000003</v>
      </c>
      <c r="J2080" s="29">
        <v>93.630399999999995</v>
      </c>
    </row>
    <row r="2081" spans="1:10" x14ac:dyDescent="0.15">
      <c r="A2081" s="28" t="s">
        <v>30</v>
      </c>
      <c r="B2081" s="28" t="s">
        <v>74</v>
      </c>
      <c r="C2081" s="28" t="s">
        <v>107</v>
      </c>
      <c r="D2081" s="29">
        <v>0</v>
      </c>
      <c r="E2081" s="29">
        <v>-1756.501</v>
      </c>
      <c r="F2081" s="29">
        <v>-86.707920000000001</v>
      </c>
      <c r="G2081" s="29">
        <v>-94.568119999999993</v>
      </c>
      <c r="H2081" s="29">
        <v>-1.1682749999999999E-5</v>
      </c>
      <c r="I2081" s="29">
        <v>-137.6892</v>
      </c>
      <c r="J2081" s="29">
        <v>-123.9066</v>
      </c>
    </row>
    <row r="2082" spans="1:10" x14ac:dyDescent="0.15">
      <c r="A2082" s="28" t="s">
        <v>30</v>
      </c>
      <c r="B2082" s="28" t="s">
        <v>74</v>
      </c>
      <c r="C2082" s="28" t="s">
        <v>107</v>
      </c>
      <c r="D2082" s="29">
        <v>1.2</v>
      </c>
      <c r="E2082" s="29">
        <v>-1751.2929999999999</v>
      </c>
      <c r="F2082" s="29">
        <v>-86.707920000000001</v>
      </c>
      <c r="G2082" s="29">
        <v>-94.568119999999993</v>
      </c>
      <c r="H2082" s="29">
        <v>-1.1682749999999999E-5</v>
      </c>
      <c r="I2082" s="29">
        <v>-28.849499999999999</v>
      </c>
      <c r="J2082" s="29">
        <v>-24.383790000000001</v>
      </c>
    </row>
    <row r="2083" spans="1:10" x14ac:dyDescent="0.15">
      <c r="A2083" s="28" t="s">
        <v>30</v>
      </c>
      <c r="B2083" s="28" t="s">
        <v>74</v>
      </c>
      <c r="C2083" s="28" t="s">
        <v>107</v>
      </c>
      <c r="D2083" s="29">
        <v>2.4</v>
      </c>
      <c r="E2083" s="29">
        <v>-1746.0840000000001</v>
      </c>
      <c r="F2083" s="29">
        <v>-86.707920000000001</v>
      </c>
      <c r="G2083" s="29">
        <v>-94.568119999999993</v>
      </c>
      <c r="H2083" s="29">
        <v>-1.1682749999999999E-5</v>
      </c>
      <c r="I2083" s="29">
        <v>-128.5806</v>
      </c>
      <c r="J2083" s="29">
        <v>-111.64579999999999</v>
      </c>
    </row>
    <row r="2084" spans="1:10" x14ac:dyDescent="0.15">
      <c r="A2084" s="28" t="s">
        <v>31</v>
      </c>
      <c r="B2084" s="28" t="s">
        <v>74</v>
      </c>
      <c r="C2084" s="28" t="s">
        <v>106</v>
      </c>
      <c r="D2084" s="29">
        <v>0</v>
      </c>
      <c r="E2084" s="29">
        <v>-161.65379999999999</v>
      </c>
      <c r="F2084" s="29">
        <v>99.106219999999993</v>
      </c>
      <c r="G2084" s="29">
        <v>112.10039999999999</v>
      </c>
      <c r="H2084" s="29">
        <v>1.232387E-5</v>
      </c>
      <c r="I2084" s="29">
        <v>159.26499999999999</v>
      </c>
      <c r="J2084" s="29">
        <v>136.99010000000001</v>
      </c>
    </row>
    <row r="2085" spans="1:10" x14ac:dyDescent="0.15">
      <c r="A2085" s="28" t="s">
        <v>31</v>
      </c>
      <c r="B2085" s="28" t="s">
        <v>74</v>
      </c>
      <c r="C2085" s="28" t="s">
        <v>106</v>
      </c>
      <c r="D2085" s="29">
        <v>1.2</v>
      </c>
      <c r="E2085" s="29">
        <v>-158.0712</v>
      </c>
      <c r="F2085" s="29">
        <v>99.106219999999993</v>
      </c>
      <c r="G2085" s="29">
        <v>112.10039999999999</v>
      </c>
      <c r="H2085" s="29">
        <v>1.232387E-5</v>
      </c>
      <c r="I2085" s="29">
        <v>32.315809999999999</v>
      </c>
      <c r="J2085" s="29">
        <v>23.395720000000001</v>
      </c>
    </row>
    <row r="2086" spans="1:10" x14ac:dyDescent="0.15">
      <c r="A2086" s="28" t="s">
        <v>31</v>
      </c>
      <c r="B2086" s="28" t="s">
        <v>74</v>
      </c>
      <c r="C2086" s="28" t="s">
        <v>106</v>
      </c>
      <c r="D2086" s="29">
        <v>2.4</v>
      </c>
      <c r="E2086" s="29">
        <v>-154.48849999999999</v>
      </c>
      <c r="F2086" s="29">
        <v>99.106219999999993</v>
      </c>
      <c r="G2086" s="29">
        <v>112.10039999999999</v>
      </c>
      <c r="H2086" s="29">
        <v>1.232387E-5</v>
      </c>
      <c r="I2086" s="29">
        <v>96.338340000000002</v>
      </c>
      <c r="J2086" s="29">
        <v>94.459779999999995</v>
      </c>
    </row>
    <row r="2087" spans="1:10" x14ac:dyDescent="0.15">
      <c r="A2087" s="28" t="s">
        <v>31</v>
      </c>
      <c r="B2087" s="28" t="s">
        <v>74</v>
      </c>
      <c r="C2087" s="28" t="s">
        <v>107</v>
      </c>
      <c r="D2087" s="29">
        <v>0</v>
      </c>
      <c r="E2087" s="29">
        <v>-1868.451</v>
      </c>
      <c r="F2087" s="29">
        <v>-84.411829999999995</v>
      </c>
      <c r="G2087" s="29">
        <v>-87.098420000000004</v>
      </c>
      <c r="H2087" s="29">
        <v>-1.2041150000000001E-5</v>
      </c>
      <c r="I2087" s="29">
        <v>-123.82259999999999</v>
      </c>
      <c r="J2087" s="29">
        <v>-118.0889</v>
      </c>
    </row>
    <row r="2088" spans="1:10" x14ac:dyDescent="0.15">
      <c r="A2088" s="28" t="s">
        <v>31</v>
      </c>
      <c r="B2088" s="28" t="s">
        <v>74</v>
      </c>
      <c r="C2088" s="28" t="s">
        <v>107</v>
      </c>
      <c r="D2088" s="29">
        <v>1.2</v>
      </c>
      <c r="E2088" s="29">
        <v>-1863.2429999999999</v>
      </c>
      <c r="F2088" s="29">
        <v>-84.411829999999995</v>
      </c>
      <c r="G2088" s="29">
        <v>-87.098420000000004</v>
      </c>
      <c r="H2088" s="29">
        <v>-1.2041150000000001E-5</v>
      </c>
      <c r="I2088" s="29">
        <v>-26.913250000000001</v>
      </c>
      <c r="J2088" s="29">
        <v>-22.018719999999998</v>
      </c>
    </row>
    <row r="2089" spans="1:10" x14ac:dyDescent="0.15">
      <c r="A2089" s="28" t="s">
        <v>31</v>
      </c>
      <c r="B2089" s="28" t="s">
        <v>74</v>
      </c>
      <c r="C2089" s="28" t="s">
        <v>107</v>
      </c>
      <c r="D2089" s="29">
        <v>2.4</v>
      </c>
      <c r="E2089" s="29">
        <v>-1858.0340000000001</v>
      </c>
      <c r="F2089" s="29">
        <v>-84.411829999999995</v>
      </c>
      <c r="G2089" s="29">
        <v>-87.098420000000004</v>
      </c>
      <c r="H2089" s="29">
        <v>-1.2041150000000001E-5</v>
      </c>
      <c r="I2089" s="29">
        <v>-120.99679999999999</v>
      </c>
      <c r="J2089" s="29">
        <v>-110.61239999999999</v>
      </c>
    </row>
    <row r="2090" spans="1:10" x14ac:dyDescent="0.15">
      <c r="A2090" s="28" t="s">
        <v>32</v>
      </c>
      <c r="B2090" s="28" t="s">
        <v>74</v>
      </c>
      <c r="C2090" s="28" t="s">
        <v>106</v>
      </c>
      <c r="D2090" s="29">
        <v>0</v>
      </c>
      <c r="E2090" s="29">
        <v>-169.7921</v>
      </c>
      <c r="F2090" s="29">
        <v>97.661429999999996</v>
      </c>
      <c r="G2090" s="29">
        <v>122.1823</v>
      </c>
      <c r="H2090" s="29">
        <v>1.2811E-5</v>
      </c>
      <c r="I2090" s="29">
        <v>167.87739999999999</v>
      </c>
      <c r="J2090" s="29">
        <v>129.78919999999999</v>
      </c>
    </row>
    <row r="2091" spans="1:10" x14ac:dyDescent="0.15">
      <c r="A2091" s="28" t="s">
        <v>32</v>
      </c>
      <c r="B2091" s="28" t="s">
        <v>74</v>
      </c>
      <c r="C2091" s="28" t="s">
        <v>106</v>
      </c>
      <c r="D2091" s="29">
        <v>1.2</v>
      </c>
      <c r="E2091" s="29">
        <v>-166.20949999999999</v>
      </c>
      <c r="F2091" s="29">
        <v>97.661429999999996</v>
      </c>
      <c r="G2091" s="29">
        <v>122.1823</v>
      </c>
      <c r="H2091" s="29">
        <v>1.2811E-5</v>
      </c>
      <c r="I2091" s="29">
        <v>28.195409999999999</v>
      </c>
      <c r="J2091" s="29">
        <v>19.131989999999998</v>
      </c>
    </row>
    <row r="2092" spans="1:10" x14ac:dyDescent="0.15">
      <c r="A2092" s="28" t="s">
        <v>32</v>
      </c>
      <c r="B2092" s="28" t="s">
        <v>74</v>
      </c>
      <c r="C2092" s="28" t="s">
        <v>106</v>
      </c>
      <c r="D2092" s="29">
        <v>2.4</v>
      </c>
      <c r="E2092" s="29">
        <v>-162.6268</v>
      </c>
      <c r="F2092" s="29">
        <v>97.661429999999996</v>
      </c>
      <c r="G2092" s="29">
        <v>122.1823</v>
      </c>
      <c r="H2092" s="29">
        <v>1.2811E-5</v>
      </c>
      <c r="I2092" s="29">
        <v>108.86539999999999</v>
      </c>
      <c r="J2092" s="29">
        <v>101.3737</v>
      </c>
    </row>
    <row r="2093" spans="1:10" x14ac:dyDescent="0.15">
      <c r="A2093" s="28" t="s">
        <v>32</v>
      </c>
      <c r="B2093" s="28" t="s">
        <v>74</v>
      </c>
      <c r="C2093" s="28" t="s">
        <v>107</v>
      </c>
      <c r="D2093" s="29">
        <v>0</v>
      </c>
      <c r="E2093" s="29">
        <v>-1996.441</v>
      </c>
      <c r="F2093" s="29">
        <v>-90.607780000000005</v>
      </c>
      <c r="G2093" s="29">
        <v>-101.6358</v>
      </c>
      <c r="H2093" s="29">
        <v>-1.251798E-5</v>
      </c>
      <c r="I2093" s="29">
        <v>-146.92939999999999</v>
      </c>
      <c r="J2093" s="29">
        <v>-126.1315</v>
      </c>
    </row>
    <row r="2094" spans="1:10" x14ac:dyDescent="0.15">
      <c r="A2094" s="28" t="s">
        <v>32</v>
      </c>
      <c r="B2094" s="28" t="s">
        <v>74</v>
      </c>
      <c r="C2094" s="28" t="s">
        <v>107</v>
      </c>
      <c r="D2094" s="29">
        <v>1.2</v>
      </c>
      <c r="E2094" s="29">
        <v>-1991.232</v>
      </c>
      <c r="F2094" s="29">
        <v>-90.607780000000005</v>
      </c>
      <c r="G2094" s="29">
        <v>-101.6358</v>
      </c>
      <c r="H2094" s="29">
        <v>-1.251798E-5</v>
      </c>
      <c r="I2094" s="29">
        <v>-31.967759999999998</v>
      </c>
      <c r="J2094" s="29">
        <v>-23.839259999999999</v>
      </c>
    </row>
    <row r="2095" spans="1:10" x14ac:dyDescent="0.15">
      <c r="A2095" s="28" t="s">
        <v>32</v>
      </c>
      <c r="B2095" s="28" t="s">
        <v>74</v>
      </c>
      <c r="C2095" s="28" t="s">
        <v>107</v>
      </c>
      <c r="D2095" s="29">
        <v>2.4</v>
      </c>
      <c r="E2095" s="29">
        <v>-1986.0239999999999</v>
      </c>
      <c r="F2095" s="29">
        <v>-90.607780000000005</v>
      </c>
      <c r="G2095" s="29">
        <v>-101.6358</v>
      </c>
      <c r="H2095" s="29">
        <v>-1.251798E-5</v>
      </c>
      <c r="I2095" s="29">
        <v>-137.3424</v>
      </c>
      <c r="J2095" s="29">
        <v>-114.42619999999999</v>
      </c>
    </row>
    <row r="2096" spans="1:10" x14ac:dyDescent="0.15">
      <c r="A2096" s="28" t="s">
        <v>33</v>
      </c>
      <c r="B2096" s="28" t="s">
        <v>74</v>
      </c>
      <c r="C2096" s="28" t="s">
        <v>106</v>
      </c>
      <c r="D2096" s="29">
        <v>0</v>
      </c>
      <c r="E2096" s="29">
        <v>-151.9229</v>
      </c>
      <c r="F2096" s="29">
        <v>98.638130000000004</v>
      </c>
      <c r="G2096" s="29">
        <v>123.95099999999999</v>
      </c>
      <c r="H2096" s="29">
        <v>1.341237E-5</v>
      </c>
      <c r="I2096" s="29">
        <v>188.26400000000001</v>
      </c>
      <c r="J2096" s="29">
        <v>136.61000000000001</v>
      </c>
    </row>
    <row r="2097" spans="1:10" x14ac:dyDescent="0.15">
      <c r="A2097" s="28" t="s">
        <v>33</v>
      </c>
      <c r="B2097" s="28" t="s">
        <v>74</v>
      </c>
      <c r="C2097" s="28" t="s">
        <v>106</v>
      </c>
      <c r="D2097" s="29">
        <v>1.2</v>
      </c>
      <c r="E2097" s="29">
        <v>-148.34030000000001</v>
      </c>
      <c r="F2097" s="29">
        <v>98.638130000000004</v>
      </c>
      <c r="G2097" s="29">
        <v>123.95099999999999</v>
      </c>
      <c r="H2097" s="29">
        <v>1.341237E-5</v>
      </c>
      <c r="I2097" s="29">
        <v>36.554209999999998</v>
      </c>
      <c r="J2097" s="29">
        <v>22.664929999999998</v>
      </c>
    </row>
    <row r="2098" spans="1:10" x14ac:dyDescent="0.15">
      <c r="A2098" s="28" t="s">
        <v>33</v>
      </c>
      <c r="B2098" s="28" t="s">
        <v>74</v>
      </c>
      <c r="C2098" s="28" t="s">
        <v>106</v>
      </c>
      <c r="D2098" s="29">
        <v>2.4</v>
      </c>
      <c r="E2098" s="29">
        <v>-144.7576</v>
      </c>
      <c r="F2098" s="29">
        <v>98.638130000000004</v>
      </c>
      <c r="G2098" s="29">
        <v>123.95099999999999</v>
      </c>
      <c r="H2098" s="29">
        <v>1.341237E-5</v>
      </c>
      <c r="I2098" s="29">
        <v>110.7697</v>
      </c>
      <c r="J2098" s="29">
        <v>110.0373</v>
      </c>
    </row>
    <row r="2099" spans="1:10" x14ac:dyDescent="0.15">
      <c r="A2099" s="28" t="s">
        <v>33</v>
      </c>
      <c r="B2099" s="28" t="s">
        <v>74</v>
      </c>
      <c r="C2099" s="28" t="s">
        <v>107</v>
      </c>
      <c r="D2099" s="29">
        <v>0</v>
      </c>
      <c r="E2099" s="29">
        <v>-2099.8090000000002</v>
      </c>
      <c r="F2099" s="29">
        <v>-96.648120000000006</v>
      </c>
      <c r="G2099" s="29">
        <v>-107.9704</v>
      </c>
      <c r="H2099" s="29">
        <v>-1.3203610000000001E-5</v>
      </c>
      <c r="I2099" s="29">
        <v>-161.08500000000001</v>
      </c>
      <c r="J2099" s="29">
        <v>-132.25110000000001</v>
      </c>
    </row>
    <row r="2100" spans="1:10" x14ac:dyDescent="0.15">
      <c r="A2100" s="28" t="s">
        <v>33</v>
      </c>
      <c r="B2100" s="28" t="s">
        <v>74</v>
      </c>
      <c r="C2100" s="28" t="s">
        <v>107</v>
      </c>
      <c r="D2100" s="29">
        <v>1.2</v>
      </c>
      <c r="E2100" s="29">
        <v>-2094.6010000000001</v>
      </c>
      <c r="F2100" s="29">
        <v>-96.648120000000006</v>
      </c>
      <c r="G2100" s="29">
        <v>-107.9704</v>
      </c>
      <c r="H2100" s="29">
        <v>-1.3203610000000001E-5</v>
      </c>
      <c r="I2100" s="29">
        <v>-28.573119999999999</v>
      </c>
      <c r="J2100" s="29">
        <v>-20.573399999999999</v>
      </c>
    </row>
    <row r="2101" spans="1:10" x14ac:dyDescent="0.15">
      <c r="A2101" s="28" t="s">
        <v>33</v>
      </c>
      <c r="B2101" s="28" t="s">
        <v>74</v>
      </c>
      <c r="C2101" s="28" t="s">
        <v>107</v>
      </c>
      <c r="D2101" s="29">
        <v>2.4</v>
      </c>
      <c r="E2101" s="29">
        <v>-2089.3919999999998</v>
      </c>
      <c r="F2101" s="29">
        <v>-96.648120000000006</v>
      </c>
      <c r="G2101" s="29">
        <v>-107.9704</v>
      </c>
      <c r="H2101" s="29">
        <v>-1.3203610000000001E-5</v>
      </c>
      <c r="I2101" s="29">
        <v>-122.0213</v>
      </c>
      <c r="J2101" s="29">
        <v>-110.2222</v>
      </c>
    </row>
    <row r="2102" spans="1:10" x14ac:dyDescent="0.15">
      <c r="A2102" s="28" t="s">
        <v>34</v>
      </c>
      <c r="B2102" s="28" t="s">
        <v>74</v>
      </c>
      <c r="C2102" s="28" t="s">
        <v>106</v>
      </c>
      <c r="D2102" s="29">
        <v>0</v>
      </c>
      <c r="E2102" s="29">
        <v>-142.1497</v>
      </c>
      <c r="F2102" s="29">
        <v>111.0509</v>
      </c>
      <c r="G2102" s="29">
        <v>119.3954</v>
      </c>
      <c r="H2102" s="29">
        <v>1.3966549999999999E-5</v>
      </c>
      <c r="I2102" s="29">
        <v>180.17179999999999</v>
      </c>
      <c r="J2102" s="29">
        <v>155.0575</v>
      </c>
    </row>
    <row r="2103" spans="1:10" x14ac:dyDescent="0.15">
      <c r="A2103" s="28" t="s">
        <v>34</v>
      </c>
      <c r="B2103" s="28" t="s">
        <v>74</v>
      </c>
      <c r="C2103" s="28" t="s">
        <v>106</v>
      </c>
      <c r="D2103" s="29">
        <v>1.2</v>
      </c>
      <c r="E2103" s="29">
        <v>-138.56710000000001</v>
      </c>
      <c r="F2103" s="29">
        <v>111.0509</v>
      </c>
      <c r="G2103" s="29">
        <v>119.3954</v>
      </c>
      <c r="H2103" s="29">
        <v>1.3966549999999999E-5</v>
      </c>
      <c r="I2103" s="29">
        <v>32.986539999999998</v>
      </c>
      <c r="J2103" s="29">
        <v>24.499829999999999</v>
      </c>
    </row>
    <row r="2104" spans="1:10" x14ac:dyDescent="0.15">
      <c r="A2104" s="28" t="s">
        <v>34</v>
      </c>
      <c r="B2104" s="28" t="s">
        <v>74</v>
      </c>
      <c r="C2104" s="28" t="s">
        <v>106</v>
      </c>
      <c r="D2104" s="29">
        <v>2.4</v>
      </c>
      <c r="E2104" s="29">
        <v>-134.98439999999999</v>
      </c>
      <c r="F2104" s="29">
        <v>111.0509</v>
      </c>
      <c r="G2104" s="29">
        <v>119.3954</v>
      </c>
      <c r="H2104" s="29">
        <v>1.3966549999999999E-5</v>
      </c>
      <c r="I2104" s="29">
        <v>89.489769999999993</v>
      </c>
      <c r="J2104" s="29">
        <v>102.2032</v>
      </c>
    </row>
    <row r="2105" spans="1:10" x14ac:dyDescent="0.15">
      <c r="A2105" s="28" t="s">
        <v>34</v>
      </c>
      <c r="B2105" s="28" t="s">
        <v>74</v>
      </c>
      <c r="C2105" s="28" t="s">
        <v>107</v>
      </c>
      <c r="D2105" s="29">
        <v>0</v>
      </c>
      <c r="E2105" s="29">
        <v>-2248.7420000000002</v>
      </c>
      <c r="F2105" s="29">
        <v>-96.251260000000002</v>
      </c>
      <c r="G2105" s="29">
        <v>-93.538730000000001</v>
      </c>
      <c r="H2105" s="29">
        <v>-1.417424E-5</v>
      </c>
      <c r="I2105" s="29">
        <v>-153.80869999999999</v>
      </c>
      <c r="J2105" s="29">
        <v>-139.03569999999999</v>
      </c>
    </row>
    <row r="2106" spans="1:10" x14ac:dyDescent="0.15">
      <c r="A2106" s="28" t="s">
        <v>34</v>
      </c>
      <c r="B2106" s="28" t="s">
        <v>74</v>
      </c>
      <c r="C2106" s="28" t="s">
        <v>107</v>
      </c>
      <c r="D2106" s="29">
        <v>1.2</v>
      </c>
      <c r="E2106" s="29">
        <v>-2243.5329999999999</v>
      </c>
      <c r="F2106" s="29">
        <v>-96.251260000000002</v>
      </c>
      <c r="G2106" s="29">
        <v>-93.538730000000001</v>
      </c>
      <c r="H2106" s="29">
        <v>-1.417424E-5</v>
      </c>
      <c r="I2106" s="29">
        <v>-37.75177</v>
      </c>
      <c r="J2106" s="29">
        <v>-26.17267</v>
      </c>
    </row>
    <row r="2107" spans="1:10" x14ac:dyDescent="0.15">
      <c r="A2107" s="28" t="s">
        <v>34</v>
      </c>
      <c r="B2107" s="28" t="s">
        <v>74</v>
      </c>
      <c r="C2107" s="28" t="s">
        <v>107</v>
      </c>
      <c r="D2107" s="29">
        <v>2.4</v>
      </c>
      <c r="E2107" s="29">
        <v>-2238.3249999999998</v>
      </c>
      <c r="F2107" s="29">
        <v>-96.251260000000002</v>
      </c>
      <c r="G2107" s="29">
        <v>-93.538730000000001</v>
      </c>
      <c r="H2107" s="29">
        <v>-1.417424E-5</v>
      </c>
      <c r="I2107" s="29">
        <v>-125.3612</v>
      </c>
      <c r="J2107" s="29">
        <v>-121.563</v>
      </c>
    </row>
    <row r="2108" spans="1:10" x14ac:dyDescent="0.15">
      <c r="A2108" s="28" t="s">
        <v>35</v>
      </c>
      <c r="B2108" s="28" t="s">
        <v>74</v>
      </c>
      <c r="C2108" s="28" t="s">
        <v>106</v>
      </c>
      <c r="D2108" s="29">
        <v>0</v>
      </c>
      <c r="E2108" s="29">
        <v>-80.174989999999994</v>
      </c>
      <c r="F2108" s="29">
        <v>119.78579999999999</v>
      </c>
      <c r="G2108" s="29">
        <v>128.34020000000001</v>
      </c>
      <c r="H2108" s="29">
        <v>1.346129E-5</v>
      </c>
      <c r="I2108" s="29">
        <v>216.97989999999999</v>
      </c>
      <c r="J2108" s="29">
        <v>189.25739999999999</v>
      </c>
    </row>
    <row r="2109" spans="1:10" x14ac:dyDescent="0.15">
      <c r="A2109" s="28" t="s">
        <v>35</v>
      </c>
      <c r="B2109" s="28" t="s">
        <v>74</v>
      </c>
      <c r="C2109" s="28" t="s">
        <v>106</v>
      </c>
      <c r="D2109" s="29">
        <v>1.2</v>
      </c>
      <c r="E2109" s="29">
        <v>-76.592320000000001</v>
      </c>
      <c r="F2109" s="29">
        <v>119.78579999999999</v>
      </c>
      <c r="G2109" s="29">
        <v>128.34020000000001</v>
      </c>
      <c r="H2109" s="29">
        <v>1.346129E-5</v>
      </c>
      <c r="I2109" s="29">
        <v>56.8812</v>
      </c>
      <c r="J2109" s="29">
        <v>44.66713</v>
      </c>
    </row>
    <row r="2110" spans="1:10" x14ac:dyDescent="0.15">
      <c r="A2110" s="28" t="s">
        <v>35</v>
      </c>
      <c r="B2110" s="28" t="s">
        <v>74</v>
      </c>
      <c r="C2110" s="28" t="s">
        <v>106</v>
      </c>
      <c r="D2110" s="29">
        <v>2.4</v>
      </c>
      <c r="E2110" s="29">
        <v>-73.009649999999993</v>
      </c>
      <c r="F2110" s="29">
        <v>119.78579999999999</v>
      </c>
      <c r="G2110" s="29">
        <v>128.34020000000001</v>
      </c>
      <c r="H2110" s="29">
        <v>1.346129E-5</v>
      </c>
      <c r="I2110" s="29">
        <v>94.017480000000006</v>
      </c>
      <c r="J2110" s="29">
        <v>90.5916</v>
      </c>
    </row>
    <row r="2111" spans="1:10" x14ac:dyDescent="0.15">
      <c r="A2111" s="28" t="s">
        <v>35</v>
      </c>
      <c r="B2111" s="28" t="s">
        <v>74</v>
      </c>
      <c r="C2111" s="28" t="s">
        <v>107</v>
      </c>
      <c r="D2111" s="29">
        <v>0</v>
      </c>
      <c r="E2111" s="29">
        <v>-2380.076</v>
      </c>
      <c r="F2111" s="29">
        <v>-102.8676</v>
      </c>
      <c r="G2111" s="29">
        <v>-104.2073</v>
      </c>
      <c r="H2111" s="29">
        <v>-1.3846770000000001E-5</v>
      </c>
      <c r="I2111" s="29">
        <v>-176.48840000000001</v>
      </c>
      <c r="J2111" s="29">
        <v>-166.173</v>
      </c>
    </row>
    <row r="2112" spans="1:10" x14ac:dyDescent="0.15">
      <c r="A2112" s="28" t="s">
        <v>35</v>
      </c>
      <c r="B2112" s="28" t="s">
        <v>74</v>
      </c>
      <c r="C2112" s="28" t="s">
        <v>107</v>
      </c>
      <c r="D2112" s="29">
        <v>1.2</v>
      </c>
      <c r="E2112" s="29">
        <v>-2374.8670000000002</v>
      </c>
      <c r="F2112" s="29">
        <v>-102.8676</v>
      </c>
      <c r="G2112" s="29">
        <v>-104.2073</v>
      </c>
      <c r="H2112" s="29">
        <v>-1.3846770000000001E-5</v>
      </c>
      <c r="I2112" s="29">
        <v>-45.39452</v>
      </c>
      <c r="J2112" s="29">
        <v>-41.825060000000001</v>
      </c>
    </row>
    <row r="2113" spans="1:10" x14ac:dyDescent="0.15">
      <c r="A2113" s="28" t="s">
        <v>35</v>
      </c>
      <c r="B2113" s="28" t="s">
        <v>74</v>
      </c>
      <c r="C2113" s="28" t="s">
        <v>107</v>
      </c>
      <c r="D2113" s="29">
        <v>2.4</v>
      </c>
      <c r="E2113" s="29">
        <v>-2369.6590000000001</v>
      </c>
      <c r="F2113" s="29">
        <v>-102.8676</v>
      </c>
      <c r="G2113" s="29">
        <v>-104.2073</v>
      </c>
      <c r="H2113" s="29">
        <v>-1.3846770000000001E-5</v>
      </c>
      <c r="I2113" s="29">
        <v>-111.5903</v>
      </c>
      <c r="J2113" s="29">
        <v>-108.00539999999999</v>
      </c>
    </row>
    <row r="2114" spans="1:10" x14ac:dyDescent="0.15">
      <c r="A2114" s="28" t="s">
        <v>36</v>
      </c>
      <c r="B2114" s="28" t="s">
        <v>74</v>
      </c>
      <c r="C2114" s="28" t="s">
        <v>106</v>
      </c>
      <c r="D2114" s="29">
        <v>0</v>
      </c>
      <c r="E2114" s="29">
        <v>5.064209</v>
      </c>
      <c r="F2114" s="29">
        <v>100.1833</v>
      </c>
      <c r="G2114" s="29">
        <v>120.60380000000001</v>
      </c>
      <c r="H2114" s="29">
        <v>1.0772239999999999E-5</v>
      </c>
      <c r="I2114" s="29">
        <v>237.99459999999999</v>
      </c>
      <c r="J2114" s="29">
        <v>188.97040000000001</v>
      </c>
    </row>
    <row r="2115" spans="1:10" x14ac:dyDescent="0.15">
      <c r="A2115" s="28" t="s">
        <v>36</v>
      </c>
      <c r="B2115" s="28" t="s">
        <v>74</v>
      </c>
      <c r="C2115" s="28" t="s">
        <v>106</v>
      </c>
      <c r="D2115" s="29">
        <v>1.2</v>
      </c>
      <c r="E2115" s="29">
        <v>8.6468769999999999</v>
      </c>
      <c r="F2115" s="29">
        <v>100.1833</v>
      </c>
      <c r="G2115" s="29">
        <v>120.60380000000001</v>
      </c>
      <c r="H2115" s="29">
        <v>1.0772239999999999E-5</v>
      </c>
      <c r="I2115" s="29">
        <v>88.107439999999997</v>
      </c>
      <c r="J2115" s="29">
        <v>68.886650000000003</v>
      </c>
    </row>
    <row r="2116" spans="1:10" x14ac:dyDescent="0.15">
      <c r="A2116" s="28" t="s">
        <v>36</v>
      </c>
      <c r="B2116" s="28" t="s">
        <v>74</v>
      </c>
      <c r="C2116" s="28" t="s">
        <v>106</v>
      </c>
      <c r="D2116" s="29">
        <v>2.4</v>
      </c>
      <c r="E2116" s="29">
        <v>12.22955</v>
      </c>
      <c r="F2116" s="29">
        <v>100.1833</v>
      </c>
      <c r="G2116" s="29">
        <v>120.60380000000001</v>
      </c>
      <c r="H2116" s="29">
        <v>1.0772239999999999E-5</v>
      </c>
      <c r="I2116" s="29">
        <v>43.160130000000002</v>
      </c>
      <c r="J2116" s="29">
        <v>41.090859999999999</v>
      </c>
    </row>
    <row r="2117" spans="1:10" x14ac:dyDescent="0.15">
      <c r="A2117" s="28" t="s">
        <v>36</v>
      </c>
      <c r="B2117" s="28" t="s">
        <v>74</v>
      </c>
      <c r="C2117" s="28" t="s">
        <v>107</v>
      </c>
      <c r="D2117" s="29">
        <v>0</v>
      </c>
      <c r="E2117" s="29">
        <v>-2422.654</v>
      </c>
      <c r="F2117" s="29">
        <v>-86.836969999999994</v>
      </c>
      <c r="G2117" s="29">
        <v>-89.863550000000004</v>
      </c>
      <c r="H2117" s="29">
        <v>-1.0748189999999999E-5</v>
      </c>
      <c r="I2117" s="29">
        <v>-201.46119999999999</v>
      </c>
      <c r="J2117" s="29">
        <v>-178.91970000000001</v>
      </c>
    </row>
    <row r="2118" spans="1:10" x14ac:dyDescent="0.15">
      <c r="A2118" s="28" t="s">
        <v>36</v>
      </c>
      <c r="B2118" s="28" t="s">
        <v>74</v>
      </c>
      <c r="C2118" s="28" t="s">
        <v>107</v>
      </c>
      <c r="D2118" s="29">
        <v>1.2</v>
      </c>
      <c r="E2118" s="29">
        <v>-2417.4459999999999</v>
      </c>
      <c r="F2118" s="29">
        <v>-86.836969999999994</v>
      </c>
      <c r="G2118" s="29">
        <v>-89.863550000000004</v>
      </c>
      <c r="H2118" s="29">
        <v>-1.0748189999999999E-5</v>
      </c>
      <c r="I2118" s="29">
        <v>-88.538730000000001</v>
      </c>
      <c r="J2118" s="29">
        <v>-74.838179999999994</v>
      </c>
    </row>
    <row r="2119" spans="1:10" x14ac:dyDescent="0.15">
      <c r="A2119" s="28" t="s">
        <v>36</v>
      </c>
      <c r="B2119" s="28" t="s">
        <v>74</v>
      </c>
      <c r="C2119" s="28" t="s">
        <v>107</v>
      </c>
      <c r="D2119" s="29">
        <v>2.4</v>
      </c>
      <c r="E2119" s="29">
        <v>-2412.2370000000001</v>
      </c>
      <c r="F2119" s="29">
        <v>-86.836969999999994</v>
      </c>
      <c r="G2119" s="29">
        <v>-89.863550000000004</v>
      </c>
      <c r="H2119" s="29">
        <v>-1.0748189999999999E-5</v>
      </c>
      <c r="I2119" s="29">
        <v>-80.554130000000001</v>
      </c>
      <c r="J2119" s="29">
        <v>-63.016770000000001</v>
      </c>
    </row>
    <row r="2120" spans="1:10" x14ac:dyDescent="0.15">
      <c r="A2120" s="28" t="s">
        <v>37</v>
      </c>
      <c r="B2120" s="28" t="s">
        <v>74</v>
      </c>
      <c r="C2120" s="28" t="s">
        <v>106</v>
      </c>
      <c r="D2120" s="29">
        <v>0</v>
      </c>
      <c r="E2120" s="29">
        <v>-106.9862</v>
      </c>
      <c r="F2120" s="29">
        <v>100.91500000000001</v>
      </c>
      <c r="G2120" s="29">
        <v>114.4325</v>
      </c>
      <c r="H2120" s="29">
        <v>8.1951450000000006E-5</v>
      </c>
      <c r="I2120" s="29">
        <v>205.71889999999999</v>
      </c>
      <c r="J2120" s="29">
        <v>174.07759999999999</v>
      </c>
    </row>
    <row r="2121" spans="1:10" x14ac:dyDescent="0.15">
      <c r="A2121" s="28" t="s">
        <v>37</v>
      </c>
      <c r="B2121" s="28" t="s">
        <v>74</v>
      </c>
      <c r="C2121" s="28" t="s">
        <v>106</v>
      </c>
      <c r="D2121" s="29">
        <v>1.5</v>
      </c>
      <c r="E2121" s="29">
        <v>-102.50790000000001</v>
      </c>
      <c r="F2121" s="29">
        <v>100.91500000000001</v>
      </c>
      <c r="G2121" s="29">
        <v>114.4325</v>
      </c>
      <c r="H2121" s="29">
        <v>8.1951450000000006E-5</v>
      </c>
      <c r="I2121" s="29">
        <v>29.413920000000001</v>
      </c>
      <c r="J2121" s="29">
        <v>25.95908</v>
      </c>
    </row>
    <row r="2122" spans="1:10" x14ac:dyDescent="0.15">
      <c r="A2122" s="28" t="s">
        <v>37</v>
      </c>
      <c r="B2122" s="28" t="s">
        <v>74</v>
      </c>
      <c r="C2122" s="28" t="s">
        <v>106</v>
      </c>
      <c r="D2122" s="29">
        <v>3</v>
      </c>
      <c r="E2122" s="29">
        <v>-98.029520000000005</v>
      </c>
      <c r="F2122" s="29">
        <v>100.91500000000001</v>
      </c>
      <c r="G2122" s="29">
        <v>114.4325</v>
      </c>
      <c r="H2122" s="29">
        <v>8.1951450000000006E-5</v>
      </c>
      <c r="I2122" s="29">
        <v>139.4863</v>
      </c>
      <c r="J2122" s="29">
        <v>139.48840000000001</v>
      </c>
    </row>
    <row r="2123" spans="1:10" x14ac:dyDescent="0.15">
      <c r="A2123" s="28" t="s">
        <v>37</v>
      </c>
      <c r="B2123" s="28" t="s">
        <v>74</v>
      </c>
      <c r="C2123" s="28" t="s">
        <v>107</v>
      </c>
      <c r="D2123" s="29">
        <v>0</v>
      </c>
      <c r="E2123" s="29">
        <v>-2512.3150000000001</v>
      </c>
      <c r="F2123" s="29">
        <v>-100.821</v>
      </c>
      <c r="G2123" s="29">
        <v>-97.517520000000005</v>
      </c>
      <c r="H2123" s="29">
        <v>-8.0862539999999996E-5</v>
      </c>
      <c r="I2123" s="29">
        <v>-176.3904</v>
      </c>
      <c r="J2123" s="29">
        <v>-172.916</v>
      </c>
    </row>
    <row r="2124" spans="1:10" x14ac:dyDescent="0.15">
      <c r="A2124" s="28" t="s">
        <v>37</v>
      </c>
      <c r="B2124" s="28" t="s">
        <v>74</v>
      </c>
      <c r="C2124" s="28" t="s">
        <v>107</v>
      </c>
      <c r="D2124" s="29">
        <v>1.5</v>
      </c>
      <c r="E2124" s="29">
        <v>-2505.8049999999998</v>
      </c>
      <c r="F2124" s="29">
        <v>-100.821</v>
      </c>
      <c r="G2124" s="29">
        <v>-97.517520000000005</v>
      </c>
      <c r="H2124" s="29">
        <v>-8.0862539999999996E-5</v>
      </c>
      <c r="I2124" s="29">
        <v>-25.515170000000001</v>
      </c>
      <c r="J2124" s="29">
        <v>-24.871919999999999</v>
      </c>
    </row>
    <row r="2125" spans="1:10" x14ac:dyDescent="0.15">
      <c r="A2125" s="28" t="s">
        <v>37</v>
      </c>
      <c r="B2125" s="28" t="s">
        <v>74</v>
      </c>
      <c r="C2125" s="28" t="s">
        <v>107</v>
      </c>
      <c r="D2125" s="29">
        <v>3</v>
      </c>
      <c r="E2125" s="29">
        <v>-2499.2939999999999</v>
      </c>
      <c r="F2125" s="29">
        <v>-100.821</v>
      </c>
      <c r="G2125" s="29">
        <v>-97.517520000000005</v>
      </c>
      <c r="H2125" s="29">
        <v>-8.0862539999999996E-5</v>
      </c>
      <c r="I2125" s="29">
        <v>-161.0454</v>
      </c>
      <c r="J2125" s="29">
        <v>-138.48349999999999</v>
      </c>
    </row>
    <row r="2126" spans="1:10" x14ac:dyDescent="0.15">
      <c r="A2126" s="28" t="s">
        <v>38</v>
      </c>
      <c r="B2126" s="28" t="s">
        <v>74</v>
      </c>
      <c r="C2126" s="28" t="s">
        <v>106</v>
      </c>
      <c r="D2126" s="29">
        <v>0</v>
      </c>
      <c r="E2126" s="29">
        <v>-63.696309999999997</v>
      </c>
      <c r="F2126" s="29">
        <v>89.493840000000006</v>
      </c>
      <c r="G2126" s="29">
        <v>111.1208</v>
      </c>
      <c r="H2126" s="29">
        <v>3.9199699999999997E-5</v>
      </c>
      <c r="I2126" s="29">
        <v>190.7586</v>
      </c>
      <c r="J2126" s="29">
        <v>137.49119999999999</v>
      </c>
    </row>
    <row r="2127" spans="1:10" x14ac:dyDescent="0.15">
      <c r="A2127" s="28" t="s">
        <v>38</v>
      </c>
      <c r="B2127" s="28" t="s">
        <v>74</v>
      </c>
      <c r="C2127" s="28" t="s">
        <v>106</v>
      </c>
      <c r="D2127" s="29">
        <v>1.3</v>
      </c>
      <c r="E2127" s="29">
        <v>-59.815080000000002</v>
      </c>
      <c r="F2127" s="29">
        <v>89.493840000000006</v>
      </c>
      <c r="G2127" s="29">
        <v>111.1208</v>
      </c>
      <c r="H2127" s="29">
        <v>3.9199699999999997E-5</v>
      </c>
      <c r="I2127" s="29">
        <v>43.561329999999998</v>
      </c>
      <c r="J2127" s="29">
        <v>28.411239999999999</v>
      </c>
    </row>
    <row r="2128" spans="1:10" x14ac:dyDescent="0.15">
      <c r="A2128" s="28" t="s">
        <v>38</v>
      </c>
      <c r="B2128" s="28" t="s">
        <v>74</v>
      </c>
      <c r="C2128" s="28" t="s">
        <v>106</v>
      </c>
      <c r="D2128" s="29">
        <v>2.6</v>
      </c>
      <c r="E2128" s="29">
        <v>-55.933860000000003</v>
      </c>
      <c r="F2128" s="29">
        <v>89.493840000000006</v>
      </c>
      <c r="G2128" s="29">
        <v>111.1208</v>
      </c>
      <c r="H2128" s="29">
        <v>3.9199699999999997E-5</v>
      </c>
      <c r="I2128" s="29">
        <v>97.907899999999998</v>
      </c>
      <c r="J2128" s="29">
        <v>92.176270000000002</v>
      </c>
    </row>
    <row r="2129" spans="1:10" x14ac:dyDescent="0.15">
      <c r="A2129" s="28" t="s">
        <v>38</v>
      </c>
      <c r="B2129" s="28" t="s">
        <v>74</v>
      </c>
      <c r="C2129" s="28" t="s">
        <v>107</v>
      </c>
      <c r="D2129" s="29">
        <v>0</v>
      </c>
      <c r="E2129" s="29">
        <v>-2688.8939999999998</v>
      </c>
      <c r="F2129" s="29">
        <v>-80.849209999999999</v>
      </c>
      <c r="G2129" s="29">
        <v>-88.182169999999999</v>
      </c>
      <c r="H2129" s="29">
        <v>-3.7649430000000001E-5</v>
      </c>
      <c r="I2129" s="29">
        <v>-157.50280000000001</v>
      </c>
      <c r="J2129" s="29">
        <v>-127.39830000000001</v>
      </c>
    </row>
    <row r="2130" spans="1:10" x14ac:dyDescent="0.15">
      <c r="A2130" s="28" t="s">
        <v>38</v>
      </c>
      <c r="B2130" s="28" t="s">
        <v>74</v>
      </c>
      <c r="C2130" s="28" t="s">
        <v>107</v>
      </c>
      <c r="D2130" s="29">
        <v>1.3</v>
      </c>
      <c r="E2130" s="29">
        <v>-2683.2510000000002</v>
      </c>
      <c r="F2130" s="29">
        <v>-80.849209999999999</v>
      </c>
      <c r="G2130" s="29">
        <v>-88.182169999999999</v>
      </c>
      <c r="H2130" s="29">
        <v>-3.7649430000000001E-5</v>
      </c>
      <c r="I2130" s="29">
        <v>-40.177120000000002</v>
      </c>
      <c r="J2130" s="29">
        <v>-29.548739999999999</v>
      </c>
    </row>
    <row r="2131" spans="1:10" x14ac:dyDescent="0.15">
      <c r="A2131" s="28" t="s">
        <v>38</v>
      </c>
      <c r="B2131" s="28" t="s">
        <v>74</v>
      </c>
      <c r="C2131" s="28" t="s">
        <v>107</v>
      </c>
      <c r="D2131" s="29">
        <v>2.6</v>
      </c>
      <c r="E2131" s="29">
        <v>-2677.6089999999999</v>
      </c>
      <c r="F2131" s="29">
        <v>-80.849209999999999</v>
      </c>
      <c r="G2131" s="29">
        <v>-88.182169999999999</v>
      </c>
      <c r="H2131" s="29">
        <v>-3.7649430000000001E-5</v>
      </c>
      <c r="I2131" s="29">
        <v>-124.4145</v>
      </c>
      <c r="J2131" s="29">
        <v>-104.5378</v>
      </c>
    </row>
    <row r="2132" spans="1:10" x14ac:dyDescent="0.15">
      <c r="A2132" s="28" t="s">
        <v>39</v>
      </c>
      <c r="B2132" s="28" t="s">
        <v>74</v>
      </c>
      <c r="C2132" s="28" t="s">
        <v>106</v>
      </c>
      <c r="D2132" s="29">
        <v>0</v>
      </c>
      <c r="E2132" s="29">
        <v>-51.091200000000001</v>
      </c>
      <c r="F2132" s="29">
        <v>92.331199999999995</v>
      </c>
      <c r="G2132" s="29">
        <v>114.7736</v>
      </c>
      <c r="H2132" s="29">
        <v>4.1122540000000001E-5</v>
      </c>
      <c r="I2132" s="29">
        <v>194.22489999999999</v>
      </c>
      <c r="J2132" s="29">
        <v>147.756</v>
      </c>
    </row>
    <row r="2133" spans="1:10" x14ac:dyDescent="0.15">
      <c r="A2133" s="28" t="s">
        <v>39</v>
      </c>
      <c r="B2133" s="28" t="s">
        <v>74</v>
      </c>
      <c r="C2133" s="28" t="s">
        <v>106</v>
      </c>
      <c r="D2133" s="29">
        <v>1.3</v>
      </c>
      <c r="E2133" s="29">
        <v>-47.209980000000002</v>
      </c>
      <c r="F2133" s="29">
        <v>92.331199999999995</v>
      </c>
      <c r="G2133" s="29">
        <v>114.7736</v>
      </c>
      <c r="H2133" s="29">
        <v>4.1122540000000001E-5</v>
      </c>
      <c r="I2133" s="29">
        <v>46.05988</v>
      </c>
      <c r="J2133" s="29">
        <v>28.29636</v>
      </c>
    </row>
    <row r="2134" spans="1:10" x14ac:dyDescent="0.15">
      <c r="A2134" s="28" t="s">
        <v>39</v>
      </c>
      <c r="B2134" s="28" t="s">
        <v>74</v>
      </c>
      <c r="C2134" s="28" t="s">
        <v>106</v>
      </c>
      <c r="D2134" s="29">
        <v>2.6</v>
      </c>
      <c r="E2134" s="29">
        <v>-43.328749999999999</v>
      </c>
      <c r="F2134" s="29">
        <v>92.331199999999995</v>
      </c>
      <c r="G2134" s="29">
        <v>114.7736</v>
      </c>
      <c r="H2134" s="29">
        <v>4.1122540000000001E-5</v>
      </c>
      <c r="I2134" s="29">
        <v>99.045259999999999</v>
      </c>
      <c r="J2134" s="29">
        <v>94.451430000000002</v>
      </c>
    </row>
    <row r="2135" spans="1:10" x14ac:dyDescent="0.15">
      <c r="A2135" s="28" t="s">
        <v>39</v>
      </c>
      <c r="B2135" s="28" t="s">
        <v>74</v>
      </c>
      <c r="C2135" s="28" t="s">
        <v>107</v>
      </c>
      <c r="D2135" s="29">
        <v>0</v>
      </c>
      <c r="E2135" s="29">
        <v>-2819.9740000000002</v>
      </c>
      <c r="F2135" s="29">
        <v>-87.449160000000006</v>
      </c>
      <c r="G2135" s="29">
        <v>-91.571029999999993</v>
      </c>
      <c r="H2135" s="29">
        <v>-3.746527E-5</v>
      </c>
      <c r="I2135" s="29">
        <v>-160.9469</v>
      </c>
      <c r="J2135" s="29">
        <v>-141.6455</v>
      </c>
    </row>
    <row r="2136" spans="1:10" x14ac:dyDescent="0.15">
      <c r="A2136" s="28" t="s">
        <v>39</v>
      </c>
      <c r="B2136" s="28" t="s">
        <v>74</v>
      </c>
      <c r="C2136" s="28" t="s">
        <v>107</v>
      </c>
      <c r="D2136" s="29">
        <v>1.3</v>
      </c>
      <c r="E2136" s="29">
        <v>-2814.3310000000001</v>
      </c>
      <c r="F2136" s="29">
        <v>-87.449160000000006</v>
      </c>
      <c r="G2136" s="29">
        <v>-91.571029999999993</v>
      </c>
      <c r="H2136" s="29">
        <v>-3.746527E-5</v>
      </c>
      <c r="I2136" s="29">
        <v>-42.99671</v>
      </c>
      <c r="J2136" s="29">
        <v>-28.523510000000002</v>
      </c>
    </row>
    <row r="2137" spans="1:10" x14ac:dyDescent="0.15">
      <c r="A2137" s="28" t="s">
        <v>39</v>
      </c>
      <c r="B2137" s="28" t="s">
        <v>74</v>
      </c>
      <c r="C2137" s="28" t="s">
        <v>107</v>
      </c>
      <c r="D2137" s="29">
        <v>2.6</v>
      </c>
      <c r="E2137" s="29">
        <v>-2808.6889999999999</v>
      </c>
      <c r="F2137" s="29">
        <v>-87.449160000000006</v>
      </c>
      <c r="G2137" s="29">
        <v>-91.571029999999993</v>
      </c>
      <c r="H2137" s="29">
        <v>-3.746527E-5</v>
      </c>
      <c r="I2137" s="29">
        <v>-126.2152</v>
      </c>
      <c r="J2137" s="29">
        <v>-101.0149</v>
      </c>
    </row>
    <row r="2138" spans="1:10" x14ac:dyDescent="0.15">
      <c r="A2138" s="28" t="s">
        <v>11</v>
      </c>
      <c r="B2138" s="28" t="s">
        <v>74</v>
      </c>
      <c r="C2138" s="28" t="s">
        <v>106</v>
      </c>
      <c r="D2138" s="29">
        <v>0</v>
      </c>
      <c r="E2138" s="29">
        <v>-15.582280000000001</v>
      </c>
      <c r="F2138" s="29">
        <v>80.656199999999998</v>
      </c>
      <c r="G2138" s="29">
        <v>117.0513</v>
      </c>
      <c r="H2138" s="29">
        <v>4.577469E-5</v>
      </c>
      <c r="I2138" s="29">
        <v>200.73840000000001</v>
      </c>
      <c r="J2138" s="29">
        <v>130.96350000000001</v>
      </c>
    </row>
    <row r="2139" spans="1:10" x14ac:dyDescent="0.15">
      <c r="A2139" s="28" t="s">
        <v>11</v>
      </c>
      <c r="B2139" s="28" t="s">
        <v>74</v>
      </c>
      <c r="C2139" s="28" t="s">
        <v>106</v>
      </c>
      <c r="D2139" s="29">
        <v>1.3</v>
      </c>
      <c r="E2139" s="29">
        <v>-11.70105</v>
      </c>
      <c r="F2139" s="29">
        <v>80.656199999999998</v>
      </c>
      <c r="G2139" s="29">
        <v>117.0513</v>
      </c>
      <c r="H2139" s="29">
        <v>4.577469E-5</v>
      </c>
      <c r="I2139" s="29">
        <v>54.128390000000003</v>
      </c>
      <c r="J2139" s="29">
        <v>26.924939999999999</v>
      </c>
    </row>
    <row r="2140" spans="1:10" x14ac:dyDescent="0.15">
      <c r="A2140" s="28" t="s">
        <v>11</v>
      </c>
      <c r="B2140" s="28" t="s">
        <v>74</v>
      </c>
      <c r="C2140" s="28" t="s">
        <v>106</v>
      </c>
      <c r="D2140" s="29">
        <v>2.6</v>
      </c>
      <c r="E2140" s="29">
        <v>-7.8198259999999999</v>
      </c>
      <c r="F2140" s="29">
        <v>80.656199999999998</v>
      </c>
      <c r="G2140" s="29">
        <v>117.0513</v>
      </c>
      <c r="H2140" s="29">
        <v>4.577469E-5</v>
      </c>
      <c r="I2140" s="29">
        <v>93.413110000000003</v>
      </c>
      <c r="J2140" s="29">
        <v>81.083759999999998</v>
      </c>
    </row>
    <row r="2141" spans="1:10" x14ac:dyDescent="0.15">
      <c r="A2141" s="28" t="s">
        <v>11</v>
      </c>
      <c r="B2141" s="28" t="s">
        <v>74</v>
      </c>
      <c r="C2141" s="28" t="s">
        <v>107</v>
      </c>
      <c r="D2141" s="29">
        <v>0</v>
      </c>
      <c r="E2141" s="29">
        <v>-2986.076</v>
      </c>
      <c r="F2141" s="29">
        <v>-76.682140000000004</v>
      </c>
      <c r="G2141" s="29">
        <v>-92.654240000000001</v>
      </c>
      <c r="H2141" s="29">
        <v>-3.797507E-5</v>
      </c>
      <c r="I2141" s="29">
        <v>-165.7038</v>
      </c>
      <c r="J2141" s="29">
        <v>-126.9897</v>
      </c>
    </row>
    <row r="2142" spans="1:10" x14ac:dyDescent="0.15">
      <c r="A2142" s="28" t="s">
        <v>11</v>
      </c>
      <c r="B2142" s="28" t="s">
        <v>74</v>
      </c>
      <c r="C2142" s="28" t="s">
        <v>107</v>
      </c>
      <c r="D2142" s="29">
        <v>1.3</v>
      </c>
      <c r="E2142" s="29">
        <v>-2980.433</v>
      </c>
      <c r="F2142" s="29">
        <v>-76.682140000000004</v>
      </c>
      <c r="G2142" s="29">
        <v>-92.654240000000001</v>
      </c>
      <c r="H2142" s="29">
        <v>-3.797507E-5</v>
      </c>
      <c r="I2142" s="29">
        <v>-50.866529999999997</v>
      </c>
      <c r="J2142" s="29">
        <v>-28.12443</v>
      </c>
    </row>
    <row r="2143" spans="1:10" x14ac:dyDescent="0.15">
      <c r="A2143" s="28" t="s">
        <v>11</v>
      </c>
      <c r="B2143" s="28" t="s">
        <v>74</v>
      </c>
      <c r="C2143" s="28" t="s">
        <v>107</v>
      </c>
      <c r="D2143" s="29">
        <v>2.6</v>
      </c>
      <c r="E2143" s="29">
        <v>-2974.7910000000002</v>
      </c>
      <c r="F2143" s="29">
        <v>-76.682140000000004</v>
      </c>
      <c r="G2143" s="29">
        <v>-92.654240000000001</v>
      </c>
      <c r="H2143" s="29">
        <v>-3.797507E-5</v>
      </c>
      <c r="I2143" s="29">
        <v>-121.9443</v>
      </c>
      <c r="J2143" s="29">
        <v>-87.449129999999997</v>
      </c>
    </row>
    <row r="2144" spans="1:10" x14ac:dyDescent="0.15">
      <c r="A2144" s="28" t="s">
        <v>9</v>
      </c>
      <c r="B2144" s="28" t="s">
        <v>74</v>
      </c>
      <c r="C2144" s="28" t="s">
        <v>106</v>
      </c>
      <c r="D2144" s="29">
        <v>0</v>
      </c>
      <c r="E2144" s="29">
        <v>58.985500000000002</v>
      </c>
      <c r="F2144" s="29">
        <v>94.250929999999997</v>
      </c>
      <c r="G2144" s="29">
        <v>123.96510000000001</v>
      </c>
      <c r="H2144" s="29">
        <v>3.8940450000000001E-5</v>
      </c>
      <c r="I2144" s="29">
        <v>235.66730000000001</v>
      </c>
      <c r="J2144" s="29">
        <v>165.19810000000001</v>
      </c>
    </row>
    <row r="2145" spans="1:10" x14ac:dyDescent="0.15">
      <c r="A2145" s="28" t="s">
        <v>9</v>
      </c>
      <c r="B2145" s="28" t="s">
        <v>74</v>
      </c>
      <c r="C2145" s="28" t="s">
        <v>106</v>
      </c>
      <c r="D2145" s="29">
        <v>1.3</v>
      </c>
      <c r="E2145" s="29">
        <v>62.866729999999997</v>
      </c>
      <c r="F2145" s="29">
        <v>94.250929999999997</v>
      </c>
      <c r="G2145" s="29">
        <v>123.96510000000001</v>
      </c>
      <c r="H2145" s="29">
        <v>3.8940450000000001E-5</v>
      </c>
      <c r="I2145" s="29">
        <v>79.713359999999994</v>
      </c>
      <c r="J2145" s="29">
        <v>41.956299999999999</v>
      </c>
    </row>
    <row r="2146" spans="1:10" x14ac:dyDescent="0.15">
      <c r="A2146" s="28" t="s">
        <v>9</v>
      </c>
      <c r="B2146" s="28" t="s">
        <v>74</v>
      </c>
      <c r="C2146" s="28" t="s">
        <v>106</v>
      </c>
      <c r="D2146" s="29">
        <v>2.6</v>
      </c>
      <c r="E2146" s="29">
        <v>66.747960000000006</v>
      </c>
      <c r="F2146" s="29">
        <v>94.250929999999997</v>
      </c>
      <c r="G2146" s="29">
        <v>123.96510000000001</v>
      </c>
      <c r="H2146" s="29">
        <v>3.8940450000000001E-5</v>
      </c>
      <c r="I2146" s="29">
        <v>75.971149999999994</v>
      </c>
      <c r="J2146" s="29">
        <v>82.697159999999997</v>
      </c>
    </row>
    <row r="2147" spans="1:10" x14ac:dyDescent="0.15">
      <c r="A2147" s="28" t="s">
        <v>9</v>
      </c>
      <c r="B2147" s="28" t="s">
        <v>74</v>
      </c>
      <c r="C2147" s="28" t="s">
        <v>107</v>
      </c>
      <c r="D2147" s="29">
        <v>0</v>
      </c>
      <c r="E2147" s="29">
        <v>-3177.2739999999999</v>
      </c>
      <c r="F2147" s="29">
        <v>-92.952960000000004</v>
      </c>
      <c r="G2147" s="29">
        <v>-101.9161</v>
      </c>
      <c r="H2147" s="29">
        <v>-3.4559420000000001E-5</v>
      </c>
      <c r="I2147" s="29">
        <v>-204.1705</v>
      </c>
      <c r="J2147" s="29">
        <v>-166.84630000000001</v>
      </c>
    </row>
    <row r="2148" spans="1:10" x14ac:dyDescent="0.15">
      <c r="A2148" s="28" t="s">
        <v>9</v>
      </c>
      <c r="B2148" s="28" t="s">
        <v>74</v>
      </c>
      <c r="C2148" s="28" t="s">
        <v>107</v>
      </c>
      <c r="D2148" s="29">
        <v>1.3</v>
      </c>
      <c r="E2148" s="29">
        <v>-3171.6320000000001</v>
      </c>
      <c r="F2148" s="29">
        <v>-92.952960000000004</v>
      </c>
      <c r="G2148" s="29">
        <v>-101.9161</v>
      </c>
      <c r="H2148" s="29">
        <v>-3.4559420000000001E-5</v>
      </c>
      <c r="I2148" s="29">
        <v>-76.927090000000007</v>
      </c>
      <c r="J2148" s="29">
        <v>-45.330910000000003</v>
      </c>
    </row>
    <row r="2149" spans="1:10" x14ac:dyDescent="0.15">
      <c r="A2149" s="28" t="s">
        <v>9</v>
      </c>
      <c r="B2149" s="28" t="s">
        <v>74</v>
      </c>
      <c r="C2149" s="28" t="s">
        <v>107</v>
      </c>
      <c r="D2149" s="29">
        <v>2.6</v>
      </c>
      <c r="E2149" s="29">
        <v>-3165.989</v>
      </c>
      <c r="F2149" s="29">
        <v>-92.952960000000004</v>
      </c>
      <c r="G2149" s="29">
        <v>-101.9161</v>
      </c>
      <c r="H2149" s="29">
        <v>-3.4559420000000001E-5</v>
      </c>
      <c r="I2149" s="29">
        <v>-101.9134</v>
      </c>
      <c r="J2149" s="29">
        <v>-87.776449999999997</v>
      </c>
    </row>
    <row r="2150" spans="1:10" x14ac:dyDescent="0.15">
      <c r="A2150" s="28" t="s">
        <v>10</v>
      </c>
      <c r="B2150" s="28" t="s">
        <v>74</v>
      </c>
      <c r="C2150" s="28" t="s">
        <v>106</v>
      </c>
      <c r="D2150" s="29">
        <v>0</v>
      </c>
      <c r="E2150" s="29">
        <v>128.02850000000001</v>
      </c>
      <c r="F2150" s="29">
        <v>89.031580000000005</v>
      </c>
      <c r="G2150" s="29">
        <v>101.8689</v>
      </c>
      <c r="H2150" s="29">
        <v>3.139887E-5</v>
      </c>
      <c r="I2150" s="29">
        <v>263.42340000000002</v>
      </c>
      <c r="J2150" s="29">
        <v>215.73269999999999</v>
      </c>
    </row>
    <row r="2151" spans="1:10" x14ac:dyDescent="0.15">
      <c r="A2151" s="28" t="s">
        <v>10</v>
      </c>
      <c r="B2151" s="28" t="s">
        <v>74</v>
      </c>
      <c r="C2151" s="28" t="s">
        <v>106</v>
      </c>
      <c r="D2151" s="29">
        <v>1.8</v>
      </c>
      <c r="E2151" s="29">
        <v>133.40260000000001</v>
      </c>
      <c r="F2151" s="29">
        <v>89.031580000000005</v>
      </c>
      <c r="G2151" s="29">
        <v>101.8689</v>
      </c>
      <c r="H2151" s="29">
        <v>3.139887E-5</v>
      </c>
      <c r="I2151" s="29">
        <v>85.335210000000004</v>
      </c>
      <c r="J2151" s="29">
        <v>53.133699999999997</v>
      </c>
    </row>
    <row r="2152" spans="1:10" x14ac:dyDescent="0.15">
      <c r="A2152" s="28" t="s">
        <v>10</v>
      </c>
      <c r="B2152" s="28" t="s">
        <v>74</v>
      </c>
      <c r="C2152" s="28" t="s">
        <v>106</v>
      </c>
      <c r="D2152" s="29">
        <v>3.6</v>
      </c>
      <c r="E2152" s="29">
        <v>138.7766</v>
      </c>
      <c r="F2152" s="29">
        <v>89.031580000000005</v>
      </c>
      <c r="G2152" s="29">
        <v>101.8689</v>
      </c>
      <c r="H2152" s="29">
        <v>3.139887E-5</v>
      </c>
      <c r="I2152" s="29">
        <v>97.468810000000005</v>
      </c>
      <c r="J2152" s="29">
        <v>119.3019</v>
      </c>
    </row>
    <row r="2153" spans="1:10" x14ac:dyDescent="0.15">
      <c r="A2153" s="28" t="s">
        <v>10</v>
      </c>
      <c r="B2153" s="28" t="s">
        <v>74</v>
      </c>
      <c r="C2153" s="28" t="s">
        <v>107</v>
      </c>
      <c r="D2153" s="29">
        <v>0</v>
      </c>
      <c r="E2153" s="29">
        <v>-3387.835</v>
      </c>
      <c r="F2153" s="29">
        <v>-91.059560000000005</v>
      </c>
      <c r="G2153" s="29">
        <v>-88.646799999999999</v>
      </c>
      <c r="H2153" s="29">
        <v>-2.9583920000000001E-5</v>
      </c>
      <c r="I2153" s="29">
        <v>-240.12799999999999</v>
      </c>
      <c r="J2153" s="29">
        <v>-218.0635</v>
      </c>
    </row>
    <row r="2154" spans="1:10" x14ac:dyDescent="0.15">
      <c r="A2154" s="28" t="s">
        <v>10</v>
      </c>
      <c r="B2154" s="28" t="s">
        <v>74</v>
      </c>
      <c r="C2154" s="28" t="s">
        <v>107</v>
      </c>
      <c r="D2154" s="29">
        <v>1.8</v>
      </c>
      <c r="E2154" s="29">
        <v>-3380.0219999999999</v>
      </c>
      <c r="F2154" s="29">
        <v>-91.059560000000005</v>
      </c>
      <c r="G2154" s="29">
        <v>-88.646799999999999</v>
      </c>
      <c r="H2154" s="29">
        <v>-2.9583920000000001E-5</v>
      </c>
      <c r="I2154" s="29">
        <v>-85.959050000000005</v>
      </c>
      <c r="J2154" s="29">
        <v>-51.821669999999997</v>
      </c>
    </row>
    <row r="2155" spans="1:10" x14ac:dyDescent="0.15">
      <c r="A2155" s="28" t="s">
        <v>10</v>
      </c>
      <c r="B2155" s="28" t="s">
        <v>74</v>
      </c>
      <c r="C2155" s="28" t="s">
        <v>107</v>
      </c>
      <c r="D2155" s="29">
        <v>3.6</v>
      </c>
      <c r="E2155" s="29">
        <v>-3372.2089999999998</v>
      </c>
      <c r="F2155" s="29">
        <v>-91.059560000000005</v>
      </c>
      <c r="G2155" s="29">
        <v>-88.646799999999999</v>
      </c>
      <c r="H2155" s="29">
        <v>-2.9583920000000001E-5</v>
      </c>
      <c r="I2155" s="29">
        <v>-122.0039</v>
      </c>
      <c r="J2155" s="29">
        <v>-114.36409999999999</v>
      </c>
    </row>
    <row r="2156" spans="1:10" x14ac:dyDescent="0.15">
      <c r="A2156" s="28" t="s">
        <v>17</v>
      </c>
      <c r="B2156" s="28" t="s">
        <v>75</v>
      </c>
      <c r="C2156" s="28" t="s">
        <v>106</v>
      </c>
      <c r="D2156" s="29">
        <v>0</v>
      </c>
      <c r="E2156" s="29">
        <v>-50.625979999999998</v>
      </c>
      <c r="F2156" s="29">
        <v>44.789949999999997</v>
      </c>
      <c r="G2156" s="29">
        <v>33.735790000000001</v>
      </c>
      <c r="H2156" s="29">
        <v>2.9037799999999999E-4</v>
      </c>
      <c r="I2156" s="29">
        <v>34.822670000000002</v>
      </c>
      <c r="J2156" s="29">
        <v>53.669789999999999</v>
      </c>
    </row>
    <row r="2157" spans="1:10" x14ac:dyDescent="0.15">
      <c r="A2157" s="28" t="s">
        <v>17</v>
      </c>
      <c r="B2157" s="28" t="s">
        <v>75</v>
      </c>
      <c r="C2157" s="28" t="s">
        <v>106</v>
      </c>
      <c r="D2157" s="29">
        <v>1.2</v>
      </c>
      <c r="E2157" s="29">
        <v>-47.665089999999999</v>
      </c>
      <c r="F2157" s="29">
        <v>44.789949999999997</v>
      </c>
      <c r="G2157" s="29">
        <v>33.735790000000001</v>
      </c>
      <c r="H2157" s="29">
        <v>2.9037799999999999E-4</v>
      </c>
      <c r="I2157" s="29">
        <v>16.891739999999999</v>
      </c>
      <c r="J2157" s="29">
        <v>16.311440000000001</v>
      </c>
    </row>
    <row r="2158" spans="1:10" x14ac:dyDescent="0.15">
      <c r="A2158" s="28" t="s">
        <v>17</v>
      </c>
      <c r="B2158" s="28" t="s">
        <v>75</v>
      </c>
      <c r="C2158" s="28" t="s">
        <v>106</v>
      </c>
      <c r="D2158" s="29">
        <v>2.4</v>
      </c>
      <c r="E2158" s="29">
        <v>-44.704210000000003</v>
      </c>
      <c r="F2158" s="29">
        <v>44.789949999999997</v>
      </c>
      <c r="G2158" s="29">
        <v>33.735790000000001</v>
      </c>
      <c r="H2158" s="29">
        <v>2.9037799999999999E-4</v>
      </c>
      <c r="I2158" s="29">
        <v>18.38636</v>
      </c>
      <c r="J2158" s="29">
        <v>52.479869999999998</v>
      </c>
    </row>
    <row r="2159" spans="1:10" x14ac:dyDescent="0.15">
      <c r="A2159" s="28" t="s">
        <v>17</v>
      </c>
      <c r="B2159" s="28" t="s">
        <v>75</v>
      </c>
      <c r="C2159" s="28" t="s">
        <v>107</v>
      </c>
      <c r="D2159" s="29">
        <v>0</v>
      </c>
      <c r="E2159" s="29">
        <v>-264.12259999999998</v>
      </c>
      <c r="F2159" s="29">
        <v>-39.118639999999999</v>
      </c>
      <c r="G2159" s="29">
        <v>-4.599564</v>
      </c>
      <c r="H2159" s="29">
        <v>-2.6337190000000002E-4</v>
      </c>
      <c r="I2159" s="29">
        <v>-4.6572440000000004</v>
      </c>
      <c r="J2159" s="29">
        <v>-45.849060000000001</v>
      </c>
    </row>
    <row r="2160" spans="1:10" x14ac:dyDescent="0.15">
      <c r="A2160" s="28" t="s">
        <v>17</v>
      </c>
      <c r="B2160" s="28" t="s">
        <v>75</v>
      </c>
      <c r="C2160" s="28" t="s">
        <v>107</v>
      </c>
      <c r="D2160" s="29">
        <v>1.2</v>
      </c>
      <c r="E2160" s="29">
        <v>-259.81799999999998</v>
      </c>
      <c r="F2160" s="29">
        <v>-39.118639999999999</v>
      </c>
      <c r="G2160" s="29">
        <v>-4.599564</v>
      </c>
      <c r="H2160" s="29">
        <v>-2.6337190000000002E-4</v>
      </c>
      <c r="I2160" s="29">
        <v>-21.707609999999999</v>
      </c>
      <c r="J2160" s="29">
        <v>-15.2614</v>
      </c>
    </row>
    <row r="2161" spans="1:10" x14ac:dyDescent="0.15">
      <c r="A2161" s="28" t="s">
        <v>17</v>
      </c>
      <c r="B2161" s="28" t="s">
        <v>75</v>
      </c>
      <c r="C2161" s="28" t="s">
        <v>107</v>
      </c>
      <c r="D2161" s="29">
        <v>2.4</v>
      </c>
      <c r="E2161" s="29">
        <v>-255.51339999999999</v>
      </c>
      <c r="F2161" s="29">
        <v>-39.118639999999999</v>
      </c>
      <c r="G2161" s="29">
        <v>-4.599564</v>
      </c>
      <c r="H2161" s="29">
        <v>-2.6337190000000002E-4</v>
      </c>
      <c r="I2161" s="29">
        <v>-58.17897</v>
      </c>
      <c r="J2161" s="29">
        <v>-58.201529999999998</v>
      </c>
    </row>
    <row r="2162" spans="1:10" x14ac:dyDescent="0.15">
      <c r="A2162" s="28" t="s">
        <v>108</v>
      </c>
      <c r="B2162" s="28" t="s">
        <v>75</v>
      </c>
      <c r="C2162" s="28" t="s">
        <v>106</v>
      </c>
      <c r="D2162" s="29">
        <v>0</v>
      </c>
      <c r="E2162" s="29">
        <v>-13.64012</v>
      </c>
      <c r="F2162" s="29">
        <v>46.62856</v>
      </c>
      <c r="G2162" s="29">
        <v>50.548270000000002</v>
      </c>
      <c r="H2162" s="29">
        <v>3.1858800000000002E-4</v>
      </c>
      <c r="I2162" s="29">
        <v>58.854210000000002</v>
      </c>
      <c r="J2162" s="29">
        <v>53.582369999999997</v>
      </c>
    </row>
    <row r="2163" spans="1:10" x14ac:dyDescent="0.15">
      <c r="A2163" s="28" t="s">
        <v>108</v>
      </c>
      <c r="B2163" s="28" t="s">
        <v>75</v>
      </c>
      <c r="C2163" s="28" t="s">
        <v>106</v>
      </c>
      <c r="D2163" s="29">
        <v>1.2</v>
      </c>
      <c r="E2163" s="29">
        <v>-10.67924</v>
      </c>
      <c r="F2163" s="29">
        <v>46.62856</v>
      </c>
      <c r="G2163" s="29">
        <v>50.548270000000002</v>
      </c>
      <c r="H2163" s="29">
        <v>3.1858800000000002E-4</v>
      </c>
      <c r="I2163" s="29">
        <v>13.482989999999999</v>
      </c>
      <c r="J2163" s="29">
        <v>11.02591</v>
      </c>
    </row>
    <row r="2164" spans="1:10" x14ac:dyDescent="0.15">
      <c r="A2164" s="28" t="s">
        <v>108</v>
      </c>
      <c r="B2164" s="28" t="s">
        <v>75</v>
      </c>
      <c r="C2164" s="28" t="s">
        <v>106</v>
      </c>
      <c r="D2164" s="29">
        <v>2.4</v>
      </c>
      <c r="E2164" s="29">
        <v>-7.7183539999999997</v>
      </c>
      <c r="F2164" s="29">
        <v>46.62856</v>
      </c>
      <c r="G2164" s="29">
        <v>50.548270000000002</v>
      </c>
      <c r="H2164" s="29">
        <v>3.1858800000000002E-4</v>
      </c>
      <c r="I2164" s="29">
        <v>52.36459</v>
      </c>
      <c r="J2164" s="29">
        <v>58.561929999999997</v>
      </c>
    </row>
    <row r="2165" spans="1:10" x14ac:dyDescent="0.15">
      <c r="A2165" s="28" t="s">
        <v>108</v>
      </c>
      <c r="B2165" s="28" t="s">
        <v>75</v>
      </c>
      <c r="C2165" s="28" t="s">
        <v>107</v>
      </c>
      <c r="D2165" s="29">
        <v>0</v>
      </c>
      <c r="E2165" s="29">
        <v>-414.24349999999998</v>
      </c>
      <c r="F2165" s="29">
        <v>-43.974359999999997</v>
      </c>
      <c r="G2165" s="29">
        <v>-35.432639999999999</v>
      </c>
      <c r="H2165" s="29">
        <v>-2.8904240000000002E-4</v>
      </c>
      <c r="I2165" s="29">
        <v>-34.959739999999996</v>
      </c>
      <c r="J2165" s="29">
        <v>-49.442689999999999</v>
      </c>
    </row>
    <row r="2166" spans="1:10" x14ac:dyDescent="0.15">
      <c r="A2166" s="28" t="s">
        <v>108</v>
      </c>
      <c r="B2166" s="28" t="s">
        <v>75</v>
      </c>
      <c r="C2166" s="28" t="s">
        <v>107</v>
      </c>
      <c r="D2166" s="29">
        <v>1.2</v>
      </c>
      <c r="E2166" s="29">
        <v>-409.93889999999999</v>
      </c>
      <c r="F2166" s="29">
        <v>-43.974359999999997</v>
      </c>
      <c r="G2166" s="29">
        <v>-35.432639999999999</v>
      </c>
      <c r="H2166" s="29">
        <v>-2.8904240000000002E-4</v>
      </c>
      <c r="I2166" s="29">
        <v>-7.7363</v>
      </c>
      <c r="J2166" s="29">
        <v>-10.01853</v>
      </c>
    </row>
    <row r="2167" spans="1:10" x14ac:dyDescent="0.15">
      <c r="A2167" s="28" t="s">
        <v>108</v>
      </c>
      <c r="B2167" s="28" t="s">
        <v>75</v>
      </c>
      <c r="C2167" s="28" t="s">
        <v>107</v>
      </c>
      <c r="D2167" s="29">
        <v>2.4</v>
      </c>
      <c r="E2167" s="29">
        <v>-405.6343</v>
      </c>
      <c r="F2167" s="29">
        <v>-43.974359999999997</v>
      </c>
      <c r="G2167" s="29">
        <v>-35.432639999999999</v>
      </c>
      <c r="H2167" s="29">
        <v>-2.8904240000000002E-4</v>
      </c>
      <c r="I2167" s="29">
        <v>-64.77319</v>
      </c>
      <c r="J2167" s="29">
        <v>-60.688180000000003</v>
      </c>
    </row>
    <row r="2168" spans="1:10" x14ac:dyDescent="0.15">
      <c r="A2168" s="28" t="s">
        <v>109</v>
      </c>
      <c r="B2168" s="28" t="s">
        <v>75</v>
      </c>
      <c r="C2168" s="28" t="s">
        <v>106</v>
      </c>
      <c r="D2168" s="29">
        <v>0</v>
      </c>
      <c r="E2168" s="29">
        <v>-3.6880739999999999</v>
      </c>
      <c r="F2168" s="29">
        <v>54.751399999999997</v>
      </c>
      <c r="G2168" s="29">
        <v>57.532649999999997</v>
      </c>
      <c r="H2168" s="29">
        <v>3.7054790000000002E-4</v>
      </c>
      <c r="I2168" s="29">
        <v>68.575980000000001</v>
      </c>
      <c r="J2168" s="29">
        <v>65.437280000000001</v>
      </c>
    </row>
    <row r="2169" spans="1:10" x14ac:dyDescent="0.15">
      <c r="A2169" s="28" t="s">
        <v>109</v>
      </c>
      <c r="B2169" s="28" t="s">
        <v>75</v>
      </c>
      <c r="C2169" s="28" t="s">
        <v>106</v>
      </c>
      <c r="D2169" s="29">
        <v>1.2</v>
      </c>
      <c r="E2169" s="29">
        <v>-0.72719009999999995</v>
      </c>
      <c r="F2169" s="29">
        <v>54.751399999999997</v>
      </c>
      <c r="G2169" s="29">
        <v>57.532649999999997</v>
      </c>
      <c r="H2169" s="29">
        <v>3.7054790000000002E-4</v>
      </c>
      <c r="I2169" s="29">
        <v>7.9351209999999996</v>
      </c>
      <c r="J2169" s="29">
        <v>7.8269849999999996</v>
      </c>
    </row>
    <row r="2170" spans="1:10" x14ac:dyDescent="0.15">
      <c r="A2170" s="28" t="s">
        <v>109</v>
      </c>
      <c r="B2170" s="28" t="s">
        <v>75</v>
      </c>
      <c r="C2170" s="28" t="s">
        <v>106</v>
      </c>
      <c r="D2170" s="29">
        <v>2.4</v>
      </c>
      <c r="E2170" s="29">
        <v>2.2336930000000002</v>
      </c>
      <c r="F2170" s="29">
        <v>54.751399999999997</v>
      </c>
      <c r="G2170" s="29">
        <v>57.532649999999997</v>
      </c>
      <c r="H2170" s="29">
        <v>3.7054790000000002E-4</v>
      </c>
      <c r="I2170" s="29">
        <v>49.538980000000002</v>
      </c>
      <c r="J2170" s="29">
        <v>64.936539999999994</v>
      </c>
    </row>
    <row r="2171" spans="1:10" x14ac:dyDescent="0.15">
      <c r="A2171" s="28" t="s">
        <v>109</v>
      </c>
      <c r="B2171" s="28" t="s">
        <v>75</v>
      </c>
      <c r="C2171" s="28" t="s">
        <v>107</v>
      </c>
      <c r="D2171" s="29">
        <v>0</v>
      </c>
      <c r="E2171" s="29">
        <v>-543.9348</v>
      </c>
      <c r="F2171" s="29">
        <v>-52.911760000000001</v>
      </c>
      <c r="G2171" s="29">
        <v>-40.159790000000001</v>
      </c>
      <c r="H2171" s="29">
        <v>-3.496417E-4</v>
      </c>
      <c r="I2171" s="29">
        <v>-49.790599999999998</v>
      </c>
      <c r="J2171" s="29">
        <v>-64.251429999999999</v>
      </c>
    </row>
    <row r="2172" spans="1:10" x14ac:dyDescent="0.15">
      <c r="A2172" s="28" t="s">
        <v>109</v>
      </c>
      <c r="B2172" s="28" t="s">
        <v>75</v>
      </c>
      <c r="C2172" s="28" t="s">
        <v>107</v>
      </c>
      <c r="D2172" s="29">
        <v>1.2</v>
      </c>
      <c r="E2172" s="29">
        <v>-539.63009999999997</v>
      </c>
      <c r="F2172" s="29">
        <v>-52.911760000000001</v>
      </c>
      <c r="G2172" s="29">
        <v>-40.159790000000001</v>
      </c>
      <c r="H2172" s="29">
        <v>-3.496417E-4</v>
      </c>
      <c r="I2172" s="29">
        <v>-10.019450000000001</v>
      </c>
      <c r="J2172" s="29">
        <v>-8.7823130000000003</v>
      </c>
    </row>
    <row r="2173" spans="1:10" x14ac:dyDescent="0.15">
      <c r="A2173" s="28" t="s">
        <v>109</v>
      </c>
      <c r="B2173" s="28" t="s">
        <v>75</v>
      </c>
      <c r="C2173" s="28" t="s">
        <v>107</v>
      </c>
      <c r="D2173" s="29">
        <v>2.4</v>
      </c>
      <c r="E2173" s="29">
        <v>-535.32560000000001</v>
      </c>
      <c r="F2173" s="29">
        <v>-52.911760000000001</v>
      </c>
      <c r="G2173" s="29">
        <v>-40.159790000000001</v>
      </c>
      <c r="H2173" s="29">
        <v>-3.496417E-4</v>
      </c>
      <c r="I2173" s="29">
        <v>-72.489490000000004</v>
      </c>
      <c r="J2173" s="29">
        <v>-68.03143</v>
      </c>
    </row>
    <row r="2174" spans="1:10" x14ac:dyDescent="0.15">
      <c r="A2174" s="28" t="s">
        <v>18</v>
      </c>
      <c r="B2174" s="28" t="s">
        <v>75</v>
      </c>
      <c r="C2174" s="28" t="s">
        <v>106</v>
      </c>
      <c r="D2174" s="29">
        <v>0</v>
      </c>
      <c r="E2174" s="29">
        <v>-12.245050000000001</v>
      </c>
      <c r="F2174" s="29">
        <v>74.284040000000005</v>
      </c>
      <c r="G2174" s="29">
        <v>59.929209999999998</v>
      </c>
      <c r="H2174" s="29">
        <v>4.4334700000000002E-4</v>
      </c>
      <c r="I2174" s="29">
        <v>74.636160000000004</v>
      </c>
      <c r="J2174" s="29">
        <v>90.980919999999998</v>
      </c>
    </row>
    <row r="2175" spans="1:10" x14ac:dyDescent="0.15">
      <c r="A2175" s="28" t="s">
        <v>18</v>
      </c>
      <c r="B2175" s="28" t="s">
        <v>75</v>
      </c>
      <c r="C2175" s="28" t="s">
        <v>106</v>
      </c>
      <c r="D2175" s="29">
        <v>1.2</v>
      </c>
      <c r="E2175" s="29">
        <v>-9.2841710000000006</v>
      </c>
      <c r="F2175" s="29">
        <v>74.284040000000005</v>
      </c>
      <c r="G2175" s="29">
        <v>59.929209999999998</v>
      </c>
      <c r="H2175" s="29">
        <v>4.4334700000000002E-4</v>
      </c>
      <c r="I2175" s="29">
        <v>10.34572</v>
      </c>
      <c r="J2175" s="29">
        <v>8.2962330000000009</v>
      </c>
    </row>
    <row r="2176" spans="1:10" x14ac:dyDescent="0.15">
      <c r="A2176" s="28" t="s">
        <v>18</v>
      </c>
      <c r="B2176" s="28" t="s">
        <v>75</v>
      </c>
      <c r="C2176" s="28" t="s">
        <v>106</v>
      </c>
      <c r="D2176" s="29">
        <v>2.4</v>
      </c>
      <c r="E2176" s="29">
        <v>-6.3232869999999997</v>
      </c>
      <c r="F2176" s="29">
        <v>74.284040000000005</v>
      </c>
      <c r="G2176" s="29">
        <v>59.929209999999998</v>
      </c>
      <c r="H2176" s="29">
        <v>4.4334700000000002E-4</v>
      </c>
      <c r="I2176" s="29">
        <v>64.970169999999996</v>
      </c>
      <c r="J2176" s="29">
        <v>82.116460000000004</v>
      </c>
    </row>
    <row r="2177" spans="1:10" x14ac:dyDescent="0.15">
      <c r="A2177" s="28" t="s">
        <v>18</v>
      </c>
      <c r="B2177" s="28" t="s">
        <v>75</v>
      </c>
      <c r="C2177" s="28" t="s">
        <v>107</v>
      </c>
      <c r="D2177" s="29">
        <v>0</v>
      </c>
      <c r="E2177" s="29">
        <v>-649.24760000000003</v>
      </c>
      <c r="F2177" s="29">
        <v>-68.650779999999997</v>
      </c>
      <c r="G2177" s="29">
        <v>-53.070259999999998</v>
      </c>
      <c r="H2177" s="29">
        <v>-4.7684959999999999E-4</v>
      </c>
      <c r="I2177" s="29">
        <v>-66.545969999999997</v>
      </c>
      <c r="J2177" s="29">
        <v>-85.157210000000006</v>
      </c>
    </row>
    <row r="2178" spans="1:10" x14ac:dyDescent="0.15">
      <c r="A2178" s="28" t="s">
        <v>18</v>
      </c>
      <c r="B2178" s="28" t="s">
        <v>75</v>
      </c>
      <c r="C2178" s="28" t="s">
        <v>107</v>
      </c>
      <c r="D2178" s="29">
        <v>1.2</v>
      </c>
      <c r="E2178" s="29">
        <v>-644.94299999999998</v>
      </c>
      <c r="F2178" s="29">
        <v>-68.650779999999997</v>
      </c>
      <c r="G2178" s="29">
        <v>-53.070259999999998</v>
      </c>
      <c r="H2178" s="29">
        <v>-4.7684959999999999E-4</v>
      </c>
      <c r="I2178" s="29">
        <v>-10.50656</v>
      </c>
      <c r="J2178" s="29">
        <v>-9.1631859999999996</v>
      </c>
    </row>
    <row r="2179" spans="1:10" x14ac:dyDescent="0.15">
      <c r="A2179" s="28" t="s">
        <v>18</v>
      </c>
      <c r="B2179" s="28" t="s">
        <v>75</v>
      </c>
      <c r="C2179" s="28" t="s">
        <v>107</v>
      </c>
      <c r="D2179" s="29">
        <v>2.4</v>
      </c>
      <c r="E2179" s="29">
        <v>-640.63840000000005</v>
      </c>
      <c r="F2179" s="29">
        <v>-68.650779999999997</v>
      </c>
      <c r="G2179" s="29">
        <v>-53.070259999999998</v>
      </c>
      <c r="H2179" s="29">
        <v>-4.7684959999999999E-4</v>
      </c>
      <c r="I2179" s="29">
        <v>-73.381709999999998</v>
      </c>
      <c r="J2179" s="29">
        <v>-89.672290000000004</v>
      </c>
    </row>
    <row r="2180" spans="1:10" x14ac:dyDescent="0.15">
      <c r="A2180" s="28" t="s">
        <v>19</v>
      </c>
      <c r="B2180" s="28" t="s">
        <v>75</v>
      </c>
      <c r="C2180" s="28" t="s">
        <v>106</v>
      </c>
      <c r="D2180" s="29">
        <v>0</v>
      </c>
      <c r="E2180" s="29">
        <v>-20.474740000000001</v>
      </c>
      <c r="F2180" s="29">
        <v>88.242869999999996</v>
      </c>
      <c r="G2180" s="29">
        <v>70.024169999999998</v>
      </c>
      <c r="H2180" s="29">
        <v>4.9290130000000001E-4</v>
      </c>
      <c r="I2180" s="29">
        <v>92.433239999999998</v>
      </c>
      <c r="J2180" s="29">
        <v>113.3013</v>
      </c>
    </row>
    <row r="2181" spans="1:10" x14ac:dyDescent="0.15">
      <c r="A2181" s="28" t="s">
        <v>19</v>
      </c>
      <c r="B2181" s="28" t="s">
        <v>75</v>
      </c>
      <c r="C2181" s="28" t="s">
        <v>106</v>
      </c>
      <c r="D2181" s="29">
        <v>1.2</v>
      </c>
      <c r="E2181" s="29">
        <v>-17.513860000000001</v>
      </c>
      <c r="F2181" s="29">
        <v>88.242869999999996</v>
      </c>
      <c r="G2181" s="29">
        <v>70.024169999999998</v>
      </c>
      <c r="H2181" s="29">
        <v>4.9290130000000001E-4</v>
      </c>
      <c r="I2181" s="29">
        <v>14.865489999999999</v>
      </c>
      <c r="J2181" s="29">
        <v>9.7976960000000002</v>
      </c>
    </row>
    <row r="2182" spans="1:10" x14ac:dyDescent="0.15">
      <c r="A2182" s="28" t="s">
        <v>19</v>
      </c>
      <c r="B2182" s="28" t="s">
        <v>75</v>
      </c>
      <c r="C2182" s="28" t="s">
        <v>106</v>
      </c>
      <c r="D2182" s="29">
        <v>2.4</v>
      </c>
      <c r="E2182" s="29">
        <v>-14.55298</v>
      </c>
      <c r="F2182" s="29">
        <v>88.242869999999996</v>
      </c>
      <c r="G2182" s="29">
        <v>70.024169999999998</v>
      </c>
      <c r="H2182" s="29">
        <v>4.9290130000000001E-4</v>
      </c>
      <c r="I2182" s="29">
        <v>71.615440000000007</v>
      </c>
      <c r="J2182" s="29">
        <v>94.802319999999995</v>
      </c>
    </row>
    <row r="2183" spans="1:10" x14ac:dyDescent="0.15">
      <c r="A2183" s="28" t="s">
        <v>19</v>
      </c>
      <c r="B2183" s="28" t="s">
        <v>75</v>
      </c>
      <c r="C2183" s="28" t="s">
        <v>107</v>
      </c>
      <c r="D2183" s="29">
        <v>0</v>
      </c>
      <c r="E2183" s="29">
        <v>-721.77800000000002</v>
      </c>
      <c r="F2183" s="29">
        <v>-82.505549999999999</v>
      </c>
      <c r="G2183" s="29">
        <v>-58.443809999999999</v>
      </c>
      <c r="H2183" s="29">
        <v>-5.7489949999999998E-4</v>
      </c>
      <c r="I2183" s="29">
        <v>-72.958020000000005</v>
      </c>
      <c r="J2183" s="29">
        <v>-105.85429999999999</v>
      </c>
    </row>
    <row r="2184" spans="1:10" x14ac:dyDescent="0.15">
      <c r="A2184" s="28" t="s">
        <v>19</v>
      </c>
      <c r="B2184" s="28" t="s">
        <v>75</v>
      </c>
      <c r="C2184" s="28" t="s">
        <v>107</v>
      </c>
      <c r="D2184" s="29">
        <v>1.2</v>
      </c>
      <c r="E2184" s="29">
        <v>-717.47339999999997</v>
      </c>
      <c r="F2184" s="29">
        <v>-82.505549999999999</v>
      </c>
      <c r="G2184" s="29">
        <v>-58.443809999999999</v>
      </c>
      <c r="H2184" s="29">
        <v>-5.7489949999999998E-4</v>
      </c>
      <c r="I2184" s="29">
        <v>-9.3011999999999997</v>
      </c>
      <c r="J2184" s="29">
        <v>-9.1593280000000004</v>
      </c>
    </row>
    <row r="2185" spans="1:10" x14ac:dyDescent="0.15">
      <c r="A2185" s="28" t="s">
        <v>19</v>
      </c>
      <c r="B2185" s="28" t="s">
        <v>75</v>
      </c>
      <c r="C2185" s="28" t="s">
        <v>107</v>
      </c>
      <c r="D2185" s="29">
        <v>2.4</v>
      </c>
      <c r="E2185" s="29">
        <v>-713.16880000000003</v>
      </c>
      <c r="F2185" s="29">
        <v>-82.505549999999999</v>
      </c>
      <c r="G2185" s="29">
        <v>-58.443809999999999</v>
      </c>
      <c r="H2185" s="29">
        <v>-5.7489949999999998E-4</v>
      </c>
      <c r="I2185" s="29">
        <v>-79.974950000000007</v>
      </c>
      <c r="J2185" s="29">
        <v>-100.97410000000001</v>
      </c>
    </row>
    <row r="2186" spans="1:10" x14ac:dyDescent="0.15">
      <c r="A2186" s="28" t="s">
        <v>20</v>
      </c>
      <c r="B2186" s="28" t="s">
        <v>75</v>
      </c>
      <c r="C2186" s="28" t="s">
        <v>106</v>
      </c>
      <c r="D2186" s="29">
        <v>0</v>
      </c>
      <c r="E2186" s="29">
        <v>-34.174689999999998</v>
      </c>
      <c r="F2186" s="29">
        <v>91.554220000000001</v>
      </c>
      <c r="G2186" s="29">
        <v>80.312939999999998</v>
      </c>
      <c r="H2186" s="29">
        <v>4.8221629999999999E-4</v>
      </c>
      <c r="I2186" s="29">
        <v>103.7362</v>
      </c>
      <c r="J2186" s="29">
        <v>120.6673</v>
      </c>
    </row>
    <row r="2187" spans="1:10" x14ac:dyDescent="0.15">
      <c r="A2187" s="28" t="s">
        <v>20</v>
      </c>
      <c r="B2187" s="28" t="s">
        <v>75</v>
      </c>
      <c r="C2187" s="28" t="s">
        <v>106</v>
      </c>
      <c r="D2187" s="29">
        <v>1.2</v>
      </c>
      <c r="E2187" s="29">
        <v>-31.213799999999999</v>
      </c>
      <c r="F2187" s="29">
        <v>91.554220000000001</v>
      </c>
      <c r="G2187" s="29">
        <v>80.312939999999998</v>
      </c>
      <c r="H2187" s="29">
        <v>4.8221629999999999E-4</v>
      </c>
      <c r="I2187" s="29">
        <v>12.85234</v>
      </c>
      <c r="J2187" s="29">
        <v>12.047470000000001</v>
      </c>
    </row>
    <row r="2188" spans="1:10" x14ac:dyDescent="0.15">
      <c r="A2188" s="28" t="s">
        <v>20</v>
      </c>
      <c r="B2188" s="28" t="s">
        <v>75</v>
      </c>
      <c r="C2188" s="28" t="s">
        <v>106</v>
      </c>
      <c r="D2188" s="29">
        <v>2.4</v>
      </c>
      <c r="E2188" s="29">
        <v>-28.25292</v>
      </c>
      <c r="F2188" s="29">
        <v>91.554220000000001</v>
      </c>
      <c r="G2188" s="29">
        <v>80.312939999999998</v>
      </c>
      <c r="H2188" s="29">
        <v>4.8221629999999999E-4</v>
      </c>
      <c r="I2188" s="29">
        <v>69.279920000000004</v>
      </c>
      <c r="J2188" s="29">
        <v>101.5245</v>
      </c>
    </row>
    <row r="2189" spans="1:10" x14ac:dyDescent="0.15">
      <c r="A2189" s="28" t="s">
        <v>20</v>
      </c>
      <c r="B2189" s="28" t="s">
        <v>75</v>
      </c>
      <c r="C2189" s="28" t="s">
        <v>107</v>
      </c>
      <c r="D2189" s="29">
        <v>0</v>
      </c>
      <c r="E2189" s="29">
        <v>-831.21249999999998</v>
      </c>
      <c r="F2189" s="29">
        <v>-89.815479999999994</v>
      </c>
      <c r="G2189" s="29">
        <v>-59.361519999999999</v>
      </c>
      <c r="H2189" s="29">
        <v>-5.3643050000000002E-4</v>
      </c>
      <c r="I2189" s="29">
        <v>-78.400769999999994</v>
      </c>
      <c r="J2189" s="29">
        <v>-117.1215</v>
      </c>
    </row>
    <row r="2190" spans="1:10" x14ac:dyDescent="0.15">
      <c r="A2190" s="28" t="s">
        <v>20</v>
      </c>
      <c r="B2190" s="28" t="s">
        <v>75</v>
      </c>
      <c r="C2190" s="28" t="s">
        <v>107</v>
      </c>
      <c r="D2190" s="29">
        <v>1.2</v>
      </c>
      <c r="E2190" s="29">
        <v>-826.90800000000002</v>
      </c>
      <c r="F2190" s="29">
        <v>-89.815479999999994</v>
      </c>
      <c r="G2190" s="29">
        <v>-59.361519999999999</v>
      </c>
      <c r="H2190" s="29">
        <v>-5.3643050000000002E-4</v>
      </c>
      <c r="I2190" s="29">
        <v>-12.696580000000001</v>
      </c>
      <c r="J2190" s="29">
        <v>-10.48577</v>
      </c>
    </row>
    <row r="2191" spans="1:10" x14ac:dyDescent="0.15">
      <c r="A2191" s="28" t="s">
        <v>20</v>
      </c>
      <c r="B2191" s="28" t="s">
        <v>75</v>
      </c>
      <c r="C2191" s="28" t="s">
        <v>107</v>
      </c>
      <c r="D2191" s="29">
        <v>2.4</v>
      </c>
      <c r="E2191" s="29">
        <v>-822.60339999999997</v>
      </c>
      <c r="F2191" s="29">
        <v>-89.815479999999994</v>
      </c>
      <c r="G2191" s="29">
        <v>-59.361519999999999</v>
      </c>
      <c r="H2191" s="29">
        <v>-5.3643050000000002E-4</v>
      </c>
      <c r="I2191" s="29">
        <v>-94.304239999999993</v>
      </c>
      <c r="J2191" s="29">
        <v>-101.9511</v>
      </c>
    </row>
    <row r="2192" spans="1:10" x14ac:dyDescent="0.15">
      <c r="A2192" s="28" t="s">
        <v>21</v>
      </c>
      <c r="B2192" s="28" t="s">
        <v>75</v>
      </c>
      <c r="C2192" s="28" t="s">
        <v>106</v>
      </c>
      <c r="D2192" s="29">
        <v>0</v>
      </c>
      <c r="E2192" s="29">
        <v>-42.484789999999997</v>
      </c>
      <c r="F2192" s="29">
        <v>96.68526</v>
      </c>
      <c r="G2192" s="29">
        <v>85.635679999999994</v>
      </c>
      <c r="H2192" s="29">
        <v>4.7732059999999998E-4</v>
      </c>
      <c r="I2192" s="29">
        <v>118.053</v>
      </c>
      <c r="J2192" s="29">
        <v>130.94210000000001</v>
      </c>
    </row>
    <row r="2193" spans="1:10" x14ac:dyDescent="0.15">
      <c r="A2193" s="28" t="s">
        <v>21</v>
      </c>
      <c r="B2193" s="28" t="s">
        <v>75</v>
      </c>
      <c r="C2193" s="28" t="s">
        <v>106</v>
      </c>
      <c r="D2193" s="29">
        <v>1.2</v>
      </c>
      <c r="E2193" s="29">
        <v>-39.523899999999998</v>
      </c>
      <c r="F2193" s="29">
        <v>96.68526</v>
      </c>
      <c r="G2193" s="29">
        <v>85.635679999999994</v>
      </c>
      <c r="H2193" s="29">
        <v>4.7732059999999998E-4</v>
      </c>
      <c r="I2193" s="29">
        <v>19.002559999999999</v>
      </c>
      <c r="J2193" s="29">
        <v>15.22537</v>
      </c>
    </row>
    <row r="2194" spans="1:10" x14ac:dyDescent="0.15">
      <c r="A2194" s="28" t="s">
        <v>21</v>
      </c>
      <c r="B2194" s="28" t="s">
        <v>75</v>
      </c>
      <c r="C2194" s="28" t="s">
        <v>106</v>
      </c>
      <c r="D2194" s="29">
        <v>2.4</v>
      </c>
      <c r="E2194" s="29">
        <v>-36.563020000000002</v>
      </c>
      <c r="F2194" s="29">
        <v>96.68526</v>
      </c>
      <c r="G2194" s="29">
        <v>85.635679999999994</v>
      </c>
      <c r="H2194" s="29">
        <v>4.7732059999999998E-4</v>
      </c>
      <c r="I2194" s="29">
        <v>73.1601</v>
      </c>
      <c r="J2194" s="29">
        <v>107.92659999999999</v>
      </c>
    </row>
    <row r="2195" spans="1:10" x14ac:dyDescent="0.15">
      <c r="A2195" s="28" t="s">
        <v>21</v>
      </c>
      <c r="B2195" s="28" t="s">
        <v>75</v>
      </c>
      <c r="C2195" s="28" t="s">
        <v>107</v>
      </c>
      <c r="D2195" s="29">
        <v>0</v>
      </c>
      <c r="E2195" s="29">
        <v>-929.05460000000005</v>
      </c>
      <c r="F2195" s="29">
        <v>-101.18219999999999</v>
      </c>
      <c r="G2195" s="29">
        <v>-65.101050000000001</v>
      </c>
      <c r="H2195" s="29">
        <v>-4.879153E-4</v>
      </c>
      <c r="I2195" s="29">
        <v>-88.877009999999999</v>
      </c>
      <c r="J2195" s="29">
        <v>-138.51070000000001</v>
      </c>
    </row>
    <row r="2196" spans="1:10" x14ac:dyDescent="0.15">
      <c r="A2196" s="28" t="s">
        <v>21</v>
      </c>
      <c r="B2196" s="28" t="s">
        <v>75</v>
      </c>
      <c r="C2196" s="28" t="s">
        <v>107</v>
      </c>
      <c r="D2196" s="29">
        <v>1.2</v>
      </c>
      <c r="E2196" s="29">
        <v>-924.75009999999997</v>
      </c>
      <c r="F2196" s="29">
        <v>-101.18219999999999</v>
      </c>
      <c r="G2196" s="29">
        <v>-65.101050000000001</v>
      </c>
      <c r="H2196" s="29">
        <v>-4.879153E-4</v>
      </c>
      <c r="I2196" s="29">
        <v>-14.50217</v>
      </c>
      <c r="J2196" s="29">
        <v>-17.275590000000001</v>
      </c>
    </row>
    <row r="2197" spans="1:10" x14ac:dyDescent="0.15">
      <c r="A2197" s="28" t="s">
        <v>21</v>
      </c>
      <c r="B2197" s="28" t="s">
        <v>75</v>
      </c>
      <c r="C2197" s="28" t="s">
        <v>107</v>
      </c>
      <c r="D2197" s="29">
        <v>2.4</v>
      </c>
      <c r="E2197" s="29">
        <v>-920.44539999999995</v>
      </c>
      <c r="F2197" s="29">
        <v>-101.18219999999999</v>
      </c>
      <c r="G2197" s="29">
        <v>-65.101050000000001</v>
      </c>
      <c r="H2197" s="29">
        <v>-4.879153E-4</v>
      </c>
      <c r="I2197" s="29">
        <v>-93.348960000000005</v>
      </c>
      <c r="J2197" s="29">
        <v>-104.45229999999999</v>
      </c>
    </row>
    <row r="2198" spans="1:10" x14ac:dyDescent="0.15">
      <c r="A2198" s="28" t="s">
        <v>22</v>
      </c>
      <c r="B2198" s="28" t="s">
        <v>75</v>
      </c>
      <c r="C2198" s="28" t="s">
        <v>106</v>
      </c>
      <c r="D2198" s="29">
        <v>0</v>
      </c>
      <c r="E2198" s="29">
        <v>-27.289619999999999</v>
      </c>
      <c r="F2198" s="29">
        <v>89.155779999999993</v>
      </c>
      <c r="G2198" s="29">
        <v>75.578670000000002</v>
      </c>
      <c r="H2198" s="29">
        <v>5.1010550000000002E-4</v>
      </c>
      <c r="I2198" s="29">
        <v>101.7389</v>
      </c>
      <c r="J2198" s="29">
        <v>119.72329999999999</v>
      </c>
    </row>
    <row r="2199" spans="1:10" x14ac:dyDescent="0.15">
      <c r="A2199" s="28" t="s">
        <v>22</v>
      </c>
      <c r="B2199" s="28" t="s">
        <v>75</v>
      </c>
      <c r="C2199" s="28" t="s">
        <v>106</v>
      </c>
      <c r="D2199" s="29">
        <v>1.2</v>
      </c>
      <c r="E2199" s="29">
        <v>-24.32874</v>
      </c>
      <c r="F2199" s="29">
        <v>89.155779999999993</v>
      </c>
      <c r="G2199" s="29">
        <v>75.578670000000002</v>
      </c>
      <c r="H2199" s="29">
        <v>5.1010550000000002E-4</v>
      </c>
      <c r="I2199" s="29">
        <v>15.31739</v>
      </c>
      <c r="J2199" s="29">
        <v>13.564859999999999</v>
      </c>
    </row>
    <row r="2200" spans="1:10" x14ac:dyDescent="0.15">
      <c r="A2200" s="28" t="s">
        <v>22</v>
      </c>
      <c r="B2200" s="28" t="s">
        <v>75</v>
      </c>
      <c r="C2200" s="28" t="s">
        <v>106</v>
      </c>
      <c r="D2200" s="29">
        <v>2.4</v>
      </c>
      <c r="E2200" s="29">
        <v>-21.367850000000001</v>
      </c>
      <c r="F2200" s="29">
        <v>89.155779999999993</v>
      </c>
      <c r="G2200" s="29">
        <v>75.578670000000002</v>
      </c>
      <c r="H2200" s="29">
        <v>5.1010550000000002E-4</v>
      </c>
      <c r="I2200" s="29">
        <v>62.886110000000002</v>
      </c>
      <c r="J2200" s="29">
        <v>96.290120000000002</v>
      </c>
    </row>
    <row r="2201" spans="1:10" x14ac:dyDescent="0.15">
      <c r="A2201" s="28" t="s">
        <v>22</v>
      </c>
      <c r="B2201" s="28" t="s">
        <v>75</v>
      </c>
      <c r="C2201" s="28" t="s">
        <v>107</v>
      </c>
      <c r="D2201" s="29">
        <v>0</v>
      </c>
      <c r="E2201" s="29">
        <v>-928.54039999999998</v>
      </c>
      <c r="F2201" s="29">
        <v>-88.851169999999996</v>
      </c>
      <c r="G2201" s="29">
        <v>-59.446269999999998</v>
      </c>
      <c r="H2201" s="29">
        <v>-5.0302829999999998E-4</v>
      </c>
      <c r="I2201" s="29">
        <v>-85.800389999999993</v>
      </c>
      <c r="J2201" s="29">
        <v>-120.72239999999999</v>
      </c>
    </row>
    <row r="2202" spans="1:10" x14ac:dyDescent="0.15">
      <c r="A2202" s="28" t="s">
        <v>22</v>
      </c>
      <c r="B2202" s="28" t="s">
        <v>75</v>
      </c>
      <c r="C2202" s="28" t="s">
        <v>107</v>
      </c>
      <c r="D2202" s="29">
        <v>1.2</v>
      </c>
      <c r="E2202" s="29">
        <v>-924.23580000000004</v>
      </c>
      <c r="F2202" s="29">
        <v>-88.851169999999996</v>
      </c>
      <c r="G2202" s="29">
        <v>-59.446269999999998</v>
      </c>
      <c r="H2202" s="29">
        <v>-5.0302829999999998E-4</v>
      </c>
      <c r="I2202" s="29">
        <v>-18.786049999999999</v>
      </c>
      <c r="J2202" s="29">
        <v>-14.82775</v>
      </c>
    </row>
    <row r="2203" spans="1:10" x14ac:dyDescent="0.15">
      <c r="A2203" s="28" t="s">
        <v>22</v>
      </c>
      <c r="B2203" s="28" t="s">
        <v>75</v>
      </c>
      <c r="C2203" s="28" t="s">
        <v>107</v>
      </c>
      <c r="D2203" s="29">
        <v>2.4</v>
      </c>
      <c r="E2203" s="29">
        <v>-919.93129999999996</v>
      </c>
      <c r="F2203" s="29">
        <v>-88.851169999999996</v>
      </c>
      <c r="G2203" s="29">
        <v>-59.446269999999998</v>
      </c>
      <c r="H2203" s="29">
        <v>-5.0302829999999998E-4</v>
      </c>
      <c r="I2203" s="29">
        <v>-85.751530000000002</v>
      </c>
      <c r="J2203" s="29">
        <v>-97.812960000000004</v>
      </c>
    </row>
    <row r="2204" spans="1:10" x14ac:dyDescent="0.15">
      <c r="A2204" s="28" t="s">
        <v>23</v>
      </c>
      <c r="B2204" s="28" t="s">
        <v>75</v>
      </c>
      <c r="C2204" s="28" t="s">
        <v>106</v>
      </c>
      <c r="D2204" s="29">
        <v>0</v>
      </c>
      <c r="E2204" s="29">
        <v>-41.920909999999999</v>
      </c>
      <c r="F2204" s="29">
        <v>109.7954</v>
      </c>
      <c r="G2204" s="29">
        <v>80.791499999999999</v>
      </c>
      <c r="H2204" s="29">
        <v>8.1175119999999995E-4</v>
      </c>
      <c r="I2204" s="29">
        <v>115.01220000000001</v>
      </c>
      <c r="J2204" s="29">
        <v>146.63249999999999</v>
      </c>
    </row>
    <row r="2205" spans="1:10" x14ac:dyDescent="0.15">
      <c r="A2205" s="28" t="s">
        <v>23</v>
      </c>
      <c r="B2205" s="28" t="s">
        <v>75</v>
      </c>
      <c r="C2205" s="28" t="s">
        <v>106</v>
      </c>
      <c r="D2205" s="29">
        <v>1.2</v>
      </c>
      <c r="E2205" s="29">
        <v>-38.338239999999999</v>
      </c>
      <c r="F2205" s="29">
        <v>109.7954</v>
      </c>
      <c r="G2205" s="29">
        <v>80.791499999999999</v>
      </c>
      <c r="H2205" s="29">
        <v>8.1175119999999995E-4</v>
      </c>
      <c r="I2205" s="29">
        <v>24.93525</v>
      </c>
      <c r="J2205" s="29">
        <v>17.355270000000001</v>
      </c>
    </row>
    <row r="2206" spans="1:10" x14ac:dyDescent="0.15">
      <c r="A2206" s="28" t="s">
        <v>23</v>
      </c>
      <c r="B2206" s="28" t="s">
        <v>75</v>
      </c>
      <c r="C2206" s="28" t="s">
        <v>106</v>
      </c>
      <c r="D2206" s="29">
        <v>2.4</v>
      </c>
      <c r="E2206" s="29">
        <v>-34.755569999999999</v>
      </c>
      <c r="F2206" s="29">
        <v>109.7954</v>
      </c>
      <c r="G2206" s="29">
        <v>80.791499999999999</v>
      </c>
      <c r="H2206" s="29">
        <v>8.1175119999999995E-4</v>
      </c>
      <c r="I2206" s="29">
        <v>84.224959999999996</v>
      </c>
      <c r="J2206" s="29">
        <v>116.453</v>
      </c>
    </row>
    <row r="2207" spans="1:10" x14ac:dyDescent="0.15">
      <c r="A2207" s="28" t="s">
        <v>23</v>
      </c>
      <c r="B2207" s="28" t="s">
        <v>75</v>
      </c>
      <c r="C2207" s="28" t="s">
        <v>107</v>
      </c>
      <c r="D2207" s="29">
        <v>0</v>
      </c>
      <c r="E2207" s="29">
        <v>-1109.721</v>
      </c>
      <c r="F2207" s="29">
        <v>-106.5018</v>
      </c>
      <c r="G2207" s="29">
        <v>-69.979990000000001</v>
      </c>
      <c r="H2207" s="29">
        <v>-7.7853280000000002E-4</v>
      </c>
      <c r="I2207" s="29">
        <v>-93.950149999999994</v>
      </c>
      <c r="J2207" s="29">
        <v>-143.83629999999999</v>
      </c>
    </row>
    <row r="2208" spans="1:10" x14ac:dyDescent="0.15">
      <c r="A2208" s="28" t="s">
        <v>23</v>
      </c>
      <c r="B2208" s="28" t="s">
        <v>75</v>
      </c>
      <c r="C2208" s="28" t="s">
        <v>107</v>
      </c>
      <c r="D2208" s="29">
        <v>1.2</v>
      </c>
      <c r="E2208" s="29">
        <v>-1104.5119999999999</v>
      </c>
      <c r="F2208" s="29">
        <v>-106.5018</v>
      </c>
      <c r="G2208" s="29">
        <v>-69.979990000000001</v>
      </c>
      <c r="H2208" s="29">
        <v>-7.7853280000000002E-4</v>
      </c>
      <c r="I2208" s="29">
        <v>-16.866569999999999</v>
      </c>
      <c r="J2208" s="29">
        <v>-18.401910000000001</v>
      </c>
    </row>
    <row r="2209" spans="1:10" x14ac:dyDescent="0.15">
      <c r="A2209" s="28" t="s">
        <v>23</v>
      </c>
      <c r="B2209" s="28" t="s">
        <v>75</v>
      </c>
      <c r="C2209" s="28" t="s">
        <v>107</v>
      </c>
      <c r="D2209" s="29">
        <v>2.4</v>
      </c>
      <c r="E2209" s="29">
        <v>-1099.3040000000001</v>
      </c>
      <c r="F2209" s="29">
        <v>-106.5018</v>
      </c>
      <c r="G2209" s="29">
        <v>-69.979990000000001</v>
      </c>
      <c r="H2209" s="29">
        <v>-7.7853280000000002E-4</v>
      </c>
      <c r="I2209" s="29">
        <v>-89.169569999999993</v>
      </c>
      <c r="J2209" s="29">
        <v>-121.3398</v>
      </c>
    </row>
    <row r="2210" spans="1:10" x14ac:dyDescent="0.15">
      <c r="A2210" s="28" t="s">
        <v>24</v>
      </c>
      <c r="B2210" s="28" t="s">
        <v>75</v>
      </c>
      <c r="C2210" s="28" t="s">
        <v>106</v>
      </c>
      <c r="D2210" s="29">
        <v>0</v>
      </c>
      <c r="E2210" s="29">
        <v>-31.131329999999998</v>
      </c>
      <c r="F2210" s="29">
        <v>94.093249999999998</v>
      </c>
      <c r="G2210" s="29">
        <v>81.322980000000001</v>
      </c>
      <c r="H2210" s="29">
        <v>5.8463660000000002E-4</v>
      </c>
      <c r="I2210" s="29">
        <v>112.85980000000001</v>
      </c>
      <c r="J2210" s="29">
        <v>128.03720000000001</v>
      </c>
    </row>
    <row r="2211" spans="1:10" x14ac:dyDescent="0.15">
      <c r="A2211" s="28" t="s">
        <v>24</v>
      </c>
      <c r="B2211" s="28" t="s">
        <v>75</v>
      </c>
      <c r="C2211" s="28" t="s">
        <v>106</v>
      </c>
      <c r="D2211" s="29">
        <v>1.2</v>
      </c>
      <c r="E2211" s="29">
        <v>-28.170439999999999</v>
      </c>
      <c r="F2211" s="29">
        <v>94.093249999999998</v>
      </c>
      <c r="G2211" s="29">
        <v>81.322980000000001</v>
      </c>
      <c r="H2211" s="29">
        <v>5.8463660000000002E-4</v>
      </c>
      <c r="I2211" s="29">
        <v>19.958300000000001</v>
      </c>
      <c r="J2211" s="29">
        <v>16.310040000000001</v>
      </c>
    </row>
    <row r="2212" spans="1:10" x14ac:dyDescent="0.15">
      <c r="A2212" s="28" t="s">
        <v>24</v>
      </c>
      <c r="B2212" s="28" t="s">
        <v>75</v>
      </c>
      <c r="C2212" s="28" t="s">
        <v>106</v>
      </c>
      <c r="D2212" s="29">
        <v>2.4</v>
      </c>
      <c r="E2212" s="29">
        <v>-25.20956</v>
      </c>
      <c r="F2212" s="29">
        <v>94.093249999999998</v>
      </c>
      <c r="G2212" s="29">
        <v>81.322980000000001</v>
      </c>
      <c r="H2212" s="29">
        <v>5.8463660000000002E-4</v>
      </c>
      <c r="I2212" s="29">
        <v>75.488290000000006</v>
      </c>
      <c r="J2212" s="29">
        <v>103.6707</v>
      </c>
    </row>
    <row r="2213" spans="1:10" x14ac:dyDescent="0.15">
      <c r="A2213" s="28" t="s">
        <v>24</v>
      </c>
      <c r="B2213" s="28" t="s">
        <v>75</v>
      </c>
      <c r="C2213" s="28" t="s">
        <v>107</v>
      </c>
      <c r="D2213" s="29">
        <v>0</v>
      </c>
      <c r="E2213" s="29">
        <v>-1143.2529999999999</v>
      </c>
      <c r="F2213" s="29">
        <v>-94.553150000000002</v>
      </c>
      <c r="G2213" s="29">
        <v>-63.177120000000002</v>
      </c>
      <c r="H2213" s="29">
        <v>-5.6272620000000001E-4</v>
      </c>
      <c r="I2213" s="29">
        <v>-89.178569999999993</v>
      </c>
      <c r="J2213" s="29">
        <v>-128.1123</v>
      </c>
    </row>
    <row r="2214" spans="1:10" x14ac:dyDescent="0.15">
      <c r="A2214" s="28" t="s">
        <v>24</v>
      </c>
      <c r="B2214" s="28" t="s">
        <v>75</v>
      </c>
      <c r="C2214" s="28" t="s">
        <v>107</v>
      </c>
      <c r="D2214" s="29">
        <v>1.2</v>
      </c>
      <c r="E2214" s="29">
        <v>-1138.9490000000001</v>
      </c>
      <c r="F2214" s="29">
        <v>-94.553150000000002</v>
      </c>
      <c r="G2214" s="29">
        <v>-63.177120000000002</v>
      </c>
      <c r="H2214" s="29">
        <v>-5.6272620000000001E-4</v>
      </c>
      <c r="I2214" s="29">
        <v>-18.089569999999998</v>
      </c>
      <c r="J2214" s="29">
        <v>-15.711819999999999</v>
      </c>
    </row>
    <row r="2215" spans="1:10" x14ac:dyDescent="0.15">
      <c r="A2215" s="28" t="s">
        <v>24</v>
      </c>
      <c r="B2215" s="28" t="s">
        <v>75</v>
      </c>
      <c r="C2215" s="28" t="s">
        <v>107</v>
      </c>
      <c r="D2215" s="29">
        <v>2.4</v>
      </c>
      <c r="E2215" s="29">
        <v>-1134.644</v>
      </c>
      <c r="F2215" s="29">
        <v>-94.553150000000002</v>
      </c>
      <c r="G2215" s="29">
        <v>-63.177120000000002</v>
      </c>
      <c r="H2215" s="29">
        <v>-5.6272620000000001E-4</v>
      </c>
      <c r="I2215" s="29">
        <v>-95.438950000000006</v>
      </c>
      <c r="J2215" s="29">
        <v>-102.4014</v>
      </c>
    </row>
    <row r="2216" spans="1:10" x14ac:dyDescent="0.15">
      <c r="A2216" s="28" t="s">
        <v>25</v>
      </c>
      <c r="B2216" s="28" t="s">
        <v>75</v>
      </c>
      <c r="C2216" s="28" t="s">
        <v>106</v>
      </c>
      <c r="D2216" s="29">
        <v>0</v>
      </c>
      <c r="E2216" s="29">
        <v>-68.384770000000003</v>
      </c>
      <c r="F2216" s="29">
        <v>128.23099999999999</v>
      </c>
      <c r="G2216" s="29">
        <v>99.852119999999999</v>
      </c>
      <c r="H2216" s="29">
        <v>1.007116E-5</v>
      </c>
      <c r="I2216" s="29">
        <v>132.52510000000001</v>
      </c>
      <c r="J2216" s="29">
        <v>165.5181</v>
      </c>
    </row>
    <row r="2217" spans="1:10" x14ac:dyDescent="0.15">
      <c r="A2217" s="28" t="s">
        <v>25</v>
      </c>
      <c r="B2217" s="28" t="s">
        <v>75</v>
      </c>
      <c r="C2217" s="28" t="s">
        <v>106</v>
      </c>
      <c r="D2217" s="29">
        <v>1.2</v>
      </c>
      <c r="E2217" s="29">
        <v>-64.802099999999996</v>
      </c>
      <c r="F2217" s="29">
        <v>128.23099999999999</v>
      </c>
      <c r="G2217" s="29">
        <v>99.852119999999999</v>
      </c>
      <c r="H2217" s="29">
        <v>1.007116E-5</v>
      </c>
      <c r="I2217" s="29">
        <v>23.647269999999999</v>
      </c>
      <c r="J2217" s="29">
        <v>16.17117</v>
      </c>
    </row>
    <row r="2218" spans="1:10" x14ac:dyDescent="0.15">
      <c r="A2218" s="28" t="s">
        <v>25</v>
      </c>
      <c r="B2218" s="28" t="s">
        <v>75</v>
      </c>
      <c r="C2218" s="28" t="s">
        <v>106</v>
      </c>
      <c r="D2218" s="29">
        <v>2.4</v>
      </c>
      <c r="E2218" s="29">
        <v>-61.219430000000003</v>
      </c>
      <c r="F2218" s="29">
        <v>128.23099999999999</v>
      </c>
      <c r="G2218" s="29">
        <v>99.852119999999999</v>
      </c>
      <c r="H2218" s="29">
        <v>1.007116E-5</v>
      </c>
      <c r="I2218" s="29">
        <v>96.055269999999993</v>
      </c>
      <c r="J2218" s="29">
        <v>144.42240000000001</v>
      </c>
    </row>
    <row r="2219" spans="1:10" x14ac:dyDescent="0.15">
      <c r="A2219" s="28" t="s">
        <v>25</v>
      </c>
      <c r="B2219" s="28" t="s">
        <v>75</v>
      </c>
      <c r="C2219" s="28" t="s">
        <v>107</v>
      </c>
      <c r="D2219" s="29">
        <v>0</v>
      </c>
      <c r="E2219" s="29">
        <v>-1416.383</v>
      </c>
      <c r="F2219" s="29">
        <v>-127.17189999999999</v>
      </c>
      <c r="G2219" s="29">
        <v>-80.681110000000004</v>
      </c>
      <c r="H2219" s="29">
        <v>-9.8645259999999996E-6</v>
      </c>
      <c r="I2219" s="29">
        <v>-111.27079999999999</v>
      </c>
      <c r="J2219" s="29">
        <v>-167.34549999999999</v>
      </c>
    </row>
    <row r="2220" spans="1:10" x14ac:dyDescent="0.15">
      <c r="A2220" s="28" t="s">
        <v>25</v>
      </c>
      <c r="B2220" s="28" t="s">
        <v>75</v>
      </c>
      <c r="C2220" s="28" t="s">
        <v>107</v>
      </c>
      <c r="D2220" s="29">
        <v>1.2</v>
      </c>
      <c r="E2220" s="29">
        <v>-1411.174</v>
      </c>
      <c r="F2220" s="29">
        <v>-127.17189999999999</v>
      </c>
      <c r="G2220" s="29">
        <v>-80.681110000000004</v>
      </c>
      <c r="H2220" s="29">
        <v>-9.8645259999999996E-6</v>
      </c>
      <c r="I2220" s="29">
        <v>-25.447569999999999</v>
      </c>
      <c r="J2220" s="29">
        <v>-19.13269</v>
      </c>
    </row>
    <row r="2221" spans="1:10" x14ac:dyDescent="0.15">
      <c r="A2221" s="28" t="s">
        <v>25</v>
      </c>
      <c r="B2221" s="28" t="s">
        <v>75</v>
      </c>
      <c r="C2221" s="28" t="s">
        <v>107</v>
      </c>
      <c r="D2221" s="29">
        <v>2.4</v>
      </c>
      <c r="E2221" s="29">
        <v>-1405.9649999999999</v>
      </c>
      <c r="F2221" s="29">
        <v>-127.17189999999999</v>
      </c>
      <c r="G2221" s="29">
        <v>-80.681110000000004</v>
      </c>
      <c r="H2221" s="29">
        <v>-9.8645259999999996E-6</v>
      </c>
      <c r="I2221" s="29">
        <v>-120.9051</v>
      </c>
      <c r="J2221" s="29">
        <v>-148.50960000000001</v>
      </c>
    </row>
    <row r="2222" spans="1:10" x14ac:dyDescent="0.15">
      <c r="A2222" s="28" t="s">
        <v>26</v>
      </c>
      <c r="B2222" s="28" t="s">
        <v>75</v>
      </c>
      <c r="C2222" s="28" t="s">
        <v>106</v>
      </c>
      <c r="D2222" s="29">
        <v>0</v>
      </c>
      <c r="E2222" s="29">
        <v>-80.233750000000001</v>
      </c>
      <c r="F2222" s="29">
        <v>138.2835</v>
      </c>
      <c r="G2222" s="29">
        <v>98.649510000000006</v>
      </c>
      <c r="H2222" s="29">
        <v>1.121354E-5</v>
      </c>
      <c r="I2222" s="29">
        <v>127.8831</v>
      </c>
      <c r="J2222" s="29">
        <v>181.43819999999999</v>
      </c>
    </row>
    <row r="2223" spans="1:10" x14ac:dyDescent="0.15">
      <c r="A2223" s="28" t="s">
        <v>26</v>
      </c>
      <c r="B2223" s="28" t="s">
        <v>75</v>
      </c>
      <c r="C2223" s="28" t="s">
        <v>106</v>
      </c>
      <c r="D2223" s="29">
        <v>1.2</v>
      </c>
      <c r="E2223" s="29">
        <v>-76.651079999999993</v>
      </c>
      <c r="F2223" s="29">
        <v>138.2835</v>
      </c>
      <c r="G2223" s="29">
        <v>98.649510000000006</v>
      </c>
      <c r="H2223" s="29">
        <v>1.121354E-5</v>
      </c>
      <c r="I2223" s="29">
        <v>26.171330000000001</v>
      </c>
      <c r="J2223" s="29">
        <v>19.978819999999999</v>
      </c>
    </row>
    <row r="2224" spans="1:10" x14ac:dyDescent="0.15">
      <c r="A2224" s="28" t="s">
        <v>26</v>
      </c>
      <c r="B2224" s="28" t="s">
        <v>75</v>
      </c>
      <c r="C2224" s="28" t="s">
        <v>106</v>
      </c>
      <c r="D2224" s="29">
        <v>2.4</v>
      </c>
      <c r="E2224" s="29">
        <v>-73.06841</v>
      </c>
      <c r="F2224" s="29">
        <v>138.2835</v>
      </c>
      <c r="G2224" s="29">
        <v>98.649510000000006</v>
      </c>
      <c r="H2224" s="29">
        <v>1.121354E-5</v>
      </c>
      <c r="I2224" s="29">
        <v>106.8125</v>
      </c>
      <c r="J2224" s="29">
        <v>149.57419999999999</v>
      </c>
    </row>
    <row r="2225" spans="1:10" x14ac:dyDescent="0.15">
      <c r="A2225" s="28" t="s">
        <v>26</v>
      </c>
      <c r="B2225" s="28" t="s">
        <v>75</v>
      </c>
      <c r="C2225" s="28" t="s">
        <v>107</v>
      </c>
      <c r="D2225" s="29">
        <v>0</v>
      </c>
      <c r="E2225" s="29">
        <v>-1536.4670000000001</v>
      </c>
      <c r="F2225" s="29">
        <v>-133.60499999999999</v>
      </c>
      <c r="G2225" s="29">
        <v>-89.283969999999997</v>
      </c>
      <c r="H2225" s="29">
        <v>-1.161949E-5</v>
      </c>
      <c r="I2225" s="29">
        <v>-116.6564</v>
      </c>
      <c r="J2225" s="29">
        <v>-178.1874</v>
      </c>
    </row>
    <row r="2226" spans="1:10" x14ac:dyDescent="0.15">
      <c r="A2226" s="28" t="s">
        <v>26</v>
      </c>
      <c r="B2226" s="28" t="s">
        <v>75</v>
      </c>
      <c r="C2226" s="28" t="s">
        <v>107</v>
      </c>
      <c r="D2226" s="29">
        <v>1.2</v>
      </c>
      <c r="E2226" s="29">
        <v>-1531.258</v>
      </c>
      <c r="F2226" s="29">
        <v>-133.60499999999999</v>
      </c>
      <c r="G2226" s="29">
        <v>-89.283969999999997</v>
      </c>
      <c r="H2226" s="29">
        <v>-1.161949E-5</v>
      </c>
      <c r="I2226" s="29">
        <v>-26.227830000000001</v>
      </c>
      <c r="J2226" s="29">
        <v>-22.220330000000001</v>
      </c>
    </row>
    <row r="2227" spans="1:10" x14ac:dyDescent="0.15">
      <c r="A2227" s="28" t="s">
        <v>26</v>
      </c>
      <c r="B2227" s="28" t="s">
        <v>75</v>
      </c>
      <c r="C2227" s="28" t="s">
        <v>107</v>
      </c>
      <c r="D2227" s="29">
        <v>2.4</v>
      </c>
      <c r="E2227" s="29">
        <v>-1526.05</v>
      </c>
      <c r="F2227" s="29">
        <v>-133.60499999999999</v>
      </c>
      <c r="G2227" s="29">
        <v>-89.283969999999997</v>
      </c>
      <c r="H2227" s="29">
        <v>-1.161949E-5</v>
      </c>
      <c r="I2227" s="29">
        <v>-118.152</v>
      </c>
      <c r="J2227" s="29">
        <v>-157.30109999999999</v>
      </c>
    </row>
    <row r="2228" spans="1:10" x14ac:dyDescent="0.15">
      <c r="A2228" s="28" t="s">
        <v>27</v>
      </c>
      <c r="B2228" s="28" t="s">
        <v>75</v>
      </c>
      <c r="C2228" s="28" t="s">
        <v>106</v>
      </c>
      <c r="D2228" s="29">
        <v>0</v>
      </c>
      <c r="E2228" s="29">
        <v>-81.850880000000004</v>
      </c>
      <c r="F2228" s="29">
        <v>150.10560000000001</v>
      </c>
      <c r="G2228" s="29">
        <v>109.5381</v>
      </c>
      <c r="H2228" s="29">
        <v>1.207725E-5</v>
      </c>
      <c r="I2228" s="29">
        <v>147.58940000000001</v>
      </c>
      <c r="J2228" s="29">
        <v>202.19919999999999</v>
      </c>
    </row>
    <row r="2229" spans="1:10" x14ac:dyDescent="0.15">
      <c r="A2229" s="28" t="s">
        <v>27</v>
      </c>
      <c r="B2229" s="28" t="s">
        <v>75</v>
      </c>
      <c r="C2229" s="28" t="s">
        <v>106</v>
      </c>
      <c r="D2229" s="29">
        <v>1.2</v>
      </c>
      <c r="E2229" s="29">
        <v>-78.268209999999996</v>
      </c>
      <c r="F2229" s="29">
        <v>150.10560000000001</v>
      </c>
      <c r="G2229" s="29">
        <v>109.5381</v>
      </c>
      <c r="H2229" s="29">
        <v>1.207725E-5</v>
      </c>
      <c r="I2229" s="29">
        <v>31.104179999999999</v>
      </c>
      <c r="J2229" s="29">
        <v>24.47156</v>
      </c>
    </row>
    <row r="2230" spans="1:10" x14ac:dyDescent="0.15">
      <c r="A2230" s="28" t="s">
        <v>27</v>
      </c>
      <c r="B2230" s="28" t="s">
        <v>75</v>
      </c>
      <c r="C2230" s="28" t="s">
        <v>106</v>
      </c>
      <c r="D2230" s="29">
        <v>2.4</v>
      </c>
      <c r="E2230" s="29">
        <v>-74.685540000000003</v>
      </c>
      <c r="F2230" s="29">
        <v>150.10560000000001</v>
      </c>
      <c r="G2230" s="29">
        <v>109.5381</v>
      </c>
      <c r="H2230" s="29">
        <v>1.207725E-5</v>
      </c>
      <c r="I2230" s="29">
        <v>113.6686</v>
      </c>
      <c r="J2230" s="29">
        <v>157.8629</v>
      </c>
    </row>
    <row r="2231" spans="1:10" x14ac:dyDescent="0.15">
      <c r="A2231" s="28" t="s">
        <v>27</v>
      </c>
      <c r="B2231" s="28" t="s">
        <v>75</v>
      </c>
      <c r="C2231" s="28" t="s">
        <v>107</v>
      </c>
      <c r="D2231" s="29">
        <v>0</v>
      </c>
      <c r="E2231" s="29">
        <v>-1590.672</v>
      </c>
      <c r="F2231" s="29">
        <v>-143.87459999999999</v>
      </c>
      <c r="G2231" s="29">
        <v>-95.323040000000006</v>
      </c>
      <c r="H2231" s="29">
        <v>-1.3020220000000001E-5</v>
      </c>
      <c r="I2231" s="29">
        <v>-124.08969999999999</v>
      </c>
      <c r="J2231" s="29">
        <v>-194.71449999999999</v>
      </c>
    </row>
    <row r="2232" spans="1:10" x14ac:dyDescent="0.15">
      <c r="A2232" s="28" t="s">
        <v>27</v>
      </c>
      <c r="B2232" s="28" t="s">
        <v>75</v>
      </c>
      <c r="C2232" s="28" t="s">
        <v>107</v>
      </c>
      <c r="D2232" s="29">
        <v>1.2</v>
      </c>
      <c r="E2232" s="29">
        <v>-1585.4639999999999</v>
      </c>
      <c r="F2232" s="29">
        <v>-143.87459999999999</v>
      </c>
      <c r="G2232" s="29">
        <v>-95.323040000000006</v>
      </c>
      <c r="H2232" s="29">
        <v>-1.3020220000000001E-5</v>
      </c>
      <c r="I2232" s="29">
        <v>-24.69538</v>
      </c>
      <c r="J2232" s="29">
        <v>-24.348880000000001</v>
      </c>
    </row>
    <row r="2233" spans="1:10" x14ac:dyDescent="0.15">
      <c r="A2233" s="28" t="s">
        <v>27</v>
      </c>
      <c r="B2233" s="28" t="s">
        <v>75</v>
      </c>
      <c r="C2233" s="28" t="s">
        <v>107</v>
      </c>
      <c r="D2233" s="29">
        <v>2.4</v>
      </c>
      <c r="E2233" s="29">
        <v>-1580.2550000000001</v>
      </c>
      <c r="F2233" s="29">
        <v>-143.87459999999999</v>
      </c>
      <c r="G2233" s="29">
        <v>-95.323040000000006</v>
      </c>
      <c r="H2233" s="29">
        <v>-1.3020220000000001E-5</v>
      </c>
      <c r="I2233" s="29">
        <v>-124.37139999999999</v>
      </c>
      <c r="J2233" s="29">
        <v>-165.1026</v>
      </c>
    </row>
    <row r="2234" spans="1:10" x14ac:dyDescent="0.15">
      <c r="A2234" s="28" t="s">
        <v>28</v>
      </c>
      <c r="B2234" s="28" t="s">
        <v>75</v>
      </c>
      <c r="C2234" s="28" t="s">
        <v>106</v>
      </c>
      <c r="D2234" s="29">
        <v>0</v>
      </c>
      <c r="E2234" s="29">
        <v>-99.134609999999995</v>
      </c>
      <c r="F2234" s="29">
        <v>148.92429999999999</v>
      </c>
      <c r="G2234" s="29">
        <v>119.2346</v>
      </c>
      <c r="H2234" s="29">
        <v>1.1819110000000001E-5</v>
      </c>
      <c r="I2234" s="29">
        <v>162.6455</v>
      </c>
      <c r="J2234" s="29">
        <v>207.14420000000001</v>
      </c>
    </row>
    <row r="2235" spans="1:10" x14ac:dyDescent="0.15">
      <c r="A2235" s="28" t="s">
        <v>28</v>
      </c>
      <c r="B2235" s="28" t="s">
        <v>75</v>
      </c>
      <c r="C2235" s="28" t="s">
        <v>106</v>
      </c>
      <c r="D2235" s="29">
        <v>1.2</v>
      </c>
      <c r="E2235" s="29">
        <v>-95.551929999999999</v>
      </c>
      <c r="F2235" s="29">
        <v>148.92429999999999</v>
      </c>
      <c r="G2235" s="29">
        <v>119.2346</v>
      </c>
      <c r="H2235" s="29">
        <v>1.1819110000000001E-5</v>
      </c>
      <c r="I2235" s="29">
        <v>30.537099999999999</v>
      </c>
      <c r="J2235" s="29">
        <v>29.780059999999999</v>
      </c>
    </row>
    <row r="2236" spans="1:10" x14ac:dyDescent="0.15">
      <c r="A2236" s="28" t="s">
        <v>28</v>
      </c>
      <c r="B2236" s="28" t="s">
        <v>75</v>
      </c>
      <c r="C2236" s="28" t="s">
        <v>106</v>
      </c>
      <c r="D2236" s="29">
        <v>2.4</v>
      </c>
      <c r="E2236" s="29">
        <v>-91.969260000000006</v>
      </c>
      <c r="F2236" s="29">
        <v>148.92429999999999</v>
      </c>
      <c r="G2236" s="29">
        <v>119.2346</v>
      </c>
      <c r="H2236" s="29">
        <v>1.1819110000000001E-5</v>
      </c>
      <c r="I2236" s="29">
        <v>106.4447</v>
      </c>
      <c r="J2236" s="29">
        <v>155.24029999999999</v>
      </c>
    </row>
    <row r="2237" spans="1:10" x14ac:dyDescent="0.15">
      <c r="A2237" s="28" t="s">
        <v>28</v>
      </c>
      <c r="B2237" s="28" t="s">
        <v>75</v>
      </c>
      <c r="C2237" s="28" t="s">
        <v>107</v>
      </c>
      <c r="D2237" s="29">
        <v>0</v>
      </c>
      <c r="E2237" s="29">
        <v>-1693.4780000000001</v>
      </c>
      <c r="F2237" s="29">
        <v>-146.2877</v>
      </c>
      <c r="G2237" s="29">
        <v>-95.703900000000004</v>
      </c>
      <c r="H2237" s="29">
        <v>-1.243081E-5</v>
      </c>
      <c r="I2237" s="29">
        <v>-134.2885</v>
      </c>
      <c r="J2237" s="29">
        <v>-203.65700000000001</v>
      </c>
    </row>
    <row r="2238" spans="1:10" x14ac:dyDescent="0.15">
      <c r="A2238" s="28" t="s">
        <v>28</v>
      </c>
      <c r="B2238" s="28" t="s">
        <v>75</v>
      </c>
      <c r="C2238" s="28" t="s">
        <v>107</v>
      </c>
      <c r="D2238" s="29">
        <v>1.2</v>
      </c>
      <c r="E2238" s="29">
        <v>-1688.27</v>
      </c>
      <c r="F2238" s="29">
        <v>-146.2877</v>
      </c>
      <c r="G2238" s="29">
        <v>-95.703900000000004</v>
      </c>
      <c r="H2238" s="29">
        <v>-1.243081E-5</v>
      </c>
      <c r="I2238" s="29">
        <v>-30.4815</v>
      </c>
      <c r="J2238" s="29">
        <v>-29.324560000000002</v>
      </c>
    </row>
    <row r="2239" spans="1:10" x14ac:dyDescent="0.15">
      <c r="A2239" s="28" t="s">
        <v>28</v>
      </c>
      <c r="B2239" s="28" t="s">
        <v>75</v>
      </c>
      <c r="C2239" s="28" t="s">
        <v>107</v>
      </c>
      <c r="D2239" s="29">
        <v>2.4</v>
      </c>
      <c r="E2239" s="29">
        <v>-1683.0609999999999</v>
      </c>
      <c r="F2239" s="29">
        <v>-146.2877</v>
      </c>
      <c r="G2239" s="29">
        <v>-95.703900000000004</v>
      </c>
      <c r="H2239" s="29">
        <v>-1.243081E-5</v>
      </c>
      <c r="I2239" s="29">
        <v>-134.6908</v>
      </c>
      <c r="J2239" s="29">
        <v>-157.81809999999999</v>
      </c>
    </row>
    <row r="2240" spans="1:10" x14ac:dyDescent="0.15">
      <c r="A2240" s="28" t="s">
        <v>29</v>
      </c>
      <c r="B2240" s="28" t="s">
        <v>75</v>
      </c>
      <c r="C2240" s="28" t="s">
        <v>106</v>
      </c>
      <c r="D2240" s="29">
        <v>0</v>
      </c>
      <c r="E2240" s="29">
        <v>-83.630160000000004</v>
      </c>
      <c r="F2240" s="29">
        <v>138.73179999999999</v>
      </c>
      <c r="G2240" s="29">
        <v>114.68980000000001</v>
      </c>
      <c r="H2240" s="29">
        <v>1.146879E-5</v>
      </c>
      <c r="I2240" s="29">
        <v>160.39689999999999</v>
      </c>
      <c r="J2240" s="29">
        <v>191.88890000000001</v>
      </c>
    </row>
    <row r="2241" spans="1:10" x14ac:dyDescent="0.15">
      <c r="A2241" s="28" t="s">
        <v>29</v>
      </c>
      <c r="B2241" s="28" t="s">
        <v>75</v>
      </c>
      <c r="C2241" s="28" t="s">
        <v>106</v>
      </c>
      <c r="D2241" s="29">
        <v>1.2</v>
      </c>
      <c r="E2241" s="29">
        <v>-80.047489999999996</v>
      </c>
      <c r="F2241" s="29">
        <v>138.73179999999999</v>
      </c>
      <c r="G2241" s="29">
        <v>114.68980000000001</v>
      </c>
      <c r="H2241" s="29">
        <v>1.146879E-5</v>
      </c>
      <c r="I2241" s="29">
        <v>31.503309999999999</v>
      </c>
      <c r="J2241" s="29">
        <v>27.138459999999998</v>
      </c>
    </row>
    <row r="2242" spans="1:10" x14ac:dyDescent="0.15">
      <c r="A2242" s="28" t="s">
        <v>29</v>
      </c>
      <c r="B2242" s="28" t="s">
        <v>75</v>
      </c>
      <c r="C2242" s="28" t="s">
        <v>106</v>
      </c>
      <c r="D2242" s="29">
        <v>2.4</v>
      </c>
      <c r="E2242" s="29">
        <v>-76.464820000000003</v>
      </c>
      <c r="F2242" s="29">
        <v>138.73179999999999</v>
      </c>
      <c r="G2242" s="29">
        <v>114.68980000000001</v>
      </c>
      <c r="H2242" s="29">
        <v>1.146879E-5</v>
      </c>
      <c r="I2242" s="29">
        <v>102.7368</v>
      </c>
      <c r="J2242" s="29">
        <v>151.376</v>
      </c>
    </row>
    <row r="2243" spans="1:10" x14ac:dyDescent="0.15">
      <c r="A2243" s="28" t="s">
        <v>29</v>
      </c>
      <c r="B2243" s="28" t="s">
        <v>75</v>
      </c>
      <c r="C2243" s="28" t="s">
        <v>107</v>
      </c>
      <c r="D2243" s="29">
        <v>0</v>
      </c>
      <c r="E2243" s="29">
        <v>-1633.595</v>
      </c>
      <c r="F2243" s="29">
        <v>-142.12270000000001</v>
      </c>
      <c r="G2243" s="29">
        <v>-93.056529999999995</v>
      </c>
      <c r="H2243" s="29">
        <v>-1.1559870000000001E-5</v>
      </c>
      <c r="I2243" s="29">
        <v>-129.7998</v>
      </c>
      <c r="J2243" s="29">
        <v>-197.22130000000001</v>
      </c>
    </row>
    <row r="2244" spans="1:10" x14ac:dyDescent="0.15">
      <c r="A2244" s="28" t="s">
        <v>29</v>
      </c>
      <c r="B2244" s="28" t="s">
        <v>75</v>
      </c>
      <c r="C2244" s="28" t="s">
        <v>107</v>
      </c>
      <c r="D2244" s="29">
        <v>1.2</v>
      </c>
      <c r="E2244" s="29">
        <v>-1628.386</v>
      </c>
      <c r="F2244" s="29">
        <v>-142.12270000000001</v>
      </c>
      <c r="G2244" s="29">
        <v>-93.056529999999995</v>
      </c>
      <c r="H2244" s="29">
        <v>-1.1559870000000001E-5</v>
      </c>
      <c r="I2244" s="29">
        <v>-26.915800000000001</v>
      </c>
      <c r="J2244" s="29">
        <v>-28.264959999999999</v>
      </c>
    </row>
    <row r="2245" spans="1:10" x14ac:dyDescent="0.15">
      <c r="A2245" s="28" t="s">
        <v>29</v>
      </c>
      <c r="B2245" s="28" t="s">
        <v>75</v>
      </c>
      <c r="C2245" s="28" t="s">
        <v>107</v>
      </c>
      <c r="D2245" s="29">
        <v>2.4</v>
      </c>
      <c r="E2245" s="29">
        <v>-1623.1780000000001</v>
      </c>
      <c r="F2245" s="29">
        <v>-142.12270000000001</v>
      </c>
      <c r="G2245" s="29">
        <v>-93.056529999999995</v>
      </c>
      <c r="H2245" s="29">
        <v>-1.1559870000000001E-5</v>
      </c>
      <c r="I2245" s="29">
        <v>-124.1741</v>
      </c>
      <c r="J2245" s="29">
        <v>-148.2928</v>
      </c>
    </row>
    <row r="2246" spans="1:10" x14ac:dyDescent="0.15">
      <c r="A2246" s="28" t="s">
        <v>30</v>
      </c>
      <c r="B2246" s="28" t="s">
        <v>75</v>
      </c>
      <c r="C2246" s="28" t="s">
        <v>106</v>
      </c>
      <c r="D2246" s="29">
        <v>0</v>
      </c>
      <c r="E2246" s="29">
        <v>-102.20489999999999</v>
      </c>
      <c r="F2246" s="29">
        <v>143.81569999999999</v>
      </c>
      <c r="G2246" s="29">
        <v>114.5449</v>
      </c>
      <c r="H2246" s="29">
        <v>1.179723E-5</v>
      </c>
      <c r="I2246" s="29">
        <v>158.98429999999999</v>
      </c>
      <c r="J2246" s="29">
        <v>195.8535</v>
      </c>
    </row>
    <row r="2247" spans="1:10" x14ac:dyDescent="0.15">
      <c r="A2247" s="28" t="s">
        <v>30</v>
      </c>
      <c r="B2247" s="28" t="s">
        <v>75</v>
      </c>
      <c r="C2247" s="28" t="s">
        <v>106</v>
      </c>
      <c r="D2247" s="29">
        <v>1.2</v>
      </c>
      <c r="E2247" s="29">
        <v>-98.62218</v>
      </c>
      <c r="F2247" s="29">
        <v>143.81569999999999</v>
      </c>
      <c r="G2247" s="29">
        <v>114.5449</v>
      </c>
      <c r="H2247" s="29">
        <v>1.179723E-5</v>
      </c>
      <c r="I2247" s="29">
        <v>27.526430000000001</v>
      </c>
      <c r="J2247" s="29">
        <v>26.0762</v>
      </c>
    </row>
    <row r="2248" spans="1:10" x14ac:dyDescent="0.15">
      <c r="A2248" s="28" t="s">
        <v>30</v>
      </c>
      <c r="B2248" s="28" t="s">
        <v>75</v>
      </c>
      <c r="C2248" s="28" t="s">
        <v>106</v>
      </c>
      <c r="D2248" s="29">
        <v>2.4</v>
      </c>
      <c r="E2248" s="29">
        <v>-95.039510000000007</v>
      </c>
      <c r="F2248" s="29">
        <v>143.81569999999999</v>
      </c>
      <c r="G2248" s="29">
        <v>114.5449</v>
      </c>
      <c r="H2248" s="29">
        <v>1.179723E-5</v>
      </c>
      <c r="I2248" s="29">
        <v>101.51519999999999</v>
      </c>
      <c r="J2248" s="29">
        <v>151.52019999999999</v>
      </c>
    </row>
    <row r="2249" spans="1:10" x14ac:dyDescent="0.15">
      <c r="A2249" s="28" t="s">
        <v>30</v>
      </c>
      <c r="B2249" s="28" t="s">
        <v>75</v>
      </c>
      <c r="C2249" s="28" t="s">
        <v>107</v>
      </c>
      <c r="D2249" s="29">
        <v>0</v>
      </c>
      <c r="E2249" s="29">
        <v>-1722.5039999999999</v>
      </c>
      <c r="F2249" s="29">
        <v>-141.13220000000001</v>
      </c>
      <c r="G2249" s="29">
        <v>-96.840209999999999</v>
      </c>
      <c r="H2249" s="29">
        <v>-1.1682749999999999E-5</v>
      </c>
      <c r="I2249" s="29">
        <v>-140.61799999999999</v>
      </c>
      <c r="J2249" s="29">
        <v>-195.0119</v>
      </c>
    </row>
    <row r="2250" spans="1:10" x14ac:dyDescent="0.15">
      <c r="A2250" s="28" t="s">
        <v>30</v>
      </c>
      <c r="B2250" s="28" t="s">
        <v>75</v>
      </c>
      <c r="C2250" s="28" t="s">
        <v>107</v>
      </c>
      <c r="D2250" s="29">
        <v>1.2</v>
      </c>
      <c r="E2250" s="29">
        <v>-1717.2950000000001</v>
      </c>
      <c r="F2250" s="29">
        <v>-141.13220000000001</v>
      </c>
      <c r="G2250" s="29">
        <v>-96.840209999999999</v>
      </c>
      <c r="H2250" s="29">
        <v>-1.1682749999999999E-5</v>
      </c>
      <c r="I2250" s="29">
        <v>-30.474609999999998</v>
      </c>
      <c r="J2250" s="29">
        <v>-28.340779999999999</v>
      </c>
    </row>
    <row r="2251" spans="1:10" x14ac:dyDescent="0.15">
      <c r="A2251" s="28" t="s">
        <v>30</v>
      </c>
      <c r="B2251" s="28" t="s">
        <v>75</v>
      </c>
      <c r="C2251" s="28" t="s">
        <v>107</v>
      </c>
      <c r="D2251" s="29">
        <v>2.4</v>
      </c>
      <c r="E2251" s="29">
        <v>-1712.087</v>
      </c>
      <c r="F2251" s="29">
        <v>-141.13220000000001</v>
      </c>
      <c r="G2251" s="29">
        <v>-96.840209999999999</v>
      </c>
      <c r="H2251" s="29">
        <v>-1.1682749999999999E-5</v>
      </c>
      <c r="I2251" s="29">
        <v>-125.7675</v>
      </c>
      <c r="J2251" s="29">
        <v>-156.88300000000001</v>
      </c>
    </row>
    <row r="2252" spans="1:10" x14ac:dyDescent="0.15">
      <c r="A2252" s="28" t="s">
        <v>31</v>
      </c>
      <c r="B2252" s="28" t="s">
        <v>75</v>
      </c>
      <c r="C2252" s="28" t="s">
        <v>106</v>
      </c>
      <c r="D2252" s="29">
        <v>0</v>
      </c>
      <c r="E2252" s="29">
        <v>-117.2509</v>
      </c>
      <c r="F2252" s="29">
        <v>146.0112</v>
      </c>
      <c r="G2252" s="29">
        <v>108.96510000000001</v>
      </c>
      <c r="H2252" s="29">
        <v>1.232387E-5</v>
      </c>
      <c r="I2252" s="29">
        <v>158.09989999999999</v>
      </c>
      <c r="J2252" s="29">
        <v>197.77789999999999</v>
      </c>
    </row>
    <row r="2253" spans="1:10" x14ac:dyDescent="0.15">
      <c r="A2253" s="28" t="s">
        <v>31</v>
      </c>
      <c r="B2253" s="28" t="s">
        <v>75</v>
      </c>
      <c r="C2253" s="28" t="s">
        <v>106</v>
      </c>
      <c r="D2253" s="29">
        <v>1.2</v>
      </c>
      <c r="E2253" s="29">
        <v>-113.6683</v>
      </c>
      <c r="F2253" s="29">
        <v>146.0112</v>
      </c>
      <c r="G2253" s="29">
        <v>108.96510000000001</v>
      </c>
      <c r="H2253" s="29">
        <v>1.232387E-5</v>
      </c>
      <c r="I2253" s="29">
        <v>32.469180000000001</v>
      </c>
      <c r="J2253" s="29">
        <v>25.670100000000001</v>
      </c>
    </row>
    <row r="2254" spans="1:10" x14ac:dyDescent="0.15">
      <c r="A2254" s="28" t="s">
        <v>31</v>
      </c>
      <c r="B2254" s="28" t="s">
        <v>75</v>
      </c>
      <c r="C2254" s="28" t="s">
        <v>106</v>
      </c>
      <c r="D2254" s="29">
        <v>2.4</v>
      </c>
      <c r="E2254" s="29">
        <v>-110.0856</v>
      </c>
      <c r="F2254" s="29">
        <v>146.0112</v>
      </c>
      <c r="G2254" s="29">
        <v>108.96510000000001</v>
      </c>
      <c r="H2254" s="29">
        <v>1.232387E-5</v>
      </c>
      <c r="I2254" s="29">
        <v>107.4812</v>
      </c>
      <c r="J2254" s="29">
        <v>155.48519999999999</v>
      </c>
    </row>
    <row r="2255" spans="1:10" x14ac:dyDescent="0.15">
      <c r="A2255" s="28" t="s">
        <v>31</v>
      </c>
      <c r="B2255" s="28" t="s">
        <v>75</v>
      </c>
      <c r="C2255" s="28" t="s">
        <v>107</v>
      </c>
      <c r="D2255" s="29">
        <v>0</v>
      </c>
      <c r="E2255" s="29">
        <v>-1813.693</v>
      </c>
      <c r="F2255" s="29">
        <v>-142.20959999999999</v>
      </c>
      <c r="G2255" s="29">
        <v>-98.121030000000005</v>
      </c>
      <c r="H2255" s="29">
        <v>-1.2041150000000001E-5</v>
      </c>
      <c r="I2255" s="29">
        <v>-138.80590000000001</v>
      </c>
      <c r="J2255" s="29">
        <v>-193.97460000000001</v>
      </c>
    </row>
    <row r="2256" spans="1:10" x14ac:dyDescent="0.15">
      <c r="A2256" s="28" t="s">
        <v>31</v>
      </c>
      <c r="B2256" s="28" t="s">
        <v>75</v>
      </c>
      <c r="C2256" s="28" t="s">
        <v>107</v>
      </c>
      <c r="D2256" s="29">
        <v>1.2</v>
      </c>
      <c r="E2256" s="29">
        <v>-1808.4839999999999</v>
      </c>
      <c r="F2256" s="29">
        <v>-142.20959999999999</v>
      </c>
      <c r="G2256" s="29">
        <v>-98.121030000000005</v>
      </c>
      <c r="H2256" s="29">
        <v>-1.2041150000000001E-5</v>
      </c>
      <c r="I2256" s="29">
        <v>-26.22064</v>
      </c>
      <c r="J2256" s="29">
        <v>-26.32236</v>
      </c>
    </row>
    <row r="2257" spans="1:10" x14ac:dyDescent="0.15">
      <c r="A2257" s="28" t="s">
        <v>31</v>
      </c>
      <c r="B2257" s="28" t="s">
        <v>75</v>
      </c>
      <c r="C2257" s="28" t="s">
        <v>107</v>
      </c>
      <c r="D2257" s="29">
        <v>2.4</v>
      </c>
      <c r="E2257" s="29">
        <v>-1803.2760000000001</v>
      </c>
      <c r="F2257" s="29">
        <v>-142.20959999999999</v>
      </c>
      <c r="G2257" s="29">
        <v>-98.121030000000005</v>
      </c>
      <c r="H2257" s="29">
        <v>-1.2041150000000001E-5</v>
      </c>
      <c r="I2257" s="29">
        <v>-114.3015</v>
      </c>
      <c r="J2257" s="29">
        <v>-160.59049999999999</v>
      </c>
    </row>
    <row r="2258" spans="1:10" x14ac:dyDescent="0.15">
      <c r="A2258" s="28" t="s">
        <v>32</v>
      </c>
      <c r="B2258" s="28" t="s">
        <v>75</v>
      </c>
      <c r="C2258" s="28" t="s">
        <v>106</v>
      </c>
      <c r="D2258" s="29">
        <v>0</v>
      </c>
      <c r="E2258" s="29">
        <v>-134.89959999999999</v>
      </c>
      <c r="F2258" s="29">
        <v>152.81960000000001</v>
      </c>
      <c r="G2258" s="29">
        <v>124.3802</v>
      </c>
      <c r="H2258" s="29">
        <v>1.2811E-5</v>
      </c>
      <c r="I2258" s="29">
        <v>177.37200000000001</v>
      </c>
      <c r="J2258" s="29">
        <v>205.0598</v>
      </c>
    </row>
    <row r="2259" spans="1:10" x14ac:dyDescent="0.15">
      <c r="A2259" s="28" t="s">
        <v>32</v>
      </c>
      <c r="B2259" s="28" t="s">
        <v>75</v>
      </c>
      <c r="C2259" s="28" t="s">
        <v>106</v>
      </c>
      <c r="D2259" s="29">
        <v>1.2</v>
      </c>
      <c r="E2259" s="29">
        <v>-131.3169</v>
      </c>
      <c r="F2259" s="29">
        <v>152.81960000000001</v>
      </c>
      <c r="G2259" s="29">
        <v>124.3802</v>
      </c>
      <c r="H2259" s="29">
        <v>1.2811E-5</v>
      </c>
      <c r="I2259" s="29">
        <v>31.151240000000001</v>
      </c>
      <c r="J2259" s="29">
        <v>24.562470000000001</v>
      </c>
    </row>
    <row r="2260" spans="1:10" x14ac:dyDescent="0.15">
      <c r="A2260" s="28" t="s">
        <v>32</v>
      </c>
      <c r="B2260" s="28" t="s">
        <v>75</v>
      </c>
      <c r="C2260" s="28" t="s">
        <v>106</v>
      </c>
      <c r="D2260" s="29">
        <v>2.4</v>
      </c>
      <c r="E2260" s="29">
        <v>-127.7343</v>
      </c>
      <c r="F2260" s="29">
        <v>152.81960000000001</v>
      </c>
      <c r="G2260" s="29">
        <v>124.3802</v>
      </c>
      <c r="H2260" s="29">
        <v>1.2811E-5</v>
      </c>
      <c r="I2260" s="29">
        <v>108.7109</v>
      </c>
      <c r="J2260" s="29">
        <v>167.3888</v>
      </c>
    </row>
    <row r="2261" spans="1:10" x14ac:dyDescent="0.15">
      <c r="A2261" s="28" t="s">
        <v>32</v>
      </c>
      <c r="B2261" s="28" t="s">
        <v>75</v>
      </c>
      <c r="C2261" s="28" t="s">
        <v>107</v>
      </c>
      <c r="D2261" s="29">
        <v>0</v>
      </c>
      <c r="E2261" s="29">
        <v>-1916.9169999999999</v>
      </c>
      <c r="F2261" s="29">
        <v>-151.00139999999999</v>
      </c>
      <c r="G2261" s="29">
        <v>-102.6454</v>
      </c>
      <c r="H2261" s="29">
        <v>-1.251798E-5</v>
      </c>
      <c r="I2261" s="29">
        <v>-148.57069999999999</v>
      </c>
      <c r="J2261" s="29">
        <v>-203.34180000000001</v>
      </c>
    </row>
    <row r="2262" spans="1:10" x14ac:dyDescent="0.15">
      <c r="A2262" s="28" t="s">
        <v>32</v>
      </c>
      <c r="B2262" s="28" t="s">
        <v>75</v>
      </c>
      <c r="C2262" s="28" t="s">
        <v>107</v>
      </c>
      <c r="D2262" s="29">
        <v>1.2</v>
      </c>
      <c r="E2262" s="29">
        <v>-1911.7090000000001</v>
      </c>
      <c r="F2262" s="29">
        <v>-151.00139999999999</v>
      </c>
      <c r="G2262" s="29">
        <v>-102.6454</v>
      </c>
      <c r="H2262" s="29">
        <v>-1.251798E-5</v>
      </c>
      <c r="I2262" s="29">
        <v>-28.485099999999999</v>
      </c>
      <c r="J2262" s="29">
        <v>-24.913609999999998</v>
      </c>
    </row>
    <row r="2263" spans="1:10" x14ac:dyDescent="0.15">
      <c r="A2263" s="28" t="s">
        <v>32</v>
      </c>
      <c r="B2263" s="28" t="s">
        <v>75</v>
      </c>
      <c r="C2263" s="28" t="s">
        <v>107</v>
      </c>
      <c r="D2263" s="29">
        <v>2.4</v>
      </c>
      <c r="E2263" s="29">
        <v>-1906.5</v>
      </c>
      <c r="F2263" s="29">
        <v>-151.00139999999999</v>
      </c>
      <c r="G2263" s="29">
        <v>-102.6454</v>
      </c>
      <c r="H2263" s="29">
        <v>-1.251798E-5</v>
      </c>
      <c r="I2263" s="29">
        <v>-132.19049999999999</v>
      </c>
      <c r="J2263" s="29">
        <v>-169.80770000000001</v>
      </c>
    </row>
    <row r="2264" spans="1:10" x14ac:dyDescent="0.15">
      <c r="A2264" s="28" t="s">
        <v>33</v>
      </c>
      <c r="B2264" s="28" t="s">
        <v>75</v>
      </c>
      <c r="C2264" s="28" t="s">
        <v>106</v>
      </c>
      <c r="D2264" s="29">
        <v>0</v>
      </c>
      <c r="E2264" s="29">
        <v>-139.35910000000001</v>
      </c>
      <c r="F2264" s="29">
        <v>162.25069999999999</v>
      </c>
      <c r="G2264" s="29">
        <v>126.748</v>
      </c>
      <c r="H2264" s="29">
        <v>1.341237E-5</v>
      </c>
      <c r="I2264" s="29">
        <v>184.95920000000001</v>
      </c>
      <c r="J2264" s="29">
        <v>217.1206</v>
      </c>
    </row>
    <row r="2265" spans="1:10" x14ac:dyDescent="0.15">
      <c r="A2265" s="28" t="s">
        <v>33</v>
      </c>
      <c r="B2265" s="28" t="s">
        <v>75</v>
      </c>
      <c r="C2265" s="28" t="s">
        <v>106</v>
      </c>
      <c r="D2265" s="29">
        <v>1.2</v>
      </c>
      <c r="E2265" s="29">
        <v>-135.7764</v>
      </c>
      <c r="F2265" s="29">
        <v>162.25069999999999</v>
      </c>
      <c r="G2265" s="29">
        <v>126.748</v>
      </c>
      <c r="H2265" s="29">
        <v>1.341237E-5</v>
      </c>
      <c r="I2265" s="29">
        <v>30.92258</v>
      </c>
      <c r="J2265" s="29">
        <v>24.98387</v>
      </c>
    </row>
    <row r="2266" spans="1:10" x14ac:dyDescent="0.15">
      <c r="A2266" s="28" t="s">
        <v>33</v>
      </c>
      <c r="B2266" s="28" t="s">
        <v>75</v>
      </c>
      <c r="C2266" s="28" t="s">
        <v>106</v>
      </c>
      <c r="D2266" s="29">
        <v>2.4</v>
      </c>
      <c r="E2266" s="29">
        <v>-132.19370000000001</v>
      </c>
      <c r="F2266" s="29">
        <v>162.25069999999999</v>
      </c>
      <c r="G2266" s="29">
        <v>126.748</v>
      </c>
      <c r="H2266" s="29">
        <v>1.341237E-5</v>
      </c>
      <c r="I2266" s="29">
        <v>109.75790000000001</v>
      </c>
      <c r="J2266" s="29">
        <v>176.53970000000001</v>
      </c>
    </row>
    <row r="2267" spans="1:10" x14ac:dyDescent="0.15">
      <c r="A2267" s="28" t="s">
        <v>33</v>
      </c>
      <c r="B2267" s="28" t="s">
        <v>75</v>
      </c>
      <c r="C2267" s="28" t="s">
        <v>107</v>
      </c>
      <c r="D2267" s="29">
        <v>0</v>
      </c>
      <c r="E2267" s="29">
        <v>-2030.11</v>
      </c>
      <c r="F2267" s="29">
        <v>-160.51400000000001</v>
      </c>
      <c r="G2267" s="29">
        <v>-110.1846</v>
      </c>
      <c r="H2267" s="29">
        <v>-1.3203610000000001E-5</v>
      </c>
      <c r="I2267" s="29">
        <v>-165.9102</v>
      </c>
      <c r="J2267" s="29">
        <v>-217.27350000000001</v>
      </c>
    </row>
    <row r="2268" spans="1:10" x14ac:dyDescent="0.15">
      <c r="A2268" s="28" t="s">
        <v>33</v>
      </c>
      <c r="B2268" s="28" t="s">
        <v>75</v>
      </c>
      <c r="C2268" s="28" t="s">
        <v>107</v>
      </c>
      <c r="D2268" s="29">
        <v>1.2</v>
      </c>
      <c r="E2268" s="29">
        <v>-2024.9010000000001</v>
      </c>
      <c r="F2268" s="29">
        <v>-160.51400000000001</v>
      </c>
      <c r="G2268" s="29">
        <v>-110.1846</v>
      </c>
      <c r="H2268" s="29">
        <v>-1.3203610000000001E-5</v>
      </c>
      <c r="I2268" s="29">
        <v>-31.810099999999998</v>
      </c>
      <c r="J2268" s="29">
        <v>-27.118790000000001</v>
      </c>
    </row>
    <row r="2269" spans="1:10" x14ac:dyDescent="0.15">
      <c r="A2269" s="28" t="s">
        <v>33</v>
      </c>
      <c r="B2269" s="28" t="s">
        <v>75</v>
      </c>
      <c r="C2269" s="28" t="s">
        <v>107</v>
      </c>
      <c r="D2269" s="29">
        <v>2.4</v>
      </c>
      <c r="E2269" s="29">
        <v>-2019.693</v>
      </c>
      <c r="F2269" s="29">
        <v>-160.51400000000001</v>
      </c>
      <c r="G2269" s="29">
        <v>-110.1846</v>
      </c>
      <c r="H2269" s="29">
        <v>-1.3203610000000001E-5</v>
      </c>
      <c r="I2269" s="29">
        <v>-130.57820000000001</v>
      </c>
      <c r="J2269" s="29">
        <v>-180.64769999999999</v>
      </c>
    </row>
    <row r="2270" spans="1:10" x14ac:dyDescent="0.15">
      <c r="A2270" s="28" t="s">
        <v>34</v>
      </c>
      <c r="B2270" s="28" t="s">
        <v>75</v>
      </c>
      <c r="C2270" s="28" t="s">
        <v>106</v>
      </c>
      <c r="D2270" s="29">
        <v>0</v>
      </c>
      <c r="E2270" s="29">
        <v>-125.3875</v>
      </c>
      <c r="F2270" s="29">
        <v>173.4419</v>
      </c>
      <c r="G2270" s="29">
        <v>123.441</v>
      </c>
      <c r="H2270" s="29">
        <v>1.3966549999999999E-5</v>
      </c>
      <c r="I2270" s="29">
        <v>186.58779999999999</v>
      </c>
      <c r="J2270" s="29">
        <v>236.18639999999999</v>
      </c>
    </row>
    <row r="2271" spans="1:10" x14ac:dyDescent="0.15">
      <c r="A2271" s="28" t="s">
        <v>34</v>
      </c>
      <c r="B2271" s="28" t="s">
        <v>75</v>
      </c>
      <c r="C2271" s="28" t="s">
        <v>106</v>
      </c>
      <c r="D2271" s="29">
        <v>1.2</v>
      </c>
      <c r="E2271" s="29">
        <v>-121.8049</v>
      </c>
      <c r="F2271" s="29">
        <v>173.4419</v>
      </c>
      <c r="G2271" s="29">
        <v>123.441</v>
      </c>
      <c r="H2271" s="29">
        <v>1.3966549999999999E-5</v>
      </c>
      <c r="I2271" s="29">
        <v>33.337159999999997</v>
      </c>
      <c r="J2271" s="29">
        <v>29.368300000000001</v>
      </c>
    </row>
    <row r="2272" spans="1:10" x14ac:dyDescent="0.15">
      <c r="A2272" s="28" t="s">
        <v>34</v>
      </c>
      <c r="B2272" s="28" t="s">
        <v>75</v>
      </c>
      <c r="C2272" s="28" t="s">
        <v>106</v>
      </c>
      <c r="D2272" s="29">
        <v>2.4</v>
      </c>
      <c r="E2272" s="29">
        <v>-118.2222</v>
      </c>
      <c r="F2272" s="29">
        <v>173.4419</v>
      </c>
      <c r="G2272" s="29">
        <v>123.441</v>
      </c>
      <c r="H2272" s="29">
        <v>1.3966549999999999E-5</v>
      </c>
      <c r="I2272" s="29">
        <v>110.7411</v>
      </c>
      <c r="J2272" s="29">
        <v>179.3579</v>
      </c>
    </row>
    <row r="2273" spans="1:10" x14ac:dyDescent="0.15">
      <c r="A2273" s="28" t="s">
        <v>34</v>
      </c>
      <c r="B2273" s="28" t="s">
        <v>75</v>
      </c>
      <c r="C2273" s="28" t="s">
        <v>107</v>
      </c>
      <c r="D2273" s="29">
        <v>0</v>
      </c>
      <c r="E2273" s="29">
        <v>-2154.5230000000001</v>
      </c>
      <c r="F2273" s="29">
        <v>-166.93170000000001</v>
      </c>
      <c r="G2273" s="29">
        <v>-114.6992</v>
      </c>
      <c r="H2273" s="29">
        <v>-1.417424E-5</v>
      </c>
      <c r="I2273" s="29">
        <v>-175.94579999999999</v>
      </c>
      <c r="J2273" s="29">
        <v>-229.99860000000001</v>
      </c>
    </row>
    <row r="2274" spans="1:10" x14ac:dyDescent="0.15">
      <c r="A2274" s="28" t="s">
        <v>34</v>
      </c>
      <c r="B2274" s="28" t="s">
        <v>75</v>
      </c>
      <c r="C2274" s="28" t="s">
        <v>107</v>
      </c>
      <c r="D2274" s="29">
        <v>1.2</v>
      </c>
      <c r="E2274" s="29">
        <v>-2149.3139999999999</v>
      </c>
      <c r="F2274" s="29">
        <v>-166.93170000000001</v>
      </c>
      <c r="G2274" s="29">
        <v>-114.6992</v>
      </c>
      <c r="H2274" s="29">
        <v>-1.417424E-5</v>
      </c>
      <c r="I2274" s="29">
        <v>-33.237400000000001</v>
      </c>
      <c r="J2274" s="29">
        <v>-30.922429999999999</v>
      </c>
    </row>
    <row r="2275" spans="1:10" x14ac:dyDescent="0.15">
      <c r="A2275" s="28" t="s">
        <v>34</v>
      </c>
      <c r="B2275" s="28" t="s">
        <v>75</v>
      </c>
      <c r="C2275" s="28" t="s">
        <v>107</v>
      </c>
      <c r="D2275" s="29">
        <v>2.4</v>
      </c>
      <c r="E2275" s="29">
        <v>-2144.1060000000002</v>
      </c>
      <c r="F2275" s="29">
        <v>-166.93170000000001</v>
      </c>
      <c r="G2275" s="29">
        <v>-114.6992</v>
      </c>
      <c r="H2275" s="29">
        <v>-1.417424E-5</v>
      </c>
      <c r="I2275" s="29">
        <v>-121.184</v>
      </c>
      <c r="J2275" s="29">
        <v>-188.64709999999999</v>
      </c>
    </row>
    <row r="2276" spans="1:10" x14ac:dyDescent="0.15">
      <c r="A2276" s="28" t="s">
        <v>35</v>
      </c>
      <c r="B2276" s="28" t="s">
        <v>75</v>
      </c>
      <c r="C2276" s="28" t="s">
        <v>106</v>
      </c>
      <c r="D2276" s="29">
        <v>0</v>
      </c>
      <c r="E2276" s="29">
        <v>-92.904669999999996</v>
      </c>
      <c r="F2276" s="29">
        <v>177.89189999999999</v>
      </c>
      <c r="G2276" s="29">
        <v>130.9606</v>
      </c>
      <c r="H2276" s="29">
        <v>1.346129E-5</v>
      </c>
      <c r="I2276" s="29">
        <v>213.51329999999999</v>
      </c>
      <c r="J2276" s="29">
        <v>259.7586</v>
      </c>
    </row>
    <row r="2277" spans="1:10" x14ac:dyDescent="0.15">
      <c r="A2277" s="28" t="s">
        <v>35</v>
      </c>
      <c r="B2277" s="28" t="s">
        <v>75</v>
      </c>
      <c r="C2277" s="28" t="s">
        <v>106</v>
      </c>
      <c r="D2277" s="29">
        <v>1.2</v>
      </c>
      <c r="E2277" s="29">
        <v>-89.322010000000006</v>
      </c>
      <c r="F2277" s="29">
        <v>177.89189999999999</v>
      </c>
      <c r="G2277" s="29">
        <v>130.9606</v>
      </c>
      <c r="H2277" s="29">
        <v>1.346129E-5</v>
      </c>
      <c r="I2277" s="29">
        <v>50.7164</v>
      </c>
      <c r="J2277" s="29">
        <v>46.356630000000003</v>
      </c>
    </row>
    <row r="2278" spans="1:10" x14ac:dyDescent="0.15">
      <c r="A2278" s="28" t="s">
        <v>35</v>
      </c>
      <c r="B2278" s="28" t="s">
        <v>75</v>
      </c>
      <c r="C2278" s="28" t="s">
        <v>106</v>
      </c>
      <c r="D2278" s="29">
        <v>2.4</v>
      </c>
      <c r="E2278" s="29">
        <v>-85.739329999999995</v>
      </c>
      <c r="F2278" s="29">
        <v>177.89189999999999</v>
      </c>
      <c r="G2278" s="29">
        <v>130.9606</v>
      </c>
      <c r="H2278" s="29">
        <v>1.346129E-5</v>
      </c>
      <c r="I2278" s="29">
        <v>103.8019</v>
      </c>
      <c r="J2278" s="29">
        <v>167.5668</v>
      </c>
    </row>
    <row r="2279" spans="1:10" x14ac:dyDescent="0.15">
      <c r="A2279" s="28" t="s">
        <v>35</v>
      </c>
      <c r="B2279" s="28" t="s">
        <v>75</v>
      </c>
      <c r="C2279" s="28" t="s">
        <v>107</v>
      </c>
      <c r="D2279" s="29">
        <v>0</v>
      </c>
      <c r="E2279" s="29">
        <v>-2287.4969999999998</v>
      </c>
      <c r="F2279" s="29">
        <v>-172.69030000000001</v>
      </c>
      <c r="G2279" s="29">
        <v>-120.024</v>
      </c>
      <c r="H2279" s="29">
        <v>-1.3846770000000001E-5</v>
      </c>
      <c r="I2279" s="29">
        <v>-195.93600000000001</v>
      </c>
      <c r="J2279" s="29">
        <v>-255.8974</v>
      </c>
    </row>
    <row r="2280" spans="1:10" x14ac:dyDescent="0.15">
      <c r="A2280" s="28" t="s">
        <v>35</v>
      </c>
      <c r="B2280" s="28" t="s">
        <v>75</v>
      </c>
      <c r="C2280" s="28" t="s">
        <v>107</v>
      </c>
      <c r="D2280" s="29">
        <v>1.2</v>
      </c>
      <c r="E2280" s="29">
        <v>-2282.288</v>
      </c>
      <c r="F2280" s="29">
        <v>-172.69030000000001</v>
      </c>
      <c r="G2280" s="29">
        <v>-120.024</v>
      </c>
      <c r="H2280" s="29">
        <v>-1.3846770000000001E-5</v>
      </c>
      <c r="I2280" s="29">
        <v>-46.301780000000001</v>
      </c>
      <c r="J2280" s="29">
        <v>-48.687519999999999</v>
      </c>
    </row>
    <row r="2281" spans="1:10" x14ac:dyDescent="0.15">
      <c r="A2281" s="28" t="s">
        <v>35</v>
      </c>
      <c r="B2281" s="28" t="s">
        <v>75</v>
      </c>
      <c r="C2281" s="28" t="s">
        <v>107</v>
      </c>
      <c r="D2281" s="29">
        <v>2.4</v>
      </c>
      <c r="E2281" s="29">
        <v>-2277.0790000000002</v>
      </c>
      <c r="F2281" s="29">
        <v>-172.69030000000001</v>
      </c>
      <c r="G2281" s="29">
        <v>-120.024</v>
      </c>
      <c r="H2281" s="29">
        <v>-1.3846770000000001E-5</v>
      </c>
      <c r="I2281" s="29">
        <v>-112.57040000000001</v>
      </c>
      <c r="J2281" s="29">
        <v>-176.07910000000001</v>
      </c>
    </row>
    <row r="2282" spans="1:10" x14ac:dyDescent="0.15">
      <c r="A2282" s="28" t="s">
        <v>36</v>
      </c>
      <c r="B2282" s="28" t="s">
        <v>75</v>
      </c>
      <c r="C2282" s="28" t="s">
        <v>106</v>
      </c>
      <c r="D2282" s="29">
        <v>0</v>
      </c>
      <c r="E2282" s="29">
        <v>5.0942239999999996</v>
      </c>
      <c r="F2282" s="29">
        <v>154.2996</v>
      </c>
      <c r="G2282" s="29">
        <v>109.5312</v>
      </c>
      <c r="H2282" s="29">
        <v>1.0772239999999999E-5</v>
      </c>
      <c r="I2282" s="29">
        <v>216.21539999999999</v>
      </c>
      <c r="J2282" s="29">
        <v>260.90690000000001</v>
      </c>
    </row>
    <row r="2283" spans="1:10" x14ac:dyDescent="0.15">
      <c r="A2283" s="28" t="s">
        <v>36</v>
      </c>
      <c r="B2283" s="28" t="s">
        <v>75</v>
      </c>
      <c r="C2283" s="28" t="s">
        <v>106</v>
      </c>
      <c r="D2283" s="29">
        <v>1.2</v>
      </c>
      <c r="E2283" s="29">
        <v>8.6768929999999997</v>
      </c>
      <c r="F2283" s="29">
        <v>154.2996</v>
      </c>
      <c r="G2283" s="29">
        <v>109.5312</v>
      </c>
      <c r="H2283" s="29">
        <v>1.0772239999999999E-5</v>
      </c>
      <c r="I2283" s="29">
        <v>80.030739999999994</v>
      </c>
      <c r="J2283" s="29">
        <v>74.941280000000006</v>
      </c>
    </row>
    <row r="2284" spans="1:10" x14ac:dyDescent="0.15">
      <c r="A2284" s="28" t="s">
        <v>36</v>
      </c>
      <c r="B2284" s="28" t="s">
        <v>75</v>
      </c>
      <c r="C2284" s="28" t="s">
        <v>106</v>
      </c>
      <c r="D2284" s="29">
        <v>2.4</v>
      </c>
      <c r="E2284" s="29">
        <v>12.25956</v>
      </c>
      <c r="F2284" s="29">
        <v>154.2996</v>
      </c>
      <c r="G2284" s="29">
        <v>109.5312</v>
      </c>
      <c r="H2284" s="29">
        <v>1.0772239999999999E-5</v>
      </c>
      <c r="I2284" s="29">
        <v>53.65887</v>
      </c>
      <c r="J2284" s="29">
        <v>112.65260000000001</v>
      </c>
    </row>
    <row r="2285" spans="1:10" x14ac:dyDescent="0.15">
      <c r="A2285" s="28" t="s">
        <v>36</v>
      </c>
      <c r="B2285" s="28" t="s">
        <v>75</v>
      </c>
      <c r="C2285" s="28" t="s">
        <v>107</v>
      </c>
      <c r="D2285" s="29">
        <v>0</v>
      </c>
      <c r="E2285" s="29">
        <v>-2279.5369999999998</v>
      </c>
      <c r="F2285" s="29">
        <v>-148.69800000000001</v>
      </c>
      <c r="G2285" s="29">
        <v>-88.526340000000005</v>
      </c>
      <c r="H2285" s="29">
        <v>-1.0748189999999999E-5</v>
      </c>
      <c r="I2285" s="29">
        <v>-186.6284</v>
      </c>
      <c r="J2285" s="29">
        <v>-252.60749999999999</v>
      </c>
    </row>
    <row r="2286" spans="1:10" x14ac:dyDescent="0.15">
      <c r="A2286" s="28" t="s">
        <v>36</v>
      </c>
      <c r="B2286" s="28" t="s">
        <v>75</v>
      </c>
      <c r="C2286" s="28" t="s">
        <v>107</v>
      </c>
      <c r="D2286" s="29">
        <v>1.2</v>
      </c>
      <c r="E2286" s="29">
        <v>-2274.3290000000002</v>
      </c>
      <c r="F2286" s="29">
        <v>-148.69800000000001</v>
      </c>
      <c r="G2286" s="29">
        <v>-88.526340000000005</v>
      </c>
      <c r="H2286" s="29">
        <v>-1.0748189999999999E-5</v>
      </c>
      <c r="I2286" s="29">
        <v>-75.696089999999998</v>
      </c>
      <c r="J2286" s="29">
        <v>-73.316469999999995</v>
      </c>
    </row>
    <row r="2287" spans="1:10" x14ac:dyDescent="0.15">
      <c r="A2287" s="28" t="s">
        <v>36</v>
      </c>
      <c r="B2287" s="28" t="s">
        <v>75</v>
      </c>
      <c r="C2287" s="28" t="s">
        <v>107</v>
      </c>
      <c r="D2287" s="29">
        <v>2.4</v>
      </c>
      <c r="E2287" s="29">
        <v>-2269.12</v>
      </c>
      <c r="F2287" s="29">
        <v>-148.69800000000001</v>
      </c>
      <c r="G2287" s="29">
        <v>-88.526340000000005</v>
      </c>
      <c r="H2287" s="29">
        <v>-1.0748189999999999E-5</v>
      </c>
      <c r="I2287" s="29">
        <v>-74.595640000000003</v>
      </c>
      <c r="J2287" s="29">
        <v>-117.70959999999999</v>
      </c>
    </row>
    <row r="2288" spans="1:10" x14ac:dyDescent="0.15">
      <c r="A2288" s="28" t="s">
        <v>37</v>
      </c>
      <c r="B2288" s="28" t="s">
        <v>75</v>
      </c>
      <c r="C2288" s="28" t="s">
        <v>106</v>
      </c>
      <c r="D2288" s="29">
        <v>0</v>
      </c>
      <c r="E2288" s="29">
        <v>-45.839770000000001</v>
      </c>
      <c r="F2288" s="29">
        <v>146.60550000000001</v>
      </c>
      <c r="G2288" s="29">
        <v>99.285970000000006</v>
      </c>
      <c r="H2288" s="29">
        <v>8.1951450000000006E-5</v>
      </c>
      <c r="I2288" s="29">
        <v>186.02250000000001</v>
      </c>
      <c r="J2288" s="29">
        <v>242.3544</v>
      </c>
    </row>
    <row r="2289" spans="1:10" x14ac:dyDescent="0.15">
      <c r="A2289" s="28" t="s">
        <v>37</v>
      </c>
      <c r="B2289" s="28" t="s">
        <v>75</v>
      </c>
      <c r="C2289" s="28" t="s">
        <v>106</v>
      </c>
      <c r="D2289" s="29">
        <v>1.5</v>
      </c>
      <c r="E2289" s="29">
        <v>-41.361429999999999</v>
      </c>
      <c r="F2289" s="29">
        <v>146.60550000000001</v>
      </c>
      <c r="G2289" s="29">
        <v>99.285970000000006</v>
      </c>
      <c r="H2289" s="29">
        <v>8.1951450000000006E-5</v>
      </c>
      <c r="I2289" s="29">
        <v>34.947719999999997</v>
      </c>
      <c r="J2289" s="29">
        <v>25.742889999999999</v>
      </c>
    </row>
    <row r="2290" spans="1:10" x14ac:dyDescent="0.15">
      <c r="A2290" s="28" t="s">
        <v>37</v>
      </c>
      <c r="B2290" s="28" t="s">
        <v>75</v>
      </c>
      <c r="C2290" s="28" t="s">
        <v>106</v>
      </c>
      <c r="D2290" s="29">
        <v>3</v>
      </c>
      <c r="E2290" s="29">
        <v>-36.883090000000003</v>
      </c>
      <c r="F2290" s="29">
        <v>146.60550000000001</v>
      </c>
      <c r="G2290" s="29">
        <v>99.285970000000006</v>
      </c>
      <c r="H2290" s="29">
        <v>8.1951450000000006E-5</v>
      </c>
      <c r="I2290" s="29">
        <v>119.815</v>
      </c>
      <c r="J2290" s="29">
        <v>197.59180000000001</v>
      </c>
    </row>
    <row r="2291" spans="1:10" x14ac:dyDescent="0.15">
      <c r="A2291" s="28" t="s">
        <v>37</v>
      </c>
      <c r="B2291" s="28" t="s">
        <v>75</v>
      </c>
      <c r="C2291" s="28" t="s">
        <v>107</v>
      </c>
      <c r="D2291" s="29">
        <v>0</v>
      </c>
      <c r="E2291" s="29">
        <v>-2477.5250000000001</v>
      </c>
      <c r="F2291" s="29">
        <v>-141.6842</v>
      </c>
      <c r="G2291" s="29">
        <v>-82.974879999999999</v>
      </c>
      <c r="H2291" s="29">
        <v>-8.0862539999999996E-5</v>
      </c>
      <c r="I2291" s="29">
        <v>-161.05690000000001</v>
      </c>
      <c r="J2291" s="29">
        <v>-236.46100000000001</v>
      </c>
    </row>
    <row r="2292" spans="1:10" x14ac:dyDescent="0.15">
      <c r="A2292" s="28" t="s">
        <v>37</v>
      </c>
      <c r="B2292" s="28" t="s">
        <v>75</v>
      </c>
      <c r="C2292" s="28" t="s">
        <v>107</v>
      </c>
      <c r="D2292" s="29">
        <v>1.5</v>
      </c>
      <c r="E2292" s="29">
        <v>-2471.0149999999999</v>
      </c>
      <c r="F2292" s="29">
        <v>-141.6842</v>
      </c>
      <c r="G2292" s="29">
        <v>-82.974879999999999</v>
      </c>
      <c r="H2292" s="29">
        <v>-8.0862539999999996E-5</v>
      </c>
      <c r="I2292" s="29">
        <v>-34.529179999999997</v>
      </c>
      <c r="J2292" s="29">
        <v>-27.191030000000001</v>
      </c>
    </row>
    <row r="2293" spans="1:10" x14ac:dyDescent="0.15">
      <c r="A2293" s="28" t="s">
        <v>37</v>
      </c>
      <c r="B2293" s="28" t="s">
        <v>75</v>
      </c>
      <c r="C2293" s="28" t="s">
        <v>107</v>
      </c>
      <c r="D2293" s="29">
        <v>3</v>
      </c>
      <c r="E2293" s="29">
        <v>-2464.5039999999999</v>
      </c>
      <c r="F2293" s="29">
        <v>-141.6842</v>
      </c>
      <c r="G2293" s="29">
        <v>-82.974879999999999</v>
      </c>
      <c r="H2293" s="29">
        <v>-8.0862539999999996E-5</v>
      </c>
      <c r="I2293" s="29">
        <v>-143.94649999999999</v>
      </c>
      <c r="J2293" s="29">
        <v>-206.37139999999999</v>
      </c>
    </row>
    <row r="2294" spans="1:10" x14ac:dyDescent="0.15">
      <c r="A2294" s="28" t="s">
        <v>38</v>
      </c>
      <c r="B2294" s="28" t="s">
        <v>75</v>
      </c>
      <c r="C2294" s="28" t="s">
        <v>106</v>
      </c>
      <c r="D2294" s="29">
        <v>0</v>
      </c>
      <c r="E2294" s="29">
        <v>-22.826080000000001</v>
      </c>
      <c r="F2294" s="29">
        <v>132.68969999999999</v>
      </c>
      <c r="G2294" s="29">
        <v>127.7368</v>
      </c>
      <c r="H2294" s="29">
        <v>3.9199699999999997E-5</v>
      </c>
      <c r="I2294" s="29">
        <v>197.38140000000001</v>
      </c>
      <c r="J2294" s="29">
        <v>202.58840000000001</v>
      </c>
    </row>
    <row r="2295" spans="1:10" x14ac:dyDescent="0.15">
      <c r="A2295" s="28" t="s">
        <v>38</v>
      </c>
      <c r="B2295" s="28" t="s">
        <v>75</v>
      </c>
      <c r="C2295" s="28" t="s">
        <v>106</v>
      </c>
      <c r="D2295" s="29">
        <v>1.3</v>
      </c>
      <c r="E2295" s="29">
        <v>-18.944849999999999</v>
      </c>
      <c r="F2295" s="29">
        <v>132.68969999999999</v>
      </c>
      <c r="G2295" s="29">
        <v>127.7368</v>
      </c>
      <c r="H2295" s="29">
        <v>3.9199699999999997E-5</v>
      </c>
      <c r="I2295" s="29">
        <v>46.088709999999999</v>
      </c>
      <c r="J2295" s="29">
        <v>31.87837</v>
      </c>
    </row>
    <row r="2296" spans="1:10" x14ac:dyDescent="0.15">
      <c r="A2296" s="28" t="s">
        <v>38</v>
      </c>
      <c r="B2296" s="28" t="s">
        <v>75</v>
      </c>
      <c r="C2296" s="28" t="s">
        <v>106</v>
      </c>
      <c r="D2296" s="29">
        <v>2.6</v>
      </c>
      <c r="E2296" s="29">
        <v>-15.06363</v>
      </c>
      <c r="F2296" s="29">
        <v>132.68969999999999</v>
      </c>
      <c r="G2296" s="29">
        <v>127.7368</v>
      </c>
      <c r="H2296" s="29">
        <v>3.9199699999999997E-5</v>
      </c>
      <c r="I2296" s="29">
        <v>133.49119999999999</v>
      </c>
      <c r="J2296" s="29">
        <v>140.40369999999999</v>
      </c>
    </row>
    <row r="2297" spans="1:10" x14ac:dyDescent="0.15">
      <c r="A2297" s="28" t="s">
        <v>38</v>
      </c>
      <c r="B2297" s="28" t="s">
        <v>75</v>
      </c>
      <c r="C2297" s="28" t="s">
        <v>107</v>
      </c>
      <c r="D2297" s="29">
        <v>0</v>
      </c>
      <c r="E2297" s="29">
        <v>-2635.7840000000001</v>
      </c>
      <c r="F2297" s="29">
        <v>-125.5055</v>
      </c>
      <c r="G2297" s="29">
        <v>-112.9627</v>
      </c>
      <c r="H2297" s="29">
        <v>-3.7649430000000001E-5</v>
      </c>
      <c r="I2297" s="29">
        <v>-175.303</v>
      </c>
      <c r="J2297" s="29">
        <v>-193.8245</v>
      </c>
    </row>
    <row r="2298" spans="1:10" x14ac:dyDescent="0.15">
      <c r="A2298" s="28" t="s">
        <v>38</v>
      </c>
      <c r="B2298" s="28" t="s">
        <v>75</v>
      </c>
      <c r="C2298" s="28" t="s">
        <v>107</v>
      </c>
      <c r="D2298" s="29">
        <v>1.3</v>
      </c>
      <c r="E2298" s="29">
        <v>-2630.1410000000001</v>
      </c>
      <c r="F2298" s="29">
        <v>-125.5055</v>
      </c>
      <c r="G2298" s="29">
        <v>-112.9627</v>
      </c>
      <c r="H2298" s="29">
        <v>-3.7649430000000001E-5</v>
      </c>
      <c r="I2298" s="29">
        <v>-43.266469999999998</v>
      </c>
      <c r="J2298" s="29">
        <v>-32.442230000000002</v>
      </c>
    </row>
    <row r="2299" spans="1:10" x14ac:dyDescent="0.15">
      <c r="A2299" s="28" t="s">
        <v>38</v>
      </c>
      <c r="B2299" s="28" t="s">
        <v>75</v>
      </c>
      <c r="C2299" s="28" t="s">
        <v>107</v>
      </c>
      <c r="D2299" s="29">
        <v>2.6</v>
      </c>
      <c r="E2299" s="29">
        <v>-2624.4989999999998</v>
      </c>
      <c r="F2299" s="29">
        <v>-125.5055</v>
      </c>
      <c r="G2299" s="29">
        <v>-112.9627</v>
      </c>
      <c r="H2299" s="29">
        <v>-3.7649430000000001E-5</v>
      </c>
      <c r="I2299" s="29">
        <v>-149.94059999999999</v>
      </c>
      <c r="J2299" s="29">
        <v>-150.2921</v>
      </c>
    </row>
    <row r="2300" spans="1:10" x14ac:dyDescent="0.15">
      <c r="A2300" s="28" t="s">
        <v>39</v>
      </c>
      <c r="B2300" s="28" t="s">
        <v>75</v>
      </c>
      <c r="C2300" s="28" t="s">
        <v>106</v>
      </c>
      <c r="D2300" s="29">
        <v>0</v>
      </c>
      <c r="E2300" s="29">
        <v>26.52103</v>
      </c>
      <c r="F2300" s="29">
        <v>145.5737</v>
      </c>
      <c r="G2300" s="29">
        <v>127.4288</v>
      </c>
      <c r="H2300" s="29">
        <v>4.1122540000000001E-5</v>
      </c>
      <c r="I2300" s="29">
        <v>205.1036</v>
      </c>
      <c r="J2300" s="29">
        <v>221.54499999999999</v>
      </c>
    </row>
    <row r="2301" spans="1:10" x14ac:dyDescent="0.15">
      <c r="A2301" s="28" t="s">
        <v>39</v>
      </c>
      <c r="B2301" s="28" t="s">
        <v>75</v>
      </c>
      <c r="C2301" s="28" t="s">
        <v>106</v>
      </c>
      <c r="D2301" s="29">
        <v>1.3</v>
      </c>
      <c r="E2301" s="29">
        <v>30.402259999999998</v>
      </c>
      <c r="F2301" s="29">
        <v>145.5737</v>
      </c>
      <c r="G2301" s="29">
        <v>127.4288</v>
      </c>
      <c r="H2301" s="29">
        <v>4.1122540000000001E-5</v>
      </c>
      <c r="I2301" s="29">
        <v>49.388509999999997</v>
      </c>
      <c r="J2301" s="29">
        <v>32.985309999999998</v>
      </c>
    </row>
    <row r="2302" spans="1:10" x14ac:dyDescent="0.15">
      <c r="A2302" s="28" t="s">
        <v>39</v>
      </c>
      <c r="B2302" s="28" t="s">
        <v>75</v>
      </c>
      <c r="C2302" s="28" t="s">
        <v>106</v>
      </c>
      <c r="D2302" s="29">
        <v>2.6</v>
      </c>
      <c r="E2302" s="29">
        <v>34.28349</v>
      </c>
      <c r="F2302" s="29">
        <v>145.5737</v>
      </c>
      <c r="G2302" s="29">
        <v>127.4288</v>
      </c>
      <c r="H2302" s="29">
        <v>4.1122540000000001E-5</v>
      </c>
      <c r="I2302" s="29">
        <v>118.6249</v>
      </c>
      <c r="J2302" s="29">
        <v>157.79570000000001</v>
      </c>
    </row>
    <row r="2303" spans="1:10" x14ac:dyDescent="0.15">
      <c r="A2303" s="28" t="s">
        <v>39</v>
      </c>
      <c r="B2303" s="28" t="s">
        <v>75</v>
      </c>
      <c r="C2303" s="28" t="s">
        <v>107</v>
      </c>
      <c r="D2303" s="29">
        <v>0</v>
      </c>
      <c r="E2303" s="29">
        <v>-2810.9380000000001</v>
      </c>
      <c r="F2303" s="29">
        <v>-140.3886</v>
      </c>
      <c r="G2303" s="29">
        <v>-110.33880000000001</v>
      </c>
      <c r="H2303" s="29">
        <v>-3.746527E-5</v>
      </c>
      <c r="I2303" s="29">
        <v>-182.13579999999999</v>
      </c>
      <c r="J2303" s="29">
        <v>-214.95689999999999</v>
      </c>
    </row>
    <row r="2304" spans="1:10" x14ac:dyDescent="0.15">
      <c r="A2304" s="28" t="s">
        <v>39</v>
      </c>
      <c r="B2304" s="28" t="s">
        <v>75</v>
      </c>
      <c r="C2304" s="28" t="s">
        <v>107</v>
      </c>
      <c r="D2304" s="29">
        <v>1.3</v>
      </c>
      <c r="E2304" s="29">
        <v>-2805.2950000000001</v>
      </c>
      <c r="F2304" s="29">
        <v>-140.3886</v>
      </c>
      <c r="G2304" s="29">
        <v>-110.33880000000001</v>
      </c>
      <c r="H2304" s="29">
        <v>-3.746527E-5</v>
      </c>
      <c r="I2304" s="29">
        <v>-48.711010000000002</v>
      </c>
      <c r="J2304" s="29">
        <v>-33.129219999999997</v>
      </c>
    </row>
    <row r="2305" spans="1:10" x14ac:dyDescent="0.15">
      <c r="A2305" s="28" t="s">
        <v>39</v>
      </c>
      <c r="B2305" s="28" t="s">
        <v>75</v>
      </c>
      <c r="C2305" s="28" t="s">
        <v>107</v>
      </c>
      <c r="D2305" s="29">
        <v>2.6</v>
      </c>
      <c r="E2305" s="29">
        <v>-2799.6529999999998</v>
      </c>
      <c r="F2305" s="29">
        <v>-140.3886</v>
      </c>
      <c r="G2305" s="29">
        <v>-110.33880000000001</v>
      </c>
      <c r="H2305" s="29">
        <v>-3.746527E-5</v>
      </c>
      <c r="I2305" s="29">
        <v>-140.24160000000001</v>
      </c>
      <c r="J2305" s="29">
        <v>-164.67080000000001</v>
      </c>
    </row>
    <row r="2306" spans="1:10" x14ac:dyDescent="0.15">
      <c r="A2306" s="28" t="s">
        <v>11</v>
      </c>
      <c r="B2306" s="28" t="s">
        <v>75</v>
      </c>
      <c r="C2306" s="28" t="s">
        <v>106</v>
      </c>
      <c r="D2306" s="29">
        <v>0</v>
      </c>
      <c r="E2306" s="29">
        <v>127.61320000000001</v>
      </c>
      <c r="F2306" s="29">
        <v>136.89850000000001</v>
      </c>
      <c r="G2306" s="29">
        <v>132.8092</v>
      </c>
      <c r="H2306" s="29">
        <v>4.577469E-5</v>
      </c>
      <c r="I2306" s="29">
        <v>216.1241</v>
      </c>
      <c r="J2306" s="29">
        <v>208.08260000000001</v>
      </c>
    </row>
    <row r="2307" spans="1:10" x14ac:dyDescent="0.15">
      <c r="A2307" s="28" t="s">
        <v>11</v>
      </c>
      <c r="B2307" s="28" t="s">
        <v>75</v>
      </c>
      <c r="C2307" s="28" t="s">
        <v>106</v>
      </c>
      <c r="D2307" s="29">
        <v>1.3</v>
      </c>
      <c r="E2307" s="29">
        <v>131.49440000000001</v>
      </c>
      <c r="F2307" s="29">
        <v>136.89850000000001</v>
      </c>
      <c r="G2307" s="29">
        <v>132.8092</v>
      </c>
      <c r="H2307" s="29">
        <v>4.577469E-5</v>
      </c>
      <c r="I2307" s="29">
        <v>53.823680000000003</v>
      </c>
      <c r="J2307" s="29">
        <v>31.276389999999999</v>
      </c>
    </row>
    <row r="2308" spans="1:10" x14ac:dyDescent="0.15">
      <c r="A2308" s="28" t="s">
        <v>11</v>
      </c>
      <c r="B2308" s="28" t="s">
        <v>75</v>
      </c>
      <c r="C2308" s="28" t="s">
        <v>106</v>
      </c>
      <c r="D2308" s="29">
        <v>2.6</v>
      </c>
      <c r="E2308" s="29">
        <v>135.37559999999999</v>
      </c>
      <c r="F2308" s="29">
        <v>136.89850000000001</v>
      </c>
      <c r="G2308" s="29">
        <v>132.8092</v>
      </c>
      <c r="H2308" s="29">
        <v>4.577469E-5</v>
      </c>
      <c r="I2308" s="29">
        <v>118.62649999999999</v>
      </c>
      <c r="J2308" s="29">
        <v>148.44300000000001</v>
      </c>
    </row>
    <row r="2309" spans="1:10" x14ac:dyDescent="0.15">
      <c r="A2309" s="28" t="s">
        <v>11</v>
      </c>
      <c r="B2309" s="28" t="s">
        <v>75</v>
      </c>
      <c r="C2309" s="28" t="s">
        <v>107</v>
      </c>
      <c r="D2309" s="29">
        <v>0</v>
      </c>
      <c r="E2309" s="29">
        <v>-3032.6329999999998</v>
      </c>
      <c r="F2309" s="29">
        <v>-132.12729999999999</v>
      </c>
      <c r="G2309" s="29">
        <v>-112.2809</v>
      </c>
      <c r="H2309" s="29">
        <v>-3.797507E-5</v>
      </c>
      <c r="I2309" s="29">
        <v>-187.1104</v>
      </c>
      <c r="J2309" s="29">
        <v>-202.70699999999999</v>
      </c>
    </row>
    <row r="2310" spans="1:10" x14ac:dyDescent="0.15">
      <c r="A2310" s="28" t="s">
        <v>11</v>
      </c>
      <c r="B2310" s="28" t="s">
        <v>75</v>
      </c>
      <c r="C2310" s="28" t="s">
        <v>107</v>
      </c>
      <c r="D2310" s="29">
        <v>1.3</v>
      </c>
      <c r="E2310" s="29">
        <v>-3026.99</v>
      </c>
      <c r="F2310" s="29">
        <v>-132.12729999999999</v>
      </c>
      <c r="G2310" s="29">
        <v>-112.2809</v>
      </c>
      <c r="H2310" s="29">
        <v>-3.797507E-5</v>
      </c>
      <c r="I2310" s="29">
        <v>-51.596130000000002</v>
      </c>
      <c r="J2310" s="29">
        <v>-32.109380000000002</v>
      </c>
    </row>
    <row r="2311" spans="1:10" x14ac:dyDescent="0.15">
      <c r="A2311" s="28" t="s">
        <v>11</v>
      </c>
      <c r="B2311" s="28" t="s">
        <v>75</v>
      </c>
      <c r="C2311" s="28" t="s">
        <v>107</v>
      </c>
      <c r="D2311" s="29">
        <v>2.6</v>
      </c>
      <c r="E2311" s="29">
        <v>-3021.3470000000002</v>
      </c>
      <c r="F2311" s="29">
        <v>-132.12729999999999</v>
      </c>
      <c r="G2311" s="29">
        <v>-112.2809</v>
      </c>
      <c r="H2311" s="29">
        <v>-3.797507E-5</v>
      </c>
      <c r="I2311" s="29">
        <v>-143.1985</v>
      </c>
      <c r="J2311" s="29">
        <v>-155.4796</v>
      </c>
    </row>
    <row r="2312" spans="1:10" x14ac:dyDescent="0.15">
      <c r="A2312" s="28" t="s">
        <v>9</v>
      </c>
      <c r="B2312" s="28" t="s">
        <v>75</v>
      </c>
      <c r="C2312" s="28" t="s">
        <v>106</v>
      </c>
      <c r="D2312" s="29">
        <v>0</v>
      </c>
      <c r="E2312" s="29">
        <v>272.72280000000001</v>
      </c>
      <c r="F2312" s="29">
        <v>159.5873</v>
      </c>
      <c r="G2312" s="29">
        <v>139.1994</v>
      </c>
      <c r="H2312" s="29">
        <v>3.8940450000000001E-5</v>
      </c>
      <c r="I2312" s="29">
        <v>251.3819</v>
      </c>
      <c r="J2312" s="29">
        <v>261.70609999999999</v>
      </c>
    </row>
    <row r="2313" spans="1:10" x14ac:dyDescent="0.15">
      <c r="A2313" s="28" t="s">
        <v>9</v>
      </c>
      <c r="B2313" s="28" t="s">
        <v>75</v>
      </c>
      <c r="C2313" s="28" t="s">
        <v>106</v>
      </c>
      <c r="D2313" s="29">
        <v>1.3</v>
      </c>
      <c r="E2313" s="29">
        <v>276.60410000000002</v>
      </c>
      <c r="F2313" s="29">
        <v>159.5873</v>
      </c>
      <c r="G2313" s="29">
        <v>139.1994</v>
      </c>
      <c r="H2313" s="29">
        <v>3.8940450000000001E-5</v>
      </c>
      <c r="I2313" s="29">
        <v>78.286029999999997</v>
      </c>
      <c r="J2313" s="29">
        <v>53.048360000000002</v>
      </c>
    </row>
    <row r="2314" spans="1:10" x14ac:dyDescent="0.15">
      <c r="A2314" s="28" t="s">
        <v>9</v>
      </c>
      <c r="B2314" s="28" t="s">
        <v>75</v>
      </c>
      <c r="C2314" s="28" t="s">
        <v>106</v>
      </c>
      <c r="D2314" s="29">
        <v>2.6</v>
      </c>
      <c r="E2314" s="29">
        <v>280.4853</v>
      </c>
      <c r="F2314" s="29">
        <v>159.5873</v>
      </c>
      <c r="G2314" s="29">
        <v>139.1994</v>
      </c>
      <c r="H2314" s="29">
        <v>3.8940450000000001E-5</v>
      </c>
      <c r="I2314" s="29">
        <v>108.5609</v>
      </c>
      <c r="J2314" s="29">
        <v>150.95310000000001</v>
      </c>
    </row>
    <row r="2315" spans="1:10" x14ac:dyDescent="0.15">
      <c r="A2315" s="28" t="s">
        <v>9</v>
      </c>
      <c r="B2315" s="28" t="s">
        <v>75</v>
      </c>
      <c r="C2315" s="28" t="s">
        <v>107</v>
      </c>
      <c r="D2315" s="29">
        <v>0</v>
      </c>
      <c r="E2315" s="29">
        <v>-3296.2130000000002</v>
      </c>
      <c r="F2315" s="29">
        <v>-151.87559999999999</v>
      </c>
      <c r="G2315" s="29">
        <v>-122.09</v>
      </c>
      <c r="H2315" s="29">
        <v>-3.4559420000000001E-5</v>
      </c>
      <c r="I2315" s="29">
        <v>-223.04849999999999</v>
      </c>
      <c r="J2315" s="29">
        <v>-250.81549999999999</v>
      </c>
    </row>
    <row r="2316" spans="1:10" x14ac:dyDescent="0.15">
      <c r="A2316" s="28" t="s">
        <v>9</v>
      </c>
      <c r="B2316" s="28" t="s">
        <v>75</v>
      </c>
      <c r="C2316" s="28" t="s">
        <v>107</v>
      </c>
      <c r="D2316" s="29">
        <v>1.3</v>
      </c>
      <c r="E2316" s="29">
        <v>-3290.57</v>
      </c>
      <c r="F2316" s="29">
        <v>-151.87559999999999</v>
      </c>
      <c r="G2316" s="29">
        <v>-122.09</v>
      </c>
      <c r="H2316" s="29">
        <v>-3.4559420000000001E-5</v>
      </c>
      <c r="I2316" s="29">
        <v>-72.242609999999999</v>
      </c>
      <c r="J2316" s="29">
        <v>-52.20843</v>
      </c>
    </row>
    <row r="2317" spans="1:10" x14ac:dyDescent="0.15">
      <c r="A2317" s="28" t="s">
        <v>9</v>
      </c>
      <c r="B2317" s="28" t="s">
        <v>75</v>
      </c>
      <c r="C2317" s="28" t="s">
        <v>107</v>
      </c>
      <c r="D2317" s="29">
        <v>2.6</v>
      </c>
      <c r="E2317" s="29">
        <v>-3284.9270000000001</v>
      </c>
      <c r="F2317" s="29">
        <v>-151.87559999999999</v>
      </c>
      <c r="G2317" s="29">
        <v>-122.09</v>
      </c>
      <c r="H2317" s="29">
        <v>-3.4559420000000001E-5</v>
      </c>
      <c r="I2317" s="29">
        <v>-124.84520000000001</v>
      </c>
      <c r="J2317" s="29">
        <v>-160.16919999999999</v>
      </c>
    </row>
    <row r="2318" spans="1:10" x14ac:dyDescent="0.15">
      <c r="A2318" s="28" t="s">
        <v>10</v>
      </c>
      <c r="B2318" s="28" t="s">
        <v>75</v>
      </c>
      <c r="C2318" s="28" t="s">
        <v>106</v>
      </c>
      <c r="D2318" s="29">
        <v>0</v>
      </c>
      <c r="E2318" s="29">
        <v>422.28379999999999</v>
      </c>
      <c r="F2318" s="29">
        <v>118.9658</v>
      </c>
      <c r="G2318" s="29">
        <v>107.4735</v>
      </c>
      <c r="H2318" s="29">
        <v>3.139887E-5</v>
      </c>
      <c r="I2318" s="29">
        <v>266.77769999999998</v>
      </c>
      <c r="J2318" s="29">
        <v>258.31709999999998</v>
      </c>
    </row>
    <row r="2319" spans="1:10" x14ac:dyDescent="0.15">
      <c r="A2319" s="28" t="s">
        <v>10</v>
      </c>
      <c r="B2319" s="28" t="s">
        <v>75</v>
      </c>
      <c r="C2319" s="28" t="s">
        <v>106</v>
      </c>
      <c r="D2319" s="29">
        <v>1.8</v>
      </c>
      <c r="E2319" s="29">
        <v>427.65780000000001</v>
      </c>
      <c r="F2319" s="29">
        <v>118.9658</v>
      </c>
      <c r="G2319" s="29">
        <v>107.4735</v>
      </c>
      <c r="H2319" s="29">
        <v>3.139887E-5</v>
      </c>
      <c r="I2319" s="29">
        <v>78.717119999999994</v>
      </c>
      <c r="J2319" s="29">
        <v>45.741039999999998</v>
      </c>
    </row>
    <row r="2320" spans="1:10" x14ac:dyDescent="0.15">
      <c r="A2320" s="28" t="s">
        <v>10</v>
      </c>
      <c r="B2320" s="28" t="s">
        <v>75</v>
      </c>
      <c r="C2320" s="28" t="s">
        <v>106</v>
      </c>
      <c r="D2320" s="29">
        <v>3.6</v>
      </c>
      <c r="E2320" s="29">
        <v>433.03190000000001</v>
      </c>
      <c r="F2320" s="29">
        <v>118.9658</v>
      </c>
      <c r="G2320" s="29">
        <v>107.4735</v>
      </c>
      <c r="H2320" s="29">
        <v>3.139887E-5</v>
      </c>
      <c r="I2320" s="29">
        <v>114.8223</v>
      </c>
      <c r="J2320" s="29">
        <v>172.23920000000001</v>
      </c>
    </row>
    <row r="2321" spans="1:10" x14ac:dyDescent="0.15">
      <c r="A2321" s="28" t="s">
        <v>10</v>
      </c>
      <c r="B2321" s="28" t="s">
        <v>75</v>
      </c>
      <c r="C2321" s="28" t="s">
        <v>107</v>
      </c>
      <c r="D2321" s="29">
        <v>0</v>
      </c>
      <c r="E2321" s="29">
        <v>-3584.8049999999998</v>
      </c>
      <c r="F2321" s="29">
        <v>-113.8852</v>
      </c>
      <c r="G2321" s="29">
        <v>-97.66328</v>
      </c>
      <c r="H2321" s="29">
        <v>-2.9583920000000001E-5</v>
      </c>
      <c r="I2321" s="29">
        <v>-252.64279999999999</v>
      </c>
      <c r="J2321" s="29">
        <v>-247.87540000000001</v>
      </c>
    </row>
    <row r="2322" spans="1:10" x14ac:dyDescent="0.15">
      <c r="A2322" s="28" t="s">
        <v>10</v>
      </c>
      <c r="B2322" s="28" t="s">
        <v>75</v>
      </c>
      <c r="C2322" s="28" t="s">
        <v>107</v>
      </c>
      <c r="D2322" s="29">
        <v>1.8</v>
      </c>
      <c r="E2322" s="29">
        <v>-3576.9929999999999</v>
      </c>
      <c r="F2322" s="29">
        <v>-113.8852</v>
      </c>
      <c r="G2322" s="29">
        <v>-97.66328</v>
      </c>
      <c r="H2322" s="29">
        <v>-2.9583920000000001E-5</v>
      </c>
      <c r="I2322" s="29">
        <v>-82.391540000000006</v>
      </c>
      <c r="J2322" s="29">
        <v>-44.474629999999998</v>
      </c>
    </row>
    <row r="2323" spans="1:10" x14ac:dyDescent="0.15">
      <c r="A2323" s="28" t="s">
        <v>10</v>
      </c>
      <c r="B2323" s="28" t="s">
        <v>75</v>
      </c>
      <c r="C2323" s="28" t="s">
        <v>107</v>
      </c>
      <c r="D2323" s="29">
        <v>3.6</v>
      </c>
      <c r="E2323" s="29">
        <v>-3569.18</v>
      </c>
      <c r="F2323" s="29">
        <v>-113.8852</v>
      </c>
      <c r="G2323" s="29">
        <v>-97.66328</v>
      </c>
      <c r="H2323" s="29">
        <v>-2.9583920000000001E-5</v>
      </c>
      <c r="I2323" s="29">
        <v>-136.26</v>
      </c>
      <c r="J2323" s="29">
        <v>-180.16390000000001</v>
      </c>
    </row>
    <row r="2324" spans="1:10" x14ac:dyDescent="0.15">
      <c r="A2324" s="28" t="s">
        <v>17</v>
      </c>
      <c r="B2324" s="28" t="s">
        <v>76</v>
      </c>
      <c r="C2324" s="28" t="s">
        <v>106</v>
      </c>
      <c r="D2324" s="29">
        <v>0</v>
      </c>
      <c r="E2324" s="29">
        <v>-29.825600000000001</v>
      </c>
      <c r="F2324" s="29">
        <v>36.592599999999997</v>
      </c>
      <c r="G2324" s="29">
        <v>55.078029999999998</v>
      </c>
      <c r="H2324" s="29">
        <v>2.9037799999999999E-4</v>
      </c>
      <c r="I2324" s="29">
        <v>61.223300000000002</v>
      </c>
      <c r="J2324" s="29">
        <v>43.781269999999999</v>
      </c>
    </row>
    <row r="2325" spans="1:10" x14ac:dyDescent="0.15">
      <c r="A2325" s="28" t="s">
        <v>17</v>
      </c>
      <c r="B2325" s="28" t="s">
        <v>76</v>
      </c>
      <c r="C2325" s="28" t="s">
        <v>106</v>
      </c>
      <c r="D2325" s="29">
        <v>1.2</v>
      </c>
      <c r="E2325" s="29">
        <v>-26.864719999999998</v>
      </c>
      <c r="F2325" s="29">
        <v>36.592599999999997</v>
      </c>
      <c r="G2325" s="29">
        <v>55.078029999999998</v>
      </c>
      <c r="H2325" s="29">
        <v>2.9037799999999999E-4</v>
      </c>
      <c r="I2325" s="29">
        <v>15.777049999999999</v>
      </c>
      <c r="J2325" s="29">
        <v>18.99015</v>
      </c>
    </row>
    <row r="2326" spans="1:10" x14ac:dyDescent="0.15">
      <c r="A2326" s="28" t="s">
        <v>17</v>
      </c>
      <c r="B2326" s="28" t="s">
        <v>76</v>
      </c>
      <c r="C2326" s="28" t="s">
        <v>106</v>
      </c>
      <c r="D2326" s="29">
        <v>2.4</v>
      </c>
      <c r="E2326" s="29">
        <v>-23.903829999999999</v>
      </c>
      <c r="F2326" s="29">
        <v>36.592599999999997</v>
      </c>
      <c r="G2326" s="29">
        <v>55.078029999999998</v>
      </c>
      <c r="H2326" s="29">
        <v>2.9037799999999999E-4</v>
      </c>
      <c r="I2326" s="29">
        <v>20.931699999999999</v>
      </c>
      <c r="J2326" s="29">
        <v>44.615070000000003</v>
      </c>
    </row>
    <row r="2327" spans="1:10" x14ac:dyDescent="0.15">
      <c r="A2327" s="28" t="s">
        <v>17</v>
      </c>
      <c r="B2327" s="28" t="s">
        <v>76</v>
      </c>
      <c r="C2327" s="28" t="s">
        <v>107</v>
      </c>
      <c r="D2327" s="29">
        <v>0</v>
      </c>
      <c r="E2327" s="29">
        <v>-210.14070000000001</v>
      </c>
      <c r="F2327" s="29">
        <v>-32.461620000000003</v>
      </c>
      <c r="G2327" s="29">
        <v>-6.8441879999999999</v>
      </c>
      <c r="H2327" s="29">
        <v>-2.6337190000000002E-4</v>
      </c>
      <c r="I2327" s="29">
        <v>-6.0880549999999998</v>
      </c>
      <c r="J2327" s="29">
        <v>-38.174259999999997</v>
      </c>
    </row>
    <row r="2328" spans="1:10" x14ac:dyDescent="0.15">
      <c r="A2328" s="28" t="s">
        <v>17</v>
      </c>
      <c r="B2328" s="28" t="s">
        <v>76</v>
      </c>
      <c r="C2328" s="28" t="s">
        <v>107</v>
      </c>
      <c r="D2328" s="29">
        <v>1.2</v>
      </c>
      <c r="E2328" s="29">
        <v>-205.83609999999999</v>
      </c>
      <c r="F2328" s="29">
        <v>-32.461620000000003</v>
      </c>
      <c r="G2328" s="29">
        <v>-6.8441879999999999</v>
      </c>
      <c r="H2328" s="29">
        <v>-2.6337190000000002E-4</v>
      </c>
      <c r="I2328" s="29">
        <v>-18.53932</v>
      </c>
      <c r="J2328" s="29">
        <v>-18.31427</v>
      </c>
    </row>
    <row r="2329" spans="1:10" x14ac:dyDescent="0.15">
      <c r="A2329" s="28" t="s">
        <v>17</v>
      </c>
      <c r="B2329" s="28" t="s">
        <v>76</v>
      </c>
      <c r="C2329" s="28" t="s">
        <v>107</v>
      </c>
      <c r="D2329" s="29">
        <v>2.4</v>
      </c>
      <c r="E2329" s="29">
        <v>-201.5316</v>
      </c>
      <c r="F2329" s="29">
        <v>-32.461620000000003</v>
      </c>
      <c r="G2329" s="29">
        <v>-6.8441879999999999</v>
      </c>
      <c r="H2329" s="29">
        <v>-2.6337190000000002E-4</v>
      </c>
      <c r="I2329" s="29">
        <v>-81.589529999999996</v>
      </c>
      <c r="J2329" s="29">
        <v>-48.870800000000003</v>
      </c>
    </row>
    <row r="2330" spans="1:10" x14ac:dyDescent="0.15">
      <c r="A2330" s="28" t="s">
        <v>108</v>
      </c>
      <c r="B2330" s="28" t="s">
        <v>76</v>
      </c>
      <c r="C2330" s="28" t="s">
        <v>106</v>
      </c>
      <c r="D2330" s="29">
        <v>0</v>
      </c>
      <c r="E2330" s="29">
        <v>-20.426559999999998</v>
      </c>
      <c r="F2330" s="29">
        <v>45.178049999999999</v>
      </c>
      <c r="G2330" s="29">
        <v>73.208609999999993</v>
      </c>
      <c r="H2330" s="29">
        <v>3.1858800000000002E-4</v>
      </c>
      <c r="I2330" s="29">
        <v>82.730829999999997</v>
      </c>
      <c r="J2330" s="29">
        <v>46.690480000000001</v>
      </c>
    </row>
    <row r="2331" spans="1:10" x14ac:dyDescent="0.15">
      <c r="A2331" s="28" t="s">
        <v>108</v>
      </c>
      <c r="B2331" s="28" t="s">
        <v>76</v>
      </c>
      <c r="C2331" s="28" t="s">
        <v>106</v>
      </c>
      <c r="D2331" s="29">
        <v>1.2</v>
      </c>
      <c r="E2331" s="29">
        <v>-17.465679999999999</v>
      </c>
      <c r="F2331" s="29">
        <v>45.178049999999999</v>
      </c>
      <c r="G2331" s="29">
        <v>73.208609999999993</v>
      </c>
      <c r="H2331" s="29">
        <v>3.1858800000000002E-4</v>
      </c>
      <c r="I2331" s="29">
        <v>14.6412</v>
      </c>
      <c r="J2331" s="29">
        <v>12.216989999999999</v>
      </c>
    </row>
    <row r="2332" spans="1:10" x14ac:dyDescent="0.15">
      <c r="A2332" s="28" t="s">
        <v>108</v>
      </c>
      <c r="B2332" s="28" t="s">
        <v>76</v>
      </c>
      <c r="C2332" s="28" t="s">
        <v>106</v>
      </c>
      <c r="D2332" s="29">
        <v>2.4</v>
      </c>
      <c r="E2332" s="29">
        <v>-14.504799999999999</v>
      </c>
      <c r="F2332" s="29">
        <v>45.178049999999999</v>
      </c>
      <c r="G2332" s="29">
        <v>73.208609999999993</v>
      </c>
      <c r="H2332" s="29">
        <v>3.1858800000000002E-4</v>
      </c>
      <c r="I2332" s="29">
        <v>62.756169999999997</v>
      </c>
      <c r="J2332" s="29">
        <v>64.353520000000003</v>
      </c>
    </row>
    <row r="2333" spans="1:10" x14ac:dyDescent="0.15">
      <c r="A2333" s="28" t="s">
        <v>108</v>
      </c>
      <c r="B2333" s="28" t="s">
        <v>76</v>
      </c>
      <c r="C2333" s="28" t="s">
        <v>107</v>
      </c>
      <c r="D2333" s="29">
        <v>0</v>
      </c>
      <c r="E2333" s="29">
        <v>-330.17</v>
      </c>
      <c r="F2333" s="29">
        <v>-43.894640000000003</v>
      </c>
      <c r="G2333" s="29">
        <v>-41.961590000000001</v>
      </c>
      <c r="H2333" s="29">
        <v>-2.8904240000000002E-4</v>
      </c>
      <c r="I2333" s="29">
        <v>-39.654470000000003</v>
      </c>
      <c r="J2333" s="29">
        <v>-43.928750000000001</v>
      </c>
    </row>
    <row r="2334" spans="1:10" x14ac:dyDescent="0.15">
      <c r="A2334" s="28" t="s">
        <v>108</v>
      </c>
      <c r="B2334" s="28" t="s">
        <v>76</v>
      </c>
      <c r="C2334" s="28" t="s">
        <v>107</v>
      </c>
      <c r="D2334" s="29">
        <v>1.2</v>
      </c>
      <c r="E2334" s="29">
        <v>-325.86540000000002</v>
      </c>
      <c r="F2334" s="29">
        <v>-43.894640000000003</v>
      </c>
      <c r="G2334" s="29">
        <v>-41.961590000000001</v>
      </c>
      <c r="H2334" s="29">
        <v>-2.8904240000000002E-4</v>
      </c>
      <c r="I2334" s="29">
        <v>-9.0755569999999999</v>
      </c>
      <c r="J2334" s="29">
        <v>-10.95204</v>
      </c>
    </row>
    <row r="2335" spans="1:10" x14ac:dyDescent="0.15">
      <c r="A2335" s="28" t="s">
        <v>108</v>
      </c>
      <c r="B2335" s="28" t="s">
        <v>76</v>
      </c>
      <c r="C2335" s="28" t="s">
        <v>107</v>
      </c>
      <c r="D2335" s="29">
        <v>2.4</v>
      </c>
      <c r="E2335" s="29">
        <v>-321.5609</v>
      </c>
      <c r="F2335" s="29">
        <v>-43.894640000000003</v>
      </c>
      <c r="G2335" s="29">
        <v>-41.961590000000001</v>
      </c>
      <c r="H2335" s="29">
        <v>-2.8904240000000002E-4</v>
      </c>
      <c r="I2335" s="29">
        <v>-94.707149999999999</v>
      </c>
      <c r="J2335" s="29">
        <v>-64.586690000000004</v>
      </c>
    </row>
    <row r="2336" spans="1:10" x14ac:dyDescent="0.15">
      <c r="A2336" s="28" t="s">
        <v>109</v>
      </c>
      <c r="B2336" s="28" t="s">
        <v>76</v>
      </c>
      <c r="C2336" s="28" t="s">
        <v>106</v>
      </c>
      <c r="D2336" s="29">
        <v>0</v>
      </c>
      <c r="E2336" s="29">
        <v>-36.024659999999997</v>
      </c>
      <c r="F2336" s="29">
        <v>44.654310000000002</v>
      </c>
      <c r="G2336" s="29">
        <v>75.381</v>
      </c>
      <c r="H2336" s="29">
        <v>3.7054790000000002E-4</v>
      </c>
      <c r="I2336" s="29">
        <v>86.520309999999995</v>
      </c>
      <c r="J2336" s="29">
        <v>48.661790000000003</v>
      </c>
    </row>
    <row r="2337" spans="1:10" x14ac:dyDescent="0.15">
      <c r="A2337" s="28" t="s">
        <v>109</v>
      </c>
      <c r="B2337" s="28" t="s">
        <v>76</v>
      </c>
      <c r="C2337" s="28" t="s">
        <v>106</v>
      </c>
      <c r="D2337" s="29">
        <v>1.2</v>
      </c>
      <c r="E2337" s="29">
        <v>-33.063769999999998</v>
      </c>
      <c r="F2337" s="29">
        <v>44.654310000000002</v>
      </c>
      <c r="G2337" s="29">
        <v>75.381</v>
      </c>
      <c r="H2337" s="29">
        <v>3.7054790000000002E-4</v>
      </c>
      <c r="I2337" s="29">
        <v>11.21393</v>
      </c>
      <c r="J2337" s="29">
        <v>7.8197320000000001</v>
      </c>
    </row>
    <row r="2338" spans="1:10" x14ac:dyDescent="0.15">
      <c r="A2338" s="28" t="s">
        <v>109</v>
      </c>
      <c r="B2338" s="28" t="s">
        <v>76</v>
      </c>
      <c r="C2338" s="28" t="s">
        <v>106</v>
      </c>
      <c r="D2338" s="29">
        <v>2.4</v>
      </c>
      <c r="E2338" s="29">
        <v>-30.102889999999999</v>
      </c>
      <c r="F2338" s="29">
        <v>44.654310000000002</v>
      </c>
      <c r="G2338" s="29">
        <v>75.381</v>
      </c>
      <c r="H2338" s="29">
        <v>3.7054790000000002E-4</v>
      </c>
      <c r="I2338" s="29">
        <v>62.51305</v>
      </c>
      <c r="J2338" s="29">
        <v>61.055059999999997</v>
      </c>
    </row>
    <row r="2339" spans="1:10" x14ac:dyDescent="0.15">
      <c r="A2339" s="28" t="s">
        <v>109</v>
      </c>
      <c r="B2339" s="28" t="s">
        <v>76</v>
      </c>
      <c r="C2339" s="28" t="s">
        <v>107</v>
      </c>
      <c r="D2339" s="29">
        <v>0</v>
      </c>
      <c r="E2339" s="29">
        <v>-437.04070000000002</v>
      </c>
      <c r="F2339" s="29">
        <v>-45.96443</v>
      </c>
      <c r="G2339" s="29">
        <v>-45.672110000000004</v>
      </c>
      <c r="H2339" s="29">
        <v>-3.496417E-4</v>
      </c>
      <c r="I2339" s="29">
        <v>-49.847180000000002</v>
      </c>
      <c r="J2339" s="29">
        <v>-53.324719999999999</v>
      </c>
    </row>
    <row r="2340" spans="1:10" x14ac:dyDescent="0.15">
      <c r="A2340" s="28" t="s">
        <v>109</v>
      </c>
      <c r="B2340" s="28" t="s">
        <v>76</v>
      </c>
      <c r="C2340" s="28" t="s">
        <v>107</v>
      </c>
      <c r="D2340" s="29">
        <v>1.2</v>
      </c>
      <c r="E2340" s="29">
        <v>-432.73610000000002</v>
      </c>
      <c r="F2340" s="29">
        <v>-45.96443</v>
      </c>
      <c r="G2340" s="29">
        <v>-45.672110000000004</v>
      </c>
      <c r="H2340" s="29">
        <v>-3.496417E-4</v>
      </c>
      <c r="I2340" s="29">
        <v>-10.21382</v>
      </c>
      <c r="J2340" s="29">
        <v>-10.855</v>
      </c>
    </row>
    <row r="2341" spans="1:10" x14ac:dyDescent="0.15">
      <c r="A2341" s="28" t="s">
        <v>109</v>
      </c>
      <c r="B2341" s="28" t="s">
        <v>76</v>
      </c>
      <c r="C2341" s="28" t="s">
        <v>107</v>
      </c>
      <c r="D2341" s="29">
        <v>2.4</v>
      </c>
      <c r="E2341" s="29">
        <v>-428.43150000000003</v>
      </c>
      <c r="F2341" s="29">
        <v>-45.96443</v>
      </c>
      <c r="G2341" s="29">
        <v>-45.672110000000004</v>
      </c>
      <c r="H2341" s="29">
        <v>-3.496417E-4</v>
      </c>
      <c r="I2341" s="29">
        <v>-97.187420000000003</v>
      </c>
      <c r="J2341" s="29">
        <v>-62.458269999999999</v>
      </c>
    </row>
    <row r="2342" spans="1:10" x14ac:dyDescent="0.15">
      <c r="A2342" s="28" t="s">
        <v>18</v>
      </c>
      <c r="B2342" s="28" t="s">
        <v>76</v>
      </c>
      <c r="C2342" s="28" t="s">
        <v>106</v>
      </c>
      <c r="D2342" s="29">
        <v>0</v>
      </c>
      <c r="E2342" s="29">
        <v>-53.680630000000001</v>
      </c>
      <c r="F2342" s="29">
        <v>56.042659999999998</v>
      </c>
      <c r="G2342" s="29">
        <v>80.542990000000003</v>
      </c>
      <c r="H2342" s="29">
        <v>4.4334700000000002E-4</v>
      </c>
      <c r="I2342" s="29">
        <v>98.090959999999995</v>
      </c>
      <c r="J2342" s="29">
        <v>62.61486</v>
      </c>
    </row>
    <row r="2343" spans="1:10" x14ac:dyDescent="0.15">
      <c r="A2343" s="28" t="s">
        <v>18</v>
      </c>
      <c r="B2343" s="28" t="s">
        <v>76</v>
      </c>
      <c r="C2343" s="28" t="s">
        <v>106</v>
      </c>
      <c r="D2343" s="29">
        <v>1.2</v>
      </c>
      <c r="E2343" s="29">
        <v>-50.719740000000002</v>
      </c>
      <c r="F2343" s="29">
        <v>56.042659999999998</v>
      </c>
      <c r="G2343" s="29">
        <v>80.542990000000003</v>
      </c>
      <c r="H2343" s="29">
        <v>4.4334700000000002E-4</v>
      </c>
      <c r="I2343" s="29">
        <v>15.45975</v>
      </c>
      <c r="J2343" s="29">
        <v>8.0361329999999995</v>
      </c>
    </row>
    <row r="2344" spans="1:10" x14ac:dyDescent="0.15">
      <c r="A2344" s="28" t="s">
        <v>18</v>
      </c>
      <c r="B2344" s="28" t="s">
        <v>76</v>
      </c>
      <c r="C2344" s="28" t="s">
        <v>106</v>
      </c>
      <c r="D2344" s="29">
        <v>2.4</v>
      </c>
      <c r="E2344" s="29">
        <v>-47.758859999999999</v>
      </c>
      <c r="F2344" s="29">
        <v>56.042659999999998</v>
      </c>
      <c r="G2344" s="29">
        <v>80.542990000000003</v>
      </c>
      <c r="H2344" s="29">
        <v>4.4334700000000002E-4</v>
      </c>
      <c r="I2344" s="29">
        <v>80.513210000000001</v>
      </c>
      <c r="J2344" s="29">
        <v>75.019990000000007</v>
      </c>
    </row>
    <row r="2345" spans="1:10" x14ac:dyDescent="0.15">
      <c r="A2345" s="28" t="s">
        <v>18</v>
      </c>
      <c r="B2345" s="28" t="s">
        <v>76</v>
      </c>
      <c r="C2345" s="28" t="s">
        <v>107</v>
      </c>
      <c r="D2345" s="29">
        <v>0</v>
      </c>
      <c r="E2345" s="29">
        <v>-529.18560000000002</v>
      </c>
      <c r="F2345" s="29">
        <v>-58.147289999999998</v>
      </c>
      <c r="G2345" s="29">
        <v>-60.279339999999998</v>
      </c>
      <c r="H2345" s="29">
        <v>-4.7684959999999999E-4</v>
      </c>
      <c r="I2345" s="29">
        <v>-67.851590000000002</v>
      </c>
      <c r="J2345" s="29">
        <v>-67.174080000000004</v>
      </c>
    </row>
    <row r="2346" spans="1:10" x14ac:dyDescent="0.15">
      <c r="A2346" s="28" t="s">
        <v>18</v>
      </c>
      <c r="B2346" s="28" t="s">
        <v>76</v>
      </c>
      <c r="C2346" s="28" t="s">
        <v>107</v>
      </c>
      <c r="D2346" s="29">
        <v>1.2</v>
      </c>
      <c r="E2346" s="29">
        <v>-524.88099999999997</v>
      </c>
      <c r="F2346" s="29">
        <v>-58.147289999999998</v>
      </c>
      <c r="G2346" s="29">
        <v>-60.279339999999998</v>
      </c>
      <c r="H2346" s="29">
        <v>-4.7684959999999999E-4</v>
      </c>
      <c r="I2346" s="29">
        <v>-9.5444169999999993</v>
      </c>
      <c r="J2346" s="29">
        <v>-10.00775</v>
      </c>
    </row>
    <row r="2347" spans="1:10" x14ac:dyDescent="0.15">
      <c r="A2347" s="28" t="s">
        <v>18</v>
      </c>
      <c r="B2347" s="28" t="s">
        <v>76</v>
      </c>
      <c r="C2347" s="28" t="s">
        <v>107</v>
      </c>
      <c r="D2347" s="29">
        <v>2.4</v>
      </c>
      <c r="E2347" s="29">
        <v>-520.57640000000004</v>
      </c>
      <c r="F2347" s="29">
        <v>-58.147289999999998</v>
      </c>
      <c r="G2347" s="29">
        <v>-60.279339999999998</v>
      </c>
      <c r="H2347" s="29">
        <v>-4.7684959999999999E-4</v>
      </c>
      <c r="I2347" s="29">
        <v>-98.932559999999995</v>
      </c>
      <c r="J2347" s="29">
        <v>-74.400440000000003</v>
      </c>
    </row>
    <row r="2348" spans="1:10" x14ac:dyDescent="0.15">
      <c r="A2348" s="28" t="s">
        <v>19</v>
      </c>
      <c r="B2348" s="28" t="s">
        <v>76</v>
      </c>
      <c r="C2348" s="28" t="s">
        <v>106</v>
      </c>
      <c r="D2348" s="29">
        <v>0</v>
      </c>
      <c r="E2348" s="29">
        <v>-70.31223</v>
      </c>
      <c r="F2348" s="29">
        <v>64.731849999999994</v>
      </c>
      <c r="G2348" s="29">
        <v>87.009150000000005</v>
      </c>
      <c r="H2348" s="29">
        <v>4.9290130000000001E-4</v>
      </c>
      <c r="I2348" s="29">
        <v>108.59869999999999</v>
      </c>
      <c r="J2348" s="29">
        <v>80.556430000000006</v>
      </c>
    </row>
    <row r="2349" spans="1:10" x14ac:dyDescent="0.15">
      <c r="A2349" s="28" t="s">
        <v>19</v>
      </c>
      <c r="B2349" s="28" t="s">
        <v>76</v>
      </c>
      <c r="C2349" s="28" t="s">
        <v>106</v>
      </c>
      <c r="D2349" s="29">
        <v>1.2</v>
      </c>
      <c r="E2349" s="29">
        <v>-67.351349999999996</v>
      </c>
      <c r="F2349" s="29">
        <v>64.731849999999994</v>
      </c>
      <c r="G2349" s="29">
        <v>87.009150000000005</v>
      </c>
      <c r="H2349" s="29">
        <v>4.9290130000000001E-4</v>
      </c>
      <c r="I2349" s="29">
        <v>11.84516</v>
      </c>
      <c r="J2349" s="29">
        <v>8.4513250000000006</v>
      </c>
    </row>
    <row r="2350" spans="1:10" x14ac:dyDescent="0.15">
      <c r="A2350" s="28" t="s">
        <v>19</v>
      </c>
      <c r="B2350" s="28" t="s">
        <v>76</v>
      </c>
      <c r="C2350" s="28" t="s">
        <v>106</v>
      </c>
      <c r="D2350" s="29">
        <v>2.4</v>
      </c>
      <c r="E2350" s="29">
        <v>-64.390460000000004</v>
      </c>
      <c r="F2350" s="29">
        <v>64.731849999999994</v>
      </c>
      <c r="G2350" s="29">
        <v>87.009150000000005</v>
      </c>
      <c r="H2350" s="29">
        <v>4.9290130000000001E-4</v>
      </c>
      <c r="I2350" s="29">
        <v>84.364519999999999</v>
      </c>
      <c r="J2350" s="29">
        <v>79.262829999999994</v>
      </c>
    </row>
    <row r="2351" spans="1:10" x14ac:dyDescent="0.15">
      <c r="A2351" s="28" t="s">
        <v>19</v>
      </c>
      <c r="B2351" s="28" t="s">
        <v>76</v>
      </c>
      <c r="C2351" s="28" t="s">
        <v>107</v>
      </c>
      <c r="D2351" s="29">
        <v>0</v>
      </c>
      <c r="E2351" s="29">
        <v>-618.31470000000002</v>
      </c>
      <c r="F2351" s="29">
        <v>-64.930080000000004</v>
      </c>
      <c r="G2351" s="29">
        <v>-70.154989999999998</v>
      </c>
      <c r="H2351" s="29">
        <v>-5.7489949999999998E-4</v>
      </c>
      <c r="I2351" s="29">
        <v>-88.404750000000007</v>
      </c>
      <c r="J2351" s="29">
        <v>-79.426320000000004</v>
      </c>
    </row>
    <row r="2352" spans="1:10" x14ac:dyDescent="0.15">
      <c r="A2352" s="28" t="s">
        <v>19</v>
      </c>
      <c r="B2352" s="28" t="s">
        <v>76</v>
      </c>
      <c r="C2352" s="28" t="s">
        <v>107</v>
      </c>
      <c r="D2352" s="29">
        <v>1.2</v>
      </c>
      <c r="E2352" s="29">
        <v>-614.01009999999997</v>
      </c>
      <c r="F2352" s="29">
        <v>-64.930080000000004</v>
      </c>
      <c r="G2352" s="29">
        <v>-70.154989999999998</v>
      </c>
      <c r="H2352" s="29">
        <v>-5.7489949999999998E-4</v>
      </c>
      <c r="I2352" s="29">
        <v>-11.88353</v>
      </c>
      <c r="J2352" s="29">
        <v>-7.0088270000000001</v>
      </c>
    </row>
    <row r="2353" spans="1:10" x14ac:dyDescent="0.15">
      <c r="A2353" s="28" t="s">
        <v>19</v>
      </c>
      <c r="B2353" s="28" t="s">
        <v>76</v>
      </c>
      <c r="C2353" s="28" t="s">
        <v>107</v>
      </c>
      <c r="D2353" s="29">
        <v>2.4</v>
      </c>
      <c r="E2353" s="29">
        <v>-609.7056</v>
      </c>
      <c r="F2353" s="29">
        <v>-64.930080000000004</v>
      </c>
      <c r="G2353" s="29">
        <v>-70.154989999999998</v>
      </c>
      <c r="H2353" s="29">
        <v>-5.7489949999999998E-4</v>
      </c>
      <c r="I2353" s="29">
        <v>-104.6352</v>
      </c>
      <c r="J2353" s="29">
        <v>-77.511030000000005</v>
      </c>
    </row>
    <row r="2354" spans="1:10" x14ac:dyDescent="0.15">
      <c r="A2354" s="28" t="s">
        <v>20</v>
      </c>
      <c r="B2354" s="28" t="s">
        <v>76</v>
      </c>
      <c r="C2354" s="28" t="s">
        <v>106</v>
      </c>
      <c r="D2354" s="29">
        <v>0</v>
      </c>
      <c r="E2354" s="29">
        <v>-84.635059999999996</v>
      </c>
      <c r="F2354" s="29">
        <v>65.346760000000003</v>
      </c>
      <c r="G2354" s="29">
        <v>86.744649999999993</v>
      </c>
      <c r="H2354" s="29">
        <v>4.8221629999999999E-4</v>
      </c>
      <c r="I2354" s="29">
        <v>113.3865</v>
      </c>
      <c r="J2354" s="29">
        <v>83.759960000000007</v>
      </c>
    </row>
    <row r="2355" spans="1:10" x14ac:dyDescent="0.15">
      <c r="A2355" s="28" t="s">
        <v>20</v>
      </c>
      <c r="B2355" s="28" t="s">
        <v>76</v>
      </c>
      <c r="C2355" s="28" t="s">
        <v>106</v>
      </c>
      <c r="D2355" s="29">
        <v>1.2</v>
      </c>
      <c r="E2355" s="29">
        <v>-81.674189999999996</v>
      </c>
      <c r="F2355" s="29">
        <v>65.346760000000003</v>
      </c>
      <c r="G2355" s="29">
        <v>86.744649999999993</v>
      </c>
      <c r="H2355" s="29">
        <v>4.8221629999999999E-4</v>
      </c>
      <c r="I2355" s="29">
        <v>13.768470000000001</v>
      </c>
      <c r="J2355" s="29">
        <v>9.6974529999999994</v>
      </c>
    </row>
    <row r="2356" spans="1:10" x14ac:dyDescent="0.15">
      <c r="A2356" s="28" t="s">
        <v>20</v>
      </c>
      <c r="B2356" s="28" t="s">
        <v>76</v>
      </c>
      <c r="C2356" s="28" t="s">
        <v>106</v>
      </c>
      <c r="D2356" s="29">
        <v>2.4</v>
      </c>
      <c r="E2356" s="29">
        <v>-78.713300000000004</v>
      </c>
      <c r="F2356" s="29">
        <v>65.346760000000003</v>
      </c>
      <c r="G2356" s="29">
        <v>86.744649999999993</v>
      </c>
      <c r="H2356" s="29">
        <v>4.8221629999999999E-4</v>
      </c>
      <c r="I2356" s="29">
        <v>79.844279999999998</v>
      </c>
      <c r="J2356" s="29">
        <v>78.217470000000006</v>
      </c>
    </row>
    <row r="2357" spans="1:10" x14ac:dyDescent="0.15">
      <c r="A2357" s="28" t="s">
        <v>20</v>
      </c>
      <c r="B2357" s="28" t="s">
        <v>76</v>
      </c>
      <c r="C2357" s="28" t="s">
        <v>107</v>
      </c>
      <c r="D2357" s="29">
        <v>0</v>
      </c>
      <c r="E2357" s="29">
        <v>-716.7527</v>
      </c>
      <c r="F2357" s="29">
        <v>-65.669439999999994</v>
      </c>
      <c r="G2357" s="29">
        <v>-69.981250000000003</v>
      </c>
      <c r="H2357" s="29">
        <v>-5.3643050000000002E-4</v>
      </c>
      <c r="I2357" s="29">
        <v>-93.370800000000003</v>
      </c>
      <c r="J2357" s="29">
        <v>-82.734979999999993</v>
      </c>
    </row>
    <row r="2358" spans="1:10" x14ac:dyDescent="0.15">
      <c r="A2358" s="28" t="s">
        <v>20</v>
      </c>
      <c r="B2358" s="28" t="s">
        <v>76</v>
      </c>
      <c r="C2358" s="28" t="s">
        <v>107</v>
      </c>
      <c r="D2358" s="29">
        <v>1.2</v>
      </c>
      <c r="E2358" s="29">
        <v>-712.44820000000004</v>
      </c>
      <c r="F2358" s="29">
        <v>-65.669439999999994</v>
      </c>
      <c r="G2358" s="29">
        <v>-69.981250000000003</v>
      </c>
      <c r="H2358" s="29">
        <v>-5.3643050000000002E-4</v>
      </c>
      <c r="I2358" s="29">
        <v>-13.88824</v>
      </c>
      <c r="J2358" s="29">
        <v>-8.1895690000000005</v>
      </c>
    </row>
    <row r="2359" spans="1:10" x14ac:dyDescent="0.15">
      <c r="A2359" s="28" t="s">
        <v>20</v>
      </c>
      <c r="B2359" s="28" t="s">
        <v>76</v>
      </c>
      <c r="C2359" s="28" t="s">
        <v>107</v>
      </c>
      <c r="D2359" s="29">
        <v>2.4</v>
      </c>
      <c r="E2359" s="29">
        <v>-708.14359999999999</v>
      </c>
      <c r="F2359" s="29">
        <v>-65.669439999999994</v>
      </c>
      <c r="G2359" s="29">
        <v>-69.981250000000003</v>
      </c>
      <c r="H2359" s="29">
        <v>-5.3643050000000002E-4</v>
      </c>
      <c r="I2359" s="29">
        <v>-100.0992</v>
      </c>
      <c r="J2359" s="29">
        <v>-76.230450000000005</v>
      </c>
    </row>
    <row r="2360" spans="1:10" x14ac:dyDescent="0.15">
      <c r="A2360" s="28" t="s">
        <v>21</v>
      </c>
      <c r="B2360" s="28" t="s">
        <v>76</v>
      </c>
      <c r="C2360" s="28" t="s">
        <v>106</v>
      </c>
      <c r="D2360" s="29">
        <v>0</v>
      </c>
      <c r="E2360" s="29">
        <v>-85.431150000000002</v>
      </c>
      <c r="F2360" s="29">
        <v>66.661000000000001</v>
      </c>
      <c r="G2360" s="29">
        <v>89.482519999999994</v>
      </c>
      <c r="H2360" s="29">
        <v>4.7732059999999998E-4</v>
      </c>
      <c r="I2360" s="29">
        <v>120.7945</v>
      </c>
      <c r="J2360" s="29">
        <v>89.505520000000004</v>
      </c>
    </row>
    <row r="2361" spans="1:10" x14ac:dyDescent="0.15">
      <c r="A2361" s="28" t="s">
        <v>21</v>
      </c>
      <c r="B2361" s="28" t="s">
        <v>76</v>
      </c>
      <c r="C2361" s="28" t="s">
        <v>106</v>
      </c>
      <c r="D2361" s="29">
        <v>1.2</v>
      </c>
      <c r="E2361" s="29">
        <v>-82.470269999999999</v>
      </c>
      <c r="F2361" s="29">
        <v>66.661000000000001</v>
      </c>
      <c r="G2361" s="29">
        <v>89.482519999999994</v>
      </c>
      <c r="H2361" s="29">
        <v>4.7732059999999998E-4</v>
      </c>
      <c r="I2361" s="29">
        <v>17.919239999999999</v>
      </c>
      <c r="J2361" s="29">
        <v>11.36782</v>
      </c>
    </row>
    <row r="2362" spans="1:10" x14ac:dyDescent="0.15">
      <c r="A2362" s="28" t="s">
        <v>21</v>
      </c>
      <c r="B2362" s="28" t="s">
        <v>76</v>
      </c>
      <c r="C2362" s="28" t="s">
        <v>106</v>
      </c>
      <c r="D2362" s="29">
        <v>2.4</v>
      </c>
      <c r="E2362" s="29">
        <v>-79.509379999999993</v>
      </c>
      <c r="F2362" s="29">
        <v>66.661000000000001</v>
      </c>
      <c r="G2362" s="29">
        <v>89.482519999999994</v>
      </c>
      <c r="H2362" s="29">
        <v>4.7732059999999998E-4</v>
      </c>
      <c r="I2362" s="29">
        <v>76.898669999999996</v>
      </c>
      <c r="J2362" s="29">
        <v>79.652910000000006</v>
      </c>
    </row>
    <row r="2363" spans="1:10" x14ac:dyDescent="0.15">
      <c r="A2363" s="28" t="s">
        <v>21</v>
      </c>
      <c r="B2363" s="28" t="s">
        <v>76</v>
      </c>
      <c r="C2363" s="28" t="s">
        <v>107</v>
      </c>
      <c r="D2363" s="29">
        <v>0</v>
      </c>
      <c r="E2363" s="29">
        <v>-808.07770000000005</v>
      </c>
      <c r="F2363" s="29">
        <v>-73.230710000000002</v>
      </c>
      <c r="G2363" s="29">
        <v>-68.264340000000004</v>
      </c>
      <c r="H2363" s="29">
        <v>-4.879153E-4</v>
      </c>
      <c r="I2363" s="29">
        <v>-93.184330000000003</v>
      </c>
      <c r="J2363" s="29">
        <v>-100.05840000000001</v>
      </c>
    </row>
    <row r="2364" spans="1:10" x14ac:dyDescent="0.15">
      <c r="A2364" s="28" t="s">
        <v>21</v>
      </c>
      <c r="B2364" s="28" t="s">
        <v>76</v>
      </c>
      <c r="C2364" s="28" t="s">
        <v>107</v>
      </c>
      <c r="D2364" s="29">
        <v>1.2</v>
      </c>
      <c r="E2364" s="29">
        <v>-803.7731</v>
      </c>
      <c r="F2364" s="29">
        <v>-73.230710000000002</v>
      </c>
      <c r="G2364" s="29">
        <v>-68.264340000000004</v>
      </c>
      <c r="H2364" s="29">
        <v>-4.879153E-4</v>
      </c>
      <c r="I2364" s="29">
        <v>-15.80484</v>
      </c>
      <c r="J2364" s="29">
        <v>-13.924910000000001</v>
      </c>
    </row>
    <row r="2365" spans="1:10" x14ac:dyDescent="0.15">
      <c r="A2365" s="28" t="s">
        <v>21</v>
      </c>
      <c r="B2365" s="28" t="s">
        <v>76</v>
      </c>
      <c r="C2365" s="28" t="s">
        <v>107</v>
      </c>
      <c r="D2365" s="29">
        <v>2.4</v>
      </c>
      <c r="E2365" s="29">
        <v>-799.46849999999995</v>
      </c>
      <c r="F2365" s="29">
        <v>-73.230710000000002</v>
      </c>
      <c r="G2365" s="29">
        <v>-68.264340000000004</v>
      </c>
      <c r="H2365" s="29">
        <v>-4.879153E-4</v>
      </c>
      <c r="I2365" s="29">
        <v>-100.286</v>
      </c>
      <c r="J2365" s="29">
        <v>-74.207080000000005</v>
      </c>
    </row>
    <row r="2366" spans="1:10" x14ac:dyDescent="0.15">
      <c r="A2366" s="28" t="s">
        <v>22</v>
      </c>
      <c r="B2366" s="28" t="s">
        <v>76</v>
      </c>
      <c r="C2366" s="28" t="s">
        <v>106</v>
      </c>
      <c r="D2366" s="29">
        <v>0</v>
      </c>
      <c r="E2366" s="29">
        <v>-65.211039999999997</v>
      </c>
      <c r="F2366" s="29">
        <v>59.69952</v>
      </c>
      <c r="G2366" s="29">
        <v>85.568259999999995</v>
      </c>
      <c r="H2366" s="29">
        <v>5.1010550000000002E-4</v>
      </c>
      <c r="I2366" s="29">
        <v>114.7573</v>
      </c>
      <c r="J2366" s="29">
        <v>81.037899999999993</v>
      </c>
    </row>
    <row r="2367" spans="1:10" x14ac:dyDescent="0.15">
      <c r="A2367" s="28" t="s">
        <v>22</v>
      </c>
      <c r="B2367" s="28" t="s">
        <v>76</v>
      </c>
      <c r="C2367" s="28" t="s">
        <v>106</v>
      </c>
      <c r="D2367" s="29">
        <v>1.2</v>
      </c>
      <c r="E2367" s="29">
        <v>-62.250160000000001</v>
      </c>
      <c r="F2367" s="29">
        <v>59.69952</v>
      </c>
      <c r="G2367" s="29">
        <v>85.568259999999995</v>
      </c>
      <c r="H2367" s="29">
        <v>5.1010550000000002E-4</v>
      </c>
      <c r="I2367" s="29">
        <v>18.216889999999999</v>
      </c>
      <c r="J2367" s="29">
        <v>12.006550000000001</v>
      </c>
    </row>
    <row r="2368" spans="1:10" x14ac:dyDescent="0.15">
      <c r="A2368" s="28" t="s">
        <v>22</v>
      </c>
      <c r="B2368" s="28" t="s">
        <v>76</v>
      </c>
      <c r="C2368" s="28" t="s">
        <v>106</v>
      </c>
      <c r="D2368" s="29">
        <v>2.4</v>
      </c>
      <c r="E2368" s="29">
        <v>-59.289270000000002</v>
      </c>
      <c r="F2368" s="29">
        <v>59.69952</v>
      </c>
      <c r="G2368" s="29">
        <v>85.568259999999995</v>
      </c>
      <c r="H2368" s="29">
        <v>5.1010550000000002E-4</v>
      </c>
      <c r="I2368" s="29">
        <v>75.270750000000007</v>
      </c>
      <c r="J2368" s="29">
        <v>67.354969999999994</v>
      </c>
    </row>
    <row r="2369" spans="1:10" x14ac:dyDescent="0.15">
      <c r="A2369" s="28" t="s">
        <v>22</v>
      </c>
      <c r="B2369" s="28" t="s">
        <v>76</v>
      </c>
      <c r="C2369" s="28" t="s">
        <v>107</v>
      </c>
      <c r="D2369" s="29">
        <v>0</v>
      </c>
      <c r="E2369" s="29">
        <v>-837.0172</v>
      </c>
      <c r="F2369" s="29">
        <v>-61.059719999999999</v>
      </c>
      <c r="G2369" s="29">
        <v>-61.903219999999997</v>
      </c>
      <c r="H2369" s="29">
        <v>-5.0302829999999998E-4</v>
      </c>
      <c r="I2369" s="29">
        <v>-83.065510000000003</v>
      </c>
      <c r="J2369" s="29">
        <v>-83.551609999999997</v>
      </c>
    </row>
    <row r="2370" spans="1:10" x14ac:dyDescent="0.15">
      <c r="A2370" s="28" t="s">
        <v>22</v>
      </c>
      <c r="B2370" s="28" t="s">
        <v>76</v>
      </c>
      <c r="C2370" s="28" t="s">
        <v>107</v>
      </c>
      <c r="D2370" s="29">
        <v>1.2</v>
      </c>
      <c r="E2370" s="29">
        <v>-832.71259999999995</v>
      </c>
      <c r="F2370" s="29">
        <v>-61.059719999999999</v>
      </c>
      <c r="G2370" s="29">
        <v>-61.903219999999997</v>
      </c>
      <c r="H2370" s="29">
        <v>-5.0302829999999998E-4</v>
      </c>
      <c r="I2370" s="29">
        <v>-14.95964</v>
      </c>
      <c r="J2370" s="29">
        <v>-12.78984</v>
      </c>
    </row>
    <row r="2371" spans="1:10" x14ac:dyDescent="0.15">
      <c r="A2371" s="28" t="s">
        <v>22</v>
      </c>
      <c r="B2371" s="28" t="s">
        <v>76</v>
      </c>
      <c r="C2371" s="28" t="s">
        <v>107</v>
      </c>
      <c r="D2371" s="29">
        <v>2.4</v>
      </c>
      <c r="E2371" s="29">
        <v>-828.40809999999999</v>
      </c>
      <c r="F2371" s="29">
        <v>-61.059719999999999</v>
      </c>
      <c r="G2371" s="29">
        <v>-61.903219999999997</v>
      </c>
      <c r="H2371" s="29">
        <v>-5.0302829999999998E-4</v>
      </c>
      <c r="I2371" s="29">
        <v>-100.4573</v>
      </c>
      <c r="J2371" s="29">
        <v>-66.405640000000005</v>
      </c>
    </row>
    <row r="2372" spans="1:10" x14ac:dyDescent="0.15">
      <c r="A2372" s="28" t="s">
        <v>23</v>
      </c>
      <c r="B2372" s="28" t="s">
        <v>76</v>
      </c>
      <c r="C2372" s="28" t="s">
        <v>106</v>
      </c>
      <c r="D2372" s="29">
        <v>0</v>
      </c>
      <c r="E2372" s="29">
        <v>-71.987989999999996</v>
      </c>
      <c r="F2372" s="29">
        <v>71.302580000000006</v>
      </c>
      <c r="G2372" s="29">
        <v>108.9113</v>
      </c>
      <c r="H2372" s="29">
        <v>8.1175119999999995E-4</v>
      </c>
      <c r="I2372" s="29">
        <v>146.8475</v>
      </c>
      <c r="J2372" s="29">
        <v>93.331360000000004</v>
      </c>
    </row>
    <row r="2373" spans="1:10" x14ac:dyDescent="0.15">
      <c r="A2373" s="28" t="s">
        <v>23</v>
      </c>
      <c r="B2373" s="28" t="s">
        <v>76</v>
      </c>
      <c r="C2373" s="28" t="s">
        <v>106</v>
      </c>
      <c r="D2373" s="29">
        <v>1.2</v>
      </c>
      <c r="E2373" s="29">
        <v>-68.405330000000006</v>
      </c>
      <c r="F2373" s="29">
        <v>71.302580000000006</v>
      </c>
      <c r="G2373" s="29">
        <v>108.9113</v>
      </c>
      <c r="H2373" s="29">
        <v>8.1175119999999995E-4</v>
      </c>
      <c r="I2373" s="29">
        <v>24.520119999999999</v>
      </c>
      <c r="J2373" s="29">
        <v>12.97597</v>
      </c>
    </row>
    <row r="2374" spans="1:10" x14ac:dyDescent="0.15">
      <c r="A2374" s="28" t="s">
        <v>23</v>
      </c>
      <c r="B2374" s="28" t="s">
        <v>76</v>
      </c>
      <c r="C2374" s="28" t="s">
        <v>106</v>
      </c>
      <c r="D2374" s="29">
        <v>2.4</v>
      </c>
      <c r="E2374" s="29">
        <v>-64.822649999999996</v>
      </c>
      <c r="F2374" s="29">
        <v>71.302580000000006</v>
      </c>
      <c r="G2374" s="29">
        <v>108.9113</v>
      </c>
      <c r="H2374" s="29">
        <v>8.1175119999999995E-4</v>
      </c>
      <c r="I2374" s="29">
        <v>88.064189999999996</v>
      </c>
      <c r="J2374" s="29">
        <v>78.560429999999997</v>
      </c>
    </row>
    <row r="2375" spans="1:10" x14ac:dyDescent="0.15">
      <c r="A2375" s="28" t="s">
        <v>23</v>
      </c>
      <c r="B2375" s="28" t="s">
        <v>76</v>
      </c>
      <c r="C2375" s="28" t="s">
        <v>107</v>
      </c>
      <c r="D2375" s="29">
        <v>0</v>
      </c>
      <c r="E2375" s="29">
        <v>-1004.264</v>
      </c>
      <c r="F2375" s="29">
        <v>-69.268990000000002</v>
      </c>
      <c r="G2375" s="29">
        <v>-69.820340000000002</v>
      </c>
      <c r="H2375" s="29">
        <v>-7.7853280000000002E-4</v>
      </c>
      <c r="I2375" s="29">
        <v>-92.59111</v>
      </c>
      <c r="J2375" s="29">
        <v>-92.97466</v>
      </c>
    </row>
    <row r="2376" spans="1:10" x14ac:dyDescent="0.15">
      <c r="A2376" s="28" t="s">
        <v>23</v>
      </c>
      <c r="B2376" s="28" t="s">
        <v>76</v>
      </c>
      <c r="C2376" s="28" t="s">
        <v>107</v>
      </c>
      <c r="D2376" s="29">
        <v>1.2</v>
      </c>
      <c r="E2376" s="29">
        <v>-999.0557</v>
      </c>
      <c r="F2376" s="29">
        <v>-69.268990000000002</v>
      </c>
      <c r="G2376" s="29">
        <v>-69.820340000000002</v>
      </c>
      <c r="H2376" s="29">
        <v>-7.7853280000000002E-4</v>
      </c>
      <c r="I2376" s="29">
        <v>-17.214729999999999</v>
      </c>
      <c r="J2376" s="29">
        <v>-14.95839</v>
      </c>
    </row>
    <row r="2377" spans="1:10" x14ac:dyDescent="0.15">
      <c r="A2377" s="28" t="s">
        <v>23</v>
      </c>
      <c r="B2377" s="28" t="s">
        <v>76</v>
      </c>
      <c r="C2377" s="28" t="s">
        <v>107</v>
      </c>
      <c r="D2377" s="29">
        <v>2.4</v>
      </c>
      <c r="E2377" s="29">
        <v>-993.84709999999995</v>
      </c>
      <c r="F2377" s="29">
        <v>-69.268990000000002</v>
      </c>
      <c r="G2377" s="29">
        <v>-69.820340000000002</v>
      </c>
      <c r="H2377" s="29">
        <v>-7.7853280000000002E-4</v>
      </c>
      <c r="I2377" s="29">
        <v>-127.7266</v>
      </c>
      <c r="J2377" s="29">
        <v>-82.877399999999994</v>
      </c>
    </row>
    <row r="2378" spans="1:10" x14ac:dyDescent="0.15">
      <c r="A2378" s="28" t="s">
        <v>24</v>
      </c>
      <c r="B2378" s="28" t="s">
        <v>76</v>
      </c>
      <c r="C2378" s="28" t="s">
        <v>106</v>
      </c>
      <c r="D2378" s="29">
        <v>0</v>
      </c>
      <c r="E2378" s="29">
        <v>-69.029719999999998</v>
      </c>
      <c r="F2378" s="29">
        <v>65.13776</v>
      </c>
      <c r="G2378" s="29">
        <v>97.492900000000006</v>
      </c>
      <c r="H2378" s="29">
        <v>5.8463660000000002E-4</v>
      </c>
      <c r="I2378" s="29">
        <v>130.1602</v>
      </c>
      <c r="J2378" s="29">
        <v>88.943209999999993</v>
      </c>
    </row>
    <row r="2379" spans="1:10" x14ac:dyDescent="0.15">
      <c r="A2379" s="28" t="s">
        <v>24</v>
      </c>
      <c r="B2379" s="28" t="s">
        <v>76</v>
      </c>
      <c r="C2379" s="28" t="s">
        <v>106</v>
      </c>
      <c r="D2379" s="29">
        <v>1.2</v>
      </c>
      <c r="E2379" s="29">
        <v>-66.068839999999994</v>
      </c>
      <c r="F2379" s="29">
        <v>65.13776</v>
      </c>
      <c r="G2379" s="29">
        <v>97.492900000000006</v>
      </c>
      <c r="H2379" s="29">
        <v>5.8463660000000002E-4</v>
      </c>
      <c r="I2379" s="29">
        <v>20.58746</v>
      </c>
      <c r="J2379" s="29">
        <v>14.321389999999999</v>
      </c>
    </row>
    <row r="2380" spans="1:10" x14ac:dyDescent="0.15">
      <c r="A2380" s="28" t="s">
        <v>24</v>
      </c>
      <c r="B2380" s="28" t="s">
        <v>76</v>
      </c>
      <c r="C2380" s="28" t="s">
        <v>106</v>
      </c>
      <c r="D2380" s="29">
        <v>2.4</v>
      </c>
      <c r="E2380" s="29">
        <v>-63.107959999999999</v>
      </c>
      <c r="F2380" s="29">
        <v>65.13776</v>
      </c>
      <c r="G2380" s="29">
        <v>97.492900000000006</v>
      </c>
      <c r="H2380" s="29">
        <v>5.8463660000000002E-4</v>
      </c>
      <c r="I2380" s="29">
        <v>81.347319999999996</v>
      </c>
      <c r="J2380" s="29">
        <v>75.847980000000007</v>
      </c>
    </row>
    <row r="2381" spans="1:10" x14ac:dyDescent="0.15">
      <c r="A2381" s="28" t="s">
        <v>24</v>
      </c>
      <c r="B2381" s="28" t="s">
        <v>76</v>
      </c>
      <c r="C2381" s="28" t="s">
        <v>107</v>
      </c>
      <c r="D2381" s="29">
        <v>0</v>
      </c>
      <c r="E2381" s="29">
        <v>-1070.7670000000001</v>
      </c>
      <c r="F2381" s="29">
        <v>-66.628119999999996</v>
      </c>
      <c r="G2381" s="29">
        <v>-69.052940000000007</v>
      </c>
      <c r="H2381" s="29">
        <v>-5.6272620000000001E-4</v>
      </c>
      <c r="I2381" s="29">
        <v>-95.113820000000004</v>
      </c>
      <c r="J2381" s="29">
        <v>-89.621380000000002</v>
      </c>
    </row>
    <row r="2382" spans="1:10" x14ac:dyDescent="0.15">
      <c r="A2382" s="28" t="s">
        <v>24</v>
      </c>
      <c r="B2382" s="28" t="s">
        <v>76</v>
      </c>
      <c r="C2382" s="28" t="s">
        <v>107</v>
      </c>
      <c r="D2382" s="29">
        <v>1.2</v>
      </c>
      <c r="E2382" s="29">
        <v>-1066.462</v>
      </c>
      <c r="F2382" s="29">
        <v>-66.628119999999996</v>
      </c>
      <c r="G2382" s="29">
        <v>-69.052940000000007</v>
      </c>
      <c r="H2382" s="29">
        <v>-5.6272620000000001E-4</v>
      </c>
      <c r="I2382" s="29">
        <v>-19.724170000000001</v>
      </c>
      <c r="J2382" s="29">
        <v>-13.090730000000001</v>
      </c>
    </row>
    <row r="2383" spans="1:10" x14ac:dyDescent="0.15">
      <c r="A2383" s="28" t="s">
        <v>24</v>
      </c>
      <c r="B2383" s="28" t="s">
        <v>76</v>
      </c>
      <c r="C2383" s="28" t="s">
        <v>107</v>
      </c>
      <c r="D2383" s="29">
        <v>2.4</v>
      </c>
      <c r="E2383" s="29">
        <v>-1062.1579999999999</v>
      </c>
      <c r="F2383" s="29">
        <v>-66.628119999999996</v>
      </c>
      <c r="G2383" s="29">
        <v>-69.052940000000007</v>
      </c>
      <c r="H2383" s="29">
        <v>-5.6272620000000001E-4</v>
      </c>
      <c r="I2383" s="29">
        <v>-114.67019999999999</v>
      </c>
      <c r="J2383" s="29">
        <v>-72.712890000000002</v>
      </c>
    </row>
    <row r="2384" spans="1:10" x14ac:dyDescent="0.15">
      <c r="A2384" s="28" t="s">
        <v>25</v>
      </c>
      <c r="B2384" s="28" t="s">
        <v>76</v>
      </c>
      <c r="C2384" s="28" t="s">
        <v>106</v>
      </c>
      <c r="D2384" s="29">
        <v>0</v>
      </c>
      <c r="E2384" s="29">
        <v>-85.723299999999995</v>
      </c>
      <c r="F2384" s="29">
        <v>82.027140000000003</v>
      </c>
      <c r="G2384" s="29">
        <v>118.7898</v>
      </c>
      <c r="H2384" s="29">
        <v>1.007116E-5</v>
      </c>
      <c r="I2384" s="29">
        <v>150.97739999999999</v>
      </c>
      <c r="J2384" s="29">
        <v>103.4884</v>
      </c>
    </row>
    <row r="2385" spans="1:10" x14ac:dyDescent="0.15">
      <c r="A2385" s="28" t="s">
        <v>25</v>
      </c>
      <c r="B2385" s="28" t="s">
        <v>76</v>
      </c>
      <c r="C2385" s="28" t="s">
        <v>106</v>
      </c>
      <c r="D2385" s="29">
        <v>1.2</v>
      </c>
      <c r="E2385" s="29">
        <v>-82.140630000000002</v>
      </c>
      <c r="F2385" s="29">
        <v>82.027140000000003</v>
      </c>
      <c r="G2385" s="29">
        <v>118.7898</v>
      </c>
      <c r="H2385" s="29">
        <v>1.007116E-5</v>
      </c>
      <c r="I2385" s="29">
        <v>25.83024</v>
      </c>
      <c r="J2385" s="29">
        <v>14.39513</v>
      </c>
    </row>
    <row r="2386" spans="1:10" x14ac:dyDescent="0.15">
      <c r="A2386" s="28" t="s">
        <v>25</v>
      </c>
      <c r="B2386" s="28" t="s">
        <v>76</v>
      </c>
      <c r="C2386" s="28" t="s">
        <v>106</v>
      </c>
      <c r="D2386" s="29">
        <v>2.4</v>
      </c>
      <c r="E2386" s="29">
        <v>-78.557959999999994</v>
      </c>
      <c r="F2386" s="29">
        <v>82.027140000000003</v>
      </c>
      <c r="G2386" s="29">
        <v>118.7898</v>
      </c>
      <c r="H2386" s="29">
        <v>1.007116E-5</v>
      </c>
      <c r="I2386" s="29">
        <v>113.1041</v>
      </c>
      <c r="J2386" s="29">
        <v>97.454549999999998</v>
      </c>
    </row>
    <row r="2387" spans="1:10" x14ac:dyDescent="0.15">
      <c r="A2387" s="28" t="s">
        <v>25</v>
      </c>
      <c r="B2387" s="28" t="s">
        <v>76</v>
      </c>
      <c r="C2387" s="28" t="s">
        <v>107</v>
      </c>
      <c r="D2387" s="29">
        <v>0</v>
      </c>
      <c r="E2387" s="29">
        <v>-1303.0070000000001</v>
      </c>
      <c r="F2387" s="29">
        <v>-83.533000000000001</v>
      </c>
      <c r="G2387" s="29">
        <v>-89.853269999999995</v>
      </c>
      <c r="H2387" s="29">
        <v>-9.8645259999999996E-6</v>
      </c>
      <c r="I2387" s="29">
        <v>-113.761</v>
      </c>
      <c r="J2387" s="29">
        <v>-111.1626</v>
      </c>
    </row>
    <row r="2388" spans="1:10" x14ac:dyDescent="0.15">
      <c r="A2388" s="28" t="s">
        <v>25</v>
      </c>
      <c r="B2388" s="28" t="s">
        <v>76</v>
      </c>
      <c r="C2388" s="28" t="s">
        <v>107</v>
      </c>
      <c r="D2388" s="29">
        <v>1.2</v>
      </c>
      <c r="E2388" s="29">
        <v>-1297.798</v>
      </c>
      <c r="F2388" s="29">
        <v>-83.533000000000001</v>
      </c>
      <c r="G2388" s="29">
        <v>-89.853269999999995</v>
      </c>
      <c r="H2388" s="29">
        <v>-9.8645259999999996E-6</v>
      </c>
      <c r="I2388" s="29">
        <v>-23.386140000000001</v>
      </c>
      <c r="J2388" s="29">
        <v>-20.139050000000001</v>
      </c>
    </row>
    <row r="2389" spans="1:10" x14ac:dyDescent="0.15">
      <c r="A2389" s="28" t="s">
        <v>25</v>
      </c>
      <c r="B2389" s="28" t="s">
        <v>76</v>
      </c>
      <c r="C2389" s="28" t="s">
        <v>107</v>
      </c>
      <c r="D2389" s="29">
        <v>2.4</v>
      </c>
      <c r="E2389" s="29">
        <v>-1292.5899999999999</v>
      </c>
      <c r="F2389" s="29">
        <v>-83.533000000000001</v>
      </c>
      <c r="G2389" s="29">
        <v>-89.853269999999995</v>
      </c>
      <c r="H2389" s="29">
        <v>-9.8645259999999996E-6</v>
      </c>
      <c r="I2389" s="29">
        <v>-145.43879999999999</v>
      </c>
      <c r="J2389" s="29">
        <v>-101.2529</v>
      </c>
    </row>
    <row r="2390" spans="1:10" x14ac:dyDescent="0.15">
      <c r="A2390" s="28" t="s">
        <v>26</v>
      </c>
      <c r="B2390" s="28" t="s">
        <v>76</v>
      </c>
      <c r="C2390" s="28" t="s">
        <v>106</v>
      </c>
      <c r="D2390" s="29">
        <v>0</v>
      </c>
      <c r="E2390" s="29">
        <v>-92.302700000000002</v>
      </c>
      <c r="F2390" s="29">
        <v>87.894589999999994</v>
      </c>
      <c r="G2390" s="29">
        <v>125.9044</v>
      </c>
      <c r="H2390" s="29">
        <v>1.121354E-5</v>
      </c>
      <c r="I2390" s="29">
        <v>160.5068</v>
      </c>
      <c r="J2390" s="29">
        <v>112.8917</v>
      </c>
    </row>
    <row r="2391" spans="1:10" x14ac:dyDescent="0.15">
      <c r="A2391" s="28" t="s">
        <v>26</v>
      </c>
      <c r="B2391" s="28" t="s">
        <v>76</v>
      </c>
      <c r="C2391" s="28" t="s">
        <v>106</v>
      </c>
      <c r="D2391" s="29">
        <v>1.2</v>
      </c>
      <c r="E2391" s="29">
        <v>-88.720029999999994</v>
      </c>
      <c r="F2391" s="29">
        <v>87.894589999999994</v>
      </c>
      <c r="G2391" s="29">
        <v>125.9044</v>
      </c>
      <c r="H2391" s="29">
        <v>1.121354E-5</v>
      </c>
      <c r="I2391" s="29">
        <v>30.594999999999999</v>
      </c>
      <c r="J2391" s="29">
        <v>16.273050000000001</v>
      </c>
    </row>
    <row r="2392" spans="1:10" x14ac:dyDescent="0.15">
      <c r="A2392" s="28" t="s">
        <v>26</v>
      </c>
      <c r="B2392" s="28" t="s">
        <v>76</v>
      </c>
      <c r="C2392" s="28" t="s">
        <v>106</v>
      </c>
      <c r="D2392" s="29">
        <v>2.4</v>
      </c>
      <c r="E2392" s="29">
        <v>-85.137370000000004</v>
      </c>
      <c r="F2392" s="29">
        <v>87.894589999999994</v>
      </c>
      <c r="G2392" s="29">
        <v>125.9044</v>
      </c>
      <c r="H2392" s="29">
        <v>1.121354E-5</v>
      </c>
      <c r="I2392" s="29">
        <v>128.85720000000001</v>
      </c>
      <c r="J2392" s="29">
        <v>107.4825</v>
      </c>
    </row>
    <row r="2393" spans="1:10" x14ac:dyDescent="0.15">
      <c r="A2393" s="28" t="s">
        <v>26</v>
      </c>
      <c r="B2393" s="28" t="s">
        <v>76</v>
      </c>
      <c r="C2393" s="28" t="s">
        <v>107</v>
      </c>
      <c r="D2393" s="29">
        <v>0</v>
      </c>
      <c r="E2393" s="29">
        <v>-1424.125</v>
      </c>
      <c r="F2393" s="29">
        <v>-92.751850000000005</v>
      </c>
      <c r="G2393" s="29">
        <v>-102.1267</v>
      </c>
      <c r="H2393" s="29">
        <v>-1.161949E-5</v>
      </c>
      <c r="I2393" s="29">
        <v>-124.8006</v>
      </c>
      <c r="J2393" s="29">
        <v>-122.9712</v>
      </c>
    </row>
    <row r="2394" spans="1:10" x14ac:dyDescent="0.15">
      <c r="A2394" s="28" t="s">
        <v>26</v>
      </c>
      <c r="B2394" s="28" t="s">
        <v>76</v>
      </c>
      <c r="C2394" s="28" t="s">
        <v>107</v>
      </c>
      <c r="D2394" s="29">
        <v>1.2</v>
      </c>
      <c r="E2394" s="29">
        <v>-1418.9159999999999</v>
      </c>
      <c r="F2394" s="29">
        <v>-92.751850000000005</v>
      </c>
      <c r="G2394" s="29">
        <v>-102.1267</v>
      </c>
      <c r="H2394" s="29">
        <v>-1.161949E-5</v>
      </c>
      <c r="I2394" s="29">
        <v>-23.44351</v>
      </c>
      <c r="J2394" s="29">
        <v>-20.408049999999999</v>
      </c>
    </row>
    <row r="2395" spans="1:10" x14ac:dyDescent="0.15">
      <c r="A2395" s="28" t="s">
        <v>26</v>
      </c>
      <c r="B2395" s="28" t="s">
        <v>76</v>
      </c>
      <c r="C2395" s="28" t="s">
        <v>107</v>
      </c>
      <c r="D2395" s="29">
        <v>2.4</v>
      </c>
      <c r="E2395" s="29">
        <v>-1413.7070000000001</v>
      </c>
      <c r="F2395" s="29">
        <v>-92.751850000000005</v>
      </c>
      <c r="G2395" s="29">
        <v>-102.1267</v>
      </c>
      <c r="H2395" s="29">
        <v>-1.161949E-5</v>
      </c>
      <c r="I2395" s="29">
        <v>-150.28139999999999</v>
      </c>
      <c r="J2395" s="29">
        <v>-105.6609</v>
      </c>
    </row>
    <row r="2396" spans="1:10" x14ac:dyDescent="0.15">
      <c r="A2396" s="28" t="s">
        <v>27</v>
      </c>
      <c r="B2396" s="28" t="s">
        <v>76</v>
      </c>
      <c r="C2396" s="28" t="s">
        <v>106</v>
      </c>
      <c r="D2396" s="29">
        <v>0</v>
      </c>
      <c r="E2396" s="29">
        <v>-80.4114</v>
      </c>
      <c r="F2396" s="29">
        <v>94.489840000000001</v>
      </c>
      <c r="G2396" s="29">
        <v>133.87970000000001</v>
      </c>
      <c r="H2396" s="29">
        <v>1.207725E-5</v>
      </c>
      <c r="I2396" s="29">
        <v>175.84710000000001</v>
      </c>
      <c r="J2396" s="29">
        <v>128.10929999999999</v>
      </c>
    </row>
    <row r="2397" spans="1:10" x14ac:dyDescent="0.15">
      <c r="A2397" s="28" t="s">
        <v>27</v>
      </c>
      <c r="B2397" s="28" t="s">
        <v>76</v>
      </c>
      <c r="C2397" s="28" t="s">
        <v>106</v>
      </c>
      <c r="D2397" s="29">
        <v>1.2</v>
      </c>
      <c r="E2397" s="29">
        <v>-76.828739999999996</v>
      </c>
      <c r="F2397" s="29">
        <v>94.489840000000001</v>
      </c>
      <c r="G2397" s="29">
        <v>133.87970000000001</v>
      </c>
      <c r="H2397" s="29">
        <v>1.207725E-5</v>
      </c>
      <c r="I2397" s="29">
        <v>28.184010000000001</v>
      </c>
      <c r="J2397" s="29">
        <v>20.545369999999998</v>
      </c>
    </row>
    <row r="2398" spans="1:10" x14ac:dyDescent="0.15">
      <c r="A2398" s="28" t="s">
        <v>27</v>
      </c>
      <c r="B2398" s="28" t="s">
        <v>76</v>
      </c>
      <c r="C2398" s="28" t="s">
        <v>106</v>
      </c>
      <c r="D2398" s="29">
        <v>2.4</v>
      </c>
      <c r="E2398" s="29">
        <v>-73.24606</v>
      </c>
      <c r="F2398" s="29">
        <v>94.489840000000001</v>
      </c>
      <c r="G2398" s="29">
        <v>133.87970000000001</v>
      </c>
      <c r="H2398" s="29">
        <v>1.207725E-5</v>
      </c>
      <c r="I2398" s="29">
        <v>129.86500000000001</v>
      </c>
      <c r="J2398" s="29">
        <v>111.06789999999999</v>
      </c>
    </row>
    <row r="2399" spans="1:10" x14ac:dyDescent="0.15">
      <c r="A2399" s="28" t="s">
        <v>27</v>
      </c>
      <c r="B2399" s="28" t="s">
        <v>76</v>
      </c>
      <c r="C2399" s="28" t="s">
        <v>107</v>
      </c>
      <c r="D2399" s="29">
        <v>0</v>
      </c>
      <c r="E2399" s="29">
        <v>-1519.0989999999999</v>
      </c>
      <c r="F2399" s="29">
        <v>-97.889020000000002</v>
      </c>
      <c r="G2399" s="29">
        <v>-113.6301</v>
      </c>
      <c r="H2399" s="29">
        <v>-1.3020220000000001E-5</v>
      </c>
      <c r="I2399" s="29">
        <v>-152.03360000000001</v>
      </c>
      <c r="J2399" s="29">
        <v>-132.08860000000001</v>
      </c>
    </row>
    <row r="2400" spans="1:10" x14ac:dyDescent="0.15">
      <c r="A2400" s="28" t="s">
        <v>27</v>
      </c>
      <c r="B2400" s="28" t="s">
        <v>76</v>
      </c>
      <c r="C2400" s="28" t="s">
        <v>107</v>
      </c>
      <c r="D2400" s="29">
        <v>1.2</v>
      </c>
      <c r="E2400" s="29">
        <v>-1513.8910000000001</v>
      </c>
      <c r="F2400" s="29">
        <v>-97.889020000000002</v>
      </c>
      <c r="G2400" s="29">
        <v>-113.6301</v>
      </c>
      <c r="H2400" s="29">
        <v>-1.3020220000000001E-5</v>
      </c>
      <c r="I2400" s="29">
        <v>-28.69266</v>
      </c>
      <c r="J2400" s="29">
        <v>-20.328859999999999</v>
      </c>
    </row>
    <row r="2401" spans="1:10" x14ac:dyDescent="0.15">
      <c r="A2401" s="28" t="s">
        <v>27</v>
      </c>
      <c r="B2401" s="28" t="s">
        <v>76</v>
      </c>
      <c r="C2401" s="28" t="s">
        <v>107</v>
      </c>
      <c r="D2401" s="29">
        <v>2.4</v>
      </c>
      <c r="E2401" s="29">
        <v>-1508.682</v>
      </c>
      <c r="F2401" s="29">
        <v>-97.889020000000002</v>
      </c>
      <c r="G2401" s="29">
        <v>-113.6301</v>
      </c>
      <c r="H2401" s="29">
        <v>-1.3020220000000001E-5</v>
      </c>
      <c r="I2401" s="29">
        <v>-154.6943</v>
      </c>
      <c r="J2401" s="29">
        <v>-106.6562</v>
      </c>
    </row>
    <row r="2402" spans="1:10" x14ac:dyDescent="0.15">
      <c r="A2402" s="28" t="s">
        <v>28</v>
      </c>
      <c r="B2402" s="28" t="s">
        <v>76</v>
      </c>
      <c r="C2402" s="28" t="s">
        <v>106</v>
      </c>
      <c r="D2402" s="29">
        <v>0</v>
      </c>
      <c r="E2402" s="29">
        <v>-57.917740000000002</v>
      </c>
      <c r="F2402" s="29">
        <v>91.584789999999998</v>
      </c>
      <c r="G2402" s="29">
        <v>131.34200000000001</v>
      </c>
      <c r="H2402" s="29">
        <v>1.1819110000000001E-5</v>
      </c>
      <c r="I2402" s="29">
        <v>185.57380000000001</v>
      </c>
      <c r="J2402" s="29">
        <v>130.6566</v>
      </c>
    </row>
    <row r="2403" spans="1:10" x14ac:dyDescent="0.15">
      <c r="A2403" s="28" t="s">
        <v>28</v>
      </c>
      <c r="B2403" s="28" t="s">
        <v>76</v>
      </c>
      <c r="C2403" s="28" t="s">
        <v>106</v>
      </c>
      <c r="D2403" s="29">
        <v>1.2</v>
      </c>
      <c r="E2403" s="29">
        <v>-54.335070000000002</v>
      </c>
      <c r="F2403" s="29">
        <v>91.584789999999998</v>
      </c>
      <c r="G2403" s="29">
        <v>131.34200000000001</v>
      </c>
      <c r="H2403" s="29">
        <v>1.1819110000000001E-5</v>
      </c>
      <c r="I2403" s="29">
        <v>36.089950000000002</v>
      </c>
      <c r="J2403" s="29">
        <v>24.360050000000001</v>
      </c>
    </row>
    <row r="2404" spans="1:10" x14ac:dyDescent="0.15">
      <c r="A2404" s="28" t="s">
        <v>28</v>
      </c>
      <c r="B2404" s="28" t="s">
        <v>76</v>
      </c>
      <c r="C2404" s="28" t="s">
        <v>106</v>
      </c>
      <c r="D2404" s="29">
        <v>2.4</v>
      </c>
      <c r="E2404" s="29">
        <v>-50.752400000000002</v>
      </c>
      <c r="F2404" s="29">
        <v>91.584789999999998</v>
      </c>
      <c r="G2404" s="29">
        <v>131.34200000000001</v>
      </c>
      <c r="H2404" s="29">
        <v>1.1819110000000001E-5</v>
      </c>
      <c r="I2404" s="29">
        <v>115.37730000000001</v>
      </c>
      <c r="J2404" s="29">
        <v>102.70959999999999</v>
      </c>
    </row>
    <row r="2405" spans="1:10" x14ac:dyDescent="0.15">
      <c r="A2405" s="28" t="s">
        <v>28</v>
      </c>
      <c r="B2405" s="28" t="s">
        <v>76</v>
      </c>
      <c r="C2405" s="28" t="s">
        <v>107</v>
      </c>
      <c r="D2405" s="29">
        <v>0</v>
      </c>
      <c r="E2405" s="29">
        <v>-1636.5630000000001</v>
      </c>
      <c r="F2405" s="29">
        <v>-96.040899999999993</v>
      </c>
      <c r="G2405" s="29">
        <v>-109.28959999999999</v>
      </c>
      <c r="H2405" s="29">
        <v>-1.243081E-5</v>
      </c>
      <c r="I2405" s="29">
        <v>-156.59100000000001</v>
      </c>
      <c r="J2405" s="29">
        <v>-136.5829</v>
      </c>
    </row>
    <row r="2406" spans="1:10" x14ac:dyDescent="0.15">
      <c r="A2406" s="28" t="s">
        <v>28</v>
      </c>
      <c r="B2406" s="28" t="s">
        <v>76</v>
      </c>
      <c r="C2406" s="28" t="s">
        <v>107</v>
      </c>
      <c r="D2406" s="29">
        <v>1.2</v>
      </c>
      <c r="E2406" s="29">
        <v>-1631.354</v>
      </c>
      <c r="F2406" s="29">
        <v>-96.040899999999993</v>
      </c>
      <c r="G2406" s="29">
        <v>-109.28959999999999</v>
      </c>
      <c r="H2406" s="29">
        <v>-1.243081E-5</v>
      </c>
      <c r="I2406" s="29">
        <v>-33.602780000000003</v>
      </c>
      <c r="J2406" s="29">
        <v>-24.81138</v>
      </c>
    </row>
    <row r="2407" spans="1:10" x14ac:dyDescent="0.15">
      <c r="A2407" s="28" t="s">
        <v>28</v>
      </c>
      <c r="B2407" s="28" t="s">
        <v>76</v>
      </c>
      <c r="C2407" s="28" t="s">
        <v>107</v>
      </c>
      <c r="D2407" s="29">
        <v>2.4</v>
      </c>
      <c r="E2407" s="29">
        <v>-1626.146</v>
      </c>
      <c r="F2407" s="29">
        <v>-96.040899999999993</v>
      </c>
      <c r="G2407" s="29">
        <v>-109.28959999999999</v>
      </c>
      <c r="H2407" s="29">
        <v>-1.243081E-5</v>
      </c>
      <c r="I2407" s="29">
        <v>-139.3939</v>
      </c>
      <c r="J2407" s="29">
        <v>-97.684460000000001</v>
      </c>
    </row>
    <row r="2408" spans="1:10" x14ac:dyDescent="0.15">
      <c r="A2408" s="28" t="s">
        <v>29</v>
      </c>
      <c r="B2408" s="28" t="s">
        <v>76</v>
      </c>
      <c r="C2408" s="28" t="s">
        <v>106</v>
      </c>
      <c r="D2408" s="29">
        <v>0</v>
      </c>
      <c r="E2408" s="29">
        <v>-34.959629999999997</v>
      </c>
      <c r="F2408" s="29">
        <v>80.481579999999994</v>
      </c>
      <c r="G2408" s="29">
        <v>118.30710000000001</v>
      </c>
      <c r="H2408" s="29">
        <v>1.146879E-5</v>
      </c>
      <c r="I2408" s="29">
        <v>164.00319999999999</v>
      </c>
      <c r="J2408" s="29">
        <v>115.57040000000001</v>
      </c>
    </row>
    <row r="2409" spans="1:10" x14ac:dyDescent="0.15">
      <c r="A2409" s="28" t="s">
        <v>29</v>
      </c>
      <c r="B2409" s="28" t="s">
        <v>76</v>
      </c>
      <c r="C2409" s="28" t="s">
        <v>106</v>
      </c>
      <c r="D2409" s="29">
        <v>1.2</v>
      </c>
      <c r="E2409" s="29">
        <v>-31.37696</v>
      </c>
      <c r="F2409" s="29">
        <v>80.481579999999994</v>
      </c>
      <c r="G2409" s="29">
        <v>118.30710000000001</v>
      </c>
      <c r="H2409" s="29">
        <v>1.146879E-5</v>
      </c>
      <c r="I2409" s="29">
        <v>30.974139999999998</v>
      </c>
      <c r="J2409" s="29">
        <v>23.02083</v>
      </c>
    </row>
    <row r="2410" spans="1:10" x14ac:dyDescent="0.15">
      <c r="A2410" s="28" t="s">
        <v>29</v>
      </c>
      <c r="B2410" s="28" t="s">
        <v>76</v>
      </c>
      <c r="C2410" s="28" t="s">
        <v>106</v>
      </c>
      <c r="D2410" s="29">
        <v>2.4</v>
      </c>
      <c r="E2410" s="29">
        <v>-27.79429</v>
      </c>
      <c r="F2410" s="29">
        <v>80.481579999999994</v>
      </c>
      <c r="G2410" s="29">
        <v>118.30710000000001</v>
      </c>
      <c r="H2410" s="29">
        <v>1.146879E-5</v>
      </c>
      <c r="I2410" s="29">
        <v>97.141769999999994</v>
      </c>
      <c r="J2410" s="29">
        <v>97.082530000000006</v>
      </c>
    </row>
    <row r="2411" spans="1:10" x14ac:dyDescent="0.15">
      <c r="A2411" s="28" t="s">
        <v>29</v>
      </c>
      <c r="B2411" s="28" t="s">
        <v>76</v>
      </c>
      <c r="C2411" s="28" t="s">
        <v>107</v>
      </c>
      <c r="D2411" s="29">
        <v>0</v>
      </c>
      <c r="E2411" s="29">
        <v>-1621.9090000000001</v>
      </c>
      <c r="F2411" s="29">
        <v>-90.866489999999999</v>
      </c>
      <c r="G2411" s="29">
        <v>-92.924809999999994</v>
      </c>
      <c r="H2411" s="29">
        <v>-1.1559870000000001E-5</v>
      </c>
      <c r="I2411" s="29">
        <v>-135.1472</v>
      </c>
      <c r="J2411" s="29">
        <v>-129.85310000000001</v>
      </c>
    </row>
    <row r="2412" spans="1:10" x14ac:dyDescent="0.15">
      <c r="A2412" s="28" t="s">
        <v>29</v>
      </c>
      <c r="B2412" s="28" t="s">
        <v>76</v>
      </c>
      <c r="C2412" s="28" t="s">
        <v>107</v>
      </c>
      <c r="D2412" s="29">
        <v>1.2</v>
      </c>
      <c r="E2412" s="29">
        <v>-1616.7</v>
      </c>
      <c r="F2412" s="29">
        <v>-90.866489999999999</v>
      </c>
      <c r="G2412" s="29">
        <v>-92.924809999999994</v>
      </c>
      <c r="H2412" s="29">
        <v>-1.1559870000000001E-5</v>
      </c>
      <c r="I2412" s="29">
        <v>-32.640779999999999</v>
      </c>
      <c r="J2412" s="29">
        <v>-24.70609</v>
      </c>
    </row>
    <row r="2413" spans="1:10" x14ac:dyDescent="0.15">
      <c r="A2413" s="28" t="s">
        <v>29</v>
      </c>
      <c r="B2413" s="28" t="s">
        <v>76</v>
      </c>
      <c r="C2413" s="28" t="s">
        <v>107</v>
      </c>
      <c r="D2413" s="29">
        <v>2.4</v>
      </c>
      <c r="E2413" s="29">
        <v>-1611.492</v>
      </c>
      <c r="F2413" s="29">
        <v>-90.866489999999999</v>
      </c>
      <c r="G2413" s="29">
        <v>-92.924809999999994</v>
      </c>
      <c r="H2413" s="29">
        <v>-1.1559870000000001E-5</v>
      </c>
      <c r="I2413" s="29">
        <v>-129.32570000000001</v>
      </c>
      <c r="J2413" s="29">
        <v>-86.165030000000002</v>
      </c>
    </row>
    <row r="2414" spans="1:10" x14ac:dyDescent="0.15">
      <c r="A2414" s="28" t="s">
        <v>30</v>
      </c>
      <c r="B2414" s="28" t="s">
        <v>76</v>
      </c>
      <c r="C2414" s="28" t="s">
        <v>106</v>
      </c>
      <c r="D2414" s="29">
        <v>0</v>
      </c>
      <c r="E2414" s="29">
        <v>-17.665659999999999</v>
      </c>
      <c r="F2414" s="29">
        <v>84.244230000000002</v>
      </c>
      <c r="G2414" s="29">
        <v>124.6583</v>
      </c>
      <c r="H2414" s="29">
        <v>1.179723E-5</v>
      </c>
      <c r="I2414" s="29">
        <v>176.4451</v>
      </c>
      <c r="J2414" s="29">
        <v>117.9331</v>
      </c>
    </row>
    <row r="2415" spans="1:10" x14ac:dyDescent="0.15">
      <c r="A2415" s="28" t="s">
        <v>30</v>
      </c>
      <c r="B2415" s="28" t="s">
        <v>76</v>
      </c>
      <c r="C2415" s="28" t="s">
        <v>106</v>
      </c>
      <c r="D2415" s="29">
        <v>1.2</v>
      </c>
      <c r="E2415" s="29">
        <v>-14.082979999999999</v>
      </c>
      <c r="F2415" s="29">
        <v>84.244230000000002</v>
      </c>
      <c r="G2415" s="29">
        <v>124.6583</v>
      </c>
      <c r="H2415" s="29">
        <v>1.179723E-5</v>
      </c>
      <c r="I2415" s="29">
        <v>34.892359999999996</v>
      </c>
      <c r="J2415" s="29">
        <v>21.606010000000001</v>
      </c>
    </row>
    <row r="2416" spans="1:10" x14ac:dyDescent="0.15">
      <c r="A2416" s="28" t="s">
        <v>30</v>
      </c>
      <c r="B2416" s="28" t="s">
        <v>76</v>
      </c>
      <c r="C2416" s="28" t="s">
        <v>106</v>
      </c>
      <c r="D2416" s="29">
        <v>2.4</v>
      </c>
      <c r="E2416" s="29">
        <v>-10.50032</v>
      </c>
      <c r="F2416" s="29">
        <v>84.244230000000002</v>
      </c>
      <c r="G2416" s="29">
        <v>124.6583</v>
      </c>
      <c r="H2416" s="29">
        <v>1.179723E-5</v>
      </c>
      <c r="I2416" s="29">
        <v>110.02500000000001</v>
      </c>
      <c r="J2416" s="29">
        <v>94.343209999999999</v>
      </c>
    </row>
    <row r="2417" spans="1:10" x14ac:dyDescent="0.15">
      <c r="A2417" s="28" t="s">
        <v>30</v>
      </c>
      <c r="B2417" s="28" t="s">
        <v>76</v>
      </c>
      <c r="C2417" s="28" t="s">
        <v>107</v>
      </c>
      <c r="D2417" s="29">
        <v>0</v>
      </c>
      <c r="E2417" s="29">
        <v>-1711.751</v>
      </c>
      <c r="F2417" s="29">
        <v>-87.193809999999999</v>
      </c>
      <c r="G2417" s="29">
        <v>-99.030609999999996</v>
      </c>
      <c r="H2417" s="29">
        <v>-1.1682749999999999E-5</v>
      </c>
      <c r="I2417" s="29">
        <v>-137.29300000000001</v>
      </c>
      <c r="J2417" s="29">
        <v>-123.9308</v>
      </c>
    </row>
    <row r="2418" spans="1:10" x14ac:dyDescent="0.15">
      <c r="A2418" s="28" t="s">
        <v>30</v>
      </c>
      <c r="B2418" s="28" t="s">
        <v>76</v>
      </c>
      <c r="C2418" s="28" t="s">
        <v>107</v>
      </c>
      <c r="D2418" s="29">
        <v>1.2</v>
      </c>
      <c r="E2418" s="29">
        <v>-1706.5419999999999</v>
      </c>
      <c r="F2418" s="29">
        <v>-87.193809999999999</v>
      </c>
      <c r="G2418" s="29">
        <v>-99.030609999999996</v>
      </c>
      <c r="H2418" s="29">
        <v>-1.1682749999999999E-5</v>
      </c>
      <c r="I2418" s="29">
        <v>-26.537590000000002</v>
      </c>
      <c r="J2418" s="29">
        <v>-23.952190000000002</v>
      </c>
    </row>
    <row r="2419" spans="1:10" x14ac:dyDescent="0.15">
      <c r="A2419" s="28" t="s">
        <v>30</v>
      </c>
      <c r="B2419" s="28" t="s">
        <v>76</v>
      </c>
      <c r="C2419" s="28" t="s">
        <v>107</v>
      </c>
      <c r="D2419" s="29">
        <v>2.4</v>
      </c>
      <c r="E2419" s="29">
        <v>-1701.3340000000001</v>
      </c>
      <c r="F2419" s="29">
        <v>-87.193809999999999</v>
      </c>
      <c r="G2419" s="29">
        <v>-99.030609999999996</v>
      </c>
      <c r="H2419" s="29">
        <v>-1.1682749999999999E-5</v>
      </c>
      <c r="I2419" s="29">
        <v>-132.49549999999999</v>
      </c>
      <c r="J2419" s="29">
        <v>-93.03004</v>
      </c>
    </row>
    <row r="2420" spans="1:10" x14ac:dyDescent="0.15">
      <c r="A2420" s="28" t="s">
        <v>31</v>
      </c>
      <c r="B2420" s="28" t="s">
        <v>76</v>
      </c>
      <c r="C2420" s="28" t="s">
        <v>106</v>
      </c>
      <c r="D2420" s="29">
        <v>0</v>
      </c>
      <c r="E2420" s="29">
        <v>-21.477969999999999</v>
      </c>
      <c r="F2420" s="29">
        <v>83.154259999999994</v>
      </c>
      <c r="G2420" s="29">
        <v>133.15940000000001</v>
      </c>
      <c r="H2420" s="29">
        <v>1.232387E-5</v>
      </c>
      <c r="I2420" s="29">
        <v>185.6353</v>
      </c>
      <c r="J2420" s="29">
        <v>115.3117</v>
      </c>
    </row>
    <row r="2421" spans="1:10" x14ac:dyDescent="0.15">
      <c r="A2421" s="28" t="s">
        <v>31</v>
      </c>
      <c r="B2421" s="28" t="s">
        <v>76</v>
      </c>
      <c r="C2421" s="28" t="s">
        <v>106</v>
      </c>
      <c r="D2421" s="29">
        <v>1.2</v>
      </c>
      <c r="E2421" s="29">
        <v>-17.895299999999999</v>
      </c>
      <c r="F2421" s="29">
        <v>83.154259999999994</v>
      </c>
      <c r="G2421" s="29">
        <v>133.15940000000001</v>
      </c>
      <c r="H2421" s="29">
        <v>1.232387E-5</v>
      </c>
      <c r="I2421" s="29">
        <v>31.27129</v>
      </c>
      <c r="J2421" s="29">
        <v>21.326989999999999</v>
      </c>
    </row>
    <row r="2422" spans="1:10" x14ac:dyDescent="0.15">
      <c r="A2422" s="28" t="s">
        <v>31</v>
      </c>
      <c r="B2422" s="28" t="s">
        <v>76</v>
      </c>
      <c r="C2422" s="28" t="s">
        <v>106</v>
      </c>
      <c r="D2422" s="29">
        <v>2.4</v>
      </c>
      <c r="E2422" s="29">
        <v>-14.31263</v>
      </c>
      <c r="F2422" s="29">
        <v>83.154259999999994</v>
      </c>
      <c r="G2422" s="29">
        <v>133.15940000000001</v>
      </c>
      <c r="H2422" s="29">
        <v>1.232387E-5</v>
      </c>
      <c r="I2422" s="29">
        <v>103.6272</v>
      </c>
      <c r="J2422" s="29">
        <v>93.738900000000001</v>
      </c>
    </row>
    <row r="2423" spans="1:10" x14ac:dyDescent="0.15">
      <c r="A2423" s="28" t="s">
        <v>31</v>
      </c>
      <c r="B2423" s="28" t="s">
        <v>76</v>
      </c>
      <c r="C2423" s="28" t="s">
        <v>107</v>
      </c>
      <c r="D2423" s="29">
        <v>0</v>
      </c>
      <c r="E2423" s="29">
        <v>-1828.748</v>
      </c>
      <c r="F2423" s="29">
        <v>-84.391450000000006</v>
      </c>
      <c r="G2423" s="29">
        <v>-96.861270000000005</v>
      </c>
      <c r="H2423" s="29">
        <v>-1.2041150000000001E-5</v>
      </c>
      <c r="I2423" s="29">
        <v>-139.08430000000001</v>
      </c>
      <c r="J2423" s="29">
        <v>-118.5633</v>
      </c>
    </row>
    <row r="2424" spans="1:10" x14ac:dyDescent="0.15">
      <c r="A2424" s="28" t="s">
        <v>31</v>
      </c>
      <c r="B2424" s="28" t="s">
        <v>76</v>
      </c>
      <c r="C2424" s="28" t="s">
        <v>107</v>
      </c>
      <c r="D2424" s="29">
        <v>1.2</v>
      </c>
      <c r="E2424" s="29">
        <v>-1823.539</v>
      </c>
      <c r="F2424" s="29">
        <v>-84.391450000000006</v>
      </c>
      <c r="G2424" s="29">
        <v>-96.861270000000005</v>
      </c>
      <c r="H2424" s="29">
        <v>-1.2041150000000001E-5</v>
      </c>
      <c r="I2424" s="29">
        <v>-28.349250000000001</v>
      </c>
      <c r="J2424" s="29">
        <v>-22.991050000000001</v>
      </c>
    </row>
    <row r="2425" spans="1:10" x14ac:dyDescent="0.15">
      <c r="A2425" s="28" t="s">
        <v>31</v>
      </c>
      <c r="B2425" s="28" t="s">
        <v>76</v>
      </c>
      <c r="C2425" s="28" t="s">
        <v>107</v>
      </c>
      <c r="D2425" s="29">
        <v>2.4</v>
      </c>
      <c r="E2425" s="29">
        <v>-1818.3309999999999</v>
      </c>
      <c r="F2425" s="29">
        <v>-84.391450000000006</v>
      </c>
      <c r="G2425" s="29">
        <v>-96.861270000000005</v>
      </c>
      <c r="H2425" s="29">
        <v>-1.2041150000000001E-5</v>
      </c>
      <c r="I2425" s="29">
        <v>-144.34460000000001</v>
      </c>
      <c r="J2425" s="29">
        <v>-93.809489999999997</v>
      </c>
    </row>
    <row r="2426" spans="1:10" x14ac:dyDescent="0.15">
      <c r="A2426" s="28" t="s">
        <v>32</v>
      </c>
      <c r="B2426" s="28" t="s">
        <v>76</v>
      </c>
      <c r="C2426" s="28" t="s">
        <v>106</v>
      </c>
      <c r="D2426" s="29">
        <v>0</v>
      </c>
      <c r="E2426" s="29">
        <v>-15.41221</v>
      </c>
      <c r="F2426" s="29">
        <v>86.736850000000004</v>
      </c>
      <c r="G2426" s="29">
        <v>134.44470000000001</v>
      </c>
      <c r="H2426" s="29">
        <v>1.2811E-5</v>
      </c>
      <c r="I2426" s="29">
        <v>191.46209999999999</v>
      </c>
      <c r="J2426" s="29">
        <v>118.4042</v>
      </c>
    </row>
    <row r="2427" spans="1:10" x14ac:dyDescent="0.15">
      <c r="A2427" s="28" t="s">
        <v>32</v>
      </c>
      <c r="B2427" s="28" t="s">
        <v>76</v>
      </c>
      <c r="C2427" s="28" t="s">
        <v>106</v>
      </c>
      <c r="D2427" s="29">
        <v>1.2</v>
      </c>
      <c r="E2427" s="29">
        <v>-11.829549999999999</v>
      </c>
      <c r="F2427" s="29">
        <v>86.736850000000004</v>
      </c>
      <c r="G2427" s="29">
        <v>134.44470000000001</v>
      </c>
      <c r="H2427" s="29">
        <v>1.2811E-5</v>
      </c>
      <c r="I2427" s="29">
        <v>32.808579999999999</v>
      </c>
      <c r="J2427" s="29">
        <v>20.18704</v>
      </c>
    </row>
    <row r="2428" spans="1:10" x14ac:dyDescent="0.15">
      <c r="A2428" s="28" t="s">
        <v>32</v>
      </c>
      <c r="B2428" s="28" t="s">
        <v>76</v>
      </c>
      <c r="C2428" s="28" t="s">
        <v>106</v>
      </c>
      <c r="D2428" s="29">
        <v>2.4</v>
      </c>
      <c r="E2428" s="29">
        <v>-8.2468769999999996</v>
      </c>
      <c r="F2428" s="29">
        <v>86.736850000000004</v>
      </c>
      <c r="G2428" s="29">
        <v>134.44470000000001</v>
      </c>
      <c r="H2428" s="29">
        <v>1.2811E-5</v>
      </c>
      <c r="I2428" s="29">
        <v>105.7062</v>
      </c>
      <c r="J2428" s="29">
        <v>103.0904</v>
      </c>
    </row>
    <row r="2429" spans="1:10" x14ac:dyDescent="0.15">
      <c r="A2429" s="28" t="s">
        <v>32</v>
      </c>
      <c r="B2429" s="28" t="s">
        <v>76</v>
      </c>
      <c r="C2429" s="28" t="s">
        <v>107</v>
      </c>
      <c r="D2429" s="29">
        <v>0</v>
      </c>
      <c r="E2429" s="29">
        <v>-1949.3879999999999</v>
      </c>
      <c r="F2429" s="29">
        <v>-90.646320000000003</v>
      </c>
      <c r="G2429" s="29">
        <v>-100.08880000000001</v>
      </c>
      <c r="H2429" s="29">
        <v>-1.251798E-5</v>
      </c>
      <c r="I2429" s="29">
        <v>-145.29050000000001</v>
      </c>
      <c r="J2429" s="29">
        <v>-123.9841</v>
      </c>
    </row>
    <row r="2430" spans="1:10" x14ac:dyDescent="0.15">
      <c r="A2430" s="28" t="s">
        <v>32</v>
      </c>
      <c r="B2430" s="28" t="s">
        <v>76</v>
      </c>
      <c r="C2430" s="28" t="s">
        <v>107</v>
      </c>
      <c r="D2430" s="29">
        <v>1.2</v>
      </c>
      <c r="E2430" s="29">
        <v>-1944.1790000000001</v>
      </c>
      <c r="F2430" s="29">
        <v>-90.646320000000003</v>
      </c>
      <c r="G2430" s="29">
        <v>-100.08880000000001</v>
      </c>
      <c r="H2430" s="29">
        <v>-1.251798E-5</v>
      </c>
      <c r="I2430" s="29">
        <v>-27.930240000000001</v>
      </c>
      <c r="J2430" s="29">
        <v>-20.96414</v>
      </c>
    </row>
    <row r="2431" spans="1:10" x14ac:dyDescent="0.15">
      <c r="A2431" s="28" t="s">
        <v>32</v>
      </c>
      <c r="B2431" s="28" t="s">
        <v>76</v>
      </c>
      <c r="C2431" s="28" t="s">
        <v>107</v>
      </c>
      <c r="D2431" s="29">
        <v>2.4</v>
      </c>
      <c r="E2431" s="29">
        <v>-1938.971</v>
      </c>
      <c r="F2431" s="29">
        <v>-90.646320000000003</v>
      </c>
      <c r="G2431" s="29">
        <v>-100.08880000000001</v>
      </c>
      <c r="H2431" s="29">
        <v>-1.251798E-5</v>
      </c>
      <c r="I2431" s="29">
        <v>-142.1397</v>
      </c>
      <c r="J2431" s="29">
        <v>-99.061750000000004</v>
      </c>
    </row>
    <row r="2432" spans="1:10" x14ac:dyDescent="0.15">
      <c r="A2432" s="28" t="s">
        <v>33</v>
      </c>
      <c r="B2432" s="28" t="s">
        <v>76</v>
      </c>
      <c r="C2432" s="28" t="s">
        <v>106</v>
      </c>
      <c r="D2432" s="29">
        <v>0</v>
      </c>
      <c r="E2432" s="29">
        <v>10.82564</v>
      </c>
      <c r="F2432" s="29">
        <v>92.338480000000004</v>
      </c>
      <c r="G2432" s="29">
        <v>132.38579999999999</v>
      </c>
      <c r="H2432" s="29">
        <v>1.341237E-5</v>
      </c>
      <c r="I2432" s="29">
        <v>189.24100000000001</v>
      </c>
      <c r="J2432" s="29">
        <v>125.7393</v>
      </c>
    </row>
    <row r="2433" spans="1:10" x14ac:dyDescent="0.15">
      <c r="A2433" s="28" t="s">
        <v>33</v>
      </c>
      <c r="B2433" s="28" t="s">
        <v>76</v>
      </c>
      <c r="C2433" s="28" t="s">
        <v>106</v>
      </c>
      <c r="D2433" s="29">
        <v>1.2</v>
      </c>
      <c r="E2433" s="29">
        <v>14.40831</v>
      </c>
      <c r="F2433" s="29">
        <v>92.338480000000004</v>
      </c>
      <c r="G2433" s="29">
        <v>132.38579999999999</v>
      </c>
      <c r="H2433" s="29">
        <v>1.341237E-5</v>
      </c>
      <c r="I2433" s="29">
        <v>31.209050000000001</v>
      </c>
      <c r="J2433" s="29">
        <v>19.50629</v>
      </c>
    </row>
    <row r="2434" spans="1:10" x14ac:dyDescent="0.15">
      <c r="A2434" s="28" t="s">
        <v>33</v>
      </c>
      <c r="B2434" s="28" t="s">
        <v>76</v>
      </c>
      <c r="C2434" s="28" t="s">
        <v>106</v>
      </c>
      <c r="D2434" s="29">
        <v>2.4</v>
      </c>
      <c r="E2434" s="29">
        <v>17.99098</v>
      </c>
      <c r="F2434" s="29">
        <v>92.338480000000004</v>
      </c>
      <c r="G2434" s="29">
        <v>132.38579999999999</v>
      </c>
      <c r="H2434" s="29">
        <v>1.341237E-5</v>
      </c>
      <c r="I2434" s="29">
        <v>106.9652</v>
      </c>
      <c r="J2434" s="29">
        <v>108.0334</v>
      </c>
    </row>
    <row r="2435" spans="1:10" x14ac:dyDescent="0.15">
      <c r="A2435" s="28" t="s">
        <v>33</v>
      </c>
      <c r="B2435" s="28" t="s">
        <v>76</v>
      </c>
      <c r="C2435" s="28" t="s">
        <v>107</v>
      </c>
      <c r="D2435" s="29">
        <v>0</v>
      </c>
      <c r="E2435" s="29">
        <v>-2085.9009999999998</v>
      </c>
      <c r="F2435" s="29">
        <v>-98.640479999999997</v>
      </c>
      <c r="G2435" s="29">
        <v>-101.7884</v>
      </c>
      <c r="H2435" s="29">
        <v>-1.3203610000000001E-5</v>
      </c>
      <c r="I2435" s="29">
        <v>-151.0204</v>
      </c>
      <c r="J2435" s="29">
        <v>-138.2921</v>
      </c>
    </row>
    <row r="2436" spans="1:10" x14ac:dyDescent="0.15">
      <c r="A2436" s="28" t="s">
        <v>33</v>
      </c>
      <c r="B2436" s="28" t="s">
        <v>76</v>
      </c>
      <c r="C2436" s="28" t="s">
        <v>107</v>
      </c>
      <c r="D2436" s="29">
        <v>1.2</v>
      </c>
      <c r="E2436" s="29">
        <v>-2080.692</v>
      </c>
      <c r="F2436" s="29">
        <v>-98.640479999999997</v>
      </c>
      <c r="G2436" s="29">
        <v>-101.7884</v>
      </c>
      <c r="H2436" s="29">
        <v>-1.3203610000000001E-5</v>
      </c>
      <c r="I2436" s="29">
        <v>-29.776520000000001</v>
      </c>
      <c r="J2436" s="29">
        <v>-24.401150000000001</v>
      </c>
    </row>
    <row r="2437" spans="1:10" x14ac:dyDescent="0.15">
      <c r="A2437" s="28" t="s">
        <v>33</v>
      </c>
      <c r="B2437" s="28" t="s">
        <v>76</v>
      </c>
      <c r="C2437" s="28" t="s">
        <v>107</v>
      </c>
      <c r="D2437" s="29">
        <v>2.4</v>
      </c>
      <c r="E2437" s="29">
        <v>-2075.4839999999999</v>
      </c>
      <c r="F2437" s="29">
        <v>-98.640479999999997</v>
      </c>
      <c r="G2437" s="29">
        <v>-101.7884</v>
      </c>
      <c r="H2437" s="29">
        <v>-1.3203610000000001E-5</v>
      </c>
      <c r="I2437" s="29">
        <v>-142.32650000000001</v>
      </c>
      <c r="J2437" s="29">
        <v>-105.25060000000001</v>
      </c>
    </row>
    <row r="2438" spans="1:10" x14ac:dyDescent="0.15">
      <c r="A2438" s="28" t="s">
        <v>34</v>
      </c>
      <c r="B2438" s="28" t="s">
        <v>76</v>
      </c>
      <c r="C2438" s="28" t="s">
        <v>106</v>
      </c>
      <c r="D2438" s="29">
        <v>0</v>
      </c>
      <c r="E2438" s="29">
        <v>60.846299999999999</v>
      </c>
      <c r="F2438" s="29">
        <v>99.063490000000002</v>
      </c>
      <c r="G2438" s="29">
        <v>132.34100000000001</v>
      </c>
      <c r="H2438" s="29">
        <v>1.3966549999999999E-5</v>
      </c>
      <c r="I2438" s="29">
        <v>197.35749999999999</v>
      </c>
      <c r="J2438" s="29">
        <v>139.4933</v>
      </c>
    </row>
    <row r="2439" spans="1:10" x14ac:dyDescent="0.15">
      <c r="A2439" s="28" t="s">
        <v>34</v>
      </c>
      <c r="B2439" s="28" t="s">
        <v>76</v>
      </c>
      <c r="C2439" s="28" t="s">
        <v>106</v>
      </c>
      <c r="D2439" s="29">
        <v>1.2</v>
      </c>
      <c r="E2439" s="29">
        <v>64.428970000000007</v>
      </c>
      <c r="F2439" s="29">
        <v>99.063490000000002</v>
      </c>
      <c r="G2439" s="29">
        <v>132.34100000000001</v>
      </c>
      <c r="H2439" s="29">
        <v>1.3966549999999999E-5</v>
      </c>
      <c r="I2439" s="29">
        <v>36.670250000000003</v>
      </c>
      <c r="J2439" s="29">
        <v>23.568079999999998</v>
      </c>
    </row>
    <row r="2440" spans="1:10" x14ac:dyDescent="0.15">
      <c r="A2440" s="28" t="s">
        <v>34</v>
      </c>
      <c r="B2440" s="28" t="s">
        <v>76</v>
      </c>
      <c r="C2440" s="28" t="s">
        <v>106</v>
      </c>
      <c r="D2440" s="29">
        <v>2.4</v>
      </c>
      <c r="E2440" s="29">
        <v>68.011629999999997</v>
      </c>
      <c r="F2440" s="29">
        <v>99.063490000000002</v>
      </c>
      <c r="G2440" s="29">
        <v>132.34100000000001</v>
      </c>
      <c r="H2440" s="29">
        <v>1.3966549999999999E-5</v>
      </c>
      <c r="I2440" s="29">
        <v>115.6944</v>
      </c>
      <c r="J2440" s="29">
        <v>112.1032</v>
      </c>
    </row>
    <row r="2441" spans="1:10" x14ac:dyDescent="0.15">
      <c r="A2441" s="28" t="s">
        <v>34</v>
      </c>
      <c r="B2441" s="28" t="s">
        <v>76</v>
      </c>
      <c r="C2441" s="28" t="s">
        <v>107</v>
      </c>
      <c r="D2441" s="29">
        <v>0</v>
      </c>
      <c r="E2441" s="29">
        <v>-2235.8180000000002</v>
      </c>
      <c r="F2441" s="29">
        <v>-105.5027</v>
      </c>
      <c r="G2441" s="29">
        <v>-111.9907</v>
      </c>
      <c r="H2441" s="29">
        <v>-1.417424E-5</v>
      </c>
      <c r="I2441" s="29">
        <v>-169.26009999999999</v>
      </c>
      <c r="J2441" s="29">
        <v>-150.73779999999999</v>
      </c>
    </row>
    <row r="2442" spans="1:10" x14ac:dyDescent="0.15">
      <c r="A2442" s="28" t="s">
        <v>34</v>
      </c>
      <c r="B2442" s="28" t="s">
        <v>76</v>
      </c>
      <c r="C2442" s="28" t="s">
        <v>107</v>
      </c>
      <c r="D2442" s="29">
        <v>1.2</v>
      </c>
      <c r="E2442" s="29">
        <v>-2230.6089999999999</v>
      </c>
      <c r="F2442" s="29">
        <v>-105.5027</v>
      </c>
      <c r="G2442" s="29">
        <v>-111.9907</v>
      </c>
      <c r="H2442" s="29">
        <v>-1.417424E-5</v>
      </c>
      <c r="I2442" s="29">
        <v>-33.03237</v>
      </c>
      <c r="J2442" s="29">
        <v>-27.012989999999999</v>
      </c>
    </row>
    <row r="2443" spans="1:10" x14ac:dyDescent="0.15">
      <c r="A2443" s="28" t="s">
        <v>34</v>
      </c>
      <c r="B2443" s="28" t="s">
        <v>76</v>
      </c>
      <c r="C2443" s="28" t="s">
        <v>107</v>
      </c>
      <c r="D2443" s="29">
        <v>2.4</v>
      </c>
      <c r="E2443" s="29">
        <v>-2225.4009999999998</v>
      </c>
      <c r="F2443" s="29">
        <v>-105.5027</v>
      </c>
      <c r="G2443" s="29">
        <v>-111.9907</v>
      </c>
      <c r="H2443" s="29">
        <v>-1.417424E-5</v>
      </c>
      <c r="I2443" s="29">
        <v>-136.53139999999999</v>
      </c>
      <c r="J2443" s="29">
        <v>-107.73399999999999</v>
      </c>
    </row>
    <row r="2444" spans="1:10" x14ac:dyDescent="0.15">
      <c r="A2444" s="28" t="s">
        <v>35</v>
      </c>
      <c r="B2444" s="28" t="s">
        <v>76</v>
      </c>
      <c r="C2444" s="28" t="s">
        <v>106</v>
      </c>
      <c r="D2444" s="29">
        <v>0</v>
      </c>
      <c r="E2444" s="29">
        <v>137.44589999999999</v>
      </c>
      <c r="F2444" s="29">
        <v>106.8502</v>
      </c>
      <c r="G2444" s="29">
        <v>144.2236</v>
      </c>
      <c r="H2444" s="29">
        <v>1.346129E-5</v>
      </c>
      <c r="I2444" s="29">
        <v>238.9845</v>
      </c>
      <c r="J2444" s="29">
        <v>170.82419999999999</v>
      </c>
    </row>
    <row r="2445" spans="1:10" x14ac:dyDescent="0.15">
      <c r="A2445" s="28" t="s">
        <v>35</v>
      </c>
      <c r="B2445" s="28" t="s">
        <v>76</v>
      </c>
      <c r="C2445" s="28" t="s">
        <v>106</v>
      </c>
      <c r="D2445" s="29">
        <v>1.2</v>
      </c>
      <c r="E2445" s="29">
        <v>141.02860000000001</v>
      </c>
      <c r="F2445" s="29">
        <v>106.8502</v>
      </c>
      <c r="G2445" s="29">
        <v>144.2236</v>
      </c>
      <c r="H2445" s="29">
        <v>1.346129E-5</v>
      </c>
      <c r="I2445" s="29">
        <v>60.222949999999997</v>
      </c>
      <c r="J2445" s="29">
        <v>42.178080000000001</v>
      </c>
    </row>
    <row r="2446" spans="1:10" x14ac:dyDescent="0.15">
      <c r="A2446" s="28" t="s">
        <v>35</v>
      </c>
      <c r="B2446" s="28" t="s">
        <v>76</v>
      </c>
      <c r="C2446" s="28" t="s">
        <v>106</v>
      </c>
      <c r="D2446" s="29">
        <v>2.4</v>
      </c>
      <c r="E2446" s="29">
        <v>144.6113</v>
      </c>
      <c r="F2446" s="29">
        <v>106.8502</v>
      </c>
      <c r="G2446" s="29">
        <v>144.2236</v>
      </c>
      <c r="H2446" s="29">
        <v>1.346129E-5</v>
      </c>
      <c r="I2446" s="29">
        <v>100.327</v>
      </c>
      <c r="J2446" s="29">
        <v>100.7863</v>
      </c>
    </row>
    <row r="2447" spans="1:10" x14ac:dyDescent="0.15">
      <c r="A2447" s="28" t="s">
        <v>35</v>
      </c>
      <c r="B2447" s="28" t="s">
        <v>76</v>
      </c>
      <c r="C2447" s="28" t="s">
        <v>107</v>
      </c>
      <c r="D2447" s="29">
        <v>0</v>
      </c>
      <c r="E2447" s="29">
        <v>-2402.52</v>
      </c>
      <c r="F2447" s="29">
        <v>-113.8082</v>
      </c>
      <c r="G2447" s="29">
        <v>-117.34829999999999</v>
      </c>
      <c r="H2447" s="29">
        <v>-1.3846770000000001E-5</v>
      </c>
      <c r="I2447" s="29">
        <v>-198.91210000000001</v>
      </c>
      <c r="J2447" s="29">
        <v>-181.75819999999999</v>
      </c>
    </row>
    <row r="2448" spans="1:10" x14ac:dyDescent="0.15">
      <c r="A2448" s="28" t="s">
        <v>35</v>
      </c>
      <c r="B2448" s="28" t="s">
        <v>76</v>
      </c>
      <c r="C2448" s="28" t="s">
        <v>107</v>
      </c>
      <c r="D2448" s="29">
        <v>1.2</v>
      </c>
      <c r="E2448" s="29">
        <v>-2397.3119999999999</v>
      </c>
      <c r="F2448" s="29">
        <v>-113.8082</v>
      </c>
      <c r="G2448" s="29">
        <v>-117.34829999999999</v>
      </c>
      <c r="H2448" s="29">
        <v>-1.3846770000000001E-5</v>
      </c>
      <c r="I2448" s="29">
        <v>-52.423499999999997</v>
      </c>
      <c r="J2448" s="29">
        <v>-44.704129999999999</v>
      </c>
    </row>
    <row r="2449" spans="1:10" x14ac:dyDescent="0.15">
      <c r="A2449" s="28" t="s">
        <v>35</v>
      </c>
      <c r="B2449" s="28" t="s">
        <v>76</v>
      </c>
      <c r="C2449" s="28" t="s">
        <v>107</v>
      </c>
      <c r="D2449" s="29">
        <v>2.4</v>
      </c>
      <c r="E2449" s="29">
        <v>-2392.1030000000001</v>
      </c>
      <c r="F2449" s="29">
        <v>-113.8082</v>
      </c>
      <c r="G2449" s="29">
        <v>-117.34829999999999</v>
      </c>
      <c r="H2449" s="29">
        <v>-1.3846770000000001E-5</v>
      </c>
      <c r="I2449" s="29">
        <v>-124.8347</v>
      </c>
      <c r="J2449" s="29">
        <v>-94.893370000000004</v>
      </c>
    </row>
    <row r="2450" spans="1:10" x14ac:dyDescent="0.15">
      <c r="A2450" s="28" t="s">
        <v>36</v>
      </c>
      <c r="B2450" s="28" t="s">
        <v>76</v>
      </c>
      <c r="C2450" s="28" t="s">
        <v>106</v>
      </c>
      <c r="D2450" s="29">
        <v>0</v>
      </c>
      <c r="E2450" s="29">
        <v>205.566</v>
      </c>
      <c r="F2450" s="29">
        <v>82.304249999999996</v>
      </c>
      <c r="G2450" s="29">
        <v>135.77500000000001</v>
      </c>
      <c r="H2450" s="29">
        <v>1.0772239999999999E-5</v>
      </c>
      <c r="I2450" s="29">
        <v>266.03149999999999</v>
      </c>
      <c r="J2450" s="29">
        <v>163.7961</v>
      </c>
    </row>
    <row r="2451" spans="1:10" x14ac:dyDescent="0.15">
      <c r="A2451" s="28" t="s">
        <v>36</v>
      </c>
      <c r="B2451" s="28" t="s">
        <v>76</v>
      </c>
      <c r="C2451" s="28" t="s">
        <v>106</v>
      </c>
      <c r="D2451" s="29">
        <v>1.2</v>
      </c>
      <c r="E2451" s="29">
        <v>209.14869999999999</v>
      </c>
      <c r="F2451" s="29">
        <v>82.304249999999996</v>
      </c>
      <c r="G2451" s="29">
        <v>135.77500000000001</v>
      </c>
      <c r="H2451" s="29">
        <v>1.0772239999999999E-5</v>
      </c>
      <c r="I2451" s="29">
        <v>98.248180000000005</v>
      </c>
      <c r="J2451" s="29">
        <v>64.757440000000003</v>
      </c>
    </row>
    <row r="2452" spans="1:10" x14ac:dyDescent="0.15">
      <c r="A2452" s="28" t="s">
        <v>36</v>
      </c>
      <c r="B2452" s="28" t="s">
        <v>76</v>
      </c>
      <c r="C2452" s="28" t="s">
        <v>106</v>
      </c>
      <c r="D2452" s="29">
        <v>2.4</v>
      </c>
      <c r="E2452" s="29">
        <v>212.73140000000001</v>
      </c>
      <c r="F2452" s="29">
        <v>82.304249999999996</v>
      </c>
      <c r="G2452" s="29">
        <v>135.77500000000001</v>
      </c>
      <c r="H2452" s="29">
        <v>1.0772239999999999E-5</v>
      </c>
      <c r="I2452" s="29">
        <v>37.912129999999998</v>
      </c>
      <c r="J2452" s="29">
        <v>50.977440000000001</v>
      </c>
    </row>
    <row r="2453" spans="1:10" x14ac:dyDescent="0.15">
      <c r="A2453" s="28" t="s">
        <v>36</v>
      </c>
      <c r="B2453" s="28" t="s">
        <v>76</v>
      </c>
      <c r="C2453" s="28" t="s">
        <v>107</v>
      </c>
      <c r="D2453" s="29">
        <v>0</v>
      </c>
      <c r="E2453" s="29">
        <v>-2421.9929999999999</v>
      </c>
      <c r="F2453" s="29">
        <v>-85.293850000000006</v>
      </c>
      <c r="G2453" s="29">
        <v>-96.412220000000005</v>
      </c>
      <c r="H2453" s="29">
        <v>-1.0748189999999999E-5</v>
      </c>
      <c r="I2453" s="29">
        <v>-217.99420000000001</v>
      </c>
      <c r="J2453" s="29">
        <v>-166.2038</v>
      </c>
    </row>
    <row r="2454" spans="1:10" x14ac:dyDescent="0.15">
      <c r="A2454" s="28" t="s">
        <v>36</v>
      </c>
      <c r="B2454" s="28" t="s">
        <v>76</v>
      </c>
      <c r="C2454" s="28" t="s">
        <v>107</v>
      </c>
      <c r="D2454" s="29">
        <v>1.2</v>
      </c>
      <c r="E2454" s="29">
        <v>-2416.7849999999999</v>
      </c>
      <c r="F2454" s="29">
        <v>-85.293850000000006</v>
      </c>
      <c r="G2454" s="29">
        <v>-96.412220000000005</v>
      </c>
      <c r="H2454" s="29">
        <v>-1.0748189999999999E-5</v>
      </c>
      <c r="I2454" s="29">
        <v>-97.522490000000005</v>
      </c>
      <c r="J2454" s="29">
        <v>-63.524859999999997</v>
      </c>
    </row>
    <row r="2455" spans="1:10" x14ac:dyDescent="0.15">
      <c r="A2455" s="28" t="s">
        <v>36</v>
      </c>
      <c r="B2455" s="28" t="s">
        <v>76</v>
      </c>
      <c r="C2455" s="28" t="s">
        <v>107</v>
      </c>
      <c r="D2455" s="29">
        <v>2.4</v>
      </c>
      <c r="E2455" s="29">
        <v>-2411.576</v>
      </c>
      <c r="F2455" s="29">
        <v>-85.293850000000006</v>
      </c>
      <c r="G2455" s="29">
        <v>-96.412220000000005</v>
      </c>
      <c r="H2455" s="29">
        <v>-1.0748189999999999E-5</v>
      </c>
      <c r="I2455" s="29">
        <v>-84.501080000000002</v>
      </c>
      <c r="J2455" s="29">
        <v>-46.109850000000002</v>
      </c>
    </row>
    <row r="2456" spans="1:10" x14ac:dyDescent="0.15">
      <c r="A2456" s="28" t="s">
        <v>37</v>
      </c>
      <c r="B2456" s="28" t="s">
        <v>76</v>
      </c>
      <c r="C2456" s="28" t="s">
        <v>106</v>
      </c>
      <c r="D2456" s="29">
        <v>0</v>
      </c>
      <c r="E2456" s="29">
        <v>119.09820000000001</v>
      </c>
      <c r="F2456" s="29">
        <v>83.607669999999999</v>
      </c>
      <c r="G2456" s="29">
        <v>125.9333</v>
      </c>
      <c r="H2456" s="29">
        <v>8.1951450000000006E-5</v>
      </c>
      <c r="I2456" s="29">
        <v>237.30529999999999</v>
      </c>
      <c r="J2456" s="29">
        <v>144.43680000000001</v>
      </c>
    </row>
    <row r="2457" spans="1:10" x14ac:dyDescent="0.15">
      <c r="A2457" s="28" t="s">
        <v>37</v>
      </c>
      <c r="B2457" s="28" t="s">
        <v>76</v>
      </c>
      <c r="C2457" s="28" t="s">
        <v>106</v>
      </c>
      <c r="D2457" s="29">
        <v>1.5</v>
      </c>
      <c r="E2457" s="29">
        <v>123.5765</v>
      </c>
      <c r="F2457" s="29">
        <v>83.607669999999999</v>
      </c>
      <c r="G2457" s="29">
        <v>125.9333</v>
      </c>
      <c r="H2457" s="29">
        <v>8.1951450000000006E-5</v>
      </c>
      <c r="I2457" s="29">
        <v>54.7455</v>
      </c>
      <c r="J2457" s="29">
        <v>22.446249999999999</v>
      </c>
    </row>
    <row r="2458" spans="1:10" x14ac:dyDescent="0.15">
      <c r="A2458" s="28" t="s">
        <v>37</v>
      </c>
      <c r="B2458" s="28" t="s">
        <v>76</v>
      </c>
      <c r="C2458" s="28" t="s">
        <v>106</v>
      </c>
      <c r="D2458" s="29">
        <v>3</v>
      </c>
      <c r="E2458" s="29">
        <v>128.0549</v>
      </c>
      <c r="F2458" s="29">
        <v>83.607669999999999</v>
      </c>
      <c r="G2458" s="29">
        <v>125.9333</v>
      </c>
      <c r="H2458" s="29">
        <v>8.1951450000000006E-5</v>
      </c>
      <c r="I2458" s="29">
        <v>121.5723</v>
      </c>
      <c r="J2458" s="29">
        <v>116.9867</v>
      </c>
    </row>
    <row r="2459" spans="1:10" x14ac:dyDescent="0.15">
      <c r="A2459" s="28" t="s">
        <v>37</v>
      </c>
      <c r="B2459" s="28" t="s">
        <v>76</v>
      </c>
      <c r="C2459" s="28" t="s">
        <v>107</v>
      </c>
      <c r="D2459" s="29">
        <v>0</v>
      </c>
      <c r="E2459" s="29">
        <v>-2546.8220000000001</v>
      </c>
      <c r="F2459" s="29">
        <v>-88.210319999999996</v>
      </c>
      <c r="G2459" s="29">
        <v>-102.9722</v>
      </c>
      <c r="H2459" s="29">
        <v>-8.0862539999999996E-5</v>
      </c>
      <c r="I2459" s="29">
        <v>-200.41749999999999</v>
      </c>
      <c r="J2459" s="29">
        <v>-156.9478</v>
      </c>
    </row>
    <row r="2460" spans="1:10" x14ac:dyDescent="0.15">
      <c r="A2460" s="28" t="s">
        <v>37</v>
      </c>
      <c r="B2460" s="28" t="s">
        <v>76</v>
      </c>
      <c r="C2460" s="28" t="s">
        <v>107</v>
      </c>
      <c r="D2460" s="29">
        <v>1.5</v>
      </c>
      <c r="E2460" s="29">
        <v>-2540.3119999999999</v>
      </c>
      <c r="F2460" s="29">
        <v>-88.210319999999996</v>
      </c>
      <c r="G2460" s="29">
        <v>-102.9722</v>
      </c>
      <c r="H2460" s="29">
        <v>-8.0862539999999996E-5</v>
      </c>
      <c r="I2460" s="29">
        <v>-52.383949999999999</v>
      </c>
      <c r="J2460" s="29">
        <v>-28.020479999999999</v>
      </c>
    </row>
    <row r="2461" spans="1:10" x14ac:dyDescent="0.15">
      <c r="A2461" s="28" t="s">
        <v>37</v>
      </c>
      <c r="B2461" s="28" t="s">
        <v>76</v>
      </c>
      <c r="C2461" s="28" t="s">
        <v>107</v>
      </c>
      <c r="D2461" s="29">
        <v>3</v>
      </c>
      <c r="E2461" s="29">
        <v>-2533.8009999999999</v>
      </c>
      <c r="F2461" s="29">
        <v>-88.210319999999996</v>
      </c>
      <c r="G2461" s="29">
        <v>-102.9722</v>
      </c>
      <c r="H2461" s="29">
        <v>-8.0862539999999996E-5</v>
      </c>
      <c r="I2461" s="29">
        <v>-153.7527</v>
      </c>
      <c r="J2461" s="29">
        <v>-115.5868</v>
      </c>
    </row>
    <row r="2462" spans="1:10" x14ac:dyDescent="0.15">
      <c r="A2462" s="28" t="s">
        <v>38</v>
      </c>
      <c r="B2462" s="28" t="s">
        <v>76</v>
      </c>
      <c r="C2462" s="28" t="s">
        <v>106</v>
      </c>
      <c r="D2462" s="29">
        <v>0</v>
      </c>
      <c r="E2462" s="29">
        <v>107.92570000000001</v>
      </c>
      <c r="F2462" s="29">
        <v>71.813029999999998</v>
      </c>
      <c r="G2462" s="29">
        <v>129.03630000000001</v>
      </c>
      <c r="H2462" s="29">
        <v>3.9199699999999997E-5</v>
      </c>
      <c r="I2462" s="29">
        <v>201.0317</v>
      </c>
      <c r="J2462" s="29">
        <v>113.9877</v>
      </c>
    </row>
    <row r="2463" spans="1:10" x14ac:dyDescent="0.15">
      <c r="A2463" s="28" t="s">
        <v>38</v>
      </c>
      <c r="B2463" s="28" t="s">
        <v>76</v>
      </c>
      <c r="C2463" s="28" t="s">
        <v>106</v>
      </c>
      <c r="D2463" s="29">
        <v>1.3</v>
      </c>
      <c r="E2463" s="29">
        <v>111.8069</v>
      </c>
      <c r="F2463" s="29">
        <v>71.813029999999998</v>
      </c>
      <c r="G2463" s="29">
        <v>129.03630000000001</v>
      </c>
      <c r="H2463" s="29">
        <v>3.9199699999999997E-5</v>
      </c>
      <c r="I2463" s="29">
        <v>49.478819999999999</v>
      </c>
      <c r="J2463" s="29">
        <v>27.890440000000002</v>
      </c>
    </row>
    <row r="2464" spans="1:10" x14ac:dyDescent="0.15">
      <c r="A2464" s="28" t="s">
        <v>38</v>
      </c>
      <c r="B2464" s="28" t="s">
        <v>76</v>
      </c>
      <c r="C2464" s="28" t="s">
        <v>106</v>
      </c>
      <c r="D2464" s="29">
        <v>2.6</v>
      </c>
      <c r="E2464" s="29">
        <v>115.68810000000001</v>
      </c>
      <c r="F2464" s="29">
        <v>71.813029999999998</v>
      </c>
      <c r="G2464" s="29">
        <v>129.03630000000001</v>
      </c>
      <c r="H2464" s="29">
        <v>3.9199699999999997E-5</v>
      </c>
      <c r="I2464" s="29">
        <v>129.23660000000001</v>
      </c>
      <c r="J2464" s="29">
        <v>93.357510000000005</v>
      </c>
    </row>
    <row r="2465" spans="1:10" x14ac:dyDescent="0.15">
      <c r="A2465" s="28" t="s">
        <v>38</v>
      </c>
      <c r="B2465" s="28" t="s">
        <v>76</v>
      </c>
      <c r="C2465" s="28" t="s">
        <v>107</v>
      </c>
      <c r="D2465" s="29">
        <v>0</v>
      </c>
      <c r="E2465" s="29">
        <v>-2684.145</v>
      </c>
      <c r="F2465" s="29">
        <v>-81.043530000000004</v>
      </c>
      <c r="G2465" s="29">
        <v>-104.13339999999999</v>
      </c>
      <c r="H2465" s="29">
        <v>-3.7649430000000001E-5</v>
      </c>
      <c r="I2465" s="29">
        <v>-165.352</v>
      </c>
      <c r="J2465" s="29">
        <v>-127.05589999999999</v>
      </c>
    </row>
    <row r="2466" spans="1:10" x14ac:dyDescent="0.15">
      <c r="A2466" s="28" t="s">
        <v>38</v>
      </c>
      <c r="B2466" s="28" t="s">
        <v>76</v>
      </c>
      <c r="C2466" s="28" t="s">
        <v>107</v>
      </c>
      <c r="D2466" s="29">
        <v>1.3</v>
      </c>
      <c r="E2466" s="29">
        <v>-2678.502</v>
      </c>
      <c r="F2466" s="29">
        <v>-81.043530000000004</v>
      </c>
      <c r="G2466" s="29">
        <v>-104.13339999999999</v>
      </c>
      <c r="H2466" s="29">
        <v>-3.7649430000000001E-5</v>
      </c>
      <c r="I2466" s="29">
        <v>-46.239800000000002</v>
      </c>
      <c r="J2466" s="29">
        <v>-28.929189999999998</v>
      </c>
    </row>
    <row r="2467" spans="1:10" x14ac:dyDescent="0.15">
      <c r="A2467" s="28" t="s">
        <v>38</v>
      </c>
      <c r="B2467" s="28" t="s">
        <v>76</v>
      </c>
      <c r="C2467" s="28" t="s">
        <v>107</v>
      </c>
      <c r="D2467" s="29">
        <v>2.6</v>
      </c>
      <c r="E2467" s="29">
        <v>-2672.8589999999999</v>
      </c>
      <c r="F2467" s="29">
        <v>-81.043530000000004</v>
      </c>
      <c r="G2467" s="29">
        <v>-104.13339999999999</v>
      </c>
      <c r="H2467" s="29">
        <v>-3.7649430000000001E-5</v>
      </c>
      <c r="I2467" s="29">
        <v>-158.4556</v>
      </c>
      <c r="J2467" s="29">
        <v>-82.361230000000006</v>
      </c>
    </row>
    <row r="2468" spans="1:10" x14ac:dyDescent="0.15">
      <c r="A2468" s="28" t="s">
        <v>39</v>
      </c>
      <c r="B2468" s="28" t="s">
        <v>76</v>
      </c>
      <c r="C2468" s="28" t="s">
        <v>106</v>
      </c>
      <c r="D2468" s="29">
        <v>0</v>
      </c>
      <c r="E2468" s="29">
        <v>76.696789999999993</v>
      </c>
      <c r="F2468" s="29">
        <v>78.204700000000003</v>
      </c>
      <c r="G2468" s="29">
        <v>108.9076</v>
      </c>
      <c r="H2468" s="29">
        <v>4.1122540000000001E-5</v>
      </c>
      <c r="I2468" s="29">
        <v>195.45930000000001</v>
      </c>
      <c r="J2468" s="29">
        <v>127.5457</v>
      </c>
    </row>
    <row r="2469" spans="1:10" x14ac:dyDescent="0.15">
      <c r="A2469" s="28" t="s">
        <v>39</v>
      </c>
      <c r="B2469" s="28" t="s">
        <v>76</v>
      </c>
      <c r="C2469" s="28" t="s">
        <v>106</v>
      </c>
      <c r="D2469" s="29">
        <v>1.3</v>
      </c>
      <c r="E2469" s="29">
        <v>80.578019999999995</v>
      </c>
      <c r="F2469" s="29">
        <v>78.204700000000003</v>
      </c>
      <c r="G2469" s="29">
        <v>108.9076</v>
      </c>
      <c r="H2469" s="29">
        <v>4.1122540000000001E-5</v>
      </c>
      <c r="I2469" s="29">
        <v>48.673349999999999</v>
      </c>
      <c r="J2469" s="29">
        <v>27.005600000000001</v>
      </c>
    </row>
    <row r="2470" spans="1:10" x14ac:dyDescent="0.15">
      <c r="A2470" s="28" t="s">
        <v>39</v>
      </c>
      <c r="B2470" s="28" t="s">
        <v>76</v>
      </c>
      <c r="C2470" s="28" t="s">
        <v>106</v>
      </c>
      <c r="D2470" s="29">
        <v>2.6</v>
      </c>
      <c r="E2470" s="29">
        <v>84.459239999999994</v>
      </c>
      <c r="F2470" s="29">
        <v>78.204700000000003</v>
      </c>
      <c r="G2470" s="29">
        <v>108.9076</v>
      </c>
      <c r="H2470" s="29">
        <v>4.1122540000000001E-5</v>
      </c>
      <c r="I2470" s="29">
        <v>81.874790000000004</v>
      </c>
      <c r="J2470" s="29">
        <v>92.807060000000007</v>
      </c>
    </row>
    <row r="2471" spans="1:10" x14ac:dyDescent="0.15">
      <c r="A2471" s="28" t="s">
        <v>39</v>
      </c>
      <c r="B2471" s="28" t="s">
        <v>76</v>
      </c>
      <c r="C2471" s="28" t="s">
        <v>107</v>
      </c>
      <c r="D2471" s="29">
        <v>0</v>
      </c>
      <c r="E2471" s="29">
        <v>-2793.2750000000001</v>
      </c>
      <c r="F2471" s="29">
        <v>-86.223619999999997</v>
      </c>
      <c r="G2471" s="29">
        <v>-82.539320000000004</v>
      </c>
      <c r="H2471" s="29">
        <v>-3.746527E-5</v>
      </c>
      <c r="I2471" s="29">
        <v>-160.82810000000001</v>
      </c>
      <c r="J2471" s="29">
        <v>-140.0128</v>
      </c>
    </row>
    <row r="2472" spans="1:10" x14ac:dyDescent="0.15">
      <c r="A2472" s="28" t="s">
        <v>39</v>
      </c>
      <c r="B2472" s="28" t="s">
        <v>76</v>
      </c>
      <c r="C2472" s="28" t="s">
        <v>107</v>
      </c>
      <c r="D2472" s="29">
        <v>1.3</v>
      </c>
      <c r="E2472" s="29">
        <v>-2787.6320000000001</v>
      </c>
      <c r="F2472" s="29">
        <v>-86.223619999999997</v>
      </c>
      <c r="G2472" s="29">
        <v>-82.539320000000004</v>
      </c>
      <c r="H2472" s="29">
        <v>-3.746527E-5</v>
      </c>
      <c r="I2472" s="29">
        <v>-48.426349999999999</v>
      </c>
      <c r="J2472" s="29">
        <v>-29.03106</v>
      </c>
    </row>
    <row r="2473" spans="1:10" x14ac:dyDescent="0.15">
      <c r="A2473" s="28" t="s">
        <v>39</v>
      </c>
      <c r="B2473" s="28" t="s">
        <v>76</v>
      </c>
      <c r="C2473" s="28" t="s">
        <v>107</v>
      </c>
      <c r="D2473" s="29">
        <v>2.6</v>
      </c>
      <c r="E2473" s="29">
        <v>-2781.99</v>
      </c>
      <c r="F2473" s="29">
        <v>-86.223619999999997</v>
      </c>
      <c r="G2473" s="29">
        <v>-82.539320000000004</v>
      </c>
      <c r="H2473" s="29">
        <v>-3.746527E-5</v>
      </c>
      <c r="I2473" s="29">
        <v>-116.0134</v>
      </c>
      <c r="J2473" s="29">
        <v>-84.379390000000001</v>
      </c>
    </row>
    <row r="2474" spans="1:10" x14ac:dyDescent="0.15">
      <c r="A2474" s="28" t="s">
        <v>11</v>
      </c>
      <c r="B2474" s="28" t="s">
        <v>76</v>
      </c>
      <c r="C2474" s="28" t="s">
        <v>106</v>
      </c>
      <c r="D2474" s="29">
        <v>0</v>
      </c>
      <c r="E2474" s="29">
        <v>89.457499999999996</v>
      </c>
      <c r="F2474" s="29">
        <v>71.479259999999996</v>
      </c>
      <c r="G2474" s="29">
        <v>108.4872</v>
      </c>
      <c r="H2474" s="29">
        <v>4.577469E-5</v>
      </c>
      <c r="I2474" s="29">
        <v>187.36709999999999</v>
      </c>
      <c r="J2474" s="29">
        <v>119.38809999999999</v>
      </c>
    </row>
    <row r="2475" spans="1:10" x14ac:dyDescent="0.15">
      <c r="A2475" s="28" t="s">
        <v>11</v>
      </c>
      <c r="B2475" s="28" t="s">
        <v>76</v>
      </c>
      <c r="C2475" s="28" t="s">
        <v>106</v>
      </c>
      <c r="D2475" s="29">
        <v>1.3</v>
      </c>
      <c r="E2475" s="29">
        <v>93.338719999999995</v>
      </c>
      <c r="F2475" s="29">
        <v>71.479259999999996</v>
      </c>
      <c r="G2475" s="29">
        <v>108.4872</v>
      </c>
      <c r="H2475" s="29">
        <v>4.577469E-5</v>
      </c>
      <c r="I2475" s="29">
        <v>51.020899999999997</v>
      </c>
      <c r="J2475" s="29">
        <v>27.429369999999999</v>
      </c>
    </row>
    <row r="2476" spans="1:10" x14ac:dyDescent="0.15">
      <c r="A2476" s="28" t="s">
        <v>11</v>
      </c>
      <c r="B2476" s="28" t="s">
        <v>76</v>
      </c>
      <c r="C2476" s="28" t="s">
        <v>106</v>
      </c>
      <c r="D2476" s="29">
        <v>2.6</v>
      </c>
      <c r="E2476" s="29">
        <v>97.219949999999997</v>
      </c>
      <c r="F2476" s="29">
        <v>71.479259999999996</v>
      </c>
      <c r="G2476" s="29">
        <v>108.4872</v>
      </c>
      <c r="H2476" s="29">
        <v>4.577469E-5</v>
      </c>
      <c r="I2476" s="29">
        <v>75.606859999999998</v>
      </c>
      <c r="J2476" s="29">
        <v>83.73218</v>
      </c>
    </row>
    <row r="2477" spans="1:10" x14ac:dyDescent="0.15">
      <c r="A2477" s="28" t="s">
        <v>11</v>
      </c>
      <c r="B2477" s="28" t="s">
        <v>76</v>
      </c>
      <c r="C2477" s="28" t="s">
        <v>107</v>
      </c>
      <c r="D2477" s="29">
        <v>0</v>
      </c>
      <c r="E2477" s="29">
        <v>-2938.4609999999998</v>
      </c>
      <c r="F2477" s="29">
        <v>-79.662289999999999</v>
      </c>
      <c r="G2477" s="29">
        <v>-74.560649999999995</v>
      </c>
      <c r="H2477" s="29">
        <v>-3.797507E-5</v>
      </c>
      <c r="I2477" s="29">
        <v>-138.5248</v>
      </c>
      <c r="J2477" s="29">
        <v>-131.9708</v>
      </c>
    </row>
    <row r="2478" spans="1:10" x14ac:dyDescent="0.15">
      <c r="A2478" s="28" t="s">
        <v>11</v>
      </c>
      <c r="B2478" s="28" t="s">
        <v>76</v>
      </c>
      <c r="C2478" s="28" t="s">
        <v>107</v>
      </c>
      <c r="D2478" s="29">
        <v>1.3</v>
      </c>
      <c r="E2478" s="29">
        <v>-2932.819</v>
      </c>
      <c r="F2478" s="29">
        <v>-79.662289999999999</v>
      </c>
      <c r="G2478" s="29">
        <v>-74.560649999999995</v>
      </c>
      <c r="H2478" s="29">
        <v>-3.797507E-5</v>
      </c>
      <c r="I2478" s="29">
        <v>-46.431789999999999</v>
      </c>
      <c r="J2478" s="29">
        <v>-29.367640000000002</v>
      </c>
    </row>
    <row r="2479" spans="1:10" x14ac:dyDescent="0.15">
      <c r="A2479" s="28" t="s">
        <v>11</v>
      </c>
      <c r="B2479" s="28" t="s">
        <v>76</v>
      </c>
      <c r="C2479" s="28" t="s">
        <v>107</v>
      </c>
      <c r="D2479" s="29">
        <v>2.6</v>
      </c>
      <c r="E2479" s="29">
        <v>-2927.1759999999999</v>
      </c>
      <c r="F2479" s="29">
        <v>-79.662289999999999</v>
      </c>
      <c r="G2479" s="29">
        <v>-74.560649999999995</v>
      </c>
      <c r="H2479" s="29">
        <v>-3.797507E-5</v>
      </c>
      <c r="I2479" s="29">
        <v>-115.298</v>
      </c>
      <c r="J2479" s="29">
        <v>-75.014579999999995</v>
      </c>
    </row>
    <row r="2480" spans="1:10" x14ac:dyDescent="0.15">
      <c r="A2480" s="28" t="s">
        <v>9</v>
      </c>
      <c r="B2480" s="28" t="s">
        <v>76</v>
      </c>
      <c r="C2480" s="28" t="s">
        <v>106</v>
      </c>
      <c r="D2480" s="29">
        <v>0</v>
      </c>
      <c r="E2480" s="29">
        <v>153.3424</v>
      </c>
      <c r="F2480" s="29">
        <v>81.559219999999996</v>
      </c>
      <c r="G2480" s="29">
        <v>118.1066</v>
      </c>
      <c r="H2480" s="29">
        <v>3.8940450000000001E-5</v>
      </c>
      <c r="I2480" s="29">
        <v>221.01910000000001</v>
      </c>
      <c r="J2480" s="29">
        <v>141.1926</v>
      </c>
    </row>
    <row r="2481" spans="1:10" x14ac:dyDescent="0.15">
      <c r="A2481" s="28" t="s">
        <v>9</v>
      </c>
      <c r="B2481" s="28" t="s">
        <v>76</v>
      </c>
      <c r="C2481" s="28" t="s">
        <v>106</v>
      </c>
      <c r="D2481" s="29">
        <v>1.3</v>
      </c>
      <c r="E2481" s="29">
        <v>157.2236</v>
      </c>
      <c r="F2481" s="29">
        <v>81.559219999999996</v>
      </c>
      <c r="G2481" s="29">
        <v>118.1066</v>
      </c>
      <c r="H2481" s="29">
        <v>3.8940450000000001E-5</v>
      </c>
      <c r="I2481" s="29">
        <v>74.889600000000002</v>
      </c>
      <c r="J2481" s="29">
        <v>34.882820000000002</v>
      </c>
    </row>
    <row r="2482" spans="1:10" x14ac:dyDescent="0.15">
      <c r="A2482" s="28" t="s">
        <v>9</v>
      </c>
      <c r="B2482" s="28" t="s">
        <v>76</v>
      </c>
      <c r="C2482" s="28" t="s">
        <v>106</v>
      </c>
      <c r="D2482" s="29">
        <v>2.6</v>
      </c>
      <c r="E2482" s="29">
        <v>161.10480000000001</v>
      </c>
      <c r="F2482" s="29">
        <v>81.559219999999996</v>
      </c>
      <c r="G2482" s="29">
        <v>118.1066</v>
      </c>
      <c r="H2482" s="29">
        <v>3.8940450000000001E-5</v>
      </c>
      <c r="I2482" s="29">
        <v>72.324889999999996</v>
      </c>
      <c r="J2482" s="29">
        <v>85.039339999999996</v>
      </c>
    </row>
    <row r="2483" spans="1:10" x14ac:dyDescent="0.15">
      <c r="A2483" s="28" t="s">
        <v>9</v>
      </c>
      <c r="B2483" s="28" t="s">
        <v>76</v>
      </c>
      <c r="C2483" s="28" t="s">
        <v>107</v>
      </c>
      <c r="D2483" s="29">
        <v>0</v>
      </c>
      <c r="E2483" s="29">
        <v>-3128.6469999999999</v>
      </c>
      <c r="F2483" s="29">
        <v>-88.510379999999998</v>
      </c>
      <c r="G2483" s="29">
        <v>-92.357349999999997</v>
      </c>
      <c r="H2483" s="29">
        <v>-3.4559420000000001E-5</v>
      </c>
      <c r="I2483" s="29">
        <v>-180.84729999999999</v>
      </c>
      <c r="J2483" s="29">
        <v>-153.15270000000001</v>
      </c>
    </row>
    <row r="2484" spans="1:10" x14ac:dyDescent="0.15">
      <c r="A2484" s="28" t="s">
        <v>9</v>
      </c>
      <c r="B2484" s="28" t="s">
        <v>76</v>
      </c>
      <c r="C2484" s="28" t="s">
        <v>107</v>
      </c>
      <c r="D2484" s="29">
        <v>1.3</v>
      </c>
      <c r="E2484" s="29">
        <v>-3123.0050000000001</v>
      </c>
      <c r="F2484" s="29">
        <v>-88.510379999999998</v>
      </c>
      <c r="G2484" s="29">
        <v>-92.357349999999997</v>
      </c>
      <c r="H2484" s="29">
        <v>-3.4559420000000001E-5</v>
      </c>
      <c r="I2484" s="29">
        <v>-68.274299999999997</v>
      </c>
      <c r="J2484" s="29">
        <v>-37.829700000000003</v>
      </c>
    </row>
    <row r="2485" spans="1:10" x14ac:dyDescent="0.15">
      <c r="A2485" s="28" t="s">
        <v>9</v>
      </c>
      <c r="B2485" s="28" t="s">
        <v>76</v>
      </c>
      <c r="C2485" s="28" t="s">
        <v>107</v>
      </c>
      <c r="D2485" s="29">
        <v>2.6</v>
      </c>
      <c r="E2485" s="29">
        <v>-3117.3620000000001</v>
      </c>
      <c r="F2485" s="29">
        <v>-88.510379999999998</v>
      </c>
      <c r="G2485" s="29">
        <v>-92.357349999999997</v>
      </c>
      <c r="H2485" s="29">
        <v>-3.4559420000000001E-5</v>
      </c>
      <c r="I2485" s="29">
        <v>-99.306799999999996</v>
      </c>
      <c r="J2485" s="29">
        <v>-78.954830000000001</v>
      </c>
    </row>
    <row r="2486" spans="1:10" x14ac:dyDescent="0.15">
      <c r="A2486" s="28" t="s">
        <v>10</v>
      </c>
      <c r="B2486" s="28" t="s">
        <v>76</v>
      </c>
      <c r="C2486" s="28" t="s">
        <v>106</v>
      </c>
      <c r="D2486" s="29">
        <v>0</v>
      </c>
      <c r="E2486" s="29">
        <v>279.11189999999999</v>
      </c>
      <c r="F2486" s="29">
        <v>85.096339999999998</v>
      </c>
      <c r="G2486" s="29">
        <v>97.120930000000001</v>
      </c>
      <c r="H2486" s="29">
        <v>3.139887E-5</v>
      </c>
      <c r="I2486" s="29">
        <v>246.75630000000001</v>
      </c>
      <c r="J2486" s="29">
        <v>216.27080000000001</v>
      </c>
    </row>
    <row r="2487" spans="1:10" x14ac:dyDescent="0.15">
      <c r="A2487" s="28" t="s">
        <v>10</v>
      </c>
      <c r="B2487" s="28" t="s">
        <v>76</v>
      </c>
      <c r="C2487" s="28" t="s">
        <v>106</v>
      </c>
      <c r="D2487" s="29">
        <v>1.8</v>
      </c>
      <c r="E2487" s="29">
        <v>284.48590000000002</v>
      </c>
      <c r="F2487" s="29">
        <v>85.096339999999998</v>
      </c>
      <c r="G2487" s="29">
        <v>97.120930000000001</v>
      </c>
      <c r="H2487" s="29">
        <v>3.139887E-5</v>
      </c>
      <c r="I2487" s="29">
        <v>81.979619999999997</v>
      </c>
      <c r="J2487" s="29">
        <v>61.431310000000003</v>
      </c>
    </row>
    <row r="2488" spans="1:10" x14ac:dyDescent="0.15">
      <c r="A2488" s="28" t="s">
        <v>10</v>
      </c>
      <c r="B2488" s="28" t="s">
        <v>76</v>
      </c>
      <c r="C2488" s="28" t="s">
        <v>106</v>
      </c>
      <c r="D2488" s="29">
        <v>3.6</v>
      </c>
      <c r="E2488" s="29">
        <v>289.85989999999998</v>
      </c>
      <c r="F2488" s="29">
        <v>85.096339999999998</v>
      </c>
      <c r="G2488" s="29">
        <v>97.120930000000001</v>
      </c>
      <c r="H2488" s="29">
        <v>3.139887E-5</v>
      </c>
      <c r="I2488" s="29">
        <v>92.566550000000007</v>
      </c>
      <c r="J2488" s="29">
        <v>106.3231</v>
      </c>
    </row>
    <row r="2489" spans="1:10" x14ac:dyDescent="0.15">
      <c r="A2489" s="28" t="s">
        <v>10</v>
      </c>
      <c r="B2489" s="28" t="s">
        <v>76</v>
      </c>
      <c r="C2489" s="28" t="s">
        <v>107</v>
      </c>
      <c r="D2489" s="29">
        <v>0</v>
      </c>
      <c r="E2489" s="29">
        <v>-3438.069</v>
      </c>
      <c r="F2489" s="29">
        <v>-87.066469999999995</v>
      </c>
      <c r="G2489" s="29">
        <v>-82.229659999999996</v>
      </c>
      <c r="H2489" s="29">
        <v>-2.9583920000000001E-5</v>
      </c>
      <c r="I2489" s="29">
        <v>-220.25360000000001</v>
      </c>
      <c r="J2489" s="29">
        <v>-216.05789999999999</v>
      </c>
    </row>
    <row r="2490" spans="1:10" x14ac:dyDescent="0.15">
      <c r="A2490" s="28" t="s">
        <v>10</v>
      </c>
      <c r="B2490" s="28" t="s">
        <v>76</v>
      </c>
      <c r="C2490" s="28" t="s">
        <v>107</v>
      </c>
      <c r="D2490" s="29">
        <v>1.8</v>
      </c>
      <c r="E2490" s="29">
        <v>-3430.2559999999999</v>
      </c>
      <c r="F2490" s="29">
        <v>-87.066469999999995</v>
      </c>
      <c r="G2490" s="29">
        <v>-82.229659999999996</v>
      </c>
      <c r="H2490" s="29">
        <v>-2.9583920000000001E-5</v>
      </c>
      <c r="I2490" s="29">
        <v>-82.432010000000005</v>
      </c>
      <c r="J2490" s="29">
        <v>-57.655430000000003</v>
      </c>
    </row>
    <row r="2491" spans="1:10" x14ac:dyDescent="0.15">
      <c r="A2491" s="28" t="s">
        <v>10</v>
      </c>
      <c r="B2491" s="28" t="s">
        <v>76</v>
      </c>
      <c r="C2491" s="28" t="s">
        <v>107</v>
      </c>
      <c r="D2491" s="29">
        <v>3.6</v>
      </c>
      <c r="E2491" s="29">
        <v>-3422.444</v>
      </c>
      <c r="F2491" s="29">
        <v>-87.066469999999995</v>
      </c>
      <c r="G2491" s="29">
        <v>-82.229659999999996</v>
      </c>
      <c r="H2491" s="29">
        <v>-2.9583920000000001E-5</v>
      </c>
      <c r="I2491" s="29">
        <v>-119.9684</v>
      </c>
      <c r="J2491" s="29">
        <v>-99.03152</v>
      </c>
    </row>
    <row r="2492" spans="1:10" x14ac:dyDescent="0.15">
      <c r="A2492" s="28" t="s">
        <v>17</v>
      </c>
      <c r="B2492" s="28" t="s">
        <v>77</v>
      </c>
      <c r="C2492" s="28" t="s">
        <v>106</v>
      </c>
      <c r="D2492" s="29">
        <v>0</v>
      </c>
      <c r="E2492" s="29">
        <v>-7.3788419999999997</v>
      </c>
      <c r="F2492" s="29">
        <v>85.917879999999997</v>
      </c>
      <c r="G2492" s="29">
        <v>63.153219999999997</v>
      </c>
      <c r="H2492" s="29">
        <v>2.9037799999999999E-4</v>
      </c>
      <c r="I2492" s="29">
        <v>66.346630000000005</v>
      </c>
      <c r="J2492" s="29">
        <v>87.168909999999997</v>
      </c>
    </row>
    <row r="2493" spans="1:10" x14ac:dyDescent="0.15">
      <c r="A2493" s="28" t="s">
        <v>17</v>
      </c>
      <c r="B2493" s="28" t="s">
        <v>77</v>
      </c>
      <c r="C2493" s="28" t="s">
        <v>106</v>
      </c>
      <c r="D2493" s="29">
        <v>1.2</v>
      </c>
      <c r="E2493" s="29">
        <v>-4.4179589999999997</v>
      </c>
      <c r="F2493" s="29">
        <v>85.917879999999997</v>
      </c>
      <c r="G2493" s="29">
        <v>63.153219999999997</v>
      </c>
      <c r="H2493" s="29">
        <v>2.9037799999999999E-4</v>
      </c>
      <c r="I2493" s="29">
        <v>16.76078</v>
      </c>
      <c r="J2493" s="29">
        <v>16.936499999999999</v>
      </c>
    </row>
    <row r="2494" spans="1:10" x14ac:dyDescent="0.15">
      <c r="A2494" s="28" t="s">
        <v>17</v>
      </c>
      <c r="B2494" s="28" t="s">
        <v>77</v>
      </c>
      <c r="C2494" s="28" t="s">
        <v>106</v>
      </c>
      <c r="D2494" s="29">
        <v>2.4</v>
      </c>
      <c r="E2494" s="29">
        <v>-1.4570749999999999</v>
      </c>
      <c r="F2494" s="29">
        <v>85.917879999999997</v>
      </c>
      <c r="G2494" s="29">
        <v>63.153219999999997</v>
      </c>
      <c r="H2494" s="29">
        <v>2.9037799999999999E-4</v>
      </c>
      <c r="I2494" s="29">
        <v>43.22757</v>
      </c>
      <c r="J2494" s="29">
        <v>77.741739999999993</v>
      </c>
    </row>
    <row r="2495" spans="1:10" x14ac:dyDescent="0.15">
      <c r="A2495" s="28" t="s">
        <v>17</v>
      </c>
      <c r="B2495" s="28" t="s">
        <v>77</v>
      </c>
      <c r="C2495" s="28" t="s">
        <v>107</v>
      </c>
      <c r="D2495" s="29">
        <v>0</v>
      </c>
      <c r="E2495" s="29">
        <v>-84.893510000000006</v>
      </c>
      <c r="F2495" s="29">
        <v>-51.43683</v>
      </c>
      <c r="G2495" s="29">
        <v>-26.753319999999999</v>
      </c>
      <c r="H2495" s="29">
        <v>-2.6337190000000002E-4</v>
      </c>
      <c r="I2495" s="29">
        <v>-24.387540000000001</v>
      </c>
      <c r="J2495" s="29">
        <v>-46.409419999999997</v>
      </c>
    </row>
    <row r="2496" spans="1:10" x14ac:dyDescent="0.15">
      <c r="A2496" s="28" t="s">
        <v>17</v>
      </c>
      <c r="B2496" s="28" t="s">
        <v>77</v>
      </c>
      <c r="C2496" s="28" t="s">
        <v>107</v>
      </c>
      <c r="D2496" s="29">
        <v>1.2</v>
      </c>
      <c r="E2496" s="29">
        <v>-80.588939999999994</v>
      </c>
      <c r="F2496" s="29">
        <v>-51.43683</v>
      </c>
      <c r="G2496" s="29">
        <v>-26.753319999999999</v>
      </c>
      <c r="H2496" s="29">
        <v>-2.6337190000000002E-4</v>
      </c>
      <c r="I2496" s="29">
        <v>-18.48771</v>
      </c>
      <c r="J2496" s="29">
        <v>-17.54654</v>
      </c>
    </row>
    <row r="2497" spans="1:10" x14ac:dyDescent="0.15">
      <c r="A2497" s="28" t="s">
        <v>17</v>
      </c>
      <c r="B2497" s="28" t="s">
        <v>77</v>
      </c>
      <c r="C2497" s="28" t="s">
        <v>107</v>
      </c>
      <c r="D2497" s="29">
        <v>2.4</v>
      </c>
      <c r="E2497" s="29">
        <v>-76.284360000000007</v>
      </c>
      <c r="F2497" s="29">
        <v>-51.43683</v>
      </c>
      <c r="G2497" s="29">
        <v>-26.753319999999999</v>
      </c>
      <c r="H2497" s="29">
        <v>-2.6337190000000002E-4</v>
      </c>
      <c r="I2497" s="29">
        <v>-88.640069999999994</v>
      </c>
      <c r="J2497" s="29">
        <v>-119.7212</v>
      </c>
    </row>
    <row r="2498" spans="1:10" x14ac:dyDescent="0.15">
      <c r="A2498" s="28" t="s">
        <v>108</v>
      </c>
      <c r="B2498" s="28" t="s">
        <v>77</v>
      </c>
      <c r="C2498" s="28" t="s">
        <v>106</v>
      </c>
      <c r="D2498" s="29">
        <v>0</v>
      </c>
      <c r="E2498" s="29">
        <v>-17.63955</v>
      </c>
      <c r="F2498" s="29">
        <v>62.551699999999997</v>
      </c>
      <c r="G2498" s="29">
        <v>49.435429999999997</v>
      </c>
      <c r="H2498" s="29">
        <v>3.1858800000000002E-4</v>
      </c>
      <c r="I2498" s="29">
        <v>56.611530000000002</v>
      </c>
      <c r="J2498" s="29">
        <v>74.070790000000002</v>
      </c>
    </row>
    <row r="2499" spans="1:10" x14ac:dyDescent="0.15">
      <c r="A2499" s="28" t="s">
        <v>108</v>
      </c>
      <c r="B2499" s="28" t="s">
        <v>77</v>
      </c>
      <c r="C2499" s="28" t="s">
        <v>106</v>
      </c>
      <c r="D2499" s="29">
        <v>1.2</v>
      </c>
      <c r="E2499" s="29">
        <v>-14.67867</v>
      </c>
      <c r="F2499" s="29">
        <v>62.551699999999997</v>
      </c>
      <c r="G2499" s="29">
        <v>49.435429999999997</v>
      </c>
      <c r="H2499" s="29">
        <v>3.1858800000000002E-4</v>
      </c>
      <c r="I2499" s="29">
        <v>17.0213</v>
      </c>
      <c r="J2499" s="29">
        <v>11.43872</v>
      </c>
    </row>
    <row r="2500" spans="1:10" x14ac:dyDescent="0.15">
      <c r="A2500" s="28" t="s">
        <v>108</v>
      </c>
      <c r="B2500" s="28" t="s">
        <v>77</v>
      </c>
      <c r="C2500" s="28" t="s">
        <v>106</v>
      </c>
      <c r="D2500" s="29">
        <v>2.4</v>
      </c>
      <c r="E2500" s="29">
        <v>-11.717779999999999</v>
      </c>
      <c r="F2500" s="29">
        <v>62.551699999999997</v>
      </c>
      <c r="G2500" s="29">
        <v>49.435429999999997</v>
      </c>
      <c r="H2500" s="29">
        <v>3.1858800000000002E-4</v>
      </c>
      <c r="I2500" s="29">
        <v>44.146509999999999</v>
      </c>
      <c r="J2500" s="29">
        <v>55.558280000000003</v>
      </c>
    </row>
    <row r="2501" spans="1:10" x14ac:dyDescent="0.15">
      <c r="A2501" s="28" t="s">
        <v>108</v>
      </c>
      <c r="B2501" s="28" t="s">
        <v>77</v>
      </c>
      <c r="C2501" s="28" t="s">
        <v>107</v>
      </c>
      <c r="D2501" s="29">
        <v>0</v>
      </c>
      <c r="E2501" s="29">
        <v>-177.28559999999999</v>
      </c>
      <c r="F2501" s="29">
        <v>-41.026449999999997</v>
      </c>
      <c r="G2501" s="29">
        <v>-24.60153</v>
      </c>
      <c r="H2501" s="29">
        <v>-2.8904240000000002E-4</v>
      </c>
      <c r="I2501" s="29">
        <v>-22.480640000000001</v>
      </c>
      <c r="J2501" s="29">
        <v>-43.868459999999999</v>
      </c>
    </row>
    <row r="2502" spans="1:10" x14ac:dyDescent="0.15">
      <c r="A2502" s="28" t="s">
        <v>108</v>
      </c>
      <c r="B2502" s="28" t="s">
        <v>77</v>
      </c>
      <c r="C2502" s="28" t="s">
        <v>107</v>
      </c>
      <c r="D2502" s="29">
        <v>1.2</v>
      </c>
      <c r="E2502" s="29">
        <v>-172.98099999999999</v>
      </c>
      <c r="F2502" s="29">
        <v>-41.026449999999997</v>
      </c>
      <c r="G2502" s="29">
        <v>-24.60153</v>
      </c>
      <c r="H2502" s="29">
        <v>-2.8904240000000002E-4</v>
      </c>
      <c r="I2502" s="29">
        <v>-12.70064</v>
      </c>
      <c r="J2502" s="29">
        <v>-7.0435749999999997</v>
      </c>
    </row>
    <row r="2503" spans="1:10" x14ac:dyDescent="0.15">
      <c r="A2503" s="28" t="s">
        <v>108</v>
      </c>
      <c r="B2503" s="28" t="s">
        <v>77</v>
      </c>
      <c r="C2503" s="28" t="s">
        <v>107</v>
      </c>
      <c r="D2503" s="29">
        <v>2.4</v>
      </c>
      <c r="E2503" s="29">
        <v>-168.6765</v>
      </c>
      <c r="F2503" s="29">
        <v>-41.026449999999997</v>
      </c>
      <c r="G2503" s="29">
        <v>-24.60153</v>
      </c>
      <c r="H2503" s="29">
        <v>-2.8904240000000002E-4</v>
      </c>
      <c r="I2503" s="29">
        <v>-69.638639999999995</v>
      </c>
      <c r="J2503" s="29">
        <v>-76.972930000000005</v>
      </c>
    </row>
    <row r="2504" spans="1:10" x14ac:dyDescent="0.15">
      <c r="A2504" s="28" t="s">
        <v>109</v>
      </c>
      <c r="B2504" s="28" t="s">
        <v>77</v>
      </c>
      <c r="C2504" s="28" t="s">
        <v>106</v>
      </c>
      <c r="D2504" s="29">
        <v>0</v>
      </c>
      <c r="E2504" s="29">
        <v>-25.240400000000001</v>
      </c>
      <c r="F2504" s="29">
        <v>71.753489999999999</v>
      </c>
      <c r="G2504" s="29">
        <v>57.28669</v>
      </c>
      <c r="H2504" s="29">
        <v>3.7054790000000002E-4</v>
      </c>
      <c r="I2504" s="29">
        <v>62.874540000000003</v>
      </c>
      <c r="J2504" s="29">
        <v>81.741380000000007</v>
      </c>
    </row>
    <row r="2505" spans="1:10" x14ac:dyDescent="0.15">
      <c r="A2505" s="28" t="s">
        <v>109</v>
      </c>
      <c r="B2505" s="28" t="s">
        <v>77</v>
      </c>
      <c r="C2505" s="28" t="s">
        <v>106</v>
      </c>
      <c r="D2505" s="29">
        <v>1.2</v>
      </c>
      <c r="E2505" s="29">
        <v>-22.279520000000002</v>
      </c>
      <c r="F2505" s="29">
        <v>71.753489999999999</v>
      </c>
      <c r="G2505" s="29">
        <v>57.28669</v>
      </c>
      <c r="H2505" s="29">
        <v>3.7054790000000002E-4</v>
      </c>
      <c r="I2505" s="29">
        <v>21.28051</v>
      </c>
      <c r="J2505" s="29">
        <v>11.00299</v>
      </c>
    </row>
    <row r="2506" spans="1:10" x14ac:dyDescent="0.15">
      <c r="A2506" s="28" t="s">
        <v>109</v>
      </c>
      <c r="B2506" s="28" t="s">
        <v>77</v>
      </c>
      <c r="C2506" s="28" t="s">
        <v>106</v>
      </c>
      <c r="D2506" s="29">
        <v>2.4</v>
      </c>
      <c r="E2506" s="29">
        <v>-19.318629999999999</v>
      </c>
      <c r="F2506" s="29">
        <v>71.753489999999999</v>
      </c>
      <c r="G2506" s="29">
        <v>57.28669</v>
      </c>
      <c r="H2506" s="29">
        <v>3.7054790000000002E-4</v>
      </c>
      <c r="I2506" s="29">
        <v>51.644489999999998</v>
      </c>
      <c r="J2506" s="29">
        <v>64.90043</v>
      </c>
    </row>
    <row r="2507" spans="1:10" x14ac:dyDescent="0.15">
      <c r="A2507" s="28" t="s">
        <v>109</v>
      </c>
      <c r="B2507" s="28" t="s">
        <v>77</v>
      </c>
      <c r="C2507" s="28" t="s">
        <v>107</v>
      </c>
      <c r="D2507" s="29">
        <v>0</v>
      </c>
      <c r="E2507" s="29">
        <v>-271.5258</v>
      </c>
      <c r="F2507" s="29">
        <v>-48.442300000000003</v>
      </c>
      <c r="G2507" s="29">
        <v>-27.925999999999998</v>
      </c>
      <c r="H2507" s="29">
        <v>-3.496417E-4</v>
      </c>
      <c r="I2507" s="29">
        <v>-21.087630000000001</v>
      </c>
      <c r="J2507" s="29">
        <v>-52.632599999999996</v>
      </c>
    </row>
    <row r="2508" spans="1:10" x14ac:dyDescent="0.15">
      <c r="A2508" s="28" t="s">
        <v>109</v>
      </c>
      <c r="B2508" s="28" t="s">
        <v>77</v>
      </c>
      <c r="C2508" s="28" t="s">
        <v>107</v>
      </c>
      <c r="D2508" s="29">
        <v>1.2</v>
      </c>
      <c r="E2508" s="29">
        <v>-267.22120000000001</v>
      </c>
      <c r="F2508" s="29">
        <v>-48.442300000000003</v>
      </c>
      <c r="G2508" s="29">
        <v>-27.925999999999998</v>
      </c>
      <c r="H2508" s="29">
        <v>-3.496417E-4</v>
      </c>
      <c r="I2508" s="29">
        <v>-14.738300000000001</v>
      </c>
      <c r="J2508" s="29">
        <v>-9.8341840000000005</v>
      </c>
    </row>
    <row r="2509" spans="1:10" x14ac:dyDescent="0.15">
      <c r="A2509" s="28" t="s">
        <v>109</v>
      </c>
      <c r="B2509" s="28" t="s">
        <v>77</v>
      </c>
      <c r="C2509" s="28" t="s">
        <v>107</v>
      </c>
      <c r="D2509" s="29">
        <v>2.4</v>
      </c>
      <c r="E2509" s="29">
        <v>-262.91660000000002</v>
      </c>
      <c r="F2509" s="29">
        <v>-48.442300000000003</v>
      </c>
      <c r="G2509" s="29">
        <v>-27.925999999999998</v>
      </c>
      <c r="H2509" s="29">
        <v>-3.496417E-4</v>
      </c>
      <c r="I2509" s="29">
        <v>-80.352959999999996</v>
      </c>
      <c r="J2509" s="29">
        <v>-91.672650000000004</v>
      </c>
    </row>
    <row r="2510" spans="1:10" x14ac:dyDescent="0.15">
      <c r="A2510" s="28" t="s">
        <v>18</v>
      </c>
      <c r="B2510" s="28" t="s">
        <v>77</v>
      </c>
      <c r="C2510" s="28" t="s">
        <v>106</v>
      </c>
      <c r="D2510" s="29">
        <v>0</v>
      </c>
      <c r="E2510" s="29">
        <v>-31.19173</v>
      </c>
      <c r="F2510" s="29">
        <v>76.621639999999999</v>
      </c>
      <c r="G2510" s="29">
        <v>63.601689999999998</v>
      </c>
      <c r="H2510" s="29">
        <v>4.4334700000000002E-4</v>
      </c>
      <c r="I2510" s="29">
        <v>72.045839999999998</v>
      </c>
      <c r="J2510" s="29">
        <v>89.242040000000003</v>
      </c>
    </row>
    <row r="2511" spans="1:10" x14ac:dyDescent="0.15">
      <c r="A2511" s="28" t="s">
        <v>18</v>
      </c>
      <c r="B2511" s="28" t="s">
        <v>77</v>
      </c>
      <c r="C2511" s="28" t="s">
        <v>106</v>
      </c>
      <c r="D2511" s="29">
        <v>1.2</v>
      </c>
      <c r="E2511" s="29">
        <v>-28.23085</v>
      </c>
      <c r="F2511" s="29">
        <v>76.621639999999999</v>
      </c>
      <c r="G2511" s="29">
        <v>63.601689999999998</v>
      </c>
      <c r="H2511" s="29">
        <v>4.4334700000000002E-4</v>
      </c>
      <c r="I2511" s="29">
        <v>23.479230000000001</v>
      </c>
      <c r="J2511" s="29">
        <v>9.9204790000000003</v>
      </c>
    </row>
    <row r="2512" spans="1:10" x14ac:dyDescent="0.15">
      <c r="A2512" s="28" t="s">
        <v>18</v>
      </c>
      <c r="B2512" s="28" t="s">
        <v>77</v>
      </c>
      <c r="C2512" s="28" t="s">
        <v>106</v>
      </c>
      <c r="D2512" s="29">
        <v>2.4</v>
      </c>
      <c r="E2512" s="29">
        <v>-25.269960000000001</v>
      </c>
      <c r="F2512" s="29">
        <v>76.621639999999999</v>
      </c>
      <c r="G2512" s="29">
        <v>63.601689999999998</v>
      </c>
      <c r="H2512" s="29">
        <v>4.4334700000000002E-4</v>
      </c>
      <c r="I2512" s="29">
        <v>61.549259999999997</v>
      </c>
      <c r="J2512" s="29">
        <v>66.627650000000003</v>
      </c>
    </row>
    <row r="2513" spans="1:10" x14ac:dyDescent="0.15">
      <c r="A2513" s="28" t="s">
        <v>18</v>
      </c>
      <c r="B2513" s="28" t="s">
        <v>77</v>
      </c>
      <c r="C2513" s="28" t="s">
        <v>107</v>
      </c>
      <c r="D2513" s="29">
        <v>0</v>
      </c>
      <c r="E2513" s="29">
        <v>-369.80250000000001</v>
      </c>
      <c r="F2513" s="29">
        <v>-51.175350000000002</v>
      </c>
      <c r="G2513" s="29">
        <v>-36.274389999999997</v>
      </c>
      <c r="H2513" s="29">
        <v>-4.7684959999999999E-4</v>
      </c>
      <c r="I2513" s="29">
        <v>-29.92173</v>
      </c>
      <c r="J2513" s="29">
        <v>-57.962769999999999</v>
      </c>
    </row>
    <row r="2514" spans="1:10" x14ac:dyDescent="0.15">
      <c r="A2514" s="28" t="s">
        <v>18</v>
      </c>
      <c r="B2514" s="28" t="s">
        <v>77</v>
      </c>
      <c r="C2514" s="28" t="s">
        <v>107</v>
      </c>
      <c r="D2514" s="29">
        <v>1.2</v>
      </c>
      <c r="E2514" s="29">
        <v>-365.49790000000002</v>
      </c>
      <c r="F2514" s="29">
        <v>-51.175350000000002</v>
      </c>
      <c r="G2514" s="29">
        <v>-36.274389999999997</v>
      </c>
      <c r="H2514" s="29">
        <v>-4.7684959999999999E-4</v>
      </c>
      <c r="I2514" s="29">
        <v>-14.1472</v>
      </c>
      <c r="J2514" s="29">
        <v>-9.1381320000000006</v>
      </c>
    </row>
    <row r="2515" spans="1:10" x14ac:dyDescent="0.15">
      <c r="A2515" s="28" t="s">
        <v>18</v>
      </c>
      <c r="B2515" s="28" t="s">
        <v>77</v>
      </c>
      <c r="C2515" s="28" t="s">
        <v>107</v>
      </c>
      <c r="D2515" s="29">
        <v>2.4</v>
      </c>
      <c r="E2515" s="29">
        <v>-361.19330000000002</v>
      </c>
      <c r="F2515" s="29">
        <v>-51.175350000000002</v>
      </c>
      <c r="G2515" s="29">
        <v>-36.274389999999997</v>
      </c>
      <c r="H2515" s="29">
        <v>-4.7684959999999999E-4</v>
      </c>
      <c r="I2515" s="29">
        <v>-85.020960000000002</v>
      </c>
      <c r="J2515" s="29">
        <v>-96.343199999999996</v>
      </c>
    </row>
    <row r="2516" spans="1:10" x14ac:dyDescent="0.15">
      <c r="A2516" s="28" t="s">
        <v>19</v>
      </c>
      <c r="B2516" s="28" t="s">
        <v>77</v>
      </c>
      <c r="C2516" s="28" t="s">
        <v>106</v>
      </c>
      <c r="D2516" s="29">
        <v>0</v>
      </c>
      <c r="E2516" s="29">
        <v>-34.2027</v>
      </c>
      <c r="F2516" s="29">
        <v>82.984520000000003</v>
      </c>
      <c r="G2516" s="29">
        <v>67.240340000000003</v>
      </c>
      <c r="H2516" s="29">
        <v>4.9290130000000001E-4</v>
      </c>
      <c r="I2516" s="29">
        <v>81.252260000000007</v>
      </c>
      <c r="J2516" s="29">
        <v>104.1447</v>
      </c>
    </row>
    <row r="2517" spans="1:10" x14ac:dyDescent="0.15">
      <c r="A2517" s="28" t="s">
        <v>19</v>
      </c>
      <c r="B2517" s="28" t="s">
        <v>77</v>
      </c>
      <c r="C2517" s="28" t="s">
        <v>106</v>
      </c>
      <c r="D2517" s="29">
        <v>1.2</v>
      </c>
      <c r="E2517" s="29">
        <v>-31.241810000000001</v>
      </c>
      <c r="F2517" s="29">
        <v>82.984520000000003</v>
      </c>
      <c r="G2517" s="29">
        <v>67.240340000000003</v>
      </c>
      <c r="H2517" s="29">
        <v>4.9290130000000001E-4</v>
      </c>
      <c r="I2517" s="29">
        <v>14.504250000000001</v>
      </c>
      <c r="J2517" s="29">
        <v>10.4099</v>
      </c>
    </row>
    <row r="2518" spans="1:10" x14ac:dyDescent="0.15">
      <c r="A2518" s="28" t="s">
        <v>19</v>
      </c>
      <c r="B2518" s="28" t="s">
        <v>77</v>
      </c>
      <c r="C2518" s="28" t="s">
        <v>106</v>
      </c>
      <c r="D2518" s="29">
        <v>2.4</v>
      </c>
      <c r="E2518" s="29">
        <v>-28.280930000000001</v>
      </c>
      <c r="F2518" s="29">
        <v>82.984520000000003</v>
      </c>
      <c r="G2518" s="29">
        <v>67.240340000000003</v>
      </c>
      <c r="H2518" s="29">
        <v>4.9290130000000001E-4</v>
      </c>
      <c r="I2518" s="29">
        <v>60.422699999999999</v>
      </c>
      <c r="J2518" s="29">
        <v>70.130750000000006</v>
      </c>
    </row>
    <row r="2519" spans="1:10" x14ac:dyDescent="0.15">
      <c r="A2519" s="28" t="s">
        <v>19</v>
      </c>
      <c r="B2519" s="28" t="s">
        <v>77</v>
      </c>
      <c r="C2519" s="28" t="s">
        <v>107</v>
      </c>
      <c r="D2519" s="29">
        <v>0</v>
      </c>
      <c r="E2519" s="29">
        <v>-469.91180000000003</v>
      </c>
      <c r="F2519" s="29">
        <v>-57.164020000000001</v>
      </c>
      <c r="G2519" s="29">
        <v>-47.163589999999999</v>
      </c>
      <c r="H2519" s="29">
        <v>-5.7489949999999998E-4</v>
      </c>
      <c r="I2519" s="29">
        <v>-57.429549999999999</v>
      </c>
      <c r="J2519" s="29">
        <v>-69.259150000000005</v>
      </c>
    </row>
    <row r="2520" spans="1:10" x14ac:dyDescent="0.15">
      <c r="A2520" s="28" t="s">
        <v>19</v>
      </c>
      <c r="B2520" s="28" t="s">
        <v>77</v>
      </c>
      <c r="C2520" s="28" t="s">
        <v>107</v>
      </c>
      <c r="D2520" s="29">
        <v>1.2</v>
      </c>
      <c r="E2520" s="29">
        <v>-465.60719999999998</v>
      </c>
      <c r="F2520" s="29">
        <v>-57.164020000000001</v>
      </c>
      <c r="G2520" s="29">
        <v>-47.163589999999999</v>
      </c>
      <c r="H2520" s="29">
        <v>-5.7489949999999998E-4</v>
      </c>
      <c r="I2520" s="29">
        <v>-14.76702</v>
      </c>
      <c r="J2520" s="29">
        <v>-6.4593619999999996</v>
      </c>
    </row>
    <row r="2521" spans="1:10" x14ac:dyDescent="0.15">
      <c r="A2521" s="28" t="s">
        <v>19</v>
      </c>
      <c r="B2521" s="28" t="s">
        <v>77</v>
      </c>
      <c r="C2521" s="28" t="s">
        <v>107</v>
      </c>
      <c r="D2521" s="29">
        <v>2.4</v>
      </c>
      <c r="E2521" s="29">
        <v>-461.30259999999998</v>
      </c>
      <c r="F2521" s="29">
        <v>-57.164020000000001</v>
      </c>
      <c r="G2521" s="29">
        <v>-47.163589999999999</v>
      </c>
      <c r="H2521" s="29">
        <v>-5.7489949999999998E-4</v>
      </c>
      <c r="I2521" s="29">
        <v>-84.770529999999994</v>
      </c>
      <c r="J2521" s="29">
        <v>-97.121470000000002</v>
      </c>
    </row>
    <row r="2522" spans="1:10" x14ac:dyDescent="0.15">
      <c r="A2522" s="28" t="s">
        <v>20</v>
      </c>
      <c r="B2522" s="28" t="s">
        <v>77</v>
      </c>
      <c r="C2522" s="28" t="s">
        <v>106</v>
      </c>
      <c r="D2522" s="29">
        <v>0</v>
      </c>
      <c r="E2522" s="29">
        <v>-33.551540000000003</v>
      </c>
      <c r="F2522" s="29">
        <v>82.332740000000001</v>
      </c>
      <c r="G2522" s="29">
        <v>64.524900000000002</v>
      </c>
      <c r="H2522" s="29">
        <v>4.8221629999999999E-4</v>
      </c>
      <c r="I2522" s="29">
        <v>84.791449999999998</v>
      </c>
      <c r="J2522" s="29">
        <v>106.8686</v>
      </c>
    </row>
    <row r="2523" spans="1:10" x14ac:dyDescent="0.15">
      <c r="A2523" s="28" t="s">
        <v>20</v>
      </c>
      <c r="B2523" s="28" t="s">
        <v>77</v>
      </c>
      <c r="C2523" s="28" t="s">
        <v>106</v>
      </c>
      <c r="D2523" s="29">
        <v>1.2</v>
      </c>
      <c r="E2523" s="29">
        <v>-30.59066</v>
      </c>
      <c r="F2523" s="29">
        <v>82.332740000000001</v>
      </c>
      <c r="G2523" s="29">
        <v>64.524900000000002</v>
      </c>
      <c r="H2523" s="29">
        <v>4.8221629999999999E-4</v>
      </c>
      <c r="I2523" s="29">
        <v>16.440449999999998</v>
      </c>
      <c r="J2523" s="29">
        <v>12.182</v>
      </c>
    </row>
    <row r="2524" spans="1:10" x14ac:dyDescent="0.15">
      <c r="A2524" s="28" t="s">
        <v>20</v>
      </c>
      <c r="B2524" s="28" t="s">
        <v>77</v>
      </c>
      <c r="C2524" s="28" t="s">
        <v>106</v>
      </c>
      <c r="D2524" s="29">
        <v>2.4</v>
      </c>
      <c r="E2524" s="29">
        <v>-27.62978</v>
      </c>
      <c r="F2524" s="29">
        <v>82.332740000000001</v>
      </c>
      <c r="G2524" s="29">
        <v>64.524900000000002</v>
      </c>
      <c r="H2524" s="29">
        <v>4.8221629999999999E-4</v>
      </c>
      <c r="I2524" s="29">
        <v>50.744010000000003</v>
      </c>
      <c r="J2524" s="29">
        <v>67.790170000000003</v>
      </c>
    </row>
    <row r="2525" spans="1:10" x14ac:dyDescent="0.15">
      <c r="A2525" s="28" t="s">
        <v>20</v>
      </c>
      <c r="B2525" s="28" t="s">
        <v>77</v>
      </c>
      <c r="C2525" s="28" t="s">
        <v>107</v>
      </c>
      <c r="D2525" s="29">
        <v>0</v>
      </c>
      <c r="E2525" s="29">
        <v>-568.68050000000005</v>
      </c>
      <c r="F2525" s="29">
        <v>-57.101520000000001</v>
      </c>
      <c r="G2525" s="29">
        <v>-44.372120000000002</v>
      </c>
      <c r="H2525" s="29">
        <v>-5.3643050000000002E-4</v>
      </c>
      <c r="I2525" s="29">
        <v>-62.656269999999999</v>
      </c>
      <c r="J2525" s="29">
        <v>-71.918729999999996</v>
      </c>
    </row>
    <row r="2526" spans="1:10" x14ac:dyDescent="0.15">
      <c r="A2526" s="28" t="s">
        <v>20</v>
      </c>
      <c r="B2526" s="28" t="s">
        <v>77</v>
      </c>
      <c r="C2526" s="28" t="s">
        <v>107</v>
      </c>
      <c r="D2526" s="29">
        <v>1.2</v>
      </c>
      <c r="E2526" s="29">
        <v>-564.37599999999998</v>
      </c>
      <c r="F2526" s="29">
        <v>-57.101520000000001</v>
      </c>
      <c r="G2526" s="29">
        <v>-44.372120000000002</v>
      </c>
      <c r="H2526" s="29">
        <v>-5.3643050000000002E-4</v>
      </c>
      <c r="I2526" s="29">
        <v>-18.496970000000001</v>
      </c>
      <c r="J2526" s="29">
        <v>-7.4422889999999997</v>
      </c>
    </row>
    <row r="2527" spans="1:10" x14ac:dyDescent="0.15">
      <c r="A2527" s="28" t="s">
        <v>20</v>
      </c>
      <c r="B2527" s="28" t="s">
        <v>77</v>
      </c>
      <c r="C2527" s="28" t="s">
        <v>107</v>
      </c>
      <c r="D2527" s="29">
        <v>2.4</v>
      </c>
      <c r="E2527" s="29">
        <v>-560.07140000000004</v>
      </c>
      <c r="F2527" s="29">
        <v>-57.101520000000001</v>
      </c>
      <c r="G2527" s="29">
        <v>-44.372120000000002</v>
      </c>
      <c r="H2527" s="29">
        <v>-5.3643050000000002E-4</v>
      </c>
      <c r="I2527" s="29">
        <v>-76.988339999999994</v>
      </c>
      <c r="J2527" s="29">
        <v>-93.269599999999997</v>
      </c>
    </row>
    <row r="2528" spans="1:10" x14ac:dyDescent="0.15">
      <c r="A2528" s="28" t="s">
        <v>21</v>
      </c>
      <c r="B2528" s="28" t="s">
        <v>77</v>
      </c>
      <c r="C2528" s="28" t="s">
        <v>106</v>
      </c>
      <c r="D2528" s="29">
        <v>0</v>
      </c>
      <c r="E2528" s="29">
        <v>-31.13083</v>
      </c>
      <c r="F2528" s="29">
        <v>84.742040000000003</v>
      </c>
      <c r="G2528" s="29">
        <v>66.142889999999994</v>
      </c>
      <c r="H2528" s="29">
        <v>4.7732059999999998E-4</v>
      </c>
      <c r="I2528" s="29">
        <v>89.460459999999998</v>
      </c>
      <c r="J2528" s="29">
        <v>114.042</v>
      </c>
    </row>
    <row r="2529" spans="1:10" x14ac:dyDescent="0.15">
      <c r="A2529" s="28" t="s">
        <v>21</v>
      </c>
      <c r="B2529" s="28" t="s">
        <v>77</v>
      </c>
      <c r="C2529" s="28" t="s">
        <v>106</v>
      </c>
      <c r="D2529" s="29">
        <v>1.2</v>
      </c>
      <c r="E2529" s="29">
        <v>-28.16994</v>
      </c>
      <c r="F2529" s="29">
        <v>84.742040000000003</v>
      </c>
      <c r="G2529" s="29">
        <v>66.142889999999994</v>
      </c>
      <c r="H2529" s="29">
        <v>4.7732059999999998E-4</v>
      </c>
      <c r="I2529" s="29">
        <v>17.78894</v>
      </c>
      <c r="J2529" s="29">
        <v>14.549429999999999</v>
      </c>
    </row>
    <row r="2530" spans="1:10" x14ac:dyDescent="0.15">
      <c r="A2530" s="28" t="s">
        <v>21</v>
      </c>
      <c r="B2530" s="28" t="s">
        <v>77</v>
      </c>
      <c r="C2530" s="28" t="s">
        <v>106</v>
      </c>
      <c r="D2530" s="29">
        <v>2.4</v>
      </c>
      <c r="E2530" s="29">
        <v>-25.209060000000001</v>
      </c>
      <c r="F2530" s="29">
        <v>84.742040000000003</v>
      </c>
      <c r="G2530" s="29">
        <v>66.142889999999994</v>
      </c>
      <c r="H2530" s="29">
        <v>4.7732059999999998E-4</v>
      </c>
      <c r="I2530" s="29">
        <v>51.448709999999998</v>
      </c>
      <c r="J2530" s="29">
        <v>68.183989999999994</v>
      </c>
    </row>
    <row r="2531" spans="1:10" x14ac:dyDescent="0.15">
      <c r="A2531" s="28" t="s">
        <v>21</v>
      </c>
      <c r="B2531" s="28" t="s">
        <v>77</v>
      </c>
      <c r="C2531" s="28" t="s">
        <v>107</v>
      </c>
      <c r="D2531" s="29">
        <v>0</v>
      </c>
      <c r="E2531" s="29">
        <v>-669.08330000000001</v>
      </c>
      <c r="F2531" s="29">
        <v>-62.990609999999997</v>
      </c>
      <c r="G2531" s="29">
        <v>-42.081989999999998</v>
      </c>
      <c r="H2531" s="29">
        <v>-4.879153E-4</v>
      </c>
      <c r="I2531" s="29">
        <v>-60.146929999999998</v>
      </c>
      <c r="J2531" s="29">
        <v>-86.205250000000007</v>
      </c>
    </row>
    <row r="2532" spans="1:10" x14ac:dyDescent="0.15">
      <c r="A2532" s="28" t="s">
        <v>21</v>
      </c>
      <c r="B2532" s="28" t="s">
        <v>77</v>
      </c>
      <c r="C2532" s="28" t="s">
        <v>107</v>
      </c>
      <c r="D2532" s="29">
        <v>1.2</v>
      </c>
      <c r="E2532" s="29">
        <v>-664.77869999999996</v>
      </c>
      <c r="F2532" s="29">
        <v>-62.990609999999997</v>
      </c>
      <c r="G2532" s="29">
        <v>-42.081989999999998</v>
      </c>
      <c r="H2532" s="29">
        <v>-4.879153E-4</v>
      </c>
      <c r="I2532" s="29">
        <v>-17.377289999999999</v>
      </c>
      <c r="J2532" s="29">
        <v>-12.731120000000001</v>
      </c>
    </row>
    <row r="2533" spans="1:10" x14ac:dyDescent="0.15">
      <c r="A2533" s="28" t="s">
        <v>21</v>
      </c>
      <c r="B2533" s="28" t="s">
        <v>77</v>
      </c>
      <c r="C2533" s="28" t="s">
        <v>107</v>
      </c>
      <c r="D2533" s="29">
        <v>2.4</v>
      </c>
      <c r="E2533" s="29">
        <v>-660.4742</v>
      </c>
      <c r="F2533" s="29">
        <v>-62.990609999999997</v>
      </c>
      <c r="G2533" s="29">
        <v>-42.081989999999998</v>
      </c>
      <c r="H2533" s="29">
        <v>-4.879153E-4</v>
      </c>
      <c r="I2533" s="29">
        <v>-79.939840000000004</v>
      </c>
      <c r="J2533" s="29">
        <v>-92.388099999999994</v>
      </c>
    </row>
    <row r="2534" spans="1:10" x14ac:dyDescent="0.15">
      <c r="A2534" s="28" t="s">
        <v>22</v>
      </c>
      <c r="B2534" s="28" t="s">
        <v>77</v>
      </c>
      <c r="C2534" s="28" t="s">
        <v>106</v>
      </c>
      <c r="D2534" s="29">
        <v>0</v>
      </c>
      <c r="E2534" s="29">
        <v>-28.641169999999999</v>
      </c>
      <c r="F2534" s="29">
        <v>79.241519999999994</v>
      </c>
      <c r="G2534" s="29">
        <v>64.954220000000007</v>
      </c>
      <c r="H2534" s="29">
        <v>5.1010550000000002E-4</v>
      </c>
      <c r="I2534" s="29">
        <v>83.006069999999994</v>
      </c>
      <c r="J2534" s="29">
        <v>102.36020000000001</v>
      </c>
    </row>
    <row r="2535" spans="1:10" x14ac:dyDescent="0.15">
      <c r="A2535" s="28" t="s">
        <v>22</v>
      </c>
      <c r="B2535" s="28" t="s">
        <v>77</v>
      </c>
      <c r="C2535" s="28" t="s">
        <v>106</v>
      </c>
      <c r="D2535" s="29">
        <v>1.2</v>
      </c>
      <c r="E2535" s="29">
        <v>-25.680289999999999</v>
      </c>
      <c r="F2535" s="29">
        <v>79.241519999999994</v>
      </c>
      <c r="G2535" s="29">
        <v>64.954220000000007</v>
      </c>
      <c r="H2535" s="29">
        <v>5.1010550000000002E-4</v>
      </c>
      <c r="I2535" s="29">
        <v>17.346160000000001</v>
      </c>
      <c r="J2535" s="29">
        <v>11.72378</v>
      </c>
    </row>
    <row r="2536" spans="1:10" x14ac:dyDescent="0.15">
      <c r="A2536" s="28" t="s">
        <v>22</v>
      </c>
      <c r="B2536" s="28" t="s">
        <v>77</v>
      </c>
      <c r="C2536" s="28" t="s">
        <v>106</v>
      </c>
      <c r="D2536" s="29">
        <v>2.4</v>
      </c>
      <c r="E2536" s="29">
        <v>-22.7194</v>
      </c>
      <c r="F2536" s="29">
        <v>79.241519999999994</v>
      </c>
      <c r="G2536" s="29">
        <v>64.954220000000007</v>
      </c>
      <c r="H2536" s="29">
        <v>5.1010550000000002E-4</v>
      </c>
      <c r="I2536" s="29">
        <v>59.450890000000001</v>
      </c>
      <c r="J2536" s="29">
        <v>62.144739999999999</v>
      </c>
    </row>
    <row r="2537" spans="1:10" x14ac:dyDescent="0.15">
      <c r="A2537" s="28" t="s">
        <v>22</v>
      </c>
      <c r="B2537" s="28" t="s">
        <v>77</v>
      </c>
      <c r="C2537" s="28" t="s">
        <v>107</v>
      </c>
      <c r="D2537" s="29">
        <v>0</v>
      </c>
      <c r="E2537" s="29">
        <v>-769.66639999999995</v>
      </c>
      <c r="F2537" s="29">
        <v>-56.934840000000001</v>
      </c>
      <c r="G2537" s="29">
        <v>-43.081449999999997</v>
      </c>
      <c r="H2537" s="29">
        <v>-5.0302829999999998E-4</v>
      </c>
      <c r="I2537" s="29">
        <v>-55.582360000000001</v>
      </c>
      <c r="J2537" s="29">
        <v>-78.468739999999997</v>
      </c>
    </row>
    <row r="2538" spans="1:10" x14ac:dyDescent="0.15">
      <c r="A2538" s="28" t="s">
        <v>22</v>
      </c>
      <c r="B2538" s="28" t="s">
        <v>77</v>
      </c>
      <c r="C2538" s="28" t="s">
        <v>107</v>
      </c>
      <c r="D2538" s="29">
        <v>1.2</v>
      </c>
      <c r="E2538" s="29">
        <v>-765.36180000000002</v>
      </c>
      <c r="F2538" s="29">
        <v>-56.934840000000001</v>
      </c>
      <c r="G2538" s="29">
        <v>-43.081449999999997</v>
      </c>
      <c r="H2538" s="29">
        <v>-5.0302829999999998E-4</v>
      </c>
      <c r="I2538" s="29">
        <v>-16.20759</v>
      </c>
      <c r="J2538" s="29">
        <v>-14.529489999999999</v>
      </c>
    </row>
    <row r="2539" spans="1:10" x14ac:dyDescent="0.15">
      <c r="A2539" s="28" t="s">
        <v>22</v>
      </c>
      <c r="B2539" s="28" t="s">
        <v>77</v>
      </c>
      <c r="C2539" s="28" t="s">
        <v>107</v>
      </c>
      <c r="D2539" s="29">
        <v>2.4</v>
      </c>
      <c r="E2539" s="29">
        <v>-761.05719999999997</v>
      </c>
      <c r="F2539" s="29">
        <v>-56.934840000000001</v>
      </c>
      <c r="G2539" s="29">
        <v>-43.081449999999997</v>
      </c>
      <c r="H2539" s="29">
        <v>-5.0302829999999998E-4</v>
      </c>
      <c r="I2539" s="29">
        <v>-84.60033</v>
      </c>
      <c r="J2539" s="29">
        <v>-91.640500000000003</v>
      </c>
    </row>
    <row r="2540" spans="1:10" x14ac:dyDescent="0.15">
      <c r="A2540" s="28" t="s">
        <v>23</v>
      </c>
      <c r="B2540" s="28" t="s">
        <v>77</v>
      </c>
      <c r="C2540" s="28" t="s">
        <v>106</v>
      </c>
      <c r="D2540" s="29">
        <v>0</v>
      </c>
      <c r="E2540" s="29">
        <v>-23.122499999999999</v>
      </c>
      <c r="F2540" s="29">
        <v>89.344629999999995</v>
      </c>
      <c r="G2540" s="29">
        <v>79.828000000000003</v>
      </c>
      <c r="H2540" s="29">
        <v>8.1175119999999995E-4</v>
      </c>
      <c r="I2540" s="29">
        <v>99.845439999999996</v>
      </c>
      <c r="J2540" s="29">
        <v>118.5393</v>
      </c>
    </row>
    <row r="2541" spans="1:10" x14ac:dyDescent="0.15">
      <c r="A2541" s="28" t="s">
        <v>23</v>
      </c>
      <c r="B2541" s="28" t="s">
        <v>77</v>
      </c>
      <c r="C2541" s="28" t="s">
        <v>106</v>
      </c>
      <c r="D2541" s="29">
        <v>1.2</v>
      </c>
      <c r="E2541" s="29">
        <v>-19.539829999999998</v>
      </c>
      <c r="F2541" s="29">
        <v>89.344629999999995</v>
      </c>
      <c r="G2541" s="29">
        <v>79.828000000000003</v>
      </c>
      <c r="H2541" s="29">
        <v>8.1175119999999995E-4</v>
      </c>
      <c r="I2541" s="29">
        <v>24.83</v>
      </c>
      <c r="J2541" s="29">
        <v>16.65775</v>
      </c>
    </row>
    <row r="2542" spans="1:10" x14ac:dyDescent="0.15">
      <c r="A2542" s="28" t="s">
        <v>23</v>
      </c>
      <c r="B2542" s="28" t="s">
        <v>77</v>
      </c>
      <c r="C2542" s="28" t="s">
        <v>106</v>
      </c>
      <c r="D2542" s="29">
        <v>2.4</v>
      </c>
      <c r="E2542" s="29">
        <v>-15.95716</v>
      </c>
      <c r="F2542" s="29">
        <v>89.344629999999995</v>
      </c>
      <c r="G2542" s="29">
        <v>79.828000000000003</v>
      </c>
      <c r="H2542" s="29">
        <v>8.1175119999999995E-4</v>
      </c>
      <c r="I2542" s="29">
        <v>66.950649999999996</v>
      </c>
      <c r="J2542" s="29">
        <v>75.072649999999996</v>
      </c>
    </row>
    <row r="2543" spans="1:10" x14ac:dyDescent="0.15">
      <c r="A2543" s="28" t="s">
        <v>23</v>
      </c>
      <c r="B2543" s="28" t="s">
        <v>77</v>
      </c>
      <c r="C2543" s="28" t="s">
        <v>107</v>
      </c>
      <c r="D2543" s="29">
        <v>0</v>
      </c>
      <c r="E2543" s="29">
        <v>-879.03599999999994</v>
      </c>
      <c r="F2543" s="29">
        <v>-64.812430000000006</v>
      </c>
      <c r="G2543" s="29">
        <v>-48.400019999999998</v>
      </c>
      <c r="H2543" s="29">
        <v>-7.7853280000000002E-4</v>
      </c>
      <c r="I2543" s="29">
        <v>-57.540880000000001</v>
      </c>
      <c r="J2543" s="29">
        <v>-84.925129999999996</v>
      </c>
    </row>
    <row r="2544" spans="1:10" x14ac:dyDescent="0.15">
      <c r="A2544" s="28" t="s">
        <v>23</v>
      </c>
      <c r="B2544" s="28" t="s">
        <v>77</v>
      </c>
      <c r="C2544" s="28" t="s">
        <v>107</v>
      </c>
      <c r="D2544" s="29">
        <v>1.2</v>
      </c>
      <c r="E2544" s="29">
        <v>-873.82749999999999</v>
      </c>
      <c r="F2544" s="29">
        <v>-64.812430000000006</v>
      </c>
      <c r="G2544" s="29">
        <v>-48.400019999999998</v>
      </c>
      <c r="H2544" s="29">
        <v>-7.7853280000000002E-4</v>
      </c>
      <c r="I2544" s="29">
        <v>-20.282109999999999</v>
      </c>
      <c r="J2544" s="29">
        <v>-12.39639</v>
      </c>
    </row>
    <row r="2545" spans="1:10" x14ac:dyDescent="0.15">
      <c r="A2545" s="28" t="s">
        <v>23</v>
      </c>
      <c r="B2545" s="28" t="s">
        <v>77</v>
      </c>
      <c r="C2545" s="28" t="s">
        <v>107</v>
      </c>
      <c r="D2545" s="29">
        <v>2.4</v>
      </c>
      <c r="E2545" s="29">
        <v>-868.61890000000005</v>
      </c>
      <c r="F2545" s="29">
        <v>-64.812430000000006</v>
      </c>
      <c r="G2545" s="29">
        <v>-48.400019999999998</v>
      </c>
      <c r="H2545" s="29">
        <v>-7.7853280000000002E-4</v>
      </c>
      <c r="I2545" s="29">
        <v>-100.1683</v>
      </c>
      <c r="J2545" s="29">
        <v>-100.1724</v>
      </c>
    </row>
    <row r="2546" spans="1:10" x14ac:dyDescent="0.15">
      <c r="A2546" s="28" t="s">
        <v>24</v>
      </c>
      <c r="B2546" s="28" t="s">
        <v>77</v>
      </c>
      <c r="C2546" s="28" t="s">
        <v>106</v>
      </c>
      <c r="D2546" s="29">
        <v>0</v>
      </c>
      <c r="E2546" s="29">
        <v>-16.007660000000001</v>
      </c>
      <c r="F2546" s="29">
        <v>79.852779999999996</v>
      </c>
      <c r="G2546" s="29">
        <v>74.438730000000007</v>
      </c>
      <c r="H2546" s="29">
        <v>5.8463660000000002E-4</v>
      </c>
      <c r="I2546" s="29">
        <v>98.655469999999994</v>
      </c>
      <c r="J2546" s="29">
        <v>107.4965</v>
      </c>
    </row>
    <row r="2547" spans="1:10" x14ac:dyDescent="0.15">
      <c r="A2547" s="28" t="s">
        <v>24</v>
      </c>
      <c r="B2547" s="28" t="s">
        <v>77</v>
      </c>
      <c r="C2547" s="28" t="s">
        <v>106</v>
      </c>
      <c r="D2547" s="29">
        <v>1.2</v>
      </c>
      <c r="E2547" s="29">
        <v>-13.04678</v>
      </c>
      <c r="F2547" s="29">
        <v>79.852779999999996</v>
      </c>
      <c r="G2547" s="29">
        <v>74.438730000000007</v>
      </c>
      <c r="H2547" s="29">
        <v>5.8463660000000002E-4</v>
      </c>
      <c r="I2547" s="29">
        <v>24.505769999999998</v>
      </c>
      <c r="J2547" s="29">
        <v>15.51136</v>
      </c>
    </row>
    <row r="2548" spans="1:10" x14ac:dyDescent="0.15">
      <c r="A2548" s="28" t="s">
        <v>24</v>
      </c>
      <c r="B2548" s="28" t="s">
        <v>77</v>
      </c>
      <c r="C2548" s="28" t="s">
        <v>106</v>
      </c>
      <c r="D2548" s="29">
        <v>2.4</v>
      </c>
      <c r="E2548" s="29">
        <v>-10.085900000000001</v>
      </c>
      <c r="F2548" s="29">
        <v>79.852779999999996</v>
      </c>
      <c r="G2548" s="29">
        <v>74.438730000000007</v>
      </c>
      <c r="H2548" s="29">
        <v>5.8463660000000002E-4</v>
      </c>
      <c r="I2548" s="29">
        <v>62.959809999999997</v>
      </c>
      <c r="J2548" s="29">
        <v>69.221779999999995</v>
      </c>
    </row>
    <row r="2549" spans="1:10" x14ac:dyDescent="0.15">
      <c r="A2549" s="28" t="s">
        <v>24</v>
      </c>
      <c r="B2549" s="28" t="s">
        <v>77</v>
      </c>
      <c r="C2549" s="28" t="s">
        <v>107</v>
      </c>
      <c r="D2549" s="29">
        <v>0</v>
      </c>
      <c r="E2549" s="29">
        <v>-985.61170000000004</v>
      </c>
      <c r="F2549" s="29">
        <v>-62.543750000000003</v>
      </c>
      <c r="G2549" s="29">
        <v>-51.481029999999997</v>
      </c>
      <c r="H2549" s="29">
        <v>-5.6272620000000001E-4</v>
      </c>
      <c r="I2549" s="29">
        <v>-68.713419999999999</v>
      </c>
      <c r="J2549" s="29">
        <v>-85.762429999999995</v>
      </c>
    </row>
    <row r="2550" spans="1:10" x14ac:dyDescent="0.15">
      <c r="A2550" s="28" t="s">
        <v>24</v>
      </c>
      <c r="B2550" s="28" t="s">
        <v>77</v>
      </c>
      <c r="C2550" s="28" t="s">
        <v>107</v>
      </c>
      <c r="D2550" s="29">
        <v>1.2</v>
      </c>
      <c r="E2550" s="29">
        <v>-981.30709999999999</v>
      </c>
      <c r="F2550" s="29">
        <v>-62.543750000000003</v>
      </c>
      <c r="G2550" s="29">
        <v>-51.481029999999997</v>
      </c>
      <c r="H2550" s="29">
        <v>-5.6272620000000001E-4</v>
      </c>
      <c r="I2550" s="29">
        <v>-22.161480000000001</v>
      </c>
      <c r="J2550" s="29">
        <v>-14.454470000000001</v>
      </c>
    </row>
    <row r="2551" spans="1:10" x14ac:dyDescent="0.15">
      <c r="A2551" s="28" t="s">
        <v>24</v>
      </c>
      <c r="B2551" s="28" t="s">
        <v>77</v>
      </c>
      <c r="C2551" s="28" t="s">
        <v>107</v>
      </c>
      <c r="D2551" s="29">
        <v>2.4</v>
      </c>
      <c r="E2551" s="29">
        <v>-977.00250000000005</v>
      </c>
      <c r="F2551" s="29">
        <v>-62.543750000000003</v>
      </c>
      <c r="G2551" s="29">
        <v>-51.481029999999997</v>
      </c>
      <c r="H2551" s="29">
        <v>-5.6272620000000001E-4</v>
      </c>
      <c r="I2551" s="29">
        <v>-88.220730000000003</v>
      </c>
      <c r="J2551" s="29">
        <v>-88.845420000000004</v>
      </c>
    </row>
    <row r="2552" spans="1:10" x14ac:dyDescent="0.15">
      <c r="A2552" s="28" t="s">
        <v>25</v>
      </c>
      <c r="B2552" s="28" t="s">
        <v>77</v>
      </c>
      <c r="C2552" s="28" t="s">
        <v>106</v>
      </c>
      <c r="D2552" s="29">
        <v>0</v>
      </c>
      <c r="E2552" s="29">
        <v>-3.0521440000000002</v>
      </c>
      <c r="F2552" s="29">
        <v>99.364689999999996</v>
      </c>
      <c r="G2552" s="29">
        <v>86.867019999999997</v>
      </c>
      <c r="H2552" s="29">
        <v>1.007116E-5</v>
      </c>
      <c r="I2552" s="29">
        <v>103.2362</v>
      </c>
      <c r="J2552" s="29">
        <v>124.4778</v>
      </c>
    </row>
    <row r="2553" spans="1:10" x14ac:dyDescent="0.15">
      <c r="A2553" s="28" t="s">
        <v>25</v>
      </c>
      <c r="B2553" s="28" t="s">
        <v>77</v>
      </c>
      <c r="C2553" s="28" t="s">
        <v>106</v>
      </c>
      <c r="D2553" s="29">
        <v>1.2</v>
      </c>
      <c r="E2553" s="29">
        <v>0.53052469999999996</v>
      </c>
      <c r="F2553" s="29">
        <v>99.364689999999996</v>
      </c>
      <c r="G2553" s="29">
        <v>86.867019999999997</v>
      </c>
      <c r="H2553" s="29">
        <v>1.007116E-5</v>
      </c>
      <c r="I2553" s="29">
        <v>30.974219999999999</v>
      </c>
      <c r="J2553" s="29">
        <v>16.290759999999999</v>
      </c>
    </row>
    <row r="2554" spans="1:10" x14ac:dyDescent="0.15">
      <c r="A2554" s="28" t="s">
        <v>25</v>
      </c>
      <c r="B2554" s="28" t="s">
        <v>77</v>
      </c>
      <c r="C2554" s="28" t="s">
        <v>106</v>
      </c>
      <c r="D2554" s="29">
        <v>2.4</v>
      </c>
      <c r="E2554" s="29">
        <v>4.113194</v>
      </c>
      <c r="F2554" s="29">
        <v>99.364689999999996</v>
      </c>
      <c r="G2554" s="29">
        <v>86.867019999999997</v>
      </c>
      <c r="H2554" s="29">
        <v>1.007116E-5</v>
      </c>
      <c r="I2554" s="29">
        <v>83.791539999999998</v>
      </c>
      <c r="J2554" s="29">
        <v>92.448210000000003</v>
      </c>
    </row>
    <row r="2555" spans="1:10" x14ac:dyDescent="0.15">
      <c r="A2555" s="28" t="s">
        <v>25</v>
      </c>
      <c r="B2555" s="28" t="s">
        <v>77</v>
      </c>
      <c r="C2555" s="28" t="s">
        <v>107</v>
      </c>
      <c r="D2555" s="29">
        <v>0</v>
      </c>
      <c r="E2555" s="29">
        <v>-1101.943</v>
      </c>
      <c r="F2555" s="29">
        <v>-77.774749999999997</v>
      </c>
      <c r="G2555" s="29">
        <v>-55.8855</v>
      </c>
      <c r="H2555" s="29">
        <v>-9.8645259999999996E-6</v>
      </c>
      <c r="I2555" s="29">
        <v>-59.820549999999997</v>
      </c>
      <c r="J2555" s="29">
        <v>-100.0067</v>
      </c>
    </row>
    <row r="2556" spans="1:10" x14ac:dyDescent="0.15">
      <c r="A2556" s="28" t="s">
        <v>25</v>
      </c>
      <c r="B2556" s="28" t="s">
        <v>77</v>
      </c>
      <c r="C2556" s="28" t="s">
        <v>107</v>
      </c>
      <c r="D2556" s="29">
        <v>1.2</v>
      </c>
      <c r="E2556" s="29">
        <v>-1096.7349999999999</v>
      </c>
      <c r="F2556" s="29">
        <v>-77.774749999999997</v>
      </c>
      <c r="G2556" s="29">
        <v>-55.8855</v>
      </c>
      <c r="H2556" s="29">
        <v>-9.8645259999999996E-6</v>
      </c>
      <c r="I2556" s="29">
        <v>-24.774059999999999</v>
      </c>
      <c r="J2556" s="29">
        <v>-17.631989999999998</v>
      </c>
    </row>
    <row r="2557" spans="1:10" x14ac:dyDescent="0.15">
      <c r="A2557" s="28" t="s">
        <v>25</v>
      </c>
      <c r="B2557" s="28" t="s">
        <v>77</v>
      </c>
      <c r="C2557" s="28" t="s">
        <v>107</v>
      </c>
      <c r="D2557" s="29">
        <v>2.4</v>
      </c>
      <c r="E2557" s="29">
        <v>-1091.5260000000001</v>
      </c>
      <c r="F2557" s="29">
        <v>-77.774749999999997</v>
      </c>
      <c r="G2557" s="29">
        <v>-55.8855</v>
      </c>
      <c r="H2557" s="29">
        <v>-9.8645259999999996E-6</v>
      </c>
      <c r="I2557" s="29">
        <v>-114.8201</v>
      </c>
      <c r="J2557" s="29">
        <v>-119.5989</v>
      </c>
    </row>
    <row r="2558" spans="1:10" x14ac:dyDescent="0.15">
      <c r="A2558" s="28" t="s">
        <v>26</v>
      </c>
      <c r="B2558" s="28" t="s">
        <v>77</v>
      </c>
      <c r="C2558" s="28" t="s">
        <v>106</v>
      </c>
      <c r="D2558" s="29">
        <v>0</v>
      </c>
      <c r="E2558" s="29">
        <v>11.16804</v>
      </c>
      <c r="F2558" s="29">
        <v>97.21217</v>
      </c>
      <c r="G2558" s="29">
        <v>93.868539999999996</v>
      </c>
      <c r="H2558" s="29">
        <v>1.121354E-5</v>
      </c>
      <c r="I2558" s="29">
        <v>112.20269999999999</v>
      </c>
      <c r="J2558" s="29">
        <v>125.0612</v>
      </c>
    </row>
    <row r="2559" spans="1:10" x14ac:dyDescent="0.15">
      <c r="A2559" s="28" t="s">
        <v>26</v>
      </c>
      <c r="B2559" s="28" t="s">
        <v>77</v>
      </c>
      <c r="C2559" s="28" t="s">
        <v>106</v>
      </c>
      <c r="D2559" s="29">
        <v>1.2</v>
      </c>
      <c r="E2559" s="29">
        <v>14.75071</v>
      </c>
      <c r="F2559" s="29">
        <v>97.21217</v>
      </c>
      <c r="G2559" s="29">
        <v>93.868539999999996</v>
      </c>
      <c r="H2559" s="29">
        <v>1.121354E-5</v>
      </c>
      <c r="I2559" s="29">
        <v>36.852899999999998</v>
      </c>
      <c r="J2559" s="29">
        <v>18.54796</v>
      </c>
    </row>
    <row r="2560" spans="1:10" x14ac:dyDescent="0.15">
      <c r="A2560" s="28" t="s">
        <v>26</v>
      </c>
      <c r="B2560" s="28" t="s">
        <v>77</v>
      </c>
      <c r="C2560" s="28" t="s">
        <v>106</v>
      </c>
      <c r="D2560" s="29">
        <v>2.4</v>
      </c>
      <c r="E2560" s="29">
        <v>18.333379999999998</v>
      </c>
      <c r="F2560" s="29">
        <v>97.21217</v>
      </c>
      <c r="G2560" s="29">
        <v>93.868539999999996</v>
      </c>
      <c r="H2560" s="29">
        <v>1.121354E-5</v>
      </c>
      <c r="I2560" s="29">
        <v>98.138909999999996</v>
      </c>
      <c r="J2560" s="29">
        <v>87.041309999999996</v>
      </c>
    </row>
    <row r="2561" spans="1:10" x14ac:dyDescent="0.15">
      <c r="A2561" s="28" t="s">
        <v>26</v>
      </c>
      <c r="B2561" s="28" t="s">
        <v>77</v>
      </c>
      <c r="C2561" s="28" t="s">
        <v>107</v>
      </c>
      <c r="D2561" s="29">
        <v>0</v>
      </c>
      <c r="E2561" s="29">
        <v>-1222.124</v>
      </c>
      <c r="F2561" s="29">
        <v>-74.715209999999999</v>
      </c>
      <c r="G2561" s="29">
        <v>-66.806049999999999</v>
      </c>
      <c r="H2561" s="29">
        <v>-1.161949E-5</v>
      </c>
      <c r="I2561" s="29">
        <v>-69.440489999999997</v>
      </c>
      <c r="J2561" s="29">
        <v>-99.120350000000002</v>
      </c>
    </row>
    <row r="2562" spans="1:10" x14ac:dyDescent="0.15">
      <c r="A2562" s="28" t="s">
        <v>26</v>
      </c>
      <c r="B2562" s="28" t="s">
        <v>77</v>
      </c>
      <c r="C2562" s="28" t="s">
        <v>107</v>
      </c>
      <c r="D2562" s="29">
        <v>1.2</v>
      </c>
      <c r="E2562" s="29">
        <v>-1216.9159999999999</v>
      </c>
      <c r="F2562" s="29">
        <v>-74.715209999999999</v>
      </c>
      <c r="G2562" s="29">
        <v>-66.806049999999999</v>
      </c>
      <c r="H2562" s="29">
        <v>-1.161949E-5</v>
      </c>
      <c r="I2562" s="29">
        <v>-26.568670000000001</v>
      </c>
      <c r="J2562" s="29">
        <v>-19.51831</v>
      </c>
    </row>
    <row r="2563" spans="1:10" x14ac:dyDescent="0.15">
      <c r="A2563" s="28" t="s">
        <v>26</v>
      </c>
      <c r="B2563" s="28" t="s">
        <v>77</v>
      </c>
      <c r="C2563" s="28" t="s">
        <v>107</v>
      </c>
      <c r="D2563" s="29">
        <v>2.4</v>
      </c>
      <c r="E2563" s="29">
        <v>-1211.7070000000001</v>
      </c>
      <c r="F2563" s="29">
        <v>-74.715209999999999</v>
      </c>
      <c r="G2563" s="29">
        <v>-66.806049999999999</v>
      </c>
      <c r="H2563" s="29">
        <v>-1.161949E-5</v>
      </c>
      <c r="I2563" s="29">
        <v>-120.35680000000001</v>
      </c>
      <c r="J2563" s="29">
        <v>-114.92059999999999</v>
      </c>
    </row>
    <row r="2564" spans="1:10" x14ac:dyDescent="0.15">
      <c r="A2564" s="28" t="s">
        <v>27</v>
      </c>
      <c r="B2564" s="28" t="s">
        <v>77</v>
      </c>
      <c r="C2564" s="28" t="s">
        <v>106</v>
      </c>
      <c r="D2564" s="29">
        <v>0</v>
      </c>
      <c r="E2564" s="29">
        <v>28.033439999999999</v>
      </c>
      <c r="F2564" s="29">
        <v>102.6026</v>
      </c>
      <c r="G2564" s="29">
        <v>99.851399999999998</v>
      </c>
      <c r="H2564" s="29">
        <v>1.207725E-5</v>
      </c>
      <c r="I2564" s="29">
        <v>131.9273</v>
      </c>
      <c r="J2564" s="29">
        <v>139.12700000000001</v>
      </c>
    </row>
    <row r="2565" spans="1:10" x14ac:dyDescent="0.15">
      <c r="A2565" s="28" t="s">
        <v>27</v>
      </c>
      <c r="B2565" s="28" t="s">
        <v>77</v>
      </c>
      <c r="C2565" s="28" t="s">
        <v>106</v>
      </c>
      <c r="D2565" s="29">
        <v>1.2</v>
      </c>
      <c r="E2565" s="29">
        <v>31.616109999999999</v>
      </c>
      <c r="F2565" s="29">
        <v>102.6026</v>
      </c>
      <c r="G2565" s="29">
        <v>99.851399999999998</v>
      </c>
      <c r="H2565" s="29">
        <v>1.207725E-5</v>
      </c>
      <c r="I2565" s="29">
        <v>30.886299999999999</v>
      </c>
      <c r="J2565" s="29">
        <v>22.969159999999999</v>
      </c>
    </row>
    <row r="2566" spans="1:10" x14ac:dyDescent="0.15">
      <c r="A2566" s="28" t="s">
        <v>27</v>
      </c>
      <c r="B2566" s="28" t="s">
        <v>77</v>
      </c>
      <c r="C2566" s="28" t="s">
        <v>106</v>
      </c>
      <c r="D2566" s="29">
        <v>2.4</v>
      </c>
      <c r="E2566" s="29">
        <v>35.198779999999999</v>
      </c>
      <c r="F2566" s="29">
        <v>102.6026</v>
      </c>
      <c r="G2566" s="29">
        <v>99.851399999999998</v>
      </c>
      <c r="H2566" s="29">
        <v>1.207725E-5</v>
      </c>
      <c r="I2566" s="29">
        <v>91.055030000000002</v>
      </c>
      <c r="J2566" s="29">
        <v>89.027280000000005</v>
      </c>
    </row>
    <row r="2567" spans="1:10" x14ac:dyDescent="0.15">
      <c r="A2567" s="28" t="s">
        <v>27</v>
      </c>
      <c r="B2567" s="28" t="s">
        <v>77</v>
      </c>
      <c r="C2567" s="28" t="s">
        <v>107</v>
      </c>
      <c r="D2567" s="29">
        <v>0</v>
      </c>
      <c r="E2567" s="29">
        <v>-1343.9280000000001</v>
      </c>
      <c r="F2567" s="29">
        <v>-79.44444</v>
      </c>
      <c r="G2567" s="29">
        <v>-79.769970000000001</v>
      </c>
      <c r="H2567" s="29">
        <v>-1.3020220000000001E-5</v>
      </c>
      <c r="I2567" s="29">
        <v>-108.4415</v>
      </c>
      <c r="J2567" s="29">
        <v>-108.8668</v>
      </c>
    </row>
    <row r="2568" spans="1:10" x14ac:dyDescent="0.15">
      <c r="A2568" s="28" t="s">
        <v>27</v>
      </c>
      <c r="B2568" s="28" t="s">
        <v>77</v>
      </c>
      <c r="C2568" s="28" t="s">
        <v>107</v>
      </c>
      <c r="D2568" s="29">
        <v>1.2</v>
      </c>
      <c r="E2568" s="29">
        <v>-1338.72</v>
      </c>
      <c r="F2568" s="29">
        <v>-79.44444</v>
      </c>
      <c r="G2568" s="29">
        <v>-79.769970000000001</v>
      </c>
      <c r="H2568" s="29">
        <v>-1.3020220000000001E-5</v>
      </c>
      <c r="I2568" s="29">
        <v>-31.492049999999999</v>
      </c>
      <c r="J2568" s="29">
        <v>-20.411999999999999</v>
      </c>
    </row>
    <row r="2569" spans="1:10" x14ac:dyDescent="0.15">
      <c r="A2569" s="28" t="s">
        <v>27</v>
      </c>
      <c r="B2569" s="28" t="s">
        <v>77</v>
      </c>
      <c r="C2569" s="28" t="s">
        <v>107</v>
      </c>
      <c r="D2569" s="29">
        <v>2.4</v>
      </c>
      <c r="E2569" s="29">
        <v>-1333.511</v>
      </c>
      <c r="F2569" s="29">
        <v>-79.44444</v>
      </c>
      <c r="G2569" s="29">
        <v>-79.769970000000001</v>
      </c>
      <c r="H2569" s="29">
        <v>-1.3020220000000001E-5</v>
      </c>
      <c r="I2569" s="29">
        <v>-115.7509</v>
      </c>
      <c r="J2569" s="29">
        <v>-114.1797</v>
      </c>
    </row>
    <row r="2570" spans="1:10" x14ac:dyDescent="0.15">
      <c r="A2570" s="28" t="s">
        <v>28</v>
      </c>
      <c r="B2570" s="28" t="s">
        <v>77</v>
      </c>
      <c r="C2570" s="28" t="s">
        <v>106</v>
      </c>
      <c r="D2570" s="29">
        <v>0</v>
      </c>
      <c r="E2570" s="29">
        <v>47.91675</v>
      </c>
      <c r="F2570" s="29">
        <v>101.61969999999999</v>
      </c>
      <c r="G2570" s="29">
        <v>96.075069999999997</v>
      </c>
      <c r="H2570" s="29">
        <v>1.1819110000000001E-5</v>
      </c>
      <c r="I2570" s="29">
        <v>144.95429999999999</v>
      </c>
      <c r="J2570" s="29">
        <v>146.9896</v>
      </c>
    </row>
    <row r="2571" spans="1:10" x14ac:dyDescent="0.15">
      <c r="A2571" s="28" t="s">
        <v>28</v>
      </c>
      <c r="B2571" s="28" t="s">
        <v>77</v>
      </c>
      <c r="C2571" s="28" t="s">
        <v>106</v>
      </c>
      <c r="D2571" s="29">
        <v>1.2</v>
      </c>
      <c r="E2571" s="29">
        <v>51.499420000000001</v>
      </c>
      <c r="F2571" s="29">
        <v>101.61969999999999</v>
      </c>
      <c r="G2571" s="29">
        <v>96.075069999999997</v>
      </c>
      <c r="H2571" s="29">
        <v>1.1819110000000001E-5</v>
      </c>
      <c r="I2571" s="29">
        <v>36.167729999999999</v>
      </c>
      <c r="J2571" s="29">
        <v>29.163959999999999</v>
      </c>
    </row>
    <row r="2572" spans="1:10" x14ac:dyDescent="0.15">
      <c r="A2572" s="28" t="s">
        <v>28</v>
      </c>
      <c r="B2572" s="28" t="s">
        <v>77</v>
      </c>
      <c r="C2572" s="28" t="s">
        <v>106</v>
      </c>
      <c r="D2572" s="29">
        <v>2.4</v>
      </c>
      <c r="E2572" s="29">
        <v>55.082090000000001</v>
      </c>
      <c r="F2572" s="29">
        <v>101.61969999999999</v>
      </c>
      <c r="G2572" s="29">
        <v>96.075069999999997</v>
      </c>
      <c r="H2572" s="29">
        <v>1.1819110000000001E-5</v>
      </c>
      <c r="I2572" s="29">
        <v>67.278450000000007</v>
      </c>
      <c r="J2572" s="29">
        <v>81.187520000000006</v>
      </c>
    </row>
    <row r="2573" spans="1:10" x14ac:dyDescent="0.15">
      <c r="A2573" s="28" t="s">
        <v>28</v>
      </c>
      <c r="B2573" s="28" t="s">
        <v>77</v>
      </c>
      <c r="C2573" s="28" t="s">
        <v>107</v>
      </c>
      <c r="D2573" s="29">
        <v>0</v>
      </c>
      <c r="E2573" s="29">
        <v>-1463.7809999999999</v>
      </c>
      <c r="F2573" s="29">
        <v>-78.811610000000002</v>
      </c>
      <c r="G2573" s="29">
        <v>-75.876130000000003</v>
      </c>
      <c r="H2573" s="29">
        <v>-1.243081E-5</v>
      </c>
      <c r="I2573" s="29">
        <v>-123.3558</v>
      </c>
      <c r="J2573" s="29">
        <v>-115.64790000000001</v>
      </c>
    </row>
    <row r="2574" spans="1:10" x14ac:dyDescent="0.15">
      <c r="A2574" s="28" t="s">
        <v>28</v>
      </c>
      <c r="B2574" s="28" t="s">
        <v>77</v>
      </c>
      <c r="C2574" s="28" t="s">
        <v>107</v>
      </c>
      <c r="D2574" s="29">
        <v>1.2</v>
      </c>
      <c r="E2574" s="29">
        <v>-1458.5730000000001</v>
      </c>
      <c r="F2574" s="29">
        <v>-78.811610000000002</v>
      </c>
      <c r="G2574" s="29">
        <v>-75.876130000000003</v>
      </c>
      <c r="H2574" s="29">
        <v>-1.243081E-5</v>
      </c>
      <c r="I2574" s="29">
        <v>-38.828499999999998</v>
      </c>
      <c r="J2574" s="29">
        <v>-25.090820000000001</v>
      </c>
    </row>
    <row r="2575" spans="1:10" x14ac:dyDescent="0.15">
      <c r="A2575" s="28" t="s">
        <v>28</v>
      </c>
      <c r="B2575" s="28" t="s">
        <v>77</v>
      </c>
      <c r="C2575" s="28" t="s">
        <v>107</v>
      </c>
      <c r="D2575" s="29">
        <v>2.4</v>
      </c>
      <c r="E2575" s="29">
        <v>-1453.364</v>
      </c>
      <c r="F2575" s="29">
        <v>-78.811610000000002</v>
      </c>
      <c r="G2575" s="29">
        <v>-75.876130000000003</v>
      </c>
      <c r="H2575" s="29">
        <v>-1.243081E-5</v>
      </c>
      <c r="I2575" s="29">
        <v>-94.191159999999996</v>
      </c>
      <c r="J2575" s="29">
        <v>-104.39409999999999</v>
      </c>
    </row>
    <row r="2576" spans="1:10" x14ac:dyDescent="0.15">
      <c r="A2576" s="28" t="s">
        <v>29</v>
      </c>
      <c r="B2576" s="28" t="s">
        <v>77</v>
      </c>
      <c r="C2576" s="28" t="s">
        <v>106</v>
      </c>
      <c r="D2576" s="29">
        <v>0</v>
      </c>
      <c r="E2576" s="29">
        <v>68.016159999999999</v>
      </c>
      <c r="F2576" s="29">
        <v>92.360309999999998</v>
      </c>
      <c r="G2576" s="29">
        <v>83.696370000000002</v>
      </c>
      <c r="H2576" s="29">
        <v>1.146879E-5</v>
      </c>
      <c r="I2576" s="29">
        <v>121.795</v>
      </c>
      <c r="J2576" s="29">
        <v>131.1079</v>
      </c>
    </row>
    <row r="2577" spans="1:10" x14ac:dyDescent="0.15">
      <c r="A2577" s="28" t="s">
        <v>29</v>
      </c>
      <c r="B2577" s="28" t="s">
        <v>77</v>
      </c>
      <c r="C2577" s="28" t="s">
        <v>106</v>
      </c>
      <c r="D2577" s="29">
        <v>1.2</v>
      </c>
      <c r="E2577" s="29">
        <v>71.598820000000003</v>
      </c>
      <c r="F2577" s="29">
        <v>92.360309999999998</v>
      </c>
      <c r="G2577" s="29">
        <v>83.696370000000002</v>
      </c>
      <c r="H2577" s="29">
        <v>1.146879E-5</v>
      </c>
      <c r="I2577" s="29">
        <v>31.072690000000001</v>
      </c>
      <c r="J2577" s="29">
        <v>24.934170000000002</v>
      </c>
    </row>
    <row r="2578" spans="1:10" x14ac:dyDescent="0.15">
      <c r="A2578" s="28" t="s">
        <v>29</v>
      </c>
      <c r="B2578" s="28" t="s">
        <v>77</v>
      </c>
      <c r="C2578" s="28" t="s">
        <v>106</v>
      </c>
      <c r="D2578" s="29">
        <v>2.4</v>
      </c>
      <c r="E2578" s="29">
        <v>75.1815</v>
      </c>
      <c r="F2578" s="29">
        <v>92.360309999999998</v>
      </c>
      <c r="G2578" s="29">
        <v>83.696370000000002</v>
      </c>
      <c r="H2578" s="29">
        <v>1.146879E-5</v>
      </c>
      <c r="I2578" s="29">
        <v>59.22316</v>
      </c>
      <c r="J2578" s="29">
        <v>76.571430000000007</v>
      </c>
    </row>
    <row r="2579" spans="1:10" x14ac:dyDescent="0.15">
      <c r="A2579" s="28" t="s">
        <v>29</v>
      </c>
      <c r="B2579" s="28" t="s">
        <v>77</v>
      </c>
      <c r="C2579" s="28" t="s">
        <v>107</v>
      </c>
      <c r="D2579" s="29">
        <v>0</v>
      </c>
      <c r="E2579" s="29">
        <v>-1583.664</v>
      </c>
      <c r="F2579" s="29">
        <v>-73.361900000000006</v>
      </c>
      <c r="G2579" s="29">
        <v>-60.250019999999999</v>
      </c>
      <c r="H2579" s="29">
        <v>-1.1559870000000001E-5</v>
      </c>
      <c r="I2579" s="29">
        <v>-94.263540000000006</v>
      </c>
      <c r="J2579" s="29">
        <v>-107.6032</v>
      </c>
    </row>
    <row r="2580" spans="1:10" x14ac:dyDescent="0.15">
      <c r="A2580" s="28" t="s">
        <v>29</v>
      </c>
      <c r="B2580" s="28" t="s">
        <v>77</v>
      </c>
      <c r="C2580" s="28" t="s">
        <v>107</v>
      </c>
      <c r="D2580" s="29">
        <v>1.2</v>
      </c>
      <c r="E2580" s="29">
        <v>-1578.4549999999999</v>
      </c>
      <c r="F2580" s="29">
        <v>-73.361900000000006</v>
      </c>
      <c r="G2580" s="29">
        <v>-60.250019999999999</v>
      </c>
      <c r="H2580" s="29">
        <v>-1.1559870000000001E-5</v>
      </c>
      <c r="I2580" s="29">
        <v>-31.72925</v>
      </c>
      <c r="J2580" s="29">
        <v>-24.115629999999999</v>
      </c>
    </row>
    <row r="2581" spans="1:10" x14ac:dyDescent="0.15">
      <c r="A2581" s="28" t="s">
        <v>29</v>
      </c>
      <c r="B2581" s="28" t="s">
        <v>77</v>
      </c>
      <c r="C2581" s="28" t="s">
        <v>107</v>
      </c>
      <c r="D2581" s="29">
        <v>2.4</v>
      </c>
      <c r="E2581" s="29">
        <v>-1573.2470000000001</v>
      </c>
      <c r="F2581" s="29">
        <v>-73.361900000000006</v>
      </c>
      <c r="G2581" s="29">
        <v>-60.250019999999999</v>
      </c>
      <c r="H2581" s="29">
        <v>-1.1559870000000001E-5</v>
      </c>
      <c r="I2581" s="29">
        <v>-88.065799999999996</v>
      </c>
      <c r="J2581" s="29">
        <v>-98.441460000000006</v>
      </c>
    </row>
    <row r="2582" spans="1:10" x14ac:dyDescent="0.15">
      <c r="A2582" s="28" t="s">
        <v>30</v>
      </c>
      <c r="B2582" s="28" t="s">
        <v>77</v>
      </c>
      <c r="C2582" s="28" t="s">
        <v>106</v>
      </c>
      <c r="D2582" s="29">
        <v>0</v>
      </c>
      <c r="E2582" s="29">
        <v>87.803299999999993</v>
      </c>
      <c r="F2582" s="29">
        <v>96.936000000000007</v>
      </c>
      <c r="G2582" s="29">
        <v>92.703410000000005</v>
      </c>
      <c r="H2582" s="29">
        <v>1.179723E-5</v>
      </c>
      <c r="I2582" s="29">
        <v>128.5205</v>
      </c>
      <c r="J2582" s="29">
        <v>133.92349999999999</v>
      </c>
    </row>
    <row r="2583" spans="1:10" x14ac:dyDescent="0.15">
      <c r="A2583" s="28" t="s">
        <v>30</v>
      </c>
      <c r="B2583" s="28" t="s">
        <v>77</v>
      </c>
      <c r="C2583" s="28" t="s">
        <v>106</v>
      </c>
      <c r="D2583" s="29">
        <v>1.2</v>
      </c>
      <c r="E2583" s="29">
        <v>91.38597</v>
      </c>
      <c r="F2583" s="29">
        <v>96.936000000000007</v>
      </c>
      <c r="G2583" s="29">
        <v>92.703410000000005</v>
      </c>
      <c r="H2583" s="29">
        <v>1.179723E-5</v>
      </c>
      <c r="I2583" s="29">
        <v>29.84029</v>
      </c>
      <c r="J2583" s="29">
        <v>23.030339999999999</v>
      </c>
    </row>
    <row r="2584" spans="1:10" x14ac:dyDescent="0.15">
      <c r="A2584" s="28" t="s">
        <v>30</v>
      </c>
      <c r="B2584" s="28" t="s">
        <v>77</v>
      </c>
      <c r="C2584" s="28" t="s">
        <v>106</v>
      </c>
      <c r="D2584" s="29">
        <v>2.4</v>
      </c>
      <c r="E2584" s="29">
        <v>94.968639999999994</v>
      </c>
      <c r="F2584" s="29">
        <v>96.936000000000007</v>
      </c>
      <c r="G2584" s="29">
        <v>92.703410000000005</v>
      </c>
      <c r="H2584" s="29">
        <v>1.179723E-5</v>
      </c>
      <c r="I2584" s="29">
        <v>79.085809999999995</v>
      </c>
      <c r="J2584" s="29">
        <v>79.601960000000005</v>
      </c>
    </row>
    <row r="2585" spans="1:10" x14ac:dyDescent="0.15">
      <c r="A2585" s="28" t="s">
        <v>30</v>
      </c>
      <c r="B2585" s="28" t="s">
        <v>77</v>
      </c>
      <c r="C2585" s="28" t="s">
        <v>107</v>
      </c>
      <c r="D2585" s="29">
        <v>0</v>
      </c>
      <c r="E2585" s="29">
        <v>-1703.2950000000001</v>
      </c>
      <c r="F2585" s="29">
        <v>-75.909570000000002</v>
      </c>
      <c r="G2585" s="29">
        <v>-69.490099999999998</v>
      </c>
      <c r="H2585" s="29">
        <v>-1.1682749999999999E-5</v>
      </c>
      <c r="I2585" s="29">
        <v>-97.143649999999994</v>
      </c>
      <c r="J2585" s="29">
        <v>-110.7734</v>
      </c>
    </row>
    <row r="2586" spans="1:10" x14ac:dyDescent="0.15">
      <c r="A2586" s="28" t="s">
        <v>30</v>
      </c>
      <c r="B2586" s="28" t="s">
        <v>77</v>
      </c>
      <c r="C2586" s="28" t="s">
        <v>107</v>
      </c>
      <c r="D2586" s="29">
        <v>1.2</v>
      </c>
      <c r="E2586" s="29">
        <v>-1698.086</v>
      </c>
      <c r="F2586" s="29">
        <v>-75.909570000000002</v>
      </c>
      <c r="G2586" s="29">
        <v>-69.490099999999998</v>
      </c>
      <c r="H2586" s="29">
        <v>-1.1682749999999999E-5</v>
      </c>
      <c r="I2586" s="29">
        <v>-26.375440000000001</v>
      </c>
      <c r="J2586" s="29">
        <v>-25.022089999999999</v>
      </c>
    </row>
    <row r="2587" spans="1:10" x14ac:dyDescent="0.15">
      <c r="A2587" s="28" t="s">
        <v>30</v>
      </c>
      <c r="B2587" s="28" t="s">
        <v>77</v>
      </c>
      <c r="C2587" s="28" t="s">
        <v>107</v>
      </c>
      <c r="D2587" s="29">
        <v>2.4</v>
      </c>
      <c r="E2587" s="29">
        <v>-1692.8779999999999</v>
      </c>
      <c r="F2587" s="29">
        <v>-75.909570000000002</v>
      </c>
      <c r="G2587" s="29">
        <v>-69.490099999999998</v>
      </c>
      <c r="H2587" s="29">
        <v>-1.1682749999999999E-5</v>
      </c>
      <c r="I2587" s="29">
        <v>-103.54389999999999</v>
      </c>
      <c r="J2587" s="29">
        <v>-106.72929999999999</v>
      </c>
    </row>
    <row r="2588" spans="1:10" x14ac:dyDescent="0.15">
      <c r="A2588" s="28" t="s">
        <v>31</v>
      </c>
      <c r="B2588" s="28" t="s">
        <v>77</v>
      </c>
      <c r="C2588" s="28" t="s">
        <v>106</v>
      </c>
      <c r="D2588" s="29">
        <v>0</v>
      </c>
      <c r="E2588" s="29">
        <v>107.2932</v>
      </c>
      <c r="F2588" s="29">
        <v>92.283839999999998</v>
      </c>
      <c r="G2588" s="29">
        <v>97.564570000000003</v>
      </c>
      <c r="H2588" s="29">
        <v>1.232387E-5</v>
      </c>
      <c r="I2588" s="29">
        <v>138.67570000000001</v>
      </c>
      <c r="J2588" s="29">
        <v>128.01849999999999</v>
      </c>
    </row>
    <row r="2589" spans="1:10" x14ac:dyDescent="0.15">
      <c r="A2589" s="28" t="s">
        <v>31</v>
      </c>
      <c r="B2589" s="28" t="s">
        <v>77</v>
      </c>
      <c r="C2589" s="28" t="s">
        <v>106</v>
      </c>
      <c r="D2589" s="29">
        <v>1.2</v>
      </c>
      <c r="E2589" s="29">
        <v>110.8758</v>
      </c>
      <c r="F2589" s="29">
        <v>92.283839999999998</v>
      </c>
      <c r="G2589" s="29">
        <v>97.564570000000003</v>
      </c>
      <c r="H2589" s="29">
        <v>1.232387E-5</v>
      </c>
      <c r="I2589" s="29">
        <v>33.478650000000002</v>
      </c>
      <c r="J2589" s="29">
        <v>23.538789999999999</v>
      </c>
    </row>
    <row r="2590" spans="1:10" x14ac:dyDescent="0.15">
      <c r="A2590" s="28" t="s">
        <v>31</v>
      </c>
      <c r="B2590" s="28" t="s">
        <v>77</v>
      </c>
      <c r="C2590" s="28" t="s">
        <v>106</v>
      </c>
      <c r="D2590" s="29">
        <v>2.4</v>
      </c>
      <c r="E2590" s="29">
        <v>114.4585</v>
      </c>
      <c r="F2590" s="29">
        <v>92.283839999999998</v>
      </c>
      <c r="G2590" s="29">
        <v>97.564570000000003</v>
      </c>
      <c r="H2590" s="29">
        <v>1.232387E-5</v>
      </c>
      <c r="I2590" s="29">
        <v>75.409040000000005</v>
      </c>
      <c r="J2590" s="29">
        <v>81.484920000000002</v>
      </c>
    </row>
    <row r="2591" spans="1:10" x14ac:dyDescent="0.15">
      <c r="A2591" s="28" t="s">
        <v>31</v>
      </c>
      <c r="B2591" s="28" t="s">
        <v>77</v>
      </c>
      <c r="C2591" s="28" t="s">
        <v>107</v>
      </c>
      <c r="D2591" s="29">
        <v>0</v>
      </c>
      <c r="E2591" s="29">
        <v>-1823.778</v>
      </c>
      <c r="F2591" s="29">
        <v>-73.358609999999999</v>
      </c>
      <c r="G2591" s="29">
        <v>-70.397130000000004</v>
      </c>
      <c r="H2591" s="29">
        <v>-1.2041150000000001E-5</v>
      </c>
      <c r="I2591" s="29">
        <v>-103.5497</v>
      </c>
      <c r="J2591" s="29">
        <v>-103.75409999999999</v>
      </c>
    </row>
    <row r="2592" spans="1:10" x14ac:dyDescent="0.15">
      <c r="A2592" s="28" t="s">
        <v>31</v>
      </c>
      <c r="B2592" s="28" t="s">
        <v>77</v>
      </c>
      <c r="C2592" s="28" t="s">
        <v>107</v>
      </c>
      <c r="D2592" s="29">
        <v>1.2</v>
      </c>
      <c r="E2592" s="29">
        <v>-1818.569</v>
      </c>
      <c r="F2592" s="29">
        <v>-73.358609999999999</v>
      </c>
      <c r="G2592" s="29">
        <v>-70.397130000000004</v>
      </c>
      <c r="H2592" s="29">
        <v>-1.2041150000000001E-5</v>
      </c>
      <c r="I2592" s="29">
        <v>-31.024470000000001</v>
      </c>
      <c r="J2592" s="29">
        <v>-21.894159999999999</v>
      </c>
    </row>
    <row r="2593" spans="1:10" x14ac:dyDescent="0.15">
      <c r="A2593" s="28" t="s">
        <v>31</v>
      </c>
      <c r="B2593" s="28" t="s">
        <v>77</v>
      </c>
      <c r="C2593" s="28" t="s">
        <v>107</v>
      </c>
      <c r="D2593" s="29">
        <v>2.4</v>
      </c>
      <c r="E2593" s="29">
        <v>-1813.3610000000001</v>
      </c>
      <c r="F2593" s="29">
        <v>-73.358609999999999</v>
      </c>
      <c r="G2593" s="29">
        <v>-70.397130000000004</v>
      </c>
      <c r="H2593" s="29">
        <v>-1.2041150000000001E-5</v>
      </c>
      <c r="I2593" s="29">
        <v>-105.6349</v>
      </c>
      <c r="J2593" s="29">
        <v>-102.46559999999999</v>
      </c>
    </row>
    <row r="2594" spans="1:10" x14ac:dyDescent="0.15">
      <c r="A2594" s="28" t="s">
        <v>32</v>
      </c>
      <c r="B2594" s="28" t="s">
        <v>77</v>
      </c>
      <c r="C2594" s="28" t="s">
        <v>106</v>
      </c>
      <c r="D2594" s="29">
        <v>0</v>
      </c>
      <c r="E2594" s="29">
        <v>126.6156</v>
      </c>
      <c r="F2594" s="29">
        <v>94.399019999999993</v>
      </c>
      <c r="G2594" s="29">
        <v>95.918499999999995</v>
      </c>
      <c r="H2594" s="29">
        <v>1.2811E-5</v>
      </c>
      <c r="I2594" s="29">
        <v>140.8954</v>
      </c>
      <c r="J2594" s="29">
        <v>129.65969999999999</v>
      </c>
    </row>
    <row r="2595" spans="1:10" x14ac:dyDescent="0.15">
      <c r="A2595" s="28" t="s">
        <v>32</v>
      </c>
      <c r="B2595" s="28" t="s">
        <v>77</v>
      </c>
      <c r="C2595" s="28" t="s">
        <v>106</v>
      </c>
      <c r="D2595" s="29">
        <v>1.2</v>
      </c>
      <c r="E2595" s="29">
        <v>130.19829999999999</v>
      </c>
      <c r="F2595" s="29">
        <v>94.399019999999993</v>
      </c>
      <c r="G2595" s="29">
        <v>95.918499999999995</v>
      </c>
      <c r="H2595" s="29">
        <v>1.2811E-5</v>
      </c>
      <c r="I2595" s="29">
        <v>35.91675</v>
      </c>
      <c r="J2595" s="29">
        <v>22.808039999999998</v>
      </c>
    </row>
    <row r="2596" spans="1:10" x14ac:dyDescent="0.15">
      <c r="A2596" s="28" t="s">
        <v>32</v>
      </c>
      <c r="B2596" s="28" t="s">
        <v>77</v>
      </c>
      <c r="C2596" s="28" t="s">
        <v>106</v>
      </c>
      <c r="D2596" s="29">
        <v>2.4</v>
      </c>
      <c r="E2596" s="29">
        <v>133.7809</v>
      </c>
      <c r="F2596" s="29">
        <v>94.399019999999993</v>
      </c>
      <c r="G2596" s="29">
        <v>95.918499999999995</v>
      </c>
      <c r="H2596" s="29">
        <v>1.2811E-5</v>
      </c>
      <c r="I2596" s="29">
        <v>77.481790000000004</v>
      </c>
      <c r="J2596" s="29">
        <v>85.831440000000001</v>
      </c>
    </row>
    <row r="2597" spans="1:10" x14ac:dyDescent="0.15">
      <c r="A2597" s="28" t="s">
        <v>32</v>
      </c>
      <c r="B2597" s="28" t="s">
        <v>77</v>
      </c>
      <c r="C2597" s="28" t="s">
        <v>107</v>
      </c>
      <c r="D2597" s="29">
        <v>0</v>
      </c>
      <c r="E2597" s="29">
        <v>-1944.115</v>
      </c>
      <c r="F2597" s="29">
        <v>-76.385930000000002</v>
      </c>
      <c r="G2597" s="29">
        <v>-70.159819999999996</v>
      </c>
      <c r="H2597" s="29">
        <v>-1.251798E-5</v>
      </c>
      <c r="I2597" s="29">
        <v>-106.62260000000001</v>
      </c>
      <c r="J2597" s="29">
        <v>-106.85250000000001</v>
      </c>
    </row>
    <row r="2598" spans="1:10" x14ac:dyDescent="0.15">
      <c r="A2598" s="28" t="s">
        <v>32</v>
      </c>
      <c r="B2598" s="28" t="s">
        <v>77</v>
      </c>
      <c r="C2598" s="28" t="s">
        <v>107</v>
      </c>
      <c r="D2598" s="29">
        <v>1.2</v>
      </c>
      <c r="E2598" s="29">
        <v>-1938.9069999999999</v>
      </c>
      <c r="F2598" s="29">
        <v>-76.385930000000002</v>
      </c>
      <c r="G2598" s="29">
        <v>-70.159819999999996</v>
      </c>
      <c r="H2598" s="29">
        <v>-1.251798E-5</v>
      </c>
      <c r="I2598" s="29">
        <v>-32.624769999999998</v>
      </c>
      <c r="J2598" s="29">
        <v>-21.523610000000001</v>
      </c>
    </row>
    <row r="2599" spans="1:10" x14ac:dyDescent="0.15">
      <c r="A2599" s="28" t="s">
        <v>32</v>
      </c>
      <c r="B2599" s="28" t="s">
        <v>77</v>
      </c>
      <c r="C2599" s="28" t="s">
        <v>107</v>
      </c>
      <c r="D2599" s="29">
        <v>2.4</v>
      </c>
      <c r="E2599" s="29">
        <v>-1933.6980000000001</v>
      </c>
      <c r="F2599" s="29">
        <v>-76.385930000000002</v>
      </c>
      <c r="G2599" s="29">
        <v>-70.159819999999996</v>
      </c>
      <c r="H2599" s="29">
        <v>-1.251798E-5</v>
      </c>
      <c r="I2599" s="29">
        <v>-105.1823</v>
      </c>
      <c r="J2599" s="29">
        <v>-106.0744</v>
      </c>
    </row>
    <row r="2600" spans="1:10" x14ac:dyDescent="0.15">
      <c r="A2600" s="28" t="s">
        <v>33</v>
      </c>
      <c r="B2600" s="28" t="s">
        <v>77</v>
      </c>
      <c r="C2600" s="28" t="s">
        <v>106</v>
      </c>
      <c r="D2600" s="29">
        <v>0</v>
      </c>
      <c r="E2600" s="29">
        <v>146.85509999999999</v>
      </c>
      <c r="F2600" s="29">
        <v>94.472750000000005</v>
      </c>
      <c r="G2600" s="29">
        <v>94.791139999999999</v>
      </c>
      <c r="H2600" s="29">
        <v>1.341237E-5</v>
      </c>
      <c r="I2600" s="29">
        <v>138.86009999999999</v>
      </c>
      <c r="J2600" s="29">
        <v>128.43979999999999</v>
      </c>
    </row>
    <row r="2601" spans="1:10" x14ac:dyDescent="0.15">
      <c r="A2601" s="28" t="s">
        <v>33</v>
      </c>
      <c r="B2601" s="28" t="s">
        <v>77</v>
      </c>
      <c r="C2601" s="28" t="s">
        <v>106</v>
      </c>
      <c r="D2601" s="29">
        <v>1.2</v>
      </c>
      <c r="E2601" s="29">
        <v>150.43780000000001</v>
      </c>
      <c r="F2601" s="29">
        <v>94.472750000000005</v>
      </c>
      <c r="G2601" s="29">
        <v>94.791139999999999</v>
      </c>
      <c r="H2601" s="29">
        <v>1.341237E-5</v>
      </c>
      <c r="I2601" s="29">
        <v>33.110399999999998</v>
      </c>
      <c r="J2601" s="29">
        <v>22.291519999999998</v>
      </c>
    </row>
    <row r="2602" spans="1:10" x14ac:dyDescent="0.15">
      <c r="A2602" s="28" t="s">
        <v>33</v>
      </c>
      <c r="B2602" s="28" t="s">
        <v>77</v>
      </c>
      <c r="C2602" s="28" t="s">
        <v>106</v>
      </c>
      <c r="D2602" s="29">
        <v>2.4</v>
      </c>
      <c r="E2602" s="29">
        <v>154.0205</v>
      </c>
      <c r="F2602" s="29">
        <v>94.472750000000005</v>
      </c>
      <c r="G2602" s="29">
        <v>94.791139999999999</v>
      </c>
      <c r="H2602" s="29">
        <v>1.341237E-5</v>
      </c>
      <c r="I2602" s="29">
        <v>79.770579999999995</v>
      </c>
      <c r="J2602" s="29">
        <v>86.408959999999993</v>
      </c>
    </row>
    <row r="2603" spans="1:10" x14ac:dyDescent="0.15">
      <c r="A2603" s="28" t="s">
        <v>33</v>
      </c>
      <c r="B2603" s="28" t="s">
        <v>77</v>
      </c>
      <c r="C2603" s="28" t="s">
        <v>107</v>
      </c>
      <c r="D2603" s="29">
        <v>0</v>
      </c>
      <c r="E2603" s="29">
        <v>-2064.98</v>
      </c>
      <c r="F2603" s="29">
        <v>-77.09308</v>
      </c>
      <c r="G2603" s="29">
        <v>-67.491709999999998</v>
      </c>
      <c r="H2603" s="29">
        <v>-1.3203610000000001E-5</v>
      </c>
      <c r="I2603" s="29">
        <v>-99.552239999999998</v>
      </c>
      <c r="J2603" s="29">
        <v>-108.1159</v>
      </c>
    </row>
    <row r="2604" spans="1:10" x14ac:dyDescent="0.15">
      <c r="A2604" s="28" t="s">
        <v>33</v>
      </c>
      <c r="B2604" s="28" t="s">
        <v>77</v>
      </c>
      <c r="C2604" s="28" t="s">
        <v>107</v>
      </c>
      <c r="D2604" s="29">
        <v>1.2</v>
      </c>
      <c r="E2604" s="29">
        <v>-2059.7710000000002</v>
      </c>
      <c r="F2604" s="29">
        <v>-77.09308</v>
      </c>
      <c r="G2604" s="29">
        <v>-67.491709999999998</v>
      </c>
      <c r="H2604" s="29">
        <v>-1.3203610000000001E-5</v>
      </c>
      <c r="I2604" s="29">
        <v>-26.61797</v>
      </c>
      <c r="J2604" s="29">
        <v>-22.740020000000001</v>
      </c>
    </row>
    <row r="2605" spans="1:10" x14ac:dyDescent="0.15">
      <c r="A2605" s="28" t="s">
        <v>33</v>
      </c>
      <c r="B2605" s="28" t="s">
        <v>77</v>
      </c>
      <c r="C2605" s="28" t="s">
        <v>107</v>
      </c>
      <c r="D2605" s="29">
        <v>2.4</v>
      </c>
      <c r="E2605" s="29">
        <v>-2054.5630000000001</v>
      </c>
      <c r="F2605" s="29">
        <v>-77.09308</v>
      </c>
      <c r="G2605" s="29">
        <v>-67.491709999999998</v>
      </c>
      <c r="H2605" s="29">
        <v>-1.3203610000000001E-5</v>
      </c>
      <c r="I2605" s="29">
        <v>-106.1178</v>
      </c>
      <c r="J2605" s="29">
        <v>-107.62820000000001</v>
      </c>
    </row>
    <row r="2606" spans="1:10" x14ac:dyDescent="0.15">
      <c r="A2606" s="28" t="s">
        <v>34</v>
      </c>
      <c r="B2606" s="28" t="s">
        <v>77</v>
      </c>
      <c r="C2606" s="28" t="s">
        <v>106</v>
      </c>
      <c r="D2606" s="29">
        <v>0</v>
      </c>
      <c r="E2606" s="29">
        <v>166.97980000000001</v>
      </c>
      <c r="F2606" s="29">
        <v>98.036289999999994</v>
      </c>
      <c r="G2606" s="29">
        <v>101.2779</v>
      </c>
      <c r="H2606" s="29">
        <v>1.3966549999999999E-5</v>
      </c>
      <c r="I2606" s="29">
        <v>154.19900000000001</v>
      </c>
      <c r="J2606" s="29">
        <v>137.63919999999999</v>
      </c>
    </row>
    <row r="2607" spans="1:10" x14ac:dyDescent="0.15">
      <c r="A2607" s="28" t="s">
        <v>34</v>
      </c>
      <c r="B2607" s="28" t="s">
        <v>77</v>
      </c>
      <c r="C2607" s="28" t="s">
        <v>106</v>
      </c>
      <c r="D2607" s="29">
        <v>1.2</v>
      </c>
      <c r="E2607" s="29">
        <v>170.5624</v>
      </c>
      <c r="F2607" s="29">
        <v>98.036289999999994</v>
      </c>
      <c r="G2607" s="29">
        <v>101.2779</v>
      </c>
      <c r="H2607" s="29">
        <v>1.3966549999999999E-5</v>
      </c>
      <c r="I2607" s="29">
        <v>34.850279999999998</v>
      </c>
      <c r="J2607" s="29">
        <v>23.262429999999998</v>
      </c>
    </row>
    <row r="2608" spans="1:10" x14ac:dyDescent="0.15">
      <c r="A2608" s="28" t="s">
        <v>34</v>
      </c>
      <c r="B2608" s="28" t="s">
        <v>77</v>
      </c>
      <c r="C2608" s="28" t="s">
        <v>106</v>
      </c>
      <c r="D2608" s="29">
        <v>2.4</v>
      </c>
      <c r="E2608" s="29">
        <v>174.14510000000001</v>
      </c>
      <c r="F2608" s="29">
        <v>98.036289999999994</v>
      </c>
      <c r="G2608" s="29">
        <v>101.2779</v>
      </c>
      <c r="H2608" s="29">
        <v>1.3966549999999999E-5</v>
      </c>
      <c r="I2608" s="29">
        <v>81.447980000000001</v>
      </c>
      <c r="J2608" s="29">
        <v>81.391379999999998</v>
      </c>
    </row>
    <row r="2609" spans="1:10" x14ac:dyDescent="0.15">
      <c r="A2609" s="28" t="s">
        <v>34</v>
      </c>
      <c r="B2609" s="28" t="s">
        <v>77</v>
      </c>
      <c r="C2609" s="28" t="s">
        <v>107</v>
      </c>
      <c r="D2609" s="29">
        <v>0</v>
      </c>
      <c r="E2609" s="29">
        <v>-2188.4050000000002</v>
      </c>
      <c r="F2609" s="29">
        <v>-77.515500000000003</v>
      </c>
      <c r="G2609" s="29">
        <v>-75.985780000000005</v>
      </c>
      <c r="H2609" s="29">
        <v>-1.417424E-5</v>
      </c>
      <c r="I2609" s="29">
        <v>-117.4674</v>
      </c>
      <c r="J2609" s="29">
        <v>-114.0039</v>
      </c>
    </row>
    <row r="2610" spans="1:10" x14ac:dyDescent="0.15">
      <c r="A2610" s="28" t="s">
        <v>34</v>
      </c>
      <c r="B2610" s="28" t="s">
        <v>77</v>
      </c>
      <c r="C2610" s="28" t="s">
        <v>107</v>
      </c>
      <c r="D2610" s="29">
        <v>1.2</v>
      </c>
      <c r="E2610" s="29">
        <v>-2183.1970000000001</v>
      </c>
      <c r="F2610" s="29">
        <v>-77.515500000000003</v>
      </c>
      <c r="G2610" s="29">
        <v>-75.985780000000005</v>
      </c>
      <c r="H2610" s="29">
        <v>-1.417424E-5</v>
      </c>
      <c r="I2610" s="29">
        <v>-28.492740000000001</v>
      </c>
      <c r="J2610" s="29">
        <v>-24.19933</v>
      </c>
    </row>
    <row r="2611" spans="1:10" x14ac:dyDescent="0.15">
      <c r="A2611" s="28" t="s">
        <v>34</v>
      </c>
      <c r="B2611" s="28" t="s">
        <v>77</v>
      </c>
      <c r="C2611" s="28" t="s">
        <v>107</v>
      </c>
      <c r="D2611" s="29">
        <v>2.4</v>
      </c>
      <c r="E2611" s="29">
        <v>-2177.9879999999998</v>
      </c>
      <c r="F2611" s="29">
        <v>-77.515500000000003</v>
      </c>
      <c r="G2611" s="29">
        <v>-75.985780000000005</v>
      </c>
      <c r="H2611" s="29">
        <v>-1.417424E-5</v>
      </c>
      <c r="I2611" s="29">
        <v>-105.48950000000001</v>
      </c>
      <c r="J2611" s="29">
        <v>-106.8968</v>
      </c>
    </row>
    <row r="2612" spans="1:10" x14ac:dyDescent="0.15">
      <c r="A2612" s="28" t="s">
        <v>35</v>
      </c>
      <c r="B2612" s="28" t="s">
        <v>77</v>
      </c>
      <c r="C2612" s="28" t="s">
        <v>106</v>
      </c>
      <c r="D2612" s="29">
        <v>0</v>
      </c>
      <c r="E2612" s="29">
        <v>187.17670000000001</v>
      </c>
      <c r="F2612" s="29">
        <v>103.6863</v>
      </c>
      <c r="G2612" s="29">
        <v>109.2998</v>
      </c>
      <c r="H2612" s="29">
        <v>1.346129E-5</v>
      </c>
      <c r="I2612" s="29">
        <v>197.6901</v>
      </c>
      <c r="J2612" s="29">
        <v>167.7646</v>
      </c>
    </row>
    <row r="2613" spans="1:10" x14ac:dyDescent="0.15">
      <c r="A2613" s="28" t="s">
        <v>35</v>
      </c>
      <c r="B2613" s="28" t="s">
        <v>77</v>
      </c>
      <c r="C2613" s="28" t="s">
        <v>106</v>
      </c>
      <c r="D2613" s="29">
        <v>1.2</v>
      </c>
      <c r="E2613" s="29">
        <v>190.7594</v>
      </c>
      <c r="F2613" s="29">
        <v>103.6863</v>
      </c>
      <c r="G2613" s="29">
        <v>109.2998</v>
      </c>
      <c r="H2613" s="29">
        <v>1.346129E-5</v>
      </c>
      <c r="I2613" s="29">
        <v>63.376139999999999</v>
      </c>
      <c r="J2613" s="29">
        <v>42.774590000000003</v>
      </c>
    </row>
    <row r="2614" spans="1:10" x14ac:dyDescent="0.15">
      <c r="A2614" s="28" t="s">
        <v>35</v>
      </c>
      <c r="B2614" s="28" t="s">
        <v>77</v>
      </c>
      <c r="C2614" s="28" t="s">
        <v>106</v>
      </c>
      <c r="D2614" s="29">
        <v>2.4</v>
      </c>
      <c r="E2614" s="29">
        <v>194.34209999999999</v>
      </c>
      <c r="F2614" s="29">
        <v>103.6863</v>
      </c>
      <c r="G2614" s="29">
        <v>109.2998</v>
      </c>
      <c r="H2614" s="29">
        <v>1.346129E-5</v>
      </c>
      <c r="I2614" s="29">
        <v>54.94556</v>
      </c>
      <c r="J2614" s="29">
        <v>67.337270000000004</v>
      </c>
    </row>
    <row r="2615" spans="1:10" x14ac:dyDescent="0.15">
      <c r="A2615" s="28" t="s">
        <v>35</v>
      </c>
      <c r="B2615" s="28" t="s">
        <v>77</v>
      </c>
      <c r="C2615" s="28" t="s">
        <v>107</v>
      </c>
      <c r="D2615" s="29">
        <v>0</v>
      </c>
      <c r="E2615" s="29">
        <v>-2311.4319999999998</v>
      </c>
      <c r="F2615" s="29">
        <v>-83.233699999999999</v>
      </c>
      <c r="G2615" s="29">
        <v>-87.432079999999999</v>
      </c>
      <c r="H2615" s="29">
        <v>-1.3846770000000001E-5</v>
      </c>
      <c r="I2615" s="29">
        <v>-171.9101</v>
      </c>
      <c r="J2615" s="29">
        <v>-141.60570000000001</v>
      </c>
    </row>
    <row r="2616" spans="1:10" x14ac:dyDescent="0.15">
      <c r="A2616" s="28" t="s">
        <v>35</v>
      </c>
      <c r="B2616" s="28" t="s">
        <v>77</v>
      </c>
      <c r="C2616" s="28" t="s">
        <v>107</v>
      </c>
      <c r="D2616" s="29">
        <v>1.2</v>
      </c>
      <c r="E2616" s="29">
        <v>-2306.2240000000002</v>
      </c>
      <c r="F2616" s="29">
        <v>-83.233699999999999</v>
      </c>
      <c r="G2616" s="29">
        <v>-87.432079999999999</v>
      </c>
      <c r="H2616" s="29">
        <v>-1.3846770000000001E-5</v>
      </c>
      <c r="I2616" s="29">
        <v>-63.86553</v>
      </c>
      <c r="J2616" s="29">
        <v>-41.114330000000002</v>
      </c>
    </row>
    <row r="2617" spans="1:10" x14ac:dyDescent="0.15">
      <c r="A2617" s="28" t="s">
        <v>35</v>
      </c>
      <c r="B2617" s="28" t="s">
        <v>77</v>
      </c>
      <c r="C2617" s="28" t="s">
        <v>107</v>
      </c>
      <c r="D2617" s="29">
        <v>2.4</v>
      </c>
      <c r="E2617" s="29">
        <v>-2301.0149999999999</v>
      </c>
      <c r="F2617" s="29">
        <v>-83.233699999999999</v>
      </c>
      <c r="G2617" s="29">
        <v>-87.432079999999999</v>
      </c>
      <c r="H2617" s="29">
        <v>-1.3846770000000001E-5</v>
      </c>
      <c r="I2617" s="29">
        <v>-81.702370000000002</v>
      </c>
      <c r="J2617" s="29">
        <v>-90.18253</v>
      </c>
    </row>
    <row r="2618" spans="1:10" x14ac:dyDescent="0.15">
      <c r="A2618" s="28" t="s">
        <v>36</v>
      </c>
      <c r="B2618" s="28" t="s">
        <v>77</v>
      </c>
      <c r="C2618" s="28" t="s">
        <v>106</v>
      </c>
      <c r="D2618" s="29">
        <v>0</v>
      </c>
      <c r="E2618" s="29">
        <v>203.52080000000001</v>
      </c>
      <c r="F2618" s="29">
        <v>96.028149999999997</v>
      </c>
      <c r="G2618" s="29">
        <v>98.834940000000003</v>
      </c>
      <c r="H2618" s="29">
        <v>1.0772239999999999E-5</v>
      </c>
      <c r="I2618" s="29">
        <v>228.49510000000001</v>
      </c>
      <c r="J2618" s="29">
        <v>193.33930000000001</v>
      </c>
    </row>
    <row r="2619" spans="1:10" x14ac:dyDescent="0.15">
      <c r="A2619" s="28" t="s">
        <v>36</v>
      </c>
      <c r="B2619" s="28" t="s">
        <v>77</v>
      </c>
      <c r="C2619" s="28" t="s">
        <v>106</v>
      </c>
      <c r="D2619" s="29">
        <v>1.2</v>
      </c>
      <c r="E2619" s="29">
        <v>207.1035</v>
      </c>
      <c r="F2619" s="29">
        <v>96.028149999999997</v>
      </c>
      <c r="G2619" s="29">
        <v>98.834940000000003</v>
      </c>
      <c r="H2619" s="29">
        <v>1.0772239999999999E-5</v>
      </c>
      <c r="I2619" s="29">
        <v>104.8781</v>
      </c>
      <c r="J2619" s="29">
        <v>77.600489999999994</v>
      </c>
    </row>
    <row r="2620" spans="1:10" x14ac:dyDescent="0.15">
      <c r="A2620" s="28" t="s">
        <v>36</v>
      </c>
      <c r="B2620" s="28" t="s">
        <v>77</v>
      </c>
      <c r="C2620" s="28" t="s">
        <v>106</v>
      </c>
      <c r="D2620" s="29">
        <v>2.4</v>
      </c>
      <c r="E2620" s="29">
        <v>210.68610000000001</v>
      </c>
      <c r="F2620" s="29">
        <v>96.028149999999997</v>
      </c>
      <c r="G2620" s="29">
        <v>98.834940000000003</v>
      </c>
      <c r="H2620" s="29">
        <v>1.0772239999999999E-5</v>
      </c>
      <c r="I2620" s="29">
        <v>27.704429999999999</v>
      </c>
      <c r="J2620" s="29">
        <v>32.412520000000001</v>
      </c>
    </row>
    <row r="2621" spans="1:10" x14ac:dyDescent="0.15">
      <c r="A2621" s="28" t="s">
        <v>36</v>
      </c>
      <c r="B2621" s="28" t="s">
        <v>77</v>
      </c>
      <c r="C2621" s="28" t="s">
        <v>107</v>
      </c>
      <c r="D2621" s="29">
        <v>0</v>
      </c>
      <c r="E2621" s="29">
        <v>-2427.5569999999998</v>
      </c>
      <c r="F2621" s="29">
        <v>-82.70523</v>
      </c>
      <c r="G2621" s="29">
        <v>-72.470950000000002</v>
      </c>
      <c r="H2621" s="29">
        <v>-1.0748189999999999E-5</v>
      </c>
      <c r="I2621" s="29">
        <v>-195.9802</v>
      </c>
      <c r="J2621" s="29">
        <v>-183.27539999999999</v>
      </c>
    </row>
    <row r="2622" spans="1:10" x14ac:dyDescent="0.15">
      <c r="A2622" s="28" t="s">
        <v>36</v>
      </c>
      <c r="B2622" s="28" t="s">
        <v>77</v>
      </c>
      <c r="C2622" s="28" t="s">
        <v>107</v>
      </c>
      <c r="D2622" s="29">
        <v>1.2</v>
      </c>
      <c r="E2622" s="29">
        <v>-2422.3490000000002</v>
      </c>
      <c r="F2622" s="29">
        <v>-82.70523</v>
      </c>
      <c r="G2622" s="29">
        <v>-72.470950000000002</v>
      </c>
      <c r="H2622" s="29">
        <v>-1.0748189999999999E-5</v>
      </c>
      <c r="I2622" s="29">
        <v>-104.0654</v>
      </c>
      <c r="J2622" s="29">
        <v>-83.511470000000003</v>
      </c>
    </row>
    <row r="2623" spans="1:10" x14ac:dyDescent="0.15">
      <c r="A2623" s="28" t="s">
        <v>36</v>
      </c>
      <c r="B2623" s="28" t="s">
        <v>77</v>
      </c>
      <c r="C2623" s="28" t="s">
        <v>107</v>
      </c>
      <c r="D2623" s="29">
        <v>2.4</v>
      </c>
      <c r="E2623" s="29">
        <v>-2417.14</v>
      </c>
      <c r="F2623" s="29">
        <v>-82.70523</v>
      </c>
      <c r="G2623" s="29">
        <v>-72.470950000000002</v>
      </c>
      <c r="H2623" s="29">
        <v>-1.0748189999999999E-5</v>
      </c>
      <c r="I2623" s="29">
        <v>-58.597619999999999</v>
      </c>
      <c r="J2623" s="29">
        <v>-54.272770000000001</v>
      </c>
    </row>
    <row r="2624" spans="1:10" x14ac:dyDescent="0.15">
      <c r="A2624" s="28" t="s">
        <v>37</v>
      </c>
      <c r="B2624" s="28" t="s">
        <v>77</v>
      </c>
      <c r="C2624" s="28" t="s">
        <v>106</v>
      </c>
      <c r="D2624" s="29">
        <v>0</v>
      </c>
      <c r="E2624" s="29">
        <v>272.06549999999999</v>
      </c>
      <c r="F2624" s="29">
        <v>173.06800000000001</v>
      </c>
      <c r="G2624" s="29">
        <v>166.65479999999999</v>
      </c>
      <c r="H2624" s="29">
        <v>8.1951450000000006E-5</v>
      </c>
      <c r="I2624" s="29">
        <v>362.5575</v>
      </c>
      <c r="J2624" s="29">
        <v>337.26830000000001</v>
      </c>
    </row>
    <row r="2625" spans="1:10" x14ac:dyDescent="0.15">
      <c r="A2625" s="28" t="s">
        <v>37</v>
      </c>
      <c r="B2625" s="28" t="s">
        <v>77</v>
      </c>
      <c r="C2625" s="28" t="s">
        <v>106</v>
      </c>
      <c r="D2625" s="29">
        <v>1.5</v>
      </c>
      <c r="E2625" s="29">
        <v>276.54379999999998</v>
      </c>
      <c r="F2625" s="29">
        <v>173.06800000000001</v>
      </c>
      <c r="G2625" s="29">
        <v>166.65479999999999</v>
      </c>
      <c r="H2625" s="29">
        <v>8.1951450000000006E-5</v>
      </c>
      <c r="I2625" s="29">
        <v>121.8549</v>
      </c>
      <c r="J2625" s="29">
        <v>78.233969999999999</v>
      </c>
    </row>
    <row r="2626" spans="1:10" x14ac:dyDescent="0.15">
      <c r="A2626" s="28" t="s">
        <v>37</v>
      </c>
      <c r="B2626" s="28" t="s">
        <v>77</v>
      </c>
      <c r="C2626" s="28" t="s">
        <v>106</v>
      </c>
      <c r="D2626" s="29">
        <v>3</v>
      </c>
      <c r="E2626" s="29">
        <v>281.02210000000002</v>
      </c>
      <c r="F2626" s="29">
        <v>173.06800000000001</v>
      </c>
      <c r="G2626" s="29">
        <v>166.65479999999999</v>
      </c>
      <c r="H2626" s="29">
        <v>8.1951450000000006E-5</v>
      </c>
      <c r="I2626" s="29">
        <v>131.6962</v>
      </c>
      <c r="J2626" s="29">
        <v>176.94210000000001</v>
      </c>
    </row>
    <row r="2627" spans="1:10" x14ac:dyDescent="0.15">
      <c r="A2627" s="28" t="s">
        <v>37</v>
      </c>
      <c r="B2627" s="28" t="s">
        <v>77</v>
      </c>
      <c r="C2627" s="28" t="s">
        <v>107</v>
      </c>
      <c r="D2627" s="29">
        <v>0</v>
      </c>
      <c r="E2627" s="29">
        <v>-2613.2829999999999</v>
      </c>
      <c r="F2627" s="29">
        <v>-138.761</v>
      </c>
      <c r="G2627" s="29">
        <v>-144.5762</v>
      </c>
      <c r="H2627" s="29">
        <v>-8.0862539999999996E-5</v>
      </c>
      <c r="I2627" s="29">
        <v>-323.08589999999998</v>
      </c>
      <c r="J2627" s="29">
        <v>-254.90559999999999</v>
      </c>
    </row>
    <row r="2628" spans="1:10" x14ac:dyDescent="0.15">
      <c r="A2628" s="28" t="s">
        <v>37</v>
      </c>
      <c r="B2628" s="28" t="s">
        <v>77</v>
      </c>
      <c r="C2628" s="28" t="s">
        <v>107</v>
      </c>
      <c r="D2628" s="29">
        <v>1.5</v>
      </c>
      <c r="E2628" s="29">
        <v>-2606.7719999999999</v>
      </c>
      <c r="F2628" s="29">
        <v>-138.761</v>
      </c>
      <c r="G2628" s="29">
        <v>-144.5762</v>
      </c>
      <c r="H2628" s="29">
        <v>-8.0862539999999996E-5</v>
      </c>
      <c r="I2628" s="29">
        <v>-115.5663</v>
      </c>
      <c r="J2628" s="29">
        <v>-47.168579999999999</v>
      </c>
    </row>
    <row r="2629" spans="1:10" x14ac:dyDescent="0.15">
      <c r="A2629" s="28" t="s">
        <v>37</v>
      </c>
      <c r="B2629" s="28" t="s">
        <v>77</v>
      </c>
      <c r="C2629" s="28" t="s">
        <v>107</v>
      </c>
      <c r="D2629" s="29">
        <v>3</v>
      </c>
      <c r="E2629" s="29">
        <v>-2600.2620000000002</v>
      </c>
      <c r="F2629" s="29">
        <v>-138.761</v>
      </c>
      <c r="G2629" s="29">
        <v>-144.5762</v>
      </c>
      <c r="H2629" s="29">
        <v>-8.0862539999999996E-5</v>
      </c>
      <c r="I2629" s="29">
        <v>-158.63140000000001</v>
      </c>
      <c r="J2629" s="29">
        <v>-197.3759</v>
      </c>
    </row>
    <row r="2630" spans="1:10" x14ac:dyDescent="0.15">
      <c r="A2630" s="28" t="s">
        <v>38</v>
      </c>
      <c r="B2630" s="28" t="s">
        <v>77</v>
      </c>
      <c r="C2630" s="28" t="s">
        <v>106</v>
      </c>
      <c r="D2630" s="29">
        <v>0</v>
      </c>
      <c r="E2630" s="29">
        <v>159.01410000000001</v>
      </c>
      <c r="F2630" s="29">
        <v>260.56229999999999</v>
      </c>
      <c r="G2630" s="29">
        <v>239.62459999999999</v>
      </c>
      <c r="H2630" s="29">
        <v>3.9199699999999997E-5</v>
      </c>
      <c r="I2630" s="29">
        <v>356.65390000000002</v>
      </c>
      <c r="J2630" s="29">
        <v>374.76620000000003</v>
      </c>
    </row>
    <row r="2631" spans="1:10" x14ac:dyDescent="0.15">
      <c r="A2631" s="28" t="s">
        <v>38</v>
      </c>
      <c r="B2631" s="28" t="s">
        <v>77</v>
      </c>
      <c r="C2631" s="28" t="s">
        <v>106</v>
      </c>
      <c r="D2631" s="29">
        <v>1.3</v>
      </c>
      <c r="E2631" s="29">
        <v>162.89529999999999</v>
      </c>
      <c r="F2631" s="29">
        <v>260.56229999999999</v>
      </c>
      <c r="G2631" s="29">
        <v>239.62459999999999</v>
      </c>
      <c r="H2631" s="29">
        <v>3.9199699999999997E-5</v>
      </c>
      <c r="I2631" s="29">
        <v>51.750419999999998</v>
      </c>
      <c r="J2631" s="29">
        <v>34.969119999999997</v>
      </c>
    </row>
    <row r="2632" spans="1:10" x14ac:dyDescent="0.15">
      <c r="A2632" s="28" t="s">
        <v>38</v>
      </c>
      <c r="B2632" s="28" t="s">
        <v>77</v>
      </c>
      <c r="C2632" s="28" t="s">
        <v>106</v>
      </c>
      <c r="D2632" s="29">
        <v>2.6</v>
      </c>
      <c r="E2632" s="29">
        <v>166.7766</v>
      </c>
      <c r="F2632" s="29">
        <v>260.56229999999999</v>
      </c>
      <c r="G2632" s="29">
        <v>239.62459999999999</v>
      </c>
      <c r="H2632" s="29">
        <v>3.9199699999999997E-5</v>
      </c>
      <c r="I2632" s="29">
        <v>238.67189999999999</v>
      </c>
      <c r="J2632" s="29">
        <v>182.6926</v>
      </c>
    </row>
    <row r="2633" spans="1:10" x14ac:dyDescent="0.15">
      <c r="A2633" s="28" t="s">
        <v>38</v>
      </c>
      <c r="B2633" s="28" t="s">
        <v>77</v>
      </c>
      <c r="C2633" s="28" t="s">
        <v>107</v>
      </c>
      <c r="D2633" s="29">
        <v>0</v>
      </c>
      <c r="E2633" s="29">
        <v>-2639.4160000000002</v>
      </c>
      <c r="F2633" s="29">
        <v>-162.04859999999999</v>
      </c>
      <c r="G2633" s="29">
        <v>-210.23230000000001</v>
      </c>
      <c r="H2633" s="29">
        <v>-3.7649430000000001E-5</v>
      </c>
      <c r="I2633" s="29">
        <v>-318.46969999999999</v>
      </c>
      <c r="J2633" s="29">
        <v>-248.0436</v>
      </c>
    </row>
    <row r="2634" spans="1:10" x14ac:dyDescent="0.15">
      <c r="A2634" s="28" t="s">
        <v>38</v>
      </c>
      <c r="B2634" s="28" t="s">
        <v>77</v>
      </c>
      <c r="C2634" s="28" t="s">
        <v>107</v>
      </c>
      <c r="D2634" s="29">
        <v>1.3</v>
      </c>
      <c r="E2634" s="29">
        <v>-2633.7730000000001</v>
      </c>
      <c r="F2634" s="29">
        <v>-162.04859999999999</v>
      </c>
      <c r="G2634" s="29">
        <v>-210.23230000000001</v>
      </c>
      <c r="H2634" s="29">
        <v>-3.7649430000000001E-5</v>
      </c>
      <c r="I2634" s="29">
        <v>-51.868220000000001</v>
      </c>
      <c r="J2634" s="29">
        <v>-36.417119999999997</v>
      </c>
    </row>
    <row r="2635" spans="1:10" x14ac:dyDescent="0.15">
      <c r="A2635" s="28" t="s">
        <v>38</v>
      </c>
      <c r="B2635" s="28" t="s">
        <v>77</v>
      </c>
      <c r="C2635" s="28" t="s">
        <v>107</v>
      </c>
      <c r="D2635" s="29">
        <v>2.6</v>
      </c>
      <c r="E2635" s="29">
        <v>-2628.13</v>
      </c>
      <c r="F2635" s="29">
        <v>-162.04859999999999</v>
      </c>
      <c r="G2635" s="29">
        <v>-210.23230000000001</v>
      </c>
      <c r="H2635" s="29">
        <v>-3.7649430000000001E-5</v>
      </c>
      <c r="I2635" s="29">
        <v>-277.09100000000001</v>
      </c>
      <c r="J2635" s="29">
        <v>-312.30380000000002</v>
      </c>
    </row>
    <row r="2636" spans="1:10" x14ac:dyDescent="0.15">
      <c r="A2636" s="28" t="s">
        <v>39</v>
      </c>
      <c r="B2636" s="28" t="s">
        <v>77</v>
      </c>
      <c r="C2636" s="28" t="s">
        <v>106</v>
      </c>
      <c r="D2636" s="29">
        <v>0</v>
      </c>
      <c r="E2636" s="29">
        <v>46.407089999999997</v>
      </c>
      <c r="F2636" s="29">
        <v>235.0522</v>
      </c>
      <c r="G2636" s="29">
        <v>201.53460000000001</v>
      </c>
      <c r="H2636" s="29">
        <v>4.1122540000000001E-5</v>
      </c>
      <c r="I2636" s="29">
        <v>327.55329999999998</v>
      </c>
      <c r="J2636" s="29">
        <v>352.37290000000002</v>
      </c>
    </row>
    <row r="2637" spans="1:10" x14ac:dyDescent="0.15">
      <c r="A2637" s="28" t="s">
        <v>39</v>
      </c>
      <c r="B2637" s="28" t="s">
        <v>77</v>
      </c>
      <c r="C2637" s="28" t="s">
        <v>106</v>
      </c>
      <c r="D2637" s="29">
        <v>1.3</v>
      </c>
      <c r="E2637" s="29">
        <v>50.288310000000003</v>
      </c>
      <c r="F2637" s="29">
        <v>235.0522</v>
      </c>
      <c r="G2637" s="29">
        <v>201.53460000000001</v>
      </c>
      <c r="H2637" s="29">
        <v>4.1122540000000001E-5</v>
      </c>
      <c r="I2637" s="29">
        <v>63.47719</v>
      </c>
      <c r="J2637" s="29">
        <v>45.30095</v>
      </c>
    </row>
    <row r="2638" spans="1:10" x14ac:dyDescent="0.15">
      <c r="A2638" s="28" t="s">
        <v>39</v>
      </c>
      <c r="B2638" s="28" t="s">
        <v>77</v>
      </c>
      <c r="C2638" s="28" t="s">
        <v>106</v>
      </c>
      <c r="D2638" s="29">
        <v>2.6</v>
      </c>
      <c r="E2638" s="29">
        <v>54.169539999999998</v>
      </c>
      <c r="F2638" s="29">
        <v>235.0522</v>
      </c>
      <c r="G2638" s="29">
        <v>201.53460000000001</v>
      </c>
      <c r="H2638" s="29">
        <v>4.1122540000000001E-5</v>
      </c>
      <c r="I2638" s="29">
        <v>174.7801</v>
      </c>
      <c r="J2638" s="29">
        <v>183.81360000000001</v>
      </c>
    </row>
    <row r="2639" spans="1:10" x14ac:dyDescent="0.15">
      <c r="A2639" s="28" t="s">
        <v>39</v>
      </c>
      <c r="B2639" s="28" t="s">
        <v>77</v>
      </c>
      <c r="C2639" s="28" t="s">
        <v>107</v>
      </c>
      <c r="D2639" s="29">
        <v>0</v>
      </c>
      <c r="E2639" s="29">
        <v>-2662.1350000000002</v>
      </c>
      <c r="F2639" s="29">
        <v>-165.9289</v>
      </c>
      <c r="G2639" s="29">
        <v>-178.69499999999999</v>
      </c>
      <c r="H2639" s="29">
        <v>-3.746527E-5</v>
      </c>
      <c r="I2639" s="29">
        <v>-299.71839999999997</v>
      </c>
      <c r="J2639" s="29">
        <v>-254.44300000000001</v>
      </c>
    </row>
    <row r="2640" spans="1:10" x14ac:dyDescent="0.15">
      <c r="A2640" s="28" t="s">
        <v>39</v>
      </c>
      <c r="B2640" s="28" t="s">
        <v>77</v>
      </c>
      <c r="C2640" s="28" t="s">
        <v>107</v>
      </c>
      <c r="D2640" s="29">
        <v>1.3</v>
      </c>
      <c r="E2640" s="29">
        <v>-2656.4929999999999</v>
      </c>
      <c r="F2640" s="29">
        <v>-165.9289</v>
      </c>
      <c r="G2640" s="29">
        <v>-178.69499999999999</v>
      </c>
      <c r="H2640" s="29">
        <v>-3.746527E-5</v>
      </c>
      <c r="I2640" s="29">
        <v>-65.459869999999995</v>
      </c>
      <c r="J2640" s="29">
        <v>-37.267850000000003</v>
      </c>
    </row>
    <row r="2641" spans="1:10" x14ac:dyDescent="0.15">
      <c r="A2641" s="28" t="s">
        <v>39</v>
      </c>
      <c r="B2641" s="28" t="s">
        <v>77</v>
      </c>
      <c r="C2641" s="28" t="s">
        <v>107</v>
      </c>
      <c r="D2641" s="29">
        <v>2.6</v>
      </c>
      <c r="E2641" s="29">
        <v>-2650.85</v>
      </c>
      <c r="F2641" s="29">
        <v>-165.9289</v>
      </c>
      <c r="G2641" s="29">
        <v>-178.69499999999999</v>
      </c>
      <c r="H2641" s="29">
        <v>-3.746527E-5</v>
      </c>
      <c r="I2641" s="29">
        <v>-206.56970000000001</v>
      </c>
      <c r="J2641" s="29">
        <v>-265.72089999999997</v>
      </c>
    </row>
    <row r="2642" spans="1:10" x14ac:dyDescent="0.15">
      <c r="A2642" s="28" t="s">
        <v>11</v>
      </c>
      <c r="B2642" s="28" t="s">
        <v>77</v>
      </c>
      <c r="C2642" s="28" t="s">
        <v>106</v>
      </c>
      <c r="D2642" s="29">
        <v>0</v>
      </c>
      <c r="E2642" s="29">
        <v>-59.473460000000003</v>
      </c>
      <c r="F2642" s="29">
        <v>198.06890000000001</v>
      </c>
      <c r="G2642" s="29">
        <v>173.00700000000001</v>
      </c>
      <c r="H2642" s="29">
        <v>4.577469E-5</v>
      </c>
      <c r="I2642" s="29">
        <v>277.041</v>
      </c>
      <c r="J2642" s="29">
        <v>284.80599999999998</v>
      </c>
    </row>
    <row r="2643" spans="1:10" x14ac:dyDescent="0.15">
      <c r="A2643" s="28" t="s">
        <v>11</v>
      </c>
      <c r="B2643" s="28" t="s">
        <v>77</v>
      </c>
      <c r="C2643" s="28" t="s">
        <v>106</v>
      </c>
      <c r="D2643" s="29">
        <v>1.3</v>
      </c>
      <c r="E2643" s="29">
        <v>-55.592239999999997</v>
      </c>
      <c r="F2643" s="29">
        <v>198.06890000000001</v>
      </c>
      <c r="G2643" s="29">
        <v>173.00700000000001</v>
      </c>
      <c r="H2643" s="29">
        <v>4.577469E-5</v>
      </c>
      <c r="I2643" s="29">
        <v>47.319719999999997</v>
      </c>
      <c r="J2643" s="29">
        <v>26.644919999999999</v>
      </c>
    </row>
    <row r="2644" spans="1:10" x14ac:dyDescent="0.15">
      <c r="A2644" s="28" t="s">
        <v>11</v>
      </c>
      <c r="B2644" s="28" t="s">
        <v>77</v>
      </c>
      <c r="C2644" s="28" t="s">
        <v>106</v>
      </c>
      <c r="D2644" s="29">
        <v>2.6</v>
      </c>
      <c r="E2644" s="29">
        <v>-51.711010000000002</v>
      </c>
      <c r="F2644" s="29">
        <v>198.06890000000001</v>
      </c>
      <c r="G2644" s="29">
        <v>173.00700000000001</v>
      </c>
      <c r="H2644" s="29">
        <v>4.577469E-5</v>
      </c>
      <c r="I2644" s="29">
        <v>143.62289999999999</v>
      </c>
      <c r="J2644" s="29">
        <v>159.45480000000001</v>
      </c>
    </row>
    <row r="2645" spans="1:10" x14ac:dyDescent="0.15">
      <c r="A2645" s="28" t="s">
        <v>11</v>
      </c>
      <c r="B2645" s="28" t="s">
        <v>77</v>
      </c>
      <c r="C2645" s="28" t="s">
        <v>107</v>
      </c>
      <c r="D2645" s="29">
        <v>0</v>
      </c>
      <c r="E2645" s="29">
        <v>-2703.8220000000001</v>
      </c>
      <c r="F2645" s="29">
        <v>-139.21440000000001</v>
      </c>
      <c r="G2645" s="29">
        <v>-139.28559999999999</v>
      </c>
      <c r="H2645" s="29">
        <v>-3.797507E-5</v>
      </c>
      <c r="I2645" s="29">
        <v>-228.01679999999999</v>
      </c>
      <c r="J2645" s="29">
        <v>-209.233</v>
      </c>
    </row>
    <row r="2646" spans="1:10" x14ac:dyDescent="0.15">
      <c r="A2646" s="28" t="s">
        <v>11</v>
      </c>
      <c r="B2646" s="28" t="s">
        <v>77</v>
      </c>
      <c r="C2646" s="28" t="s">
        <v>107</v>
      </c>
      <c r="D2646" s="29">
        <v>1.3</v>
      </c>
      <c r="E2646" s="29">
        <v>-2698.18</v>
      </c>
      <c r="F2646" s="29">
        <v>-139.21440000000001</v>
      </c>
      <c r="G2646" s="29">
        <v>-139.28559999999999</v>
      </c>
      <c r="H2646" s="29">
        <v>-3.797507E-5</v>
      </c>
      <c r="I2646" s="29">
        <v>-42.318109999999997</v>
      </c>
      <c r="J2646" s="29">
        <v>-27.661909999999999</v>
      </c>
    </row>
    <row r="2647" spans="1:10" x14ac:dyDescent="0.15">
      <c r="A2647" s="28" t="s">
        <v>11</v>
      </c>
      <c r="B2647" s="28" t="s">
        <v>77</v>
      </c>
      <c r="C2647" s="28" t="s">
        <v>107</v>
      </c>
      <c r="D2647" s="29">
        <v>2.6</v>
      </c>
      <c r="E2647" s="29">
        <v>-2692.5369999999998</v>
      </c>
      <c r="F2647" s="29">
        <v>-139.21440000000001</v>
      </c>
      <c r="G2647" s="29">
        <v>-139.28559999999999</v>
      </c>
      <c r="H2647" s="29">
        <v>-3.797507E-5</v>
      </c>
      <c r="I2647" s="29">
        <v>-182.67259999999999</v>
      </c>
      <c r="J2647" s="29">
        <v>-237.05590000000001</v>
      </c>
    </row>
    <row r="2648" spans="1:10" x14ac:dyDescent="0.15">
      <c r="A2648" s="28" t="s">
        <v>9</v>
      </c>
      <c r="B2648" s="28" t="s">
        <v>77</v>
      </c>
      <c r="C2648" s="28" t="s">
        <v>106</v>
      </c>
      <c r="D2648" s="29">
        <v>0</v>
      </c>
      <c r="E2648" s="29">
        <v>-164.3013</v>
      </c>
      <c r="F2648" s="29">
        <v>238.8938</v>
      </c>
      <c r="G2648" s="29">
        <v>202.70169999999999</v>
      </c>
      <c r="H2648" s="29">
        <v>3.8940450000000001E-5</v>
      </c>
      <c r="I2648" s="29">
        <v>381.71550000000002</v>
      </c>
      <c r="J2648" s="29">
        <v>415.07889999999998</v>
      </c>
    </row>
    <row r="2649" spans="1:10" x14ac:dyDescent="0.15">
      <c r="A2649" s="28" t="s">
        <v>9</v>
      </c>
      <c r="B2649" s="28" t="s">
        <v>77</v>
      </c>
      <c r="C2649" s="28" t="s">
        <v>106</v>
      </c>
      <c r="D2649" s="29">
        <v>1.3</v>
      </c>
      <c r="E2649" s="29">
        <v>-160.42009999999999</v>
      </c>
      <c r="F2649" s="29">
        <v>238.8938</v>
      </c>
      <c r="G2649" s="29">
        <v>202.70169999999999</v>
      </c>
      <c r="H2649" s="29">
        <v>3.8940450000000001E-5</v>
      </c>
      <c r="I2649" s="29">
        <v>113.9722</v>
      </c>
      <c r="J2649" s="29">
        <v>102.17740000000001</v>
      </c>
    </row>
    <row r="2650" spans="1:10" x14ac:dyDescent="0.15">
      <c r="A2650" s="28" t="s">
        <v>9</v>
      </c>
      <c r="B2650" s="28" t="s">
        <v>77</v>
      </c>
      <c r="C2650" s="28" t="s">
        <v>106</v>
      </c>
      <c r="D2650" s="29">
        <v>2.6</v>
      </c>
      <c r="E2650" s="29">
        <v>-156.53890000000001</v>
      </c>
      <c r="F2650" s="29">
        <v>238.8938</v>
      </c>
      <c r="G2650" s="29">
        <v>202.70169999999999</v>
      </c>
      <c r="H2650" s="29">
        <v>3.8940450000000001E-5</v>
      </c>
      <c r="I2650" s="29">
        <v>132.02780000000001</v>
      </c>
      <c r="J2650" s="29">
        <v>147.2953</v>
      </c>
    </row>
    <row r="2651" spans="1:10" x14ac:dyDescent="0.15">
      <c r="A2651" s="28" t="s">
        <v>9</v>
      </c>
      <c r="B2651" s="28" t="s">
        <v>77</v>
      </c>
      <c r="C2651" s="28" t="s">
        <v>107</v>
      </c>
      <c r="D2651" s="29">
        <v>0</v>
      </c>
      <c r="E2651" s="29">
        <v>-2757.5419999999999</v>
      </c>
      <c r="F2651" s="29">
        <v>-171.28649999999999</v>
      </c>
      <c r="G2651" s="29">
        <v>-179.40870000000001</v>
      </c>
      <c r="H2651" s="29">
        <v>-3.4559420000000001E-5</v>
      </c>
      <c r="I2651" s="29">
        <v>-343.46190000000001</v>
      </c>
      <c r="J2651" s="29">
        <v>-304.28989999999999</v>
      </c>
    </row>
    <row r="2652" spans="1:10" x14ac:dyDescent="0.15">
      <c r="A2652" s="28" t="s">
        <v>9</v>
      </c>
      <c r="B2652" s="28" t="s">
        <v>77</v>
      </c>
      <c r="C2652" s="28" t="s">
        <v>107</v>
      </c>
      <c r="D2652" s="29">
        <v>1.3</v>
      </c>
      <c r="E2652" s="29">
        <v>-2751.9</v>
      </c>
      <c r="F2652" s="29">
        <v>-171.28649999999999</v>
      </c>
      <c r="G2652" s="29">
        <v>-179.40870000000001</v>
      </c>
      <c r="H2652" s="29">
        <v>-3.4559420000000001E-5</v>
      </c>
      <c r="I2652" s="29">
        <v>-106.096</v>
      </c>
      <c r="J2652" s="29">
        <v>-79.277270000000001</v>
      </c>
    </row>
    <row r="2653" spans="1:10" x14ac:dyDescent="0.15">
      <c r="A2653" s="28" t="s">
        <v>9</v>
      </c>
      <c r="B2653" s="28" t="s">
        <v>77</v>
      </c>
      <c r="C2653" s="28" t="s">
        <v>107</v>
      </c>
      <c r="D2653" s="29">
        <v>2.6</v>
      </c>
      <c r="E2653" s="29">
        <v>-2746.2570000000001</v>
      </c>
      <c r="F2653" s="29">
        <v>-171.28649999999999</v>
      </c>
      <c r="G2653" s="29">
        <v>-179.40870000000001</v>
      </c>
      <c r="H2653" s="29">
        <v>-3.4559420000000001E-5</v>
      </c>
      <c r="I2653" s="29">
        <v>-154.57669999999999</v>
      </c>
      <c r="J2653" s="29">
        <v>-212.42250000000001</v>
      </c>
    </row>
    <row r="2654" spans="1:10" x14ac:dyDescent="0.15">
      <c r="A2654" s="28" t="s">
        <v>10</v>
      </c>
      <c r="B2654" s="28" t="s">
        <v>77</v>
      </c>
      <c r="C2654" s="28" t="s">
        <v>106</v>
      </c>
      <c r="D2654" s="29">
        <v>0</v>
      </c>
      <c r="E2654" s="29">
        <v>-271.47129999999999</v>
      </c>
      <c r="F2654" s="29">
        <v>164.6053</v>
      </c>
      <c r="G2654" s="29">
        <v>144.25739999999999</v>
      </c>
      <c r="H2654" s="29">
        <v>3.139887E-5</v>
      </c>
      <c r="I2654" s="29">
        <v>319.95760000000001</v>
      </c>
      <c r="J2654" s="29">
        <v>310.15530000000001</v>
      </c>
    </row>
    <row r="2655" spans="1:10" x14ac:dyDescent="0.15">
      <c r="A2655" s="28" t="s">
        <v>10</v>
      </c>
      <c r="B2655" s="28" t="s">
        <v>77</v>
      </c>
      <c r="C2655" s="28" t="s">
        <v>106</v>
      </c>
      <c r="D2655" s="29">
        <v>1.8</v>
      </c>
      <c r="E2655" s="29">
        <v>-266.09730000000002</v>
      </c>
      <c r="F2655" s="29">
        <v>164.6053</v>
      </c>
      <c r="G2655" s="29">
        <v>144.25739999999999</v>
      </c>
      <c r="H2655" s="29">
        <v>3.139887E-5</v>
      </c>
      <c r="I2655" s="29">
        <v>54.98657</v>
      </c>
      <c r="J2655" s="29">
        <v>12.44665</v>
      </c>
    </row>
    <row r="2656" spans="1:10" x14ac:dyDescent="0.15">
      <c r="A2656" s="28" t="s">
        <v>10</v>
      </c>
      <c r="B2656" s="28" t="s">
        <v>77</v>
      </c>
      <c r="C2656" s="28" t="s">
        <v>106</v>
      </c>
      <c r="D2656" s="29">
        <v>3.6</v>
      </c>
      <c r="E2656" s="29">
        <v>-260.72329999999999</v>
      </c>
      <c r="F2656" s="29">
        <v>164.6053</v>
      </c>
      <c r="G2656" s="29">
        <v>144.25739999999999</v>
      </c>
      <c r="H2656" s="29">
        <v>3.139887E-5</v>
      </c>
      <c r="I2656" s="29">
        <v>180.84020000000001</v>
      </c>
      <c r="J2656" s="29">
        <v>211.70580000000001</v>
      </c>
    </row>
    <row r="2657" spans="1:10" x14ac:dyDescent="0.15">
      <c r="A2657" s="28" t="s">
        <v>10</v>
      </c>
      <c r="B2657" s="28" t="s">
        <v>77</v>
      </c>
      <c r="C2657" s="28" t="s">
        <v>107</v>
      </c>
      <c r="D2657" s="29">
        <v>0</v>
      </c>
      <c r="E2657" s="29">
        <v>-2810.9389999999999</v>
      </c>
      <c r="F2657" s="29">
        <v>-128.48820000000001</v>
      </c>
      <c r="G2657" s="29">
        <v>-124.8013</v>
      </c>
      <c r="H2657" s="29">
        <v>-2.9583920000000001E-5</v>
      </c>
      <c r="I2657" s="29">
        <v>-279.42419999999998</v>
      </c>
      <c r="J2657" s="29">
        <v>-258.89139999999998</v>
      </c>
    </row>
    <row r="2658" spans="1:10" x14ac:dyDescent="0.15">
      <c r="A2658" s="28" t="s">
        <v>10</v>
      </c>
      <c r="B2658" s="28" t="s">
        <v>77</v>
      </c>
      <c r="C2658" s="28" t="s">
        <v>107</v>
      </c>
      <c r="D2658" s="29">
        <v>1.8</v>
      </c>
      <c r="E2658" s="29">
        <v>-2803.1260000000002</v>
      </c>
      <c r="F2658" s="29">
        <v>-128.48820000000001</v>
      </c>
      <c r="G2658" s="29">
        <v>-124.8013</v>
      </c>
      <c r="H2658" s="29">
        <v>-2.9583920000000001E-5</v>
      </c>
      <c r="I2658" s="29">
        <v>-49.594180000000001</v>
      </c>
      <c r="J2658" s="29">
        <v>-26.46481</v>
      </c>
    </row>
    <row r="2659" spans="1:10" x14ac:dyDescent="0.15">
      <c r="A2659" s="28" t="s">
        <v>10</v>
      </c>
      <c r="B2659" s="28" t="s">
        <v>77</v>
      </c>
      <c r="C2659" s="28" t="s">
        <v>107</v>
      </c>
      <c r="D2659" s="29">
        <v>3.6</v>
      </c>
      <c r="E2659" s="29">
        <v>-2795.3139999999999</v>
      </c>
      <c r="F2659" s="29">
        <v>-128.48820000000001</v>
      </c>
      <c r="G2659" s="29">
        <v>-124.8013</v>
      </c>
      <c r="H2659" s="29">
        <v>-2.9583920000000001E-5</v>
      </c>
      <c r="I2659" s="29">
        <v>-210.65469999999999</v>
      </c>
      <c r="J2659" s="29">
        <v>-290.83530000000002</v>
      </c>
    </row>
    <row r="2660" spans="1:10" x14ac:dyDescent="0.15">
      <c r="A2660" s="28" t="s">
        <v>38</v>
      </c>
      <c r="B2660" s="28" t="s">
        <v>78</v>
      </c>
      <c r="C2660" s="28" t="s">
        <v>106</v>
      </c>
      <c r="D2660" s="29">
        <v>0</v>
      </c>
      <c r="E2660" s="29">
        <v>-106.8181</v>
      </c>
      <c r="F2660" s="29">
        <v>332.58659999999998</v>
      </c>
      <c r="G2660" s="29">
        <v>329.72480000000002</v>
      </c>
      <c r="H2660" s="29">
        <v>3.9199699999999997E-5</v>
      </c>
      <c r="I2660" s="29">
        <v>435.6275</v>
      </c>
      <c r="J2660" s="29">
        <v>417.8854</v>
      </c>
    </row>
    <row r="2661" spans="1:10" x14ac:dyDescent="0.15">
      <c r="A2661" s="28" t="s">
        <v>38</v>
      </c>
      <c r="B2661" s="28" t="s">
        <v>78</v>
      </c>
      <c r="C2661" s="28" t="s">
        <v>106</v>
      </c>
      <c r="D2661" s="29">
        <v>1.3</v>
      </c>
      <c r="E2661" s="29">
        <v>-102.93680000000001</v>
      </c>
      <c r="F2661" s="29">
        <v>332.58659999999998</v>
      </c>
      <c r="G2661" s="29">
        <v>329.72480000000002</v>
      </c>
      <c r="H2661" s="29">
        <v>3.9199699999999997E-5</v>
      </c>
      <c r="I2661" s="29">
        <v>13.65864</v>
      </c>
      <c r="J2661" s="29">
        <v>15.985709999999999</v>
      </c>
    </row>
    <row r="2662" spans="1:10" x14ac:dyDescent="0.15">
      <c r="A2662" s="28" t="s">
        <v>38</v>
      </c>
      <c r="B2662" s="28" t="s">
        <v>78</v>
      </c>
      <c r="C2662" s="28" t="s">
        <v>106</v>
      </c>
      <c r="D2662" s="29">
        <v>2.6</v>
      </c>
      <c r="E2662" s="29">
        <v>-99.055620000000005</v>
      </c>
      <c r="F2662" s="29">
        <v>332.58659999999998</v>
      </c>
      <c r="G2662" s="29">
        <v>329.72480000000002</v>
      </c>
      <c r="H2662" s="29">
        <v>3.9199699999999997E-5</v>
      </c>
      <c r="I2662" s="29">
        <v>385.25229999999999</v>
      </c>
      <c r="J2662" s="29">
        <v>437.46289999999999</v>
      </c>
    </row>
    <row r="2663" spans="1:10" x14ac:dyDescent="0.15">
      <c r="A2663" s="28" t="s">
        <v>38</v>
      </c>
      <c r="B2663" s="28" t="s">
        <v>78</v>
      </c>
      <c r="C2663" s="28" t="s">
        <v>107</v>
      </c>
      <c r="D2663" s="29">
        <v>0</v>
      </c>
      <c r="E2663" s="29">
        <v>-262.99299999999999</v>
      </c>
      <c r="F2663" s="29">
        <v>-325.6549</v>
      </c>
      <c r="G2663" s="29">
        <v>-303.71129999999999</v>
      </c>
      <c r="H2663" s="29">
        <v>-3.7649430000000001E-5</v>
      </c>
      <c r="I2663" s="29">
        <v>-405.8759</v>
      </c>
      <c r="J2663" s="29">
        <v>-410.32960000000003</v>
      </c>
    </row>
    <row r="2664" spans="1:10" x14ac:dyDescent="0.15">
      <c r="A2664" s="28" t="s">
        <v>38</v>
      </c>
      <c r="B2664" s="28" t="s">
        <v>78</v>
      </c>
      <c r="C2664" s="28" t="s">
        <v>107</v>
      </c>
      <c r="D2664" s="29">
        <v>1.3</v>
      </c>
      <c r="E2664" s="29">
        <v>-257.55090000000001</v>
      </c>
      <c r="F2664" s="29">
        <v>-325.6549</v>
      </c>
      <c r="G2664" s="29">
        <v>-303.71129999999999</v>
      </c>
      <c r="H2664" s="29">
        <v>-3.7649430000000001E-5</v>
      </c>
      <c r="I2664" s="29">
        <v>-17.73997</v>
      </c>
      <c r="J2664" s="29">
        <v>-17.44004</v>
      </c>
    </row>
    <row r="2665" spans="1:10" x14ac:dyDescent="0.15">
      <c r="A2665" s="28" t="s">
        <v>38</v>
      </c>
      <c r="B2665" s="28" t="s">
        <v>78</v>
      </c>
      <c r="C2665" s="28" t="s">
        <v>107</v>
      </c>
      <c r="D2665" s="29">
        <v>2.6</v>
      </c>
      <c r="E2665" s="29">
        <v>-252.1087</v>
      </c>
      <c r="F2665" s="29">
        <v>-325.6549</v>
      </c>
      <c r="G2665" s="29">
        <v>-303.71129999999999</v>
      </c>
      <c r="H2665" s="29">
        <v>-3.7649430000000001E-5</v>
      </c>
      <c r="I2665" s="29">
        <v>-423.16370000000001</v>
      </c>
      <c r="J2665" s="29">
        <v>-447.92630000000003</v>
      </c>
    </row>
    <row r="2666" spans="1:10" x14ac:dyDescent="0.15">
      <c r="A2666" s="28" t="s">
        <v>39</v>
      </c>
      <c r="B2666" s="28" t="s">
        <v>78</v>
      </c>
      <c r="C2666" s="28" t="s">
        <v>106</v>
      </c>
      <c r="D2666" s="29">
        <v>0</v>
      </c>
      <c r="E2666" s="29">
        <v>-198.56819999999999</v>
      </c>
      <c r="F2666" s="29">
        <v>196.2912</v>
      </c>
      <c r="G2666" s="29">
        <v>196.7295</v>
      </c>
      <c r="H2666" s="29">
        <v>4.1122540000000001E-5</v>
      </c>
      <c r="I2666" s="29">
        <v>328.94279999999998</v>
      </c>
      <c r="J2666" s="29">
        <v>307.9939</v>
      </c>
    </row>
    <row r="2667" spans="1:10" x14ac:dyDescent="0.15">
      <c r="A2667" s="28" t="s">
        <v>39</v>
      </c>
      <c r="B2667" s="28" t="s">
        <v>78</v>
      </c>
      <c r="C2667" s="28" t="s">
        <v>106</v>
      </c>
      <c r="D2667" s="29">
        <v>1.3</v>
      </c>
      <c r="E2667" s="29">
        <v>-194.68700000000001</v>
      </c>
      <c r="F2667" s="29">
        <v>196.2912</v>
      </c>
      <c r="G2667" s="29">
        <v>196.7295</v>
      </c>
      <c r="H2667" s="29">
        <v>4.1122540000000001E-5</v>
      </c>
      <c r="I2667" s="29">
        <v>72.629940000000005</v>
      </c>
      <c r="J2667" s="29">
        <v>53.53707</v>
      </c>
    </row>
    <row r="2668" spans="1:10" x14ac:dyDescent="0.15">
      <c r="A2668" s="28" t="s">
        <v>39</v>
      </c>
      <c r="B2668" s="28" t="s">
        <v>78</v>
      </c>
      <c r="C2668" s="28" t="s">
        <v>106</v>
      </c>
      <c r="D2668" s="29">
        <v>2.6</v>
      </c>
      <c r="E2668" s="29">
        <v>-190.8058</v>
      </c>
      <c r="F2668" s="29">
        <v>196.2912</v>
      </c>
      <c r="G2668" s="29">
        <v>196.7295</v>
      </c>
      <c r="H2668" s="29">
        <v>4.1122540000000001E-5</v>
      </c>
      <c r="I2668" s="29">
        <v>164.08699999999999</v>
      </c>
      <c r="J2668" s="29">
        <v>200.30099999999999</v>
      </c>
    </row>
    <row r="2669" spans="1:10" x14ac:dyDescent="0.15">
      <c r="A2669" s="28" t="s">
        <v>39</v>
      </c>
      <c r="B2669" s="28" t="s">
        <v>78</v>
      </c>
      <c r="C2669" s="28" t="s">
        <v>107</v>
      </c>
      <c r="D2669" s="29">
        <v>0</v>
      </c>
      <c r="E2669" s="29">
        <v>-505.46809999999999</v>
      </c>
      <c r="F2669" s="29">
        <v>-193.14599999999999</v>
      </c>
      <c r="G2669" s="29">
        <v>-183.00040000000001</v>
      </c>
      <c r="H2669" s="29">
        <v>-3.746527E-5</v>
      </c>
      <c r="I2669" s="29">
        <v>-314.69110000000001</v>
      </c>
      <c r="J2669" s="29">
        <v>-304.20850000000002</v>
      </c>
    </row>
    <row r="2670" spans="1:10" x14ac:dyDescent="0.15">
      <c r="A2670" s="28" t="s">
        <v>39</v>
      </c>
      <c r="B2670" s="28" t="s">
        <v>78</v>
      </c>
      <c r="C2670" s="28" t="s">
        <v>107</v>
      </c>
      <c r="D2670" s="29">
        <v>1.3</v>
      </c>
      <c r="E2670" s="29">
        <v>-499.82549999999998</v>
      </c>
      <c r="F2670" s="29">
        <v>-193.14599999999999</v>
      </c>
      <c r="G2670" s="29">
        <v>-183.00040000000001</v>
      </c>
      <c r="H2670" s="29">
        <v>-3.746527E-5</v>
      </c>
      <c r="I2670" s="29">
        <v>-76.261989999999997</v>
      </c>
      <c r="J2670" s="29">
        <v>-53.837730000000001</v>
      </c>
    </row>
    <row r="2671" spans="1:10" x14ac:dyDescent="0.15">
      <c r="A2671" s="28" t="s">
        <v>39</v>
      </c>
      <c r="B2671" s="28" t="s">
        <v>78</v>
      </c>
      <c r="C2671" s="28" t="s">
        <v>107</v>
      </c>
      <c r="D2671" s="29">
        <v>2.6</v>
      </c>
      <c r="E2671" s="29">
        <v>-494.18290000000002</v>
      </c>
      <c r="F2671" s="29">
        <v>-193.14599999999999</v>
      </c>
      <c r="G2671" s="29">
        <v>-183.00040000000001</v>
      </c>
      <c r="H2671" s="29">
        <v>-3.746527E-5</v>
      </c>
      <c r="I2671" s="29">
        <v>-185.5977</v>
      </c>
      <c r="J2671" s="29">
        <v>-204.68729999999999</v>
      </c>
    </row>
    <row r="2672" spans="1:10" x14ac:dyDescent="0.15">
      <c r="A2672" s="28" t="s">
        <v>11</v>
      </c>
      <c r="B2672" s="28" t="s">
        <v>78</v>
      </c>
      <c r="C2672" s="28" t="s">
        <v>106</v>
      </c>
      <c r="D2672" s="29">
        <v>0</v>
      </c>
      <c r="E2672" s="29">
        <v>-283.72719999999998</v>
      </c>
      <c r="F2672" s="29">
        <v>186.65119999999999</v>
      </c>
      <c r="G2672" s="29">
        <v>182.00620000000001</v>
      </c>
      <c r="H2672" s="29">
        <v>4.577469E-5</v>
      </c>
      <c r="I2672" s="29">
        <v>282.28370000000001</v>
      </c>
      <c r="J2672" s="29">
        <v>266.81459999999998</v>
      </c>
    </row>
    <row r="2673" spans="1:10" x14ac:dyDescent="0.15">
      <c r="A2673" s="28" t="s">
        <v>11</v>
      </c>
      <c r="B2673" s="28" t="s">
        <v>78</v>
      </c>
      <c r="C2673" s="28" t="s">
        <v>106</v>
      </c>
      <c r="D2673" s="29">
        <v>1.3</v>
      </c>
      <c r="E2673" s="29">
        <v>-279.846</v>
      </c>
      <c r="F2673" s="29">
        <v>186.65119999999999</v>
      </c>
      <c r="G2673" s="29">
        <v>182.00620000000001</v>
      </c>
      <c r="H2673" s="29">
        <v>4.577469E-5</v>
      </c>
      <c r="I2673" s="29">
        <v>43.964440000000003</v>
      </c>
      <c r="J2673" s="29">
        <v>24.931550000000001</v>
      </c>
    </row>
    <row r="2674" spans="1:10" x14ac:dyDescent="0.15">
      <c r="A2674" s="28" t="s">
        <v>11</v>
      </c>
      <c r="B2674" s="28" t="s">
        <v>78</v>
      </c>
      <c r="C2674" s="28" t="s">
        <v>106</v>
      </c>
      <c r="D2674" s="29">
        <v>2.6</v>
      </c>
      <c r="E2674" s="29">
        <v>-275.96480000000003</v>
      </c>
      <c r="F2674" s="29">
        <v>186.65119999999999</v>
      </c>
      <c r="G2674" s="29">
        <v>182.00620000000001</v>
      </c>
      <c r="H2674" s="29">
        <v>4.577469E-5</v>
      </c>
      <c r="I2674" s="29">
        <v>160.3844</v>
      </c>
      <c r="J2674" s="29">
        <v>217.06800000000001</v>
      </c>
    </row>
    <row r="2675" spans="1:10" x14ac:dyDescent="0.15">
      <c r="A2675" s="28" t="s">
        <v>11</v>
      </c>
      <c r="B2675" s="28" t="s">
        <v>78</v>
      </c>
      <c r="C2675" s="28" t="s">
        <v>107</v>
      </c>
      <c r="D2675" s="29">
        <v>0</v>
      </c>
      <c r="E2675" s="29">
        <v>-737.13570000000004</v>
      </c>
      <c r="F2675" s="29">
        <v>-184.81620000000001</v>
      </c>
      <c r="G2675" s="29">
        <v>-152.0694</v>
      </c>
      <c r="H2675" s="29">
        <v>-3.797507E-5</v>
      </c>
      <c r="I2675" s="29">
        <v>-238.34299999999999</v>
      </c>
      <c r="J2675" s="29">
        <v>-266.38830000000002</v>
      </c>
    </row>
    <row r="2676" spans="1:10" x14ac:dyDescent="0.15">
      <c r="A2676" s="28" t="s">
        <v>11</v>
      </c>
      <c r="B2676" s="28" t="s">
        <v>78</v>
      </c>
      <c r="C2676" s="28" t="s">
        <v>107</v>
      </c>
      <c r="D2676" s="29">
        <v>1.3</v>
      </c>
      <c r="E2676" s="29">
        <v>-731.4932</v>
      </c>
      <c r="F2676" s="29">
        <v>-184.81620000000001</v>
      </c>
      <c r="G2676" s="29">
        <v>-152.0694</v>
      </c>
      <c r="H2676" s="29">
        <v>-3.797507E-5</v>
      </c>
      <c r="I2676" s="29">
        <v>-39.019570000000002</v>
      </c>
      <c r="J2676" s="29">
        <v>-26.893439999999998</v>
      </c>
    </row>
    <row r="2677" spans="1:10" x14ac:dyDescent="0.15">
      <c r="A2677" s="28" t="s">
        <v>11</v>
      </c>
      <c r="B2677" s="28" t="s">
        <v>78</v>
      </c>
      <c r="C2677" s="28" t="s">
        <v>107</v>
      </c>
      <c r="D2677" s="29">
        <v>2.6</v>
      </c>
      <c r="E2677" s="29">
        <v>-725.85059999999999</v>
      </c>
      <c r="F2677" s="29">
        <v>-184.81620000000001</v>
      </c>
      <c r="G2677" s="29">
        <v>-152.0694</v>
      </c>
      <c r="H2677" s="29">
        <v>-3.797507E-5</v>
      </c>
      <c r="I2677" s="29">
        <v>-194.44560000000001</v>
      </c>
      <c r="J2677" s="29">
        <v>-221.41399999999999</v>
      </c>
    </row>
    <row r="2678" spans="1:10" x14ac:dyDescent="0.15">
      <c r="A2678" s="28" t="s">
        <v>9</v>
      </c>
      <c r="B2678" s="28" t="s">
        <v>78</v>
      </c>
      <c r="C2678" s="28" t="s">
        <v>106</v>
      </c>
      <c r="D2678" s="29">
        <v>0</v>
      </c>
      <c r="E2678" s="29">
        <v>-362.39109999999999</v>
      </c>
      <c r="F2678" s="29">
        <v>215.3621</v>
      </c>
      <c r="G2678" s="29">
        <v>215.71950000000001</v>
      </c>
      <c r="H2678" s="29">
        <v>3.8940450000000001E-5</v>
      </c>
      <c r="I2678" s="29">
        <v>400.90159999999997</v>
      </c>
      <c r="J2678" s="29">
        <v>372.91079999999999</v>
      </c>
    </row>
    <row r="2679" spans="1:10" x14ac:dyDescent="0.15">
      <c r="A2679" s="28" t="s">
        <v>9</v>
      </c>
      <c r="B2679" s="28" t="s">
        <v>78</v>
      </c>
      <c r="C2679" s="28" t="s">
        <v>106</v>
      </c>
      <c r="D2679" s="29">
        <v>1.3</v>
      </c>
      <c r="E2679" s="29">
        <v>-358.50979999999998</v>
      </c>
      <c r="F2679" s="29">
        <v>215.3621</v>
      </c>
      <c r="G2679" s="29">
        <v>215.71950000000001</v>
      </c>
      <c r="H2679" s="29">
        <v>3.8940450000000001E-5</v>
      </c>
      <c r="I2679" s="29">
        <v>118.61969999999999</v>
      </c>
      <c r="J2679" s="29">
        <v>92.118290000000002</v>
      </c>
    </row>
    <row r="2680" spans="1:10" x14ac:dyDescent="0.15">
      <c r="A2680" s="28" t="s">
        <v>9</v>
      </c>
      <c r="B2680" s="28" t="s">
        <v>78</v>
      </c>
      <c r="C2680" s="28" t="s">
        <v>106</v>
      </c>
      <c r="D2680" s="29">
        <v>2.6</v>
      </c>
      <c r="E2680" s="29">
        <v>-354.62860000000001</v>
      </c>
      <c r="F2680" s="29">
        <v>215.3621</v>
      </c>
      <c r="G2680" s="29">
        <v>215.71950000000001</v>
      </c>
      <c r="H2680" s="29">
        <v>3.8940450000000001E-5</v>
      </c>
      <c r="I2680" s="29">
        <v>150.6593</v>
      </c>
      <c r="J2680" s="29">
        <v>185.63480000000001</v>
      </c>
    </row>
    <row r="2681" spans="1:10" x14ac:dyDescent="0.15">
      <c r="A2681" s="28" t="s">
        <v>9</v>
      </c>
      <c r="B2681" s="28" t="s">
        <v>78</v>
      </c>
      <c r="C2681" s="28" t="s">
        <v>107</v>
      </c>
      <c r="D2681" s="29">
        <v>0</v>
      </c>
      <c r="E2681" s="29">
        <v>-958.99180000000001</v>
      </c>
      <c r="F2681" s="29">
        <v>-211.02539999999999</v>
      </c>
      <c r="G2681" s="29">
        <v>-199.05199999999999</v>
      </c>
      <c r="H2681" s="29">
        <v>-3.4559420000000001E-5</v>
      </c>
      <c r="I2681" s="29">
        <v>-371.45639999999997</v>
      </c>
      <c r="J2681" s="29">
        <v>-365.99259999999998</v>
      </c>
    </row>
    <row r="2682" spans="1:10" x14ac:dyDescent="0.15">
      <c r="A2682" s="28" t="s">
        <v>9</v>
      </c>
      <c r="B2682" s="28" t="s">
        <v>78</v>
      </c>
      <c r="C2682" s="28" t="s">
        <v>107</v>
      </c>
      <c r="D2682" s="29">
        <v>1.3</v>
      </c>
      <c r="E2682" s="29">
        <v>-953.3492</v>
      </c>
      <c r="F2682" s="29">
        <v>-211.02539999999999</v>
      </c>
      <c r="G2682" s="29">
        <v>-199.05199999999999</v>
      </c>
      <c r="H2682" s="29">
        <v>-3.4559420000000001E-5</v>
      </c>
      <c r="I2682" s="29">
        <v>-110.8908</v>
      </c>
      <c r="J2682" s="29">
        <v>-90.84563</v>
      </c>
    </row>
    <row r="2683" spans="1:10" x14ac:dyDescent="0.15">
      <c r="A2683" s="28" t="s">
        <v>9</v>
      </c>
      <c r="B2683" s="28" t="s">
        <v>78</v>
      </c>
      <c r="C2683" s="28" t="s">
        <v>107</v>
      </c>
      <c r="D2683" s="29">
        <v>2.6</v>
      </c>
      <c r="E2683" s="29">
        <v>-947.70669999999996</v>
      </c>
      <c r="F2683" s="29">
        <v>-211.02539999999999</v>
      </c>
      <c r="G2683" s="29">
        <v>-199.05199999999999</v>
      </c>
      <c r="H2683" s="29">
        <v>-3.4559420000000001E-5</v>
      </c>
      <c r="I2683" s="29">
        <v>-164.66759999999999</v>
      </c>
      <c r="J2683" s="29">
        <v>-190.0111</v>
      </c>
    </row>
    <row r="2684" spans="1:10" x14ac:dyDescent="0.15">
      <c r="A2684" s="28" t="s">
        <v>10</v>
      </c>
      <c r="B2684" s="28" t="s">
        <v>78</v>
      </c>
      <c r="C2684" s="28" t="s">
        <v>106</v>
      </c>
      <c r="D2684" s="29">
        <v>0</v>
      </c>
      <c r="E2684" s="29">
        <v>-470.4076</v>
      </c>
      <c r="F2684" s="29">
        <v>149.0359</v>
      </c>
      <c r="G2684" s="29">
        <v>153.9316</v>
      </c>
      <c r="H2684" s="29">
        <v>3.139887E-5</v>
      </c>
      <c r="I2684" s="29">
        <v>328.7808</v>
      </c>
      <c r="J2684" s="29">
        <v>286.0138</v>
      </c>
    </row>
    <row r="2685" spans="1:10" x14ac:dyDescent="0.15">
      <c r="A2685" s="28" t="s">
        <v>10</v>
      </c>
      <c r="B2685" s="28" t="s">
        <v>78</v>
      </c>
      <c r="C2685" s="28" t="s">
        <v>106</v>
      </c>
      <c r="D2685" s="29">
        <v>1.8</v>
      </c>
      <c r="E2685" s="29">
        <v>-465.03359999999998</v>
      </c>
      <c r="F2685" s="29">
        <v>149.0359</v>
      </c>
      <c r="G2685" s="29">
        <v>153.9316</v>
      </c>
      <c r="H2685" s="29">
        <v>3.139887E-5</v>
      </c>
      <c r="I2685" s="29">
        <v>49.009430000000002</v>
      </c>
      <c r="J2685" s="29">
        <v>19.302</v>
      </c>
    </row>
    <row r="2686" spans="1:10" x14ac:dyDescent="0.15">
      <c r="A2686" s="28" t="s">
        <v>10</v>
      </c>
      <c r="B2686" s="28" t="s">
        <v>78</v>
      </c>
      <c r="C2686" s="28" t="s">
        <v>106</v>
      </c>
      <c r="D2686" s="29">
        <v>3.6</v>
      </c>
      <c r="E2686" s="29">
        <v>-459.65960000000001</v>
      </c>
      <c r="F2686" s="29">
        <v>149.0359</v>
      </c>
      <c r="G2686" s="29">
        <v>153.9316</v>
      </c>
      <c r="H2686" s="29">
        <v>3.139887E-5</v>
      </c>
      <c r="I2686" s="29">
        <v>208.42590000000001</v>
      </c>
      <c r="J2686" s="29">
        <v>252.16120000000001</v>
      </c>
    </row>
    <row r="2687" spans="1:10" x14ac:dyDescent="0.15">
      <c r="A2687" s="28" t="s">
        <v>10</v>
      </c>
      <c r="B2687" s="28" t="s">
        <v>78</v>
      </c>
      <c r="C2687" s="28" t="s">
        <v>107</v>
      </c>
      <c r="D2687" s="29">
        <v>0</v>
      </c>
      <c r="E2687" s="29">
        <v>-1198.328</v>
      </c>
      <c r="F2687" s="29">
        <v>-148.4897</v>
      </c>
      <c r="G2687" s="29">
        <v>-137.52719999999999</v>
      </c>
      <c r="H2687" s="29">
        <v>-2.9583920000000001E-5</v>
      </c>
      <c r="I2687" s="29">
        <v>-292.53100000000001</v>
      </c>
      <c r="J2687" s="29">
        <v>-287.35140000000001</v>
      </c>
    </row>
    <row r="2688" spans="1:10" x14ac:dyDescent="0.15">
      <c r="A2688" s="28" t="s">
        <v>10</v>
      </c>
      <c r="B2688" s="28" t="s">
        <v>78</v>
      </c>
      <c r="C2688" s="28" t="s">
        <v>107</v>
      </c>
      <c r="D2688" s="29">
        <v>1.8</v>
      </c>
      <c r="E2688" s="29">
        <v>-1190.5150000000001</v>
      </c>
      <c r="F2688" s="29">
        <v>-148.4897</v>
      </c>
      <c r="G2688" s="29">
        <v>-137.52719999999999</v>
      </c>
      <c r="H2688" s="29">
        <v>-2.9583920000000001E-5</v>
      </c>
      <c r="I2688" s="29">
        <v>-42.347180000000002</v>
      </c>
      <c r="J2688" s="29">
        <v>-21.64949</v>
      </c>
    </row>
    <row r="2689" spans="1:10" x14ac:dyDescent="0.15">
      <c r="A2689" s="28" t="s">
        <v>10</v>
      </c>
      <c r="B2689" s="28" t="s">
        <v>78</v>
      </c>
      <c r="C2689" s="28" t="s">
        <v>107</v>
      </c>
      <c r="D2689" s="29">
        <v>3.6</v>
      </c>
      <c r="E2689" s="29">
        <v>-1182.702</v>
      </c>
      <c r="F2689" s="29">
        <v>-148.4897</v>
      </c>
      <c r="G2689" s="29">
        <v>-137.52719999999999</v>
      </c>
      <c r="H2689" s="29">
        <v>-2.9583920000000001E-5</v>
      </c>
      <c r="I2689" s="29">
        <v>-231.39449999999999</v>
      </c>
      <c r="J2689" s="29">
        <v>-255.5033</v>
      </c>
    </row>
    <row r="2690" spans="1:10" x14ac:dyDescent="0.15">
      <c r="A2690" s="28" t="s">
        <v>17</v>
      </c>
      <c r="B2690" s="28" t="s">
        <v>79</v>
      </c>
      <c r="C2690" s="28" t="s">
        <v>106</v>
      </c>
      <c r="D2690" s="29">
        <v>0</v>
      </c>
      <c r="E2690" s="29">
        <v>-7.4596640000000001</v>
      </c>
      <c r="F2690" s="29">
        <v>51.345930000000003</v>
      </c>
      <c r="G2690" s="29">
        <v>63.233539999999998</v>
      </c>
      <c r="H2690" s="29">
        <v>2.6072410000000003E-4</v>
      </c>
      <c r="I2690" s="29">
        <v>66.709050000000005</v>
      </c>
      <c r="J2690" s="29">
        <v>46.418349999999997</v>
      </c>
    </row>
    <row r="2691" spans="1:10" x14ac:dyDescent="0.15">
      <c r="A2691" s="28" t="s">
        <v>17</v>
      </c>
      <c r="B2691" s="28" t="s">
        <v>79</v>
      </c>
      <c r="C2691" s="28" t="s">
        <v>106</v>
      </c>
      <c r="D2691" s="29">
        <v>1.2</v>
      </c>
      <c r="E2691" s="29">
        <v>-4.4987810000000001</v>
      </c>
      <c r="F2691" s="29">
        <v>51.345930000000003</v>
      </c>
      <c r="G2691" s="29">
        <v>63.233539999999998</v>
      </c>
      <c r="H2691" s="29">
        <v>2.6072410000000003E-4</v>
      </c>
      <c r="I2691" s="29">
        <v>16.66696</v>
      </c>
      <c r="J2691" s="29">
        <v>17.52129</v>
      </c>
    </row>
    <row r="2692" spans="1:10" x14ac:dyDescent="0.15">
      <c r="A2692" s="28" t="s">
        <v>17</v>
      </c>
      <c r="B2692" s="28" t="s">
        <v>79</v>
      </c>
      <c r="C2692" s="28" t="s">
        <v>106</v>
      </c>
      <c r="D2692" s="29">
        <v>2.4</v>
      </c>
      <c r="E2692" s="29">
        <v>-1.5378970000000001</v>
      </c>
      <c r="F2692" s="29">
        <v>51.345930000000003</v>
      </c>
      <c r="G2692" s="29">
        <v>63.233539999999998</v>
      </c>
      <c r="H2692" s="29">
        <v>2.6072410000000003E-4</v>
      </c>
      <c r="I2692" s="29">
        <v>42.649149999999999</v>
      </c>
      <c r="J2692" s="29">
        <v>118.8509</v>
      </c>
    </row>
    <row r="2693" spans="1:10" x14ac:dyDescent="0.15">
      <c r="A2693" s="28" t="s">
        <v>17</v>
      </c>
      <c r="B2693" s="28" t="s">
        <v>79</v>
      </c>
      <c r="C2693" s="28" t="s">
        <v>107</v>
      </c>
      <c r="D2693" s="29">
        <v>0</v>
      </c>
      <c r="E2693" s="29">
        <v>-84.710189999999997</v>
      </c>
      <c r="F2693" s="29">
        <v>-85.206869999999995</v>
      </c>
      <c r="G2693" s="29">
        <v>-26.35209</v>
      </c>
      <c r="H2693" s="29">
        <v>-2.8779830000000002E-4</v>
      </c>
      <c r="I2693" s="29">
        <v>-24.226089999999999</v>
      </c>
      <c r="J2693" s="29">
        <v>-86.499430000000004</v>
      </c>
    </row>
    <row r="2694" spans="1:10" x14ac:dyDescent="0.15">
      <c r="A2694" s="28" t="s">
        <v>17</v>
      </c>
      <c r="B2694" s="28" t="s">
        <v>79</v>
      </c>
      <c r="C2694" s="28" t="s">
        <v>107</v>
      </c>
      <c r="D2694" s="29">
        <v>1.2</v>
      </c>
      <c r="E2694" s="29">
        <v>-80.405609999999996</v>
      </c>
      <c r="F2694" s="29">
        <v>-85.206869999999995</v>
      </c>
      <c r="G2694" s="29">
        <v>-26.35209</v>
      </c>
      <c r="H2694" s="29">
        <v>-2.8779830000000002E-4</v>
      </c>
      <c r="I2694" s="29">
        <v>-18.447759999999999</v>
      </c>
      <c r="J2694" s="29">
        <v>-16.975819999999999</v>
      </c>
    </row>
    <row r="2695" spans="1:10" x14ac:dyDescent="0.15">
      <c r="A2695" s="28" t="s">
        <v>17</v>
      </c>
      <c r="B2695" s="28" t="s">
        <v>79</v>
      </c>
      <c r="C2695" s="28" t="s">
        <v>107</v>
      </c>
      <c r="D2695" s="29">
        <v>2.4</v>
      </c>
      <c r="E2695" s="29">
        <v>-76.101029999999994</v>
      </c>
      <c r="F2695" s="29">
        <v>-85.206869999999995</v>
      </c>
      <c r="G2695" s="29">
        <v>-26.35209</v>
      </c>
      <c r="H2695" s="29">
        <v>-2.8779830000000002E-4</v>
      </c>
      <c r="I2695" s="29">
        <v>-88.693240000000003</v>
      </c>
      <c r="J2695" s="29">
        <v>-77.679069999999996</v>
      </c>
    </row>
    <row r="2696" spans="1:10" x14ac:dyDescent="0.15">
      <c r="A2696" s="28" t="s">
        <v>108</v>
      </c>
      <c r="B2696" s="28" t="s">
        <v>79</v>
      </c>
      <c r="C2696" s="28" t="s">
        <v>106</v>
      </c>
      <c r="D2696" s="29">
        <v>0</v>
      </c>
      <c r="E2696" s="29">
        <v>-17.800740000000001</v>
      </c>
      <c r="F2696" s="29">
        <v>41.008240000000001</v>
      </c>
      <c r="G2696" s="29">
        <v>49.404119999999999</v>
      </c>
      <c r="H2696" s="29">
        <v>2.863656E-4</v>
      </c>
      <c r="I2696" s="29">
        <v>56.567929999999997</v>
      </c>
      <c r="J2696" s="29">
        <v>43.77514</v>
      </c>
    </row>
    <row r="2697" spans="1:10" x14ac:dyDescent="0.15">
      <c r="A2697" s="28" t="s">
        <v>108</v>
      </c>
      <c r="B2697" s="28" t="s">
        <v>79</v>
      </c>
      <c r="C2697" s="28" t="s">
        <v>106</v>
      </c>
      <c r="D2697" s="29">
        <v>1.2</v>
      </c>
      <c r="E2697" s="29">
        <v>-14.83986</v>
      </c>
      <c r="F2697" s="29">
        <v>41.008240000000001</v>
      </c>
      <c r="G2697" s="29">
        <v>49.404119999999999</v>
      </c>
      <c r="H2697" s="29">
        <v>2.863656E-4</v>
      </c>
      <c r="I2697" s="29">
        <v>17.040330000000001</v>
      </c>
      <c r="J2697" s="29">
        <v>7.1310739999999999</v>
      </c>
    </row>
    <row r="2698" spans="1:10" x14ac:dyDescent="0.15">
      <c r="A2698" s="28" t="s">
        <v>108</v>
      </c>
      <c r="B2698" s="28" t="s">
        <v>79</v>
      </c>
      <c r="C2698" s="28" t="s">
        <v>106</v>
      </c>
      <c r="D2698" s="29">
        <v>2.4</v>
      </c>
      <c r="E2698" s="29">
        <v>-11.878970000000001</v>
      </c>
      <c r="F2698" s="29">
        <v>41.008240000000001</v>
      </c>
      <c r="G2698" s="29">
        <v>49.404119999999999</v>
      </c>
      <c r="H2698" s="29">
        <v>2.863656E-4</v>
      </c>
      <c r="I2698" s="29">
        <v>43.651069999999997</v>
      </c>
      <c r="J2698" s="29">
        <v>76.582729999999998</v>
      </c>
    </row>
    <row r="2699" spans="1:10" x14ac:dyDescent="0.15">
      <c r="A2699" s="28" t="s">
        <v>108</v>
      </c>
      <c r="B2699" s="28" t="s">
        <v>79</v>
      </c>
      <c r="C2699" s="28" t="s">
        <v>107</v>
      </c>
      <c r="D2699" s="29">
        <v>0</v>
      </c>
      <c r="E2699" s="29">
        <v>-176.91329999999999</v>
      </c>
      <c r="F2699" s="29">
        <v>-62.114739999999998</v>
      </c>
      <c r="G2699" s="29">
        <v>-24.240449999999999</v>
      </c>
      <c r="H2699" s="29">
        <v>-3.1598280000000003E-4</v>
      </c>
      <c r="I2699" s="29">
        <v>-21.991530000000001</v>
      </c>
      <c r="J2699" s="29">
        <v>-73.414400000000001</v>
      </c>
    </row>
    <row r="2700" spans="1:10" x14ac:dyDescent="0.15">
      <c r="A2700" s="28" t="s">
        <v>108</v>
      </c>
      <c r="B2700" s="28" t="s">
        <v>79</v>
      </c>
      <c r="C2700" s="28" t="s">
        <v>107</v>
      </c>
      <c r="D2700" s="29">
        <v>1.2</v>
      </c>
      <c r="E2700" s="29">
        <v>-172.6087</v>
      </c>
      <c r="F2700" s="29">
        <v>-62.114739999999998</v>
      </c>
      <c r="G2700" s="29">
        <v>-24.240449999999999</v>
      </c>
      <c r="H2700" s="29">
        <v>-3.1598280000000003E-4</v>
      </c>
      <c r="I2700" s="29">
        <v>-12.669600000000001</v>
      </c>
      <c r="J2700" s="29">
        <v>-11.46299</v>
      </c>
    </row>
    <row r="2701" spans="1:10" x14ac:dyDescent="0.15">
      <c r="A2701" s="28" t="s">
        <v>108</v>
      </c>
      <c r="B2701" s="28" t="s">
        <v>79</v>
      </c>
      <c r="C2701" s="28" t="s">
        <v>107</v>
      </c>
      <c r="D2701" s="29">
        <v>2.4</v>
      </c>
      <c r="E2701" s="29">
        <v>-168.30410000000001</v>
      </c>
      <c r="F2701" s="29">
        <v>-62.114739999999998</v>
      </c>
      <c r="G2701" s="29">
        <v>-24.240449999999999</v>
      </c>
      <c r="H2701" s="29">
        <v>-3.1598280000000003E-4</v>
      </c>
      <c r="I2701" s="29">
        <v>-69.488579999999999</v>
      </c>
      <c r="J2701" s="29">
        <v>-55.60474</v>
      </c>
    </row>
    <row r="2702" spans="1:10" x14ac:dyDescent="0.15">
      <c r="A2702" s="28" t="s">
        <v>109</v>
      </c>
      <c r="B2702" s="28" t="s">
        <v>79</v>
      </c>
      <c r="C2702" s="28" t="s">
        <v>106</v>
      </c>
      <c r="D2702" s="29">
        <v>0</v>
      </c>
      <c r="E2702" s="29">
        <v>-25.451689999999999</v>
      </c>
      <c r="F2702" s="29">
        <v>48.437950000000001</v>
      </c>
      <c r="G2702" s="29">
        <v>57.300809999999998</v>
      </c>
      <c r="H2702" s="29">
        <v>3.4773300000000003E-4</v>
      </c>
      <c r="I2702" s="29">
        <v>62.788379999999997</v>
      </c>
      <c r="J2702" s="29">
        <v>52.58276</v>
      </c>
    </row>
    <row r="2703" spans="1:10" x14ac:dyDescent="0.15">
      <c r="A2703" s="28" t="s">
        <v>109</v>
      </c>
      <c r="B2703" s="28" t="s">
        <v>79</v>
      </c>
      <c r="C2703" s="28" t="s">
        <v>106</v>
      </c>
      <c r="D2703" s="29">
        <v>1.2</v>
      </c>
      <c r="E2703" s="29">
        <v>-22.4908</v>
      </c>
      <c r="F2703" s="29">
        <v>48.437950000000001</v>
      </c>
      <c r="G2703" s="29">
        <v>57.300809999999998</v>
      </c>
      <c r="H2703" s="29">
        <v>3.4773300000000003E-4</v>
      </c>
      <c r="I2703" s="29">
        <v>20.827349999999999</v>
      </c>
      <c r="J2703" s="29">
        <v>9.9130099999999999</v>
      </c>
    </row>
    <row r="2704" spans="1:10" x14ac:dyDescent="0.15">
      <c r="A2704" s="28" t="s">
        <v>109</v>
      </c>
      <c r="B2704" s="28" t="s">
        <v>79</v>
      </c>
      <c r="C2704" s="28" t="s">
        <v>106</v>
      </c>
      <c r="D2704" s="29">
        <v>2.4</v>
      </c>
      <c r="E2704" s="29">
        <v>-19.529920000000001</v>
      </c>
      <c r="F2704" s="29">
        <v>48.437950000000001</v>
      </c>
      <c r="G2704" s="29">
        <v>57.300809999999998</v>
      </c>
      <c r="H2704" s="29">
        <v>3.4773300000000003E-4</v>
      </c>
      <c r="I2704" s="29">
        <v>50.965699999999998</v>
      </c>
      <c r="J2704" s="29">
        <v>91.203339999999997</v>
      </c>
    </row>
    <row r="2705" spans="1:10" x14ac:dyDescent="0.15">
      <c r="A2705" s="28" t="s">
        <v>109</v>
      </c>
      <c r="B2705" s="28" t="s">
        <v>79</v>
      </c>
      <c r="C2705" s="28" t="s">
        <v>107</v>
      </c>
      <c r="D2705" s="29">
        <v>0</v>
      </c>
      <c r="E2705" s="29">
        <v>-270.99220000000003</v>
      </c>
      <c r="F2705" s="29">
        <v>-71.277990000000003</v>
      </c>
      <c r="G2705" s="29">
        <v>-27.593969999999999</v>
      </c>
      <c r="H2705" s="29">
        <v>-3.6866159999999999E-4</v>
      </c>
      <c r="I2705" s="29">
        <v>-20.576740000000001</v>
      </c>
      <c r="J2705" s="29">
        <v>-81.079499999999996</v>
      </c>
    </row>
    <row r="2706" spans="1:10" x14ac:dyDescent="0.15">
      <c r="A2706" s="28" t="s">
        <v>109</v>
      </c>
      <c r="B2706" s="28" t="s">
        <v>79</v>
      </c>
      <c r="C2706" s="28" t="s">
        <v>107</v>
      </c>
      <c r="D2706" s="29">
        <v>1.2</v>
      </c>
      <c r="E2706" s="29">
        <v>-266.68770000000001</v>
      </c>
      <c r="F2706" s="29">
        <v>-71.277990000000003</v>
      </c>
      <c r="G2706" s="29">
        <v>-27.593969999999999</v>
      </c>
      <c r="H2706" s="29">
        <v>-3.6866159999999999E-4</v>
      </c>
      <c r="I2706" s="29">
        <v>-14.27538</v>
      </c>
      <c r="J2706" s="29">
        <v>-11.03105</v>
      </c>
    </row>
    <row r="2707" spans="1:10" x14ac:dyDescent="0.15">
      <c r="A2707" s="28" t="s">
        <v>109</v>
      </c>
      <c r="B2707" s="28" t="s">
        <v>79</v>
      </c>
      <c r="C2707" s="28" t="s">
        <v>107</v>
      </c>
      <c r="D2707" s="29">
        <v>2.4</v>
      </c>
      <c r="E2707" s="29">
        <v>-262.38310000000001</v>
      </c>
      <c r="F2707" s="29">
        <v>-71.277990000000003</v>
      </c>
      <c r="G2707" s="29">
        <v>-27.593969999999999</v>
      </c>
      <c r="H2707" s="29">
        <v>-3.6866159999999999E-4</v>
      </c>
      <c r="I2707" s="29">
        <v>-80.079390000000004</v>
      </c>
      <c r="J2707" s="29">
        <v>-64.941659999999999</v>
      </c>
    </row>
    <row r="2708" spans="1:10" x14ac:dyDescent="0.15">
      <c r="A2708" s="28" t="s">
        <v>18</v>
      </c>
      <c r="B2708" s="28" t="s">
        <v>79</v>
      </c>
      <c r="C2708" s="28" t="s">
        <v>106</v>
      </c>
      <c r="D2708" s="29">
        <v>0</v>
      </c>
      <c r="E2708" s="29">
        <v>-31.437930000000001</v>
      </c>
      <c r="F2708" s="29">
        <v>51.182810000000003</v>
      </c>
      <c r="G2708" s="29">
        <v>63.535600000000002</v>
      </c>
      <c r="H2708" s="29">
        <v>4.7356710000000002E-4</v>
      </c>
      <c r="I2708" s="29">
        <v>72.141840000000002</v>
      </c>
      <c r="J2708" s="29">
        <v>57.93703</v>
      </c>
    </row>
    <row r="2709" spans="1:10" x14ac:dyDescent="0.15">
      <c r="A2709" s="28" t="s">
        <v>18</v>
      </c>
      <c r="B2709" s="28" t="s">
        <v>79</v>
      </c>
      <c r="C2709" s="28" t="s">
        <v>106</v>
      </c>
      <c r="D2709" s="29">
        <v>1.2</v>
      </c>
      <c r="E2709" s="29">
        <v>-28.477049999999998</v>
      </c>
      <c r="F2709" s="29">
        <v>51.182810000000003</v>
      </c>
      <c r="G2709" s="29">
        <v>63.535600000000002</v>
      </c>
      <c r="H2709" s="29">
        <v>4.7356710000000002E-4</v>
      </c>
      <c r="I2709" s="29">
        <v>22.933599999999998</v>
      </c>
      <c r="J2709" s="29">
        <v>9.2093399999999992</v>
      </c>
    </row>
    <row r="2710" spans="1:10" x14ac:dyDescent="0.15">
      <c r="A2710" s="28" t="s">
        <v>18</v>
      </c>
      <c r="B2710" s="28" t="s">
        <v>79</v>
      </c>
      <c r="C2710" s="28" t="s">
        <v>106</v>
      </c>
      <c r="D2710" s="29">
        <v>2.4</v>
      </c>
      <c r="E2710" s="29">
        <v>-25.516159999999999</v>
      </c>
      <c r="F2710" s="29">
        <v>51.182810000000003</v>
      </c>
      <c r="G2710" s="29">
        <v>63.535600000000002</v>
      </c>
      <c r="H2710" s="29">
        <v>4.7356710000000002E-4</v>
      </c>
      <c r="I2710" s="29">
        <v>60.509819999999998</v>
      </c>
      <c r="J2710" s="29">
        <v>95.892809999999997</v>
      </c>
    </row>
    <row r="2711" spans="1:10" x14ac:dyDescent="0.15">
      <c r="A2711" s="28" t="s">
        <v>18</v>
      </c>
      <c r="B2711" s="28" t="s">
        <v>79</v>
      </c>
      <c r="C2711" s="28" t="s">
        <v>107</v>
      </c>
      <c r="D2711" s="29">
        <v>0</v>
      </c>
      <c r="E2711" s="29">
        <v>-369.12849999999997</v>
      </c>
      <c r="F2711" s="29">
        <v>-76.175870000000003</v>
      </c>
      <c r="G2711" s="29">
        <v>-35.81955</v>
      </c>
      <c r="H2711" s="29">
        <v>-4.4034880000000002E-4</v>
      </c>
      <c r="I2711" s="29">
        <v>-29.515689999999999</v>
      </c>
      <c r="J2711" s="29">
        <v>-88.63879</v>
      </c>
    </row>
    <row r="2712" spans="1:10" x14ac:dyDescent="0.15">
      <c r="A2712" s="28" t="s">
        <v>18</v>
      </c>
      <c r="B2712" s="28" t="s">
        <v>79</v>
      </c>
      <c r="C2712" s="28" t="s">
        <v>107</v>
      </c>
      <c r="D2712" s="29">
        <v>1.2</v>
      </c>
      <c r="E2712" s="29">
        <v>-364.82389999999998</v>
      </c>
      <c r="F2712" s="29">
        <v>-76.175870000000003</v>
      </c>
      <c r="G2712" s="29">
        <v>-35.81955</v>
      </c>
      <c r="H2712" s="29">
        <v>-4.4034880000000002E-4</v>
      </c>
      <c r="I2712" s="29">
        <v>-13.56555</v>
      </c>
      <c r="J2712" s="29">
        <v>-9.9524709999999992</v>
      </c>
    </row>
    <row r="2713" spans="1:10" x14ac:dyDescent="0.15">
      <c r="A2713" s="28" t="s">
        <v>18</v>
      </c>
      <c r="B2713" s="28" t="s">
        <v>79</v>
      </c>
      <c r="C2713" s="28" t="s">
        <v>107</v>
      </c>
      <c r="D2713" s="29">
        <v>2.4</v>
      </c>
      <c r="E2713" s="29">
        <v>-360.51940000000002</v>
      </c>
      <c r="F2713" s="29">
        <v>-76.175870000000003</v>
      </c>
      <c r="G2713" s="29">
        <v>-35.81955</v>
      </c>
      <c r="H2713" s="29">
        <v>-4.4034880000000002E-4</v>
      </c>
      <c r="I2713" s="29">
        <v>-84.411550000000005</v>
      </c>
      <c r="J2713" s="29">
        <v>-66.676379999999995</v>
      </c>
    </row>
    <row r="2714" spans="1:10" x14ac:dyDescent="0.15">
      <c r="A2714" s="28" t="s">
        <v>19</v>
      </c>
      <c r="B2714" s="28" t="s">
        <v>79</v>
      </c>
      <c r="C2714" s="28" t="s">
        <v>106</v>
      </c>
      <c r="D2714" s="29">
        <v>0</v>
      </c>
      <c r="E2714" s="29">
        <v>-34.475999999999999</v>
      </c>
      <c r="F2714" s="29">
        <v>57.192450000000001</v>
      </c>
      <c r="G2714" s="29">
        <v>66.916219999999996</v>
      </c>
      <c r="H2714" s="29">
        <v>5.7059139999999999E-4</v>
      </c>
      <c r="I2714" s="29">
        <v>81.2393</v>
      </c>
      <c r="J2714" s="29">
        <v>69.276399999999995</v>
      </c>
    </row>
    <row r="2715" spans="1:10" x14ac:dyDescent="0.15">
      <c r="A2715" s="28" t="s">
        <v>19</v>
      </c>
      <c r="B2715" s="28" t="s">
        <v>79</v>
      </c>
      <c r="C2715" s="28" t="s">
        <v>106</v>
      </c>
      <c r="D2715" s="29">
        <v>1.2</v>
      </c>
      <c r="E2715" s="29">
        <v>-31.51511</v>
      </c>
      <c r="F2715" s="29">
        <v>57.192450000000001</v>
      </c>
      <c r="G2715" s="29">
        <v>66.916219999999996</v>
      </c>
      <c r="H2715" s="29">
        <v>5.7059139999999999E-4</v>
      </c>
      <c r="I2715" s="29">
        <v>14.4777</v>
      </c>
      <c r="J2715" s="29">
        <v>6.495177</v>
      </c>
    </row>
    <row r="2716" spans="1:10" x14ac:dyDescent="0.15">
      <c r="A2716" s="28" t="s">
        <v>19</v>
      </c>
      <c r="B2716" s="28" t="s">
        <v>79</v>
      </c>
      <c r="C2716" s="28" t="s">
        <v>106</v>
      </c>
      <c r="D2716" s="29">
        <v>2.4</v>
      </c>
      <c r="E2716" s="29">
        <v>-28.55423</v>
      </c>
      <c r="F2716" s="29">
        <v>57.192450000000001</v>
      </c>
      <c r="G2716" s="29">
        <v>66.916219999999996</v>
      </c>
      <c r="H2716" s="29">
        <v>5.7059139999999999E-4</v>
      </c>
      <c r="I2716" s="29">
        <v>59.322629999999997</v>
      </c>
      <c r="J2716" s="29">
        <v>96.631879999999995</v>
      </c>
    </row>
    <row r="2717" spans="1:10" x14ac:dyDescent="0.15">
      <c r="A2717" s="28" t="s">
        <v>19</v>
      </c>
      <c r="B2717" s="28" t="s">
        <v>79</v>
      </c>
      <c r="C2717" s="28" t="s">
        <v>107</v>
      </c>
      <c r="D2717" s="29">
        <v>0</v>
      </c>
      <c r="E2717" s="29">
        <v>-469.09980000000002</v>
      </c>
      <c r="F2717" s="29">
        <v>-82.523439999999994</v>
      </c>
      <c r="G2717" s="29">
        <v>-46.466200000000001</v>
      </c>
      <c r="H2717" s="29">
        <v>-4.8861909999999996E-4</v>
      </c>
      <c r="I2717" s="29">
        <v>-56.911960000000001</v>
      </c>
      <c r="J2717" s="29">
        <v>-103.5472</v>
      </c>
    </row>
    <row r="2718" spans="1:10" x14ac:dyDescent="0.15">
      <c r="A2718" s="28" t="s">
        <v>19</v>
      </c>
      <c r="B2718" s="28" t="s">
        <v>79</v>
      </c>
      <c r="C2718" s="28" t="s">
        <v>107</v>
      </c>
      <c r="D2718" s="29">
        <v>1.2</v>
      </c>
      <c r="E2718" s="29">
        <v>-464.79520000000002</v>
      </c>
      <c r="F2718" s="29">
        <v>-82.523439999999994</v>
      </c>
      <c r="G2718" s="29">
        <v>-46.466200000000001</v>
      </c>
      <c r="H2718" s="29">
        <v>-4.8861909999999996E-4</v>
      </c>
      <c r="I2718" s="29">
        <v>-14.683120000000001</v>
      </c>
      <c r="J2718" s="29">
        <v>-10.411390000000001</v>
      </c>
    </row>
    <row r="2719" spans="1:10" x14ac:dyDescent="0.15">
      <c r="A2719" s="28" t="s">
        <v>19</v>
      </c>
      <c r="B2719" s="28" t="s">
        <v>79</v>
      </c>
      <c r="C2719" s="28" t="s">
        <v>107</v>
      </c>
      <c r="D2719" s="29">
        <v>2.4</v>
      </c>
      <c r="E2719" s="29">
        <v>-460.49059999999997</v>
      </c>
      <c r="F2719" s="29">
        <v>-82.523439999999994</v>
      </c>
      <c r="G2719" s="29">
        <v>-46.466200000000001</v>
      </c>
      <c r="H2719" s="29">
        <v>-4.8861909999999996E-4</v>
      </c>
      <c r="I2719" s="29">
        <v>-84.060500000000005</v>
      </c>
      <c r="J2719" s="29">
        <v>-70.187370000000001</v>
      </c>
    </row>
    <row r="2720" spans="1:10" x14ac:dyDescent="0.15">
      <c r="A2720" s="28" t="s">
        <v>20</v>
      </c>
      <c r="B2720" s="28" t="s">
        <v>79</v>
      </c>
      <c r="C2720" s="28" t="s">
        <v>106</v>
      </c>
      <c r="D2720" s="29">
        <v>0</v>
      </c>
      <c r="E2720" s="29">
        <v>-33.858899999999998</v>
      </c>
      <c r="F2720" s="29">
        <v>57.124290000000002</v>
      </c>
      <c r="G2720" s="29">
        <v>64.169690000000003</v>
      </c>
      <c r="H2720" s="29">
        <v>5.3454839999999995E-4</v>
      </c>
      <c r="I2720" s="29">
        <v>84.626779999999997</v>
      </c>
      <c r="J2720" s="29">
        <v>71.931399999999996</v>
      </c>
    </row>
    <row r="2721" spans="1:10" x14ac:dyDescent="0.15">
      <c r="A2721" s="28" t="s">
        <v>20</v>
      </c>
      <c r="B2721" s="28" t="s">
        <v>79</v>
      </c>
      <c r="C2721" s="28" t="s">
        <v>106</v>
      </c>
      <c r="D2721" s="29">
        <v>1.2</v>
      </c>
      <c r="E2721" s="29">
        <v>-30.898019999999999</v>
      </c>
      <c r="F2721" s="29">
        <v>57.124290000000002</v>
      </c>
      <c r="G2721" s="29">
        <v>64.169690000000003</v>
      </c>
      <c r="H2721" s="29">
        <v>5.3454839999999995E-4</v>
      </c>
      <c r="I2721" s="29">
        <v>16.69744</v>
      </c>
      <c r="J2721" s="29">
        <v>7.4760439999999999</v>
      </c>
    </row>
    <row r="2722" spans="1:10" x14ac:dyDescent="0.15">
      <c r="A2722" s="28" t="s">
        <v>20</v>
      </c>
      <c r="B2722" s="28" t="s">
        <v>79</v>
      </c>
      <c r="C2722" s="28" t="s">
        <v>106</v>
      </c>
      <c r="D2722" s="29">
        <v>2.4</v>
      </c>
      <c r="E2722" s="29">
        <v>-27.93713</v>
      </c>
      <c r="F2722" s="29">
        <v>57.124290000000002</v>
      </c>
      <c r="G2722" s="29">
        <v>64.169690000000003</v>
      </c>
      <c r="H2722" s="29">
        <v>5.3454839999999995E-4</v>
      </c>
      <c r="I2722" s="29">
        <v>50.937620000000003</v>
      </c>
      <c r="J2722" s="29">
        <v>92.772090000000006</v>
      </c>
    </row>
    <row r="2723" spans="1:10" x14ac:dyDescent="0.15">
      <c r="A2723" s="28" t="s">
        <v>20</v>
      </c>
      <c r="B2723" s="28" t="s">
        <v>79</v>
      </c>
      <c r="C2723" s="28" t="s">
        <v>107</v>
      </c>
      <c r="D2723" s="29">
        <v>0</v>
      </c>
      <c r="E2723" s="29">
        <v>-567.71100000000001</v>
      </c>
      <c r="F2723" s="29">
        <v>-81.839780000000005</v>
      </c>
      <c r="G2723" s="29">
        <v>-43.652569999999997</v>
      </c>
      <c r="H2723" s="29">
        <v>-4.800184E-4</v>
      </c>
      <c r="I2723" s="29">
        <v>-62.021360000000001</v>
      </c>
      <c r="J2723" s="29">
        <v>-106.2073</v>
      </c>
    </row>
    <row r="2724" spans="1:10" x14ac:dyDescent="0.15">
      <c r="A2724" s="28" t="s">
        <v>20</v>
      </c>
      <c r="B2724" s="28" t="s">
        <v>79</v>
      </c>
      <c r="C2724" s="28" t="s">
        <v>107</v>
      </c>
      <c r="D2724" s="29">
        <v>1.2</v>
      </c>
      <c r="E2724" s="29">
        <v>-563.40639999999996</v>
      </c>
      <c r="F2724" s="29">
        <v>-81.839780000000005</v>
      </c>
      <c r="G2724" s="29">
        <v>-43.652569999999997</v>
      </c>
      <c r="H2724" s="29">
        <v>-4.800184E-4</v>
      </c>
      <c r="I2724" s="29">
        <v>-18.720140000000001</v>
      </c>
      <c r="J2724" s="29">
        <v>-12.152340000000001</v>
      </c>
    </row>
    <row r="2725" spans="1:10" x14ac:dyDescent="0.15">
      <c r="A2725" s="28" t="s">
        <v>20</v>
      </c>
      <c r="B2725" s="28" t="s">
        <v>79</v>
      </c>
      <c r="C2725" s="28" t="s">
        <v>107</v>
      </c>
      <c r="D2725" s="29">
        <v>2.4</v>
      </c>
      <c r="E2725" s="29">
        <v>-559.10180000000003</v>
      </c>
      <c r="F2725" s="29">
        <v>-81.839780000000005</v>
      </c>
      <c r="G2725" s="29">
        <v>-43.652569999999997</v>
      </c>
      <c r="H2725" s="29">
        <v>-4.800184E-4</v>
      </c>
      <c r="I2725" s="29">
        <v>-77.584630000000004</v>
      </c>
      <c r="J2725" s="29">
        <v>-67.839950000000002</v>
      </c>
    </row>
    <row r="2726" spans="1:10" x14ac:dyDescent="0.15">
      <c r="A2726" s="28" t="s">
        <v>21</v>
      </c>
      <c r="B2726" s="28" t="s">
        <v>79</v>
      </c>
      <c r="C2726" s="28" t="s">
        <v>106</v>
      </c>
      <c r="D2726" s="29">
        <v>0</v>
      </c>
      <c r="E2726" s="29">
        <v>-31.485880000000002</v>
      </c>
      <c r="F2726" s="29">
        <v>63.043419999999998</v>
      </c>
      <c r="G2726" s="29">
        <v>65.776690000000002</v>
      </c>
      <c r="H2726" s="29">
        <v>4.9262999999999998E-4</v>
      </c>
      <c r="I2726" s="29">
        <v>89.187290000000004</v>
      </c>
      <c r="J2726" s="29">
        <v>86.277249999999995</v>
      </c>
    </row>
    <row r="2727" spans="1:10" x14ac:dyDescent="0.15">
      <c r="A2727" s="28" t="s">
        <v>21</v>
      </c>
      <c r="B2727" s="28" t="s">
        <v>79</v>
      </c>
      <c r="C2727" s="28" t="s">
        <v>106</v>
      </c>
      <c r="D2727" s="29">
        <v>1.2</v>
      </c>
      <c r="E2727" s="29">
        <v>-28.524989999999999</v>
      </c>
      <c r="F2727" s="29">
        <v>63.043419999999998</v>
      </c>
      <c r="G2727" s="29">
        <v>65.776690000000002</v>
      </c>
      <c r="H2727" s="29">
        <v>4.9262999999999998E-4</v>
      </c>
      <c r="I2727" s="29">
        <v>17.990860000000001</v>
      </c>
      <c r="J2727" s="29">
        <v>12.7577</v>
      </c>
    </row>
    <row r="2728" spans="1:10" x14ac:dyDescent="0.15">
      <c r="A2728" s="28" t="s">
        <v>21</v>
      </c>
      <c r="B2728" s="28" t="s">
        <v>79</v>
      </c>
      <c r="C2728" s="28" t="s">
        <v>106</v>
      </c>
      <c r="D2728" s="29">
        <v>2.4</v>
      </c>
      <c r="E2728" s="29">
        <v>-25.564109999999999</v>
      </c>
      <c r="F2728" s="29">
        <v>63.043419999999998</v>
      </c>
      <c r="G2728" s="29">
        <v>65.776690000000002</v>
      </c>
      <c r="H2728" s="29">
        <v>4.9262999999999998E-4</v>
      </c>
      <c r="I2728" s="29">
        <v>51.621470000000002</v>
      </c>
      <c r="J2728" s="29">
        <v>91.91628</v>
      </c>
    </row>
    <row r="2729" spans="1:10" x14ac:dyDescent="0.15">
      <c r="A2729" s="28" t="s">
        <v>21</v>
      </c>
      <c r="B2729" s="28" t="s">
        <v>79</v>
      </c>
      <c r="C2729" s="28" t="s">
        <v>107</v>
      </c>
      <c r="D2729" s="29">
        <v>0</v>
      </c>
      <c r="E2729" s="29">
        <v>-667.93880000000001</v>
      </c>
      <c r="F2729" s="29">
        <v>-84.283519999999996</v>
      </c>
      <c r="G2729" s="29">
        <v>-41.335520000000002</v>
      </c>
      <c r="H2729" s="29">
        <v>-4.8162409999999998E-4</v>
      </c>
      <c r="I2729" s="29">
        <v>-59.413809999999998</v>
      </c>
      <c r="J2729" s="29">
        <v>-113.44029999999999</v>
      </c>
    </row>
    <row r="2730" spans="1:10" x14ac:dyDescent="0.15">
      <c r="A2730" s="28" t="s">
        <v>21</v>
      </c>
      <c r="B2730" s="28" t="s">
        <v>79</v>
      </c>
      <c r="C2730" s="28" t="s">
        <v>107</v>
      </c>
      <c r="D2730" s="29">
        <v>1.2</v>
      </c>
      <c r="E2730" s="29">
        <v>-663.63419999999996</v>
      </c>
      <c r="F2730" s="29">
        <v>-84.283519999999996</v>
      </c>
      <c r="G2730" s="29">
        <v>-41.335520000000002</v>
      </c>
      <c r="H2730" s="29">
        <v>-4.8162409999999998E-4</v>
      </c>
      <c r="I2730" s="29">
        <v>-17.574809999999999</v>
      </c>
      <c r="J2730" s="29">
        <v>-14.50615</v>
      </c>
    </row>
    <row r="2731" spans="1:10" x14ac:dyDescent="0.15">
      <c r="A2731" s="28" t="s">
        <v>21</v>
      </c>
      <c r="B2731" s="28" t="s">
        <v>79</v>
      </c>
      <c r="C2731" s="28" t="s">
        <v>107</v>
      </c>
      <c r="D2731" s="29">
        <v>2.4</v>
      </c>
      <c r="E2731" s="29">
        <v>-659.3297</v>
      </c>
      <c r="F2731" s="29">
        <v>-84.283519999999996</v>
      </c>
      <c r="G2731" s="29">
        <v>-41.335520000000002</v>
      </c>
      <c r="H2731" s="29">
        <v>-4.8162409999999998E-4</v>
      </c>
      <c r="I2731" s="29">
        <v>-80.563770000000005</v>
      </c>
      <c r="J2731" s="29">
        <v>-68.246300000000005</v>
      </c>
    </row>
    <row r="2732" spans="1:10" x14ac:dyDescent="0.15">
      <c r="A2732" s="28" t="s">
        <v>22</v>
      </c>
      <c r="B2732" s="28" t="s">
        <v>79</v>
      </c>
      <c r="C2732" s="28" t="s">
        <v>106</v>
      </c>
      <c r="D2732" s="29">
        <v>0</v>
      </c>
      <c r="E2732" s="29">
        <v>-29.059940000000001</v>
      </c>
      <c r="F2732" s="29">
        <v>56.967529999999996</v>
      </c>
      <c r="G2732" s="29">
        <v>65.473240000000004</v>
      </c>
      <c r="H2732" s="29">
        <v>5.0882409999999999E-4</v>
      </c>
      <c r="I2732" s="29">
        <v>82.592839999999995</v>
      </c>
      <c r="J2732" s="29">
        <v>78.531109999999998</v>
      </c>
    </row>
    <row r="2733" spans="1:10" x14ac:dyDescent="0.15">
      <c r="A2733" s="28" t="s">
        <v>22</v>
      </c>
      <c r="B2733" s="28" t="s">
        <v>79</v>
      </c>
      <c r="C2733" s="28" t="s">
        <v>106</v>
      </c>
      <c r="D2733" s="29">
        <v>1.2</v>
      </c>
      <c r="E2733" s="29">
        <v>-26.099049999999998</v>
      </c>
      <c r="F2733" s="29">
        <v>56.967529999999996</v>
      </c>
      <c r="G2733" s="29">
        <v>65.473240000000004</v>
      </c>
      <c r="H2733" s="29">
        <v>5.0882409999999999E-4</v>
      </c>
      <c r="I2733" s="29">
        <v>17.28633</v>
      </c>
      <c r="J2733" s="29">
        <v>14.56142</v>
      </c>
    </row>
    <row r="2734" spans="1:10" x14ac:dyDescent="0.15">
      <c r="A2734" s="28" t="s">
        <v>22</v>
      </c>
      <c r="B2734" s="28" t="s">
        <v>79</v>
      </c>
      <c r="C2734" s="28" t="s">
        <v>106</v>
      </c>
      <c r="D2734" s="29">
        <v>2.4</v>
      </c>
      <c r="E2734" s="29">
        <v>-23.138169999999999</v>
      </c>
      <c r="F2734" s="29">
        <v>56.967529999999996</v>
      </c>
      <c r="G2734" s="29">
        <v>65.473240000000004</v>
      </c>
      <c r="H2734" s="29">
        <v>5.0882409999999999E-4</v>
      </c>
      <c r="I2734" s="29">
        <v>59.495989999999999</v>
      </c>
      <c r="J2734" s="29">
        <v>91.089299999999994</v>
      </c>
    </row>
    <row r="2735" spans="1:10" x14ac:dyDescent="0.15">
      <c r="A2735" s="28" t="s">
        <v>22</v>
      </c>
      <c r="B2735" s="28" t="s">
        <v>79</v>
      </c>
      <c r="C2735" s="28" t="s">
        <v>107</v>
      </c>
      <c r="D2735" s="29">
        <v>0</v>
      </c>
      <c r="E2735" s="29">
        <v>-768.33140000000003</v>
      </c>
      <c r="F2735" s="29">
        <v>-78.755520000000004</v>
      </c>
      <c r="G2735" s="29">
        <v>-43.22157</v>
      </c>
      <c r="H2735" s="29">
        <v>-5.1563490000000004E-4</v>
      </c>
      <c r="I2735" s="29">
        <v>-54.780949999999997</v>
      </c>
      <c r="J2735" s="29">
        <v>-101.77500000000001</v>
      </c>
    </row>
    <row r="2736" spans="1:10" x14ac:dyDescent="0.15">
      <c r="A2736" s="28" t="s">
        <v>22</v>
      </c>
      <c r="B2736" s="28" t="s">
        <v>79</v>
      </c>
      <c r="C2736" s="28" t="s">
        <v>107</v>
      </c>
      <c r="D2736" s="29">
        <v>1.2</v>
      </c>
      <c r="E2736" s="29">
        <v>-764.02689999999996</v>
      </c>
      <c r="F2736" s="29">
        <v>-78.755520000000004</v>
      </c>
      <c r="G2736" s="29">
        <v>-43.22157</v>
      </c>
      <c r="H2736" s="29">
        <v>-5.1563490000000004E-4</v>
      </c>
      <c r="I2736" s="29">
        <v>-16.21388</v>
      </c>
      <c r="J2736" s="29">
        <v>-11.719569999999999</v>
      </c>
    </row>
    <row r="2737" spans="1:10" x14ac:dyDescent="0.15">
      <c r="A2737" s="28" t="s">
        <v>22</v>
      </c>
      <c r="B2737" s="28" t="s">
        <v>79</v>
      </c>
      <c r="C2737" s="28" t="s">
        <v>107</v>
      </c>
      <c r="D2737" s="29">
        <v>2.4</v>
      </c>
      <c r="E2737" s="29">
        <v>-759.72230000000002</v>
      </c>
      <c r="F2737" s="29">
        <v>-78.755520000000004</v>
      </c>
      <c r="G2737" s="29">
        <v>-43.22157</v>
      </c>
      <c r="H2737" s="29">
        <v>-5.1563490000000004E-4</v>
      </c>
      <c r="I2737" s="29">
        <v>-85.165689999999998</v>
      </c>
      <c r="J2737" s="29">
        <v>-62.168880000000001</v>
      </c>
    </row>
    <row r="2738" spans="1:10" x14ac:dyDescent="0.15">
      <c r="A2738" s="28" t="s">
        <v>23</v>
      </c>
      <c r="B2738" s="28" t="s">
        <v>79</v>
      </c>
      <c r="C2738" s="28" t="s">
        <v>106</v>
      </c>
      <c r="D2738" s="29">
        <v>0</v>
      </c>
      <c r="E2738" s="29">
        <v>-23.889800000000001</v>
      </c>
      <c r="F2738" s="29">
        <v>64.829560000000001</v>
      </c>
      <c r="G2738" s="29">
        <v>80.462649999999996</v>
      </c>
      <c r="H2738" s="29">
        <v>7.8455099999999998E-4</v>
      </c>
      <c r="I2738" s="29">
        <v>99.373410000000007</v>
      </c>
      <c r="J2738" s="29">
        <v>84.940179999999998</v>
      </c>
    </row>
    <row r="2739" spans="1:10" x14ac:dyDescent="0.15">
      <c r="A2739" s="28" t="s">
        <v>23</v>
      </c>
      <c r="B2739" s="28" t="s">
        <v>79</v>
      </c>
      <c r="C2739" s="28" t="s">
        <v>106</v>
      </c>
      <c r="D2739" s="29">
        <v>1.2</v>
      </c>
      <c r="E2739" s="29">
        <v>-20.307130000000001</v>
      </c>
      <c r="F2739" s="29">
        <v>64.829560000000001</v>
      </c>
      <c r="G2739" s="29">
        <v>80.462649999999996</v>
      </c>
      <c r="H2739" s="29">
        <v>7.8455099999999998E-4</v>
      </c>
      <c r="I2739" s="29">
        <v>24.858180000000001</v>
      </c>
      <c r="J2739" s="29">
        <v>12.43769</v>
      </c>
    </row>
    <row r="2740" spans="1:10" x14ac:dyDescent="0.15">
      <c r="A2740" s="28" t="s">
        <v>23</v>
      </c>
      <c r="B2740" s="28" t="s">
        <v>79</v>
      </c>
      <c r="C2740" s="28" t="s">
        <v>106</v>
      </c>
      <c r="D2740" s="29">
        <v>2.4</v>
      </c>
      <c r="E2740" s="29">
        <v>-16.724460000000001</v>
      </c>
      <c r="F2740" s="29">
        <v>64.829560000000001</v>
      </c>
      <c r="G2740" s="29">
        <v>80.462649999999996</v>
      </c>
      <c r="H2740" s="29">
        <v>7.8455099999999998E-4</v>
      </c>
      <c r="I2740" s="29">
        <v>66.98357</v>
      </c>
      <c r="J2740" s="29">
        <v>99.561009999999996</v>
      </c>
    </row>
    <row r="2741" spans="1:10" x14ac:dyDescent="0.15">
      <c r="A2741" s="28" t="s">
        <v>23</v>
      </c>
      <c r="B2741" s="28" t="s">
        <v>79</v>
      </c>
      <c r="C2741" s="28" t="s">
        <v>107</v>
      </c>
      <c r="D2741" s="29">
        <v>0</v>
      </c>
      <c r="E2741" s="29">
        <v>-877.22439999999995</v>
      </c>
      <c r="F2741" s="29">
        <v>-88.749510000000001</v>
      </c>
      <c r="G2741" s="29">
        <v>-48.520139999999998</v>
      </c>
      <c r="H2741" s="29">
        <v>-8.179703E-4</v>
      </c>
      <c r="I2741" s="29">
        <v>-56.456710000000001</v>
      </c>
      <c r="J2741" s="29">
        <v>-117.76349999999999</v>
      </c>
    </row>
    <row r="2742" spans="1:10" x14ac:dyDescent="0.15">
      <c r="A2742" s="28" t="s">
        <v>23</v>
      </c>
      <c r="B2742" s="28" t="s">
        <v>79</v>
      </c>
      <c r="C2742" s="28" t="s">
        <v>107</v>
      </c>
      <c r="D2742" s="29">
        <v>1.2</v>
      </c>
      <c r="E2742" s="29">
        <v>-872.01589999999999</v>
      </c>
      <c r="F2742" s="29">
        <v>-88.749510000000001</v>
      </c>
      <c r="G2742" s="29">
        <v>-48.520139999999998</v>
      </c>
      <c r="H2742" s="29">
        <v>-8.179703E-4</v>
      </c>
      <c r="I2742" s="29">
        <v>-20.315529999999999</v>
      </c>
      <c r="J2742" s="29">
        <v>-16.630279999999999</v>
      </c>
    </row>
    <row r="2743" spans="1:10" x14ac:dyDescent="0.15">
      <c r="A2743" s="28" t="s">
        <v>23</v>
      </c>
      <c r="B2743" s="28" t="s">
        <v>79</v>
      </c>
      <c r="C2743" s="28" t="s">
        <v>107</v>
      </c>
      <c r="D2743" s="29">
        <v>2.4</v>
      </c>
      <c r="E2743" s="29">
        <v>-866.80740000000003</v>
      </c>
      <c r="F2743" s="29">
        <v>-88.749510000000001</v>
      </c>
      <c r="G2743" s="29">
        <v>-48.520139999999998</v>
      </c>
      <c r="H2743" s="29">
        <v>-8.179703E-4</v>
      </c>
      <c r="I2743" s="29">
        <v>-100.82380000000001</v>
      </c>
      <c r="J2743" s="29">
        <v>-75.114729999999994</v>
      </c>
    </row>
    <row r="2744" spans="1:10" x14ac:dyDescent="0.15">
      <c r="A2744" s="28" t="s">
        <v>24</v>
      </c>
      <c r="B2744" s="28" t="s">
        <v>79</v>
      </c>
      <c r="C2744" s="28" t="s">
        <v>106</v>
      </c>
      <c r="D2744" s="29">
        <v>0</v>
      </c>
      <c r="E2744" s="29">
        <v>-16.877089999999999</v>
      </c>
      <c r="F2744" s="29">
        <v>62.604210000000002</v>
      </c>
      <c r="G2744" s="29">
        <v>74.974720000000005</v>
      </c>
      <c r="H2744" s="29">
        <v>5.6932809999999995E-4</v>
      </c>
      <c r="I2744" s="29">
        <v>98.004779999999997</v>
      </c>
      <c r="J2744" s="29">
        <v>85.846559999999997</v>
      </c>
    </row>
    <row r="2745" spans="1:10" x14ac:dyDescent="0.15">
      <c r="A2745" s="28" t="s">
        <v>24</v>
      </c>
      <c r="B2745" s="28" t="s">
        <v>79</v>
      </c>
      <c r="C2745" s="28" t="s">
        <v>106</v>
      </c>
      <c r="D2745" s="29">
        <v>1.2</v>
      </c>
      <c r="E2745" s="29">
        <v>-13.9162</v>
      </c>
      <c r="F2745" s="29">
        <v>62.604210000000002</v>
      </c>
      <c r="G2745" s="29">
        <v>74.974720000000005</v>
      </c>
      <c r="H2745" s="29">
        <v>5.6932809999999995E-4</v>
      </c>
      <c r="I2745" s="29">
        <v>24.603000000000002</v>
      </c>
      <c r="J2745" s="29">
        <v>14.483370000000001</v>
      </c>
    </row>
    <row r="2746" spans="1:10" x14ac:dyDescent="0.15">
      <c r="A2746" s="28" t="s">
        <v>24</v>
      </c>
      <c r="B2746" s="28" t="s">
        <v>79</v>
      </c>
      <c r="C2746" s="28" t="s">
        <v>106</v>
      </c>
      <c r="D2746" s="29">
        <v>2.4</v>
      </c>
      <c r="E2746" s="29">
        <v>-10.95532</v>
      </c>
      <c r="F2746" s="29">
        <v>62.604210000000002</v>
      </c>
      <c r="G2746" s="29">
        <v>74.974720000000005</v>
      </c>
      <c r="H2746" s="29">
        <v>5.6932809999999995E-4</v>
      </c>
      <c r="I2746" s="29">
        <v>63.007420000000003</v>
      </c>
      <c r="J2746" s="29">
        <v>88.330089999999998</v>
      </c>
    </row>
    <row r="2747" spans="1:10" x14ac:dyDescent="0.15">
      <c r="A2747" s="28" t="s">
        <v>24</v>
      </c>
      <c r="B2747" s="28" t="s">
        <v>79</v>
      </c>
      <c r="C2747" s="28" t="s">
        <v>107</v>
      </c>
      <c r="D2747" s="29">
        <v>0</v>
      </c>
      <c r="E2747" s="29">
        <v>-983.57169999999996</v>
      </c>
      <c r="F2747" s="29">
        <v>-79.371480000000005</v>
      </c>
      <c r="G2747" s="29">
        <v>-51.590339999999998</v>
      </c>
      <c r="H2747" s="29">
        <v>-5.913515E-4</v>
      </c>
      <c r="I2747" s="29">
        <v>-67.543080000000003</v>
      </c>
      <c r="J2747" s="29">
        <v>-106.8968</v>
      </c>
    </row>
    <row r="2748" spans="1:10" x14ac:dyDescent="0.15">
      <c r="A2748" s="28" t="s">
        <v>24</v>
      </c>
      <c r="B2748" s="28" t="s">
        <v>79</v>
      </c>
      <c r="C2748" s="28" t="s">
        <v>107</v>
      </c>
      <c r="D2748" s="29">
        <v>1.2</v>
      </c>
      <c r="E2748" s="29">
        <v>-979.26710000000003</v>
      </c>
      <c r="F2748" s="29">
        <v>-79.371480000000005</v>
      </c>
      <c r="G2748" s="29">
        <v>-51.590339999999998</v>
      </c>
      <c r="H2748" s="29">
        <v>-5.913515E-4</v>
      </c>
      <c r="I2748" s="29">
        <v>-22.2514</v>
      </c>
      <c r="J2748" s="29">
        <v>-15.49281</v>
      </c>
    </row>
    <row r="2749" spans="1:10" x14ac:dyDescent="0.15">
      <c r="A2749" s="28" t="s">
        <v>24</v>
      </c>
      <c r="B2749" s="28" t="s">
        <v>79</v>
      </c>
      <c r="C2749" s="28" t="s">
        <v>107</v>
      </c>
      <c r="D2749" s="29">
        <v>2.4</v>
      </c>
      <c r="E2749" s="29">
        <v>-974.96249999999998</v>
      </c>
      <c r="F2749" s="29">
        <v>-79.371480000000005</v>
      </c>
      <c r="G2749" s="29">
        <v>-51.590339999999998</v>
      </c>
      <c r="H2749" s="29">
        <v>-5.913515E-4</v>
      </c>
      <c r="I2749" s="29">
        <v>-88.773380000000003</v>
      </c>
      <c r="J2749" s="29">
        <v>-69.295500000000004</v>
      </c>
    </row>
    <row r="2750" spans="1:10" x14ac:dyDescent="0.15">
      <c r="A2750" s="28" t="s">
        <v>25</v>
      </c>
      <c r="B2750" s="28" t="s">
        <v>79</v>
      </c>
      <c r="C2750" s="28" t="s">
        <v>106</v>
      </c>
      <c r="D2750" s="29">
        <v>0</v>
      </c>
      <c r="E2750" s="29">
        <v>-4.0522109999999998</v>
      </c>
      <c r="F2750" s="29">
        <v>77.81326</v>
      </c>
      <c r="G2750" s="29">
        <v>87.618260000000006</v>
      </c>
      <c r="H2750" s="29">
        <v>9.9762290000000005E-6</v>
      </c>
      <c r="I2750" s="29">
        <v>102.81959999999999</v>
      </c>
      <c r="J2750" s="29">
        <v>100.0851</v>
      </c>
    </row>
    <row r="2751" spans="1:10" x14ac:dyDescent="0.15">
      <c r="A2751" s="28" t="s">
        <v>25</v>
      </c>
      <c r="B2751" s="28" t="s">
        <v>79</v>
      </c>
      <c r="C2751" s="28" t="s">
        <v>106</v>
      </c>
      <c r="D2751" s="29">
        <v>1.2</v>
      </c>
      <c r="E2751" s="29">
        <v>-0.46954210000000002</v>
      </c>
      <c r="F2751" s="29">
        <v>77.81326</v>
      </c>
      <c r="G2751" s="29">
        <v>87.618260000000006</v>
      </c>
      <c r="H2751" s="29">
        <v>9.9762290000000005E-6</v>
      </c>
      <c r="I2751" s="29">
        <v>31.019770000000001</v>
      </c>
      <c r="J2751" s="29">
        <v>17.67257</v>
      </c>
    </row>
    <row r="2752" spans="1:10" x14ac:dyDescent="0.15">
      <c r="A2752" s="28" t="s">
        <v>25</v>
      </c>
      <c r="B2752" s="28" t="s">
        <v>79</v>
      </c>
      <c r="C2752" s="28" t="s">
        <v>106</v>
      </c>
      <c r="D2752" s="29">
        <v>2.4</v>
      </c>
      <c r="E2752" s="29">
        <v>3.113127</v>
      </c>
      <c r="F2752" s="29">
        <v>77.81326</v>
      </c>
      <c r="G2752" s="29">
        <v>87.618260000000006</v>
      </c>
      <c r="H2752" s="29">
        <v>9.9762290000000005E-6</v>
      </c>
      <c r="I2752" s="29">
        <v>83.843140000000005</v>
      </c>
      <c r="J2752" s="29">
        <v>118.7572</v>
      </c>
    </row>
    <row r="2753" spans="1:10" x14ac:dyDescent="0.15">
      <c r="A2753" s="28" t="s">
        <v>25</v>
      </c>
      <c r="B2753" s="28" t="s">
        <v>79</v>
      </c>
      <c r="C2753" s="28" t="s">
        <v>107</v>
      </c>
      <c r="D2753" s="29">
        <v>0</v>
      </c>
      <c r="E2753" s="29">
        <v>-1099.6179999999999</v>
      </c>
      <c r="F2753" s="29">
        <v>-98.623570000000001</v>
      </c>
      <c r="G2753" s="29">
        <v>-56.067819999999998</v>
      </c>
      <c r="H2753" s="29">
        <v>-1.0184579999999999E-5</v>
      </c>
      <c r="I2753" s="29">
        <v>-58.806620000000002</v>
      </c>
      <c r="J2753" s="29">
        <v>-123.5853</v>
      </c>
    </row>
    <row r="2754" spans="1:10" x14ac:dyDescent="0.15">
      <c r="A2754" s="28" t="s">
        <v>25</v>
      </c>
      <c r="B2754" s="28" t="s">
        <v>79</v>
      </c>
      <c r="C2754" s="28" t="s">
        <v>107</v>
      </c>
      <c r="D2754" s="29">
        <v>1.2</v>
      </c>
      <c r="E2754" s="29">
        <v>-1094.4090000000001</v>
      </c>
      <c r="F2754" s="29">
        <v>-98.623570000000001</v>
      </c>
      <c r="G2754" s="29">
        <v>-56.067819999999998</v>
      </c>
      <c r="H2754" s="29">
        <v>-1.0184579999999999E-5</v>
      </c>
      <c r="I2754" s="29">
        <v>-24.905840000000001</v>
      </c>
      <c r="J2754" s="29">
        <v>-16.280899999999999</v>
      </c>
    </row>
    <row r="2755" spans="1:10" x14ac:dyDescent="0.15">
      <c r="A2755" s="28" t="s">
        <v>25</v>
      </c>
      <c r="B2755" s="28" t="s">
        <v>79</v>
      </c>
      <c r="C2755" s="28" t="s">
        <v>107</v>
      </c>
      <c r="D2755" s="29">
        <v>2.4</v>
      </c>
      <c r="E2755" s="29">
        <v>-1089.201</v>
      </c>
      <c r="F2755" s="29">
        <v>-98.623570000000001</v>
      </c>
      <c r="G2755" s="29">
        <v>-56.067819999999998</v>
      </c>
      <c r="H2755" s="29">
        <v>-1.0184579999999999E-5</v>
      </c>
      <c r="I2755" s="29">
        <v>-115.6413</v>
      </c>
      <c r="J2755" s="29">
        <v>-92.476669999999999</v>
      </c>
    </row>
    <row r="2756" spans="1:10" x14ac:dyDescent="0.15">
      <c r="A2756" s="28" t="s">
        <v>26</v>
      </c>
      <c r="B2756" s="28" t="s">
        <v>79</v>
      </c>
      <c r="C2756" s="28" t="s">
        <v>106</v>
      </c>
      <c r="D2756" s="29">
        <v>0</v>
      </c>
      <c r="E2756" s="29">
        <v>10.020110000000001</v>
      </c>
      <c r="F2756" s="29">
        <v>74.753789999999995</v>
      </c>
      <c r="G2756" s="29">
        <v>94.589799999999997</v>
      </c>
      <c r="H2756" s="29">
        <v>1.169741E-5</v>
      </c>
      <c r="I2756" s="29">
        <v>113.1786</v>
      </c>
      <c r="J2756" s="29">
        <v>99.200990000000004</v>
      </c>
    </row>
    <row r="2757" spans="1:10" x14ac:dyDescent="0.15">
      <c r="A2757" s="28" t="s">
        <v>26</v>
      </c>
      <c r="B2757" s="28" t="s">
        <v>79</v>
      </c>
      <c r="C2757" s="28" t="s">
        <v>106</v>
      </c>
      <c r="D2757" s="29">
        <v>1.2</v>
      </c>
      <c r="E2757" s="29">
        <v>13.60277</v>
      </c>
      <c r="F2757" s="29">
        <v>74.753789999999995</v>
      </c>
      <c r="G2757" s="29">
        <v>94.589799999999997</v>
      </c>
      <c r="H2757" s="29">
        <v>1.169741E-5</v>
      </c>
      <c r="I2757" s="29">
        <v>36.970129999999997</v>
      </c>
      <c r="J2757" s="29">
        <v>19.573509999999999</v>
      </c>
    </row>
    <row r="2758" spans="1:10" x14ac:dyDescent="0.15">
      <c r="A2758" s="28" t="s">
        <v>26</v>
      </c>
      <c r="B2758" s="28" t="s">
        <v>79</v>
      </c>
      <c r="C2758" s="28" t="s">
        <v>106</v>
      </c>
      <c r="D2758" s="29">
        <v>2.4</v>
      </c>
      <c r="E2758" s="29">
        <v>17.18544</v>
      </c>
      <c r="F2758" s="29">
        <v>74.753789999999995</v>
      </c>
      <c r="G2758" s="29">
        <v>94.589799999999997</v>
      </c>
      <c r="H2758" s="29">
        <v>1.169741E-5</v>
      </c>
      <c r="I2758" s="29">
        <v>98.037239999999997</v>
      </c>
      <c r="J2758" s="29">
        <v>114.0945</v>
      </c>
    </row>
    <row r="2759" spans="1:10" x14ac:dyDescent="0.15">
      <c r="A2759" s="28" t="s">
        <v>26</v>
      </c>
      <c r="B2759" s="28" t="s">
        <v>79</v>
      </c>
      <c r="C2759" s="28" t="s">
        <v>107</v>
      </c>
      <c r="D2759" s="29">
        <v>0</v>
      </c>
      <c r="E2759" s="29">
        <v>-1219.5029999999999</v>
      </c>
      <c r="F2759" s="29">
        <v>-96.552639999999997</v>
      </c>
      <c r="G2759" s="29">
        <v>-66.907939999999996</v>
      </c>
      <c r="H2759" s="29">
        <v>-1.1300109999999999E-5</v>
      </c>
      <c r="I2759" s="29">
        <v>-69.706940000000003</v>
      </c>
      <c r="J2759" s="29">
        <v>-124.25749999999999</v>
      </c>
    </row>
    <row r="2760" spans="1:10" x14ac:dyDescent="0.15">
      <c r="A2760" s="28" t="s">
        <v>26</v>
      </c>
      <c r="B2760" s="28" t="s">
        <v>79</v>
      </c>
      <c r="C2760" s="28" t="s">
        <v>107</v>
      </c>
      <c r="D2760" s="29">
        <v>1.2</v>
      </c>
      <c r="E2760" s="29">
        <v>-1214.2940000000001</v>
      </c>
      <c r="F2760" s="29">
        <v>-96.552639999999997</v>
      </c>
      <c r="G2760" s="29">
        <v>-66.907939999999996</v>
      </c>
      <c r="H2760" s="29">
        <v>-1.1300109999999999E-5</v>
      </c>
      <c r="I2760" s="29">
        <v>-26.721360000000001</v>
      </c>
      <c r="J2760" s="29">
        <v>-18.540009999999999</v>
      </c>
    </row>
    <row r="2761" spans="1:10" x14ac:dyDescent="0.15">
      <c r="A2761" s="28" t="s">
        <v>26</v>
      </c>
      <c r="B2761" s="28" t="s">
        <v>79</v>
      </c>
      <c r="C2761" s="28" t="s">
        <v>107</v>
      </c>
      <c r="D2761" s="29">
        <v>2.4</v>
      </c>
      <c r="E2761" s="29">
        <v>-1209.085</v>
      </c>
      <c r="F2761" s="29">
        <v>-96.552639999999997</v>
      </c>
      <c r="G2761" s="29">
        <v>-66.907939999999996</v>
      </c>
      <c r="H2761" s="29">
        <v>-1.1300109999999999E-5</v>
      </c>
      <c r="I2761" s="29">
        <v>-121.0354</v>
      </c>
      <c r="J2761" s="29">
        <v>-86.973339999999993</v>
      </c>
    </row>
    <row r="2762" spans="1:10" x14ac:dyDescent="0.15">
      <c r="A2762" s="28" t="s">
        <v>27</v>
      </c>
      <c r="B2762" s="28" t="s">
        <v>79</v>
      </c>
      <c r="C2762" s="28" t="s">
        <v>106</v>
      </c>
      <c r="D2762" s="29">
        <v>0</v>
      </c>
      <c r="E2762" s="29">
        <v>26.71998</v>
      </c>
      <c r="F2762" s="29">
        <v>79.479550000000003</v>
      </c>
      <c r="G2762" s="29">
        <v>100.4971</v>
      </c>
      <c r="H2762" s="29">
        <v>1.3100669999999999E-5</v>
      </c>
      <c r="I2762" s="29">
        <v>132.69900000000001</v>
      </c>
      <c r="J2762" s="29">
        <v>108.9572</v>
      </c>
    </row>
    <row r="2763" spans="1:10" x14ac:dyDescent="0.15">
      <c r="A2763" s="28" t="s">
        <v>27</v>
      </c>
      <c r="B2763" s="28" t="s">
        <v>79</v>
      </c>
      <c r="C2763" s="28" t="s">
        <v>106</v>
      </c>
      <c r="D2763" s="29">
        <v>1.2</v>
      </c>
      <c r="E2763" s="29">
        <v>30.30265</v>
      </c>
      <c r="F2763" s="29">
        <v>79.479550000000003</v>
      </c>
      <c r="G2763" s="29">
        <v>100.4971</v>
      </c>
      <c r="H2763" s="29">
        <v>1.3100669999999999E-5</v>
      </c>
      <c r="I2763" s="29">
        <v>30.982690000000002</v>
      </c>
      <c r="J2763" s="29">
        <v>20.45234</v>
      </c>
    </row>
    <row r="2764" spans="1:10" x14ac:dyDescent="0.15">
      <c r="A2764" s="28" t="s">
        <v>27</v>
      </c>
      <c r="B2764" s="28" t="s">
        <v>79</v>
      </c>
      <c r="C2764" s="28" t="s">
        <v>106</v>
      </c>
      <c r="D2764" s="29">
        <v>2.4</v>
      </c>
      <c r="E2764" s="29">
        <v>33.885309999999997</v>
      </c>
      <c r="F2764" s="29">
        <v>79.479550000000003</v>
      </c>
      <c r="G2764" s="29">
        <v>100.4971</v>
      </c>
      <c r="H2764" s="29">
        <v>1.3100669999999999E-5</v>
      </c>
      <c r="I2764" s="29">
        <v>90.995859999999993</v>
      </c>
      <c r="J2764" s="29">
        <v>113.3116</v>
      </c>
    </row>
    <row r="2765" spans="1:10" x14ac:dyDescent="0.15">
      <c r="A2765" s="28" t="s">
        <v>27</v>
      </c>
      <c r="B2765" s="28" t="s">
        <v>79</v>
      </c>
      <c r="C2765" s="28" t="s">
        <v>107</v>
      </c>
      <c r="D2765" s="29">
        <v>0</v>
      </c>
      <c r="E2765" s="29">
        <v>-1340.9880000000001</v>
      </c>
      <c r="F2765" s="29">
        <v>-101.8556</v>
      </c>
      <c r="G2765" s="29">
        <v>-79.772829999999999</v>
      </c>
      <c r="H2765" s="29">
        <v>-1.216379E-5</v>
      </c>
      <c r="I2765" s="29">
        <v>-108.41889999999999</v>
      </c>
      <c r="J2765" s="29">
        <v>-138.25729999999999</v>
      </c>
    </row>
    <row r="2766" spans="1:10" x14ac:dyDescent="0.15">
      <c r="A2766" s="28" t="s">
        <v>27</v>
      </c>
      <c r="B2766" s="28" t="s">
        <v>79</v>
      </c>
      <c r="C2766" s="28" t="s">
        <v>107</v>
      </c>
      <c r="D2766" s="29">
        <v>1.2</v>
      </c>
      <c r="E2766" s="29">
        <v>-1335.78</v>
      </c>
      <c r="F2766" s="29">
        <v>-101.8556</v>
      </c>
      <c r="G2766" s="29">
        <v>-79.772829999999999</v>
      </c>
      <c r="H2766" s="29">
        <v>-1.216379E-5</v>
      </c>
      <c r="I2766" s="29">
        <v>-31.567889999999998</v>
      </c>
      <c r="J2766" s="29">
        <v>-22.970420000000001</v>
      </c>
    </row>
    <row r="2767" spans="1:10" x14ac:dyDescent="0.15">
      <c r="A2767" s="28" t="s">
        <v>27</v>
      </c>
      <c r="B2767" s="28" t="s">
        <v>79</v>
      </c>
      <c r="C2767" s="28" t="s">
        <v>107</v>
      </c>
      <c r="D2767" s="29">
        <v>2.4</v>
      </c>
      <c r="E2767" s="29">
        <v>-1330.5709999999999</v>
      </c>
      <c r="F2767" s="29">
        <v>-101.8556</v>
      </c>
      <c r="G2767" s="29">
        <v>-79.772829999999999</v>
      </c>
      <c r="H2767" s="29">
        <v>-1.216379E-5</v>
      </c>
      <c r="I2767" s="29">
        <v>-116.4448</v>
      </c>
      <c r="J2767" s="29">
        <v>-89.041240000000002</v>
      </c>
    </row>
    <row r="2768" spans="1:10" x14ac:dyDescent="0.15">
      <c r="A2768" s="28" t="s">
        <v>28</v>
      </c>
      <c r="B2768" s="28" t="s">
        <v>79</v>
      </c>
      <c r="C2768" s="28" t="s">
        <v>106</v>
      </c>
      <c r="D2768" s="29">
        <v>0</v>
      </c>
      <c r="E2768" s="29">
        <v>46.407179999999997</v>
      </c>
      <c r="F2768" s="29">
        <v>78.829700000000003</v>
      </c>
      <c r="G2768" s="29">
        <v>96.805909999999997</v>
      </c>
      <c r="H2768" s="29">
        <v>1.256933E-5</v>
      </c>
      <c r="I2768" s="29">
        <v>145.7191</v>
      </c>
      <c r="J2768" s="29">
        <v>115.72150000000001</v>
      </c>
    </row>
    <row r="2769" spans="1:10" x14ac:dyDescent="0.15">
      <c r="A2769" s="28" t="s">
        <v>28</v>
      </c>
      <c r="B2769" s="28" t="s">
        <v>79</v>
      </c>
      <c r="C2769" s="28" t="s">
        <v>106</v>
      </c>
      <c r="D2769" s="29">
        <v>1.2</v>
      </c>
      <c r="E2769" s="29">
        <v>49.989849999999997</v>
      </c>
      <c r="F2769" s="29">
        <v>78.829700000000003</v>
      </c>
      <c r="G2769" s="29">
        <v>96.805909999999997</v>
      </c>
      <c r="H2769" s="29">
        <v>1.256933E-5</v>
      </c>
      <c r="I2769" s="29">
        <v>35.927520000000001</v>
      </c>
      <c r="J2769" s="29">
        <v>25.139710000000001</v>
      </c>
    </row>
    <row r="2770" spans="1:10" x14ac:dyDescent="0.15">
      <c r="A2770" s="28" t="s">
        <v>28</v>
      </c>
      <c r="B2770" s="28" t="s">
        <v>79</v>
      </c>
      <c r="C2770" s="28" t="s">
        <v>106</v>
      </c>
      <c r="D2770" s="29">
        <v>2.4</v>
      </c>
      <c r="E2770" s="29">
        <v>53.572519999999997</v>
      </c>
      <c r="F2770" s="29">
        <v>78.829700000000003</v>
      </c>
      <c r="G2770" s="29">
        <v>96.805909999999997</v>
      </c>
      <c r="H2770" s="29">
        <v>1.256933E-5</v>
      </c>
      <c r="I2770" s="29">
        <v>67.414140000000003</v>
      </c>
      <c r="J2770" s="29">
        <v>103.4837</v>
      </c>
    </row>
    <row r="2771" spans="1:10" x14ac:dyDescent="0.15">
      <c r="A2771" s="28" t="s">
        <v>28</v>
      </c>
      <c r="B2771" s="28" t="s">
        <v>79</v>
      </c>
      <c r="C2771" s="28" t="s">
        <v>107</v>
      </c>
      <c r="D2771" s="29">
        <v>0</v>
      </c>
      <c r="E2771" s="29">
        <v>-1460.4760000000001</v>
      </c>
      <c r="F2771" s="29">
        <v>-100.8031</v>
      </c>
      <c r="G2771" s="29">
        <v>-75.983040000000003</v>
      </c>
      <c r="H2771" s="29">
        <v>-1.1956369999999999E-5</v>
      </c>
      <c r="I2771" s="29">
        <v>-123.38200000000001</v>
      </c>
      <c r="J2771" s="29">
        <v>-146.00149999999999</v>
      </c>
    </row>
    <row r="2772" spans="1:10" x14ac:dyDescent="0.15">
      <c r="A2772" s="28" t="s">
        <v>28</v>
      </c>
      <c r="B2772" s="28" t="s">
        <v>79</v>
      </c>
      <c r="C2772" s="28" t="s">
        <v>107</v>
      </c>
      <c r="D2772" s="29">
        <v>1.2</v>
      </c>
      <c r="E2772" s="29">
        <v>-1455.2670000000001</v>
      </c>
      <c r="F2772" s="29">
        <v>-100.8031</v>
      </c>
      <c r="G2772" s="29">
        <v>-75.983040000000003</v>
      </c>
      <c r="H2772" s="29">
        <v>-1.1956369999999999E-5</v>
      </c>
      <c r="I2772" s="29">
        <v>-38.601120000000002</v>
      </c>
      <c r="J2772" s="29">
        <v>-29.133980000000001</v>
      </c>
    </row>
    <row r="2773" spans="1:10" x14ac:dyDescent="0.15">
      <c r="A2773" s="28" t="s">
        <v>28</v>
      </c>
      <c r="B2773" s="28" t="s">
        <v>79</v>
      </c>
      <c r="C2773" s="28" t="s">
        <v>107</v>
      </c>
      <c r="D2773" s="29">
        <v>2.4</v>
      </c>
      <c r="E2773" s="29">
        <v>-1450.058</v>
      </c>
      <c r="F2773" s="29">
        <v>-100.8031</v>
      </c>
      <c r="G2773" s="29">
        <v>-75.983040000000003</v>
      </c>
      <c r="H2773" s="29">
        <v>-1.1956369999999999E-5</v>
      </c>
      <c r="I2773" s="29">
        <v>-95.091139999999996</v>
      </c>
      <c r="J2773" s="29">
        <v>-81.181299999999993</v>
      </c>
    </row>
    <row r="2774" spans="1:10" x14ac:dyDescent="0.15">
      <c r="A2774" s="28" t="s">
        <v>29</v>
      </c>
      <c r="B2774" s="28" t="s">
        <v>79</v>
      </c>
      <c r="C2774" s="28" t="s">
        <v>106</v>
      </c>
      <c r="D2774" s="29">
        <v>0</v>
      </c>
      <c r="E2774" s="29">
        <v>66.267719999999997</v>
      </c>
      <c r="F2774" s="29">
        <v>73.372960000000006</v>
      </c>
      <c r="G2774" s="29">
        <v>84.552909999999997</v>
      </c>
      <c r="H2774" s="29">
        <v>1.1745059999999999E-5</v>
      </c>
      <c r="I2774" s="29">
        <v>122.80670000000001</v>
      </c>
      <c r="J2774" s="29">
        <v>107.6754</v>
      </c>
    </row>
    <row r="2775" spans="1:10" x14ac:dyDescent="0.15">
      <c r="A2775" s="28" t="s">
        <v>29</v>
      </c>
      <c r="B2775" s="28" t="s">
        <v>79</v>
      </c>
      <c r="C2775" s="28" t="s">
        <v>106</v>
      </c>
      <c r="D2775" s="29">
        <v>1.2</v>
      </c>
      <c r="E2775" s="29">
        <v>69.850399999999993</v>
      </c>
      <c r="F2775" s="29">
        <v>73.372960000000006</v>
      </c>
      <c r="G2775" s="29">
        <v>84.552909999999997</v>
      </c>
      <c r="H2775" s="29">
        <v>1.1745059999999999E-5</v>
      </c>
      <c r="I2775" s="29">
        <v>30.99268</v>
      </c>
      <c r="J2775" s="29">
        <v>24.173660000000002</v>
      </c>
    </row>
    <row r="2776" spans="1:10" x14ac:dyDescent="0.15">
      <c r="A2776" s="28" t="s">
        <v>29</v>
      </c>
      <c r="B2776" s="28" t="s">
        <v>79</v>
      </c>
      <c r="C2776" s="28" t="s">
        <v>106</v>
      </c>
      <c r="D2776" s="29">
        <v>2.4</v>
      </c>
      <c r="E2776" s="29">
        <v>73.433059999999998</v>
      </c>
      <c r="F2776" s="29">
        <v>73.372960000000006</v>
      </c>
      <c r="G2776" s="29">
        <v>84.552909999999997</v>
      </c>
      <c r="H2776" s="29">
        <v>1.1745059999999999E-5</v>
      </c>
      <c r="I2776" s="29">
        <v>59.293750000000003</v>
      </c>
      <c r="J2776" s="29">
        <v>97.510919999999999</v>
      </c>
    </row>
    <row r="2777" spans="1:10" x14ac:dyDescent="0.15">
      <c r="A2777" s="28" t="s">
        <v>29</v>
      </c>
      <c r="B2777" s="28" t="s">
        <v>79</v>
      </c>
      <c r="C2777" s="28" t="s">
        <v>107</v>
      </c>
      <c r="D2777" s="29">
        <v>0</v>
      </c>
      <c r="E2777" s="29">
        <v>-1579.94</v>
      </c>
      <c r="F2777" s="29">
        <v>-91.512370000000004</v>
      </c>
      <c r="G2777" s="29">
        <v>-60.4375</v>
      </c>
      <c r="H2777" s="29">
        <v>-1.164838E-5</v>
      </c>
      <c r="I2777" s="29">
        <v>-94.541560000000004</v>
      </c>
      <c r="J2777" s="29">
        <v>-130.07169999999999</v>
      </c>
    </row>
    <row r="2778" spans="1:10" x14ac:dyDescent="0.15">
      <c r="A2778" s="28" t="s">
        <v>29</v>
      </c>
      <c r="B2778" s="28" t="s">
        <v>79</v>
      </c>
      <c r="C2778" s="28" t="s">
        <v>107</v>
      </c>
      <c r="D2778" s="29">
        <v>1.2</v>
      </c>
      <c r="E2778" s="29">
        <v>-1574.731</v>
      </c>
      <c r="F2778" s="29">
        <v>-91.512370000000004</v>
      </c>
      <c r="G2778" s="29">
        <v>-60.4375</v>
      </c>
      <c r="H2778" s="29">
        <v>-1.164838E-5</v>
      </c>
      <c r="I2778" s="29">
        <v>-31.72223</v>
      </c>
      <c r="J2778" s="29">
        <v>-24.89453</v>
      </c>
    </row>
    <row r="2779" spans="1:10" x14ac:dyDescent="0.15">
      <c r="A2779" s="28" t="s">
        <v>29</v>
      </c>
      <c r="B2779" s="28" t="s">
        <v>79</v>
      </c>
      <c r="C2779" s="28" t="s">
        <v>107</v>
      </c>
      <c r="D2779" s="29">
        <v>2.4</v>
      </c>
      <c r="E2779" s="29">
        <v>-1569.5229999999999</v>
      </c>
      <c r="F2779" s="29">
        <v>-91.512370000000004</v>
      </c>
      <c r="G2779" s="29">
        <v>-60.4375</v>
      </c>
      <c r="H2779" s="29">
        <v>-1.164838E-5</v>
      </c>
      <c r="I2779" s="29">
        <v>-89.015879999999996</v>
      </c>
      <c r="J2779" s="29">
        <v>-76.554220000000001</v>
      </c>
    </row>
    <row r="2780" spans="1:10" x14ac:dyDescent="0.15">
      <c r="A2780" s="28" t="s">
        <v>30</v>
      </c>
      <c r="B2780" s="28" t="s">
        <v>79</v>
      </c>
      <c r="C2780" s="28" t="s">
        <v>106</v>
      </c>
      <c r="D2780" s="29">
        <v>0</v>
      </c>
      <c r="E2780" s="29">
        <v>85.781419999999997</v>
      </c>
      <c r="F2780" s="29">
        <v>75.903000000000006</v>
      </c>
      <c r="G2780" s="29">
        <v>93.520880000000005</v>
      </c>
      <c r="H2780" s="29">
        <v>1.1874830000000001E-5</v>
      </c>
      <c r="I2780" s="29">
        <v>129.5341</v>
      </c>
      <c r="J2780" s="29">
        <v>110.82850000000001</v>
      </c>
    </row>
    <row r="2781" spans="1:10" x14ac:dyDescent="0.15">
      <c r="A2781" s="28" t="s">
        <v>30</v>
      </c>
      <c r="B2781" s="28" t="s">
        <v>79</v>
      </c>
      <c r="C2781" s="28" t="s">
        <v>106</v>
      </c>
      <c r="D2781" s="29">
        <v>1.2</v>
      </c>
      <c r="E2781" s="29">
        <v>89.364090000000004</v>
      </c>
      <c r="F2781" s="29">
        <v>75.903000000000006</v>
      </c>
      <c r="G2781" s="29">
        <v>93.520880000000005</v>
      </c>
      <c r="H2781" s="29">
        <v>1.1874830000000001E-5</v>
      </c>
      <c r="I2781" s="29">
        <v>29.775950000000002</v>
      </c>
      <c r="J2781" s="29">
        <v>25.10933</v>
      </c>
    </row>
    <row r="2782" spans="1:10" x14ac:dyDescent="0.15">
      <c r="A2782" s="28" t="s">
        <v>30</v>
      </c>
      <c r="B2782" s="28" t="s">
        <v>79</v>
      </c>
      <c r="C2782" s="28" t="s">
        <v>106</v>
      </c>
      <c r="D2782" s="29">
        <v>2.4</v>
      </c>
      <c r="E2782" s="29">
        <v>92.946759999999998</v>
      </c>
      <c r="F2782" s="29">
        <v>75.903000000000006</v>
      </c>
      <c r="G2782" s="29">
        <v>93.520880000000005</v>
      </c>
      <c r="H2782" s="29">
        <v>1.1874830000000001E-5</v>
      </c>
      <c r="I2782" s="29">
        <v>78.93383</v>
      </c>
      <c r="J2782" s="29">
        <v>105.7342</v>
      </c>
    </row>
    <row r="2783" spans="1:10" x14ac:dyDescent="0.15">
      <c r="A2783" s="28" t="s">
        <v>30</v>
      </c>
      <c r="B2783" s="28" t="s">
        <v>79</v>
      </c>
      <c r="C2783" s="28" t="s">
        <v>107</v>
      </c>
      <c r="D2783" s="29">
        <v>0</v>
      </c>
      <c r="E2783" s="29">
        <v>-1699.117</v>
      </c>
      <c r="F2783" s="29">
        <v>-96.021410000000003</v>
      </c>
      <c r="G2783" s="29">
        <v>-69.608050000000006</v>
      </c>
      <c r="H2783" s="29">
        <v>-1.1985960000000001E-5</v>
      </c>
      <c r="I2783" s="29">
        <v>-97.467699999999994</v>
      </c>
      <c r="J2783" s="29">
        <v>-132.79339999999999</v>
      </c>
    </row>
    <row r="2784" spans="1:10" x14ac:dyDescent="0.15">
      <c r="A2784" s="28" t="s">
        <v>30</v>
      </c>
      <c r="B2784" s="28" t="s">
        <v>79</v>
      </c>
      <c r="C2784" s="28" t="s">
        <v>107</v>
      </c>
      <c r="D2784" s="29">
        <v>1.2</v>
      </c>
      <c r="E2784" s="29">
        <v>-1693.9090000000001</v>
      </c>
      <c r="F2784" s="29">
        <v>-96.021410000000003</v>
      </c>
      <c r="G2784" s="29">
        <v>-69.608050000000006</v>
      </c>
      <c r="H2784" s="29">
        <v>-1.1985960000000001E-5</v>
      </c>
      <c r="I2784" s="29">
        <v>-26.466660000000001</v>
      </c>
      <c r="J2784" s="29">
        <v>-23.000620000000001</v>
      </c>
    </row>
    <row r="2785" spans="1:10" x14ac:dyDescent="0.15">
      <c r="A2785" s="28" t="s">
        <v>30</v>
      </c>
      <c r="B2785" s="28" t="s">
        <v>79</v>
      </c>
      <c r="C2785" s="28" t="s">
        <v>107</v>
      </c>
      <c r="D2785" s="29">
        <v>2.4</v>
      </c>
      <c r="E2785" s="29">
        <v>-1688.7</v>
      </c>
      <c r="F2785" s="29">
        <v>-96.021410000000003</v>
      </c>
      <c r="G2785" s="29">
        <v>-69.608050000000006</v>
      </c>
      <c r="H2785" s="29">
        <v>-1.1985960000000001E-5</v>
      </c>
      <c r="I2785" s="29">
        <v>-104.3921</v>
      </c>
      <c r="J2785" s="29">
        <v>-79.558459999999997</v>
      </c>
    </row>
    <row r="2786" spans="1:10" x14ac:dyDescent="0.15">
      <c r="A2786" s="28" t="s">
        <v>31</v>
      </c>
      <c r="B2786" s="28" t="s">
        <v>79</v>
      </c>
      <c r="C2786" s="28" t="s">
        <v>106</v>
      </c>
      <c r="D2786" s="29">
        <v>0</v>
      </c>
      <c r="E2786" s="29">
        <v>104.9708</v>
      </c>
      <c r="F2786" s="29">
        <v>73.32338</v>
      </c>
      <c r="G2786" s="29">
        <v>98.407979999999995</v>
      </c>
      <c r="H2786" s="29">
        <v>1.222916E-5</v>
      </c>
      <c r="I2786" s="29">
        <v>139.6885</v>
      </c>
      <c r="J2786" s="29">
        <v>103.7565</v>
      </c>
    </row>
    <row r="2787" spans="1:10" x14ac:dyDescent="0.15">
      <c r="A2787" s="28" t="s">
        <v>31</v>
      </c>
      <c r="B2787" s="28" t="s">
        <v>79</v>
      </c>
      <c r="C2787" s="28" t="s">
        <v>106</v>
      </c>
      <c r="D2787" s="29">
        <v>1.2</v>
      </c>
      <c r="E2787" s="29">
        <v>108.5535</v>
      </c>
      <c r="F2787" s="29">
        <v>73.32338</v>
      </c>
      <c r="G2787" s="29">
        <v>98.407979999999995</v>
      </c>
      <c r="H2787" s="29">
        <v>1.222916E-5</v>
      </c>
      <c r="I2787" s="29">
        <v>33.316609999999997</v>
      </c>
      <c r="J2787" s="29">
        <v>21.947469999999999</v>
      </c>
    </row>
    <row r="2788" spans="1:10" x14ac:dyDescent="0.15">
      <c r="A2788" s="28" t="s">
        <v>31</v>
      </c>
      <c r="B2788" s="28" t="s">
        <v>79</v>
      </c>
      <c r="C2788" s="28" t="s">
        <v>106</v>
      </c>
      <c r="D2788" s="29">
        <v>2.4</v>
      </c>
      <c r="E2788" s="29">
        <v>112.1361</v>
      </c>
      <c r="F2788" s="29">
        <v>73.32338</v>
      </c>
      <c r="G2788" s="29">
        <v>98.407979999999995</v>
      </c>
      <c r="H2788" s="29">
        <v>1.222916E-5</v>
      </c>
      <c r="I2788" s="29">
        <v>75.187190000000001</v>
      </c>
      <c r="J2788" s="29">
        <v>101.3035</v>
      </c>
    </row>
    <row r="2789" spans="1:10" x14ac:dyDescent="0.15">
      <c r="A2789" s="28" t="s">
        <v>31</v>
      </c>
      <c r="B2789" s="28" t="s">
        <v>79</v>
      </c>
      <c r="C2789" s="28" t="s">
        <v>107</v>
      </c>
      <c r="D2789" s="29">
        <v>0</v>
      </c>
      <c r="E2789" s="29">
        <v>-1819.125</v>
      </c>
      <c r="F2789" s="29">
        <v>-91.332049999999995</v>
      </c>
      <c r="G2789" s="29">
        <v>-70.418030000000002</v>
      </c>
      <c r="H2789" s="29">
        <v>-1.2516490000000001E-5</v>
      </c>
      <c r="I2789" s="29">
        <v>-103.7</v>
      </c>
      <c r="J2789" s="29">
        <v>-126.86969999999999</v>
      </c>
    </row>
    <row r="2790" spans="1:10" x14ac:dyDescent="0.15">
      <c r="A2790" s="28" t="s">
        <v>31</v>
      </c>
      <c r="B2790" s="28" t="s">
        <v>79</v>
      </c>
      <c r="C2790" s="28" t="s">
        <v>107</v>
      </c>
      <c r="D2790" s="29">
        <v>1.2</v>
      </c>
      <c r="E2790" s="29">
        <v>-1813.9169999999999</v>
      </c>
      <c r="F2790" s="29">
        <v>-91.332049999999995</v>
      </c>
      <c r="G2790" s="29">
        <v>-70.418030000000002</v>
      </c>
      <c r="H2790" s="29">
        <v>-1.2516490000000001E-5</v>
      </c>
      <c r="I2790" s="29">
        <v>-30.99494</v>
      </c>
      <c r="J2790" s="29">
        <v>-23.518070000000002</v>
      </c>
    </row>
    <row r="2791" spans="1:10" x14ac:dyDescent="0.15">
      <c r="A2791" s="28" t="s">
        <v>31</v>
      </c>
      <c r="B2791" s="28" t="s">
        <v>79</v>
      </c>
      <c r="C2791" s="28" t="s">
        <v>107</v>
      </c>
      <c r="D2791" s="29">
        <v>2.4</v>
      </c>
      <c r="E2791" s="29">
        <v>-1808.7080000000001</v>
      </c>
      <c r="F2791" s="29">
        <v>-91.332049999999995</v>
      </c>
      <c r="G2791" s="29">
        <v>-70.418030000000002</v>
      </c>
      <c r="H2791" s="29">
        <v>-1.2516490000000001E-5</v>
      </c>
      <c r="I2791" s="29">
        <v>-106.54</v>
      </c>
      <c r="J2791" s="29">
        <v>-81.326350000000005</v>
      </c>
    </row>
    <row r="2792" spans="1:10" x14ac:dyDescent="0.15">
      <c r="A2792" s="28" t="s">
        <v>32</v>
      </c>
      <c r="B2792" s="28" t="s">
        <v>79</v>
      </c>
      <c r="C2792" s="28" t="s">
        <v>106</v>
      </c>
      <c r="D2792" s="29">
        <v>0</v>
      </c>
      <c r="E2792" s="29">
        <v>123.9701</v>
      </c>
      <c r="F2792" s="29">
        <v>76.351039999999998</v>
      </c>
      <c r="G2792" s="29">
        <v>96.817549999999997</v>
      </c>
      <c r="H2792" s="29">
        <v>1.272043E-5</v>
      </c>
      <c r="I2792" s="29">
        <v>141.9796</v>
      </c>
      <c r="J2792" s="29">
        <v>106.8374</v>
      </c>
    </row>
    <row r="2793" spans="1:10" x14ac:dyDescent="0.15">
      <c r="A2793" s="28" t="s">
        <v>32</v>
      </c>
      <c r="B2793" s="28" t="s">
        <v>79</v>
      </c>
      <c r="C2793" s="28" t="s">
        <v>106</v>
      </c>
      <c r="D2793" s="29">
        <v>1.2</v>
      </c>
      <c r="E2793" s="29">
        <v>127.5528</v>
      </c>
      <c r="F2793" s="29">
        <v>76.351039999999998</v>
      </c>
      <c r="G2793" s="29">
        <v>96.817549999999997</v>
      </c>
      <c r="H2793" s="29">
        <v>1.272043E-5</v>
      </c>
      <c r="I2793" s="29">
        <v>35.657179999999997</v>
      </c>
      <c r="J2793" s="29">
        <v>21.572199999999999</v>
      </c>
    </row>
    <row r="2794" spans="1:10" x14ac:dyDescent="0.15">
      <c r="A2794" s="28" t="s">
        <v>32</v>
      </c>
      <c r="B2794" s="28" t="s">
        <v>79</v>
      </c>
      <c r="C2794" s="28" t="s">
        <v>106</v>
      </c>
      <c r="D2794" s="29">
        <v>2.4</v>
      </c>
      <c r="E2794" s="29">
        <v>131.13550000000001</v>
      </c>
      <c r="F2794" s="29">
        <v>76.351039999999998</v>
      </c>
      <c r="G2794" s="29">
        <v>96.817549999999997</v>
      </c>
      <c r="H2794" s="29">
        <v>1.272043E-5</v>
      </c>
      <c r="I2794" s="29">
        <v>76.653779999999998</v>
      </c>
      <c r="J2794" s="29">
        <v>104.815</v>
      </c>
    </row>
    <row r="2795" spans="1:10" x14ac:dyDescent="0.15">
      <c r="A2795" s="28" t="s">
        <v>32</v>
      </c>
      <c r="B2795" s="28" t="s">
        <v>79</v>
      </c>
      <c r="C2795" s="28" t="s">
        <v>107</v>
      </c>
      <c r="D2795" s="29">
        <v>0</v>
      </c>
      <c r="E2795" s="29">
        <v>-1938.9649999999999</v>
      </c>
      <c r="F2795" s="29">
        <v>-93.34581</v>
      </c>
      <c r="G2795" s="29">
        <v>-70.215090000000004</v>
      </c>
      <c r="H2795" s="29">
        <v>-1.3017600000000001E-5</v>
      </c>
      <c r="I2795" s="29">
        <v>-106.7966</v>
      </c>
      <c r="J2795" s="29">
        <v>-128.36859999999999</v>
      </c>
    </row>
    <row r="2796" spans="1:10" x14ac:dyDescent="0.15">
      <c r="A2796" s="28" t="s">
        <v>32</v>
      </c>
      <c r="B2796" s="28" t="s">
        <v>79</v>
      </c>
      <c r="C2796" s="28" t="s">
        <v>107</v>
      </c>
      <c r="D2796" s="29">
        <v>1.2</v>
      </c>
      <c r="E2796" s="29">
        <v>-1933.7560000000001</v>
      </c>
      <c r="F2796" s="29">
        <v>-93.34581</v>
      </c>
      <c r="G2796" s="29">
        <v>-70.215090000000004</v>
      </c>
      <c r="H2796" s="29">
        <v>-1.3017600000000001E-5</v>
      </c>
      <c r="I2796" s="29">
        <v>-32.477719999999998</v>
      </c>
      <c r="J2796" s="29">
        <v>-22.779070000000001</v>
      </c>
    </row>
    <row r="2797" spans="1:10" x14ac:dyDescent="0.15">
      <c r="A2797" s="28" t="s">
        <v>32</v>
      </c>
      <c r="B2797" s="28" t="s">
        <v>79</v>
      </c>
      <c r="C2797" s="28" t="s">
        <v>107</v>
      </c>
      <c r="D2797" s="29">
        <v>2.4</v>
      </c>
      <c r="E2797" s="29">
        <v>-1928.548</v>
      </c>
      <c r="F2797" s="29">
        <v>-93.34581</v>
      </c>
      <c r="G2797" s="29">
        <v>-70.215090000000004</v>
      </c>
      <c r="H2797" s="29">
        <v>-1.3017600000000001E-5</v>
      </c>
      <c r="I2797" s="29">
        <v>-105.489</v>
      </c>
      <c r="J2797" s="29">
        <v>-85.693290000000005</v>
      </c>
    </row>
    <row r="2798" spans="1:10" x14ac:dyDescent="0.15">
      <c r="A2798" s="28" t="s">
        <v>33</v>
      </c>
      <c r="B2798" s="28" t="s">
        <v>79</v>
      </c>
      <c r="C2798" s="28" t="s">
        <v>106</v>
      </c>
      <c r="D2798" s="29">
        <v>0</v>
      </c>
      <c r="E2798" s="29">
        <v>143.86150000000001</v>
      </c>
      <c r="F2798" s="29">
        <v>76.983800000000002</v>
      </c>
      <c r="G2798" s="29">
        <v>95.696560000000005</v>
      </c>
      <c r="H2798" s="29">
        <v>1.3410150000000001E-5</v>
      </c>
      <c r="I2798" s="29">
        <v>139.91919999999999</v>
      </c>
      <c r="J2798" s="29">
        <v>108.20399999999999</v>
      </c>
    </row>
    <row r="2799" spans="1:10" x14ac:dyDescent="0.15">
      <c r="A2799" s="28" t="s">
        <v>33</v>
      </c>
      <c r="B2799" s="28" t="s">
        <v>79</v>
      </c>
      <c r="C2799" s="28" t="s">
        <v>106</v>
      </c>
      <c r="D2799" s="29">
        <v>1.2</v>
      </c>
      <c r="E2799" s="29">
        <v>147.4442</v>
      </c>
      <c r="F2799" s="29">
        <v>76.983800000000002</v>
      </c>
      <c r="G2799" s="29">
        <v>95.696560000000005</v>
      </c>
      <c r="H2799" s="29">
        <v>1.3410150000000001E-5</v>
      </c>
      <c r="I2799" s="29">
        <v>32.879869999999997</v>
      </c>
      <c r="J2799" s="29">
        <v>22.854790000000001</v>
      </c>
    </row>
    <row r="2800" spans="1:10" x14ac:dyDescent="0.15">
      <c r="A2800" s="28" t="s">
        <v>33</v>
      </c>
      <c r="B2800" s="28" t="s">
        <v>79</v>
      </c>
      <c r="C2800" s="28" t="s">
        <v>106</v>
      </c>
      <c r="D2800" s="29">
        <v>2.4</v>
      </c>
      <c r="E2800" s="29">
        <v>151.02690000000001</v>
      </c>
      <c r="F2800" s="29">
        <v>76.983800000000002</v>
      </c>
      <c r="G2800" s="29">
        <v>95.696560000000005</v>
      </c>
      <c r="H2800" s="29">
        <v>1.3410150000000001E-5</v>
      </c>
      <c r="I2800" s="29">
        <v>78.897670000000005</v>
      </c>
      <c r="J2800" s="29">
        <v>106.30289999999999</v>
      </c>
    </row>
    <row r="2801" spans="1:10" x14ac:dyDescent="0.15">
      <c r="A2801" s="28" t="s">
        <v>33</v>
      </c>
      <c r="B2801" s="28" t="s">
        <v>79</v>
      </c>
      <c r="C2801" s="28" t="s">
        <v>107</v>
      </c>
      <c r="D2801" s="29">
        <v>0</v>
      </c>
      <c r="E2801" s="29">
        <v>-2059.3020000000001</v>
      </c>
      <c r="F2801" s="29">
        <v>-93.277720000000002</v>
      </c>
      <c r="G2801" s="29">
        <v>-67.542850000000001</v>
      </c>
      <c r="H2801" s="29">
        <v>-1.362349E-5</v>
      </c>
      <c r="I2801" s="29">
        <v>-99.809380000000004</v>
      </c>
      <c r="J2801" s="29">
        <v>-127.1006</v>
      </c>
    </row>
    <row r="2802" spans="1:10" x14ac:dyDescent="0.15">
      <c r="A2802" s="28" t="s">
        <v>33</v>
      </c>
      <c r="B2802" s="28" t="s">
        <v>79</v>
      </c>
      <c r="C2802" s="28" t="s">
        <v>107</v>
      </c>
      <c r="D2802" s="29">
        <v>1.2</v>
      </c>
      <c r="E2802" s="29">
        <v>-2054.0940000000001</v>
      </c>
      <c r="F2802" s="29">
        <v>-93.277720000000002</v>
      </c>
      <c r="G2802" s="29">
        <v>-67.542850000000001</v>
      </c>
      <c r="H2802" s="29">
        <v>-1.362349E-5</v>
      </c>
      <c r="I2802" s="29">
        <v>-26.623889999999999</v>
      </c>
      <c r="J2802" s="29">
        <v>-22.25722</v>
      </c>
    </row>
    <row r="2803" spans="1:10" x14ac:dyDescent="0.15">
      <c r="A2803" s="28" t="s">
        <v>33</v>
      </c>
      <c r="B2803" s="28" t="s">
        <v>79</v>
      </c>
      <c r="C2803" s="28" t="s">
        <v>107</v>
      </c>
      <c r="D2803" s="29">
        <v>2.4</v>
      </c>
      <c r="E2803" s="29">
        <v>-2048.8850000000002</v>
      </c>
      <c r="F2803" s="29">
        <v>-93.277720000000002</v>
      </c>
      <c r="G2803" s="29">
        <v>-67.542850000000001</v>
      </c>
      <c r="H2803" s="29">
        <v>-1.362349E-5</v>
      </c>
      <c r="I2803" s="29">
        <v>-106.5188</v>
      </c>
      <c r="J2803" s="29">
        <v>-86.213419999999999</v>
      </c>
    </row>
    <row r="2804" spans="1:10" x14ac:dyDescent="0.15">
      <c r="A2804" s="28" t="s">
        <v>34</v>
      </c>
      <c r="B2804" s="28" t="s">
        <v>79</v>
      </c>
      <c r="C2804" s="28" t="s">
        <v>106</v>
      </c>
      <c r="D2804" s="29">
        <v>0</v>
      </c>
      <c r="E2804" s="29">
        <v>163.58940000000001</v>
      </c>
      <c r="F2804" s="29">
        <v>77.310159999999996</v>
      </c>
      <c r="G2804" s="29">
        <v>102.3058</v>
      </c>
      <c r="H2804" s="29">
        <v>1.436197E-5</v>
      </c>
      <c r="I2804" s="29">
        <v>155.4966</v>
      </c>
      <c r="J2804" s="29">
        <v>113.8653</v>
      </c>
    </row>
    <row r="2805" spans="1:10" x14ac:dyDescent="0.15">
      <c r="A2805" s="28" t="s">
        <v>34</v>
      </c>
      <c r="B2805" s="28" t="s">
        <v>79</v>
      </c>
      <c r="C2805" s="28" t="s">
        <v>106</v>
      </c>
      <c r="D2805" s="29">
        <v>1.2</v>
      </c>
      <c r="E2805" s="29">
        <v>167.1721</v>
      </c>
      <c r="F2805" s="29">
        <v>77.310159999999996</v>
      </c>
      <c r="G2805" s="29">
        <v>102.3058</v>
      </c>
      <c r="H2805" s="29">
        <v>1.436197E-5</v>
      </c>
      <c r="I2805" s="29">
        <v>34.481090000000002</v>
      </c>
      <c r="J2805" s="29">
        <v>24.312740000000002</v>
      </c>
    </row>
    <row r="2806" spans="1:10" x14ac:dyDescent="0.15">
      <c r="A2806" s="28" t="s">
        <v>34</v>
      </c>
      <c r="B2806" s="28" t="s">
        <v>79</v>
      </c>
      <c r="C2806" s="28" t="s">
        <v>106</v>
      </c>
      <c r="D2806" s="29">
        <v>2.4</v>
      </c>
      <c r="E2806" s="29">
        <v>170.75470000000001</v>
      </c>
      <c r="F2806" s="29">
        <v>77.310159999999996</v>
      </c>
      <c r="G2806" s="29">
        <v>102.3058</v>
      </c>
      <c r="H2806" s="29">
        <v>1.436197E-5</v>
      </c>
      <c r="I2806" s="29">
        <v>80.417919999999995</v>
      </c>
      <c r="J2806" s="29">
        <v>105.4226</v>
      </c>
    </row>
    <row r="2807" spans="1:10" x14ac:dyDescent="0.15">
      <c r="A2807" s="28" t="s">
        <v>34</v>
      </c>
      <c r="B2807" s="28" t="s">
        <v>79</v>
      </c>
      <c r="C2807" s="28" t="s">
        <v>107</v>
      </c>
      <c r="D2807" s="29">
        <v>0</v>
      </c>
      <c r="E2807" s="29">
        <v>-2182.1779999999999</v>
      </c>
      <c r="F2807" s="29">
        <v>-96.761539999999997</v>
      </c>
      <c r="G2807" s="29">
        <v>-75.95223</v>
      </c>
      <c r="H2807" s="29">
        <v>-1.417003E-5</v>
      </c>
      <c r="I2807" s="29">
        <v>-117.67149999999999</v>
      </c>
      <c r="J2807" s="29">
        <v>-136.13849999999999</v>
      </c>
    </row>
    <row r="2808" spans="1:10" x14ac:dyDescent="0.15">
      <c r="A2808" s="28" t="s">
        <v>34</v>
      </c>
      <c r="B2808" s="28" t="s">
        <v>79</v>
      </c>
      <c r="C2808" s="28" t="s">
        <v>107</v>
      </c>
      <c r="D2808" s="29">
        <v>1.2</v>
      </c>
      <c r="E2808" s="29">
        <v>-2176.9690000000001</v>
      </c>
      <c r="F2808" s="29">
        <v>-96.761539999999997</v>
      </c>
      <c r="G2808" s="29">
        <v>-75.95223</v>
      </c>
      <c r="H2808" s="29">
        <v>-1.417003E-5</v>
      </c>
      <c r="I2808" s="29">
        <v>-28.32124</v>
      </c>
      <c r="J2808" s="29">
        <v>-23.271100000000001</v>
      </c>
    </row>
    <row r="2809" spans="1:10" x14ac:dyDescent="0.15">
      <c r="A2809" s="28" t="s">
        <v>34</v>
      </c>
      <c r="B2809" s="28" t="s">
        <v>79</v>
      </c>
      <c r="C2809" s="28" t="s">
        <v>107</v>
      </c>
      <c r="D2809" s="29">
        <v>2.4</v>
      </c>
      <c r="E2809" s="29">
        <v>-2171.761</v>
      </c>
      <c r="F2809" s="29">
        <v>-96.761539999999997</v>
      </c>
      <c r="G2809" s="29">
        <v>-75.95223</v>
      </c>
      <c r="H2809" s="29">
        <v>-1.417003E-5</v>
      </c>
      <c r="I2809" s="29">
        <v>-105.94750000000001</v>
      </c>
      <c r="J2809" s="29">
        <v>-81.070269999999994</v>
      </c>
    </row>
    <row r="2810" spans="1:10" x14ac:dyDescent="0.15">
      <c r="A2810" s="28" t="s">
        <v>35</v>
      </c>
      <c r="B2810" s="28" t="s">
        <v>79</v>
      </c>
      <c r="C2810" s="28" t="s">
        <v>106</v>
      </c>
      <c r="D2810" s="29">
        <v>0</v>
      </c>
      <c r="E2810" s="29">
        <v>183.33109999999999</v>
      </c>
      <c r="F2810" s="29">
        <v>83.071879999999993</v>
      </c>
      <c r="G2810" s="29">
        <v>110.0694</v>
      </c>
      <c r="H2810" s="29">
        <v>1.402856E-5</v>
      </c>
      <c r="I2810" s="29">
        <v>198.26920000000001</v>
      </c>
      <c r="J2810" s="29">
        <v>141.60849999999999</v>
      </c>
    </row>
    <row r="2811" spans="1:10" x14ac:dyDescent="0.15">
      <c r="A2811" s="28" t="s">
        <v>35</v>
      </c>
      <c r="B2811" s="28" t="s">
        <v>79</v>
      </c>
      <c r="C2811" s="28" t="s">
        <v>106</v>
      </c>
      <c r="D2811" s="29">
        <v>1.2</v>
      </c>
      <c r="E2811" s="29">
        <v>186.91380000000001</v>
      </c>
      <c r="F2811" s="29">
        <v>83.071879999999993</v>
      </c>
      <c r="G2811" s="29">
        <v>110.0694</v>
      </c>
      <c r="H2811" s="29">
        <v>1.402856E-5</v>
      </c>
      <c r="I2811" s="29">
        <v>62.237900000000003</v>
      </c>
      <c r="J2811" s="29">
        <v>41.29815</v>
      </c>
    </row>
    <row r="2812" spans="1:10" x14ac:dyDescent="0.15">
      <c r="A2812" s="28" t="s">
        <v>35</v>
      </c>
      <c r="B2812" s="28" t="s">
        <v>79</v>
      </c>
      <c r="C2812" s="28" t="s">
        <v>106</v>
      </c>
      <c r="D2812" s="29">
        <v>2.4</v>
      </c>
      <c r="E2812" s="29">
        <v>190.49639999999999</v>
      </c>
      <c r="F2812" s="29">
        <v>83.071879999999993</v>
      </c>
      <c r="G2812" s="29">
        <v>110.0694</v>
      </c>
      <c r="H2812" s="29">
        <v>1.402856E-5</v>
      </c>
      <c r="I2812" s="29">
        <v>54.425420000000003</v>
      </c>
      <c r="J2812" s="29">
        <v>88.734059999999999</v>
      </c>
    </row>
    <row r="2813" spans="1:10" x14ac:dyDescent="0.15">
      <c r="A2813" s="28" t="s">
        <v>35</v>
      </c>
      <c r="B2813" s="28" t="s">
        <v>79</v>
      </c>
      <c r="C2813" s="28" t="s">
        <v>107</v>
      </c>
      <c r="D2813" s="29">
        <v>0</v>
      </c>
      <c r="E2813" s="29">
        <v>-2304.61</v>
      </c>
      <c r="F2813" s="29">
        <v>-102.2368</v>
      </c>
      <c r="G2813" s="29">
        <v>-87.093580000000003</v>
      </c>
      <c r="H2813" s="29">
        <v>-1.365281E-5</v>
      </c>
      <c r="I2813" s="29">
        <v>-171.21799999999999</v>
      </c>
      <c r="J2813" s="29">
        <v>-165.94059999999999</v>
      </c>
    </row>
    <row r="2814" spans="1:10" x14ac:dyDescent="0.15">
      <c r="A2814" s="28" t="s">
        <v>35</v>
      </c>
      <c r="B2814" s="28" t="s">
        <v>79</v>
      </c>
      <c r="C2814" s="28" t="s">
        <v>107</v>
      </c>
      <c r="D2814" s="29">
        <v>1.2</v>
      </c>
      <c r="E2814" s="29">
        <v>-2299.402</v>
      </c>
      <c r="F2814" s="29">
        <v>-102.2368</v>
      </c>
      <c r="G2814" s="29">
        <v>-87.093580000000003</v>
      </c>
      <c r="H2814" s="29">
        <v>-1.365281E-5</v>
      </c>
      <c r="I2814" s="29">
        <v>-62.806489999999997</v>
      </c>
      <c r="J2814" s="29">
        <v>-42.649039999999999</v>
      </c>
    </row>
    <row r="2815" spans="1:10" x14ac:dyDescent="0.15">
      <c r="A2815" s="28" t="s">
        <v>35</v>
      </c>
      <c r="B2815" s="28" t="s">
        <v>79</v>
      </c>
      <c r="C2815" s="28" t="s">
        <v>107</v>
      </c>
      <c r="D2815" s="29">
        <v>2.4</v>
      </c>
      <c r="E2815" s="29">
        <v>-2294.1930000000002</v>
      </c>
      <c r="F2815" s="29">
        <v>-102.2368</v>
      </c>
      <c r="G2815" s="29">
        <v>-87.093580000000003</v>
      </c>
      <c r="H2815" s="29">
        <v>-1.365281E-5</v>
      </c>
      <c r="I2815" s="29">
        <v>-82.61139</v>
      </c>
      <c r="J2815" s="29">
        <v>-67.098209999999995</v>
      </c>
    </row>
    <row r="2816" spans="1:10" x14ac:dyDescent="0.15">
      <c r="A2816" s="28" t="s">
        <v>36</v>
      </c>
      <c r="B2816" s="28" t="s">
        <v>79</v>
      </c>
      <c r="C2816" s="28" t="s">
        <v>106</v>
      </c>
      <c r="D2816" s="29">
        <v>0</v>
      </c>
      <c r="E2816" s="29">
        <v>199.1191</v>
      </c>
      <c r="F2816" s="29">
        <v>82.352429999999998</v>
      </c>
      <c r="G2816" s="29">
        <v>100.5742</v>
      </c>
      <c r="H2816" s="29">
        <v>1.094525E-5</v>
      </c>
      <c r="I2816" s="29">
        <v>231.25120000000001</v>
      </c>
      <c r="J2816" s="29">
        <v>183.0429</v>
      </c>
    </row>
    <row r="2817" spans="1:10" x14ac:dyDescent="0.15">
      <c r="A2817" s="28" t="s">
        <v>36</v>
      </c>
      <c r="B2817" s="28" t="s">
        <v>79</v>
      </c>
      <c r="C2817" s="28" t="s">
        <v>106</v>
      </c>
      <c r="D2817" s="29">
        <v>1.2</v>
      </c>
      <c r="E2817" s="29">
        <v>202.70179999999999</v>
      </c>
      <c r="F2817" s="29">
        <v>82.352429999999998</v>
      </c>
      <c r="G2817" s="29">
        <v>100.5742</v>
      </c>
      <c r="H2817" s="29">
        <v>1.094525E-5</v>
      </c>
      <c r="I2817" s="29">
        <v>105.51949999999999</v>
      </c>
      <c r="J2817" s="29">
        <v>83.58793</v>
      </c>
    </row>
    <row r="2818" spans="1:10" x14ac:dyDescent="0.15">
      <c r="A2818" s="28" t="s">
        <v>36</v>
      </c>
      <c r="B2818" s="28" t="s">
        <v>79</v>
      </c>
      <c r="C2818" s="28" t="s">
        <v>106</v>
      </c>
      <c r="D2818" s="29">
        <v>2.4</v>
      </c>
      <c r="E2818" s="29">
        <v>206.28440000000001</v>
      </c>
      <c r="F2818" s="29">
        <v>82.352429999999998</v>
      </c>
      <c r="G2818" s="29">
        <v>100.5742</v>
      </c>
      <c r="H2818" s="29">
        <v>1.094525E-5</v>
      </c>
      <c r="I2818" s="29">
        <v>27.540669999999999</v>
      </c>
      <c r="J2818" s="29">
        <v>53.054549999999999</v>
      </c>
    </row>
    <row r="2819" spans="1:10" x14ac:dyDescent="0.15">
      <c r="A2819" s="28" t="s">
        <v>36</v>
      </c>
      <c r="B2819" s="28" t="s">
        <v>79</v>
      </c>
      <c r="C2819" s="28" t="s">
        <v>107</v>
      </c>
      <c r="D2819" s="29">
        <v>0</v>
      </c>
      <c r="E2819" s="29">
        <v>-2420.0450000000001</v>
      </c>
      <c r="F2819" s="29">
        <v>-94.916030000000006</v>
      </c>
      <c r="G2819" s="29">
        <v>-72.728359999999995</v>
      </c>
      <c r="H2819" s="29">
        <v>-1.095428E-5</v>
      </c>
      <c r="I2819" s="29">
        <v>-196.30269999999999</v>
      </c>
      <c r="J2819" s="29">
        <v>-192.73070000000001</v>
      </c>
    </row>
    <row r="2820" spans="1:10" x14ac:dyDescent="0.15">
      <c r="A2820" s="28" t="s">
        <v>36</v>
      </c>
      <c r="B2820" s="28" t="s">
        <v>79</v>
      </c>
      <c r="C2820" s="28" t="s">
        <v>107</v>
      </c>
      <c r="D2820" s="29">
        <v>1.2</v>
      </c>
      <c r="E2820" s="29">
        <v>-2414.8359999999998</v>
      </c>
      <c r="F2820" s="29">
        <v>-94.916030000000006</v>
      </c>
      <c r="G2820" s="29">
        <v>-72.728359999999995</v>
      </c>
      <c r="H2820" s="29">
        <v>-1.095428E-5</v>
      </c>
      <c r="I2820" s="29">
        <v>-104.0712</v>
      </c>
      <c r="J2820" s="29">
        <v>-78.18535</v>
      </c>
    </row>
    <row r="2821" spans="1:10" x14ac:dyDescent="0.15">
      <c r="A2821" s="28" t="s">
        <v>36</v>
      </c>
      <c r="B2821" s="28" t="s">
        <v>79</v>
      </c>
      <c r="C2821" s="28" t="s">
        <v>107</v>
      </c>
      <c r="D2821" s="29">
        <v>2.4</v>
      </c>
      <c r="E2821" s="29">
        <v>-2409.627</v>
      </c>
      <c r="F2821" s="29">
        <v>-94.916030000000006</v>
      </c>
      <c r="G2821" s="29">
        <v>-72.728359999999995</v>
      </c>
      <c r="H2821" s="29">
        <v>-1.095428E-5</v>
      </c>
      <c r="I2821" s="29">
        <v>-59.598640000000003</v>
      </c>
      <c r="J2821" s="29">
        <v>-32.584960000000002</v>
      </c>
    </row>
    <row r="2822" spans="1:10" x14ac:dyDescent="0.15">
      <c r="A2822" s="28" t="s">
        <v>37</v>
      </c>
      <c r="B2822" s="28" t="s">
        <v>79</v>
      </c>
      <c r="C2822" s="28" t="s">
        <v>106</v>
      </c>
      <c r="D2822" s="29">
        <v>0</v>
      </c>
      <c r="E2822" s="29">
        <v>266.17149999999998</v>
      </c>
      <c r="F2822" s="29">
        <v>137.99979999999999</v>
      </c>
      <c r="G2822" s="29">
        <v>167.58250000000001</v>
      </c>
      <c r="H2822" s="29">
        <v>8.4567039999999995E-5</v>
      </c>
      <c r="I2822" s="29">
        <v>360.64690000000002</v>
      </c>
      <c r="J2822" s="29">
        <v>254.0881</v>
      </c>
    </row>
    <row r="2823" spans="1:10" x14ac:dyDescent="0.15">
      <c r="A2823" s="28" t="s">
        <v>37</v>
      </c>
      <c r="B2823" s="28" t="s">
        <v>79</v>
      </c>
      <c r="C2823" s="28" t="s">
        <v>106</v>
      </c>
      <c r="D2823" s="29">
        <v>1.5</v>
      </c>
      <c r="E2823" s="29">
        <v>270.6499</v>
      </c>
      <c r="F2823" s="29">
        <v>137.99979999999999</v>
      </c>
      <c r="G2823" s="29">
        <v>167.58250000000001</v>
      </c>
      <c r="H2823" s="29">
        <v>8.4567039999999995E-5</v>
      </c>
      <c r="I2823" s="29">
        <v>115.932</v>
      </c>
      <c r="J2823" s="29">
        <v>47.478470000000002</v>
      </c>
    </row>
    <row r="2824" spans="1:10" x14ac:dyDescent="0.15">
      <c r="A2824" s="28" t="s">
        <v>37</v>
      </c>
      <c r="B2824" s="28" t="s">
        <v>79</v>
      </c>
      <c r="C2824" s="28" t="s">
        <v>106</v>
      </c>
      <c r="D2824" s="29">
        <v>3</v>
      </c>
      <c r="E2824" s="29">
        <v>275.12819999999999</v>
      </c>
      <c r="F2824" s="29">
        <v>137.99979999999999</v>
      </c>
      <c r="G2824" s="29">
        <v>167.58250000000001</v>
      </c>
      <c r="H2824" s="29">
        <v>8.4567039999999995E-5</v>
      </c>
      <c r="I2824" s="29">
        <v>133.16480000000001</v>
      </c>
      <c r="J2824" s="29">
        <v>193.37209999999999</v>
      </c>
    </row>
    <row r="2825" spans="1:10" x14ac:dyDescent="0.15">
      <c r="A2825" s="28" t="s">
        <v>37</v>
      </c>
      <c r="B2825" s="28" t="s">
        <v>79</v>
      </c>
      <c r="C2825" s="28" t="s">
        <v>107</v>
      </c>
      <c r="D2825" s="29">
        <v>0</v>
      </c>
      <c r="E2825" s="29">
        <v>-2603.6390000000001</v>
      </c>
      <c r="F2825" s="29">
        <v>-166.0686</v>
      </c>
      <c r="G2825" s="29">
        <v>-142.67840000000001</v>
      </c>
      <c r="H2825" s="29">
        <v>-8.4713099999999994E-5</v>
      </c>
      <c r="I2825" s="29">
        <v>-315.61770000000001</v>
      </c>
      <c r="J2825" s="29">
        <v>-320.63740000000001</v>
      </c>
    </row>
    <row r="2826" spans="1:10" x14ac:dyDescent="0.15">
      <c r="A2826" s="28" t="s">
        <v>37</v>
      </c>
      <c r="B2826" s="28" t="s">
        <v>79</v>
      </c>
      <c r="C2826" s="28" t="s">
        <v>107</v>
      </c>
      <c r="D2826" s="29">
        <v>1.5</v>
      </c>
      <c r="E2826" s="29">
        <v>-2597.1280000000002</v>
      </c>
      <c r="F2826" s="29">
        <v>-166.0686</v>
      </c>
      <c r="G2826" s="29">
        <v>-142.67840000000001</v>
      </c>
      <c r="H2826" s="29">
        <v>-8.4713099999999994E-5</v>
      </c>
      <c r="I2826" s="29">
        <v>-108.3471</v>
      </c>
      <c r="J2826" s="29">
        <v>-72.020629999999997</v>
      </c>
    </row>
    <row r="2827" spans="1:10" x14ac:dyDescent="0.15">
      <c r="A2827" s="28" t="s">
        <v>37</v>
      </c>
      <c r="B2827" s="28" t="s">
        <v>79</v>
      </c>
      <c r="C2827" s="28" t="s">
        <v>107</v>
      </c>
      <c r="D2827" s="29">
        <v>3</v>
      </c>
      <c r="E2827" s="29">
        <v>-2590.6179999999999</v>
      </c>
      <c r="F2827" s="29">
        <v>-166.0686</v>
      </c>
      <c r="G2827" s="29">
        <v>-142.67840000000001</v>
      </c>
      <c r="H2827" s="29">
        <v>-8.4713099999999994E-5</v>
      </c>
      <c r="I2827" s="29">
        <v>-163.07339999999999</v>
      </c>
      <c r="J2827" s="29">
        <v>-175.74799999999999</v>
      </c>
    </row>
    <row r="2828" spans="1:10" x14ac:dyDescent="0.15">
      <c r="A2828" s="28" t="s">
        <v>38</v>
      </c>
      <c r="B2828" s="28" t="s">
        <v>79</v>
      </c>
      <c r="C2828" s="28" t="s">
        <v>106</v>
      </c>
      <c r="D2828" s="29">
        <v>0</v>
      </c>
      <c r="E2828" s="29">
        <v>159.0617</v>
      </c>
      <c r="F2828" s="29">
        <v>157.28630000000001</v>
      </c>
      <c r="G2828" s="29">
        <v>244.90940000000001</v>
      </c>
      <c r="H2828" s="29">
        <v>3.9199699999999997E-5</v>
      </c>
      <c r="I2828" s="29">
        <v>364.87869999999998</v>
      </c>
      <c r="J2828" s="29">
        <v>240.86539999999999</v>
      </c>
    </row>
    <row r="2829" spans="1:10" x14ac:dyDescent="0.15">
      <c r="A2829" s="28" t="s">
        <v>38</v>
      </c>
      <c r="B2829" s="28" t="s">
        <v>79</v>
      </c>
      <c r="C2829" s="28" t="s">
        <v>106</v>
      </c>
      <c r="D2829" s="29">
        <v>1.3</v>
      </c>
      <c r="E2829" s="29">
        <v>162.94290000000001</v>
      </c>
      <c r="F2829" s="29">
        <v>157.28630000000001</v>
      </c>
      <c r="G2829" s="29">
        <v>244.90940000000001</v>
      </c>
      <c r="H2829" s="29">
        <v>3.9199699999999997E-5</v>
      </c>
      <c r="I2829" s="29">
        <v>52.971679999999999</v>
      </c>
      <c r="J2829" s="29">
        <v>36.152389999999997</v>
      </c>
    </row>
    <row r="2830" spans="1:10" x14ac:dyDescent="0.15">
      <c r="A2830" s="28" t="s">
        <v>38</v>
      </c>
      <c r="B2830" s="28" t="s">
        <v>79</v>
      </c>
      <c r="C2830" s="28" t="s">
        <v>106</v>
      </c>
      <c r="D2830" s="29">
        <v>2.6</v>
      </c>
      <c r="E2830" s="29">
        <v>166.82409999999999</v>
      </c>
      <c r="F2830" s="29">
        <v>157.28630000000001</v>
      </c>
      <c r="G2830" s="29">
        <v>244.90940000000001</v>
      </c>
      <c r="H2830" s="29">
        <v>3.9199699999999997E-5</v>
      </c>
      <c r="I2830" s="29">
        <v>241.50059999999999</v>
      </c>
      <c r="J2830" s="29">
        <v>285.50889999999998</v>
      </c>
    </row>
    <row r="2831" spans="1:10" x14ac:dyDescent="0.15">
      <c r="A2831" s="28" t="s">
        <v>38</v>
      </c>
      <c r="B2831" s="28" t="s">
        <v>79</v>
      </c>
      <c r="C2831" s="28" t="s">
        <v>107</v>
      </c>
      <c r="D2831" s="29">
        <v>0</v>
      </c>
      <c r="E2831" s="29">
        <v>-2659.5520000000001</v>
      </c>
      <c r="F2831" s="29">
        <v>-239.0403</v>
      </c>
      <c r="G2831" s="29">
        <v>-213.70480000000001</v>
      </c>
      <c r="H2831" s="29">
        <v>-3.7649430000000001E-5</v>
      </c>
      <c r="I2831" s="29">
        <v>-324.67930000000001</v>
      </c>
      <c r="J2831" s="29">
        <v>-346.27859999999998</v>
      </c>
    </row>
    <row r="2832" spans="1:10" x14ac:dyDescent="0.15">
      <c r="A2832" s="28" t="s">
        <v>38</v>
      </c>
      <c r="B2832" s="28" t="s">
        <v>79</v>
      </c>
      <c r="C2832" s="28" t="s">
        <v>107</v>
      </c>
      <c r="D2832" s="29">
        <v>1.3</v>
      </c>
      <c r="E2832" s="29">
        <v>-2653.9090000000001</v>
      </c>
      <c r="F2832" s="29">
        <v>-239.0403</v>
      </c>
      <c r="G2832" s="29">
        <v>-213.70480000000001</v>
      </c>
      <c r="H2832" s="29">
        <v>-3.7649430000000001E-5</v>
      </c>
      <c r="I2832" s="29">
        <v>-53.448709999999998</v>
      </c>
      <c r="J2832" s="29">
        <v>-35.159640000000003</v>
      </c>
    </row>
    <row r="2833" spans="1:10" x14ac:dyDescent="0.15">
      <c r="A2833" s="28" t="s">
        <v>38</v>
      </c>
      <c r="B2833" s="28" t="s">
        <v>79</v>
      </c>
      <c r="C2833" s="28" t="s">
        <v>107</v>
      </c>
      <c r="D2833" s="29">
        <v>2.6</v>
      </c>
      <c r="E2833" s="29">
        <v>-2648.2669999999998</v>
      </c>
      <c r="F2833" s="29">
        <v>-239.0403</v>
      </c>
      <c r="G2833" s="29">
        <v>-213.70480000000001</v>
      </c>
      <c r="H2833" s="29">
        <v>-3.7649430000000001E-5</v>
      </c>
      <c r="I2833" s="29">
        <v>-282.65159999999997</v>
      </c>
      <c r="J2833" s="29">
        <v>-178.11529999999999</v>
      </c>
    </row>
    <row r="2834" spans="1:10" x14ac:dyDescent="0.15">
      <c r="A2834" s="28" t="s">
        <v>39</v>
      </c>
      <c r="B2834" s="28" t="s">
        <v>79</v>
      </c>
      <c r="C2834" s="28" t="s">
        <v>106</v>
      </c>
      <c r="D2834" s="29">
        <v>0</v>
      </c>
      <c r="E2834" s="29">
        <v>52.958089999999999</v>
      </c>
      <c r="F2834" s="29">
        <v>162.84479999999999</v>
      </c>
      <c r="G2834" s="29">
        <v>203.69929999999999</v>
      </c>
      <c r="H2834" s="29">
        <v>4.1122540000000001E-5</v>
      </c>
      <c r="I2834" s="29">
        <v>331.36869999999999</v>
      </c>
      <c r="J2834" s="29">
        <v>249.63800000000001</v>
      </c>
    </row>
    <row r="2835" spans="1:10" x14ac:dyDescent="0.15">
      <c r="A2835" s="28" t="s">
        <v>39</v>
      </c>
      <c r="B2835" s="28" t="s">
        <v>79</v>
      </c>
      <c r="C2835" s="28" t="s">
        <v>106</v>
      </c>
      <c r="D2835" s="29">
        <v>1.3</v>
      </c>
      <c r="E2835" s="29">
        <v>56.839320000000001</v>
      </c>
      <c r="F2835" s="29">
        <v>162.84479999999999</v>
      </c>
      <c r="G2835" s="29">
        <v>203.69929999999999</v>
      </c>
      <c r="H2835" s="29">
        <v>4.1122540000000001E-5</v>
      </c>
      <c r="I2835" s="29">
        <v>66.104320000000001</v>
      </c>
      <c r="J2835" s="29">
        <v>36.528170000000003</v>
      </c>
    </row>
    <row r="2836" spans="1:10" x14ac:dyDescent="0.15">
      <c r="A2836" s="28" t="s">
        <v>39</v>
      </c>
      <c r="B2836" s="28" t="s">
        <v>79</v>
      </c>
      <c r="C2836" s="28" t="s">
        <v>106</v>
      </c>
      <c r="D2836" s="29">
        <v>2.6</v>
      </c>
      <c r="E2836" s="29">
        <v>60.72054</v>
      </c>
      <c r="F2836" s="29">
        <v>162.84479999999999</v>
      </c>
      <c r="G2836" s="29">
        <v>203.69929999999999</v>
      </c>
      <c r="H2836" s="29">
        <v>4.1122540000000001E-5</v>
      </c>
      <c r="I2836" s="29">
        <v>171.20419999999999</v>
      </c>
      <c r="J2836" s="29">
        <v>244.98320000000001</v>
      </c>
    </row>
    <row r="2837" spans="1:10" x14ac:dyDescent="0.15">
      <c r="A2837" s="28" t="s">
        <v>39</v>
      </c>
      <c r="B2837" s="28" t="s">
        <v>79</v>
      </c>
      <c r="C2837" s="28" t="s">
        <v>107</v>
      </c>
      <c r="D2837" s="29">
        <v>0</v>
      </c>
      <c r="E2837" s="29">
        <v>-2709.6370000000002</v>
      </c>
      <c r="F2837" s="29">
        <v>-218.17670000000001</v>
      </c>
      <c r="G2837" s="29">
        <v>-179.01400000000001</v>
      </c>
      <c r="H2837" s="29">
        <v>-3.746527E-5</v>
      </c>
      <c r="I2837" s="29">
        <v>-304.1216</v>
      </c>
      <c r="J2837" s="29">
        <v>-329.38260000000002</v>
      </c>
    </row>
    <row r="2838" spans="1:10" x14ac:dyDescent="0.15">
      <c r="A2838" s="28" t="s">
        <v>39</v>
      </c>
      <c r="B2838" s="28" t="s">
        <v>79</v>
      </c>
      <c r="C2838" s="28" t="s">
        <v>107</v>
      </c>
      <c r="D2838" s="29">
        <v>1.3</v>
      </c>
      <c r="E2838" s="29">
        <v>-2703.9940000000001</v>
      </c>
      <c r="F2838" s="29">
        <v>-218.17670000000001</v>
      </c>
      <c r="G2838" s="29">
        <v>-179.01400000000001</v>
      </c>
      <c r="H2838" s="29">
        <v>-3.746527E-5</v>
      </c>
      <c r="I2838" s="29">
        <v>-71.127430000000004</v>
      </c>
      <c r="J2838" s="29">
        <v>-44.289679999999997</v>
      </c>
    </row>
    <row r="2839" spans="1:10" x14ac:dyDescent="0.15">
      <c r="A2839" s="28" t="s">
        <v>39</v>
      </c>
      <c r="B2839" s="28" t="s">
        <v>79</v>
      </c>
      <c r="C2839" s="28" t="s">
        <v>107</v>
      </c>
      <c r="D2839" s="29">
        <v>2.6</v>
      </c>
      <c r="E2839" s="29">
        <v>-2698.3519999999999</v>
      </c>
      <c r="F2839" s="29">
        <v>-218.17670000000001</v>
      </c>
      <c r="G2839" s="29">
        <v>-179.01400000000001</v>
      </c>
      <c r="H2839" s="29">
        <v>-3.746527E-5</v>
      </c>
      <c r="I2839" s="29">
        <v>-208.46979999999999</v>
      </c>
      <c r="J2839" s="29">
        <v>-180.71889999999999</v>
      </c>
    </row>
    <row r="2840" spans="1:10" x14ac:dyDescent="0.15">
      <c r="A2840" s="28" t="s">
        <v>11</v>
      </c>
      <c r="B2840" s="28" t="s">
        <v>79</v>
      </c>
      <c r="C2840" s="28" t="s">
        <v>106</v>
      </c>
      <c r="D2840" s="29">
        <v>0</v>
      </c>
      <c r="E2840" s="29">
        <v>-46.741120000000002</v>
      </c>
      <c r="F2840" s="29">
        <v>136.28809999999999</v>
      </c>
      <c r="G2840" s="29">
        <v>162.95349999999999</v>
      </c>
      <c r="H2840" s="29">
        <v>4.577469E-5</v>
      </c>
      <c r="I2840" s="29">
        <v>260.41840000000002</v>
      </c>
      <c r="J2840" s="29">
        <v>203.91480000000001</v>
      </c>
    </row>
    <row r="2841" spans="1:10" x14ac:dyDescent="0.15">
      <c r="A2841" s="28" t="s">
        <v>11</v>
      </c>
      <c r="B2841" s="28" t="s">
        <v>79</v>
      </c>
      <c r="C2841" s="28" t="s">
        <v>106</v>
      </c>
      <c r="D2841" s="29">
        <v>1.3</v>
      </c>
      <c r="E2841" s="29">
        <v>-42.85989</v>
      </c>
      <c r="F2841" s="29">
        <v>136.28809999999999</v>
      </c>
      <c r="G2841" s="29">
        <v>162.95349999999999</v>
      </c>
      <c r="H2841" s="29">
        <v>4.577469E-5</v>
      </c>
      <c r="I2841" s="29">
        <v>44.027679999999997</v>
      </c>
      <c r="J2841" s="29">
        <v>26.036069999999999</v>
      </c>
    </row>
    <row r="2842" spans="1:10" x14ac:dyDescent="0.15">
      <c r="A2842" s="28" t="s">
        <v>11</v>
      </c>
      <c r="B2842" s="28" t="s">
        <v>79</v>
      </c>
      <c r="C2842" s="28" t="s">
        <v>106</v>
      </c>
      <c r="D2842" s="29">
        <v>2.6</v>
      </c>
      <c r="E2842" s="29">
        <v>-38.978670000000001</v>
      </c>
      <c r="F2842" s="29">
        <v>136.28809999999999</v>
      </c>
      <c r="G2842" s="29">
        <v>162.95349999999999</v>
      </c>
      <c r="H2842" s="29">
        <v>4.577469E-5</v>
      </c>
      <c r="I2842" s="29">
        <v>126.54300000000001</v>
      </c>
      <c r="J2842" s="29">
        <v>217.21889999999999</v>
      </c>
    </row>
    <row r="2843" spans="1:10" x14ac:dyDescent="0.15">
      <c r="A2843" s="28" t="s">
        <v>11</v>
      </c>
      <c r="B2843" s="28" t="s">
        <v>79</v>
      </c>
      <c r="C2843" s="28" t="s">
        <v>107</v>
      </c>
      <c r="D2843" s="29">
        <v>0</v>
      </c>
      <c r="E2843" s="29">
        <v>-2773.7330000000002</v>
      </c>
      <c r="F2843" s="29">
        <v>-183.34549999999999</v>
      </c>
      <c r="G2843" s="29">
        <v>-122.758</v>
      </c>
      <c r="H2843" s="29">
        <v>-3.797507E-5</v>
      </c>
      <c r="I2843" s="29">
        <v>-202.17490000000001</v>
      </c>
      <c r="J2843" s="29">
        <v>-266.51170000000002</v>
      </c>
    </row>
    <row r="2844" spans="1:10" x14ac:dyDescent="0.15">
      <c r="A2844" s="28" t="s">
        <v>11</v>
      </c>
      <c r="B2844" s="28" t="s">
        <v>79</v>
      </c>
      <c r="C2844" s="28" t="s">
        <v>107</v>
      </c>
      <c r="D2844" s="29">
        <v>1.3</v>
      </c>
      <c r="E2844" s="29">
        <v>-2768.09</v>
      </c>
      <c r="F2844" s="29">
        <v>-183.34549999999999</v>
      </c>
      <c r="G2844" s="29">
        <v>-122.758</v>
      </c>
      <c r="H2844" s="29">
        <v>-3.797507E-5</v>
      </c>
      <c r="I2844" s="29">
        <v>-38.311210000000003</v>
      </c>
      <c r="J2844" s="29">
        <v>-27.396129999999999</v>
      </c>
    </row>
    <row r="2845" spans="1:10" x14ac:dyDescent="0.15">
      <c r="A2845" s="28" t="s">
        <v>11</v>
      </c>
      <c r="B2845" s="28" t="s">
        <v>79</v>
      </c>
      <c r="C2845" s="28" t="s">
        <v>107</v>
      </c>
      <c r="D2845" s="29">
        <v>2.6</v>
      </c>
      <c r="E2845" s="29">
        <v>-2762.4479999999999</v>
      </c>
      <c r="F2845" s="29">
        <v>-183.34549999999999</v>
      </c>
      <c r="G2845" s="29">
        <v>-122.758</v>
      </c>
      <c r="H2845" s="29">
        <v>-3.797507E-5</v>
      </c>
      <c r="I2845" s="29">
        <v>-173.387</v>
      </c>
      <c r="J2845" s="29">
        <v>-157.33420000000001</v>
      </c>
    </row>
    <row r="2846" spans="1:10" x14ac:dyDescent="0.15">
      <c r="A2846" s="28" t="s">
        <v>9</v>
      </c>
      <c r="B2846" s="28" t="s">
        <v>79</v>
      </c>
      <c r="C2846" s="28" t="s">
        <v>106</v>
      </c>
      <c r="D2846" s="29">
        <v>0</v>
      </c>
      <c r="E2846" s="29">
        <v>-145.53579999999999</v>
      </c>
      <c r="F2846" s="29">
        <v>170.33459999999999</v>
      </c>
      <c r="G2846" s="29">
        <v>205.24770000000001</v>
      </c>
      <c r="H2846" s="29">
        <v>3.8940450000000001E-5</v>
      </c>
      <c r="I2846" s="29">
        <v>384.03719999999998</v>
      </c>
      <c r="J2846" s="29">
        <v>302.73820000000001</v>
      </c>
    </row>
    <row r="2847" spans="1:10" x14ac:dyDescent="0.15">
      <c r="A2847" s="28" t="s">
        <v>9</v>
      </c>
      <c r="B2847" s="28" t="s">
        <v>79</v>
      </c>
      <c r="C2847" s="28" t="s">
        <v>106</v>
      </c>
      <c r="D2847" s="29">
        <v>1.3</v>
      </c>
      <c r="E2847" s="29">
        <v>-141.65450000000001</v>
      </c>
      <c r="F2847" s="29">
        <v>170.33459999999999</v>
      </c>
      <c r="G2847" s="29">
        <v>205.24770000000001</v>
      </c>
      <c r="H2847" s="29">
        <v>3.8940450000000001E-5</v>
      </c>
      <c r="I2847" s="29">
        <v>112.8968</v>
      </c>
      <c r="J2847" s="29">
        <v>78.910659999999993</v>
      </c>
    </row>
    <row r="2848" spans="1:10" x14ac:dyDescent="0.15">
      <c r="A2848" s="28" t="s">
        <v>9</v>
      </c>
      <c r="B2848" s="28" t="s">
        <v>79</v>
      </c>
      <c r="C2848" s="28" t="s">
        <v>106</v>
      </c>
      <c r="D2848" s="29">
        <v>2.6</v>
      </c>
      <c r="E2848" s="29">
        <v>-137.77330000000001</v>
      </c>
      <c r="F2848" s="29">
        <v>170.33459999999999</v>
      </c>
      <c r="G2848" s="29">
        <v>205.24770000000001</v>
      </c>
      <c r="H2848" s="29">
        <v>3.8940450000000001E-5</v>
      </c>
      <c r="I2848" s="29">
        <v>137.5539</v>
      </c>
      <c r="J2848" s="29">
        <v>192.1277</v>
      </c>
    </row>
    <row r="2849" spans="1:10" x14ac:dyDescent="0.15">
      <c r="A2849" s="28" t="s">
        <v>9</v>
      </c>
      <c r="B2849" s="28" t="s">
        <v>79</v>
      </c>
      <c r="C2849" s="28" t="s">
        <v>107</v>
      </c>
      <c r="D2849" s="29">
        <v>0</v>
      </c>
      <c r="E2849" s="29">
        <v>-2847.3159999999998</v>
      </c>
      <c r="F2849" s="29">
        <v>-220.2302</v>
      </c>
      <c r="G2849" s="29">
        <v>-179.2287</v>
      </c>
      <c r="H2849" s="29">
        <v>-3.4559420000000001E-5</v>
      </c>
      <c r="I2849" s="29">
        <v>-337.44740000000002</v>
      </c>
      <c r="J2849" s="29">
        <v>-386.9547</v>
      </c>
    </row>
    <row r="2850" spans="1:10" x14ac:dyDescent="0.15">
      <c r="A2850" s="28" t="s">
        <v>9</v>
      </c>
      <c r="B2850" s="28" t="s">
        <v>79</v>
      </c>
      <c r="C2850" s="28" t="s">
        <v>107</v>
      </c>
      <c r="D2850" s="29">
        <v>1.3</v>
      </c>
      <c r="E2850" s="29">
        <v>-2841.6729999999998</v>
      </c>
      <c r="F2850" s="29">
        <v>-220.2302</v>
      </c>
      <c r="G2850" s="29">
        <v>-179.2287</v>
      </c>
      <c r="H2850" s="29">
        <v>-3.4559420000000001E-5</v>
      </c>
      <c r="I2850" s="29">
        <v>-100.2572</v>
      </c>
      <c r="J2850" s="29">
        <v>-98.308210000000003</v>
      </c>
    </row>
    <row r="2851" spans="1:10" x14ac:dyDescent="0.15">
      <c r="A2851" s="28" t="s">
        <v>9</v>
      </c>
      <c r="B2851" s="28" t="s">
        <v>79</v>
      </c>
      <c r="C2851" s="28" t="s">
        <v>107</v>
      </c>
      <c r="D2851" s="29">
        <v>2.6</v>
      </c>
      <c r="E2851" s="29">
        <v>-2836.0309999999999</v>
      </c>
      <c r="F2851" s="29">
        <v>-220.2302</v>
      </c>
      <c r="G2851" s="29">
        <v>-179.2287</v>
      </c>
      <c r="H2851" s="29">
        <v>-3.4559420000000001E-5</v>
      </c>
      <c r="I2851" s="29">
        <v>-158.94280000000001</v>
      </c>
      <c r="J2851" s="29">
        <v>-146.58609999999999</v>
      </c>
    </row>
    <row r="2852" spans="1:10" x14ac:dyDescent="0.15">
      <c r="A2852" s="28" t="s">
        <v>10</v>
      </c>
      <c r="B2852" s="28" t="s">
        <v>79</v>
      </c>
      <c r="C2852" s="28" t="s">
        <v>106</v>
      </c>
      <c r="D2852" s="29">
        <v>0</v>
      </c>
      <c r="E2852" s="29">
        <v>-248.60769999999999</v>
      </c>
      <c r="F2852" s="29">
        <v>128.88640000000001</v>
      </c>
      <c r="G2852" s="29">
        <v>150.52260000000001</v>
      </c>
      <c r="H2852" s="29">
        <v>3.139887E-5</v>
      </c>
      <c r="I2852" s="29">
        <v>329.48399999999998</v>
      </c>
      <c r="J2852" s="29">
        <v>260.89850000000001</v>
      </c>
    </row>
    <row r="2853" spans="1:10" x14ac:dyDescent="0.15">
      <c r="A2853" s="28" t="s">
        <v>10</v>
      </c>
      <c r="B2853" s="28" t="s">
        <v>79</v>
      </c>
      <c r="C2853" s="28" t="s">
        <v>106</v>
      </c>
      <c r="D2853" s="29">
        <v>1.8</v>
      </c>
      <c r="E2853" s="29">
        <v>-243.2337</v>
      </c>
      <c r="F2853" s="29">
        <v>128.88640000000001</v>
      </c>
      <c r="G2853" s="29">
        <v>150.52260000000001</v>
      </c>
      <c r="H2853" s="29">
        <v>3.139887E-5</v>
      </c>
      <c r="I2853" s="29">
        <v>52.98413</v>
      </c>
      <c r="J2853" s="29">
        <v>27.71012</v>
      </c>
    </row>
    <row r="2854" spans="1:10" x14ac:dyDescent="0.15">
      <c r="A2854" s="28" t="s">
        <v>10</v>
      </c>
      <c r="B2854" s="28" t="s">
        <v>79</v>
      </c>
      <c r="C2854" s="28" t="s">
        <v>106</v>
      </c>
      <c r="D2854" s="29">
        <v>3.6</v>
      </c>
      <c r="E2854" s="29">
        <v>-237.8597</v>
      </c>
      <c r="F2854" s="29">
        <v>128.88640000000001</v>
      </c>
      <c r="G2854" s="29">
        <v>150.52260000000001</v>
      </c>
      <c r="H2854" s="29">
        <v>3.139887E-5</v>
      </c>
      <c r="I2854" s="29">
        <v>190.21340000000001</v>
      </c>
      <c r="J2854" s="29">
        <v>271.83909999999997</v>
      </c>
    </row>
    <row r="2855" spans="1:10" x14ac:dyDescent="0.15">
      <c r="A2855" s="28" t="s">
        <v>10</v>
      </c>
      <c r="B2855" s="28" t="s">
        <v>79</v>
      </c>
      <c r="C2855" s="28" t="s">
        <v>107</v>
      </c>
      <c r="D2855" s="29">
        <v>0</v>
      </c>
      <c r="E2855" s="29">
        <v>-2923.7939999999999</v>
      </c>
      <c r="F2855" s="29">
        <v>-154.75989999999999</v>
      </c>
      <c r="G2855" s="29">
        <v>-129.1277</v>
      </c>
      <c r="H2855" s="29">
        <v>-2.9583920000000001E-5</v>
      </c>
      <c r="I2855" s="29">
        <v>-286.0401</v>
      </c>
      <c r="J2855" s="29">
        <v>-293.81189999999998</v>
      </c>
    </row>
    <row r="2856" spans="1:10" x14ac:dyDescent="0.15">
      <c r="A2856" s="28" t="s">
        <v>10</v>
      </c>
      <c r="B2856" s="28" t="s">
        <v>79</v>
      </c>
      <c r="C2856" s="28" t="s">
        <v>107</v>
      </c>
      <c r="D2856" s="29">
        <v>1.8</v>
      </c>
      <c r="E2856" s="29">
        <v>-2915.9810000000002</v>
      </c>
      <c r="F2856" s="29">
        <v>-154.75989999999999</v>
      </c>
      <c r="G2856" s="29">
        <v>-129.1277</v>
      </c>
      <c r="H2856" s="29">
        <v>-2.9583920000000001E-5</v>
      </c>
      <c r="I2856" s="29">
        <v>-48.215690000000002</v>
      </c>
      <c r="J2856" s="29">
        <v>-13.859439999999999</v>
      </c>
    </row>
    <row r="2857" spans="1:10" x14ac:dyDescent="0.15">
      <c r="A2857" s="28" t="s">
        <v>10</v>
      </c>
      <c r="B2857" s="28" t="s">
        <v>79</v>
      </c>
      <c r="C2857" s="28" t="s">
        <v>107</v>
      </c>
      <c r="D2857" s="29">
        <v>3.6</v>
      </c>
      <c r="E2857" s="29">
        <v>-2908.1680000000001</v>
      </c>
      <c r="F2857" s="29">
        <v>-154.75989999999999</v>
      </c>
      <c r="G2857" s="29">
        <v>-129.1277</v>
      </c>
      <c r="H2857" s="29">
        <v>-2.9583920000000001E-5</v>
      </c>
      <c r="I2857" s="29">
        <v>-224.18029999999999</v>
      </c>
      <c r="J2857" s="29">
        <v>-211.39789999999999</v>
      </c>
    </row>
    <row r="2858" spans="1:10" x14ac:dyDescent="0.15">
      <c r="A2858" s="28" t="s">
        <v>17</v>
      </c>
      <c r="B2858" s="28" t="s">
        <v>80</v>
      </c>
      <c r="C2858" s="28" t="s">
        <v>106</v>
      </c>
      <c r="D2858" s="29">
        <v>0</v>
      </c>
      <c r="E2858" s="29">
        <v>-28.844139999999999</v>
      </c>
      <c r="F2858" s="29">
        <v>32.455680000000001</v>
      </c>
      <c r="G2858" s="29">
        <v>55.384639999999997</v>
      </c>
      <c r="H2858" s="29">
        <v>2.6072410000000003E-4</v>
      </c>
      <c r="I2858" s="29">
        <v>61.478839999999998</v>
      </c>
      <c r="J2858" s="29">
        <v>38.145400000000002</v>
      </c>
    </row>
    <row r="2859" spans="1:10" x14ac:dyDescent="0.15">
      <c r="A2859" s="28" t="s">
        <v>17</v>
      </c>
      <c r="B2859" s="28" t="s">
        <v>80</v>
      </c>
      <c r="C2859" s="28" t="s">
        <v>106</v>
      </c>
      <c r="D2859" s="29">
        <v>1.2</v>
      </c>
      <c r="E2859" s="29">
        <v>-25.88326</v>
      </c>
      <c r="F2859" s="29">
        <v>32.455680000000001</v>
      </c>
      <c r="G2859" s="29">
        <v>55.384639999999997</v>
      </c>
      <c r="H2859" s="29">
        <v>2.6072410000000003E-4</v>
      </c>
      <c r="I2859" s="29">
        <v>16.239350000000002</v>
      </c>
      <c r="J2859" s="29">
        <v>18.297709999999999</v>
      </c>
    </row>
    <row r="2860" spans="1:10" x14ac:dyDescent="0.15">
      <c r="A2860" s="28" t="s">
        <v>17</v>
      </c>
      <c r="B2860" s="28" t="s">
        <v>80</v>
      </c>
      <c r="C2860" s="28" t="s">
        <v>106</v>
      </c>
      <c r="D2860" s="29">
        <v>2.4</v>
      </c>
      <c r="E2860" s="29">
        <v>-22.922370000000001</v>
      </c>
      <c r="F2860" s="29">
        <v>32.455680000000001</v>
      </c>
      <c r="G2860" s="29">
        <v>55.384639999999997</v>
      </c>
      <c r="H2860" s="29">
        <v>2.6072410000000003E-4</v>
      </c>
      <c r="I2860" s="29">
        <v>21.340679999999999</v>
      </c>
      <c r="J2860" s="29">
        <v>48.451880000000003</v>
      </c>
    </row>
    <row r="2861" spans="1:10" x14ac:dyDescent="0.15">
      <c r="A2861" s="28" t="s">
        <v>17</v>
      </c>
      <c r="B2861" s="28" t="s">
        <v>80</v>
      </c>
      <c r="C2861" s="28" t="s">
        <v>107</v>
      </c>
      <c r="D2861" s="29">
        <v>0</v>
      </c>
      <c r="E2861" s="29">
        <v>-211.6591</v>
      </c>
      <c r="F2861" s="29">
        <v>-36.232610000000001</v>
      </c>
      <c r="G2861" s="29">
        <v>-6.8458360000000003</v>
      </c>
      <c r="H2861" s="29">
        <v>-2.8779830000000002E-4</v>
      </c>
      <c r="I2861" s="29">
        <v>-5.9984799999999998</v>
      </c>
      <c r="J2861" s="29">
        <v>-43.36253</v>
      </c>
    </row>
    <row r="2862" spans="1:10" x14ac:dyDescent="0.15">
      <c r="A2862" s="28" t="s">
        <v>17</v>
      </c>
      <c r="B2862" s="28" t="s">
        <v>80</v>
      </c>
      <c r="C2862" s="28" t="s">
        <v>107</v>
      </c>
      <c r="D2862" s="29">
        <v>1.2</v>
      </c>
      <c r="E2862" s="29">
        <v>-207.3545</v>
      </c>
      <c r="F2862" s="29">
        <v>-36.232610000000001</v>
      </c>
      <c r="G2862" s="29">
        <v>-6.8458360000000003</v>
      </c>
      <c r="H2862" s="29">
        <v>-2.8779830000000002E-4</v>
      </c>
      <c r="I2862" s="29">
        <v>-19.02215</v>
      </c>
      <c r="J2862" s="29">
        <v>-19.005469999999999</v>
      </c>
    </row>
    <row r="2863" spans="1:10" x14ac:dyDescent="0.15">
      <c r="A2863" s="28" t="s">
        <v>17</v>
      </c>
      <c r="B2863" s="28" t="s">
        <v>80</v>
      </c>
      <c r="C2863" s="28" t="s">
        <v>107</v>
      </c>
      <c r="D2863" s="29">
        <v>2.4</v>
      </c>
      <c r="E2863" s="29">
        <v>-203.05</v>
      </c>
      <c r="F2863" s="29">
        <v>-36.232610000000001</v>
      </c>
      <c r="G2863" s="29">
        <v>-6.8458360000000003</v>
      </c>
      <c r="H2863" s="29">
        <v>-2.8779830000000002E-4</v>
      </c>
      <c r="I2863" s="29">
        <v>-82.38467</v>
      </c>
      <c r="J2863" s="29">
        <v>-44.649769999999997</v>
      </c>
    </row>
    <row r="2864" spans="1:10" x14ac:dyDescent="0.15">
      <c r="A2864" s="28" t="s">
        <v>108</v>
      </c>
      <c r="B2864" s="28" t="s">
        <v>80</v>
      </c>
      <c r="C2864" s="28" t="s">
        <v>106</v>
      </c>
      <c r="D2864" s="29">
        <v>0</v>
      </c>
      <c r="E2864" s="29">
        <v>-21.138439999999999</v>
      </c>
      <c r="F2864" s="29">
        <v>43.916910000000001</v>
      </c>
      <c r="G2864" s="29">
        <v>73.37209</v>
      </c>
      <c r="H2864" s="29">
        <v>2.863656E-4</v>
      </c>
      <c r="I2864" s="29">
        <v>83.031030000000001</v>
      </c>
      <c r="J2864" s="29">
        <v>43.912999999999997</v>
      </c>
    </row>
    <row r="2865" spans="1:10" x14ac:dyDescent="0.15">
      <c r="A2865" s="28" t="s">
        <v>108</v>
      </c>
      <c r="B2865" s="28" t="s">
        <v>80</v>
      </c>
      <c r="C2865" s="28" t="s">
        <v>106</v>
      </c>
      <c r="D2865" s="29">
        <v>1.2</v>
      </c>
      <c r="E2865" s="29">
        <v>-18.17756</v>
      </c>
      <c r="F2865" s="29">
        <v>43.916910000000001</v>
      </c>
      <c r="G2865" s="29">
        <v>73.37209</v>
      </c>
      <c r="H2865" s="29">
        <v>2.863656E-4</v>
      </c>
      <c r="I2865" s="29">
        <v>14.54034</v>
      </c>
      <c r="J2865" s="29">
        <v>11.03241</v>
      </c>
    </row>
    <row r="2866" spans="1:10" x14ac:dyDescent="0.15">
      <c r="A2866" s="28" t="s">
        <v>108</v>
      </c>
      <c r="B2866" s="28" t="s">
        <v>80</v>
      </c>
      <c r="C2866" s="28" t="s">
        <v>106</v>
      </c>
      <c r="D2866" s="29">
        <v>2.4</v>
      </c>
      <c r="E2866" s="29">
        <v>-15.21668</v>
      </c>
      <c r="F2866" s="29">
        <v>43.916910000000001</v>
      </c>
      <c r="G2866" s="29">
        <v>73.37209</v>
      </c>
      <c r="H2866" s="29">
        <v>2.863656E-4</v>
      </c>
      <c r="I2866" s="29">
        <v>62.540320000000001</v>
      </c>
      <c r="J2866" s="29">
        <v>64.335459999999998</v>
      </c>
    </row>
    <row r="2867" spans="1:10" x14ac:dyDescent="0.15">
      <c r="A2867" s="28" t="s">
        <v>108</v>
      </c>
      <c r="B2867" s="28" t="s">
        <v>80</v>
      </c>
      <c r="C2867" s="28" t="s">
        <v>107</v>
      </c>
      <c r="D2867" s="29">
        <v>0</v>
      </c>
      <c r="E2867" s="29">
        <v>-330.53519999999997</v>
      </c>
      <c r="F2867" s="29">
        <v>-44.91742</v>
      </c>
      <c r="G2867" s="29">
        <v>-41.875320000000002</v>
      </c>
      <c r="H2867" s="29">
        <v>-3.1598280000000003E-4</v>
      </c>
      <c r="I2867" s="29">
        <v>-39.634599999999999</v>
      </c>
      <c r="J2867" s="29">
        <v>-46.306440000000002</v>
      </c>
    </row>
    <row r="2868" spans="1:10" x14ac:dyDescent="0.15">
      <c r="A2868" s="28" t="s">
        <v>108</v>
      </c>
      <c r="B2868" s="28" t="s">
        <v>80</v>
      </c>
      <c r="C2868" s="28" t="s">
        <v>107</v>
      </c>
      <c r="D2868" s="29">
        <v>1.2</v>
      </c>
      <c r="E2868" s="29">
        <v>-326.23070000000001</v>
      </c>
      <c r="F2868" s="29">
        <v>-44.91742</v>
      </c>
      <c r="G2868" s="29">
        <v>-41.875320000000002</v>
      </c>
      <c r="H2868" s="29">
        <v>-3.1598280000000003E-4</v>
      </c>
      <c r="I2868" s="29">
        <v>-8.953856</v>
      </c>
      <c r="J2868" s="29">
        <v>-12.26394</v>
      </c>
    </row>
    <row r="2869" spans="1:10" x14ac:dyDescent="0.15">
      <c r="A2869" s="28" t="s">
        <v>108</v>
      </c>
      <c r="B2869" s="28" t="s">
        <v>80</v>
      </c>
      <c r="C2869" s="28" t="s">
        <v>107</v>
      </c>
      <c r="D2869" s="29">
        <v>2.4</v>
      </c>
      <c r="E2869" s="29">
        <v>-321.92610000000002</v>
      </c>
      <c r="F2869" s="29">
        <v>-44.91742</v>
      </c>
      <c r="G2869" s="29">
        <v>-41.875320000000002</v>
      </c>
      <c r="H2869" s="29">
        <v>-3.1598280000000003E-4</v>
      </c>
      <c r="I2869" s="29">
        <v>-94.769729999999996</v>
      </c>
      <c r="J2869" s="29">
        <v>-64.403760000000005</v>
      </c>
    </row>
    <row r="2870" spans="1:10" x14ac:dyDescent="0.15">
      <c r="A2870" s="28" t="s">
        <v>109</v>
      </c>
      <c r="B2870" s="28" t="s">
        <v>80</v>
      </c>
      <c r="C2870" s="28" t="s">
        <v>106</v>
      </c>
      <c r="D2870" s="29">
        <v>0</v>
      </c>
      <c r="E2870" s="29">
        <v>-37.177889999999998</v>
      </c>
      <c r="F2870" s="29">
        <v>45.997219999999999</v>
      </c>
      <c r="G2870" s="29">
        <v>75.495159999999998</v>
      </c>
      <c r="H2870" s="29">
        <v>3.4773300000000003E-4</v>
      </c>
      <c r="I2870" s="29">
        <v>86.785870000000003</v>
      </c>
      <c r="J2870" s="29">
        <v>53.42924</v>
      </c>
    </row>
    <row r="2871" spans="1:10" x14ac:dyDescent="0.15">
      <c r="A2871" s="28" t="s">
        <v>109</v>
      </c>
      <c r="B2871" s="28" t="s">
        <v>80</v>
      </c>
      <c r="C2871" s="28" t="s">
        <v>106</v>
      </c>
      <c r="D2871" s="29">
        <v>1.2</v>
      </c>
      <c r="E2871" s="29">
        <v>-34.217010000000002</v>
      </c>
      <c r="F2871" s="29">
        <v>45.997219999999999</v>
      </c>
      <c r="G2871" s="29">
        <v>75.495159999999998</v>
      </c>
      <c r="H2871" s="29">
        <v>3.4773300000000003E-4</v>
      </c>
      <c r="I2871" s="29">
        <v>10.9275</v>
      </c>
      <c r="J2871" s="29">
        <v>10.92328</v>
      </c>
    </row>
    <row r="2872" spans="1:10" x14ac:dyDescent="0.15">
      <c r="A2872" s="28" t="s">
        <v>109</v>
      </c>
      <c r="B2872" s="28" t="s">
        <v>80</v>
      </c>
      <c r="C2872" s="28" t="s">
        <v>106</v>
      </c>
      <c r="D2872" s="29">
        <v>2.4</v>
      </c>
      <c r="E2872" s="29">
        <v>-31.256119999999999</v>
      </c>
      <c r="F2872" s="29">
        <v>45.997219999999999</v>
      </c>
      <c r="G2872" s="29">
        <v>75.495159999999998</v>
      </c>
      <c r="H2872" s="29">
        <v>3.4773300000000003E-4</v>
      </c>
      <c r="I2872" s="29">
        <v>62.152000000000001</v>
      </c>
      <c r="J2872" s="29">
        <v>62.157499999999999</v>
      </c>
    </row>
    <row r="2873" spans="1:10" x14ac:dyDescent="0.15">
      <c r="A2873" s="28" t="s">
        <v>109</v>
      </c>
      <c r="B2873" s="28" t="s">
        <v>80</v>
      </c>
      <c r="C2873" s="28" t="s">
        <v>107</v>
      </c>
      <c r="D2873" s="29">
        <v>0</v>
      </c>
      <c r="E2873" s="29">
        <v>-437.47710000000001</v>
      </c>
      <c r="F2873" s="29">
        <v>-44.381680000000003</v>
      </c>
      <c r="G2873" s="29">
        <v>-45.540019999999998</v>
      </c>
      <c r="H2873" s="29">
        <v>-3.6866159999999999E-4</v>
      </c>
      <c r="I2873" s="29">
        <v>-49.806870000000004</v>
      </c>
      <c r="J2873" s="29">
        <v>-48.371119999999998</v>
      </c>
    </row>
    <row r="2874" spans="1:10" x14ac:dyDescent="0.15">
      <c r="A2874" s="28" t="s">
        <v>109</v>
      </c>
      <c r="B2874" s="28" t="s">
        <v>80</v>
      </c>
      <c r="C2874" s="28" t="s">
        <v>107</v>
      </c>
      <c r="D2874" s="29">
        <v>1.2</v>
      </c>
      <c r="E2874" s="29">
        <v>-433.17250000000001</v>
      </c>
      <c r="F2874" s="29">
        <v>-44.381680000000003</v>
      </c>
      <c r="G2874" s="29">
        <v>-45.540019999999998</v>
      </c>
      <c r="H2874" s="29">
        <v>-3.6866159999999999E-4</v>
      </c>
      <c r="I2874" s="29">
        <v>-9.9164429999999992</v>
      </c>
      <c r="J2874" s="29">
        <v>-7.8530129999999998</v>
      </c>
    </row>
    <row r="2875" spans="1:10" x14ac:dyDescent="0.15">
      <c r="A2875" s="28" t="s">
        <v>109</v>
      </c>
      <c r="B2875" s="28" t="s">
        <v>80</v>
      </c>
      <c r="C2875" s="28" t="s">
        <v>107</v>
      </c>
      <c r="D2875" s="29">
        <v>2.4</v>
      </c>
      <c r="E2875" s="29">
        <v>-428.86790000000002</v>
      </c>
      <c r="F2875" s="29">
        <v>-44.381680000000003</v>
      </c>
      <c r="G2875" s="29">
        <v>-45.540019999999998</v>
      </c>
      <c r="H2875" s="29">
        <v>-3.6866159999999999E-4</v>
      </c>
      <c r="I2875" s="29">
        <v>-97.110349999999997</v>
      </c>
      <c r="J2875" s="29">
        <v>-61.079560000000001</v>
      </c>
    </row>
    <row r="2876" spans="1:10" x14ac:dyDescent="0.15">
      <c r="A2876" s="28" t="s">
        <v>18</v>
      </c>
      <c r="B2876" s="28" t="s">
        <v>80</v>
      </c>
      <c r="C2876" s="28" t="s">
        <v>106</v>
      </c>
      <c r="D2876" s="29">
        <v>0</v>
      </c>
      <c r="E2876" s="29">
        <v>-55.454509999999999</v>
      </c>
      <c r="F2876" s="29">
        <v>58.227519999999998</v>
      </c>
      <c r="G2876" s="29">
        <v>80.54562</v>
      </c>
      <c r="H2876" s="29">
        <v>4.7356710000000002E-4</v>
      </c>
      <c r="I2876" s="29">
        <v>98.40128</v>
      </c>
      <c r="J2876" s="29">
        <v>67.249600000000001</v>
      </c>
    </row>
    <row r="2877" spans="1:10" x14ac:dyDescent="0.15">
      <c r="A2877" s="28" t="s">
        <v>18</v>
      </c>
      <c r="B2877" s="28" t="s">
        <v>80</v>
      </c>
      <c r="C2877" s="28" t="s">
        <v>106</v>
      </c>
      <c r="D2877" s="29">
        <v>1.2</v>
      </c>
      <c r="E2877" s="29">
        <v>-52.49362</v>
      </c>
      <c r="F2877" s="29">
        <v>58.227519999999998</v>
      </c>
      <c r="G2877" s="29">
        <v>80.54562</v>
      </c>
      <c r="H2877" s="29">
        <v>4.7356710000000002E-4</v>
      </c>
      <c r="I2877" s="29">
        <v>15.154909999999999</v>
      </c>
      <c r="J2877" s="29">
        <v>10.06401</v>
      </c>
    </row>
    <row r="2878" spans="1:10" x14ac:dyDescent="0.15">
      <c r="A2878" s="28" t="s">
        <v>18</v>
      </c>
      <c r="B2878" s="28" t="s">
        <v>80</v>
      </c>
      <c r="C2878" s="28" t="s">
        <v>106</v>
      </c>
      <c r="D2878" s="29">
        <v>2.4</v>
      </c>
      <c r="E2878" s="29">
        <v>-49.532739999999997</v>
      </c>
      <c r="F2878" s="29">
        <v>58.227519999999998</v>
      </c>
      <c r="G2878" s="29">
        <v>80.54562</v>
      </c>
      <c r="H2878" s="29">
        <v>4.7356710000000002E-4</v>
      </c>
      <c r="I2878" s="29">
        <v>79.817610000000002</v>
      </c>
      <c r="J2878" s="29">
        <v>74.144099999999995</v>
      </c>
    </row>
    <row r="2879" spans="1:10" x14ac:dyDescent="0.15">
      <c r="A2879" s="28" t="s">
        <v>18</v>
      </c>
      <c r="B2879" s="28" t="s">
        <v>80</v>
      </c>
      <c r="C2879" s="28" t="s">
        <v>107</v>
      </c>
      <c r="D2879" s="29">
        <v>0</v>
      </c>
      <c r="E2879" s="29">
        <v>-529.53250000000003</v>
      </c>
      <c r="F2879" s="29">
        <v>-55.829239999999999</v>
      </c>
      <c r="G2879" s="29">
        <v>-60.01925</v>
      </c>
      <c r="H2879" s="29">
        <v>-4.4034880000000002E-4</v>
      </c>
      <c r="I2879" s="29">
        <v>-67.829480000000004</v>
      </c>
      <c r="J2879" s="29">
        <v>-62.325629999999997</v>
      </c>
    </row>
    <row r="2880" spans="1:10" x14ac:dyDescent="0.15">
      <c r="A2880" s="28" t="s">
        <v>18</v>
      </c>
      <c r="B2880" s="28" t="s">
        <v>80</v>
      </c>
      <c r="C2880" s="28" t="s">
        <v>107</v>
      </c>
      <c r="D2880" s="29">
        <v>1.2</v>
      </c>
      <c r="E2880" s="29">
        <v>-525.22789999999998</v>
      </c>
      <c r="F2880" s="29">
        <v>-55.829239999999999</v>
      </c>
      <c r="G2880" s="29">
        <v>-60.01925</v>
      </c>
      <c r="H2880" s="29">
        <v>-4.4034880000000002E-4</v>
      </c>
      <c r="I2880" s="29">
        <v>-9.2216520000000006</v>
      </c>
      <c r="J2880" s="29">
        <v>-8.0722059999999995</v>
      </c>
    </row>
    <row r="2881" spans="1:10" x14ac:dyDescent="0.15">
      <c r="A2881" s="28" t="s">
        <v>18</v>
      </c>
      <c r="B2881" s="28" t="s">
        <v>80</v>
      </c>
      <c r="C2881" s="28" t="s">
        <v>107</v>
      </c>
      <c r="D2881" s="29">
        <v>2.4</v>
      </c>
      <c r="E2881" s="29">
        <v>-520.92330000000004</v>
      </c>
      <c r="F2881" s="29">
        <v>-55.829239999999999</v>
      </c>
      <c r="G2881" s="29">
        <v>-60.01925</v>
      </c>
      <c r="H2881" s="29">
        <v>-4.4034880000000002E-4</v>
      </c>
      <c r="I2881" s="29">
        <v>-98.533649999999994</v>
      </c>
      <c r="J2881" s="29">
        <v>-75.088070000000002</v>
      </c>
    </row>
    <row r="2882" spans="1:10" x14ac:dyDescent="0.15">
      <c r="A2882" s="28" t="s">
        <v>19</v>
      </c>
      <c r="B2882" s="28" t="s">
        <v>80</v>
      </c>
      <c r="C2882" s="28" t="s">
        <v>106</v>
      </c>
      <c r="D2882" s="29">
        <v>0</v>
      </c>
      <c r="E2882" s="29">
        <v>-69.648929999999993</v>
      </c>
      <c r="F2882" s="29">
        <v>64.994100000000003</v>
      </c>
      <c r="G2882" s="29">
        <v>86.684240000000003</v>
      </c>
      <c r="H2882" s="29">
        <v>5.7059139999999999E-4</v>
      </c>
      <c r="I2882" s="29">
        <v>108.54389999999999</v>
      </c>
      <c r="J2882" s="29">
        <v>79.480829999999997</v>
      </c>
    </row>
    <row r="2883" spans="1:10" x14ac:dyDescent="0.15">
      <c r="A2883" s="28" t="s">
        <v>19</v>
      </c>
      <c r="B2883" s="28" t="s">
        <v>80</v>
      </c>
      <c r="C2883" s="28" t="s">
        <v>106</v>
      </c>
      <c r="D2883" s="29">
        <v>1.2</v>
      </c>
      <c r="E2883" s="29">
        <v>-66.688050000000004</v>
      </c>
      <c r="F2883" s="29">
        <v>64.994100000000003</v>
      </c>
      <c r="G2883" s="29">
        <v>86.684240000000003</v>
      </c>
      <c r="H2883" s="29">
        <v>5.7059139999999999E-4</v>
      </c>
      <c r="I2883" s="29">
        <v>11.87904</v>
      </c>
      <c r="J2883" s="29">
        <v>7.0334120000000002</v>
      </c>
    </row>
    <row r="2884" spans="1:10" x14ac:dyDescent="0.15">
      <c r="A2884" s="28" t="s">
        <v>19</v>
      </c>
      <c r="B2884" s="28" t="s">
        <v>80</v>
      </c>
      <c r="C2884" s="28" t="s">
        <v>106</v>
      </c>
      <c r="D2884" s="29">
        <v>2.4</v>
      </c>
      <c r="E2884" s="29">
        <v>-63.727170000000001</v>
      </c>
      <c r="F2884" s="29">
        <v>64.994100000000003</v>
      </c>
      <c r="G2884" s="29">
        <v>86.684240000000003</v>
      </c>
      <c r="H2884" s="29">
        <v>5.7059139999999999E-4</v>
      </c>
      <c r="I2884" s="29">
        <v>83.310680000000005</v>
      </c>
      <c r="J2884" s="29">
        <v>77.307829999999996</v>
      </c>
    </row>
    <row r="2885" spans="1:10" x14ac:dyDescent="0.15">
      <c r="A2885" s="28" t="s">
        <v>19</v>
      </c>
      <c r="B2885" s="28" t="s">
        <v>80</v>
      </c>
      <c r="C2885" s="28" t="s">
        <v>107</v>
      </c>
      <c r="D2885" s="29">
        <v>0</v>
      </c>
      <c r="E2885" s="29">
        <v>-621.55489999999998</v>
      </c>
      <c r="F2885" s="29">
        <v>-64.471379999999996</v>
      </c>
      <c r="G2885" s="29">
        <v>-69.583439999999996</v>
      </c>
      <c r="H2885" s="29">
        <v>-4.8861909999999996E-4</v>
      </c>
      <c r="I2885" s="29">
        <v>-88.036910000000006</v>
      </c>
      <c r="J2885" s="29">
        <v>-80.217219999999998</v>
      </c>
    </row>
    <row r="2886" spans="1:10" x14ac:dyDescent="0.15">
      <c r="A2886" s="28" t="s">
        <v>19</v>
      </c>
      <c r="B2886" s="28" t="s">
        <v>80</v>
      </c>
      <c r="C2886" s="28" t="s">
        <v>107</v>
      </c>
      <c r="D2886" s="29">
        <v>1.2</v>
      </c>
      <c r="E2886" s="29">
        <v>-617.25030000000004</v>
      </c>
      <c r="F2886" s="29">
        <v>-64.471379999999996</v>
      </c>
      <c r="G2886" s="29">
        <v>-69.583439999999996</v>
      </c>
      <c r="H2886" s="29">
        <v>-4.8861909999999996E-4</v>
      </c>
      <c r="I2886" s="29">
        <v>-11.899559999999999</v>
      </c>
      <c r="J2886" s="29">
        <v>-8.4624349999999993</v>
      </c>
    </row>
    <row r="2887" spans="1:10" x14ac:dyDescent="0.15">
      <c r="A2887" s="28" t="s">
        <v>19</v>
      </c>
      <c r="B2887" s="28" t="s">
        <v>80</v>
      </c>
      <c r="C2887" s="28" t="s">
        <v>107</v>
      </c>
      <c r="D2887" s="29">
        <v>2.4</v>
      </c>
      <c r="E2887" s="29">
        <v>-612.94569999999999</v>
      </c>
      <c r="F2887" s="29">
        <v>-64.471379999999996</v>
      </c>
      <c r="G2887" s="29">
        <v>-69.583439999999996</v>
      </c>
      <c r="H2887" s="29">
        <v>-4.8861909999999996E-4</v>
      </c>
      <c r="I2887" s="29">
        <v>-103.8587</v>
      </c>
      <c r="J2887" s="29">
        <v>-79.426410000000004</v>
      </c>
    </row>
    <row r="2888" spans="1:10" x14ac:dyDescent="0.15">
      <c r="A2888" s="28" t="s">
        <v>20</v>
      </c>
      <c r="B2888" s="28" t="s">
        <v>80</v>
      </c>
      <c r="C2888" s="28" t="s">
        <v>106</v>
      </c>
      <c r="D2888" s="29">
        <v>0</v>
      </c>
      <c r="E2888" s="29">
        <v>-82.393410000000003</v>
      </c>
      <c r="F2888" s="29">
        <v>65.730450000000005</v>
      </c>
      <c r="G2888" s="29">
        <v>86.280389999999997</v>
      </c>
      <c r="H2888" s="29">
        <v>5.3454839999999995E-4</v>
      </c>
      <c r="I2888" s="29">
        <v>113.0997</v>
      </c>
      <c r="J2888" s="29">
        <v>82.791290000000004</v>
      </c>
    </row>
    <row r="2889" spans="1:10" x14ac:dyDescent="0.15">
      <c r="A2889" s="28" t="s">
        <v>20</v>
      </c>
      <c r="B2889" s="28" t="s">
        <v>80</v>
      </c>
      <c r="C2889" s="28" t="s">
        <v>106</v>
      </c>
      <c r="D2889" s="29">
        <v>1.2</v>
      </c>
      <c r="E2889" s="29">
        <v>-79.43253</v>
      </c>
      <c r="F2889" s="29">
        <v>65.730450000000005</v>
      </c>
      <c r="G2889" s="29">
        <v>86.280389999999997</v>
      </c>
      <c r="H2889" s="29">
        <v>5.3454839999999995E-4</v>
      </c>
      <c r="I2889" s="29">
        <v>14.01789</v>
      </c>
      <c r="J2889" s="29">
        <v>8.2191080000000003</v>
      </c>
    </row>
    <row r="2890" spans="1:10" x14ac:dyDescent="0.15">
      <c r="A2890" s="28" t="s">
        <v>20</v>
      </c>
      <c r="B2890" s="28" t="s">
        <v>80</v>
      </c>
      <c r="C2890" s="28" t="s">
        <v>106</v>
      </c>
      <c r="D2890" s="29">
        <v>2.4</v>
      </c>
      <c r="E2890" s="29">
        <v>-76.471649999999997</v>
      </c>
      <c r="F2890" s="29">
        <v>65.730450000000005</v>
      </c>
      <c r="G2890" s="29">
        <v>86.280389999999997</v>
      </c>
      <c r="H2890" s="29">
        <v>5.3454839999999995E-4</v>
      </c>
      <c r="I2890" s="29">
        <v>78.738299999999995</v>
      </c>
      <c r="J2890" s="29">
        <v>75.982690000000005</v>
      </c>
    </row>
    <row r="2891" spans="1:10" x14ac:dyDescent="0.15">
      <c r="A2891" s="28" t="s">
        <v>20</v>
      </c>
      <c r="B2891" s="28" t="s">
        <v>80</v>
      </c>
      <c r="C2891" s="28" t="s">
        <v>107</v>
      </c>
      <c r="D2891" s="29">
        <v>0</v>
      </c>
      <c r="E2891" s="29">
        <v>-722.08900000000006</v>
      </c>
      <c r="F2891" s="29">
        <v>-65.063069999999996</v>
      </c>
      <c r="G2891" s="29">
        <v>-69.291030000000006</v>
      </c>
      <c r="H2891" s="29">
        <v>-4.800184E-4</v>
      </c>
      <c r="I2891" s="29">
        <v>-92.805229999999995</v>
      </c>
      <c r="J2891" s="29">
        <v>-83.369969999999995</v>
      </c>
    </row>
    <row r="2892" spans="1:10" x14ac:dyDescent="0.15">
      <c r="A2892" s="28" t="s">
        <v>20</v>
      </c>
      <c r="B2892" s="28" t="s">
        <v>80</v>
      </c>
      <c r="C2892" s="28" t="s">
        <v>107</v>
      </c>
      <c r="D2892" s="29">
        <v>1.2</v>
      </c>
      <c r="E2892" s="29">
        <v>-717.78440000000001</v>
      </c>
      <c r="F2892" s="29">
        <v>-65.063069999999996</v>
      </c>
      <c r="G2892" s="29">
        <v>-69.291030000000006</v>
      </c>
      <c r="H2892" s="29">
        <v>-4.800184E-4</v>
      </c>
      <c r="I2892" s="29">
        <v>-14.129160000000001</v>
      </c>
      <c r="J2892" s="29">
        <v>-9.6837060000000008</v>
      </c>
    </row>
    <row r="2893" spans="1:10" x14ac:dyDescent="0.15">
      <c r="A2893" s="28" t="s">
        <v>20</v>
      </c>
      <c r="B2893" s="28" t="s">
        <v>80</v>
      </c>
      <c r="C2893" s="28" t="s">
        <v>107</v>
      </c>
      <c r="D2893" s="29">
        <v>2.4</v>
      </c>
      <c r="E2893" s="29">
        <v>-713.47990000000004</v>
      </c>
      <c r="F2893" s="29">
        <v>-65.063069999999996</v>
      </c>
      <c r="G2893" s="29">
        <v>-69.291030000000006</v>
      </c>
      <c r="H2893" s="29">
        <v>-4.800184E-4</v>
      </c>
      <c r="I2893" s="29">
        <v>-99.255020000000002</v>
      </c>
      <c r="J2893" s="29">
        <v>-78.329520000000002</v>
      </c>
    </row>
    <row r="2894" spans="1:10" x14ac:dyDescent="0.15">
      <c r="A2894" s="28" t="s">
        <v>21</v>
      </c>
      <c r="B2894" s="28" t="s">
        <v>80</v>
      </c>
      <c r="C2894" s="28" t="s">
        <v>106</v>
      </c>
      <c r="D2894" s="29">
        <v>0</v>
      </c>
      <c r="E2894" s="29">
        <v>-88.609899999999996</v>
      </c>
      <c r="F2894" s="29">
        <v>73.366069999999993</v>
      </c>
      <c r="G2894" s="29">
        <v>88.923900000000003</v>
      </c>
      <c r="H2894" s="29">
        <v>4.9262999999999998E-4</v>
      </c>
      <c r="I2894" s="29">
        <v>120.3259</v>
      </c>
      <c r="J2894" s="29">
        <v>100.24290000000001</v>
      </c>
    </row>
    <row r="2895" spans="1:10" x14ac:dyDescent="0.15">
      <c r="A2895" s="28" t="s">
        <v>21</v>
      </c>
      <c r="B2895" s="28" t="s">
        <v>80</v>
      </c>
      <c r="C2895" s="28" t="s">
        <v>106</v>
      </c>
      <c r="D2895" s="29">
        <v>1.2</v>
      </c>
      <c r="E2895" s="29">
        <v>-85.649019999999993</v>
      </c>
      <c r="F2895" s="29">
        <v>73.366069999999993</v>
      </c>
      <c r="G2895" s="29">
        <v>88.923900000000003</v>
      </c>
      <c r="H2895" s="29">
        <v>4.9262999999999998E-4</v>
      </c>
      <c r="I2895" s="29">
        <v>18.144189999999998</v>
      </c>
      <c r="J2895" s="29">
        <v>13.95467</v>
      </c>
    </row>
    <row r="2896" spans="1:10" x14ac:dyDescent="0.15">
      <c r="A2896" s="28" t="s">
        <v>21</v>
      </c>
      <c r="B2896" s="28" t="s">
        <v>80</v>
      </c>
      <c r="C2896" s="28" t="s">
        <v>106</v>
      </c>
      <c r="D2896" s="29">
        <v>2.4</v>
      </c>
      <c r="E2896" s="29">
        <v>-82.688130000000001</v>
      </c>
      <c r="F2896" s="29">
        <v>73.366069999999993</v>
      </c>
      <c r="G2896" s="29">
        <v>88.923900000000003</v>
      </c>
      <c r="H2896" s="29">
        <v>4.9262999999999998E-4</v>
      </c>
      <c r="I2896" s="29">
        <v>75.724819999999994</v>
      </c>
      <c r="J2896" s="29">
        <v>74.02731</v>
      </c>
    </row>
    <row r="2897" spans="1:10" x14ac:dyDescent="0.15">
      <c r="A2897" s="28" t="s">
        <v>21</v>
      </c>
      <c r="B2897" s="28" t="s">
        <v>80</v>
      </c>
      <c r="C2897" s="28" t="s">
        <v>107</v>
      </c>
      <c r="D2897" s="29">
        <v>0</v>
      </c>
      <c r="E2897" s="29">
        <v>-808.5643</v>
      </c>
      <c r="F2897" s="29">
        <v>-66.476749999999996</v>
      </c>
      <c r="G2897" s="29">
        <v>-67.473920000000007</v>
      </c>
      <c r="H2897" s="29">
        <v>-4.8162409999999998E-4</v>
      </c>
      <c r="I2897" s="29">
        <v>-92.45335</v>
      </c>
      <c r="J2897" s="29">
        <v>-89.281970000000001</v>
      </c>
    </row>
    <row r="2898" spans="1:10" x14ac:dyDescent="0.15">
      <c r="A2898" s="28" t="s">
        <v>21</v>
      </c>
      <c r="B2898" s="28" t="s">
        <v>80</v>
      </c>
      <c r="C2898" s="28" t="s">
        <v>107</v>
      </c>
      <c r="D2898" s="29">
        <v>1.2</v>
      </c>
      <c r="E2898" s="29">
        <v>-804.25959999999998</v>
      </c>
      <c r="F2898" s="29">
        <v>-66.476749999999996</v>
      </c>
      <c r="G2898" s="29">
        <v>-67.473920000000007</v>
      </c>
      <c r="H2898" s="29">
        <v>-4.8162409999999998E-4</v>
      </c>
      <c r="I2898" s="29">
        <v>-16.044879999999999</v>
      </c>
      <c r="J2898" s="29">
        <v>-11.3612</v>
      </c>
    </row>
    <row r="2899" spans="1:10" x14ac:dyDescent="0.15">
      <c r="A2899" s="28" t="s">
        <v>21</v>
      </c>
      <c r="B2899" s="28" t="s">
        <v>80</v>
      </c>
      <c r="C2899" s="28" t="s">
        <v>107</v>
      </c>
      <c r="D2899" s="29">
        <v>2.4</v>
      </c>
      <c r="E2899" s="29">
        <v>-799.95510000000002</v>
      </c>
      <c r="F2899" s="29">
        <v>-66.476749999999996</v>
      </c>
      <c r="G2899" s="29">
        <v>-67.473920000000007</v>
      </c>
      <c r="H2899" s="29">
        <v>-4.8162409999999998E-4</v>
      </c>
      <c r="I2899" s="29">
        <v>-99.404660000000007</v>
      </c>
      <c r="J2899" s="29">
        <v>-79.808570000000003</v>
      </c>
    </row>
    <row r="2900" spans="1:10" x14ac:dyDescent="0.15">
      <c r="A2900" s="28" t="s">
        <v>22</v>
      </c>
      <c r="B2900" s="28" t="s">
        <v>80</v>
      </c>
      <c r="C2900" s="28" t="s">
        <v>106</v>
      </c>
      <c r="D2900" s="29">
        <v>0</v>
      </c>
      <c r="E2900" s="29">
        <v>-68.711169999999996</v>
      </c>
      <c r="F2900" s="29">
        <v>61.148200000000003</v>
      </c>
      <c r="G2900" s="29">
        <v>84.911619999999999</v>
      </c>
      <c r="H2900" s="29">
        <v>5.0882409999999999E-4</v>
      </c>
      <c r="I2900" s="29">
        <v>114.11799999999999</v>
      </c>
      <c r="J2900" s="29">
        <v>83.716459999999998</v>
      </c>
    </row>
    <row r="2901" spans="1:10" x14ac:dyDescent="0.15">
      <c r="A2901" s="28" t="s">
        <v>22</v>
      </c>
      <c r="B2901" s="28" t="s">
        <v>80</v>
      </c>
      <c r="C2901" s="28" t="s">
        <v>106</v>
      </c>
      <c r="D2901" s="29">
        <v>1.2</v>
      </c>
      <c r="E2901" s="29">
        <v>-65.750290000000007</v>
      </c>
      <c r="F2901" s="29">
        <v>61.148200000000003</v>
      </c>
      <c r="G2901" s="29">
        <v>84.911619999999999</v>
      </c>
      <c r="H2901" s="29">
        <v>5.0882409999999999E-4</v>
      </c>
      <c r="I2901" s="29">
        <v>18.362909999999999</v>
      </c>
      <c r="J2901" s="29">
        <v>12.80682</v>
      </c>
    </row>
    <row r="2902" spans="1:10" x14ac:dyDescent="0.15">
      <c r="A2902" s="28" t="s">
        <v>22</v>
      </c>
      <c r="B2902" s="28" t="s">
        <v>80</v>
      </c>
      <c r="C2902" s="28" t="s">
        <v>106</v>
      </c>
      <c r="D2902" s="29">
        <v>2.4</v>
      </c>
      <c r="E2902" s="29">
        <v>-62.789409999999997</v>
      </c>
      <c r="F2902" s="29">
        <v>61.148200000000003</v>
      </c>
      <c r="G2902" s="29">
        <v>84.911619999999999</v>
      </c>
      <c r="H2902" s="29">
        <v>5.0882409999999999E-4</v>
      </c>
      <c r="I2902" s="29">
        <v>75.428070000000005</v>
      </c>
      <c r="J2902" s="29">
        <v>66.140590000000003</v>
      </c>
    </row>
    <row r="2903" spans="1:10" x14ac:dyDescent="0.15">
      <c r="A2903" s="28" t="s">
        <v>22</v>
      </c>
      <c r="B2903" s="28" t="s">
        <v>80</v>
      </c>
      <c r="C2903" s="28" t="s">
        <v>107</v>
      </c>
      <c r="D2903" s="29">
        <v>0</v>
      </c>
      <c r="E2903" s="29">
        <v>-837.49760000000003</v>
      </c>
      <c r="F2903" s="29">
        <v>-59.474879999999999</v>
      </c>
      <c r="G2903" s="29">
        <v>-60.999279999999999</v>
      </c>
      <c r="H2903" s="29">
        <v>-5.1563490000000004E-4</v>
      </c>
      <c r="I2903" s="29">
        <v>-82.178569999999993</v>
      </c>
      <c r="J2903" s="29">
        <v>-80.816379999999995</v>
      </c>
    </row>
    <row r="2904" spans="1:10" x14ac:dyDescent="0.15">
      <c r="A2904" s="28" t="s">
        <v>22</v>
      </c>
      <c r="B2904" s="28" t="s">
        <v>80</v>
      </c>
      <c r="C2904" s="28" t="s">
        <v>107</v>
      </c>
      <c r="D2904" s="29">
        <v>1.2</v>
      </c>
      <c r="E2904" s="29">
        <v>-833.19299999999998</v>
      </c>
      <c r="F2904" s="29">
        <v>-59.474879999999999</v>
      </c>
      <c r="G2904" s="29">
        <v>-60.999279999999999</v>
      </c>
      <c r="H2904" s="29">
        <v>-5.1563490000000004E-4</v>
      </c>
      <c r="I2904" s="29">
        <v>-15.154540000000001</v>
      </c>
      <c r="J2904" s="29">
        <v>-12.00089</v>
      </c>
    </row>
    <row r="2905" spans="1:10" x14ac:dyDescent="0.15">
      <c r="A2905" s="28" t="s">
        <v>22</v>
      </c>
      <c r="B2905" s="28" t="s">
        <v>80</v>
      </c>
      <c r="C2905" s="28" t="s">
        <v>107</v>
      </c>
      <c r="D2905" s="29">
        <v>2.4</v>
      </c>
      <c r="E2905" s="29">
        <v>-828.88840000000005</v>
      </c>
      <c r="F2905" s="29">
        <v>-59.474879999999999</v>
      </c>
      <c r="G2905" s="29">
        <v>-60.999279999999999</v>
      </c>
      <c r="H2905" s="29">
        <v>-5.1563490000000004E-4</v>
      </c>
      <c r="I2905" s="29">
        <v>-100.9599</v>
      </c>
      <c r="J2905" s="29">
        <v>-67.431079999999994</v>
      </c>
    </row>
    <row r="2906" spans="1:10" x14ac:dyDescent="0.15">
      <c r="A2906" s="28" t="s">
        <v>23</v>
      </c>
      <c r="B2906" s="28" t="s">
        <v>80</v>
      </c>
      <c r="C2906" s="28" t="s">
        <v>106</v>
      </c>
      <c r="D2906" s="29">
        <v>0</v>
      </c>
      <c r="E2906" s="29">
        <v>-76.042680000000004</v>
      </c>
      <c r="F2906" s="29">
        <v>69.315479999999994</v>
      </c>
      <c r="G2906" s="29">
        <v>108.24930000000001</v>
      </c>
      <c r="H2906" s="29">
        <v>7.8455099999999998E-4</v>
      </c>
      <c r="I2906" s="29">
        <v>146.05199999999999</v>
      </c>
      <c r="J2906" s="29">
        <v>93.05444</v>
      </c>
    </row>
    <row r="2907" spans="1:10" x14ac:dyDescent="0.15">
      <c r="A2907" s="28" t="s">
        <v>23</v>
      </c>
      <c r="B2907" s="28" t="s">
        <v>80</v>
      </c>
      <c r="C2907" s="28" t="s">
        <v>106</v>
      </c>
      <c r="D2907" s="29">
        <v>1.2</v>
      </c>
      <c r="E2907" s="29">
        <v>-72.460009999999997</v>
      </c>
      <c r="F2907" s="29">
        <v>69.315479999999994</v>
      </c>
      <c r="G2907" s="29">
        <v>108.24930000000001</v>
      </c>
      <c r="H2907" s="29">
        <v>7.8455099999999998E-4</v>
      </c>
      <c r="I2907" s="29">
        <v>24.689160000000001</v>
      </c>
      <c r="J2907" s="29">
        <v>14.98573</v>
      </c>
    </row>
    <row r="2908" spans="1:10" x14ac:dyDescent="0.15">
      <c r="A2908" s="28" t="s">
        <v>23</v>
      </c>
      <c r="B2908" s="28" t="s">
        <v>80</v>
      </c>
      <c r="C2908" s="28" t="s">
        <v>106</v>
      </c>
      <c r="D2908" s="29">
        <v>2.4</v>
      </c>
      <c r="E2908" s="29">
        <v>-68.877330000000001</v>
      </c>
      <c r="F2908" s="29">
        <v>69.315479999999994</v>
      </c>
      <c r="G2908" s="29">
        <v>108.24930000000001</v>
      </c>
      <c r="H2908" s="29">
        <v>7.8455099999999998E-4</v>
      </c>
      <c r="I2908" s="29">
        <v>88.215710000000001</v>
      </c>
      <c r="J2908" s="29">
        <v>82.585120000000003</v>
      </c>
    </row>
    <row r="2909" spans="1:10" x14ac:dyDescent="0.15">
      <c r="A2909" s="28" t="s">
        <v>23</v>
      </c>
      <c r="B2909" s="28" t="s">
        <v>80</v>
      </c>
      <c r="C2909" s="28" t="s">
        <v>107</v>
      </c>
      <c r="D2909" s="29">
        <v>0</v>
      </c>
      <c r="E2909" s="29">
        <v>-1005.134</v>
      </c>
      <c r="F2909" s="29">
        <v>-71.004679999999993</v>
      </c>
      <c r="G2909" s="29">
        <v>-68.816469999999995</v>
      </c>
      <c r="H2909" s="29">
        <v>-8.179703E-4</v>
      </c>
      <c r="I2909" s="29">
        <v>-91.405019999999993</v>
      </c>
      <c r="J2909" s="29">
        <v>-92.985489999999999</v>
      </c>
    </row>
    <row r="2910" spans="1:10" x14ac:dyDescent="0.15">
      <c r="A2910" s="28" t="s">
        <v>23</v>
      </c>
      <c r="B2910" s="28" t="s">
        <v>80</v>
      </c>
      <c r="C2910" s="28" t="s">
        <v>107</v>
      </c>
      <c r="D2910" s="29">
        <v>1.2</v>
      </c>
      <c r="E2910" s="29">
        <v>-999.92560000000003</v>
      </c>
      <c r="F2910" s="29">
        <v>-71.004679999999993</v>
      </c>
      <c r="G2910" s="29">
        <v>-68.816469999999995</v>
      </c>
      <c r="H2910" s="29">
        <v>-8.179703E-4</v>
      </c>
      <c r="I2910" s="29">
        <v>-17.403369999999999</v>
      </c>
      <c r="J2910" s="29">
        <v>-12.97648</v>
      </c>
    </row>
    <row r="2911" spans="1:10" x14ac:dyDescent="0.15">
      <c r="A2911" s="28" t="s">
        <v>23</v>
      </c>
      <c r="B2911" s="28" t="s">
        <v>80</v>
      </c>
      <c r="C2911" s="28" t="s">
        <v>107</v>
      </c>
      <c r="D2911" s="29">
        <v>2.4</v>
      </c>
      <c r="E2911" s="29">
        <v>-994.71699999999998</v>
      </c>
      <c r="F2911" s="29">
        <v>-71.004679999999993</v>
      </c>
      <c r="G2911" s="29">
        <v>-68.816469999999995</v>
      </c>
      <c r="H2911" s="29">
        <v>-8.179703E-4</v>
      </c>
      <c r="I2911" s="29">
        <v>-128.30799999999999</v>
      </c>
      <c r="J2911" s="29">
        <v>-78.640219999999999</v>
      </c>
    </row>
    <row r="2912" spans="1:10" x14ac:dyDescent="0.15">
      <c r="A2912" s="28" t="s">
        <v>24</v>
      </c>
      <c r="B2912" s="28" t="s">
        <v>80</v>
      </c>
      <c r="C2912" s="28" t="s">
        <v>106</v>
      </c>
      <c r="D2912" s="29">
        <v>0</v>
      </c>
      <c r="E2912" s="29">
        <v>-73.098550000000003</v>
      </c>
      <c r="F2912" s="29">
        <v>66.793139999999994</v>
      </c>
      <c r="G2912" s="29">
        <v>97.943240000000003</v>
      </c>
      <c r="H2912" s="29">
        <v>5.6932809999999995E-4</v>
      </c>
      <c r="I2912" s="29">
        <v>129.14189999999999</v>
      </c>
      <c r="J2912" s="29">
        <v>89.761409999999998</v>
      </c>
    </row>
    <row r="2913" spans="1:10" x14ac:dyDescent="0.15">
      <c r="A2913" s="28" t="s">
        <v>24</v>
      </c>
      <c r="B2913" s="28" t="s">
        <v>80</v>
      </c>
      <c r="C2913" s="28" t="s">
        <v>106</v>
      </c>
      <c r="D2913" s="29">
        <v>1.2</v>
      </c>
      <c r="E2913" s="29">
        <v>-70.137659999999997</v>
      </c>
      <c r="F2913" s="29">
        <v>66.793139999999994</v>
      </c>
      <c r="G2913" s="29">
        <v>97.943240000000003</v>
      </c>
      <c r="H2913" s="29">
        <v>5.6932809999999995E-4</v>
      </c>
      <c r="I2913" s="29">
        <v>20.765329999999999</v>
      </c>
      <c r="J2913" s="29">
        <v>13.109579999999999</v>
      </c>
    </row>
    <row r="2914" spans="1:10" x14ac:dyDescent="0.15">
      <c r="A2914" s="28" t="s">
        <v>24</v>
      </c>
      <c r="B2914" s="28" t="s">
        <v>80</v>
      </c>
      <c r="C2914" s="28" t="s">
        <v>106</v>
      </c>
      <c r="D2914" s="29">
        <v>2.4</v>
      </c>
      <c r="E2914" s="29">
        <v>-67.176779999999994</v>
      </c>
      <c r="F2914" s="29">
        <v>66.793139999999994</v>
      </c>
      <c r="G2914" s="29">
        <v>97.943240000000003</v>
      </c>
      <c r="H2914" s="29">
        <v>5.6932809999999995E-4</v>
      </c>
      <c r="I2914" s="29">
        <v>81.466970000000003</v>
      </c>
      <c r="J2914" s="29">
        <v>72.567179999999993</v>
      </c>
    </row>
    <row r="2915" spans="1:10" x14ac:dyDescent="0.15">
      <c r="A2915" s="28" t="s">
        <v>24</v>
      </c>
      <c r="B2915" s="28" t="s">
        <v>80</v>
      </c>
      <c r="C2915" s="28" t="s">
        <v>107</v>
      </c>
      <c r="D2915" s="29">
        <v>0</v>
      </c>
      <c r="E2915" s="29">
        <v>-1072.0909999999999</v>
      </c>
      <c r="F2915" s="29">
        <v>-64.97663</v>
      </c>
      <c r="G2915" s="29">
        <v>-69.216499999999996</v>
      </c>
      <c r="H2915" s="29">
        <v>-5.913515E-4</v>
      </c>
      <c r="I2915" s="29">
        <v>-93.77628</v>
      </c>
      <c r="J2915" s="29">
        <v>-88.685059999999993</v>
      </c>
    </row>
    <row r="2916" spans="1:10" x14ac:dyDescent="0.15">
      <c r="A2916" s="28" t="s">
        <v>24</v>
      </c>
      <c r="B2916" s="28" t="s">
        <v>80</v>
      </c>
      <c r="C2916" s="28" t="s">
        <v>107</v>
      </c>
      <c r="D2916" s="29">
        <v>1.2</v>
      </c>
      <c r="E2916" s="29">
        <v>-1067.7860000000001</v>
      </c>
      <c r="F2916" s="29">
        <v>-64.97663</v>
      </c>
      <c r="G2916" s="29">
        <v>-69.216499999999996</v>
      </c>
      <c r="H2916" s="29">
        <v>-5.913515E-4</v>
      </c>
      <c r="I2916" s="29">
        <v>-19.92756</v>
      </c>
      <c r="J2916" s="29">
        <v>-14.318390000000001</v>
      </c>
    </row>
    <row r="2917" spans="1:10" x14ac:dyDescent="0.15">
      <c r="A2917" s="28" t="s">
        <v>24</v>
      </c>
      <c r="B2917" s="28" t="s">
        <v>80</v>
      </c>
      <c r="C2917" s="28" t="s">
        <v>107</v>
      </c>
      <c r="D2917" s="29">
        <v>2.4</v>
      </c>
      <c r="E2917" s="29">
        <v>-1063.482</v>
      </c>
      <c r="F2917" s="29">
        <v>-64.97663</v>
      </c>
      <c r="G2917" s="29">
        <v>-69.216499999999996</v>
      </c>
      <c r="H2917" s="29">
        <v>-5.913515E-4</v>
      </c>
      <c r="I2917" s="29">
        <v>-115.1601</v>
      </c>
      <c r="J2917" s="29">
        <v>-76.056799999999996</v>
      </c>
    </row>
    <row r="2918" spans="1:10" x14ac:dyDescent="0.15">
      <c r="A2918" s="28" t="s">
        <v>25</v>
      </c>
      <c r="B2918" s="28" t="s">
        <v>80</v>
      </c>
      <c r="C2918" s="28" t="s">
        <v>106</v>
      </c>
      <c r="D2918" s="29">
        <v>0</v>
      </c>
      <c r="E2918" s="29">
        <v>-90.388099999999994</v>
      </c>
      <c r="F2918" s="29">
        <v>83.720690000000005</v>
      </c>
      <c r="G2918" s="29">
        <v>119.46299999999999</v>
      </c>
      <c r="H2918" s="29">
        <v>9.9762290000000005E-6</v>
      </c>
      <c r="I2918" s="29">
        <v>149.82499999999999</v>
      </c>
      <c r="J2918" s="29">
        <v>111.43340000000001</v>
      </c>
    </row>
    <row r="2919" spans="1:10" x14ac:dyDescent="0.15">
      <c r="A2919" s="28" t="s">
        <v>25</v>
      </c>
      <c r="B2919" s="28" t="s">
        <v>80</v>
      </c>
      <c r="C2919" s="28" t="s">
        <v>106</v>
      </c>
      <c r="D2919" s="29">
        <v>1.2</v>
      </c>
      <c r="E2919" s="29">
        <v>-86.805430000000001</v>
      </c>
      <c r="F2919" s="29">
        <v>83.720690000000005</v>
      </c>
      <c r="G2919" s="29">
        <v>119.46299999999999</v>
      </c>
      <c r="H2919" s="29">
        <v>9.9762290000000005E-6</v>
      </c>
      <c r="I2919" s="29">
        <v>26.057279999999999</v>
      </c>
      <c r="J2919" s="29">
        <v>20.174520000000001</v>
      </c>
    </row>
    <row r="2920" spans="1:10" x14ac:dyDescent="0.15">
      <c r="A2920" s="28" t="s">
        <v>25</v>
      </c>
      <c r="B2920" s="28" t="s">
        <v>80</v>
      </c>
      <c r="C2920" s="28" t="s">
        <v>106</v>
      </c>
      <c r="D2920" s="29">
        <v>2.4</v>
      </c>
      <c r="E2920" s="29">
        <v>-83.222759999999994</v>
      </c>
      <c r="F2920" s="29">
        <v>83.720690000000005</v>
      </c>
      <c r="G2920" s="29">
        <v>119.46299999999999</v>
      </c>
      <c r="H2920" s="29">
        <v>9.9762290000000005E-6</v>
      </c>
      <c r="I2920" s="29">
        <v>113.31310000000001</v>
      </c>
      <c r="J2920" s="29">
        <v>100.8287</v>
      </c>
    </row>
    <row r="2921" spans="1:10" x14ac:dyDescent="0.15">
      <c r="A2921" s="28" t="s">
        <v>25</v>
      </c>
      <c r="B2921" s="28" t="s">
        <v>80</v>
      </c>
      <c r="C2921" s="28" t="s">
        <v>107</v>
      </c>
      <c r="D2921" s="29">
        <v>0</v>
      </c>
      <c r="E2921" s="29">
        <v>-1305.204</v>
      </c>
      <c r="F2921" s="29">
        <v>-81.731380000000001</v>
      </c>
      <c r="G2921" s="29">
        <v>-90.152789999999996</v>
      </c>
      <c r="H2921" s="29">
        <v>-1.0184579999999999E-5</v>
      </c>
      <c r="I2921" s="29">
        <v>-112.2132</v>
      </c>
      <c r="J2921" s="29">
        <v>-103.1545</v>
      </c>
    </row>
    <row r="2922" spans="1:10" x14ac:dyDescent="0.15">
      <c r="A2922" s="28" t="s">
        <v>25</v>
      </c>
      <c r="B2922" s="28" t="s">
        <v>80</v>
      </c>
      <c r="C2922" s="28" t="s">
        <v>107</v>
      </c>
      <c r="D2922" s="29">
        <v>1.2</v>
      </c>
      <c r="E2922" s="29">
        <v>-1299.9949999999999</v>
      </c>
      <c r="F2922" s="29">
        <v>-81.731380000000001</v>
      </c>
      <c r="G2922" s="29">
        <v>-90.152789999999996</v>
      </c>
      <c r="H2922" s="29">
        <v>-1.0184579999999999E-5</v>
      </c>
      <c r="I2922" s="29">
        <v>-23.66723</v>
      </c>
      <c r="J2922" s="29">
        <v>-14.38757</v>
      </c>
    </row>
    <row r="2923" spans="1:10" x14ac:dyDescent="0.15">
      <c r="A2923" s="28" t="s">
        <v>25</v>
      </c>
      <c r="B2923" s="28" t="s">
        <v>80</v>
      </c>
      <c r="C2923" s="28" t="s">
        <v>107</v>
      </c>
      <c r="D2923" s="29">
        <v>2.4</v>
      </c>
      <c r="E2923" s="29">
        <v>-1294.787</v>
      </c>
      <c r="F2923" s="29">
        <v>-81.731380000000001</v>
      </c>
      <c r="G2923" s="29">
        <v>-90.152789999999996</v>
      </c>
      <c r="H2923" s="29">
        <v>-1.0184579999999999E-5</v>
      </c>
      <c r="I2923" s="29">
        <v>-146.15119999999999</v>
      </c>
      <c r="J2923" s="29">
        <v>-97.549350000000004</v>
      </c>
    </row>
    <row r="2924" spans="1:10" x14ac:dyDescent="0.15">
      <c r="A2924" s="28" t="s">
        <v>26</v>
      </c>
      <c r="B2924" s="28" t="s">
        <v>80</v>
      </c>
      <c r="C2924" s="28" t="s">
        <v>106</v>
      </c>
      <c r="D2924" s="29">
        <v>0</v>
      </c>
      <c r="E2924" s="29">
        <v>-97.24145</v>
      </c>
      <c r="F2924" s="29">
        <v>92.934070000000006</v>
      </c>
      <c r="G2924" s="29">
        <v>126.5343</v>
      </c>
      <c r="H2924" s="29">
        <v>1.169741E-5</v>
      </c>
      <c r="I2924" s="29">
        <v>161.3552</v>
      </c>
      <c r="J2924" s="29">
        <v>123.2388</v>
      </c>
    </row>
    <row r="2925" spans="1:10" x14ac:dyDescent="0.15">
      <c r="A2925" s="28" t="s">
        <v>26</v>
      </c>
      <c r="B2925" s="28" t="s">
        <v>80</v>
      </c>
      <c r="C2925" s="28" t="s">
        <v>106</v>
      </c>
      <c r="D2925" s="29">
        <v>1.2</v>
      </c>
      <c r="E2925" s="29">
        <v>-93.658779999999993</v>
      </c>
      <c r="F2925" s="29">
        <v>92.934070000000006</v>
      </c>
      <c r="G2925" s="29">
        <v>126.5343</v>
      </c>
      <c r="H2925" s="29">
        <v>1.169741E-5</v>
      </c>
      <c r="I2925" s="29">
        <v>30.831199999999999</v>
      </c>
      <c r="J2925" s="29">
        <v>20.440339999999999</v>
      </c>
    </row>
    <row r="2926" spans="1:10" x14ac:dyDescent="0.15">
      <c r="A2926" s="28" t="s">
        <v>26</v>
      </c>
      <c r="B2926" s="28" t="s">
        <v>80</v>
      </c>
      <c r="C2926" s="28" t="s">
        <v>106</v>
      </c>
      <c r="D2926" s="29">
        <v>2.4</v>
      </c>
      <c r="E2926" s="29">
        <v>-90.07611</v>
      </c>
      <c r="F2926" s="29">
        <v>92.934070000000006</v>
      </c>
      <c r="G2926" s="29">
        <v>126.5343</v>
      </c>
      <c r="H2926" s="29">
        <v>1.169741E-5</v>
      </c>
      <c r="I2926" s="29">
        <v>128.91130000000001</v>
      </c>
      <c r="J2926" s="29">
        <v>105.37090000000001</v>
      </c>
    </row>
    <row r="2927" spans="1:10" x14ac:dyDescent="0.15">
      <c r="A2927" s="28" t="s">
        <v>26</v>
      </c>
      <c r="B2927" s="28" t="s">
        <v>80</v>
      </c>
      <c r="C2927" s="28" t="s">
        <v>107</v>
      </c>
      <c r="D2927" s="29">
        <v>0</v>
      </c>
      <c r="E2927" s="29">
        <v>-1427.079</v>
      </c>
      <c r="F2927" s="29">
        <v>-87.625209999999996</v>
      </c>
      <c r="G2927" s="29">
        <v>-102.3275</v>
      </c>
      <c r="H2927" s="29">
        <v>-1.1300109999999999E-5</v>
      </c>
      <c r="I2927" s="29">
        <v>-125.185</v>
      </c>
      <c r="J2927" s="29">
        <v>-112.60939999999999</v>
      </c>
    </row>
    <row r="2928" spans="1:10" x14ac:dyDescent="0.15">
      <c r="A2928" s="28" t="s">
        <v>26</v>
      </c>
      <c r="B2928" s="28" t="s">
        <v>80</v>
      </c>
      <c r="C2928" s="28" t="s">
        <v>107</v>
      </c>
      <c r="D2928" s="29">
        <v>1.2</v>
      </c>
      <c r="E2928" s="29">
        <v>-1421.87</v>
      </c>
      <c r="F2928" s="29">
        <v>-87.625209999999996</v>
      </c>
      <c r="G2928" s="29">
        <v>-102.3275</v>
      </c>
      <c r="H2928" s="29">
        <v>-1.1300109999999999E-5</v>
      </c>
      <c r="I2928" s="29">
        <v>-23.73255</v>
      </c>
      <c r="J2928" s="29">
        <v>-16.277370000000001</v>
      </c>
    </row>
    <row r="2929" spans="1:10" x14ac:dyDescent="0.15">
      <c r="A2929" s="28" t="s">
        <v>26</v>
      </c>
      <c r="B2929" s="28" t="s">
        <v>80</v>
      </c>
      <c r="C2929" s="28" t="s">
        <v>107</v>
      </c>
      <c r="D2929" s="29">
        <v>2.4</v>
      </c>
      <c r="E2929" s="29">
        <v>-1416.6610000000001</v>
      </c>
      <c r="F2929" s="29">
        <v>-87.625209999999996</v>
      </c>
      <c r="G2929" s="29">
        <v>-102.3275</v>
      </c>
      <c r="H2929" s="29">
        <v>-1.1300109999999999E-5</v>
      </c>
      <c r="I2929" s="29">
        <v>-150.905</v>
      </c>
      <c r="J2929" s="29">
        <v>-107.6865</v>
      </c>
    </row>
    <row r="2930" spans="1:10" x14ac:dyDescent="0.15">
      <c r="A2930" s="28" t="s">
        <v>27</v>
      </c>
      <c r="B2930" s="28" t="s">
        <v>80</v>
      </c>
      <c r="C2930" s="28" t="s">
        <v>106</v>
      </c>
      <c r="D2930" s="29">
        <v>0</v>
      </c>
      <c r="E2930" s="29">
        <v>-85.152950000000004</v>
      </c>
      <c r="F2930" s="29">
        <v>98.09684</v>
      </c>
      <c r="G2930" s="29">
        <v>134.44069999999999</v>
      </c>
      <c r="H2930" s="29">
        <v>1.3100669999999999E-5</v>
      </c>
      <c r="I2930" s="29">
        <v>176.53700000000001</v>
      </c>
      <c r="J2930" s="29">
        <v>132.39859999999999</v>
      </c>
    </row>
    <row r="2931" spans="1:10" x14ac:dyDescent="0.15">
      <c r="A2931" s="28" t="s">
        <v>27</v>
      </c>
      <c r="B2931" s="28" t="s">
        <v>80</v>
      </c>
      <c r="C2931" s="28" t="s">
        <v>106</v>
      </c>
      <c r="D2931" s="29">
        <v>1.2</v>
      </c>
      <c r="E2931" s="29">
        <v>-81.570279999999997</v>
      </c>
      <c r="F2931" s="29">
        <v>98.09684</v>
      </c>
      <c r="G2931" s="29">
        <v>134.44069999999999</v>
      </c>
      <c r="H2931" s="29">
        <v>1.3100669999999999E-5</v>
      </c>
      <c r="I2931" s="29">
        <v>28.317460000000001</v>
      </c>
      <c r="J2931" s="29">
        <v>20.361329999999999</v>
      </c>
    </row>
    <row r="2932" spans="1:10" x14ac:dyDescent="0.15">
      <c r="A2932" s="28" t="s">
        <v>27</v>
      </c>
      <c r="B2932" s="28" t="s">
        <v>80</v>
      </c>
      <c r="C2932" s="28" t="s">
        <v>106</v>
      </c>
      <c r="D2932" s="29">
        <v>2.4</v>
      </c>
      <c r="E2932" s="29">
        <v>-77.987610000000004</v>
      </c>
      <c r="F2932" s="29">
        <v>98.09684</v>
      </c>
      <c r="G2932" s="29">
        <v>134.44069999999999</v>
      </c>
      <c r="H2932" s="29">
        <v>1.3100669999999999E-5</v>
      </c>
      <c r="I2932" s="29">
        <v>129.90389999999999</v>
      </c>
      <c r="J2932" s="29">
        <v>106.2919</v>
      </c>
    </row>
    <row r="2933" spans="1:10" x14ac:dyDescent="0.15">
      <c r="A2933" s="28" t="s">
        <v>27</v>
      </c>
      <c r="B2933" s="28" t="s">
        <v>80</v>
      </c>
      <c r="C2933" s="28" t="s">
        <v>107</v>
      </c>
      <c r="D2933" s="29">
        <v>0</v>
      </c>
      <c r="E2933" s="29">
        <v>-1523.001</v>
      </c>
      <c r="F2933" s="29">
        <v>-94.179029999999997</v>
      </c>
      <c r="G2933" s="29">
        <v>-113.751</v>
      </c>
      <c r="H2933" s="29">
        <v>-1.216379E-5</v>
      </c>
      <c r="I2933" s="29">
        <v>-152.23990000000001</v>
      </c>
      <c r="J2933" s="29">
        <v>-127.80889999999999</v>
      </c>
    </row>
    <row r="2934" spans="1:10" x14ac:dyDescent="0.15">
      <c r="A2934" s="28" t="s">
        <v>27</v>
      </c>
      <c r="B2934" s="28" t="s">
        <v>80</v>
      </c>
      <c r="C2934" s="28" t="s">
        <v>107</v>
      </c>
      <c r="D2934" s="29">
        <v>1.2</v>
      </c>
      <c r="E2934" s="29">
        <v>-1517.7919999999999</v>
      </c>
      <c r="F2934" s="29">
        <v>-94.179029999999997</v>
      </c>
      <c r="G2934" s="29">
        <v>-113.751</v>
      </c>
      <c r="H2934" s="29">
        <v>-1.216379E-5</v>
      </c>
      <c r="I2934" s="29">
        <v>-28.873249999999999</v>
      </c>
      <c r="J2934" s="29">
        <v>-20.568999999999999</v>
      </c>
    </row>
    <row r="2935" spans="1:10" x14ac:dyDescent="0.15">
      <c r="A2935" s="28" t="s">
        <v>27</v>
      </c>
      <c r="B2935" s="28" t="s">
        <v>80</v>
      </c>
      <c r="C2935" s="28" t="s">
        <v>107</v>
      </c>
      <c r="D2935" s="29">
        <v>2.4</v>
      </c>
      <c r="E2935" s="29">
        <v>-1512.5840000000001</v>
      </c>
      <c r="F2935" s="29">
        <v>-94.179029999999997</v>
      </c>
      <c r="G2935" s="29">
        <v>-113.751</v>
      </c>
      <c r="H2935" s="29">
        <v>-1.216379E-5</v>
      </c>
      <c r="I2935" s="29">
        <v>-155.31100000000001</v>
      </c>
      <c r="J2935" s="29">
        <v>-111.2963</v>
      </c>
    </row>
    <row r="2936" spans="1:10" x14ac:dyDescent="0.15">
      <c r="A2936" s="28" t="s">
        <v>28</v>
      </c>
      <c r="B2936" s="28" t="s">
        <v>80</v>
      </c>
      <c r="C2936" s="28" t="s">
        <v>106</v>
      </c>
      <c r="D2936" s="29">
        <v>0</v>
      </c>
      <c r="E2936" s="29">
        <v>-62.460949999999997</v>
      </c>
      <c r="F2936" s="29">
        <v>96.234660000000005</v>
      </c>
      <c r="G2936" s="29">
        <v>131.9727</v>
      </c>
      <c r="H2936" s="29">
        <v>1.256933E-5</v>
      </c>
      <c r="I2936" s="29">
        <v>186.3004</v>
      </c>
      <c r="J2936" s="29">
        <v>136.90170000000001</v>
      </c>
    </row>
    <row r="2937" spans="1:10" x14ac:dyDescent="0.15">
      <c r="A2937" s="28" t="s">
        <v>28</v>
      </c>
      <c r="B2937" s="28" t="s">
        <v>80</v>
      </c>
      <c r="C2937" s="28" t="s">
        <v>106</v>
      </c>
      <c r="D2937" s="29">
        <v>1.2</v>
      </c>
      <c r="E2937" s="29">
        <v>-58.878279999999997</v>
      </c>
      <c r="F2937" s="29">
        <v>96.234660000000005</v>
      </c>
      <c r="G2937" s="29">
        <v>131.9727</v>
      </c>
      <c r="H2937" s="29">
        <v>1.256933E-5</v>
      </c>
      <c r="I2937" s="29">
        <v>36.002279999999999</v>
      </c>
      <c r="J2937" s="29">
        <v>24.871739999999999</v>
      </c>
    </row>
    <row r="2938" spans="1:10" x14ac:dyDescent="0.15">
      <c r="A2938" s="28" t="s">
        <v>28</v>
      </c>
      <c r="B2938" s="28" t="s">
        <v>80</v>
      </c>
      <c r="C2938" s="28" t="s">
        <v>106</v>
      </c>
      <c r="D2938" s="29">
        <v>2.4</v>
      </c>
      <c r="E2938" s="29">
        <v>-55.295610000000003</v>
      </c>
      <c r="F2938" s="29">
        <v>96.234660000000005</v>
      </c>
      <c r="G2938" s="29">
        <v>131.9727</v>
      </c>
      <c r="H2938" s="29">
        <v>1.256933E-5</v>
      </c>
      <c r="I2938" s="29">
        <v>115.5656</v>
      </c>
      <c r="J2938" s="29">
        <v>97.266959999999997</v>
      </c>
    </row>
    <row r="2939" spans="1:10" x14ac:dyDescent="0.15">
      <c r="A2939" s="28" t="s">
        <v>28</v>
      </c>
      <c r="B2939" s="28" t="s">
        <v>80</v>
      </c>
      <c r="C2939" s="28" t="s">
        <v>107</v>
      </c>
      <c r="D2939" s="29">
        <v>0</v>
      </c>
      <c r="E2939" s="29">
        <v>-1641.5319999999999</v>
      </c>
      <c r="F2939" s="29">
        <v>-91.215999999999994</v>
      </c>
      <c r="G2939" s="29">
        <v>-109.50960000000001</v>
      </c>
      <c r="H2939" s="29">
        <v>-1.1956369999999999E-5</v>
      </c>
      <c r="I2939" s="29">
        <v>-156.8843</v>
      </c>
      <c r="J2939" s="29">
        <v>-130.27930000000001</v>
      </c>
    </row>
    <row r="2940" spans="1:10" x14ac:dyDescent="0.15">
      <c r="A2940" s="28" t="s">
        <v>28</v>
      </c>
      <c r="B2940" s="28" t="s">
        <v>80</v>
      </c>
      <c r="C2940" s="28" t="s">
        <v>107</v>
      </c>
      <c r="D2940" s="29">
        <v>1.2</v>
      </c>
      <c r="E2940" s="29">
        <v>-1636.3240000000001</v>
      </c>
      <c r="F2940" s="29">
        <v>-91.215999999999994</v>
      </c>
      <c r="G2940" s="29">
        <v>-109.50960000000001</v>
      </c>
      <c r="H2940" s="29">
        <v>-1.1956369999999999E-5</v>
      </c>
      <c r="I2940" s="29">
        <v>-33.578069999999997</v>
      </c>
      <c r="J2940" s="29">
        <v>-24.377590000000001</v>
      </c>
    </row>
    <row r="2941" spans="1:10" x14ac:dyDescent="0.15">
      <c r="A2941" s="28" t="s">
        <v>28</v>
      </c>
      <c r="B2941" s="28" t="s">
        <v>80</v>
      </c>
      <c r="C2941" s="28" t="s">
        <v>107</v>
      </c>
      <c r="D2941" s="29">
        <v>2.4</v>
      </c>
      <c r="E2941" s="29">
        <v>-1631.115</v>
      </c>
      <c r="F2941" s="29">
        <v>-91.215999999999994</v>
      </c>
      <c r="G2941" s="29">
        <v>-109.50960000000001</v>
      </c>
      <c r="H2941" s="29">
        <v>-1.1956369999999999E-5</v>
      </c>
      <c r="I2941" s="29">
        <v>-140.1413</v>
      </c>
      <c r="J2941" s="29">
        <v>-102.9027</v>
      </c>
    </row>
    <row r="2942" spans="1:10" x14ac:dyDescent="0.15">
      <c r="A2942" s="28" t="s">
        <v>29</v>
      </c>
      <c r="B2942" s="28" t="s">
        <v>80</v>
      </c>
      <c r="C2942" s="28" t="s">
        <v>106</v>
      </c>
      <c r="D2942" s="29">
        <v>0</v>
      </c>
      <c r="E2942" s="29">
        <v>-38.999339999999997</v>
      </c>
      <c r="F2942" s="29">
        <v>91.043930000000003</v>
      </c>
      <c r="G2942" s="29">
        <v>119.032</v>
      </c>
      <c r="H2942" s="29">
        <v>1.1745059999999999E-5</v>
      </c>
      <c r="I2942" s="29">
        <v>164.8638</v>
      </c>
      <c r="J2942" s="29">
        <v>130.14750000000001</v>
      </c>
    </row>
    <row r="2943" spans="1:10" x14ac:dyDescent="0.15">
      <c r="A2943" s="28" t="s">
        <v>29</v>
      </c>
      <c r="B2943" s="28" t="s">
        <v>80</v>
      </c>
      <c r="C2943" s="28" t="s">
        <v>106</v>
      </c>
      <c r="D2943" s="29">
        <v>1.2</v>
      </c>
      <c r="E2943" s="29">
        <v>-35.416670000000003</v>
      </c>
      <c r="F2943" s="29">
        <v>91.043930000000003</v>
      </c>
      <c r="G2943" s="29">
        <v>119.032</v>
      </c>
      <c r="H2943" s="29">
        <v>1.1745059999999999E-5</v>
      </c>
      <c r="I2943" s="29">
        <v>30.92848</v>
      </c>
      <c r="J2943" s="29">
        <v>24.764420000000001</v>
      </c>
    </row>
    <row r="2944" spans="1:10" x14ac:dyDescent="0.15">
      <c r="A2944" s="28" t="s">
        <v>29</v>
      </c>
      <c r="B2944" s="28" t="s">
        <v>80</v>
      </c>
      <c r="C2944" s="28" t="s">
        <v>106</v>
      </c>
      <c r="D2944" s="29">
        <v>2.4</v>
      </c>
      <c r="E2944" s="29">
        <v>-31.834</v>
      </c>
      <c r="F2944" s="29">
        <v>91.043930000000003</v>
      </c>
      <c r="G2944" s="29">
        <v>119.032</v>
      </c>
      <c r="H2944" s="29">
        <v>1.1745059999999999E-5</v>
      </c>
      <c r="I2944" s="29">
        <v>97.329899999999995</v>
      </c>
      <c r="J2944" s="29">
        <v>85.754919999999998</v>
      </c>
    </row>
    <row r="2945" spans="1:10" x14ac:dyDescent="0.15">
      <c r="A2945" s="28" t="s">
        <v>29</v>
      </c>
      <c r="B2945" s="28" t="s">
        <v>80</v>
      </c>
      <c r="C2945" s="28" t="s">
        <v>107</v>
      </c>
      <c r="D2945" s="29">
        <v>0</v>
      </c>
      <c r="E2945" s="29">
        <v>-1627.65</v>
      </c>
      <c r="F2945" s="29">
        <v>-80.113849999999999</v>
      </c>
      <c r="G2945" s="29">
        <v>-93.204369999999997</v>
      </c>
      <c r="H2945" s="29">
        <v>-1.164838E-5</v>
      </c>
      <c r="I2945" s="29">
        <v>-135.5855</v>
      </c>
      <c r="J2945" s="29">
        <v>-115.18819999999999</v>
      </c>
    </row>
    <row r="2946" spans="1:10" x14ac:dyDescent="0.15">
      <c r="A2946" s="28" t="s">
        <v>29</v>
      </c>
      <c r="B2946" s="28" t="s">
        <v>80</v>
      </c>
      <c r="C2946" s="28" t="s">
        <v>107</v>
      </c>
      <c r="D2946" s="29">
        <v>1.2</v>
      </c>
      <c r="E2946" s="29">
        <v>-1622.442</v>
      </c>
      <c r="F2946" s="29">
        <v>-80.113849999999999</v>
      </c>
      <c r="G2946" s="29">
        <v>-93.204369999999997</v>
      </c>
      <c r="H2946" s="29">
        <v>-1.164838E-5</v>
      </c>
      <c r="I2946" s="29">
        <v>-32.712049999999998</v>
      </c>
      <c r="J2946" s="29">
        <v>-23.03558</v>
      </c>
    </row>
    <row r="2947" spans="1:10" x14ac:dyDescent="0.15">
      <c r="A2947" s="28" t="s">
        <v>29</v>
      </c>
      <c r="B2947" s="28" t="s">
        <v>80</v>
      </c>
      <c r="C2947" s="28" t="s">
        <v>107</v>
      </c>
      <c r="D2947" s="29">
        <v>2.4</v>
      </c>
      <c r="E2947" s="29">
        <v>-1617.2329999999999</v>
      </c>
      <c r="F2947" s="29">
        <v>-80.113849999999999</v>
      </c>
      <c r="G2947" s="29">
        <v>-93.204369999999997</v>
      </c>
      <c r="H2947" s="29">
        <v>-1.164838E-5</v>
      </c>
      <c r="I2947" s="29">
        <v>-130.1696</v>
      </c>
      <c r="J2947" s="29">
        <v>-97.262119999999996</v>
      </c>
    </row>
    <row r="2948" spans="1:10" x14ac:dyDescent="0.15">
      <c r="A2948" s="28" t="s">
        <v>30</v>
      </c>
      <c r="B2948" s="28" t="s">
        <v>80</v>
      </c>
      <c r="C2948" s="28" t="s">
        <v>106</v>
      </c>
      <c r="D2948" s="29">
        <v>0</v>
      </c>
      <c r="E2948" s="29">
        <v>-21.426179999999999</v>
      </c>
      <c r="F2948" s="29">
        <v>87.358019999999996</v>
      </c>
      <c r="G2948" s="29">
        <v>125.32989999999999</v>
      </c>
      <c r="H2948" s="29">
        <v>1.1874830000000001E-5</v>
      </c>
      <c r="I2948" s="29">
        <v>177.27420000000001</v>
      </c>
      <c r="J2948" s="29">
        <v>124.2111</v>
      </c>
    </row>
    <row r="2949" spans="1:10" x14ac:dyDescent="0.15">
      <c r="A2949" s="28" t="s">
        <v>30</v>
      </c>
      <c r="B2949" s="28" t="s">
        <v>80</v>
      </c>
      <c r="C2949" s="28" t="s">
        <v>106</v>
      </c>
      <c r="D2949" s="29">
        <v>1.2</v>
      </c>
      <c r="E2949" s="29">
        <v>-17.843509999999998</v>
      </c>
      <c r="F2949" s="29">
        <v>87.358019999999996</v>
      </c>
      <c r="G2949" s="29">
        <v>125.32989999999999</v>
      </c>
      <c r="H2949" s="29">
        <v>1.1874830000000001E-5</v>
      </c>
      <c r="I2949" s="29">
        <v>34.818210000000001</v>
      </c>
      <c r="J2949" s="29">
        <v>24.014230000000001</v>
      </c>
    </row>
    <row r="2950" spans="1:10" x14ac:dyDescent="0.15">
      <c r="A2950" s="28" t="s">
        <v>30</v>
      </c>
      <c r="B2950" s="28" t="s">
        <v>80</v>
      </c>
      <c r="C2950" s="28" t="s">
        <v>106</v>
      </c>
      <c r="D2950" s="29">
        <v>2.4</v>
      </c>
      <c r="E2950" s="29">
        <v>-14.26084</v>
      </c>
      <c r="F2950" s="29">
        <v>87.358019999999996</v>
      </c>
      <c r="G2950" s="29">
        <v>125.32989999999999</v>
      </c>
      <c r="H2950" s="29">
        <v>1.1874830000000001E-5</v>
      </c>
      <c r="I2950" s="29">
        <v>110.07899999999999</v>
      </c>
      <c r="J2950" s="29">
        <v>92.639340000000004</v>
      </c>
    </row>
    <row r="2951" spans="1:10" x14ac:dyDescent="0.15">
      <c r="A2951" s="28" t="s">
        <v>30</v>
      </c>
      <c r="B2951" s="28" t="s">
        <v>80</v>
      </c>
      <c r="C2951" s="28" t="s">
        <v>107</v>
      </c>
      <c r="D2951" s="29">
        <v>0</v>
      </c>
      <c r="E2951" s="29">
        <v>-1718.818</v>
      </c>
      <c r="F2951" s="29">
        <v>-83.872309999999999</v>
      </c>
      <c r="G2951" s="29">
        <v>-99.242829999999998</v>
      </c>
      <c r="H2951" s="29">
        <v>-1.1985960000000001E-5</v>
      </c>
      <c r="I2951" s="29">
        <v>-137.70269999999999</v>
      </c>
      <c r="J2951" s="29">
        <v>-117.5271</v>
      </c>
    </row>
    <row r="2952" spans="1:10" x14ac:dyDescent="0.15">
      <c r="A2952" s="28" t="s">
        <v>30</v>
      </c>
      <c r="B2952" s="28" t="s">
        <v>80</v>
      </c>
      <c r="C2952" s="28" t="s">
        <v>107</v>
      </c>
      <c r="D2952" s="29">
        <v>1.2</v>
      </c>
      <c r="E2952" s="29">
        <v>-1713.61</v>
      </c>
      <c r="F2952" s="29">
        <v>-83.872309999999999</v>
      </c>
      <c r="G2952" s="29">
        <v>-99.242829999999998</v>
      </c>
      <c r="H2952" s="29">
        <v>-1.1985960000000001E-5</v>
      </c>
      <c r="I2952" s="29">
        <v>-26.601569999999999</v>
      </c>
      <c r="J2952" s="29">
        <v>-21.602889999999999</v>
      </c>
    </row>
    <row r="2953" spans="1:10" x14ac:dyDescent="0.15">
      <c r="A2953" s="28" t="s">
        <v>30</v>
      </c>
      <c r="B2953" s="28" t="s">
        <v>80</v>
      </c>
      <c r="C2953" s="28" t="s">
        <v>107</v>
      </c>
      <c r="D2953" s="29">
        <v>2.4</v>
      </c>
      <c r="E2953" s="29">
        <v>-1708.4010000000001</v>
      </c>
      <c r="F2953" s="29">
        <v>-83.872309999999999</v>
      </c>
      <c r="G2953" s="29">
        <v>-99.242829999999998</v>
      </c>
      <c r="H2953" s="29">
        <v>-1.1985960000000001E-5</v>
      </c>
      <c r="I2953" s="29">
        <v>-133.2448</v>
      </c>
      <c r="J2953" s="29">
        <v>-94.508769999999998</v>
      </c>
    </row>
    <row r="2954" spans="1:10" x14ac:dyDescent="0.15">
      <c r="A2954" s="28" t="s">
        <v>31</v>
      </c>
      <c r="B2954" s="28" t="s">
        <v>80</v>
      </c>
      <c r="C2954" s="28" t="s">
        <v>106</v>
      </c>
      <c r="D2954" s="29">
        <v>0</v>
      </c>
      <c r="E2954" s="29">
        <v>-25.001290000000001</v>
      </c>
      <c r="F2954" s="29">
        <v>84.531779999999998</v>
      </c>
      <c r="G2954" s="29">
        <v>133.8535</v>
      </c>
      <c r="H2954" s="29">
        <v>1.222916E-5</v>
      </c>
      <c r="I2954" s="29">
        <v>186.47970000000001</v>
      </c>
      <c r="J2954" s="29">
        <v>118.79600000000001</v>
      </c>
    </row>
    <row r="2955" spans="1:10" x14ac:dyDescent="0.15">
      <c r="A2955" s="28" t="s">
        <v>31</v>
      </c>
      <c r="B2955" s="28" t="s">
        <v>80</v>
      </c>
      <c r="C2955" s="28" t="s">
        <v>106</v>
      </c>
      <c r="D2955" s="29">
        <v>1.2</v>
      </c>
      <c r="E2955" s="29">
        <v>-21.418620000000001</v>
      </c>
      <c r="F2955" s="29">
        <v>84.531779999999998</v>
      </c>
      <c r="G2955" s="29">
        <v>133.8535</v>
      </c>
      <c r="H2955" s="29">
        <v>1.222916E-5</v>
      </c>
      <c r="I2955" s="29">
        <v>31.1188</v>
      </c>
      <c r="J2955" s="29">
        <v>23.035170000000001</v>
      </c>
    </row>
    <row r="2956" spans="1:10" x14ac:dyDescent="0.15">
      <c r="A2956" s="28" t="s">
        <v>31</v>
      </c>
      <c r="B2956" s="28" t="s">
        <v>80</v>
      </c>
      <c r="C2956" s="28" t="s">
        <v>106</v>
      </c>
      <c r="D2956" s="29">
        <v>2.4</v>
      </c>
      <c r="E2956" s="29">
        <v>-17.83595</v>
      </c>
      <c r="F2956" s="29">
        <v>84.531779999999998</v>
      </c>
      <c r="G2956" s="29">
        <v>133.8535</v>
      </c>
      <c r="H2956" s="29">
        <v>1.222916E-5</v>
      </c>
      <c r="I2956" s="29">
        <v>103.5866</v>
      </c>
      <c r="J2956" s="29">
        <v>93.297409999999999</v>
      </c>
    </row>
    <row r="2957" spans="1:10" x14ac:dyDescent="0.15">
      <c r="A2957" s="28" t="s">
        <v>31</v>
      </c>
      <c r="B2957" s="28" t="s">
        <v>80</v>
      </c>
      <c r="C2957" s="28" t="s">
        <v>107</v>
      </c>
      <c r="D2957" s="29">
        <v>0</v>
      </c>
      <c r="E2957" s="29">
        <v>-1837.269</v>
      </c>
      <c r="F2957" s="29">
        <v>-82.775229999999993</v>
      </c>
      <c r="G2957" s="29">
        <v>-96.995739999999998</v>
      </c>
      <c r="H2957" s="29">
        <v>-1.2516490000000001E-5</v>
      </c>
      <c r="I2957" s="29">
        <v>-139.39760000000001</v>
      </c>
      <c r="J2957" s="29">
        <v>-114.91759999999999</v>
      </c>
    </row>
    <row r="2958" spans="1:10" x14ac:dyDescent="0.15">
      <c r="A2958" s="28" t="s">
        <v>31</v>
      </c>
      <c r="B2958" s="28" t="s">
        <v>80</v>
      </c>
      <c r="C2958" s="28" t="s">
        <v>107</v>
      </c>
      <c r="D2958" s="29">
        <v>1.2</v>
      </c>
      <c r="E2958" s="29">
        <v>-1832.06</v>
      </c>
      <c r="F2958" s="29">
        <v>-82.775229999999993</v>
      </c>
      <c r="G2958" s="29">
        <v>-96.995739999999998</v>
      </c>
      <c r="H2958" s="29">
        <v>-1.2516490000000001E-5</v>
      </c>
      <c r="I2958" s="29">
        <v>-28.346060000000001</v>
      </c>
      <c r="J2958" s="29">
        <v>-21.343830000000001</v>
      </c>
    </row>
    <row r="2959" spans="1:10" x14ac:dyDescent="0.15">
      <c r="A2959" s="28" t="s">
        <v>31</v>
      </c>
      <c r="B2959" s="28" t="s">
        <v>80</v>
      </c>
      <c r="C2959" s="28" t="s">
        <v>107</v>
      </c>
      <c r="D2959" s="29">
        <v>2.4</v>
      </c>
      <c r="E2959" s="29">
        <v>-1826.8520000000001</v>
      </c>
      <c r="F2959" s="29">
        <v>-82.775229999999993</v>
      </c>
      <c r="G2959" s="29">
        <v>-96.995739999999998</v>
      </c>
      <c r="H2959" s="29">
        <v>-1.2516490000000001E-5</v>
      </c>
      <c r="I2959" s="29">
        <v>-145.13319999999999</v>
      </c>
      <c r="J2959" s="29">
        <v>-93.799160000000001</v>
      </c>
    </row>
    <row r="2960" spans="1:10" x14ac:dyDescent="0.15">
      <c r="A2960" s="28" t="s">
        <v>32</v>
      </c>
      <c r="B2960" s="28" t="s">
        <v>80</v>
      </c>
      <c r="C2960" s="28" t="s">
        <v>106</v>
      </c>
      <c r="D2960" s="29">
        <v>0</v>
      </c>
      <c r="E2960" s="29">
        <v>-18.584710000000001</v>
      </c>
      <c r="F2960" s="29">
        <v>90.854470000000006</v>
      </c>
      <c r="G2960" s="29">
        <v>135.1764</v>
      </c>
      <c r="H2960" s="29">
        <v>1.272043E-5</v>
      </c>
      <c r="I2960" s="29">
        <v>192.35319999999999</v>
      </c>
      <c r="J2960" s="29">
        <v>124.2966</v>
      </c>
    </row>
    <row r="2961" spans="1:10" x14ac:dyDescent="0.15">
      <c r="A2961" s="28" t="s">
        <v>32</v>
      </c>
      <c r="B2961" s="28" t="s">
        <v>80</v>
      </c>
      <c r="C2961" s="28" t="s">
        <v>106</v>
      </c>
      <c r="D2961" s="29">
        <v>1.2</v>
      </c>
      <c r="E2961" s="29">
        <v>-15.002039999999999</v>
      </c>
      <c r="F2961" s="29">
        <v>90.854470000000006</v>
      </c>
      <c r="G2961" s="29">
        <v>135.1764</v>
      </c>
      <c r="H2961" s="29">
        <v>1.272043E-5</v>
      </c>
      <c r="I2961" s="29">
        <v>32.571370000000002</v>
      </c>
      <c r="J2961" s="29">
        <v>21.012920000000001</v>
      </c>
    </row>
    <row r="2962" spans="1:10" x14ac:dyDescent="0.15">
      <c r="A2962" s="28" t="s">
        <v>32</v>
      </c>
      <c r="B2962" s="28" t="s">
        <v>80</v>
      </c>
      <c r="C2962" s="28" t="s">
        <v>106</v>
      </c>
      <c r="D2962" s="29">
        <v>2.4</v>
      </c>
      <c r="E2962" s="29">
        <v>-11.419370000000001</v>
      </c>
      <c r="F2962" s="29">
        <v>90.854470000000006</v>
      </c>
      <c r="G2962" s="29">
        <v>135.1764</v>
      </c>
      <c r="H2962" s="29">
        <v>1.272043E-5</v>
      </c>
      <c r="I2962" s="29">
        <v>105.66</v>
      </c>
      <c r="J2962" s="29">
        <v>98.626859999999994</v>
      </c>
    </row>
    <row r="2963" spans="1:10" x14ac:dyDescent="0.15">
      <c r="A2963" s="28" t="s">
        <v>32</v>
      </c>
      <c r="B2963" s="28" t="s">
        <v>80</v>
      </c>
      <c r="C2963" s="28" t="s">
        <v>107</v>
      </c>
      <c r="D2963" s="29">
        <v>0</v>
      </c>
      <c r="E2963" s="29">
        <v>-1959.4549999999999</v>
      </c>
      <c r="F2963" s="29">
        <v>-86.323329999999999</v>
      </c>
      <c r="G2963" s="29">
        <v>-100.22920000000001</v>
      </c>
      <c r="H2963" s="29">
        <v>-1.3017600000000001E-5</v>
      </c>
      <c r="I2963" s="29">
        <v>-145.61920000000001</v>
      </c>
      <c r="J2963" s="29">
        <v>-117.9593</v>
      </c>
    </row>
    <row r="2964" spans="1:10" x14ac:dyDescent="0.15">
      <c r="A2964" s="28" t="s">
        <v>32</v>
      </c>
      <c r="B2964" s="28" t="s">
        <v>80</v>
      </c>
      <c r="C2964" s="28" t="s">
        <v>107</v>
      </c>
      <c r="D2964" s="29">
        <v>1.2</v>
      </c>
      <c r="E2964" s="29">
        <v>-1954.2470000000001</v>
      </c>
      <c r="F2964" s="29">
        <v>-86.323329999999999</v>
      </c>
      <c r="G2964" s="29">
        <v>-100.22920000000001</v>
      </c>
      <c r="H2964" s="29">
        <v>-1.3017600000000001E-5</v>
      </c>
      <c r="I2964" s="29">
        <v>-27.851610000000001</v>
      </c>
      <c r="J2964" s="29">
        <v>-20.199780000000001</v>
      </c>
    </row>
    <row r="2965" spans="1:10" x14ac:dyDescent="0.15">
      <c r="A2965" s="28" t="s">
        <v>32</v>
      </c>
      <c r="B2965" s="28" t="s">
        <v>80</v>
      </c>
      <c r="C2965" s="28" t="s">
        <v>107</v>
      </c>
      <c r="D2965" s="29">
        <v>2.4</v>
      </c>
      <c r="E2965" s="29">
        <v>-1949.038</v>
      </c>
      <c r="F2965" s="29">
        <v>-86.323329999999999</v>
      </c>
      <c r="G2965" s="29">
        <v>-100.22920000000001</v>
      </c>
      <c r="H2965" s="29">
        <v>-1.3017600000000001E-5</v>
      </c>
      <c r="I2965" s="29">
        <v>-142.9725</v>
      </c>
      <c r="J2965" s="29">
        <v>-103.34099999999999</v>
      </c>
    </row>
    <row r="2966" spans="1:10" x14ac:dyDescent="0.15">
      <c r="A2966" s="28" t="s">
        <v>33</v>
      </c>
      <c r="B2966" s="28" t="s">
        <v>80</v>
      </c>
      <c r="C2966" s="28" t="s">
        <v>106</v>
      </c>
      <c r="D2966" s="29">
        <v>0</v>
      </c>
      <c r="E2966" s="29">
        <v>8.2049219999999998</v>
      </c>
      <c r="F2966" s="29">
        <v>98.915049999999994</v>
      </c>
      <c r="G2966" s="29">
        <v>133.14709999999999</v>
      </c>
      <c r="H2966" s="29">
        <v>1.3410150000000001E-5</v>
      </c>
      <c r="I2966" s="29">
        <v>190.1891</v>
      </c>
      <c r="J2966" s="29">
        <v>138.77180000000001</v>
      </c>
    </row>
    <row r="2967" spans="1:10" x14ac:dyDescent="0.15">
      <c r="A2967" s="28" t="s">
        <v>33</v>
      </c>
      <c r="B2967" s="28" t="s">
        <v>80</v>
      </c>
      <c r="C2967" s="28" t="s">
        <v>106</v>
      </c>
      <c r="D2967" s="29">
        <v>1.2</v>
      </c>
      <c r="E2967" s="29">
        <v>11.78759</v>
      </c>
      <c r="F2967" s="29">
        <v>98.915049999999994</v>
      </c>
      <c r="G2967" s="29">
        <v>133.14709999999999</v>
      </c>
      <c r="H2967" s="29">
        <v>1.3410150000000001E-5</v>
      </c>
      <c r="I2967" s="29">
        <v>30.895109999999999</v>
      </c>
      <c r="J2967" s="29">
        <v>24.506989999999998</v>
      </c>
    </row>
    <row r="2968" spans="1:10" x14ac:dyDescent="0.15">
      <c r="A2968" s="28" t="s">
        <v>33</v>
      </c>
      <c r="B2968" s="28" t="s">
        <v>80</v>
      </c>
      <c r="C2968" s="28" t="s">
        <v>106</v>
      </c>
      <c r="D2968" s="29">
        <v>2.4</v>
      </c>
      <c r="E2968" s="29">
        <v>15.37026</v>
      </c>
      <c r="F2968" s="29">
        <v>98.915049999999994</v>
      </c>
      <c r="G2968" s="29">
        <v>133.14709999999999</v>
      </c>
      <c r="H2968" s="29">
        <v>1.3410150000000001E-5</v>
      </c>
      <c r="I2968" s="29">
        <v>105.6621</v>
      </c>
      <c r="J2968" s="29">
        <v>104.8023</v>
      </c>
    </row>
    <row r="2969" spans="1:10" x14ac:dyDescent="0.15">
      <c r="A2969" s="28" t="s">
        <v>33</v>
      </c>
      <c r="B2969" s="28" t="s">
        <v>80</v>
      </c>
      <c r="C2969" s="28" t="s">
        <v>107</v>
      </c>
      <c r="D2969" s="29">
        <v>0</v>
      </c>
      <c r="E2969" s="29">
        <v>-2097.6669999999999</v>
      </c>
      <c r="F2969" s="29">
        <v>-91.952590000000001</v>
      </c>
      <c r="G2969" s="29">
        <v>-101.9222</v>
      </c>
      <c r="H2969" s="29">
        <v>-1.362349E-5</v>
      </c>
      <c r="I2969" s="29">
        <v>-151.41370000000001</v>
      </c>
      <c r="J2969" s="29">
        <v>-125.3753</v>
      </c>
    </row>
    <row r="2970" spans="1:10" x14ac:dyDescent="0.15">
      <c r="A2970" s="28" t="s">
        <v>33</v>
      </c>
      <c r="B2970" s="28" t="s">
        <v>80</v>
      </c>
      <c r="C2970" s="28" t="s">
        <v>107</v>
      </c>
      <c r="D2970" s="29">
        <v>1.2</v>
      </c>
      <c r="E2970" s="29">
        <v>-2092.4580000000001</v>
      </c>
      <c r="F2970" s="29">
        <v>-91.952590000000001</v>
      </c>
      <c r="G2970" s="29">
        <v>-101.9222</v>
      </c>
      <c r="H2970" s="29">
        <v>-1.362349E-5</v>
      </c>
      <c r="I2970" s="29">
        <v>-29.67531</v>
      </c>
      <c r="J2970" s="29">
        <v>-19.534939999999999</v>
      </c>
    </row>
    <row r="2971" spans="1:10" x14ac:dyDescent="0.15">
      <c r="A2971" s="28" t="s">
        <v>33</v>
      </c>
      <c r="B2971" s="28" t="s">
        <v>80</v>
      </c>
      <c r="C2971" s="28" t="s">
        <v>107</v>
      </c>
      <c r="D2971" s="29">
        <v>2.4</v>
      </c>
      <c r="E2971" s="29">
        <v>-2087.25</v>
      </c>
      <c r="F2971" s="29">
        <v>-91.952590000000001</v>
      </c>
      <c r="G2971" s="29">
        <v>-101.9222</v>
      </c>
      <c r="H2971" s="29">
        <v>-1.362349E-5</v>
      </c>
      <c r="I2971" s="29">
        <v>-142.00280000000001</v>
      </c>
      <c r="J2971" s="29">
        <v>-108.2748</v>
      </c>
    </row>
    <row r="2972" spans="1:10" x14ac:dyDescent="0.15">
      <c r="A2972" s="28" t="s">
        <v>34</v>
      </c>
      <c r="B2972" s="28" t="s">
        <v>80</v>
      </c>
      <c r="C2972" s="28" t="s">
        <v>106</v>
      </c>
      <c r="D2972" s="29">
        <v>0</v>
      </c>
      <c r="E2972" s="29">
        <v>58.940640000000002</v>
      </c>
      <c r="F2972" s="29">
        <v>105.69629999999999</v>
      </c>
      <c r="G2972" s="29">
        <v>133.10239999999999</v>
      </c>
      <c r="H2972" s="29">
        <v>1.436197E-5</v>
      </c>
      <c r="I2972" s="29">
        <v>198.3134</v>
      </c>
      <c r="J2972" s="29">
        <v>151.1472</v>
      </c>
    </row>
    <row r="2973" spans="1:10" x14ac:dyDescent="0.15">
      <c r="A2973" s="28" t="s">
        <v>34</v>
      </c>
      <c r="B2973" s="28" t="s">
        <v>80</v>
      </c>
      <c r="C2973" s="28" t="s">
        <v>106</v>
      </c>
      <c r="D2973" s="29">
        <v>1.2</v>
      </c>
      <c r="E2973" s="29">
        <v>62.523299999999999</v>
      </c>
      <c r="F2973" s="29">
        <v>105.69629999999999</v>
      </c>
      <c r="G2973" s="29">
        <v>133.10239999999999</v>
      </c>
      <c r="H2973" s="29">
        <v>1.436197E-5</v>
      </c>
      <c r="I2973" s="29">
        <v>36.199249999999999</v>
      </c>
      <c r="J2973" s="29">
        <v>27.153310000000001</v>
      </c>
    </row>
    <row r="2974" spans="1:10" x14ac:dyDescent="0.15">
      <c r="A2974" s="28" t="s">
        <v>34</v>
      </c>
      <c r="B2974" s="28" t="s">
        <v>80</v>
      </c>
      <c r="C2974" s="28" t="s">
        <v>106</v>
      </c>
      <c r="D2974" s="29">
        <v>2.4</v>
      </c>
      <c r="E2974" s="29">
        <v>66.105969999999999</v>
      </c>
      <c r="F2974" s="29">
        <v>105.69629999999999</v>
      </c>
      <c r="G2974" s="29">
        <v>133.10239999999999</v>
      </c>
      <c r="H2974" s="29">
        <v>1.436197E-5</v>
      </c>
      <c r="I2974" s="29">
        <v>114.3429</v>
      </c>
      <c r="J2974" s="29">
        <v>107.179</v>
      </c>
    </row>
    <row r="2975" spans="1:10" x14ac:dyDescent="0.15">
      <c r="A2975" s="28" t="s">
        <v>34</v>
      </c>
      <c r="B2975" s="28" t="s">
        <v>80</v>
      </c>
      <c r="C2975" s="28" t="s">
        <v>107</v>
      </c>
      <c r="D2975" s="29">
        <v>0</v>
      </c>
      <c r="E2975" s="29">
        <v>-2249.395</v>
      </c>
      <c r="F2975" s="29">
        <v>-98.561070000000001</v>
      </c>
      <c r="G2975" s="29">
        <v>-111.99209999999999</v>
      </c>
      <c r="H2975" s="29">
        <v>-1.417003E-5</v>
      </c>
      <c r="I2975" s="29">
        <v>-169.50819999999999</v>
      </c>
      <c r="J2975" s="29">
        <v>-138.96260000000001</v>
      </c>
    </row>
    <row r="2976" spans="1:10" x14ac:dyDescent="0.15">
      <c r="A2976" s="28" t="s">
        <v>34</v>
      </c>
      <c r="B2976" s="28" t="s">
        <v>80</v>
      </c>
      <c r="C2976" s="28" t="s">
        <v>107</v>
      </c>
      <c r="D2976" s="29">
        <v>1.2</v>
      </c>
      <c r="E2976" s="29">
        <v>-2244.1869999999999</v>
      </c>
      <c r="F2976" s="29">
        <v>-98.561070000000001</v>
      </c>
      <c r="G2976" s="29">
        <v>-111.99209999999999</v>
      </c>
      <c r="H2976" s="29">
        <v>-1.417003E-5</v>
      </c>
      <c r="I2976" s="29">
        <v>-32.78378</v>
      </c>
      <c r="J2976" s="29">
        <v>-23.575600000000001</v>
      </c>
    </row>
    <row r="2977" spans="1:10" x14ac:dyDescent="0.15">
      <c r="A2977" s="28" t="s">
        <v>34</v>
      </c>
      <c r="B2977" s="28" t="s">
        <v>80</v>
      </c>
      <c r="C2977" s="28" t="s">
        <v>107</v>
      </c>
      <c r="D2977" s="29">
        <v>2.4</v>
      </c>
      <c r="E2977" s="29">
        <v>-2238.9780000000001</v>
      </c>
      <c r="F2977" s="29">
        <v>-98.561070000000001</v>
      </c>
      <c r="G2977" s="29">
        <v>-111.99209999999999</v>
      </c>
      <c r="H2977" s="29">
        <v>-1.417003E-5</v>
      </c>
      <c r="I2977" s="29">
        <v>-136.33160000000001</v>
      </c>
      <c r="J2977" s="29">
        <v>-112.2234</v>
      </c>
    </row>
    <row r="2978" spans="1:10" x14ac:dyDescent="0.15">
      <c r="A2978" s="28" t="s">
        <v>35</v>
      </c>
      <c r="B2978" s="28" t="s">
        <v>80</v>
      </c>
      <c r="C2978" s="28" t="s">
        <v>106</v>
      </c>
      <c r="D2978" s="29">
        <v>0</v>
      </c>
      <c r="E2978" s="29">
        <v>136.446</v>
      </c>
      <c r="F2978" s="29">
        <v>114.0827</v>
      </c>
      <c r="G2978" s="29">
        <v>144.89859999999999</v>
      </c>
      <c r="H2978" s="29">
        <v>1.402856E-5</v>
      </c>
      <c r="I2978" s="29">
        <v>239.6893</v>
      </c>
      <c r="J2978" s="29">
        <v>182.36</v>
      </c>
    </row>
    <row r="2979" spans="1:10" x14ac:dyDescent="0.15">
      <c r="A2979" s="28" t="s">
        <v>35</v>
      </c>
      <c r="B2979" s="28" t="s">
        <v>80</v>
      </c>
      <c r="C2979" s="28" t="s">
        <v>106</v>
      </c>
      <c r="D2979" s="29">
        <v>1.2</v>
      </c>
      <c r="E2979" s="29">
        <v>140.02869999999999</v>
      </c>
      <c r="F2979" s="29">
        <v>114.0827</v>
      </c>
      <c r="G2979" s="29">
        <v>144.89859999999999</v>
      </c>
      <c r="H2979" s="29">
        <v>1.402856E-5</v>
      </c>
      <c r="I2979" s="29">
        <v>60.136560000000003</v>
      </c>
      <c r="J2979" s="29">
        <v>44.945459999999997</v>
      </c>
    </row>
    <row r="2980" spans="1:10" x14ac:dyDescent="0.15">
      <c r="A2980" s="28" t="s">
        <v>35</v>
      </c>
      <c r="B2980" s="28" t="s">
        <v>80</v>
      </c>
      <c r="C2980" s="28" t="s">
        <v>106</v>
      </c>
      <c r="D2980" s="29">
        <v>2.4</v>
      </c>
      <c r="E2980" s="29">
        <v>143.6113</v>
      </c>
      <c r="F2980" s="29">
        <v>114.0827</v>
      </c>
      <c r="G2980" s="29">
        <v>144.89859999999999</v>
      </c>
      <c r="H2980" s="29">
        <v>1.402856E-5</v>
      </c>
      <c r="I2980" s="29">
        <v>99.244759999999999</v>
      </c>
      <c r="J2980" s="29">
        <v>94.239890000000003</v>
      </c>
    </row>
    <row r="2981" spans="1:10" x14ac:dyDescent="0.15">
      <c r="A2981" s="28" t="s">
        <v>35</v>
      </c>
      <c r="B2981" s="28" t="s">
        <v>80</v>
      </c>
      <c r="C2981" s="28" t="s">
        <v>107</v>
      </c>
      <c r="D2981" s="29">
        <v>0</v>
      </c>
      <c r="E2981" s="29">
        <v>-2417.7829999999999</v>
      </c>
      <c r="F2981" s="29">
        <v>-106.4999</v>
      </c>
      <c r="G2981" s="29">
        <v>-117.13720000000001</v>
      </c>
      <c r="H2981" s="29">
        <v>-1.365281E-5</v>
      </c>
      <c r="I2981" s="29">
        <v>-198.66900000000001</v>
      </c>
      <c r="J2981" s="29">
        <v>-170.76750000000001</v>
      </c>
    </row>
    <row r="2982" spans="1:10" x14ac:dyDescent="0.15">
      <c r="A2982" s="28" t="s">
        <v>35</v>
      </c>
      <c r="B2982" s="28" t="s">
        <v>80</v>
      </c>
      <c r="C2982" s="28" t="s">
        <v>107</v>
      </c>
      <c r="D2982" s="29">
        <v>1.2</v>
      </c>
      <c r="E2982" s="29">
        <v>-2412.5740000000001</v>
      </c>
      <c r="F2982" s="29">
        <v>-106.4999</v>
      </c>
      <c r="G2982" s="29">
        <v>-117.13720000000001</v>
      </c>
      <c r="H2982" s="29">
        <v>-1.365281E-5</v>
      </c>
      <c r="I2982" s="29">
        <v>-52.474170000000001</v>
      </c>
      <c r="J2982" s="29">
        <v>-42.482019999999999</v>
      </c>
    </row>
    <row r="2983" spans="1:10" x14ac:dyDescent="0.15">
      <c r="A2983" s="28" t="s">
        <v>35</v>
      </c>
      <c r="B2983" s="28" t="s">
        <v>80</v>
      </c>
      <c r="C2983" s="28" t="s">
        <v>107</v>
      </c>
      <c r="D2983" s="29">
        <v>2.4</v>
      </c>
      <c r="E2983" s="29">
        <v>-2407.366</v>
      </c>
      <c r="F2983" s="29">
        <v>-106.4999</v>
      </c>
      <c r="G2983" s="29">
        <v>-117.13720000000001</v>
      </c>
      <c r="H2983" s="29">
        <v>-1.365281E-5</v>
      </c>
      <c r="I2983" s="29">
        <v>-124.97410000000001</v>
      </c>
      <c r="J2983" s="29">
        <v>-100.9164</v>
      </c>
    </row>
    <row r="2984" spans="1:10" x14ac:dyDescent="0.15">
      <c r="A2984" s="28" t="s">
        <v>36</v>
      </c>
      <c r="B2984" s="28" t="s">
        <v>80</v>
      </c>
      <c r="C2984" s="28" t="s">
        <v>106</v>
      </c>
      <c r="D2984" s="29">
        <v>0</v>
      </c>
      <c r="E2984" s="29">
        <v>205.82579999999999</v>
      </c>
      <c r="F2984" s="29">
        <v>85.506680000000003</v>
      </c>
      <c r="G2984" s="29">
        <v>136.94499999999999</v>
      </c>
      <c r="H2984" s="29">
        <v>1.094525E-5</v>
      </c>
      <c r="I2984" s="29">
        <v>267.6703</v>
      </c>
      <c r="J2984" s="29">
        <v>166.7713</v>
      </c>
    </row>
    <row r="2985" spans="1:10" x14ac:dyDescent="0.15">
      <c r="A2985" s="28" t="s">
        <v>36</v>
      </c>
      <c r="B2985" s="28" t="s">
        <v>80</v>
      </c>
      <c r="C2985" s="28" t="s">
        <v>106</v>
      </c>
      <c r="D2985" s="29">
        <v>1.2</v>
      </c>
      <c r="E2985" s="29">
        <v>209.4085</v>
      </c>
      <c r="F2985" s="29">
        <v>85.506680000000003</v>
      </c>
      <c r="G2985" s="29">
        <v>136.94499999999999</v>
      </c>
      <c r="H2985" s="29">
        <v>1.094525E-5</v>
      </c>
      <c r="I2985" s="29">
        <v>98.506100000000004</v>
      </c>
      <c r="J2985" s="29">
        <v>63.679780000000001</v>
      </c>
    </row>
    <row r="2986" spans="1:10" x14ac:dyDescent="0.15">
      <c r="A2986" s="28" t="s">
        <v>36</v>
      </c>
      <c r="B2986" s="28" t="s">
        <v>80</v>
      </c>
      <c r="C2986" s="28" t="s">
        <v>106</v>
      </c>
      <c r="D2986" s="29">
        <v>2.4</v>
      </c>
      <c r="E2986" s="29">
        <v>212.99109999999999</v>
      </c>
      <c r="F2986" s="29">
        <v>85.506680000000003</v>
      </c>
      <c r="G2986" s="29">
        <v>136.94499999999999</v>
      </c>
      <c r="H2986" s="29">
        <v>1.094525E-5</v>
      </c>
      <c r="I2986" s="29">
        <v>37.963929999999998</v>
      </c>
      <c r="J2986" s="29">
        <v>45.487119999999997</v>
      </c>
    </row>
    <row r="2987" spans="1:10" x14ac:dyDescent="0.15">
      <c r="A2987" s="28" t="s">
        <v>36</v>
      </c>
      <c r="B2987" s="28" t="s">
        <v>80</v>
      </c>
      <c r="C2987" s="28" t="s">
        <v>107</v>
      </c>
      <c r="D2987" s="29">
        <v>0</v>
      </c>
      <c r="E2987" s="29">
        <v>-2437.8870000000002</v>
      </c>
      <c r="F2987" s="29">
        <v>-81.332669999999993</v>
      </c>
      <c r="G2987" s="29">
        <v>-96.499570000000006</v>
      </c>
      <c r="H2987" s="29">
        <v>-1.095428E-5</v>
      </c>
      <c r="I2987" s="29">
        <v>-218.08260000000001</v>
      </c>
      <c r="J2987" s="29">
        <v>-162.26490000000001</v>
      </c>
    </row>
    <row r="2988" spans="1:10" x14ac:dyDescent="0.15">
      <c r="A2988" s="28" t="s">
        <v>36</v>
      </c>
      <c r="B2988" s="28" t="s">
        <v>80</v>
      </c>
      <c r="C2988" s="28" t="s">
        <v>107</v>
      </c>
      <c r="D2988" s="29">
        <v>1.2</v>
      </c>
      <c r="E2988" s="29">
        <v>-2432.6790000000001</v>
      </c>
      <c r="F2988" s="29">
        <v>-81.332669999999993</v>
      </c>
      <c r="G2988" s="29">
        <v>-96.499570000000006</v>
      </c>
      <c r="H2988" s="29">
        <v>-1.095428E-5</v>
      </c>
      <c r="I2988" s="29">
        <v>-97.551079999999999</v>
      </c>
      <c r="J2988" s="29">
        <v>-64.204759999999993</v>
      </c>
    </row>
    <row r="2989" spans="1:10" x14ac:dyDescent="0.15">
      <c r="A2989" s="28" t="s">
        <v>36</v>
      </c>
      <c r="B2989" s="28" t="s">
        <v>80</v>
      </c>
      <c r="C2989" s="28" t="s">
        <v>107</v>
      </c>
      <c r="D2989" s="29">
        <v>2.4</v>
      </c>
      <c r="E2989" s="29">
        <v>-2427.4699999999998</v>
      </c>
      <c r="F2989" s="29">
        <v>-81.332669999999993</v>
      </c>
      <c r="G2989" s="29">
        <v>-96.499570000000006</v>
      </c>
      <c r="H2989" s="29">
        <v>-1.095428E-5</v>
      </c>
      <c r="I2989" s="29">
        <v>-85.64573</v>
      </c>
      <c r="J2989" s="29">
        <v>-51.041260000000001</v>
      </c>
    </row>
    <row r="2990" spans="1:10" x14ac:dyDescent="0.15">
      <c r="A2990" s="28" t="s">
        <v>37</v>
      </c>
      <c r="B2990" s="28" t="s">
        <v>80</v>
      </c>
      <c r="C2990" s="28" t="s">
        <v>106</v>
      </c>
      <c r="D2990" s="29">
        <v>0</v>
      </c>
      <c r="E2990" s="29">
        <v>120.2491</v>
      </c>
      <c r="F2990" s="29">
        <v>88.494590000000002</v>
      </c>
      <c r="G2990" s="29">
        <v>126.6728</v>
      </c>
      <c r="H2990" s="29">
        <v>8.4567039999999995E-5</v>
      </c>
      <c r="I2990" s="29">
        <v>236.34129999999999</v>
      </c>
      <c r="J2990" s="29">
        <v>158.45339999999999</v>
      </c>
    </row>
    <row r="2991" spans="1:10" x14ac:dyDescent="0.15">
      <c r="A2991" s="28" t="s">
        <v>37</v>
      </c>
      <c r="B2991" s="28" t="s">
        <v>80</v>
      </c>
      <c r="C2991" s="28" t="s">
        <v>106</v>
      </c>
      <c r="D2991" s="29">
        <v>1.5</v>
      </c>
      <c r="E2991" s="29">
        <v>124.7274</v>
      </c>
      <c r="F2991" s="29">
        <v>88.494590000000002</v>
      </c>
      <c r="G2991" s="29">
        <v>126.6728</v>
      </c>
      <c r="H2991" s="29">
        <v>8.4567039999999995E-5</v>
      </c>
      <c r="I2991" s="29">
        <v>52.263530000000003</v>
      </c>
      <c r="J2991" s="29">
        <v>28.906880000000001</v>
      </c>
    </row>
    <row r="2992" spans="1:10" x14ac:dyDescent="0.15">
      <c r="A2992" s="28" t="s">
        <v>37</v>
      </c>
      <c r="B2992" s="28" t="s">
        <v>80</v>
      </c>
      <c r="C2992" s="28" t="s">
        <v>106</v>
      </c>
      <c r="D2992" s="29">
        <v>3</v>
      </c>
      <c r="E2992" s="29">
        <v>129.20570000000001</v>
      </c>
      <c r="F2992" s="29">
        <v>88.494590000000002</v>
      </c>
      <c r="G2992" s="29">
        <v>126.6728</v>
      </c>
      <c r="H2992" s="29">
        <v>8.4567039999999995E-5</v>
      </c>
      <c r="I2992" s="29">
        <v>122.1253</v>
      </c>
      <c r="J2992" s="29">
        <v>113.74339999999999</v>
      </c>
    </row>
    <row r="2993" spans="1:10" x14ac:dyDescent="0.15">
      <c r="A2993" s="28" t="s">
        <v>37</v>
      </c>
      <c r="B2993" s="28" t="s">
        <v>80</v>
      </c>
      <c r="C2993" s="28" t="s">
        <v>107</v>
      </c>
      <c r="D2993" s="29">
        <v>0</v>
      </c>
      <c r="E2993" s="29">
        <v>-2568.1979999999999</v>
      </c>
      <c r="F2993" s="29">
        <v>-82.933499999999995</v>
      </c>
      <c r="G2993" s="29">
        <v>-102.32340000000001</v>
      </c>
      <c r="H2993" s="29">
        <v>-8.4713099999999994E-5</v>
      </c>
      <c r="I2993" s="29">
        <v>-197.3289</v>
      </c>
      <c r="J2993" s="29">
        <v>-144.464</v>
      </c>
    </row>
    <row r="2994" spans="1:10" x14ac:dyDescent="0.15">
      <c r="A2994" s="28" t="s">
        <v>37</v>
      </c>
      <c r="B2994" s="28" t="s">
        <v>80</v>
      </c>
      <c r="C2994" s="28" t="s">
        <v>107</v>
      </c>
      <c r="D2994" s="29">
        <v>1.5</v>
      </c>
      <c r="E2994" s="29">
        <v>-2561.6880000000001</v>
      </c>
      <c r="F2994" s="29">
        <v>-82.933499999999995</v>
      </c>
      <c r="G2994" s="29">
        <v>-102.32340000000001</v>
      </c>
      <c r="H2994" s="29">
        <v>-8.4713099999999994E-5</v>
      </c>
      <c r="I2994" s="29">
        <v>-49.894530000000003</v>
      </c>
      <c r="J2994" s="29">
        <v>-23.249400000000001</v>
      </c>
    </row>
    <row r="2995" spans="1:10" x14ac:dyDescent="0.15">
      <c r="A2995" s="28" t="s">
        <v>37</v>
      </c>
      <c r="B2995" s="28" t="s">
        <v>80</v>
      </c>
      <c r="C2995" s="28" t="s">
        <v>107</v>
      </c>
      <c r="D2995" s="29">
        <v>3</v>
      </c>
      <c r="E2995" s="29">
        <v>-2555.1770000000001</v>
      </c>
      <c r="F2995" s="29">
        <v>-82.933499999999995</v>
      </c>
      <c r="G2995" s="29">
        <v>-102.32340000000001</v>
      </c>
      <c r="H2995" s="29">
        <v>-8.4713099999999994E-5</v>
      </c>
      <c r="I2995" s="29">
        <v>-156.41560000000001</v>
      </c>
      <c r="J2995" s="29">
        <v>-116.456</v>
      </c>
    </row>
    <row r="2996" spans="1:10" x14ac:dyDescent="0.15">
      <c r="A2996" s="28" t="s">
        <v>38</v>
      </c>
      <c r="B2996" s="28" t="s">
        <v>80</v>
      </c>
      <c r="C2996" s="28" t="s">
        <v>106</v>
      </c>
      <c r="D2996" s="29">
        <v>0</v>
      </c>
      <c r="E2996" s="29">
        <v>104.5468</v>
      </c>
      <c r="F2996" s="29">
        <v>78.520200000000003</v>
      </c>
      <c r="G2996" s="29">
        <v>134.20519999999999</v>
      </c>
      <c r="H2996" s="29">
        <v>3.9199699999999997E-5</v>
      </c>
      <c r="I2996" s="29">
        <v>210.37309999999999</v>
      </c>
      <c r="J2996" s="29">
        <v>123.48050000000001</v>
      </c>
    </row>
    <row r="2997" spans="1:10" x14ac:dyDescent="0.15">
      <c r="A2997" s="28" t="s">
        <v>38</v>
      </c>
      <c r="B2997" s="28" t="s">
        <v>80</v>
      </c>
      <c r="C2997" s="28" t="s">
        <v>106</v>
      </c>
      <c r="D2997" s="29">
        <v>1.3</v>
      </c>
      <c r="E2997" s="29">
        <v>108.428</v>
      </c>
      <c r="F2997" s="29">
        <v>78.520200000000003</v>
      </c>
      <c r="G2997" s="29">
        <v>134.20519999999999</v>
      </c>
      <c r="H2997" s="29">
        <v>3.9199699999999997E-5</v>
      </c>
      <c r="I2997" s="29">
        <v>51.235340000000001</v>
      </c>
      <c r="J2997" s="29">
        <v>28.808759999999999</v>
      </c>
    </row>
    <row r="2998" spans="1:10" x14ac:dyDescent="0.15">
      <c r="A2998" s="28" t="s">
        <v>38</v>
      </c>
      <c r="B2998" s="28" t="s">
        <v>80</v>
      </c>
      <c r="C2998" s="28" t="s">
        <v>106</v>
      </c>
      <c r="D2998" s="29">
        <v>2.6</v>
      </c>
      <c r="E2998" s="29">
        <v>112.30929999999999</v>
      </c>
      <c r="F2998" s="29">
        <v>78.520200000000003</v>
      </c>
      <c r="G2998" s="29">
        <v>134.20519999999999</v>
      </c>
      <c r="H2998" s="29">
        <v>3.9199699999999997E-5</v>
      </c>
      <c r="I2998" s="29">
        <v>133.38919999999999</v>
      </c>
      <c r="J2998" s="29">
        <v>80.737889999999993</v>
      </c>
    </row>
    <row r="2999" spans="1:10" x14ac:dyDescent="0.15">
      <c r="A2999" s="28" t="s">
        <v>38</v>
      </c>
      <c r="B2999" s="28" t="s">
        <v>80</v>
      </c>
      <c r="C2999" s="28" t="s">
        <v>107</v>
      </c>
      <c r="D2999" s="29">
        <v>0</v>
      </c>
      <c r="E2999" s="29">
        <v>-2710.1019999999999</v>
      </c>
      <c r="F2999" s="29">
        <v>-70.533429999999996</v>
      </c>
      <c r="G2999" s="29">
        <v>-109.96720000000001</v>
      </c>
      <c r="H2999" s="29">
        <v>-3.7649430000000001E-5</v>
      </c>
      <c r="I2999" s="29">
        <v>-177.13910000000001</v>
      </c>
      <c r="J2999" s="29">
        <v>-112.59269999999999</v>
      </c>
    </row>
    <row r="3000" spans="1:10" x14ac:dyDescent="0.15">
      <c r="A3000" s="28" t="s">
        <v>38</v>
      </c>
      <c r="B3000" s="28" t="s">
        <v>80</v>
      </c>
      <c r="C3000" s="28" t="s">
        <v>107</v>
      </c>
      <c r="D3000" s="29">
        <v>1.3</v>
      </c>
      <c r="E3000" s="29">
        <v>-2704.4589999999998</v>
      </c>
      <c r="F3000" s="29">
        <v>-70.533429999999996</v>
      </c>
      <c r="G3000" s="29">
        <v>-109.96720000000001</v>
      </c>
      <c r="H3000" s="29">
        <v>-3.7649430000000001E-5</v>
      </c>
      <c r="I3000" s="29">
        <v>-49.615409999999997</v>
      </c>
      <c r="J3000" s="29">
        <v>-28.288440000000001</v>
      </c>
    </row>
    <row r="3001" spans="1:10" x14ac:dyDescent="0.15">
      <c r="A3001" s="28" t="s">
        <v>38</v>
      </c>
      <c r="B3001" s="28" t="s">
        <v>80</v>
      </c>
      <c r="C3001" s="28" t="s">
        <v>107</v>
      </c>
      <c r="D3001" s="29">
        <v>2.6</v>
      </c>
      <c r="E3001" s="29">
        <v>-2698.8159999999998</v>
      </c>
      <c r="F3001" s="29">
        <v>-70.533429999999996</v>
      </c>
      <c r="G3001" s="29">
        <v>-109.96720000000001</v>
      </c>
      <c r="H3001" s="29">
        <v>-3.7649430000000001E-5</v>
      </c>
      <c r="I3001" s="29">
        <v>-163.3921</v>
      </c>
      <c r="J3001" s="29">
        <v>-90.587810000000005</v>
      </c>
    </row>
    <row r="3002" spans="1:10" x14ac:dyDescent="0.15">
      <c r="A3002" s="28" t="s">
        <v>39</v>
      </c>
      <c r="B3002" s="28" t="s">
        <v>80</v>
      </c>
      <c r="C3002" s="28" t="s">
        <v>106</v>
      </c>
      <c r="D3002" s="29">
        <v>0</v>
      </c>
      <c r="E3002" s="29">
        <v>65.391329999999996</v>
      </c>
      <c r="F3002" s="29">
        <v>85.60427</v>
      </c>
      <c r="G3002" s="29">
        <v>110.312</v>
      </c>
      <c r="H3002" s="29">
        <v>4.1122540000000001E-5</v>
      </c>
      <c r="I3002" s="29">
        <v>202.28870000000001</v>
      </c>
      <c r="J3002" s="29">
        <v>138.24199999999999</v>
      </c>
    </row>
    <row r="3003" spans="1:10" x14ac:dyDescent="0.15">
      <c r="A3003" s="28" t="s">
        <v>39</v>
      </c>
      <c r="B3003" s="28" t="s">
        <v>80</v>
      </c>
      <c r="C3003" s="28" t="s">
        <v>106</v>
      </c>
      <c r="D3003" s="29">
        <v>1.3</v>
      </c>
      <c r="E3003" s="29">
        <v>69.272549999999995</v>
      </c>
      <c r="F3003" s="29">
        <v>85.60427</v>
      </c>
      <c r="G3003" s="29">
        <v>110.312</v>
      </c>
      <c r="H3003" s="29">
        <v>4.1122540000000001E-5</v>
      </c>
      <c r="I3003" s="29">
        <v>54.788980000000002</v>
      </c>
      <c r="J3003" s="29">
        <v>28.08578</v>
      </c>
    </row>
    <row r="3004" spans="1:10" x14ac:dyDescent="0.15">
      <c r="A3004" s="28" t="s">
        <v>39</v>
      </c>
      <c r="B3004" s="28" t="s">
        <v>80</v>
      </c>
      <c r="C3004" s="28" t="s">
        <v>106</v>
      </c>
      <c r="D3004" s="29">
        <v>2.6</v>
      </c>
      <c r="E3004" s="29">
        <v>73.153779999999998</v>
      </c>
      <c r="F3004" s="29">
        <v>85.60427</v>
      </c>
      <c r="G3004" s="29">
        <v>110.312</v>
      </c>
      <c r="H3004" s="29">
        <v>4.1122540000000001E-5</v>
      </c>
      <c r="I3004" s="29">
        <v>74.666830000000004</v>
      </c>
      <c r="J3004" s="29">
        <v>82.351169999999996</v>
      </c>
    </row>
    <row r="3005" spans="1:10" x14ac:dyDescent="0.15">
      <c r="A3005" s="28" t="s">
        <v>39</v>
      </c>
      <c r="B3005" s="28" t="s">
        <v>80</v>
      </c>
      <c r="C3005" s="28" t="s">
        <v>107</v>
      </c>
      <c r="D3005" s="29">
        <v>0</v>
      </c>
      <c r="E3005" s="29">
        <v>-2823.0010000000002</v>
      </c>
      <c r="F3005" s="29">
        <v>-76.824100000000001</v>
      </c>
      <c r="G3005" s="29">
        <v>-83.31026</v>
      </c>
      <c r="H3005" s="29">
        <v>-3.746527E-5</v>
      </c>
      <c r="I3005" s="29">
        <v>-172.2379</v>
      </c>
      <c r="J3005" s="29">
        <v>-126.131</v>
      </c>
    </row>
    <row r="3006" spans="1:10" x14ac:dyDescent="0.15">
      <c r="A3006" s="28" t="s">
        <v>39</v>
      </c>
      <c r="B3006" s="28" t="s">
        <v>80</v>
      </c>
      <c r="C3006" s="28" t="s">
        <v>107</v>
      </c>
      <c r="D3006" s="29">
        <v>1.3</v>
      </c>
      <c r="E3006" s="29">
        <v>-2817.3580000000002</v>
      </c>
      <c r="F3006" s="29">
        <v>-76.824100000000001</v>
      </c>
      <c r="G3006" s="29">
        <v>-83.31026</v>
      </c>
      <c r="H3006" s="29">
        <v>-3.746527E-5</v>
      </c>
      <c r="I3006" s="29">
        <v>-60.05048</v>
      </c>
      <c r="J3006" s="29">
        <v>-27.3813</v>
      </c>
    </row>
    <row r="3007" spans="1:10" x14ac:dyDescent="0.15">
      <c r="A3007" s="28" t="s">
        <v>39</v>
      </c>
      <c r="B3007" s="28" t="s">
        <v>80</v>
      </c>
      <c r="C3007" s="28" t="s">
        <v>107</v>
      </c>
      <c r="D3007" s="29">
        <v>2.6</v>
      </c>
      <c r="E3007" s="29">
        <v>-2811.7159999999999</v>
      </c>
      <c r="F3007" s="29">
        <v>-76.824100000000001</v>
      </c>
      <c r="G3007" s="29">
        <v>-83.31026</v>
      </c>
      <c r="H3007" s="29">
        <v>-3.746527E-5</v>
      </c>
      <c r="I3007" s="29">
        <v>-115.2106</v>
      </c>
      <c r="J3007" s="29">
        <v>-93.057140000000004</v>
      </c>
    </row>
    <row r="3008" spans="1:10" x14ac:dyDescent="0.15">
      <c r="A3008" s="28" t="s">
        <v>11</v>
      </c>
      <c r="B3008" s="28" t="s">
        <v>80</v>
      </c>
      <c r="C3008" s="28" t="s">
        <v>106</v>
      </c>
      <c r="D3008" s="29">
        <v>0</v>
      </c>
      <c r="E3008" s="29">
        <v>84.017039999999994</v>
      </c>
      <c r="F3008" s="29">
        <v>79.074780000000004</v>
      </c>
      <c r="G3008" s="29">
        <v>98.43817</v>
      </c>
      <c r="H3008" s="29">
        <v>4.577469E-5</v>
      </c>
      <c r="I3008" s="29">
        <v>160.74860000000001</v>
      </c>
      <c r="J3008" s="29">
        <v>129.547</v>
      </c>
    </row>
    <row r="3009" spans="1:10" x14ac:dyDescent="0.15">
      <c r="A3009" s="28" t="s">
        <v>11</v>
      </c>
      <c r="B3009" s="28" t="s">
        <v>80</v>
      </c>
      <c r="C3009" s="28" t="s">
        <v>106</v>
      </c>
      <c r="D3009" s="29">
        <v>1.3</v>
      </c>
      <c r="E3009" s="29">
        <v>87.898269999999997</v>
      </c>
      <c r="F3009" s="29">
        <v>79.074780000000004</v>
      </c>
      <c r="G3009" s="29">
        <v>98.43817</v>
      </c>
      <c r="H3009" s="29">
        <v>4.577469E-5</v>
      </c>
      <c r="I3009" s="29">
        <v>45.499319999999997</v>
      </c>
      <c r="J3009" s="29">
        <v>27.836030000000001</v>
      </c>
    </row>
    <row r="3010" spans="1:10" x14ac:dyDescent="0.15">
      <c r="A3010" s="28" t="s">
        <v>11</v>
      </c>
      <c r="B3010" s="28" t="s">
        <v>80</v>
      </c>
      <c r="C3010" s="28" t="s">
        <v>106</v>
      </c>
      <c r="D3010" s="29">
        <v>2.6</v>
      </c>
      <c r="E3010" s="29">
        <v>91.779499999999999</v>
      </c>
      <c r="F3010" s="29">
        <v>79.074780000000004</v>
      </c>
      <c r="G3010" s="29">
        <v>98.43817</v>
      </c>
      <c r="H3010" s="29">
        <v>4.577469E-5</v>
      </c>
      <c r="I3010" s="29">
        <v>55.675849999999997</v>
      </c>
      <c r="J3010" s="29">
        <v>72.684349999999995</v>
      </c>
    </row>
    <row r="3011" spans="1:10" x14ac:dyDescent="0.15">
      <c r="A3011" s="28" t="s">
        <v>11</v>
      </c>
      <c r="B3011" s="28" t="s">
        <v>80</v>
      </c>
      <c r="C3011" s="28" t="s">
        <v>107</v>
      </c>
      <c r="D3011" s="29">
        <v>0</v>
      </c>
      <c r="E3011" s="29">
        <v>-2962.444</v>
      </c>
      <c r="F3011" s="29">
        <v>-70.332499999999996</v>
      </c>
      <c r="G3011" s="29">
        <v>-50.792189999999998</v>
      </c>
      <c r="H3011" s="29">
        <v>-3.797507E-5</v>
      </c>
      <c r="I3011" s="29">
        <v>-92.076520000000002</v>
      </c>
      <c r="J3011" s="29">
        <v>-118.8582</v>
      </c>
    </row>
    <row r="3012" spans="1:10" x14ac:dyDescent="0.15">
      <c r="A3012" s="28" t="s">
        <v>11</v>
      </c>
      <c r="B3012" s="28" t="s">
        <v>80</v>
      </c>
      <c r="C3012" s="28" t="s">
        <v>107</v>
      </c>
      <c r="D3012" s="29">
        <v>1.3</v>
      </c>
      <c r="E3012" s="29">
        <v>-2956.8020000000001</v>
      </c>
      <c r="F3012" s="29">
        <v>-70.332499999999996</v>
      </c>
      <c r="G3012" s="29">
        <v>-50.792189999999998</v>
      </c>
      <c r="H3012" s="29">
        <v>-3.797507E-5</v>
      </c>
      <c r="I3012" s="29">
        <v>-39.097160000000002</v>
      </c>
      <c r="J3012" s="29">
        <v>-28.523099999999999</v>
      </c>
    </row>
    <row r="3013" spans="1:10" x14ac:dyDescent="0.15">
      <c r="A3013" s="28" t="s">
        <v>11</v>
      </c>
      <c r="B3013" s="28" t="s">
        <v>80</v>
      </c>
      <c r="C3013" s="28" t="s">
        <v>107</v>
      </c>
      <c r="D3013" s="29">
        <v>2.6</v>
      </c>
      <c r="E3013" s="29">
        <v>-2951.1590000000001</v>
      </c>
      <c r="F3013" s="29">
        <v>-70.332499999999996</v>
      </c>
      <c r="G3013" s="29">
        <v>-50.792189999999998</v>
      </c>
      <c r="H3013" s="29">
        <v>-3.797507E-5</v>
      </c>
      <c r="I3013" s="29">
        <v>-111.5817</v>
      </c>
      <c r="J3013" s="29">
        <v>-84.743179999999995</v>
      </c>
    </row>
    <row r="3014" spans="1:10" x14ac:dyDescent="0.15">
      <c r="A3014" s="28" t="s">
        <v>9</v>
      </c>
      <c r="B3014" s="28" t="s">
        <v>80</v>
      </c>
      <c r="C3014" s="28" t="s">
        <v>106</v>
      </c>
      <c r="D3014" s="29">
        <v>0</v>
      </c>
      <c r="E3014" s="29">
        <v>149.67400000000001</v>
      </c>
      <c r="F3014" s="29">
        <v>91.258600000000001</v>
      </c>
      <c r="G3014" s="29">
        <v>122.8592</v>
      </c>
      <c r="H3014" s="29">
        <v>3.8940450000000001E-5</v>
      </c>
      <c r="I3014" s="29">
        <v>220.85169999999999</v>
      </c>
      <c r="J3014" s="29">
        <v>156.441</v>
      </c>
    </row>
    <row r="3015" spans="1:10" x14ac:dyDescent="0.15">
      <c r="A3015" s="28" t="s">
        <v>9</v>
      </c>
      <c r="B3015" s="28" t="s">
        <v>80</v>
      </c>
      <c r="C3015" s="28" t="s">
        <v>106</v>
      </c>
      <c r="D3015" s="29">
        <v>1.3</v>
      </c>
      <c r="E3015" s="29">
        <v>153.55529999999999</v>
      </c>
      <c r="F3015" s="29">
        <v>91.258600000000001</v>
      </c>
      <c r="G3015" s="29">
        <v>122.8592</v>
      </c>
      <c r="H3015" s="29">
        <v>3.8940450000000001E-5</v>
      </c>
      <c r="I3015" s="29">
        <v>67.835980000000006</v>
      </c>
      <c r="J3015" s="29">
        <v>37.552370000000003</v>
      </c>
    </row>
    <row r="3016" spans="1:10" x14ac:dyDescent="0.15">
      <c r="A3016" s="28" t="s">
        <v>9</v>
      </c>
      <c r="B3016" s="28" t="s">
        <v>80</v>
      </c>
      <c r="C3016" s="28" t="s">
        <v>106</v>
      </c>
      <c r="D3016" s="29">
        <v>2.6</v>
      </c>
      <c r="E3016" s="29">
        <v>157.4365</v>
      </c>
      <c r="F3016" s="29">
        <v>91.258600000000001</v>
      </c>
      <c r="G3016" s="29">
        <v>122.8592</v>
      </c>
      <c r="H3016" s="29">
        <v>3.8940450000000001E-5</v>
      </c>
      <c r="I3016" s="29">
        <v>87.487009999999998</v>
      </c>
      <c r="J3016" s="29">
        <v>74.970569999999995</v>
      </c>
    </row>
    <row r="3017" spans="1:10" x14ac:dyDescent="0.15">
      <c r="A3017" s="28" t="s">
        <v>9</v>
      </c>
      <c r="B3017" s="28" t="s">
        <v>80</v>
      </c>
      <c r="C3017" s="28" t="s">
        <v>107</v>
      </c>
      <c r="D3017" s="29">
        <v>0</v>
      </c>
      <c r="E3017" s="29">
        <v>-3130.6970000000001</v>
      </c>
      <c r="F3017" s="29">
        <v>-78.224239999999995</v>
      </c>
      <c r="G3017" s="29">
        <v>-96.372190000000003</v>
      </c>
      <c r="H3017" s="29">
        <v>-3.4559420000000001E-5</v>
      </c>
      <c r="I3017" s="29">
        <v>-174.17140000000001</v>
      </c>
      <c r="J3017" s="29">
        <v>-136.51339999999999</v>
      </c>
    </row>
    <row r="3018" spans="1:10" x14ac:dyDescent="0.15">
      <c r="A3018" s="28" t="s">
        <v>9</v>
      </c>
      <c r="B3018" s="28" t="s">
        <v>80</v>
      </c>
      <c r="C3018" s="28" t="s">
        <v>107</v>
      </c>
      <c r="D3018" s="29">
        <v>1.3</v>
      </c>
      <c r="E3018" s="29">
        <v>-3125.0540000000001</v>
      </c>
      <c r="F3018" s="29">
        <v>-78.224239999999995</v>
      </c>
      <c r="G3018" s="29">
        <v>-96.372190000000003</v>
      </c>
      <c r="H3018" s="29">
        <v>-3.4559420000000001E-5</v>
      </c>
      <c r="I3018" s="29">
        <v>-55.743270000000003</v>
      </c>
      <c r="J3018" s="29">
        <v>-34.591479999999997</v>
      </c>
    </row>
    <row r="3019" spans="1:10" x14ac:dyDescent="0.15">
      <c r="A3019" s="28" t="s">
        <v>9</v>
      </c>
      <c r="B3019" s="28" t="s">
        <v>80</v>
      </c>
      <c r="C3019" s="28" t="s">
        <v>107</v>
      </c>
      <c r="D3019" s="29">
        <v>2.6</v>
      </c>
      <c r="E3019" s="29">
        <v>-3119.4110000000001</v>
      </c>
      <c r="F3019" s="29">
        <v>-78.224239999999995</v>
      </c>
      <c r="G3019" s="29">
        <v>-96.372190000000003</v>
      </c>
      <c r="H3019" s="29">
        <v>-3.4559420000000001E-5</v>
      </c>
      <c r="I3019" s="29">
        <v>-110.0565</v>
      </c>
      <c r="J3019" s="29">
        <v>-88.994699999999995</v>
      </c>
    </row>
    <row r="3020" spans="1:10" x14ac:dyDescent="0.15">
      <c r="A3020" s="28" t="s">
        <v>10</v>
      </c>
      <c r="B3020" s="28" t="s">
        <v>80</v>
      </c>
      <c r="C3020" s="28" t="s">
        <v>106</v>
      </c>
      <c r="D3020" s="29">
        <v>0</v>
      </c>
      <c r="E3020" s="29">
        <v>279.03519999999997</v>
      </c>
      <c r="F3020" s="29">
        <v>88.421670000000006</v>
      </c>
      <c r="G3020" s="29">
        <v>106.4528</v>
      </c>
      <c r="H3020" s="29">
        <v>3.139887E-5</v>
      </c>
      <c r="I3020" s="29">
        <v>262.65010000000001</v>
      </c>
      <c r="J3020" s="29">
        <v>219.06549999999999</v>
      </c>
    </row>
    <row r="3021" spans="1:10" x14ac:dyDescent="0.15">
      <c r="A3021" s="28" t="s">
        <v>10</v>
      </c>
      <c r="B3021" s="28" t="s">
        <v>80</v>
      </c>
      <c r="C3021" s="28" t="s">
        <v>106</v>
      </c>
      <c r="D3021" s="29">
        <v>1.8</v>
      </c>
      <c r="E3021" s="29">
        <v>284.4092</v>
      </c>
      <c r="F3021" s="29">
        <v>88.421670000000006</v>
      </c>
      <c r="G3021" s="29">
        <v>106.4528</v>
      </c>
      <c r="H3021" s="29">
        <v>3.139887E-5</v>
      </c>
      <c r="I3021" s="29">
        <v>80.715580000000003</v>
      </c>
      <c r="J3021" s="29">
        <v>58.105339999999998</v>
      </c>
    </row>
    <row r="3022" spans="1:10" x14ac:dyDescent="0.15">
      <c r="A3022" s="28" t="s">
        <v>10</v>
      </c>
      <c r="B3022" s="28" t="s">
        <v>80</v>
      </c>
      <c r="C3022" s="28" t="s">
        <v>106</v>
      </c>
      <c r="D3022" s="29">
        <v>3.6</v>
      </c>
      <c r="E3022" s="29">
        <v>289.78320000000002</v>
      </c>
      <c r="F3022" s="29">
        <v>88.421670000000006</v>
      </c>
      <c r="G3022" s="29">
        <v>106.4528</v>
      </c>
      <c r="H3022" s="29">
        <v>3.139887E-5</v>
      </c>
      <c r="I3022" s="29">
        <v>110.0866</v>
      </c>
      <c r="J3022" s="29">
        <v>96.283839999999998</v>
      </c>
    </row>
    <row r="3023" spans="1:10" x14ac:dyDescent="0.15">
      <c r="A3023" s="28" t="s">
        <v>10</v>
      </c>
      <c r="B3023" s="28" t="s">
        <v>80</v>
      </c>
      <c r="C3023" s="28" t="s">
        <v>107</v>
      </c>
      <c r="D3023" s="29">
        <v>0</v>
      </c>
      <c r="E3023" s="29">
        <v>-3436.2069999999999</v>
      </c>
      <c r="F3023" s="29">
        <v>-83.443110000000004</v>
      </c>
      <c r="G3023" s="29">
        <v>-91.711100000000002</v>
      </c>
      <c r="H3023" s="29">
        <v>-2.9583920000000001E-5</v>
      </c>
      <c r="I3023" s="29">
        <v>-235.03559999999999</v>
      </c>
      <c r="J3023" s="29">
        <v>-213.02080000000001</v>
      </c>
    </row>
    <row r="3024" spans="1:10" x14ac:dyDescent="0.15">
      <c r="A3024" s="28" t="s">
        <v>10</v>
      </c>
      <c r="B3024" s="28" t="s">
        <v>80</v>
      </c>
      <c r="C3024" s="28" t="s">
        <v>107</v>
      </c>
      <c r="D3024" s="29">
        <v>1.8</v>
      </c>
      <c r="E3024" s="29">
        <v>-3428.3939999999998</v>
      </c>
      <c r="F3024" s="29">
        <v>-83.443110000000004</v>
      </c>
      <c r="G3024" s="29">
        <v>-91.711100000000002</v>
      </c>
      <c r="H3024" s="29">
        <v>-2.9583920000000001E-5</v>
      </c>
      <c r="I3024" s="29">
        <v>-79.833209999999994</v>
      </c>
      <c r="J3024" s="29">
        <v>-61.093809999999998</v>
      </c>
    </row>
    <row r="3025" spans="1:10" x14ac:dyDescent="0.15">
      <c r="A3025" s="28" t="s">
        <v>10</v>
      </c>
      <c r="B3025" s="28" t="s">
        <v>80</v>
      </c>
      <c r="C3025" s="28" t="s">
        <v>107</v>
      </c>
      <c r="D3025" s="29">
        <v>3.6</v>
      </c>
      <c r="E3025" s="29">
        <v>-3420.5810000000001</v>
      </c>
      <c r="F3025" s="29">
        <v>-83.443110000000004</v>
      </c>
      <c r="G3025" s="29">
        <v>-91.711100000000002</v>
      </c>
      <c r="H3025" s="29">
        <v>-2.9583920000000001E-5</v>
      </c>
      <c r="I3025" s="29">
        <v>-135.94739999999999</v>
      </c>
      <c r="J3025" s="29">
        <v>-108.2681</v>
      </c>
    </row>
    <row r="3026" spans="1:10" x14ac:dyDescent="0.15">
      <c r="A3026" s="28" t="s">
        <v>17</v>
      </c>
      <c r="B3026" s="28" t="s">
        <v>81</v>
      </c>
      <c r="C3026" s="28" t="s">
        <v>106</v>
      </c>
      <c r="D3026" s="29">
        <v>0</v>
      </c>
      <c r="E3026" s="29">
        <v>-50.502769999999998</v>
      </c>
      <c r="F3026" s="29">
        <v>39.154020000000003</v>
      </c>
      <c r="G3026" s="29">
        <v>33.702770000000001</v>
      </c>
      <c r="H3026" s="29">
        <v>2.6072410000000003E-4</v>
      </c>
      <c r="I3026" s="29">
        <v>34.28463</v>
      </c>
      <c r="J3026" s="29">
        <v>45.88796</v>
      </c>
    </row>
    <row r="3027" spans="1:10" x14ac:dyDescent="0.15">
      <c r="A3027" s="28" t="s">
        <v>17</v>
      </c>
      <c r="B3027" s="28" t="s">
        <v>81</v>
      </c>
      <c r="C3027" s="28" t="s">
        <v>106</v>
      </c>
      <c r="D3027" s="29">
        <v>1.2</v>
      </c>
      <c r="E3027" s="29">
        <v>-47.541890000000002</v>
      </c>
      <c r="F3027" s="29">
        <v>39.154020000000003</v>
      </c>
      <c r="G3027" s="29">
        <v>33.702770000000001</v>
      </c>
      <c r="H3027" s="29">
        <v>2.6072410000000003E-4</v>
      </c>
      <c r="I3027" s="29">
        <v>17.276969999999999</v>
      </c>
      <c r="J3027" s="29">
        <v>15.251469999999999</v>
      </c>
    </row>
    <row r="3028" spans="1:10" x14ac:dyDescent="0.15">
      <c r="A3028" s="28" t="s">
        <v>17</v>
      </c>
      <c r="B3028" s="28" t="s">
        <v>81</v>
      </c>
      <c r="C3028" s="28" t="s">
        <v>106</v>
      </c>
      <c r="D3028" s="29">
        <v>2.4</v>
      </c>
      <c r="E3028" s="29">
        <v>-44.581009999999999</v>
      </c>
      <c r="F3028" s="29">
        <v>39.154020000000003</v>
      </c>
      <c r="G3028" s="29">
        <v>33.702770000000001</v>
      </c>
      <c r="H3028" s="29">
        <v>2.6072410000000003E-4</v>
      </c>
      <c r="I3028" s="29">
        <v>18.834250000000001</v>
      </c>
      <c r="J3028" s="29">
        <v>58.423209999999997</v>
      </c>
    </row>
    <row r="3029" spans="1:10" x14ac:dyDescent="0.15">
      <c r="A3029" s="28" t="s">
        <v>17</v>
      </c>
      <c r="B3029" s="28" t="s">
        <v>81</v>
      </c>
      <c r="C3029" s="28" t="s">
        <v>107</v>
      </c>
      <c r="D3029" s="29">
        <v>0</v>
      </c>
      <c r="E3029" s="29">
        <v>-264.4828</v>
      </c>
      <c r="F3029" s="29">
        <v>-45.001669999999997</v>
      </c>
      <c r="G3029" s="29">
        <v>-4.3386779999999998</v>
      </c>
      <c r="H3029" s="29">
        <v>-2.8779830000000002E-4</v>
      </c>
      <c r="I3029" s="29">
        <v>-3.884741</v>
      </c>
      <c r="J3029" s="29">
        <v>-53.946390000000001</v>
      </c>
    </row>
    <row r="3030" spans="1:10" x14ac:dyDescent="0.15">
      <c r="A3030" s="28" t="s">
        <v>17</v>
      </c>
      <c r="B3030" s="28" t="s">
        <v>81</v>
      </c>
      <c r="C3030" s="28" t="s">
        <v>107</v>
      </c>
      <c r="D3030" s="29">
        <v>1.2</v>
      </c>
      <c r="E3030" s="29">
        <v>-260.1782</v>
      </c>
      <c r="F3030" s="29">
        <v>-45.001669999999997</v>
      </c>
      <c r="G3030" s="29">
        <v>-4.3386779999999998</v>
      </c>
      <c r="H3030" s="29">
        <v>-2.8779830000000002E-4</v>
      </c>
      <c r="I3030" s="29">
        <v>-22.131360000000001</v>
      </c>
      <c r="J3030" s="29">
        <v>-16.32328</v>
      </c>
    </row>
    <row r="3031" spans="1:10" x14ac:dyDescent="0.15">
      <c r="A3031" s="28" t="s">
        <v>17</v>
      </c>
      <c r="B3031" s="28" t="s">
        <v>81</v>
      </c>
      <c r="C3031" s="28" t="s">
        <v>107</v>
      </c>
      <c r="D3031" s="29">
        <v>2.4</v>
      </c>
      <c r="E3031" s="29">
        <v>-255.87360000000001</v>
      </c>
      <c r="F3031" s="29">
        <v>-45.001669999999997</v>
      </c>
      <c r="G3031" s="29">
        <v>-4.3386779999999998</v>
      </c>
      <c r="H3031" s="29">
        <v>-2.8779830000000002E-4</v>
      </c>
      <c r="I3031" s="29">
        <v>-58.938319999999997</v>
      </c>
      <c r="J3031" s="29">
        <v>-52.507399999999997</v>
      </c>
    </row>
    <row r="3032" spans="1:10" x14ac:dyDescent="0.15">
      <c r="A3032" s="28" t="s">
        <v>108</v>
      </c>
      <c r="B3032" s="28" t="s">
        <v>81</v>
      </c>
      <c r="C3032" s="28" t="s">
        <v>106</v>
      </c>
      <c r="D3032" s="29">
        <v>0</v>
      </c>
      <c r="E3032" s="29">
        <v>-13.751480000000001</v>
      </c>
      <c r="F3032" s="29">
        <v>43.965449999999997</v>
      </c>
      <c r="G3032" s="29">
        <v>51.146239999999999</v>
      </c>
      <c r="H3032" s="29">
        <v>2.863656E-4</v>
      </c>
      <c r="I3032" s="29">
        <v>59.5901</v>
      </c>
      <c r="J3032" s="29">
        <v>49.404739999999997</v>
      </c>
    </row>
    <row r="3033" spans="1:10" x14ac:dyDescent="0.15">
      <c r="A3033" s="28" t="s">
        <v>108</v>
      </c>
      <c r="B3033" s="28" t="s">
        <v>81</v>
      </c>
      <c r="C3033" s="28" t="s">
        <v>106</v>
      </c>
      <c r="D3033" s="29">
        <v>1.2</v>
      </c>
      <c r="E3033" s="29">
        <v>-10.7906</v>
      </c>
      <c r="F3033" s="29">
        <v>43.965449999999997</v>
      </c>
      <c r="G3033" s="29">
        <v>51.146239999999999</v>
      </c>
      <c r="H3033" s="29">
        <v>2.863656E-4</v>
      </c>
      <c r="I3033" s="29">
        <v>13.322570000000001</v>
      </c>
      <c r="J3033" s="29">
        <v>10.05104</v>
      </c>
    </row>
    <row r="3034" spans="1:10" x14ac:dyDescent="0.15">
      <c r="A3034" s="28" t="s">
        <v>108</v>
      </c>
      <c r="B3034" s="28" t="s">
        <v>81</v>
      </c>
      <c r="C3034" s="28" t="s">
        <v>106</v>
      </c>
      <c r="D3034" s="29">
        <v>2.4</v>
      </c>
      <c r="E3034" s="29">
        <v>-7.8297179999999997</v>
      </c>
      <c r="F3034" s="29">
        <v>43.965449999999997</v>
      </c>
      <c r="G3034" s="29">
        <v>51.146239999999999</v>
      </c>
      <c r="H3034" s="29">
        <v>2.863656E-4</v>
      </c>
      <c r="I3034" s="29">
        <v>52.807949999999998</v>
      </c>
      <c r="J3034" s="29">
        <v>60.817770000000003</v>
      </c>
    </row>
    <row r="3035" spans="1:10" x14ac:dyDescent="0.15">
      <c r="A3035" s="28" t="s">
        <v>108</v>
      </c>
      <c r="B3035" s="28" t="s">
        <v>81</v>
      </c>
      <c r="C3035" s="28" t="s">
        <v>107</v>
      </c>
      <c r="D3035" s="29">
        <v>0</v>
      </c>
      <c r="E3035" s="29">
        <v>-414.7713</v>
      </c>
      <c r="F3035" s="29">
        <v>-46.718690000000002</v>
      </c>
      <c r="G3035" s="29">
        <v>-35.874740000000003</v>
      </c>
      <c r="H3035" s="29">
        <v>-3.1598280000000003E-4</v>
      </c>
      <c r="I3035" s="29">
        <v>-35.494889999999998</v>
      </c>
      <c r="J3035" s="29">
        <v>-53.692520000000002</v>
      </c>
    </row>
    <row r="3036" spans="1:10" x14ac:dyDescent="0.15">
      <c r="A3036" s="28" t="s">
        <v>108</v>
      </c>
      <c r="B3036" s="28" t="s">
        <v>81</v>
      </c>
      <c r="C3036" s="28" t="s">
        <v>107</v>
      </c>
      <c r="D3036" s="29">
        <v>1.2</v>
      </c>
      <c r="E3036" s="29">
        <v>-410.4667</v>
      </c>
      <c r="F3036" s="29">
        <v>-46.718690000000002</v>
      </c>
      <c r="G3036" s="29">
        <v>-35.874740000000003</v>
      </c>
      <c r="H3036" s="29">
        <v>-3.1598280000000003E-4</v>
      </c>
      <c r="I3036" s="29">
        <v>-7.5615379999999996</v>
      </c>
      <c r="J3036" s="29">
        <v>-11.08183</v>
      </c>
    </row>
    <row r="3037" spans="1:10" x14ac:dyDescent="0.15">
      <c r="A3037" s="28" t="s">
        <v>108</v>
      </c>
      <c r="B3037" s="28" t="s">
        <v>81</v>
      </c>
      <c r="C3037" s="28" t="s">
        <v>107</v>
      </c>
      <c r="D3037" s="29">
        <v>2.4</v>
      </c>
      <c r="E3037" s="29">
        <v>-406.16210000000001</v>
      </c>
      <c r="F3037" s="29">
        <v>-46.718690000000002</v>
      </c>
      <c r="G3037" s="29">
        <v>-35.874740000000003</v>
      </c>
      <c r="H3037" s="29">
        <v>-3.1598280000000003E-4</v>
      </c>
      <c r="I3037" s="29">
        <v>-65.388630000000006</v>
      </c>
      <c r="J3037" s="29">
        <v>-58.590229999999998</v>
      </c>
    </row>
    <row r="3038" spans="1:10" x14ac:dyDescent="0.15">
      <c r="A3038" s="28" t="s">
        <v>109</v>
      </c>
      <c r="B3038" s="28" t="s">
        <v>81</v>
      </c>
      <c r="C3038" s="28" t="s">
        <v>106</v>
      </c>
      <c r="D3038" s="29">
        <v>0</v>
      </c>
      <c r="E3038" s="29">
        <v>-3.91574</v>
      </c>
      <c r="F3038" s="29">
        <v>52.928539999999998</v>
      </c>
      <c r="G3038" s="29">
        <v>58.072989999999997</v>
      </c>
      <c r="H3038" s="29">
        <v>3.4773300000000003E-4</v>
      </c>
      <c r="I3038" s="29">
        <v>69.332660000000004</v>
      </c>
      <c r="J3038" s="29">
        <v>64.239469999999997</v>
      </c>
    </row>
    <row r="3039" spans="1:10" x14ac:dyDescent="0.15">
      <c r="A3039" s="28" t="s">
        <v>109</v>
      </c>
      <c r="B3039" s="28" t="s">
        <v>81</v>
      </c>
      <c r="C3039" s="28" t="s">
        <v>106</v>
      </c>
      <c r="D3039" s="29">
        <v>1.2</v>
      </c>
      <c r="E3039" s="29">
        <v>-0.95485690000000001</v>
      </c>
      <c r="F3039" s="29">
        <v>52.928539999999998</v>
      </c>
      <c r="G3039" s="29">
        <v>58.072989999999997</v>
      </c>
      <c r="H3039" s="29">
        <v>3.4773300000000003E-4</v>
      </c>
      <c r="I3039" s="29">
        <v>7.7902149999999999</v>
      </c>
      <c r="J3039" s="29">
        <v>8.7928739999999994</v>
      </c>
    </row>
    <row r="3040" spans="1:10" x14ac:dyDescent="0.15">
      <c r="A3040" s="28" t="s">
        <v>109</v>
      </c>
      <c r="B3040" s="28" t="s">
        <v>81</v>
      </c>
      <c r="C3040" s="28" t="s">
        <v>106</v>
      </c>
      <c r="D3040" s="29">
        <v>2.4</v>
      </c>
      <c r="E3040" s="29">
        <v>2.006027</v>
      </c>
      <c r="F3040" s="29">
        <v>52.928539999999998</v>
      </c>
      <c r="G3040" s="29">
        <v>58.072989999999997</v>
      </c>
      <c r="H3040" s="29">
        <v>3.4773300000000003E-4</v>
      </c>
      <c r="I3040" s="29">
        <v>49.789239999999999</v>
      </c>
      <c r="J3040" s="29">
        <v>68.217349999999996</v>
      </c>
    </row>
    <row r="3041" spans="1:10" x14ac:dyDescent="0.15">
      <c r="A3041" s="28" t="s">
        <v>109</v>
      </c>
      <c r="B3041" s="28" t="s">
        <v>81</v>
      </c>
      <c r="C3041" s="28" t="s">
        <v>107</v>
      </c>
      <c r="D3041" s="29">
        <v>0</v>
      </c>
      <c r="E3041" s="29">
        <v>-544.66809999999998</v>
      </c>
      <c r="F3041" s="29">
        <v>-54.881149999999998</v>
      </c>
      <c r="G3041" s="29">
        <v>-40.515079999999998</v>
      </c>
      <c r="H3041" s="29">
        <v>-3.6866159999999999E-4</v>
      </c>
      <c r="I3041" s="29">
        <v>-50.313679999999998</v>
      </c>
      <c r="J3041" s="29">
        <v>-65.582440000000005</v>
      </c>
    </row>
    <row r="3042" spans="1:10" x14ac:dyDescent="0.15">
      <c r="A3042" s="28" t="s">
        <v>109</v>
      </c>
      <c r="B3042" s="28" t="s">
        <v>81</v>
      </c>
      <c r="C3042" s="28" t="s">
        <v>107</v>
      </c>
      <c r="D3042" s="29">
        <v>1.2</v>
      </c>
      <c r="E3042" s="29">
        <v>-540.36350000000004</v>
      </c>
      <c r="F3042" s="29">
        <v>-54.881149999999998</v>
      </c>
      <c r="G3042" s="29">
        <v>-40.515079999999998</v>
      </c>
      <c r="H3042" s="29">
        <v>-3.6866159999999999E-4</v>
      </c>
      <c r="I3042" s="29">
        <v>-9.8622490000000003</v>
      </c>
      <c r="J3042" s="29">
        <v>-7.8515810000000004</v>
      </c>
    </row>
    <row r="3043" spans="1:10" x14ac:dyDescent="0.15">
      <c r="A3043" s="28" t="s">
        <v>109</v>
      </c>
      <c r="B3043" s="28" t="s">
        <v>81</v>
      </c>
      <c r="C3043" s="28" t="s">
        <v>107</v>
      </c>
      <c r="D3043" s="29">
        <v>2.4</v>
      </c>
      <c r="E3043" s="29">
        <v>-536.05899999999997</v>
      </c>
      <c r="F3043" s="29">
        <v>-54.881149999999998</v>
      </c>
      <c r="G3043" s="29">
        <v>-40.515079999999998</v>
      </c>
      <c r="H3043" s="29">
        <v>-3.6866159999999999E-4</v>
      </c>
      <c r="I3043" s="29">
        <v>-72.948779999999999</v>
      </c>
      <c r="J3043" s="29">
        <v>-64.993390000000005</v>
      </c>
    </row>
    <row r="3044" spans="1:10" x14ac:dyDescent="0.15">
      <c r="A3044" s="28" t="s">
        <v>18</v>
      </c>
      <c r="B3044" s="28" t="s">
        <v>81</v>
      </c>
      <c r="C3044" s="28" t="s">
        <v>106</v>
      </c>
      <c r="D3044" s="29">
        <v>0</v>
      </c>
      <c r="E3044" s="29">
        <v>-12.53707</v>
      </c>
      <c r="F3044" s="29">
        <v>68.734189999999998</v>
      </c>
      <c r="G3044" s="29">
        <v>60.427010000000003</v>
      </c>
      <c r="H3044" s="29">
        <v>4.7356710000000002E-4</v>
      </c>
      <c r="I3044" s="29">
        <v>75.539839999999998</v>
      </c>
      <c r="J3044" s="29">
        <v>85.227779999999996</v>
      </c>
    </row>
    <row r="3045" spans="1:10" x14ac:dyDescent="0.15">
      <c r="A3045" s="28" t="s">
        <v>18</v>
      </c>
      <c r="B3045" s="28" t="s">
        <v>81</v>
      </c>
      <c r="C3045" s="28" t="s">
        <v>106</v>
      </c>
      <c r="D3045" s="29">
        <v>1.2</v>
      </c>
      <c r="E3045" s="29">
        <v>-9.5761850000000006</v>
      </c>
      <c r="F3045" s="29">
        <v>68.734189999999998</v>
      </c>
      <c r="G3045" s="29">
        <v>60.427010000000003</v>
      </c>
      <c r="H3045" s="29">
        <v>4.7356710000000002E-4</v>
      </c>
      <c r="I3045" s="29">
        <v>10.19909</v>
      </c>
      <c r="J3045" s="29">
        <v>9.1543419999999998</v>
      </c>
    </row>
    <row r="3046" spans="1:10" x14ac:dyDescent="0.15">
      <c r="A3046" s="28" t="s">
        <v>18</v>
      </c>
      <c r="B3046" s="28" t="s">
        <v>81</v>
      </c>
      <c r="C3046" s="28" t="s">
        <v>106</v>
      </c>
      <c r="D3046" s="29">
        <v>2.4</v>
      </c>
      <c r="E3046" s="29">
        <v>-6.6153019999999998</v>
      </c>
      <c r="F3046" s="29">
        <v>68.734189999999998</v>
      </c>
      <c r="G3046" s="29">
        <v>60.427010000000003</v>
      </c>
      <c r="H3046" s="29">
        <v>4.7356710000000002E-4</v>
      </c>
      <c r="I3046" s="29">
        <v>65.008319999999998</v>
      </c>
      <c r="J3046" s="29">
        <v>89.944029999999998</v>
      </c>
    </row>
    <row r="3047" spans="1:10" x14ac:dyDescent="0.15">
      <c r="A3047" s="28" t="s">
        <v>18</v>
      </c>
      <c r="B3047" s="28" t="s">
        <v>81</v>
      </c>
      <c r="C3047" s="28" t="s">
        <v>107</v>
      </c>
      <c r="D3047" s="29">
        <v>0</v>
      </c>
      <c r="E3047" s="29">
        <v>-650.28449999999998</v>
      </c>
      <c r="F3047" s="29">
        <v>-74.498279999999994</v>
      </c>
      <c r="G3047" s="29">
        <v>-53.40269</v>
      </c>
      <c r="H3047" s="29">
        <v>-4.4034880000000002E-4</v>
      </c>
      <c r="I3047" s="29">
        <v>-67.248919999999998</v>
      </c>
      <c r="J3047" s="29">
        <v>-91.246390000000005</v>
      </c>
    </row>
    <row r="3048" spans="1:10" x14ac:dyDescent="0.15">
      <c r="A3048" s="28" t="s">
        <v>18</v>
      </c>
      <c r="B3048" s="28" t="s">
        <v>81</v>
      </c>
      <c r="C3048" s="28" t="s">
        <v>107</v>
      </c>
      <c r="D3048" s="29">
        <v>1.2</v>
      </c>
      <c r="E3048" s="29">
        <v>-645.98</v>
      </c>
      <c r="F3048" s="29">
        <v>-74.498279999999994</v>
      </c>
      <c r="G3048" s="29">
        <v>-53.40269</v>
      </c>
      <c r="H3048" s="29">
        <v>-4.4034880000000002E-4</v>
      </c>
      <c r="I3048" s="29">
        <v>-10.35675</v>
      </c>
      <c r="J3048" s="29">
        <v>-8.3161660000000008</v>
      </c>
    </row>
    <row r="3049" spans="1:10" x14ac:dyDescent="0.15">
      <c r="A3049" s="28" t="s">
        <v>18</v>
      </c>
      <c r="B3049" s="28" t="s">
        <v>81</v>
      </c>
      <c r="C3049" s="28" t="s">
        <v>107</v>
      </c>
      <c r="D3049" s="29">
        <v>2.4</v>
      </c>
      <c r="E3049" s="29">
        <v>-641.67539999999997</v>
      </c>
      <c r="F3049" s="29">
        <v>-74.498279999999994</v>
      </c>
      <c r="G3049" s="29">
        <v>-53.40269</v>
      </c>
      <c r="H3049" s="29">
        <v>-4.4034880000000002E-4</v>
      </c>
      <c r="I3049" s="29">
        <v>-73.614239999999995</v>
      </c>
      <c r="J3049" s="29">
        <v>-82.250789999999995</v>
      </c>
    </row>
    <row r="3050" spans="1:10" x14ac:dyDescent="0.15">
      <c r="A3050" s="28" t="s">
        <v>19</v>
      </c>
      <c r="B3050" s="28" t="s">
        <v>81</v>
      </c>
      <c r="C3050" s="28" t="s">
        <v>106</v>
      </c>
      <c r="D3050" s="29">
        <v>0</v>
      </c>
      <c r="E3050" s="29">
        <v>-23.073049999999999</v>
      </c>
      <c r="F3050" s="29">
        <v>82.664469999999994</v>
      </c>
      <c r="G3050" s="29">
        <v>70.282030000000006</v>
      </c>
      <c r="H3050" s="29">
        <v>5.7059139999999999E-4</v>
      </c>
      <c r="I3050" s="29">
        <v>93.106800000000007</v>
      </c>
      <c r="J3050" s="29">
        <v>106.04</v>
      </c>
    </row>
    <row r="3051" spans="1:10" x14ac:dyDescent="0.15">
      <c r="A3051" s="28" t="s">
        <v>19</v>
      </c>
      <c r="B3051" s="28" t="s">
        <v>81</v>
      </c>
      <c r="C3051" s="28" t="s">
        <v>106</v>
      </c>
      <c r="D3051" s="29">
        <v>1.2</v>
      </c>
      <c r="E3051" s="29">
        <v>-20.112159999999999</v>
      </c>
      <c r="F3051" s="29">
        <v>82.664469999999994</v>
      </c>
      <c r="G3051" s="29">
        <v>70.282030000000006</v>
      </c>
      <c r="H3051" s="29">
        <v>5.7059139999999999E-4</v>
      </c>
      <c r="I3051" s="29">
        <v>14.892110000000001</v>
      </c>
      <c r="J3051" s="29">
        <v>9.1591760000000004</v>
      </c>
    </row>
    <row r="3052" spans="1:10" x14ac:dyDescent="0.15">
      <c r="A3052" s="28" t="s">
        <v>19</v>
      </c>
      <c r="B3052" s="28" t="s">
        <v>81</v>
      </c>
      <c r="C3052" s="28" t="s">
        <v>106</v>
      </c>
      <c r="D3052" s="29">
        <v>2.4</v>
      </c>
      <c r="E3052" s="29">
        <v>-17.15128</v>
      </c>
      <c r="F3052" s="29">
        <v>82.664469999999994</v>
      </c>
      <c r="G3052" s="29">
        <v>70.282030000000006</v>
      </c>
      <c r="H3052" s="29">
        <v>5.7059139999999999E-4</v>
      </c>
      <c r="I3052" s="29">
        <v>71.276439999999994</v>
      </c>
      <c r="J3052" s="29">
        <v>101.27460000000001</v>
      </c>
    </row>
    <row r="3053" spans="1:10" x14ac:dyDescent="0.15">
      <c r="A3053" s="28" t="s">
        <v>19</v>
      </c>
      <c r="B3053" s="28" t="s">
        <v>81</v>
      </c>
      <c r="C3053" s="28" t="s">
        <v>107</v>
      </c>
      <c r="D3053" s="29">
        <v>0</v>
      </c>
      <c r="E3053" s="29">
        <v>-720.86339999999996</v>
      </c>
      <c r="F3053" s="29">
        <v>-88.500900000000001</v>
      </c>
      <c r="G3053" s="29">
        <v>-58.536189999999998</v>
      </c>
      <c r="H3053" s="29">
        <v>-4.8861909999999996E-4</v>
      </c>
      <c r="I3053" s="29">
        <v>-73.440179999999998</v>
      </c>
      <c r="J3053" s="29">
        <v>-113.648</v>
      </c>
    </row>
    <row r="3054" spans="1:10" x14ac:dyDescent="0.15">
      <c r="A3054" s="28" t="s">
        <v>19</v>
      </c>
      <c r="B3054" s="28" t="s">
        <v>81</v>
      </c>
      <c r="C3054" s="28" t="s">
        <v>107</v>
      </c>
      <c r="D3054" s="29">
        <v>1.2</v>
      </c>
      <c r="E3054" s="29">
        <v>-716.55880000000002</v>
      </c>
      <c r="F3054" s="29">
        <v>-88.500900000000001</v>
      </c>
      <c r="G3054" s="29">
        <v>-58.536189999999998</v>
      </c>
      <c r="H3054" s="29">
        <v>-4.8861909999999996E-4</v>
      </c>
      <c r="I3054" s="29">
        <v>-9.3340809999999994</v>
      </c>
      <c r="J3054" s="29">
        <v>-9.8294990000000002</v>
      </c>
    </row>
    <row r="3055" spans="1:10" x14ac:dyDescent="0.15">
      <c r="A3055" s="28" t="s">
        <v>19</v>
      </c>
      <c r="B3055" s="28" t="s">
        <v>81</v>
      </c>
      <c r="C3055" s="28" t="s">
        <v>107</v>
      </c>
      <c r="D3055" s="29">
        <v>2.4</v>
      </c>
      <c r="E3055" s="29">
        <v>-712.25419999999997</v>
      </c>
      <c r="F3055" s="29">
        <v>-88.500900000000001</v>
      </c>
      <c r="G3055" s="29">
        <v>-58.536189999999998</v>
      </c>
      <c r="H3055" s="29">
        <v>-4.8861909999999996E-4</v>
      </c>
      <c r="I3055" s="29">
        <v>-79.839889999999997</v>
      </c>
      <c r="J3055" s="29">
        <v>-95.005690000000001</v>
      </c>
    </row>
    <row r="3056" spans="1:10" x14ac:dyDescent="0.15">
      <c r="A3056" s="28" t="s">
        <v>20</v>
      </c>
      <c r="B3056" s="28" t="s">
        <v>81</v>
      </c>
      <c r="C3056" s="28" t="s">
        <v>106</v>
      </c>
      <c r="D3056" s="29">
        <v>0</v>
      </c>
      <c r="E3056" s="29">
        <v>-34.549709999999997</v>
      </c>
      <c r="F3056" s="29">
        <v>89.990340000000003</v>
      </c>
      <c r="G3056" s="29">
        <v>80.380600000000001</v>
      </c>
      <c r="H3056" s="29">
        <v>5.3454839999999995E-4</v>
      </c>
      <c r="I3056" s="29">
        <v>104.1422</v>
      </c>
      <c r="J3056" s="29">
        <v>117.33920000000001</v>
      </c>
    </row>
    <row r="3057" spans="1:10" x14ac:dyDescent="0.15">
      <c r="A3057" s="28" t="s">
        <v>20</v>
      </c>
      <c r="B3057" s="28" t="s">
        <v>81</v>
      </c>
      <c r="C3057" s="28" t="s">
        <v>106</v>
      </c>
      <c r="D3057" s="29">
        <v>1.2</v>
      </c>
      <c r="E3057" s="29">
        <v>-31.588830000000002</v>
      </c>
      <c r="F3057" s="29">
        <v>89.990340000000003</v>
      </c>
      <c r="G3057" s="29">
        <v>80.380600000000001</v>
      </c>
      <c r="H3057" s="29">
        <v>5.3454839999999995E-4</v>
      </c>
      <c r="I3057" s="29">
        <v>13.02284</v>
      </c>
      <c r="J3057" s="29">
        <v>10.501340000000001</v>
      </c>
    </row>
    <row r="3058" spans="1:10" x14ac:dyDescent="0.15">
      <c r="A3058" s="28" t="s">
        <v>20</v>
      </c>
      <c r="B3058" s="28" t="s">
        <v>81</v>
      </c>
      <c r="C3058" s="28" t="s">
        <v>106</v>
      </c>
      <c r="D3058" s="29">
        <v>2.4</v>
      </c>
      <c r="E3058" s="29">
        <v>-28.627939999999999</v>
      </c>
      <c r="F3058" s="29">
        <v>89.990340000000003</v>
      </c>
      <c r="G3058" s="29">
        <v>80.380600000000001</v>
      </c>
      <c r="H3058" s="29">
        <v>5.3454839999999995E-4</v>
      </c>
      <c r="I3058" s="29">
        <v>68.716040000000007</v>
      </c>
      <c r="J3058" s="29">
        <v>102.2658</v>
      </c>
    </row>
    <row r="3059" spans="1:10" x14ac:dyDescent="0.15">
      <c r="A3059" s="28" t="s">
        <v>20</v>
      </c>
      <c r="B3059" s="28" t="s">
        <v>81</v>
      </c>
      <c r="C3059" s="28" t="s">
        <v>107</v>
      </c>
      <c r="D3059" s="29">
        <v>0</v>
      </c>
      <c r="E3059" s="29">
        <v>-832.90419999999995</v>
      </c>
      <c r="F3059" s="29">
        <v>-91.814080000000004</v>
      </c>
      <c r="G3059" s="29">
        <v>-59.268709999999999</v>
      </c>
      <c r="H3059" s="29">
        <v>-4.800184E-4</v>
      </c>
      <c r="I3059" s="29">
        <v>-78.622200000000007</v>
      </c>
      <c r="J3059" s="29">
        <v>-121.01130000000001</v>
      </c>
    </row>
    <row r="3060" spans="1:10" x14ac:dyDescent="0.15">
      <c r="A3060" s="28" t="s">
        <v>20</v>
      </c>
      <c r="B3060" s="28" t="s">
        <v>81</v>
      </c>
      <c r="C3060" s="28" t="s">
        <v>107</v>
      </c>
      <c r="D3060" s="29">
        <v>1.2</v>
      </c>
      <c r="E3060" s="29">
        <v>-828.59960000000001</v>
      </c>
      <c r="F3060" s="29">
        <v>-91.814080000000004</v>
      </c>
      <c r="G3060" s="29">
        <v>-59.268709999999999</v>
      </c>
      <c r="H3060" s="29">
        <v>-4.800184E-4</v>
      </c>
      <c r="I3060" s="29">
        <v>-12.8742</v>
      </c>
      <c r="J3060" s="29">
        <v>-12.07564</v>
      </c>
    </row>
    <row r="3061" spans="1:10" x14ac:dyDescent="0.15">
      <c r="A3061" s="28" t="s">
        <v>20</v>
      </c>
      <c r="B3061" s="28" t="s">
        <v>81</v>
      </c>
      <c r="C3061" s="28" t="s">
        <v>107</v>
      </c>
      <c r="D3061" s="29">
        <v>2.4</v>
      </c>
      <c r="E3061" s="29">
        <v>-824.29499999999996</v>
      </c>
      <c r="F3061" s="29">
        <v>-91.814080000000004</v>
      </c>
      <c r="G3061" s="29">
        <v>-59.268709999999999</v>
      </c>
      <c r="H3061" s="29">
        <v>-4.800184E-4</v>
      </c>
      <c r="I3061" s="29">
        <v>-93.939139999999995</v>
      </c>
      <c r="J3061" s="29">
        <v>-101.7381</v>
      </c>
    </row>
    <row r="3062" spans="1:10" x14ac:dyDescent="0.15">
      <c r="A3062" s="28" t="s">
        <v>21</v>
      </c>
      <c r="B3062" s="28" t="s">
        <v>81</v>
      </c>
      <c r="C3062" s="28" t="s">
        <v>106</v>
      </c>
      <c r="D3062" s="29">
        <v>0</v>
      </c>
      <c r="E3062" s="29">
        <v>-40.224319999999999</v>
      </c>
      <c r="F3062" s="29">
        <v>101.3561</v>
      </c>
      <c r="G3062" s="29">
        <v>85.477270000000004</v>
      </c>
      <c r="H3062" s="29">
        <v>4.9262999999999998E-4</v>
      </c>
      <c r="I3062" s="29">
        <v>118.22620000000001</v>
      </c>
      <c r="J3062" s="29">
        <v>138.73140000000001</v>
      </c>
    </row>
    <row r="3063" spans="1:10" x14ac:dyDescent="0.15">
      <c r="A3063" s="28" t="s">
        <v>21</v>
      </c>
      <c r="B3063" s="28" t="s">
        <v>81</v>
      </c>
      <c r="C3063" s="28" t="s">
        <v>106</v>
      </c>
      <c r="D3063" s="29">
        <v>1.2</v>
      </c>
      <c r="E3063" s="29">
        <v>-37.263440000000003</v>
      </c>
      <c r="F3063" s="29">
        <v>101.3561</v>
      </c>
      <c r="G3063" s="29">
        <v>85.477270000000004</v>
      </c>
      <c r="H3063" s="29">
        <v>4.9262999999999998E-4</v>
      </c>
      <c r="I3063" s="29">
        <v>19.29889</v>
      </c>
      <c r="J3063" s="29">
        <v>17.29252</v>
      </c>
    </row>
    <row r="3064" spans="1:10" x14ac:dyDescent="0.15">
      <c r="A3064" s="28" t="s">
        <v>21</v>
      </c>
      <c r="B3064" s="28" t="s">
        <v>81</v>
      </c>
      <c r="C3064" s="28" t="s">
        <v>106</v>
      </c>
      <c r="D3064" s="29">
        <v>2.4</v>
      </c>
      <c r="E3064" s="29">
        <v>-34.302549999999997</v>
      </c>
      <c r="F3064" s="29">
        <v>101.3561</v>
      </c>
      <c r="G3064" s="29">
        <v>85.477270000000004</v>
      </c>
      <c r="H3064" s="29">
        <v>4.9262999999999998E-4</v>
      </c>
      <c r="I3064" s="29">
        <v>72.32978</v>
      </c>
      <c r="J3064" s="29">
        <v>104.8133</v>
      </c>
    </row>
    <row r="3065" spans="1:10" x14ac:dyDescent="0.15">
      <c r="A3065" s="28" t="s">
        <v>21</v>
      </c>
      <c r="B3065" s="28" t="s">
        <v>81</v>
      </c>
      <c r="C3065" s="28" t="s">
        <v>107</v>
      </c>
      <c r="D3065" s="29">
        <v>0</v>
      </c>
      <c r="E3065" s="29">
        <v>-933.78300000000002</v>
      </c>
      <c r="F3065" s="29">
        <v>-96.993160000000003</v>
      </c>
      <c r="G3065" s="29">
        <v>-64.788539999999998</v>
      </c>
      <c r="H3065" s="29">
        <v>-4.8162409999999998E-4</v>
      </c>
      <c r="I3065" s="29">
        <v>-88.896349999999998</v>
      </c>
      <c r="J3065" s="29">
        <v>-131.35560000000001</v>
      </c>
    </row>
    <row r="3066" spans="1:10" x14ac:dyDescent="0.15">
      <c r="A3066" s="28" t="s">
        <v>21</v>
      </c>
      <c r="B3066" s="28" t="s">
        <v>81</v>
      </c>
      <c r="C3066" s="28" t="s">
        <v>107</v>
      </c>
      <c r="D3066" s="29">
        <v>1.2</v>
      </c>
      <c r="E3066" s="29">
        <v>-929.47850000000005</v>
      </c>
      <c r="F3066" s="29">
        <v>-96.993160000000003</v>
      </c>
      <c r="G3066" s="29">
        <v>-64.788539999999998</v>
      </c>
      <c r="H3066" s="29">
        <v>-4.8162409999999998E-4</v>
      </c>
      <c r="I3066" s="29">
        <v>-14.828810000000001</v>
      </c>
      <c r="J3066" s="29">
        <v>-15.26092</v>
      </c>
    </row>
    <row r="3067" spans="1:10" x14ac:dyDescent="0.15">
      <c r="A3067" s="28" t="s">
        <v>21</v>
      </c>
      <c r="B3067" s="28" t="s">
        <v>81</v>
      </c>
      <c r="C3067" s="28" t="s">
        <v>107</v>
      </c>
      <c r="D3067" s="29">
        <v>2.4</v>
      </c>
      <c r="E3067" s="29">
        <v>-925.1739</v>
      </c>
      <c r="F3067" s="29">
        <v>-96.993160000000003</v>
      </c>
      <c r="G3067" s="29">
        <v>-64.788539999999998</v>
      </c>
      <c r="H3067" s="29">
        <v>-4.8162409999999998E-4</v>
      </c>
      <c r="I3067" s="29">
        <v>-92.733090000000004</v>
      </c>
      <c r="J3067" s="29">
        <v>-108.13209999999999</v>
      </c>
    </row>
    <row r="3068" spans="1:10" x14ac:dyDescent="0.15">
      <c r="A3068" s="28" t="s">
        <v>22</v>
      </c>
      <c r="B3068" s="28" t="s">
        <v>81</v>
      </c>
      <c r="C3068" s="28" t="s">
        <v>106</v>
      </c>
      <c r="D3068" s="29">
        <v>0</v>
      </c>
      <c r="E3068" s="29">
        <v>-22.810880000000001</v>
      </c>
      <c r="F3068" s="29">
        <v>89.061509999999998</v>
      </c>
      <c r="G3068" s="29">
        <v>75.231279999999998</v>
      </c>
      <c r="H3068" s="29">
        <v>5.0882409999999999E-4</v>
      </c>
      <c r="I3068" s="29">
        <v>101.5774</v>
      </c>
      <c r="J3068" s="29">
        <v>120.9473</v>
      </c>
    </row>
    <row r="3069" spans="1:10" x14ac:dyDescent="0.15">
      <c r="A3069" s="28" t="s">
        <v>22</v>
      </c>
      <c r="B3069" s="28" t="s">
        <v>81</v>
      </c>
      <c r="C3069" s="28" t="s">
        <v>106</v>
      </c>
      <c r="D3069" s="29">
        <v>1.2</v>
      </c>
      <c r="E3069" s="29">
        <v>-19.850000000000001</v>
      </c>
      <c r="F3069" s="29">
        <v>89.061509999999998</v>
      </c>
      <c r="G3069" s="29">
        <v>75.231279999999998</v>
      </c>
      <c r="H3069" s="29">
        <v>5.0882409999999999E-4</v>
      </c>
      <c r="I3069" s="29">
        <v>15.596780000000001</v>
      </c>
      <c r="J3069" s="29">
        <v>14.835649999999999</v>
      </c>
    </row>
    <row r="3070" spans="1:10" x14ac:dyDescent="0.15">
      <c r="A3070" s="28" t="s">
        <v>22</v>
      </c>
      <c r="B3070" s="28" t="s">
        <v>81</v>
      </c>
      <c r="C3070" s="28" t="s">
        <v>106</v>
      </c>
      <c r="D3070" s="29">
        <v>2.4</v>
      </c>
      <c r="E3070" s="29">
        <v>-16.889109999999999</v>
      </c>
      <c r="F3070" s="29">
        <v>89.061509999999998</v>
      </c>
      <c r="G3070" s="29">
        <v>75.231279999999998</v>
      </c>
      <c r="H3070" s="29">
        <v>5.0882409999999999E-4</v>
      </c>
      <c r="I3070" s="29">
        <v>62.71696</v>
      </c>
      <c r="J3070" s="29">
        <v>98.219369999999998</v>
      </c>
    </row>
    <row r="3071" spans="1:10" x14ac:dyDescent="0.15">
      <c r="A3071" s="28" t="s">
        <v>22</v>
      </c>
      <c r="B3071" s="28" t="s">
        <v>81</v>
      </c>
      <c r="C3071" s="28" t="s">
        <v>107</v>
      </c>
      <c r="D3071" s="29">
        <v>0</v>
      </c>
      <c r="E3071" s="29">
        <v>-935.65639999999996</v>
      </c>
      <c r="F3071" s="29">
        <v>-89.491579999999999</v>
      </c>
      <c r="G3071" s="29">
        <v>-58.934379999999997</v>
      </c>
      <c r="H3071" s="29">
        <v>-5.1563490000000004E-4</v>
      </c>
      <c r="I3071" s="29">
        <v>-85.476169999999996</v>
      </c>
      <c r="J3071" s="29">
        <v>-120.1233</v>
      </c>
    </row>
    <row r="3072" spans="1:10" x14ac:dyDescent="0.15">
      <c r="A3072" s="28" t="s">
        <v>22</v>
      </c>
      <c r="B3072" s="28" t="s">
        <v>81</v>
      </c>
      <c r="C3072" s="28" t="s">
        <v>107</v>
      </c>
      <c r="D3072" s="29">
        <v>1.2</v>
      </c>
      <c r="E3072" s="29">
        <v>-931.35180000000003</v>
      </c>
      <c r="F3072" s="29">
        <v>-89.491579999999999</v>
      </c>
      <c r="G3072" s="29">
        <v>-58.934379999999997</v>
      </c>
      <c r="H3072" s="29">
        <v>-5.1563490000000004E-4</v>
      </c>
      <c r="I3072" s="29">
        <v>-19.099789999999999</v>
      </c>
      <c r="J3072" s="29">
        <v>-13.58432</v>
      </c>
    </row>
    <row r="3073" spans="1:10" x14ac:dyDescent="0.15">
      <c r="A3073" s="28" t="s">
        <v>22</v>
      </c>
      <c r="B3073" s="28" t="s">
        <v>81</v>
      </c>
      <c r="C3073" s="28" t="s">
        <v>107</v>
      </c>
      <c r="D3073" s="29">
        <v>2.4</v>
      </c>
      <c r="E3073" s="29">
        <v>-927.04719999999998</v>
      </c>
      <c r="F3073" s="29">
        <v>-89.491579999999999</v>
      </c>
      <c r="G3073" s="29">
        <v>-58.934379999999997</v>
      </c>
      <c r="H3073" s="29">
        <v>-5.1563490000000004E-4</v>
      </c>
      <c r="I3073" s="29">
        <v>-85.813689999999994</v>
      </c>
      <c r="J3073" s="29">
        <v>-96.544439999999994</v>
      </c>
    </row>
    <row r="3074" spans="1:10" x14ac:dyDescent="0.15">
      <c r="A3074" s="28" t="s">
        <v>23</v>
      </c>
      <c r="B3074" s="28" t="s">
        <v>81</v>
      </c>
      <c r="C3074" s="28" t="s">
        <v>106</v>
      </c>
      <c r="D3074" s="29">
        <v>0</v>
      </c>
      <c r="E3074" s="29">
        <v>-35.666620000000002</v>
      </c>
      <c r="F3074" s="29">
        <v>106.7749</v>
      </c>
      <c r="G3074" s="29">
        <v>80.342550000000003</v>
      </c>
      <c r="H3074" s="29">
        <v>7.8455099999999998E-4</v>
      </c>
      <c r="I3074" s="29">
        <v>114.8353</v>
      </c>
      <c r="J3074" s="29">
        <v>144.17240000000001</v>
      </c>
    </row>
    <row r="3075" spans="1:10" x14ac:dyDescent="0.15">
      <c r="A3075" s="28" t="s">
        <v>23</v>
      </c>
      <c r="B3075" s="28" t="s">
        <v>81</v>
      </c>
      <c r="C3075" s="28" t="s">
        <v>106</v>
      </c>
      <c r="D3075" s="29">
        <v>1.2</v>
      </c>
      <c r="E3075" s="29">
        <v>-32.083950000000002</v>
      </c>
      <c r="F3075" s="29">
        <v>106.7749</v>
      </c>
      <c r="G3075" s="29">
        <v>80.342550000000003</v>
      </c>
      <c r="H3075" s="29">
        <v>7.8455099999999998E-4</v>
      </c>
      <c r="I3075" s="29">
        <v>25.244669999999999</v>
      </c>
      <c r="J3075" s="29">
        <v>18.403189999999999</v>
      </c>
    </row>
    <row r="3076" spans="1:10" x14ac:dyDescent="0.15">
      <c r="A3076" s="28" t="s">
        <v>23</v>
      </c>
      <c r="B3076" s="28" t="s">
        <v>81</v>
      </c>
      <c r="C3076" s="28" t="s">
        <v>106</v>
      </c>
      <c r="D3076" s="29">
        <v>2.4</v>
      </c>
      <c r="E3076" s="29">
        <v>-28.501280000000001</v>
      </c>
      <c r="F3076" s="29">
        <v>106.7749</v>
      </c>
      <c r="G3076" s="29">
        <v>80.342550000000003</v>
      </c>
      <c r="H3076" s="29">
        <v>7.8455099999999998E-4</v>
      </c>
      <c r="I3076" s="29">
        <v>84.575419999999994</v>
      </c>
      <c r="J3076" s="29">
        <v>121.91670000000001</v>
      </c>
    </row>
    <row r="3077" spans="1:10" x14ac:dyDescent="0.15">
      <c r="A3077" s="28" t="s">
        <v>23</v>
      </c>
      <c r="B3077" s="28" t="s">
        <v>81</v>
      </c>
      <c r="C3077" s="28" t="s">
        <v>107</v>
      </c>
      <c r="D3077" s="29">
        <v>0</v>
      </c>
      <c r="E3077" s="29">
        <v>-1119.328</v>
      </c>
      <c r="F3077" s="29">
        <v>-110.2937</v>
      </c>
      <c r="G3077" s="29">
        <v>-69.343890000000002</v>
      </c>
      <c r="H3077" s="29">
        <v>-8.179703E-4</v>
      </c>
      <c r="I3077" s="29">
        <v>-93.595179999999999</v>
      </c>
      <c r="J3077" s="29">
        <v>-147.30260000000001</v>
      </c>
    </row>
    <row r="3078" spans="1:10" x14ac:dyDescent="0.15">
      <c r="A3078" s="28" t="s">
        <v>23</v>
      </c>
      <c r="B3078" s="28" t="s">
        <v>81</v>
      </c>
      <c r="C3078" s="28" t="s">
        <v>107</v>
      </c>
      <c r="D3078" s="29">
        <v>1.2</v>
      </c>
      <c r="E3078" s="29">
        <v>-1114.1189999999999</v>
      </c>
      <c r="F3078" s="29">
        <v>-110.2937</v>
      </c>
      <c r="G3078" s="29">
        <v>-69.343890000000002</v>
      </c>
      <c r="H3078" s="29">
        <v>-8.179703E-4</v>
      </c>
      <c r="I3078" s="29">
        <v>-17.222380000000001</v>
      </c>
      <c r="J3078" s="29">
        <v>-17.40456</v>
      </c>
    </row>
    <row r="3079" spans="1:10" x14ac:dyDescent="0.15">
      <c r="A3079" s="28" t="s">
        <v>23</v>
      </c>
      <c r="B3079" s="28" t="s">
        <v>81</v>
      </c>
      <c r="C3079" s="28" t="s">
        <v>107</v>
      </c>
      <c r="D3079" s="29">
        <v>2.4</v>
      </c>
      <c r="E3079" s="29">
        <v>-1108.9110000000001</v>
      </c>
      <c r="F3079" s="29">
        <v>-110.2937</v>
      </c>
      <c r="G3079" s="29">
        <v>-69.343890000000002</v>
      </c>
      <c r="H3079" s="29">
        <v>-8.179703E-4</v>
      </c>
      <c r="I3079" s="29">
        <v>-89.790769999999995</v>
      </c>
      <c r="J3079" s="29">
        <v>-116.79179999999999</v>
      </c>
    </row>
    <row r="3080" spans="1:10" x14ac:dyDescent="0.15">
      <c r="A3080" s="28" t="s">
        <v>24</v>
      </c>
      <c r="B3080" s="28" t="s">
        <v>81</v>
      </c>
      <c r="C3080" s="28" t="s">
        <v>106</v>
      </c>
      <c r="D3080" s="29">
        <v>0</v>
      </c>
      <c r="E3080" s="29">
        <v>-24.094090000000001</v>
      </c>
      <c r="F3080" s="29">
        <v>94.822969999999998</v>
      </c>
      <c r="G3080" s="29">
        <v>81.792119999999997</v>
      </c>
      <c r="H3080" s="29">
        <v>5.6932809999999995E-4</v>
      </c>
      <c r="I3080" s="29">
        <v>112.1223</v>
      </c>
      <c r="J3080" s="29">
        <v>128.47989999999999</v>
      </c>
    </row>
    <row r="3081" spans="1:10" x14ac:dyDescent="0.15">
      <c r="A3081" s="28" t="s">
        <v>24</v>
      </c>
      <c r="B3081" s="28" t="s">
        <v>81</v>
      </c>
      <c r="C3081" s="28" t="s">
        <v>106</v>
      </c>
      <c r="D3081" s="29">
        <v>1.2</v>
      </c>
      <c r="E3081" s="29">
        <v>-21.133209999999998</v>
      </c>
      <c r="F3081" s="29">
        <v>94.822969999999998</v>
      </c>
      <c r="G3081" s="29">
        <v>81.792119999999997</v>
      </c>
      <c r="H3081" s="29">
        <v>5.6932809999999995E-4</v>
      </c>
      <c r="I3081" s="29">
        <v>20.21163</v>
      </c>
      <c r="J3081" s="29">
        <v>15.724209999999999</v>
      </c>
    </row>
    <row r="3082" spans="1:10" x14ac:dyDescent="0.15">
      <c r="A3082" s="28" t="s">
        <v>24</v>
      </c>
      <c r="B3082" s="28" t="s">
        <v>81</v>
      </c>
      <c r="C3082" s="28" t="s">
        <v>106</v>
      </c>
      <c r="D3082" s="29">
        <v>2.4</v>
      </c>
      <c r="E3082" s="29">
        <v>-18.172329999999999</v>
      </c>
      <c r="F3082" s="29">
        <v>94.822969999999998</v>
      </c>
      <c r="G3082" s="29">
        <v>81.792119999999997</v>
      </c>
      <c r="H3082" s="29">
        <v>5.6932809999999995E-4</v>
      </c>
      <c r="I3082" s="29">
        <v>75.741339999999994</v>
      </c>
      <c r="J3082" s="29">
        <v>102.855</v>
      </c>
    </row>
    <row r="3083" spans="1:10" x14ac:dyDescent="0.15">
      <c r="A3083" s="28" t="s">
        <v>24</v>
      </c>
      <c r="B3083" s="28" t="s">
        <v>81</v>
      </c>
      <c r="C3083" s="28" t="s">
        <v>107</v>
      </c>
      <c r="D3083" s="29">
        <v>0</v>
      </c>
      <c r="E3083" s="29">
        <v>-1153.942</v>
      </c>
      <c r="F3083" s="29">
        <v>-94.484340000000003</v>
      </c>
      <c r="G3083" s="29">
        <v>-63.469630000000002</v>
      </c>
      <c r="H3083" s="29">
        <v>-5.913515E-4</v>
      </c>
      <c r="I3083" s="29">
        <v>-88.258709999999994</v>
      </c>
      <c r="J3083" s="29">
        <v>-128.6052</v>
      </c>
    </row>
    <row r="3084" spans="1:10" x14ac:dyDescent="0.15">
      <c r="A3084" s="28" t="s">
        <v>24</v>
      </c>
      <c r="B3084" s="28" t="s">
        <v>81</v>
      </c>
      <c r="C3084" s="28" t="s">
        <v>107</v>
      </c>
      <c r="D3084" s="29">
        <v>1.2</v>
      </c>
      <c r="E3084" s="29">
        <v>-1149.6379999999999</v>
      </c>
      <c r="F3084" s="29">
        <v>-94.484340000000003</v>
      </c>
      <c r="G3084" s="29">
        <v>-63.469630000000002</v>
      </c>
      <c r="H3084" s="29">
        <v>-5.913515E-4</v>
      </c>
      <c r="I3084" s="29">
        <v>-18.37283</v>
      </c>
      <c r="J3084" s="29">
        <v>-16.36131</v>
      </c>
    </row>
    <row r="3085" spans="1:10" x14ac:dyDescent="0.15">
      <c r="A3085" s="28" t="s">
        <v>24</v>
      </c>
      <c r="B3085" s="28" t="s">
        <v>81</v>
      </c>
      <c r="C3085" s="28" t="s">
        <v>107</v>
      </c>
      <c r="D3085" s="29">
        <v>2.4</v>
      </c>
      <c r="E3085" s="29">
        <v>-1145.3330000000001</v>
      </c>
      <c r="F3085" s="29">
        <v>-94.484340000000003</v>
      </c>
      <c r="G3085" s="29">
        <v>-63.469630000000002</v>
      </c>
      <c r="H3085" s="29">
        <v>-5.913515E-4</v>
      </c>
      <c r="I3085" s="29">
        <v>-95.934179999999998</v>
      </c>
      <c r="J3085" s="29">
        <v>-104.0016</v>
      </c>
    </row>
    <row r="3086" spans="1:10" x14ac:dyDescent="0.15">
      <c r="A3086" s="28" t="s">
        <v>25</v>
      </c>
      <c r="B3086" s="28" t="s">
        <v>81</v>
      </c>
      <c r="C3086" s="28" t="s">
        <v>106</v>
      </c>
      <c r="D3086" s="29">
        <v>0</v>
      </c>
      <c r="E3086" s="29">
        <v>-60.198099999999997</v>
      </c>
      <c r="F3086" s="29">
        <v>127.5881</v>
      </c>
      <c r="G3086" s="29">
        <v>100.6208</v>
      </c>
      <c r="H3086" s="29">
        <v>9.9762290000000005E-6</v>
      </c>
      <c r="I3086" s="29">
        <v>131.60749999999999</v>
      </c>
      <c r="J3086" s="29">
        <v>167.8032</v>
      </c>
    </row>
    <row r="3087" spans="1:10" x14ac:dyDescent="0.15">
      <c r="A3087" s="28" t="s">
        <v>25</v>
      </c>
      <c r="B3087" s="28" t="s">
        <v>81</v>
      </c>
      <c r="C3087" s="28" t="s">
        <v>106</v>
      </c>
      <c r="D3087" s="29">
        <v>1.2</v>
      </c>
      <c r="E3087" s="29">
        <v>-56.61544</v>
      </c>
      <c r="F3087" s="29">
        <v>127.5881</v>
      </c>
      <c r="G3087" s="29">
        <v>100.6208</v>
      </c>
      <c r="H3087" s="29">
        <v>9.9762290000000005E-6</v>
      </c>
      <c r="I3087" s="29">
        <v>23.988890000000001</v>
      </c>
      <c r="J3087" s="29">
        <v>19.14087</v>
      </c>
    </row>
    <row r="3088" spans="1:10" x14ac:dyDescent="0.15">
      <c r="A3088" s="28" t="s">
        <v>25</v>
      </c>
      <c r="B3088" s="28" t="s">
        <v>81</v>
      </c>
      <c r="C3088" s="28" t="s">
        <v>106</v>
      </c>
      <c r="D3088" s="29">
        <v>2.4</v>
      </c>
      <c r="E3088" s="29">
        <v>-53.032769999999999</v>
      </c>
      <c r="F3088" s="29">
        <v>127.5881</v>
      </c>
      <c r="G3088" s="29">
        <v>100.6208</v>
      </c>
      <c r="H3088" s="29">
        <v>9.9762290000000005E-6</v>
      </c>
      <c r="I3088" s="29">
        <v>96.504289999999997</v>
      </c>
      <c r="J3088" s="29">
        <v>149.27269999999999</v>
      </c>
    </row>
    <row r="3089" spans="1:10" x14ac:dyDescent="0.15">
      <c r="A3089" s="28" t="s">
        <v>25</v>
      </c>
      <c r="B3089" s="28" t="s">
        <v>81</v>
      </c>
      <c r="C3089" s="28" t="s">
        <v>107</v>
      </c>
      <c r="D3089" s="29">
        <v>0</v>
      </c>
      <c r="E3089" s="29">
        <v>-1429.2139999999999</v>
      </c>
      <c r="F3089" s="29">
        <v>-128.8759</v>
      </c>
      <c r="G3089" s="29">
        <v>-81.190560000000005</v>
      </c>
      <c r="H3089" s="29">
        <v>-1.0184579999999999E-5</v>
      </c>
      <c r="I3089" s="29">
        <v>-110.0928</v>
      </c>
      <c r="J3089" s="29">
        <v>-166.29730000000001</v>
      </c>
    </row>
    <row r="3090" spans="1:10" x14ac:dyDescent="0.15">
      <c r="A3090" s="28" t="s">
        <v>25</v>
      </c>
      <c r="B3090" s="28" t="s">
        <v>81</v>
      </c>
      <c r="C3090" s="28" t="s">
        <v>107</v>
      </c>
      <c r="D3090" s="29">
        <v>1.2</v>
      </c>
      <c r="E3090" s="29">
        <v>-1424.0050000000001</v>
      </c>
      <c r="F3090" s="29">
        <v>-128.8759</v>
      </c>
      <c r="G3090" s="29">
        <v>-81.190560000000005</v>
      </c>
      <c r="H3090" s="29">
        <v>-1.0184579999999999E-5</v>
      </c>
      <c r="I3090" s="29">
        <v>-25.841000000000001</v>
      </c>
      <c r="J3090" s="29">
        <v>-16.206230000000001</v>
      </c>
    </row>
    <row r="3091" spans="1:10" x14ac:dyDescent="0.15">
      <c r="A3091" s="28" t="s">
        <v>25</v>
      </c>
      <c r="B3091" s="28" t="s">
        <v>81</v>
      </c>
      <c r="C3091" s="28" t="s">
        <v>107</v>
      </c>
      <c r="D3091" s="29">
        <v>2.4</v>
      </c>
      <c r="E3091" s="29">
        <v>-1418.796</v>
      </c>
      <c r="F3091" s="29">
        <v>-128.8759</v>
      </c>
      <c r="G3091" s="29">
        <v>-81.190560000000005</v>
      </c>
      <c r="H3091" s="29">
        <v>-1.0184579999999999E-5</v>
      </c>
      <c r="I3091" s="29">
        <v>-121.7178</v>
      </c>
      <c r="J3091" s="29">
        <v>-144.9178</v>
      </c>
    </row>
    <row r="3092" spans="1:10" x14ac:dyDescent="0.15">
      <c r="A3092" s="28" t="s">
        <v>26</v>
      </c>
      <c r="B3092" s="28" t="s">
        <v>81</v>
      </c>
      <c r="C3092" s="28" t="s">
        <v>106</v>
      </c>
      <c r="D3092" s="29">
        <v>0</v>
      </c>
      <c r="E3092" s="29">
        <v>-72.024119999999996</v>
      </c>
      <c r="F3092" s="29">
        <v>134.03559999999999</v>
      </c>
      <c r="G3092" s="29">
        <v>99.245769999999993</v>
      </c>
      <c r="H3092" s="29">
        <v>1.169741E-5</v>
      </c>
      <c r="I3092" s="29">
        <v>128.07079999999999</v>
      </c>
      <c r="J3092" s="29">
        <v>178.7561</v>
      </c>
    </row>
    <row r="3093" spans="1:10" x14ac:dyDescent="0.15">
      <c r="A3093" s="28" t="s">
        <v>26</v>
      </c>
      <c r="B3093" s="28" t="s">
        <v>81</v>
      </c>
      <c r="C3093" s="28" t="s">
        <v>106</v>
      </c>
      <c r="D3093" s="29">
        <v>1.2</v>
      </c>
      <c r="E3093" s="29">
        <v>-68.441460000000006</v>
      </c>
      <c r="F3093" s="29">
        <v>134.03559999999999</v>
      </c>
      <c r="G3093" s="29">
        <v>99.245769999999993</v>
      </c>
      <c r="H3093" s="29">
        <v>1.169741E-5</v>
      </c>
      <c r="I3093" s="29">
        <v>26.4894</v>
      </c>
      <c r="J3093" s="29">
        <v>22.221990000000002</v>
      </c>
    </row>
    <row r="3094" spans="1:10" x14ac:dyDescent="0.15">
      <c r="A3094" s="28" t="s">
        <v>26</v>
      </c>
      <c r="B3094" s="28" t="s">
        <v>81</v>
      </c>
      <c r="C3094" s="28" t="s">
        <v>106</v>
      </c>
      <c r="D3094" s="29">
        <v>2.4</v>
      </c>
      <c r="E3094" s="29">
        <v>-64.858789999999999</v>
      </c>
      <c r="F3094" s="29">
        <v>134.03559999999999</v>
      </c>
      <c r="G3094" s="29">
        <v>99.245769999999993</v>
      </c>
      <c r="H3094" s="29">
        <v>1.169741E-5</v>
      </c>
      <c r="I3094" s="29">
        <v>107.05670000000001</v>
      </c>
      <c r="J3094" s="29">
        <v>158.05600000000001</v>
      </c>
    </row>
    <row r="3095" spans="1:10" x14ac:dyDescent="0.15">
      <c r="A3095" s="28" t="s">
        <v>26</v>
      </c>
      <c r="B3095" s="28" t="s">
        <v>81</v>
      </c>
      <c r="C3095" s="28" t="s">
        <v>107</v>
      </c>
      <c r="D3095" s="29">
        <v>0</v>
      </c>
      <c r="E3095" s="29">
        <v>-1550.066</v>
      </c>
      <c r="F3095" s="29">
        <v>-138.97069999999999</v>
      </c>
      <c r="G3095" s="29">
        <v>-89.657610000000005</v>
      </c>
      <c r="H3095" s="29">
        <v>-1.1300109999999999E-5</v>
      </c>
      <c r="I3095" s="29">
        <v>-116.6525</v>
      </c>
      <c r="J3095" s="29">
        <v>-182.40180000000001</v>
      </c>
    </row>
    <row r="3096" spans="1:10" x14ac:dyDescent="0.15">
      <c r="A3096" s="28" t="s">
        <v>26</v>
      </c>
      <c r="B3096" s="28" t="s">
        <v>81</v>
      </c>
      <c r="C3096" s="28" t="s">
        <v>107</v>
      </c>
      <c r="D3096" s="29">
        <v>1.2</v>
      </c>
      <c r="E3096" s="29">
        <v>-1544.8579999999999</v>
      </c>
      <c r="F3096" s="29">
        <v>-138.97069999999999</v>
      </c>
      <c r="G3096" s="29">
        <v>-89.657610000000005</v>
      </c>
      <c r="H3096" s="29">
        <v>-1.1300109999999999E-5</v>
      </c>
      <c r="I3096" s="29">
        <v>-26.623059999999999</v>
      </c>
      <c r="J3096" s="29">
        <v>-20.04561</v>
      </c>
    </row>
    <row r="3097" spans="1:10" x14ac:dyDescent="0.15">
      <c r="A3097" s="28" t="s">
        <v>26</v>
      </c>
      <c r="B3097" s="28" t="s">
        <v>81</v>
      </c>
      <c r="C3097" s="28" t="s">
        <v>107</v>
      </c>
      <c r="D3097" s="29">
        <v>2.4</v>
      </c>
      <c r="E3097" s="29">
        <v>-1539.6489999999999</v>
      </c>
      <c r="F3097" s="29">
        <v>-138.97069999999999</v>
      </c>
      <c r="G3097" s="29">
        <v>-89.657610000000005</v>
      </c>
      <c r="H3097" s="29">
        <v>-1.1300109999999999E-5</v>
      </c>
      <c r="I3097" s="29">
        <v>-118.7419</v>
      </c>
      <c r="J3097" s="29">
        <v>-150.06440000000001</v>
      </c>
    </row>
    <row r="3098" spans="1:10" x14ac:dyDescent="0.15">
      <c r="A3098" s="28" t="s">
        <v>27</v>
      </c>
      <c r="B3098" s="28" t="s">
        <v>81</v>
      </c>
      <c r="C3098" s="28" t="s">
        <v>106</v>
      </c>
      <c r="D3098" s="29">
        <v>0</v>
      </c>
      <c r="E3098" s="29">
        <v>-74.168310000000005</v>
      </c>
      <c r="F3098" s="29">
        <v>144.34649999999999</v>
      </c>
      <c r="G3098" s="29">
        <v>110.1134</v>
      </c>
      <c r="H3098" s="29">
        <v>1.3100669999999999E-5</v>
      </c>
      <c r="I3098" s="29">
        <v>148.29419999999999</v>
      </c>
      <c r="J3098" s="29">
        <v>195.35599999999999</v>
      </c>
    </row>
    <row r="3099" spans="1:10" x14ac:dyDescent="0.15">
      <c r="A3099" s="28" t="s">
        <v>27</v>
      </c>
      <c r="B3099" s="28" t="s">
        <v>81</v>
      </c>
      <c r="C3099" s="28" t="s">
        <v>106</v>
      </c>
      <c r="D3099" s="29">
        <v>1.2</v>
      </c>
      <c r="E3099" s="29">
        <v>-70.585650000000001</v>
      </c>
      <c r="F3099" s="29">
        <v>144.34649999999999</v>
      </c>
      <c r="G3099" s="29">
        <v>110.1134</v>
      </c>
      <c r="H3099" s="29">
        <v>1.3100669999999999E-5</v>
      </c>
      <c r="I3099" s="29">
        <v>31.317070000000001</v>
      </c>
      <c r="J3099" s="29">
        <v>24.39246</v>
      </c>
    </row>
    <row r="3100" spans="1:10" x14ac:dyDescent="0.15">
      <c r="A3100" s="28" t="s">
        <v>27</v>
      </c>
      <c r="B3100" s="28" t="s">
        <v>81</v>
      </c>
      <c r="C3100" s="28" t="s">
        <v>106</v>
      </c>
      <c r="D3100" s="29">
        <v>2.4</v>
      </c>
      <c r="E3100" s="29">
        <v>-67.002979999999994</v>
      </c>
      <c r="F3100" s="29">
        <v>144.34649999999999</v>
      </c>
      <c r="G3100" s="29">
        <v>110.1134</v>
      </c>
      <c r="H3100" s="29">
        <v>1.3100669999999999E-5</v>
      </c>
      <c r="I3100" s="29">
        <v>113.8998</v>
      </c>
      <c r="J3100" s="29">
        <v>165.84039999999999</v>
      </c>
    </row>
    <row r="3101" spans="1:10" x14ac:dyDescent="0.15">
      <c r="A3101" s="28" t="s">
        <v>27</v>
      </c>
      <c r="B3101" s="28" t="s">
        <v>81</v>
      </c>
      <c r="C3101" s="28" t="s">
        <v>107</v>
      </c>
      <c r="D3101" s="29">
        <v>0</v>
      </c>
      <c r="E3101" s="29">
        <v>-1604.39</v>
      </c>
      <c r="F3101" s="29">
        <v>-150.80420000000001</v>
      </c>
      <c r="G3101" s="29">
        <v>-95.658379999999994</v>
      </c>
      <c r="H3101" s="29">
        <v>-1.216379E-5</v>
      </c>
      <c r="I3101" s="29">
        <v>-124.5986</v>
      </c>
      <c r="J3101" s="29">
        <v>-203.21440000000001</v>
      </c>
    </row>
    <row r="3102" spans="1:10" x14ac:dyDescent="0.15">
      <c r="A3102" s="28" t="s">
        <v>27</v>
      </c>
      <c r="B3102" s="28" t="s">
        <v>81</v>
      </c>
      <c r="C3102" s="28" t="s">
        <v>107</v>
      </c>
      <c r="D3102" s="29">
        <v>1.2</v>
      </c>
      <c r="E3102" s="29">
        <v>-1599.181</v>
      </c>
      <c r="F3102" s="29">
        <v>-150.80420000000001</v>
      </c>
      <c r="G3102" s="29">
        <v>-95.658379999999994</v>
      </c>
      <c r="H3102" s="29">
        <v>-1.216379E-5</v>
      </c>
      <c r="I3102" s="29">
        <v>-25.002770000000002</v>
      </c>
      <c r="J3102" s="29">
        <v>-24.594570000000001</v>
      </c>
    </row>
    <row r="3103" spans="1:10" x14ac:dyDescent="0.15">
      <c r="A3103" s="28" t="s">
        <v>27</v>
      </c>
      <c r="B3103" s="28" t="s">
        <v>81</v>
      </c>
      <c r="C3103" s="28" t="s">
        <v>107</v>
      </c>
      <c r="D3103" s="29">
        <v>2.4</v>
      </c>
      <c r="E3103" s="29">
        <v>-1593.972</v>
      </c>
      <c r="F3103" s="29">
        <v>-150.80420000000001</v>
      </c>
      <c r="G3103" s="29">
        <v>-95.658379999999994</v>
      </c>
      <c r="H3103" s="29">
        <v>-1.216379E-5</v>
      </c>
      <c r="I3103" s="29">
        <v>-124.9872</v>
      </c>
      <c r="J3103" s="29">
        <v>-158.38560000000001</v>
      </c>
    </row>
    <row r="3104" spans="1:10" x14ac:dyDescent="0.15">
      <c r="A3104" s="28" t="s">
        <v>28</v>
      </c>
      <c r="B3104" s="28" t="s">
        <v>81</v>
      </c>
      <c r="C3104" s="28" t="s">
        <v>106</v>
      </c>
      <c r="D3104" s="29">
        <v>0</v>
      </c>
      <c r="E3104" s="29">
        <v>-92.191649999999996</v>
      </c>
      <c r="F3104" s="29">
        <v>146.7543</v>
      </c>
      <c r="G3104" s="29">
        <v>119.83759999999999</v>
      </c>
      <c r="H3104" s="29">
        <v>1.256933E-5</v>
      </c>
      <c r="I3104" s="29">
        <v>163.32390000000001</v>
      </c>
      <c r="J3104" s="29">
        <v>204.3184</v>
      </c>
    </row>
    <row r="3105" spans="1:10" x14ac:dyDescent="0.15">
      <c r="A3105" s="28" t="s">
        <v>28</v>
      </c>
      <c r="B3105" s="28" t="s">
        <v>81</v>
      </c>
      <c r="C3105" s="28" t="s">
        <v>106</v>
      </c>
      <c r="D3105" s="29">
        <v>1.2</v>
      </c>
      <c r="E3105" s="29">
        <v>-88.608980000000003</v>
      </c>
      <c r="F3105" s="29">
        <v>146.7543</v>
      </c>
      <c r="G3105" s="29">
        <v>119.83759999999999</v>
      </c>
      <c r="H3105" s="29">
        <v>1.256933E-5</v>
      </c>
      <c r="I3105" s="29">
        <v>30.630130000000001</v>
      </c>
      <c r="J3105" s="29">
        <v>29.402950000000001</v>
      </c>
    </row>
    <row r="3106" spans="1:10" x14ac:dyDescent="0.15">
      <c r="A3106" s="28" t="s">
        <v>28</v>
      </c>
      <c r="B3106" s="28" t="s">
        <v>81</v>
      </c>
      <c r="C3106" s="28" t="s">
        <v>106</v>
      </c>
      <c r="D3106" s="29">
        <v>2.4</v>
      </c>
      <c r="E3106" s="29">
        <v>-85.026309999999995</v>
      </c>
      <c r="F3106" s="29">
        <v>146.7543</v>
      </c>
      <c r="G3106" s="29">
        <v>119.83759999999999</v>
      </c>
      <c r="H3106" s="29">
        <v>1.256933E-5</v>
      </c>
      <c r="I3106" s="29">
        <v>106.7236</v>
      </c>
      <c r="J3106" s="29">
        <v>158.53149999999999</v>
      </c>
    </row>
    <row r="3107" spans="1:10" x14ac:dyDescent="0.15">
      <c r="A3107" s="28" t="s">
        <v>28</v>
      </c>
      <c r="B3107" s="28" t="s">
        <v>81</v>
      </c>
      <c r="C3107" s="28" t="s">
        <v>107</v>
      </c>
      <c r="D3107" s="29">
        <v>0</v>
      </c>
      <c r="E3107" s="29">
        <v>-1707.212</v>
      </c>
      <c r="F3107" s="29">
        <v>-149.59469999999999</v>
      </c>
      <c r="G3107" s="29">
        <v>-96.093090000000004</v>
      </c>
      <c r="H3107" s="29">
        <v>-1.1956369999999999E-5</v>
      </c>
      <c r="I3107" s="29">
        <v>-134.8391</v>
      </c>
      <c r="J3107" s="29">
        <v>-208.125</v>
      </c>
    </row>
    <row r="3108" spans="1:10" x14ac:dyDescent="0.15">
      <c r="A3108" s="28" t="s">
        <v>28</v>
      </c>
      <c r="B3108" s="28" t="s">
        <v>81</v>
      </c>
      <c r="C3108" s="28" t="s">
        <v>107</v>
      </c>
      <c r="D3108" s="29">
        <v>1.2</v>
      </c>
      <c r="E3108" s="29">
        <v>-1702.0029999999999</v>
      </c>
      <c r="F3108" s="29">
        <v>-149.59469999999999</v>
      </c>
      <c r="G3108" s="29">
        <v>-96.093090000000004</v>
      </c>
      <c r="H3108" s="29">
        <v>-1.1956369999999999E-5</v>
      </c>
      <c r="I3108" s="29">
        <v>-30.707170000000001</v>
      </c>
      <c r="J3108" s="29">
        <v>-29.90972</v>
      </c>
    </row>
    <row r="3109" spans="1:10" x14ac:dyDescent="0.15">
      <c r="A3109" s="28" t="s">
        <v>28</v>
      </c>
      <c r="B3109" s="28" t="s">
        <v>81</v>
      </c>
      <c r="C3109" s="28" t="s">
        <v>107</v>
      </c>
      <c r="D3109" s="29">
        <v>2.4</v>
      </c>
      <c r="E3109" s="29">
        <v>-1696.7950000000001</v>
      </c>
      <c r="F3109" s="29">
        <v>-149.59469999999999</v>
      </c>
      <c r="G3109" s="29">
        <v>-96.093090000000004</v>
      </c>
      <c r="H3109" s="29">
        <v>-1.1956369999999999E-5</v>
      </c>
      <c r="I3109" s="29">
        <v>-135.3621</v>
      </c>
      <c r="J3109" s="29">
        <v>-155.73679999999999</v>
      </c>
    </row>
    <row r="3110" spans="1:10" x14ac:dyDescent="0.15">
      <c r="A3110" s="28" t="s">
        <v>29</v>
      </c>
      <c r="B3110" s="28" t="s">
        <v>81</v>
      </c>
      <c r="C3110" s="28" t="s">
        <v>106</v>
      </c>
      <c r="D3110" s="29">
        <v>0</v>
      </c>
      <c r="E3110" s="29">
        <v>-78.259029999999996</v>
      </c>
      <c r="F3110" s="29">
        <v>142.53129999999999</v>
      </c>
      <c r="G3110" s="29">
        <v>115.3098</v>
      </c>
      <c r="H3110" s="29">
        <v>1.1745059999999999E-5</v>
      </c>
      <c r="I3110" s="29">
        <v>161.1224</v>
      </c>
      <c r="J3110" s="29">
        <v>197.79409999999999</v>
      </c>
    </row>
    <row r="3111" spans="1:10" x14ac:dyDescent="0.15">
      <c r="A3111" s="28" t="s">
        <v>29</v>
      </c>
      <c r="B3111" s="28" t="s">
        <v>81</v>
      </c>
      <c r="C3111" s="28" t="s">
        <v>106</v>
      </c>
      <c r="D3111" s="29">
        <v>1.2</v>
      </c>
      <c r="E3111" s="29">
        <v>-74.676349999999999</v>
      </c>
      <c r="F3111" s="29">
        <v>142.53129999999999</v>
      </c>
      <c r="G3111" s="29">
        <v>115.3098</v>
      </c>
      <c r="H3111" s="29">
        <v>1.1745059999999999E-5</v>
      </c>
      <c r="I3111" s="29">
        <v>31.501519999999999</v>
      </c>
      <c r="J3111" s="29">
        <v>28.325240000000001</v>
      </c>
    </row>
    <row r="3112" spans="1:10" x14ac:dyDescent="0.15">
      <c r="A3112" s="28" t="s">
        <v>29</v>
      </c>
      <c r="B3112" s="28" t="s">
        <v>81</v>
      </c>
      <c r="C3112" s="28" t="s">
        <v>106</v>
      </c>
      <c r="D3112" s="29">
        <v>2.4</v>
      </c>
      <c r="E3112" s="29">
        <v>-71.093680000000006</v>
      </c>
      <c r="F3112" s="29">
        <v>142.53129999999999</v>
      </c>
      <c r="G3112" s="29">
        <v>115.3098</v>
      </c>
      <c r="H3112" s="29">
        <v>1.1745059999999999E-5</v>
      </c>
      <c r="I3112" s="29">
        <v>103.0304</v>
      </c>
      <c r="J3112" s="29">
        <v>148.99160000000001</v>
      </c>
    </row>
    <row r="3113" spans="1:10" x14ac:dyDescent="0.15">
      <c r="A3113" s="28" t="s">
        <v>29</v>
      </c>
      <c r="B3113" s="28" t="s">
        <v>81</v>
      </c>
      <c r="C3113" s="28" t="s">
        <v>107</v>
      </c>
      <c r="D3113" s="29">
        <v>0</v>
      </c>
      <c r="E3113" s="29">
        <v>-1646.0830000000001</v>
      </c>
      <c r="F3113" s="29">
        <v>-139.37909999999999</v>
      </c>
      <c r="G3113" s="29">
        <v>-93.462299999999999</v>
      </c>
      <c r="H3113" s="29">
        <v>-1.164838E-5</v>
      </c>
      <c r="I3113" s="29">
        <v>-130.40860000000001</v>
      </c>
      <c r="J3113" s="29">
        <v>-192.8151</v>
      </c>
    </row>
    <row r="3114" spans="1:10" x14ac:dyDescent="0.15">
      <c r="A3114" s="28" t="s">
        <v>29</v>
      </c>
      <c r="B3114" s="28" t="s">
        <v>81</v>
      </c>
      <c r="C3114" s="28" t="s">
        <v>107</v>
      </c>
      <c r="D3114" s="29">
        <v>1.2</v>
      </c>
      <c r="E3114" s="29">
        <v>-1640.874</v>
      </c>
      <c r="F3114" s="29">
        <v>-139.37909999999999</v>
      </c>
      <c r="G3114" s="29">
        <v>-93.462299999999999</v>
      </c>
      <c r="H3114" s="29">
        <v>-1.164838E-5</v>
      </c>
      <c r="I3114" s="29">
        <v>-27.059290000000001</v>
      </c>
      <c r="J3114" s="29">
        <v>-27.243300000000001</v>
      </c>
    </row>
    <row r="3115" spans="1:10" x14ac:dyDescent="0.15">
      <c r="A3115" s="28" t="s">
        <v>29</v>
      </c>
      <c r="B3115" s="28" t="s">
        <v>81</v>
      </c>
      <c r="C3115" s="28" t="s">
        <v>107</v>
      </c>
      <c r="D3115" s="29">
        <v>2.4</v>
      </c>
      <c r="E3115" s="29">
        <v>-1635.6659999999999</v>
      </c>
      <c r="F3115" s="29">
        <v>-139.37909999999999</v>
      </c>
      <c r="G3115" s="29">
        <v>-93.462299999999999</v>
      </c>
      <c r="H3115" s="29">
        <v>-1.164838E-5</v>
      </c>
      <c r="I3115" s="29">
        <v>-124.8745</v>
      </c>
      <c r="J3115" s="29">
        <v>-151.81030000000001</v>
      </c>
    </row>
    <row r="3116" spans="1:10" x14ac:dyDescent="0.15">
      <c r="A3116" s="28" t="s">
        <v>30</v>
      </c>
      <c r="B3116" s="28" t="s">
        <v>81</v>
      </c>
      <c r="C3116" s="28" t="s">
        <v>106</v>
      </c>
      <c r="D3116" s="29">
        <v>0</v>
      </c>
      <c r="E3116" s="29">
        <v>-98.643839999999997</v>
      </c>
      <c r="F3116" s="29">
        <v>141.58869999999999</v>
      </c>
      <c r="G3116" s="29">
        <v>115.18770000000001</v>
      </c>
      <c r="H3116" s="29">
        <v>1.1874830000000001E-5</v>
      </c>
      <c r="I3116" s="29">
        <v>159.75470000000001</v>
      </c>
      <c r="J3116" s="29">
        <v>195.6662</v>
      </c>
    </row>
    <row r="3117" spans="1:10" x14ac:dyDescent="0.15">
      <c r="A3117" s="28" t="s">
        <v>30</v>
      </c>
      <c r="B3117" s="28" t="s">
        <v>81</v>
      </c>
      <c r="C3117" s="28" t="s">
        <v>106</v>
      </c>
      <c r="D3117" s="29">
        <v>1.2</v>
      </c>
      <c r="E3117" s="29">
        <v>-95.061160000000001</v>
      </c>
      <c r="F3117" s="29">
        <v>141.58869999999999</v>
      </c>
      <c r="G3117" s="29">
        <v>115.18770000000001</v>
      </c>
      <c r="H3117" s="29">
        <v>1.1874830000000001E-5</v>
      </c>
      <c r="I3117" s="29">
        <v>27.48847</v>
      </c>
      <c r="J3117" s="29">
        <v>28.40476</v>
      </c>
    </row>
    <row r="3118" spans="1:10" x14ac:dyDescent="0.15">
      <c r="A3118" s="28" t="s">
        <v>30</v>
      </c>
      <c r="B3118" s="28" t="s">
        <v>81</v>
      </c>
      <c r="C3118" s="28" t="s">
        <v>106</v>
      </c>
      <c r="D3118" s="29">
        <v>2.4</v>
      </c>
      <c r="E3118" s="29">
        <v>-91.478489999999994</v>
      </c>
      <c r="F3118" s="29">
        <v>141.58869999999999</v>
      </c>
      <c r="G3118" s="29">
        <v>115.18770000000001</v>
      </c>
      <c r="H3118" s="29">
        <v>1.1874830000000001E-5</v>
      </c>
      <c r="I3118" s="29">
        <v>101.8193</v>
      </c>
      <c r="J3118" s="29">
        <v>157.6711</v>
      </c>
    </row>
    <row r="3119" spans="1:10" x14ac:dyDescent="0.15">
      <c r="A3119" s="28" t="s">
        <v>30</v>
      </c>
      <c r="B3119" s="28" t="s">
        <v>81</v>
      </c>
      <c r="C3119" s="28" t="s">
        <v>107</v>
      </c>
      <c r="D3119" s="29">
        <v>0</v>
      </c>
      <c r="E3119" s="29">
        <v>-1734.182</v>
      </c>
      <c r="F3119" s="29">
        <v>-144.5402</v>
      </c>
      <c r="G3119" s="29">
        <v>-97.273210000000006</v>
      </c>
      <c r="H3119" s="29">
        <v>-1.1985960000000001E-5</v>
      </c>
      <c r="I3119" s="29">
        <v>-141.27799999999999</v>
      </c>
      <c r="J3119" s="29">
        <v>-196.89269999999999</v>
      </c>
    </row>
    <row r="3120" spans="1:10" x14ac:dyDescent="0.15">
      <c r="A3120" s="28" t="s">
        <v>30</v>
      </c>
      <c r="B3120" s="28" t="s">
        <v>81</v>
      </c>
      <c r="C3120" s="28" t="s">
        <v>107</v>
      </c>
      <c r="D3120" s="29">
        <v>1.2</v>
      </c>
      <c r="E3120" s="29">
        <v>-1728.9739999999999</v>
      </c>
      <c r="F3120" s="29">
        <v>-144.5402</v>
      </c>
      <c r="G3120" s="29">
        <v>-97.273210000000006</v>
      </c>
      <c r="H3120" s="29">
        <v>-1.1985960000000001E-5</v>
      </c>
      <c r="I3120" s="29">
        <v>-30.58466</v>
      </c>
      <c r="J3120" s="29">
        <v>-26.179600000000001</v>
      </c>
    </row>
    <row r="3121" spans="1:10" x14ac:dyDescent="0.15">
      <c r="A3121" s="28" t="s">
        <v>30</v>
      </c>
      <c r="B3121" s="28" t="s">
        <v>81</v>
      </c>
      <c r="C3121" s="28" t="s">
        <v>107</v>
      </c>
      <c r="D3121" s="29">
        <v>2.4</v>
      </c>
      <c r="E3121" s="29">
        <v>-1723.7650000000001</v>
      </c>
      <c r="F3121" s="29">
        <v>-144.5402</v>
      </c>
      <c r="G3121" s="29">
        <v>-97.273210000000006</v>
      </c>
      <c r="H3121" s="29">
        <v>-1.1985960000000001E-5</v>
      </c>
      <c r="I3121" s="29">
        <v>-126.4774</v>
      </c>
      <c r="J3121" s="29">
        <v>-152.00219999999999</v>
      </c>
    </row>
    <row r="3122" spans="1:10" x14ac:dyDescent="0.15">
      <c r="A3122" s="28" t="s">
        <v>31</v>
      </c>
      <c r="B3122" s="28" t="s">
        <v>81</v>
      </c>
      <c r="C3122" s="28" t="s">
        <v>106</v>
      </c>
      <c r="D3122" s="29">
        <v>0</v>
      </c>
      <c r="E3122" s="29">
        <v>-115.95059999999999</v>
      </c>
      <c r="F3122" s="29">
        <v>142.65129999999999</v>
      </c>
      <c r="G3122" s="29">
        <v>109.67489999999999</v>
      </c>
      <c r="H3122" s="29">
        <v>1.222916E-5</v>
      </c>
      <c r="I3122" s="29">
        <v>158.90170000000001</v>
      </c>
      <c r="J3122" s="29">
        <v>194.60509999999999</v>
      </c>
    </row>
    <row r="3123" spans="1:10" x14ac:dyDescent="0.15">
      <c r="A3123" s="28" t="s">
        <v>31</v>
      </c>
      <c r="B3123" s="28" t="s">
        <v>81</v>
      </c>
      <c r="C3123" s="28" t="s">
        <v>106</v>
      </c>
      <c r="D3123" s="29">
        <v>1.2</v>
      </c>
      <c r="E3123" s="29">
        <v>-112.36799999999999</v>
      </c>
      <c r="F3123" s="29">
        <v>142.65129999999999</v>
      </c>
      <c r="G3123" s="29">
        <v>109.67489999999999</v>
      </c>
      <c r="H3123" s="29">
        <v>1.222916E-5</v>
      </c>
      <c r="I3123" s="29">
        <v>32.370269999999998</v>
      </c>
      <c r="J3123" s="29">
        <v>26.367000000000001</v>
      </c>
    </row>
    <row r="3124" spans="1:10" x14ac:dyDescent="0.15">
      <c r="A3124" s="28" t="s">
        <v>31</v>
      </c>
      <c r="B3124" s="28" t="s">
        <v>81</v>
      </c>
      <c r="C3124" s="28" t="s">
        <v>106</v>
      </c>
      <c r="D3124" s="29">
        <v>2.4</v>
      </c>
      <c r="E3124" s="29">
        <v>-108.78530000000001</v>
      </c>
      <c r="F3124" s="29">
        <v>142.65129999999999</v>
      </c>
      <c r="G3124" s="29">
        <v>109.67489999999999</v>
      </c>
      <c r="H3124" s="29">
        <v>1.222916E-5</v>
      </c>
      <c r="I3124" s="29">
        <v>107.83710000000001</v>
      </c>
      <c r="J3124" s="29">
        <v>161.41139999999999</v>
      </c>
    </row>
    <row r="3125" spans="1:10" x14ac:dyDescent="0.15">
      <c r="A3125" s="28" t="s">
        <v>31</v>
      </c>
      <c r="B3125" s="28" t="s">
        <v>81</v>
      </c>
      <c r="C3125" s="28" t="s">
        <v>107</v>
      </c>
      <c r="D3125" s="29">
        <v>0</v>
      </c>
      <c r="E3125" s="29">
        <v>-1824.3589999999999</v>
      </c>
      <c r="F3125" s="29">
        <v>-146.78450000000001</v>
      </c>
      <c r="G3125" s="29">
        <v>-98.623840000000001</v>
      </c>
      <c r="H3125" s="29">
        <v>-1.2516490000000001E-5</v>
      </c>
      <c r="I3125" s="29">
        <v>-139.541</v>
      </c>
      <c r="J3125" s="29">
        <v>-198.91</v>
      </c>
    </row>
    <row r="3126" spans="1:10" x14ac:dyDescent="0.15">
      <c r="A3126" s="28" t="s">
        <v>31</v>
      </c>
      <c r="B3126" s="28" t="s">
        <v>81</v>
      </c>
      <c r="C3126" s="28" t="s">
        <v>107</v>
      </c>
      <c r="D3126" s="29">
        <v>1.2</v>
      </c>
      <c r="E3126" s="29">
        <v>-1819.1510000000001</v>
      </c>
      <c r="F3126" s="29">
        <v>-146.78450000000001</v>
      </c>
      <c r="G3126" s="29">
        <v>-98.623840000000001</v>
      </c>
      <c r="H3126" s="29">
        <v>-1.2516490000000001E-5</v>
      </c>
      <c r="I3126" s="29">
        <v>-26.311889999999998</v>
      </c>
      <c r="J3126" s="29">
        <v>-25.793240000000001</v>
      </c>
    </row>
    <row r="3127" spans="1:10" x14ac:dyDescent="0.15">
      <c r="A3127" s="28" t="s">
        <v>31</v>
      </c>
      <c r="B3127" s="28" t="s">
        <v>81</v>
      </c>
      <c r="C3127" s="28" t="s">
        <v>107</v>
      </c>
      <c r="D3127" s="29">
        <v>2.4</v>
      </c>
      <c r="E3127" s="29">
        <v>-1813.942</v>
      </c>
      <c r="F3127" s="29">
        <v>-146.78450000000001</v>
      </c>
      <c r="G3127" s="29">
        <v>-98.623840000000001</v>
      </c>
      <c r="H3127" s="29">
        <v>-1.2516490000000001E-5</v>
      </c>
      <c r="I3127" s="29">
        <v>-115.1037</v>
      </c>
      <c r="J3127" s="29">
        <v>-155.96109999999999</v>
      </c>
    </row>
    <row r="3128" spans="1:10" x14ac:dyDescent="0.15">
      <c r="A3128" s="28" t="s">
        <v>32</v>
      </c>
      <c r="B3128" s="28" t="s">
        <v>81</v>
      </c>
      <c r="C3128" s="28" t="s">
        <v>106</v>
      </c>
      <c r="D3128" s="29">
        <v>0</v>
      </c>
      <c r="E3128" s="29">
        <v>-136.6824</v>
      </c>
      <c r="F3128" s="29">
        <v>151.49170000000001</v>
      </c>
      <c r="G3128" s="29">
        <v>125.1343</v>
      </c>
      <c r="H3128" s="29">
        <v>1.272043E-5</v>
      </c>
      <c r="I3128" s="29">
        <v>178.23609999999999</v>
      </c>
      <c r="J3128" s="29">
        <v>204.03899999999999</v>
      </c>
    </row>
    <row r="3129" spans="1:10" x14ac:dyDescent="0.15">
      <c r="A3129" s="28" t="s">
        <v>32</v>
      </c>
      <c r="B3129" s="28" t="s">
        <v>81</v>
      </c>
      <c r="C3129" s="28" t="s">
        <v>106</v>
      </c>
      <c r="D3129" s="29">
        <v>1.2</v>
      </c>
      <c r="E3129" s="29">
        <v>-133.09970000000001</v>
      </c>
      <c r="F3129" s="29">
        <v>151.49170000000001</v>
      </c>
      <c r="G3129" s="29">
        <v>125.1343</v>
      </c>
      <c r="H3129" s="29">
        <v>1.272043E-5</v>
      </c>
      <c r="I3129" s="29">
        <v>30.937439999999999</v>
      </c>
      <c r="J3129" s="29">
        <v>24.964739999999999</v>
      </c>
    </row>
    <row r="3130" spans="1:10" x14ac:dyDescent="0.15">
      <c r="A3130" s="28" t="s">
        <v>32</v>
      </c>
      <c r="B3130" s="28" t="s">
        <v>81</v>
      </c>
      <c r="C3130" s="28" t="s">
        <v>106</v>
      </c>
      <c r="D3130" s="29">
        <v>2.4</v>
      </c>
      <c r="E3130" s="29">
        <v>-129.517</v>
      </c>
      <c r="F3130" s="29">
        <v>151.49170000000001</v>
      </c>
      <c r="G3130" s="29">
        <v>125.1343</v>
      </c>
      <c r="H3130" s="29">
        <v>1.272043E-5</v>
      </c>
      <c r="I3130" s="29">
        <v>109.0643</v>
      </c>
      <c r="J3130" s="29">
        <v>170.6156</v>
      </c>
    </row>
    <row r="3131" spans="1:10" x14ac:dyDescent="0.15">
      <c r="A3131" s="28" t="s">
        <v>32</v>
      </c>
      <c r="B3131" s="28" t="s">
        <v>81</v>
      </c>
      <c r="C3131" s="28" t="s">
        <v>107</v>
      </c>
      <c r="D3131" s="29">
        <v>0</v>
      </c>
      <c r="E3131" s="29">
        <v>-1925.875</v>
      </c>
      <c r="F3131" s="29">
        <v>-153.58099999999999</v>
      </c>
      <c r="G3131" s="29">
        <v>-103.1893</v>
      </c>
      <c r="H3131" s="29">
        <v>-1.3017600000000001E-5</v>
      </c>
      <c r="I3131" s="29">
        <v>-149.39519999999999</v>
      </c>
      <c r="J3131" s="29">
        <v>-206.18600000000001</v>
      </c>
    </row>
    <row r="3132" spans="1:10" x14ac:dyDescent="0.15">
      <c r="A3132" s="28" t="s">
        <v>32</v>
      </c>
      <c r="B3132" s="28" t="s">
        <v>81</v>
      </c>
      <c r="C3132" s="28" t="s">
        <v>107</v>
      </c>
      <c r="D3132" s="29">
        <v>1.2</v>
      </c>
      <c r="E3132" s="29">
        <v>-1920.6669999999999</v>
      </c>
      <c r="F3132" s="29">
        <v>-153.58099999999999</v>
      </c>
      <c r="G3132" s="29">
        <v>-103.1893</v>
      </c>
      <c r="H3132" s="29">
        <v>-1.3017600000000001E-5</v>
      </c>
      <c r="I3132" s="29">
        <v>-28.495270000000001</v>
      </c>
      <c r="J3132" s="29">
        <v>-24.690999999999999</v>
      </c>
    </row>
    <row r="3133" spans="1:10" x14ac:dyDescent="0.15">
      <c r="A3133" s="28" t="s">
        <v>32</v>
      </c>
      <c r="B3133" s="28" t="s">
        <v>81</v>
      </c>
      <c r="C3133" s="28" t="s">
        <v>107</v>
      </c>
      <c r="D3133" s="29">
        <v>2.4</v>
      </c>
      <c r="E3133" s="29">
        <v>-1915.4580000000001</v>
      </c>
      <c r="F3133" s="29">
        <v>-153.58099999999999</v>
      </c>
      <c r="G3133" s="29">
        <v>-103.1893</v>
      </c>
      <c r="H3133" s="29">
        <v>-1.3017600000000001E-5</v>
      </c>
      <c r="I3133" s="29">
        <v>-133.03049999999999</v>
      </c>
      <c r="J3133" s="29">
        <v>-167.9222</v>
      </c>
    </row>
    <row r="3134" spans="1:10" x14ac:dyDescent="0.15">
      <c r="A3134" s="28" t="s">
        <v>33</v>
      </c>
      <c r="B3134" s="28" t="s">
        <v>81</v>
      </c>
      <c r="C3134" s="28" t="s">
        <v>106</v>
      </c>
      <c r="D3134" s="29">
        <v>0</v>
      </c>
      <c r="E3134" s="29">
        <v>-145.4145</v>
      </c>
      <c r="F3134" s="29">
        <v>161.04480000000001</v>
      </c>
      <c r="G3134" s="29">
        <v>127.55710000000001</v>
      </c>
      <c r="H3134" s="29">
        <v>1.3410150000000001E-5</v>
      </c>
      <c r="I3134" s="29">
        <v>185.9727</v>
      </c>
      <c r="J3134" s="29">
        <v>218.07669999999999</v>
      </c>
    </row>
    <row r="3135" spans="1:10" x14ac:dyDescent="0.15">
      <c r="A3135" s="28" t="s">
        <v>33</v>
      </c>
      <c r="B3135" s="28" t="s">
        <v>81</v>
      </c>
      <c r="C3135" s="28" t="s">
        <v>106</v>
      </c>
      <c r="D3135" s="29">
        <v>1.2</v>
      </c>
      <c r="E3135" s="29">
        <v>-141.83179999999999</v>
      </c>
      <c r="F3135" s="29">
        <v>161.04480000000001</v>
      </c>
      <c r="G3135" s="29">
        <v>127.55710000000001</v>
      </c>
      <c r="H3135" s="29">
        <v>1.3410150000000001E-5</v>
      </c>
      <c r="I3135" s="29">
        <v>30.57424</v>
      </c>
      <c r="J3135" s="29">
        <v>27.230779999999999</v>
      </c>
    </row>
    <row r="3136" spans="1:10" x14ac:dyDescent="0.15">
      <c r="A3136" s="28" t="s">
        <v>33</v>
      </c>
      <c r="B3136" s="28" t="s">
        <v>81</v>
      </c>
      <c r="C3136" s="28" t="s">
        <v>106</v>
      </c>
      <c r="D3136" s="29">
        <v>2.4</v>
      </c>
      <c r="E3136" s="29">
        <v>-138.2492</v>
      </c>
      <c r="F3136" s="29">
        <v>161.04480000000001</v>
      </c>
      <c r="G3136" s="29">
        <v>127.55710000000001</v>
      </c>
      <c r="H3136" s="29">
        <v>1.3410150000000001E-5</v>
      </c>
      <c r="I3136" s="29">
        <v>110.11839999999999</v>
      </c>
      <c r="J3136" s="29">
        <v>181.48820000000001</v>
      </c>
    </row>
    <row r="3137" spans="1:10" x14ac:dyDescent="0.15">
      <c r="A3137" s="28" t="s">
        <v>33</v>
      </c>
      <c r="B3137" s="28" t="s">
        <v>81</v>
      </c>
      <c r="C3137" s="28" t="s">
        <v>107</v>
      </c>
      <c r="D3137" s="29">
        <v>0</v>
      </c>
      <c r="E3137" s="29">
        <v>-2036.3050000000001</v>
      </c>
      <c r="F3137" s="29">
        <v>-163.06039999999999</v>
      </c>
      <c r="G3137" s="29">
        <v>-110.7859</v>
      </c>
      <c r="H3137" s="29">
        <v>-1.362349E-5</v>
      </c>
      <c r="I3137" s="29">
        <v>-166.90600000000001</v>
      </c>
      <c r="J3137" s="29">
        <v>-218.32669999999999</v>
      </c>
    </row>
    <row r="3138" spans="1:10" x14ac:dyDescent="0.15">
      <c r="A3138" s="28" t="s">
        <v>33</v>
      </c>
      <c r="B3138" s="28" t="s">
        <v>81</v>
      </c>
      <c r="C3138" s="28" t="s">
        <v>107</v>
      </c>
      <c r="D3138" s="29">
        <v>1.2</v>
      </c>
      <c r="E3138" s="29">
        <v>-2031.096</v>
      </c>
      <c r="F3138" s="29">
        <v>-163.06039999999999</v>
      </c>
      <c r="G3138" s="29">
        <v>-110.7859</v>
      </c>
      <c r="H3138" s="29">
        <v>-1.362349E-5</v>
      </c>
      <c r="I3138" s="29">
        <v>-31.707920000000001</v>
      </c>
      <c r="J3138" s="29">
        <v>-25.136220000000002</v>
      </c>
    </row>
    <row r="3139" spans="1:10" x14ac:dyDescent="0.15">
      <c r="A3139" s="28" t="s">
        <v>33</v>
      </c>
      <c r="B3139" s="28" t="s">
        <v>81</v>
      </c>
      <c r="C3139" s="28" t="s">
        <v>107</v>
      </c>
      <c r="D3139" s="29">
        <v>2.4</v>
      </c>
      <c r="E3139" s="29">
        <v>-2025.8879999999999</v>
      </c>
      <c r="F3139" s="29">
        <v>-163.06039999999999</v>
      </c>
      <c r="G3139" s="29">
        <v>-110.7859</v>
      </c>
      <c r="H3139" s="29">
        <v>-1.362349E-5</v>
      </c>
      <c r="I3139" s="29">
        <v>-131.44759999999999</v>
      </c>
      <c r="J3139" s="29">
        <v>-177.05789999999999</v>
      </c>
    </row>
    <row r="3140" spans="1:10" x14ac:dyDescent="0.15">
      <c r="A3140" s="28" t="s">
        <v>34</v>
      </c>
      <c r="B3140" s="28" t="s">
        <v>81</v>
      </c>
      <c r="C3140" s="28" t="s">
        <v>106</v>
      </c>
      <c r="D3140" s="29">
        <v>0</v>
      </c>
      <c r="E3140" s="29">
        <v>-136.59299999999999</v>
      </c>
      <c r="F3140" s="29">
        <v>167.33160000000001</v>
      </c>
      <c r="G3140" s="29">
        <v>124.1939</v>
      </c>
      <c r="H3140" s="29">
        <v>1.436197E-5</v>
      </c>
      <c r="I3140" s="29">
        <v>187.58869999999999</v>
      </c>
      <c r="J3140" s="29">
        <v>230.6772</v>
      </c>
    </row>
    <row r="3141" spans="1:10" x14ac:dyDescent="0.15">
      <c r="A3141" s="28" t="s">
        <v>34</v>
      </c>
      <c r="B3141" s="28" t="s">
        <v>81</v>
      </c>
      <c r="C3141" s="28" t="s">
        <v>106</v>
      </c>
      <c r="D3141" s="29">
        <v>1.2</v>
      </c>
      <c r="E3141" s="29">
        <v>-133.0104</v>
      </c>
      <c r="F3141" s="29">
        <v>167.33160000000001</v>
      </c>
      <c r="G3141" s="29">
        <v>124.1939</v>
      </c>
      <c r="H3141" s="29">
        <v>1.436197E-5</v>
      </c>
      <c r="I3141" s="29">
        <v>32.975650000000002</v>
      </c>
      <c r="J3141" s="29">
        <v>31.059290000000001</v>
      </c>
    </row>
    <row r="3142" spans="1:10" x14ac:dyDescent="0.15">
      <c r="A3142" s="28" t="s">
        <v>34</v>
      </c>
      <c r="B3142" s="28" t="s">
        <v>81</v>
      </c>
      <c r="C3142" s="28" t="s">
        <v>106</v>
      </c>
      <c r="D3142" s="29">
        <v>2.4</v>
      </c>
      <c r="E3142" s="29">
        <v>-129.42769999999999</v>
      </c>
      <c r="F3142" s="29">
        <v>167.33160000000001</v>
      </c>
      <c r="G3142" s="29">
        <v>124.1939</v>
      </c>
      <c r="H3142" s="29">
        <v>1.436197E-5</v>
      </c>
      <c r="I3142" s="29">
        <v>110.9907</v>
      </c>
      <c r="J3142" s="29">
        <v>189.40610000000001</v>
      </c>
    </row>
    <row r="3143" spans="1:10" x14ac:dyDescent="0.15">
      <c r="A3143" s="28" t="s">
        <v>34</v>
      </c>
      <c r="B3143" s="28" t="s">
        <v>81</v>
      </c>
      <c r="C3143" s="28" t="s">
        <v>107</v>
      </c>
      <c r="D3143" s="29">
        <v>0</v>
      </c>
      <c r="E3143" s="29">
        <v>-2157.4760000000001</v>
      </c>
      <c r="F3143" s="29">
        <v>-174.19540000000001</v>
      </c>
      <c r="G3143" s="29">
        <v>-115.2882</v>
      </c>
      <c r="H3143" s="29">
        <v>-1.417003E-5</v>
      </c>
      <c r="I3143" s="29">
        <v>-177.02590000000001</v>
      </c>
      <c r="J3143" s="29">
        <v>-237.3596</v>
      </c>
    </row>
    <row r="3144" spans="1:10" x14ac:dyDescent="0.15">
      <c r="A3144" s="28" t="s">
        <v>34</v>
      </c>
      <c r="B3144" s="28" t="s">
        <v>81</v>
      </c>
      <c r="C3144" s="28" t="s">
        <v>107</v>
      </c>
      <c r="D3144" s="29">
        <v>1.2</v>
      </c>
      <c r="E3144" s="29">
        <v>-2152.268</v>
      </c>
      <c r="F3144" s="29">
        <v>-174.19540000000001</v>
      </c>
      <c r="G3144" s="29">
        <v>-115.2882</v>
      </c>
      <c r="H3144" s="29">
        <v>-1.417003E-5</v>
      </c>
      <c r="I3144" s="29">
        <v>-33.169789999999999</v>
      </c>
      <c r="J3144" s="29">
        <v>-29.545850000000002</v>
      </c>
    </row>
    <row r="3145" spans="1:10" x14ac:dyDescent="0.15">
      <c r="A3145" s="28" t="s">
        <v>34</v>
      </c>
      <c r="B3145" s="28" t="s">
        <v>81</v>
      </c>
      <c r="C3145" s="28" t="s">
        <v>107</v>
      </c>
      <c r="D3145" s="29">
        <v>2.4</v>
      </c>
      <c r="E3145" s="29">
        <v>-2147.0590000000002</v>
      </c>
      <c r="F3145" s="29">
        <v>-174.19540000000001</v>
      </c>
      <c r="G3145" s="29">
        <v>-115.2882</v>
      </c>
      <c r="H3145" s="29">
        <v>-1.417003E-5</v>
      </c>
      <c r="I3145" s="29">
        <v>-121.9409</v>
      </c>
      <c r="J3145" s="29">
        <v>-179.70359999999999</v>
      </c>
    </row>
    <row r="3146" spans="1:10" x14ac:dyDescent="0.15">
      <c r="A3146" s="28" t="s">
        <v>35</v>
      </c>
      <c r="B3146" s="28" t="s">
        <v>81</v>
      </c>
      <c r="C3146" s="28" t="s">
        <v>106</v>
      </c>
      <c r="D3146" s="29">
        <v>0</v>
      </c>
      <c r="E3146" s="29">
        <v>-109.5436</v>
      </c>
      <c r="F3146" s="29">
        <v>173.0727</v>
      </c>
      <c r="G3146" s="29">
        <v>131.584</v>
      </c>
      <c r="H3146" s="29">
        <v>1.402856E-5</v>
      </c>
      <c r="I3146" s="29">
        <v>214.04769999999999</v>
      </c>
      <c r="J3146" s="29">
        <v>256.62880000000001</v>
      </c>
    </row>
    <row r="3147" spans="1:10" x14ac:dyDescent="0.15">
      <c r="A3147" s="28" t="s">
        <v>35</v>
      </c>
      <c r="B3147" s="28" t="s">
        <v>81</v>
      </c>
      <c r="C3147" s="28" t="s">
        <v>106</v>
      </c>
      <c r="D3147" s="29">
        <v>1.2</v>
      </c>
      <c r="E3147" s="29">
        <v>-105.9609</v>
      </c>
      <c r="F3147" s="29">
        <v>173.0727</v>
      </c>
      <c r="G3147" s="29">
        <v>131.584</v>
      </c>
      <c r="H3147" s="29">
        <v>1.402856E-5</v>
      </c>
      <c r="I3147" s="29">
        <v>50.525469999999999</v>
      </c>
      <c r="J3147" s="29">
        <v>48.90804</v>
      </c>
    </row>
    <row r="3148" spans="1:10" x14ac:dyDescent="0.15">
      <c r="A3148" s="28" t="s">
        <v>35</v>
      </c>
      <c r="B3148" s="28" t="s">
        <v>81</v>
      </c>
      <c r="C3148" s="28" t="s">
        <v>106</v>
      </c>
      <c r="D3148" s="29">
        <v>2.4</v>
      </c>
      <c r="E3148" s="29">
        <v>-102.37820000000001</v>
      </c>
      <c r="F3148" s="29">
        <v>173.0727</v>
      </c>
      <c r="G3148" s="29">
        <v>131.584</v>
      </c>
      <c r="H3148" s="29">
        <v>1.402856E-5</v>
      </c>
      <c r="I3148" s="29">
        <v>104.1872</v>
      </c>
      <c r="J3148" s="29">
        <v>176.7406</v>
      </c>
    </row>
    <row r="3149" spans="1:10" x14ac:dyDescent="0.15">
      <c r="A3149" s="28" t="s">
        <v>35</v>
      </c>
      <c r="B3149" s="28" t="s">
        <v>81</v>
      </c>
      <c r="C3149" s="28" t="s">
        <v>107</v>
      </c>
      <c r="D3149" s="29">
        <v>0</v>
      </c>
      <c r="E3149" s="29">
        <v>-2287.3310000000001</v>
      </c>
      <c r="F3149" s="29">
        <v>-178.61519999999999</v>
      </c>
      <c r="G3149" s="29">
        <v>-120.54259999999999</v>
      </c>
      <c r="H3149" s="29">
        <v>-1.365281E-5</v>
      </c>
      <c r="I3149" s="29">
        <v>-196.73410000000001</v>
      </c>
      <c r="J3149" s="29">
        <v>-260.96319999999997</v>
      </c>
    </row>
    <row r="3150" spans="1:10" x14ac:dyDescent="0.15">
      <c r="A3150" s="28" t="s">
        <v>35</v>
      </c>
      <c r="B3150" s="28" t="s">
        <v>81</v>
      </c>
      <c r="C3150" s="28" t="s">
        <v>107</v>
      </c>
      <c r="D3150" s="29">
        <v>1.2</v>
      </c>
      <c r="E3150" s="29">
        <v>-2282.123</v>
      </c>
      <c r="F3150" s="29">
        <v>-178.61519999999999</v>
      </c>
      <c r="G3150" s="29">
        <v>-120.54259999999999</v>
      </c>
      <c r="H3150" s="29">
        <v>-1.365281E-5</v>
      </c>
      <c r="I3150" s="29">
        <v>-46.522919999999999</v>
      </c>
      <c r="J3150" s="29">
        <v>-46.610109999999999</v>
      </c>
    </row>
    <row r="3151" spans="1:10" x14ac:dyDescent="0.15">
      <c r="A3151" s="28" t="s">
        <v>35</v>
      </c>
      <c r="B3151" s="28" t="s">
        <v>81</v>
      </c>
      <c r="C3151" s="28" t="s">
        <v>107</v>
      </c>
      <c r="D3151" s="29">
        <v>2.4</v>
      </c>
      <c r="E3151" s="29">
        <v>-2276.9140000000002</v>
      </c>
      <c r="F3151" s="29">
        <v>-178.61519999999999</v>
      </c>
      <c r="G3151" s="29">
        <v>-120.54259999999999</v>
      </c>
      <c r="H3151" s="29">
        <v>-1.365281E-5</v>
      </c>
      <c r="I3151" s="29">
        <v>-113.51430000000001</v>
      </c>
      <c r="J3151" s="29">
        <v>-167.82089999999999</v>
      </c>
    </row>
    <row r="3152" spans="1:10" x14ac:dyDescent="0.15">
      <c r="A3152" s="28" t="s">
        <v>36</v>
      </c>
      <c r="B3152" s="28" t="s">
        <v>81</v>
      </c>
      <c r="C3152" s="28" t="s">
        <v>106</v>
      </c>
      <c r="D3152" s="29">
        <v>0</v>
      </c>
      <c r="E3152" s="29">
        <v>3.7344020000000002</v>
      </c>
      <c r="F3152" s="29">
        <v>148.8347</v>
      </c>
      <c r="G3152" s="29">
        <v>110.76220000000001</v>
      </c>
      <c r="H3152" s="29">
        <v>1.094525E-5</v>
      </c>
      <c r="I3152" s="29">
        <v>218.36709999999999</v>
      </c>
      <c r="J3152" s="29">
        <v>253.05160000000001</v>
      </c>
    </row>
    <row r="3153" spans="1:10" x14ac:dyDescent="0.15">
      <c r="A3153" s="28" t="s">
        <v>36</v>
      </c>
      <c r="B3153" s="28" t="s">
        <v>81</v>
      </c>
      <c r="C3153" s="28" t="s">
        <v>106</v>
      </c>
      <c r="D3153" s="29">
        <v>1.2</v>
      </c>
      <c r="E3153" s="29">
        <v>7.3170710000000003</v>
      </c>
      <c r="F3153" s="29">
        <v>148.8347</v>
      </c>
      <c r="G3153" s="29">
        <v>110.76220000000001</v>
      </c>
      <c r="H3153" s="29">
        <v>1.094525E-5</v>
      </c>
      <c r="I3153" s="29">
        <v>80.727220000000003</v>
      </c>
      <c r="J3153" s="29">
        <v>73.566280000000006</v>
      </c>
    </row>
    <row r="3154" spans="1:10" x14ac:dyDescent="0.15">
      <c r="A3154" s="28" t="s">
        <v>36</v>
      </c>
      <c r="B3154" s="28" t="s">
        <v>81</v>
      </c>
      <c r="C3154" s="28" t="s">
        <v>106</v>
      </c>
      <c r="D3154" s="29">
        <v>2.4</v>
      </c>
      <c r="E3154" s="29">
        <v>10.89974</v>
      </c>
      <c r="F3154" s="29">
        <v>148.8347</v>
      </c>
      <c r="G3154" s="29">
        <v>110.76220000000001</v>
      </c>
      <c r="H3154" s="29">
        <v>1.094525E-5</v>
      </c>
      <c r="I3154" s="29">
        <v>54.098759999999999</v>
      </c>
      <c r="J3154" s="29">
        <v>118.0532</v>
      </c>
    </row>
    <row r="3155" spans="1:10" x14ac:dyDescent="0.15">
      <c r="A3155" s="28" t="s">
        <v>36</v>
      </c>
      <c r="B3155" s="28" t="s">
        <v>81</v>
      </c>
      <c r="C3155" s="28" t="s">
        <v>107</v>
      </c>
      <c r="D3155" s="29">
        <v>0</v>
      </c>
      <c r="E3155" s="29">
        <v>-2296.7890000000002</v>
      </c>
      <c r="F3155" s="29">
        <v>-154.77459999999999</v>
      </c>
      <c r="G3155" s="29">
        <v>-89.806460000000001</v>
      </c>
      <c r="H3155" s="29">
        <v>-1.095428E-5</v>
      </c>
      <c r="I3155" s="29">
        <v>-188.9563</v>
      </c>
      <c r="J3155" s="29">
        <v>-261.82729999999998</v>
      </c>
    </row>
    <row r="3156" spans="1:10" x14ac:dyDescent="0.15">
      <c r="A3156" s="28" t="s">
        <v>36</v>
      </c>
      <c r="B3156" s="28" t="s">
        <v>81</v>
      </c>
      <c r="C3156" s="28" t="s">
        <v>107</v>
      </c>
      <c r="D3156" s="29">
        <v>1.2</v>
      </c>
      <c r="E3156" s="29">
        <v>-2291.5810000000001</v>
      </c>
      <c r="F3156" s="29">
        <v>-154.77459999999999</v>
      </c>
      <c r="G3156" s="29">
        <v>-89.806460000000001</v>
      </c>
      <c r="H3156" s="29">
        <v>-1.095428E-5</v>
      </c>
      <c r="I3156" s="29">
        <v>-76.533169999999998</v>
      </c>
      <c r="J3156" s="29">
        <v>-75.231669999999994</v>
      </c>
    </row>
    <row r="3157" spans="1:10" x14ac:dyDescent="0.15">
      <c r="A3157" s="28" t="s">
        <v>36</v>
      </c>
      <c r="B3157" s="28" t="s">
        <v>81</v>
      </c>
      <c r="C3157" s="28" t="s">
        <v>107</v>
      </c>
      <c r="D3157" s="29">
        <v>2.4</v>
      </c>
      <c r="E3157" s="29">
        <v>-2286.3719999999998</v>
      </c>
      <c r="F3157" s="29">
        <v>-154.77459999999999</v>
      </c>
      <c r="G3157" s="29">
        <v>-89.806460000000001</v>
      </c>
      <c r="H3157" s="29">
        <v>-1.095428E-5</v>
      </c>
      <c r="I3157" s="29">
        <v>-75.139970000000005</v>
      </c>
      <c r="J3157" s="29">
        <v>-112.6009</v>
      </c>
    </row>
    <row r="3158" spans="1:10" x14ac:dyDescent="0.15">
      <c r="A3158" s="28" t="s">
        <v>37</v>
      </c>
      <c r="B3158" s="28" t="s">
        <v>81</v>
      </c>
      <c r="C3158" s="28" t="s">
        <v>106</v>
      </c>
      <c r="D3158" s="29">
        <v>0</v>
      </c>
      <c r="E3158" s="29">
        <v>-43.298560000000002</v>
      </c>
      <c r="F3158" s="29">
        <v>141.76249999999999</v>
      </c>
      <c r="G3158" s="29">
        <v>100.57810000000001</v>
      </c>
      <c r="H3158" s="29">
        <v>8.4567039999999995E-5</v>
      </c>
      <c r="I3158" s="29">
        <v>187.0539</v>
      </c>
      <c r="J3158" s="29">
        <v>237.5067</v>
      </c>
    </row>
    <row r="3159" spans="1:10" x14ac:dyDescent="0.15">
      <c r="A3159" s="28" t="s">
        <v>37</v>
      </c>
      <c r="B3159" s="28" t="s">
        <v>81</v>
      </c>
      <c r="C3159" s="28" t="s">
        <v>106</v>
      </c>
      <c r="D3159" s="29">
        <v>1.5</v>
      </c>
      <c r="E3159" s="29">
        <v>-38.820219999999999</v>
      </c>
      <c r="F3159" s="29">
        <v>141.76249999999999</v>
      </c>
      <c r="G3159" s="29">
        <v>100.57810000000001</v>
      </c>
      <c r="H3159" s="29">
        <v>8.4567039999999995E-5</v>
      </c>
      <c r="I3159" s="29">
        <v>33.605249999999998</v>
      </c>
      <c r="J3159" s="29">
        <v>28.12105</v>
      </c>
    </row>
    <row r="3160" spans="1:10" x14ac:dyDescent="0.15">
      <c r="A3160" s="28" t="s">
        <v>37</v>
      </c>
      <c r="B3160" s="28" t="s">
        <v>81</v>
      </c>
      <c r="C3160" s="28" t="s">
        <v>106</v>
      </c>
      <c r="D3160" s="29">
        <v>3</v>
      </c>
      <c r="E3160" s="29">
        <v>-34.341880000000003</v>
      </c>
      <c r="F3160" s="29">
        <v>141.76249999999999</v>
      </c>
      <c r="G3160" s="29">
        <v>100.57810000000001</v>
      </c>
      <c r="H3160" s="29">
        <v>8.4567039999999995E-5</v>
      </c>
      <c r="I3160" s="29">
        <v>120.1117</v>
      </c>
      <c r="J3160" s="29">
        <v>207.00530000000001</v>
      </c>
    </row>
    <row r="3161" spans="1:10" x14ac:dyDescent="0.15">
      <c r="A3161" s="28" t="s">
        <v>37</v>
      </c>
      <c r="B3161" s="28" t="s">
        <v>81</v>
      </c>
      <c r="C3161" s="28" t="s">
        <v>107</v>
      </c>
      <c r="D3161" s="29">
        <v>0</v>
      </c>
      <c r="E3161" s="29">
        <v>-2505.7809999999999</v>
      </c>
      <c r="F3161" s="29">
        <v>-147.2843</v>
      </c>
      <c r="G3161" s="29">
        <v>-84.050640000000001</v>
      </c>
      <c r="H3161" s="29">
        <v>-8.4713099999999994E-5</v>
      </c>
      <c r="I3161" s="29">
        <v>-162.5008</v>
      </c>
      <c r="J3161" s="29">
        <v>-243.97970000000001</v>
      </c>
    </row>
    <row r="3162" spans="1:10" x14ac:dyDescent="0.15">
      <c r="A3162" s="28" t="s">
        <v>37</v>
      </c>
      <c r="B3162" s="28" t="s">
        <v>81</v>
      </c>
      <c r="C3162" s="28" t="s">
        <v>107</v>
      </c>
      <c r="D3162" s="29">
        <v>1.5</v>
      </c>
      <c r="E3162" s="29">
        <v>-2499.27</v>
      </c>
      <c r="F3162" s="29">
        <v>-147.2843</v>
      </c>
      <c r="G3162" s="29">
        <v>-84.050640000000001</v>
      </c>
      <c r="H3162" s="29">
        <v>-8.4713099999999994E-5</v>
      </c>
      <c r="I3162" s="29">
        <v>-33.96808</v>
      </c>
      <c r="J3162" s="29">
        <v>-26.302800000000001</v>
      </c>
    </row>
    <row r="3163" spans="1:10" x14ac:dyDescent="0.15">
      <c r="A3163" s="28" t="s">
        <v>37</v>
      </c>
      <c r="B3163" s="28" t="s">
        <v>81</v>
      </c>
      <c r="C3163" s="28" t="s">
        <v>107</v>
      </c>
      <c r="D3163" s="29">
        <v>3</v>
      </c>
      <c r="E3163" s="29">
        <v>-2492.759</v>
      </c>
      <c r="F3163" s="29">
        <v>-147.2843</v>
      </c>
      <c r="G3163" s="29">
        <v>-84.050640000000001</v>
      </c>
      <c r="H3163" s="29">
        <v>-8.4713099999999994E-5</v>
      </c>
      <c r="I3163" s="29">
        <v>-145.3878</v>
      </c>
      <c r="J3163" s="29">
        <v>-196.90860000000001</v>
      </c>
    </row>
    <row r="3164" spans="1:10" x14ac:dyDescent="0.15">
      <c r="A3164" s="28" t="s">
        <v>38</v>
      </c>
      <c r="B3164" s="28" t="s">
        <v>81</v>
      </c>
      <c r="C3164" s="28" t="s">
        <v>106</v>
      </c>
      <c r="D3164" s="29">
        <v>0</v>
      </c>
      <c r="E3164" s="29">
        <v>-12.38758</v>
      </c>
      <c r="F3164" s="29">
        <v>122.75109999999999</v>
      </c>
      <c r="G3164" s="29">
        <v>130.10040000000001</v>
      </c>
      <c r="H3164" s="29">
        <v>3.9199699999999997E-5</v>
      </c>
      <c r="I3164" s="29">
        <v>203.24590000000001</v>
      </c>
      <c r="J3164" s="29">
        <v>190.0446</v>
      </c>
    </row>
    <row r="3165" spans="1:10" x14ac:dyDescent="0.15">
      <c r="A3165" s="28" t="s">
        <v>38</v>
      </c>
      <c r="B3165" s="28" t="s">
        <v>81</v>
      </c>
      <c r="C3165" s="28" t="s">
        <v>106</v>
      </c>
      <c r="D3165" s="29">
        <v>1.3</v>
      </c>
      <c r="E3165" s="29">
        <v>-8.5063530000000007</v>
      </c>
      <c r="F3165" s="29">
        <v>122.75109999999999</v>
      </c>
      <c r="G3165" s="29">
        <v>130.10040000000001</v>
      </c>
      <c r="H3165" s="29">
        <v>3.9199699999999997E-5</v>
      </c>
      <c r="I3165" s="29">
        <v>48.382440000000003</v>
      </c>
      <c r="J3165" s="29">
        <v>32.27711</v>
      </c>
    </row>
    <row r="3166" spans="1:10" x14ac:dyDescent="0.15">
      <c r="A3166" s="28" t="s">
        <v>38</v>
      </c>
      <c r="B3166" s="28" t="s">
        <v>81</v>
      </c>
      <c r="C3166" s="28" t="s">
        <v>106</v>
      </c>
      <c r="D3166" s="29">
        <v>2.6</v>
      </c>
      <c r="E3166" s="29">
        <v>-4.6251290000000003</v>
      </c>
      <c r="F3166" s="29">
        <v>122.75109999999999</v>
      </c>
      <c r="G3166" s="29">
        <v>130.10040000000001</v>
      </c>
      <c r="H3166" s="29">
        <v>3.9199699999999997E-5</v>
      </c>
      <c r="I3166" s="29">
        <v>134.7107</v>
      </c>
      <c r="J3166" s="29">
        <v>148.8646</v>
      </c>
    </row>
    <row r="3167" spans="1:10" x14ac:dyDescent="0.15">
      <c r="A3167" s="28" t="s">
        <v>38</v>
      </c>
      <c r="B3167" s="28" t="s">
        <v>81</v>
      </c>
      <c r="C3167" s="28" t="s">
        <v>107</v>
      </c>
      <c r="D3167" s="29">
        <v>0</v>
      </c>
      <c r="E3167" s="29">
        <v>-2682.7550000000001</v>
      </c>
      <c r="F3167" s="29">
        <v>-131.81129999999999</v>
      </c>
      <c r="G3167" s="29">
        <v>-116.2991</v>
      </c>
      <c r="H3167" s="29">
        <v>-3.7649430000000001E-5</v>
      </c>
      <c r="I3167" s="29">
        <v>-184.5453</v>
      </c>
      <c r="J3167" s="29">
        <v>-201.94380000000001</v>
      </c>
    </row>
    <row r="3168" spans="1:10" x14ac:dyDescent="0.15">
      <c r="A3168" s="28" t="s">
        <v>38</v>
      </c>
      <c r="B3168" s="28" t="s">
        <v>81</v>
      </c>
      <c r="C3168" s="28" t="s">
        <v>107</v>
      </c>
      <c r="D3168" s="29">
        <v>1.3</v>
      </c>
      <c r="E3168" s="29">
        <v>-2677.1120000000001</v>
      </c>
      <c r="F3168" s="29">
        <v>-131.81129999999999</v>
      </c>
      <c r="G3168" s="29">
        <v>-116.2991</v>
      </c>
      <c r="H3168" s="29">
        <v>-3.7649430000000001E-5</v>
      </c>
      <c r="I3168" s="29">
        <v>-47.730710000000002</v>
      </c>
      <c r="J3168" s="29">
        <v>-32.362740000000002</v>
      </c>
    </row>
    <row r="3169" spans="1:10" x14ac:dyDescent="0.15">
      <c r="A3169" s="28" t="s">
        <v>38</v>
      </c>
      <c r="B3169" s="28" t="s">
        <v>81</v>
      </c>
      <c r="C3169" s="28" t="s">
        <v>107</v>
      </c>
      <c r="D3169" s="29">
        <v>2.6</v>
      </c>
      <c r="E3169" s="29">
        <v>-2671.47</v>
      </c>
      <c r="F3169" s="29">
        <v>-131.81129999999999</v>
      </c>
      <c r="G3169" s="29">
        <v>-116.2991</v>
      </c>
      <c r="H3169" s="29">
        <v>-3.7649430000000001E-5</v>
      </c>
      <c r="I3169" s="29">
        <v>-152.11150000000001</v>
      </c>
      <c r="J3169" s="29">
        <v>-137.1362</v>
      </c>
    </row>
    <row r="3170" spans="1:10" x14ac:dyDescent="0.15">
      <c r="A3170" s="28" t="s">
        <v>39</v>
      </c>
      <c r="B3170" s="28" t="s">
        <v>81</v>
      </c>
      <c r="C3170" s="28" t="s">
        <v>106</v>
      </c>
      <c r="D3170" s="29">
        <v>0</v>
      </c>
      <c r="E3170" s="29">
        <v>32.741529999999997</v>
      </c>
      <c r="F3170" s="29">
        <v>139.3116</v>
      </c>
      <c r="G3170" s="29">
        <v>124.849</v>
      </c>
      <c r="H3170" s="29">
        <v>4.1122540000000001E-5</v>
      </c>
      <c r="I3170" s="29">
        <v>207.06620000000001</v>
      </c>
      <c r="J3170" s="29">
        <v>212.87520000000001</v>
      </c>
    </row>
    <row r="3171" spans="1:10" x14ac:dyDescent="0.15">
      <c r="A3171" s="28" t="s">
        <v>39</v>
      </c>
      <c r="B3171" s="28" t="s">
        <v>81</v>
      </c>
      <c r="C3171" s="28" t="s">
        <v>106</v>
      </c>
      <c r="D3171" s="29">
        <v>1.3</v>
      </c>
      <c r="E3171" s="29">
        <v>36.62276</v>
      </c>
      <c r="F3171" s="29">
        <v>139.3116</v>
      </c>
      <c r="G3171" s="29">
        <v>124.849</v>
      </c>
      <c r="H3171" s="29">
        <v>4.1122540000000001E-5</v>
      </c>
      <c r="I3171" s="29">
        <v>56.9512</v>
      </c>
      <c r="J3171" s="29">
        <v>32.423659999999998</v>
      </c>
    </row>
    <row r="3172" spans="1:10" x14ac:dyDescent="0.15">
      <c r="A3172" s="28" t="s">
        <v>39</v>
      </c>
      <c r="B3172" s="28" t="s">
        <v>81</v>
      </c>
      <c r="C3172" s="28" t="s">
        <v>106</v>
      </c>
      <c r="D3172" s="29">
        <v>2.6</v>
      </c>
      <c r="E3172" s="29">
        <v>40.503979999999999</v>
      </c>
      <c r="F3172" s="29">
        <v>139.3116</v>
      </c>
      <c r="G3172" s="29">
        <v>124.849</v>
      </c>
      <c r="H3172" s="29">
        <v>4.1122540000000001E-5</v>
      </c>
      <c r="I3172" s="29">
        <v>103.14239999999999</v>
      </c>
      <c r="J3172" s="29">
        <v>162.5316</v>
      </c>
    </row>
    <row r="3173" spans="1:10" x14ac:dyDescent="0.15">
      <c r="A3173" s="28" t="s">
        <v>39</v>
      </c>
      <c r="B3173" s="28" t="s">
        <v>81</v>
      </c>
      <c r="C3173" s="28" t="s">
        <v>107</v>
      </c>
      <c r="D3173" s="29">
        <v>0</v>
      </c>
      <c r="E3173" s="29">
        <v>-2856.13</v>
      </c>
      <c r="F3173" s="29">
        <v>-144.3014</v>
      </c>
      <c r="G3173" s="29">
        <v>-104.4145</v>
      </c>
      <c r="H3173" s="29">
        <v>-3.746527E-5</v>
      </c>
      <c r="I3173" s="29">
        <v>-186.55109999999999</v>
      </c>
      <c r="J3173" s="29">
        <v>-220.50370000000001</v>
      </c>
    </row>
    <row r="3174" spans="1:10" x14ac:dyDescent="0.15">
      <c r="A3174" s="28" t="s">
        <v>39</v>
      </c>
      <c r="B3174" s="28" t="s">
        <v>81</v>
      </c>
      <c r="C3174" s="28" t="s">
        <v>107</v>
      </c>
      <c r="D3174" s="29">
        <v>1.3</v>
      </c>
      <c r="E3174" s="29">
        <v>-2850.4879999999998</v>
      </c>
      <c r="F3174" s="29">
        <v>-144.3014</v>
      </c>
      <c r="G3174" s="29">
        <v>-104.4145</v>
      </c>
      <c r="H3174" s="29">
        <v>-3.746527E-5</v>
      </c>
      <c r="I3174" s="29">
        <v>-63.232430000000001</v>
      </c>
      <c r="J3174" s="29">
        <v>-33.547449999999998</v>
      </c>
    </row>
    <row r="3175" spans="1:10" x14ac:dyDescent="0.15">
      <c r="A3175" s="28" t="s">
        <v>39</v>
      </c>
      <c r="B3175" s="28" t="s">
        <v>81</v>
      </c>
      <c r="C3175" s="28" t="s">
        <v>107</v>
      </c>
      <c r="D3175" s="29">
        <v>2.6</v>
      </c>
      <c r="E3175" s="29">
        <v>-2844.8449999999998</v>
      </c>
      <c r="F3175" s="29">
        <v>-144.3014</v>
      </c>
      <c r="G3175" s="29">
        <v>-104.4145</v>
      </c>
      <c r="H3175" s="29">
        <v>-3.746527E-5</v>
      </c>
      <c r="I3175" s="29">
        <v>-136.1832</v>
      </c>
      <c r="J3175" s="29">
        <v>-157.14400000000001</v>
      </c>
    </row>
    <row r="3176" spans="1:10" x14ac:dyDescent="0.15">
      <c r="A3176" s="28" t="s">
        <v>11</v>
      </c>
      <c r="B3176" s="28" t="s">
        <v>81</v>
      </c>
      <c r="C3176" s="28" t="s">
        <v>106</v>
      </c>
      <c r="D3176" s="29">
        <v>0</v>
      </c>
      <c r="E3176" s="29">
        <v>77.822400000000002</v>
      </c>
      <c r="F3176" s="29">
        <v>131.3717</v>
      </c>
      <c r="G3176" s="29">
        <v>117.4931</v>
      </c>
      <c r="H3176" s="29">
        <v>4.577469E-5</v>
      </c>
      <c r="I3176" s="29">
        <v>183.52860000000001</v>
      </c>
      <c r="J3176" s="29">
        <v>200.6968</v>
      </c>
    </row>
    <row r="3177" spans="1:10" x14ac:dyDescent="0.15">
      <c r="A3177" s="28" t="s">
        <v>11</v>
      </c>
      <c r="B3177" s="28" t="s">
        <v>81</v>
      </c>
      <c r="C3177" s="28" t="s">
        <v>106</v>
      </c>
      <c r="D3177" s="29">
        <v>1.3</v>
      </c>
      <c r="E3177" s="29">
        <v>81.703630000000004</v>
      </c>
      <c r="F3177" s="29">
        <v>131.3717</v>
      </c>
      <c r="G3177" s="29">
        <v>117.4931</v>
      </c>
      <c r="H3177" s="29">
        <v>4.577469E-5</v>
      </c>
      <c r="I3177" s="29">
        <v>45.464210000000001</v>
      </c>
      <c r="J3177" s="29">
        <v>30.956250000000001</v>
      </c>
    </row>
    <row r="3178" spans="1:10" x14ac:dyDescent="0.15">
      <c r="A3178" s="28" t="s">
        <v>11</v>
      </c>
      <c r="B3178" s="28" t="s">
        <v>81</v>
      </c>
      <c r="C3178" s="28" t="s">
        <v>106</v>
      </c>
      <c r="D3178" s="29">
        <v>2.6</v>
      </c>
      <c r="E3178" s="29">
        <v>85.584850000000003</v>
      </c>
      <c r="F3178" s="29">
        <v>131.3717</v>
      </c>
      <c r="G3178" s="29">
        <v>117.4931</v>
      </c>
      <c r="H3178" s="29">
        <v>4.577469E-5</v>
      </c>
      <c r="I3178" s="29">
        <v>82.501739999999998</v>
      </c>
      <c r="J3178" s="29">
        <v>152.2987</v>
      </c>
    </row>
    <row r="3179" spans="1:10" x14ac:dyDescent="0.15">
      <c r="A3179" s="28" t="s">
        <v>11</v>
      </c>
      <c r="B3179" s="28" t="s">
        <v>81</v>
      </c>
      <c r="C3179" s="28" t="s">
        <v>107</v>
      </c>
      <c r="D3179" s="29">
        <v>0</v>
      </c>
      <c r="E3179" s="29">
        <v>-2986.8850000000002</v>
      </c>
      <c r="F3179" s="29">
        <v>-135.3819</v>
      </c>
      <c r="G3179" s="29">
        <v>-71.264499999999998</v>
      </c>
      <c r="H3179" s="29">
        <v>-3.797507E-5</v>
      </c>
      <c r="I3179" s="29">
        <v>-117.5682</v>
      </c>
      <c r="J3179" s="29">
        <v>-207.3477</v>
      </c>
    </row>
    <row r="3180" spans="1:10" x14ac:dyDescent="0.15">
      <c r="A3180" s="28" t="s">
        <v>11</v>
      </c>
      <c r="B3180" s="28" t="s">
        <v>81</v>
      </c>
      <c r="C3180" s="28" t="s">
        <v>107</v>
      </c>
      <c r="D3180" s="29">
        <v>1.3</v>
      </c>
      <c r="E3180" s="29">
        <v>-2981.2420000000002</v>
      </c>
      <c r="F3180" s="29">
        <v>-135.3819</v>
      </c>
      <c r="G3180" s="29">
        <v>-71.264499999999998</v>
      </c>
      <c r="H3180" s="29">
        <v>-3.797507E-5</v>
      </c>
      <c r="I3180" s="29">
        <v>-39.982059999999997</v>
      </c>
      <c r="J3180" s="29">
        <v>-32.39067</v>
      </c>
    </row>
    <row r="3181" spans="1:10" x14ac:dyDescent="0.15">
      <c r="A3181" s="28" t="s">
        <v>11</v>
      </c>
      <c r="B3181" s="28" t="s">
        <v>81</v>
      </c>
      <c r="C3181" s="28" t="s">
        <v>107</v>
      </c>
      <c r="D3181" s="29">
        <v>2.6</v>
      </c>
      <c r="E3181" s="29">
        <v>-2975.6</v>
      </c>
      <c r="F3181" s="29">
        <v>-135.3819</v>
      </c>
      <c r="G3181" s="29">
        <v>-71.264499999999998</v>
      </c>
      <c r="H3181" s="29">
        <v>-3.797507E-5</v>
      </c>
      <c r="I3181" s="29">
        <v>-137.5309</v>
      </c>
      <c r="J3181" s="29">
        <v>-148.50790000000001</v>
      </c>
    </row>
    <row r="3182" spans="1:10" x14ac:dyDescent="0.15">
      <c r="A3182" s="28" t="s">
        <v>9</v>
      </c>
      <c r="B3182" s="28" t="s">
        <v>81</v>
      </c>
      <c r="C3182" s="28" t="s">
        <v>106</v>
      </c>
      <c r="D3182" s="29">
        <v>0</v>
      </c>
      <c r="E3182" s="29">
        <v>174.89709999999999</v>
      </c>
      <c r="F3182" s="29">
        <v>154.32679999999999</v>
      </c>
      <c r="G3182" s="29">
        <v>145.58529999999999</v>
      </c>
      <c r="H3182" s="29">
        <v>3.8940450000000001E-5</v>
      </c>
      <c r="I3182" s="29">
        <v>251.08510000000001</v>
      </c>
      <c r="J3182" s="29">
        <v>254.31880000000001</v>
      </c>
    </row>
    <row r="3183" spans="1:10" x14ac:dyDescent="0.15">
      <c r="A3183" s="28" t="s">
        <v>9</v>
      </c>
      <c r="B3183" s="28" t="s">
        <v>81</v>
      </c>
      <c r="C3183" s="28" t="s">
        <v>106</v>
      </c>
      <c r="D3183" s="29">
        <v>1.3</v>
      </c>
      <c r="E3183" s="29">
        <v>178.7783</v>
      </c>
      <c r="F3183" s="29">
        <v>154.32679999999999</v>
      </c>
      <c r="G3183" s="29">
        <v>145.58529999999999</v>
      </c>
      <c r="H3183" s="29">
        <v>3.8940450000000001E-5</v>
      </c>
      <c r="I3183" s="29">
        <v>68.722189999999998</v>
      </c>
      <c r="J3183" s="29">
        <v>52.589489999999998</v>
      </c>
    </row>
    <row r="3184" spans="1:10" x14ac:dyDescent="0.15">
      <c r="A3184" s="28" t="s">
        <v>9</v>
      </c>
      <c r="B3184" s="28" t="s">
        <v>81</v>
      </c>
      <c r="C3184" s="28" t="s">
        <v>106</v>
      </c>
      <c r="D3184" s="29">
        <v>2.6</v>
      </c>
      <c r="E3184" s="29">
        <v>182.65950000000001</v>
      </c>
      <c r="F3184" s="29">
        <v>154.32679999999999</v>
      </c>
      <c r="G3184" s="29">
        <v>145.58529999999999</v>
      </c>
      <c r="H3184" s="29">
        <v>3.8940450000000001E-5</v>
      </c>
      <c r="I3184" s="29">
        <v>124.6392</v>
      </c>
      <c r="J3184" s="29">
        <v>153.63509999999999</v>
      </c>
    </row>
    <row r="3185" spans="1:10" x14ac:dyDescent="0.15">
      <c r="A3185" s="28" t="s">
        <v>9</v>
      </c>
      <c r="B3185" s="28" t="s">
        <v>81</v>
      </c>
      <c r="C3185" s="28" t="s">
        <v>107</v>
      </c>
      <c r="D3185" s="29">
        <v>0</v>
      </c>
      <c r="E3185" s="29">
        <v>-3159.2420000000002</v>
      </c>
      <c r="F3185" s="29">
        <v>-154.31180000000001</v>
      </c>
      <c r="G3185" s="29">
        <v>-123.0247</v>
      </c>
      <c r="H3185" s="29">
        <v>-3.4559420000000001E-5</v>
      </c>
      <c r="I3185" s="29">
        <v>-206.80330000000001</v>
      </c>
      <c r="J3185" s="29">
        <v>-254.42699999999999</v>
      </c>
    </row>
    <row r="3186" spans="1:10" x14ac:dyDescent="0.15">
      <c r="A3186" s="28" t="s">
        <v>9</v>
      </c>
      <c r="B3186" s="28" t="s">
        <v>81</v>
      </c>
      <c r="C3186" s="28" t="s">
        <v>107</v>
      </c>
      <c r="D3186" s="29">
        <v>1.3</v>
      </c>
      <c r="E3186" s="29">
        <v>-3153.5990000000002</v>
      </c>
      <c r="F3186" s="29">
        <v>-154.31180000000001</v>
      </c>
      <c r="G3186" s="29">
        <v>-123.0247</v>
      </c>
      <c r="H3186" s="29">
        <v>-3.4559420000000001E-5</v>
      </c>
      <c r="I3186" s="29">
        <v>-53.930190000000003</v>
      </c>
      <c r="J3186" s="29">
        <v>-52.736339999999998</v>
      </c>
    </row>
    <row r="3187" spans="1:10" x14ac:dyDescent="0.15">
      <c r="A3187" s="28" t="s">
        <v>9</v>
      </c>
      <c r="B3187" s="28" t="s">
        <v>81</v>
      </c>
      <c r="C3187" s="28" t="s">
        <v>107</v>
      </c>
      <c r="D3187" s="29">
        <v>2.6</v>
      </c>
      <c r="E3187" s="29">
        <v>-3147.9569999999999</v>
      </c>
      <c r="F3187" s="29">
        <v>-154.31180000000001</v>
      </c>
      <c r="G3187" s="29">
        <v>-123.0247</v>
      </c>
      <c r="H3187" s="29">
        <v>-3.4559420000000001E-5</v>
      </c>
      <c r="I3187" s="29">
        <v>-139.42840000000001</v>
      </c>
      <c r="J3187" s="29">
        <v>-153.81970000000001</v>
      </c>
    </row>
    <row r="3188" spans="1:10" x14ac:dyDescent="0.15">
      <c r="A3188" s="28" t="s">
        <v>10</v>
      </c>
      <c r="B3188" s="28" t="s">
        <v>81</v>
      </c>
      <c r="C3188" s="28" t="s">
        <v>106</v>
      </c>
      <c r="D3188" s="29">
        <v>0</v>
      </c>
      <c r="E3188" s="29">
        <v>359.33199999999999</v>
      </c>
      <c r="F3188" s="29">
        <v>115.1534</v>
      </c>
      <c r="G3188" s="29">
        <v>123.51690000000001</v>
      </c>
      <c r="H3188" s="29">
        <v>3.139887E-5</v>
      </c>
      <c r="I3188" s="29">
        <v>296.80610000000001</v>
      </c>
      <c r="J3188" s="29">
        <v>250.07929999999999</v>
      </c>
    </row>
    <row r="3189" spans="1:10" x14ac:dyDescent="0.15">
      <c r="A3189" s="28" t="s">
        <v>10</v>
      </c>
      <c r="B3189" s="28" t="s">
        <v>81</v>
      </c>
      <c r="C3189" s="28" t="s">
        <v>106</v>
      </c>
      <c r="D3189" s="29">
        <v>1.8</v>
      </c>
      <c r="E3189" s="29">
        <v>364.70600000000002</v>
      </c>
      <c r="F3189" s="29">
        <v>115.1534</v>
      </c>
      <c r="G3189" s="29">
        <v>123.51690000000001</v>
      </c>
      <c r="H3189" s="29">
        <v>3.139887E-5</v>
      </c>
      <c r="I3189" s="29">
        <v>78.850200000000001</v>
      </c>
      <c r="J3189" s="29">
        <v>44.508749999999999</v>
      </c>
    </row>
    <row r="3190" spans="1:10" x14ac:dyDescent="0.15">
      <c r="A3190" s="28" t="s">
        <v>10</v>
      </c>
      <c r="B3190" s="28" t="s">
        <v>81</v>
      </c>
      <c r="C3190" s="28" t="s">
        <v>106</v>
      </c>
      <c r="D3190" s="29">
        <v>3.6</v>
      </c>
      <c r="E3190" s="29">
        <v>370.08</v>
      </c>
      <c r="F3190" s="29">
        <v>115.1534</v>
      </c>
      <c r="G3190" s="29">
        <v>123.51690000000001</v>
      </c>
      <c r="H3190" s="29">
        <v>3.139887E-5</v>
      </c>
      <c r="I3190" s="29">
        <v>140.1661</v>
      </c>
      <c r="J3190" s="29">
        <v>175.69739999999999</v>
      </c>
    </row>
    <row r="3191" spans="1:10" x14ac:dyDescent="0.15">
      <c r="A3191" s="28" t="s">
        <v>10</v>
      </c>
      <c r="B3191" s="28" t="s">
        <v>81</v>
      </c>
      <c r="C3191" s="28" t="s">
        <v>107</v>
      </c>
      <c r="D3191" s="29">
        <v>0</v>
      </c>
      <c r="E3191" s="29">
        <v>-3479.5219999999999</v>
      </c>
      <c r="F3191" s="29">
        <v>-116.3075</v>
      </c>
      <c r="G3191" s="29">
        <v>-112.7856</v>
      </c>
      <c r="H3191" s="29">
        <v>-2.9583920000000001E-5</v>
      </c>
      <c r="I3191" s="29">
        <v>-279.74400000000003</v>
      </c>
      <c r="J3191" s="29">
        <v>-253.04069999999999</v>
      </c>
    </row>
    <row r="3192" spans="1:10" x14ac:dyDescent="0.15">
      <c r="A3192" s="28" t="s">
        <v>10</v>
      </c>
      <c r="B3192" s="28" t="s">
        <v>81</v>
      </c>
      <c r="C3192" s="28" t="s">
        <v>107</v>
      </c>
      <c r="D3192" s="29">
        <v>1.8</v>
      </c>
      <c r="E3192" s="29">
        <v>-3471.71</v>
      </c>
      <c r="F3192" s="29">
        <v>-116.3075</v>
      </c>
      <c r="G3192" s="29">
        <v>-112.7856</v>
      </c>
      <c r="H3192" s="29">
        <v>-2.9583920000000001E-5</v>
      </c>
      <c r="I3192" s="29">
        <v>-81.334950000000006</v>
      </c>
      <c r="J3192" s="29">
        <v>-45.424280000000003</v>
      </c>
    </row>
    <row r="3193" spans="1:10" x14ac:dyDescent="0.15">
      <c r="A3193" s="28" t="s">
        <v>10</v>
      </c>
      <c r="B3193" s="28" t="s">
        <v>81</v>
      </c>
      <c r="C3193" s="28" t="s">
        <v>107</v>
      </c>
      <c r="D3193" s="29">
        <v>3.6</v>
      </c>
      <c r="E3193" s="29">
        <v>-3463.8969999999999</v>
      </c>
      <c r="F3193" s="29">
        <v>-116.3075</v>
      </c>
      <c r="G3193" s="29">
        <v>-112.7856</v>
      </c>
      <c r="H3193" s="29">
        <v>-2.9583920000000001E-5</v>
      </c>
      <c r="I3193" s="29">
        <v>-162.167</v>
      </c>
      <c r="J3193" s="29">
        <v>-174.5558</v>
      </c>
    </row>
    <row r="3194" spans="1:10" x14ac:dyDescent="0.15">
      <c r="A3194" s="28" t="s">
        <v>17</v>
      </c>
      <c r="B3194" s="28" t="s">
        <v>82</v>
      </c>
      <c r="C3194" s="28" t="s">
        <v>106</v>
      </c>
      <c r="D3194" s="29">
        <v>0</v>
      </c>
      <c r="E3194" s="29">
        <v>-43.808959999999999</v>
      </c>
      <c r="F3194" s="29">
        <v>16.628299999999999</v>
      </c>
      <c r="G3194" s="29">
        <v>49.221359999999997</v>
      </c>
      <c r="H3194" s="29">
        <v>2.6072410000000003E-4</v>
      </c>
      <c r="I3194" s="29">
        <v>54.885939999999998</v>
      </c>
      <c r="J3194" s="29">
        <v>13.33681</v>
      </c>
    </row>
    <row r="3195" spans="1:10" x14ac:dyDescent="0.15">
      <c r="A3195" s="28" t="s">
        <v>17</v>
      </c>
      <c r="B3195" s="28" t="s">
        <v>82</v>
      </c>
      <c r="C3195" s="28" t="s">
        <v>106</v>
      </c>
      <c r="D3195" s="29">
        <v>1.2</v>
      </c>
      <c r="E3195" s="29">
        <v>-40.84807</v>
      </c>
      <c r="F3195" s="29">
        <v>16.628299999999999</v>
      </c>
      <c r="G3195" s="29">
        <v>49.221359999999997</v>
      </c>
      <c r="H3195" s="29">
        <v>2.6072410000000003E-4</v>
      </c>
      <c r="I3195" s="29">
        <v>19.558910000000001</v>
      </c>
      <c r="J3195" s="29">
        <v>16.514530000000001</v>
      </c>
    </row>
    <row r="3196" spans="1:10" x14ac:dyDescent="0.15">
      <c r="A3196" s="28" t="s">
        <v>17</v>
      </c>
      <c r="B3196" s="28" t="s">
        <v>82</v>
      </c>
      <c r="C3196" s="28" t="s">
        <v>106</v>
      </c>
      <c r="D3196" s="29">
        <v>2.4</v>
      </c>
      <c r="E3196" s="29">
        <v>-37.887189999999997</v>
      </c>
      <c r="F3196" s="29">
        <v>16.628299999999999</v>
      </c>
      <c r="G3196" s="29">
        <v>49.221359999999997</v>
      </c>
      <c r="H3196" s="29">
        <v>2.6072410000000003E-4</v>
      </c>
      <c r="I3196" s="29">
        <v>34.77713</v>
      </c>
      <c r="J3196" s="29">
        <v>57.625010000000003</v>
      </c>
    </row>
    <row r="3197" spans="1:10" x14ac:dyDescent="0.15">
      <c r="A3197" s="28" t="s">
        <v>17</v>
      </c>
      <c r="B3197" s="28" t="s">
        <v>82</v>
      </c>
      <c r="C3197" s="28" t="s">
        <v>107</v>
      </c>
      <c r="D3197" s="29">
        <v>0</v>
      </c>
      <c r="E3197" s="29">
        <v>-241.58770000000001</v>
      </c>
      <c r="F3197" s="29">
        <v>-35.785690000000002</v>
      </c>
      <c r="G3197" s="29">
        <v>-12.88918</v>
      </c>
      <c r="H3197" s="29">
        <v>-2.8779830000000002E-4</v>
      </c>
      <c r="I3197" s="29">
        <v>-12.78262</v>
      </c>
      <c r="J3197" s="29">
        <v>-34.961640000000003</v>
      </c>
    </row>
    <row r="3198" spans="1:10" x14ac:dyDescent="0.15">
      <c r="A3198" s="28" t="s">
        <v>17</v>
      </c>
      <c r="B3198" s="28" t="s">
        <v>82</v>
      </c>
      <c r="C3198" s="28" t="s">
        <v>107</v>
      </c>
      <c r="D3198" s="29">
        <v>1.2</v>
      </c>
      <c r="E3198" s="29">
        <v>-237.28309999999999</v>
      </c>
      <c r="F3198" s="29">
        <v>-35.785690000000002</v>
      </c>
      <c r="G3198" s="29">
        <v>-12.88918</v>
      </c>
      <c r="H3198" s="29">
        <v>-2.8779830000000002E-4</v>
      </c>
      <c r="I3198" s="29">
        <v>-21.066770000000002</v>
      </c>
      <c r="J3198" s="29">
        <v>-15.174759999999999</v>
      </c>
    </row>
    <row r="3199" spans="1:10" x14ac:dyDescent="0.15">
      <c r="A3199" s="28" t="s">
        <v>17</v>
      </c>
      <c r="B3199" s="28" t="s">
        <v>82</v>
      </c>
      <c r="C3199" s="28" t="s">
        <v>107</v>
      </c>
      <c r="D3199" s="29">
        <v>2.4</v>
      </c>
      <c r="E3199" s="29">
        <v>-232.9785</v>
      </c>
      <c r="F3199" s="29">
        <v>-35.785690000000002</v>
      </c>
      <c r="G3199" s="29">
        <v>-12.88918</v>
      </c>
      <c r="H3199" s="29">
        <v>-2.8779830000000002E-4</v>
      </c>
      <c r="I3199" s="29">
        <v>-79.894840000000002</v>
      </c>
      <c r="J3199" s="29">
        <v>-33.321820000000002</v>
      </c>
    </row>
    <row r="3200" spans="1:10" x14ac:dyDescent="0.15">
      <c r="A3200" s="28" t="s">
        <v>108</v>
      </c>
      <c r="B3200" s="28" t="s">
        <v>82</v>
      </c>
      <c r="C3200" s="28" t="s">
        <v>106</v>
      </c>
      <c r="D3200" s="29">
        <v>0</v>
      </c>
      <c r="E3200" s="29">
        <v>-52.801049999999996</v>
      </c>
      <c r="F3200" s="29">
        <v>51.273859999999999</v>
      </c>
      <c r="G3200" s="29">
        <v>58.23095</v>
      </c>
      <c r="H3200" s="29">
        <v>2.863656E-4</v>
      </c>
      <c r="I3200" s="29">
        <v>58.06</v>
      </c>
      <c r="J3200" s="29">
        <v>54.423490000000001</v>
      </c>
    </row>
    <row r="3201" spans="1:10" x14ac:dyDescent="0.15">
      <c r="A3201" s="28" t="s">
        <v>108</v>
      </c>
      <c r="B3201" s="28" t="s">
        <v>82</v>
      </c>
      <c r="C3201" s="28" t="s">
        <v>106</v>
      </c>
      <c r="D3201" s="29">
        <v>1.2</v>
      </c>
      <c r="E3201" s="29">
        <v>-49.840159999999997</v>
      </c>
      <c r="F3201" s="29">
        <v>51.273859999999999</v>
      </c>
      <c r="G3201" s="29">
        <v>58.23095</v>
      </c>
      <c r="H3201" s="29">
        <v>2.863656E-4</v>
      </c>
      <c r="I3201" s="29">
        <v>11.260590000000001</v>
      </c>
      <c r="J3201" s="29">
        <v>11.97556</v>
      </c>
    </row>
    <row r="3202" spans="1:10" x14ac:dyDescent="0.15">
      <c r="A3202" s="28" t="s">
        <v>108</v>
      </c>
      <c r="B3202" s="28" t="s">
        <v>82</v>
      </c>
      <c r="C3202" s="28" t="s">
        <v>106</v>
      </c>
      <c r="D3202" s="29">
        <v>2.4</v>
      </c>
      <c r="E3202" s="29">
        <v>-46.879280000000001</v>
      </c>
      <c r="F3202" s="29">
        <v>51.273859999999999</v>
      </c>
      <c r="G3202" s="29">
        <v>58.23095</v>
      </c>
      <c r="H3202" s="29">
        <v>2.863656E-4</v>
      </c>
      <c r="I3202" s="29">
        <v>63.804969999999997</v>
      </c>
      <c r="J3202" s="29">
        <v>74.013760000000005</v>
      </c>
    </row>
    <row r="3203" spans="1:10" x14ac:dyDescent="0.15">
      <c r="A3203" s="28" t="s">
        <v>108</v>
      </c>
      <c r="B3203" s="28" t="s">
        <v>82</v>
      </c>
      <c r="C3203" s="28" t="s">
        <v>107</v>
      </c>
      <c r="D3203" s="29">
        <v>0</v>
      </c>
      <c r="E3203" s="29">
        <v>-362.57929999999999</v>
      </c>
      <c r="F3203" s="29">
        <v>-51.93018</v>
      </c>
      <c r="G3203" s="29">
        <v>-44.36786</v>
      </c>
      <c r="H3203" s="29">
        <v>-3.1598280000000003E-4</v>
      </c>
      <c r="I3203" s="29">
        <v>-44.58419</v>
      </c>
      <c r="J3203" s="29">
        <v>-52.321919999999999</v>
      </c>
    </row>
    <row r="3204" spans="1:10" x14ac:dyDescent="0.15">
      <c r="A3204" s="28" t="s">
        <v>108</v>
      </c>
      <c r="B3204" s="28" t="s">
        <v>82</v>
      </c>
      <c r="C3204" s="28" t="s">
        <v>107</v>
      </c>
      <c r="D3204" s="29">
        <v>1.2</v>
      </c>
      <c r="E3204" s="29">
        <v>-358.2747</v>
      </c>
      <c r="F3204" s="29">
        <v>-51.93018</v>
      </c>
      <c r="G3204" s="29">
        <v>-44.36786</v>
      </c>
      <c r="H3204" s="29">
        <v>-3.1598280000000003E-4</v>
      </c>
      <c r="I3204" s="29">
        <v>-14.4338</v>
      </c>
      <c r="J3204" s="29">
        <v>-9.1290890000000005</v>
      </c>
    </row>
    <row r="3205" spans="1:10" x14ac:dyDescent="0.15">
      <c r="A3205" s="28" t="s">
        <v>108</v>
      </c>
      <c r="B3205" s="28" t="s">
        <v>82</v>
      </c>
      <c r="C3205" s="28" t="s">
        <v>107</v>
      </c>
      <c r="D3205" s="29">
        <v>2.4</v>
      </c>
      <c r="E3205" s="29">
        <v>-353.9701</v>
      </c>
      <c r="F3205" s="29">
        <v>-51.93018</v>
      </c>
      <c r="G3205" s="29">
        <v>-44.36786</v>
      </c>
      <c r="H3205" s="29">
        <v>-3.1598280000000003E-4</v>
      </c>
      <c r="I3205" s="29">
        <v>-83.62312</v>
      </c>
      <c r="J3205" s="29">
        <v>-70.426060000000007</v>
      </c>
    </row>
    <row r="3206" spans="1:10" x14ac:dyDescent="0.15">
      <c r="A3206" s="28" t="s">
        <v>109</v>
      </c>
      <c r="B3206" s="28" t="s">
        <v>82</v>
      </c>
      <c r="C3206" s="28" t="s">
        <v>106</v>
      </c>
      <c r="D3206" s="29">
        <v>0</v>
      </c>
      <c r="E3206" s="29">
        <v>-57.096899999999998</v>
      </c>
      <c r="F3206" s="29">
        <v>54.667400000000001</v>
      </c>
      <c r="G3206" s="29">
        <v>59.270659999999999</v>
      </c>
      <c r="H3206" s="29">
        <v>3.4773300000000003E-4</v>
      </c>
      <c r="I3206" s="29">
        <v>73.768159999999995</v>
      </c>
      <c r="J3206" s="29">
        <v>58.707560000000001</v>
      </c>
    </row>
    <row r="3207" spans="1:10" x14ac:dyDescent="0.15">
      <c r="A3207" s="28" t="s">
        <v>109</v>
      </c>
      <c r="B3207" s="28" t="s">
        <v>82</v>
      </c>
      <c r="C3207" s="28" t="s">
        <v>106</v>
      </c>
      <c r="D3207" s="29">
        <v>1.2</v>
      </c>
      <c r="E3207" s="29">
        <v>-54.136020000000002</v>
      </c>
      <c r="F3207" s="29">
        <v>54.667400000000001</v>
      </c>
      <c r="G3207" s="29">
        <v>59.270659999999999</v>
      </c>
      <c r="H3207" s="29">
        <v>3.4773300000000003E-4</v>
      </c>
      <c r="I3207" s="29">
        <v>12.879160000000001</v>
      </c>
      <c r="J3207" s="29">
        <v>7.4594550000000002</v>
      </c>
    </row>
    <row r="3208" spans="1:10" x14ac:dyDescent="0.15">
      <c r="A3208" s="28" t="s">
        <v>109</v>
      </c>
      <c r="B3208" s="28" t="s">
        <v>82</v>
      </c>
      <c r="C3208" s="28" t="s">
        <v>106</v>
      </c>
      <c r="D3208" s="29">
        <v>2.4</v>
      </c>
      <c r="E3208" s="29">
        <v>-51.175139999999999</v>
      </c>
      <c r="F3208" s="29">
        <v>54.667400000000001</v>
      </c>
      <c r="G3208" s="29">
        <v>59.270659999999999</v>
      </c>
      <c r="H3208" s="29">
        <v>3.4773300000000003E-4</v>
      </c>
      <c r="I3208" s="29">
        <v>63.833480000000002</v>
      </c>
      <c r="J3208" s="29">
        <v>69.013840000000002</v>
      </c>
    </row>
    <row r="3209" spans="1:10" x14ac:dyDescent="0.15">
      <c r="A3209" s="28" t="s">
        <v>109</v>
      </c>
      <c r="B3209" s="28" t="s">
        <v>82</v>
      </c>
      <c r="C3209" s="28" t="s">
        <v>107</v>
      </c>
      <c r="D3209" s="29">
        <v>0</v>
      </c>
      <c r="E3209" s="29">
        <v>-456.33670000000001</v>
      </c>
      <c r="F3209" s="29">
        <v>-52.553570000000001</v>
      </c>
      <c r="G3209" s="29">
        <v>-47.443669999999997</v>
      </c>
      <c r="H3209" s="29">
        <v>-3.6866159999999999E-4</v>
      </c>
      <c r="I3209" s="29">
        <v>-52.721589999999999</v>
      </c>
      <c r="J3209" s="29">
        <v>-59.001809999999999</v>
      </c>
    </row>
    <row r="3210" spans="1:10" x14ac:dyDescent="0.15">
      <c r="A3210" s="28" t="s">
        <v>109</v>
      </c>
      <c r="B3210" s="28" t="s">
        <v>82</v>
      </c>
      <c r="C3210" s="28" t="s">
        <v>107</v>
      </c>
      <c r="D3210" s="29">
        <v>1.2</v>
      </c>
      <c r="E3210" s="29">
        <v>-452.03219999999999</v>
      </c>
      <c r="F3210" s="29">
        <v>-52.553570000000001</v>
      </c>
      <c r="G3210" s="29">
        <v>-47.443669999999997</v>
      </c>
      <c r="H3210" s="29">
        <v>-3.6866159999999999E-4</v>
      </c>
      <c r="I3210" s="29">
        <v>-6.0282689999999999</v>
      </c>
      <c r="J3210" s="29">
        <v>-10.352460000000001</v>
      </c>
    </row>
    <row r="3211" spans="1:10" x14ac:dyDescent="0.15">
      <c r="A3211" s="28" t="s">
        <v>109</v>
      </c>
      <c r="B3211" s="28" t="s">
        <v>82</v>
      </c>
      <c r="C3211" s="28" t="s">
        <v>107</v>
      </c>
      <c r="D3211" s="29">
        <v>2.4</v>
      </c>
      <c r="E3211" s="29">
        <v>-447.7276</v>
      </c>
      <c r="F3211" s="29">
        <v>-52.553570000000001</v>
      </c>
      <c r="G3211" s="29">
        <v>-47.443669999999997</v>
      </c>
      <c r="H3211" s="29">
        <v>-3.6866159999999999E-4</v>
      </c>
      <c r="I3211" s="29">
        <v>-71.189250000000001</v>
      </c>
      <c r="J3211" s="29">
        <v>-74.500960000000006</v>
      </c>
    </row>
    <row r="3212" spans="1:10" x14ac:dyDescent="0.15">
      <c r="A3212" s="28" t="s">
        <v>18</v>
      </c>
      <c r="B3212" s="28" t="s">
        <v>82</v>
      </c>
      <c r="C3212" s="28" t="s">
        <v>106</v>
      </c>
      <c r="D3212" s="29">
        <v>0</v>
      </c>
      <c r="E3212" s="29">
        <v>-79.881810000000002</v>
      </c>
      <c r="F3212" s="29">
        <v>58.506079999999997</v>
      </c>
      <c r="G3212" s="29">
        <v>68.835390000000004</v>
      </c>
      <c r="H3212" s="29">
        <v>4.7356710000000002E-4</v>
      </c>
      <c r="I3212" s="29">
        <v>80.178550000000001</v>
      </c>
      <c r="J3212" s="29">
        <v>66.958280000000002</v>
      </c>
    </row>
    <row r="3213" spans="1:10" x14ac:dyDescent="0.15">
      <c r="A3213" s="28" t="s">
        <v>18</v>
      </c>
      <c r="B3213" s="28" t="s">
        <v>82</v>
      </c>
      <c r="C3213" s="28" t="s">
        <v>106</v>
      </c>
      <c r="D3213" s="29">
        <v>1.2</v>
      </c>
      <c r="E3213" s="29">
        <v>-76.920929999999998</v>
      </c>
      <c r="F3213" s="29">
        <v>58.506079999999997</v>
      </c>
      <c r="G3213" s="29">
        <v>68.835390000000004</v>
      </c>
      <c r="H3213" s="29">
        <v>4.7356710000000002E-4</v>
      </c>
      <c r="I3213" s="29">
        <v>8.2136060000000004</v>
      </c>
      <c r="J3213" s="29">
        <v>8.2330240000000003</v>
      </c>
    </row>
    <row r="3214" spans="1:10" x14ac:dyDescent="0.15">
      <c r="A3214" s="28" t="s">
        <v>18</v>
      </c>
      <c r="B3214" s="28" t="s">
        <v>82</v>
      </c>
      <c r="C3214" s="28" t="s">
        <v>106</v>
      </c>
      <c r="D3214" s="29">
        <v>2.4</v>
      </c>
      <c r="E3214" s="29">
        <v>-73.960040000000006</v>
      </c>
      <c r="F3214" s="29">
        <v>58.506079999999997</v>
      </c>
      <c r="G3214" s="29">
        <v>68.835390000000004</v>
      </c>
      <c r="H3214" s="29">
        <v>4.7356710000000002E-4</v>
      </c>
      <c r="I3214" s="29">
        <v>55.219389999999997</v>
      </c>
      <c r="J3214" s="29">
        <v>90.927109999999999</v>
      </c>
    </row>
    <row r="3215" spans="1:10" x14ac:dyDescent="0.15">
      <c r="A3215" s="28" t="s">
        <v>18</v>
      </c>
      <c r="B3215" s="28" t="s">
        <v>82</v>
      </c>
      <c r="C3215" s="28" t="s">
        <v>107</v>
      </c>
      <c r="D3215" s="29">
        <v>0</v>
      </c>
      <c r="E3215" s="29">
        <v>-585.05160000000001</v>
      </c>
      <c r="F3215" s="29">
        <v>-71.086340000000007</v>
      </c>
      <c r="G3215" s="29">
        <v>-45.400489999999998</v>
      </c>
      <c r="H3215" s="29">
        <v>-4.4034880000000002E-4</v>
      </c>
      <c r="I3215" s="29">
        <v>-57.505609999999997</v>
      </c>
      <c r="J3215" s="29">
        <v>-82.179209999999998</v>
      </c>
    </row>
    <row r="3216" spans="1:10" x14ac:dyDescent="0.15">
      <c r="A3216" s="28" t="s">
        <v>18</v>
      </c>
      <c r="B3216" s="28" t="s">
        <v>82</v>
      </c>
      <c r="C3216" s="28" t="s">
        <v>107</v>
      </c>
      <c r="D3216" s="29">
        <v>1.2</v>
      </c>
      <c r="E3216" s="29">
        <v>-580.74689999999998</v>
      </c>
      <c r="F3216" s="29">
        <v>-71.086340000000007</v>
      </c>
      <c r="G3216" s="29">
        <v>-45.400489999999998</v>
      </c>
      <c r="H3216" s="29">
        <v>-4.4034880000000002E-4</v>
      </c>
      <c r="I3216" s="29">
        <v>-13.705550000000001</v>
      </c>
      <c r="J3216" s="29">
        <v>-8.4172220000000006</v>
      </c>
    </row>
    <row r="3217" spans="1:10" x14ac:dyDescent="0.15">
      <c r="A3217" s="28" t="s">
        <v>18</v>
      </c>
      <c r="B3217" s="28" t="s">
        <v>82</v>
      </c>
      <c r="C3217" s="28" t="s">
        <v>107</v>
      </c>
      <c r="D3217" s="29">
        <v>2.4</v>
      </c>
      <c r="E3217" s="29">
        <v>-576.44240000000002</v>
      </c>
      <c r="F3217" s="29">
        <v>-71.086340000000007</v>
      </c>
      <c r="G3217" s="29">
        <v>-45.400489999999998</v>
      </c>
      <c r="H3217" s="29">
        <v>-4.4034880000000002E-4</v>
      </c>
      <c r="I3217" s="29">
        <v>-88.864779999999996</v>
      </c>
      <c r="J3217" s="29">
        <v>-76.074200000000005</v>
      </c>
    </row>
    <row r="3218" spans="1:10" x14ac:dyDescent="0.15">
      <c r="A3218" s="28" t="s">
        <v>19</v>
      </c>
      <c r="B3218" s="28" t="s">
        <v>82</v>
      </c>
      <c r="C3218" s="28" t="s">
        <v>106</v>
      </c>
      <c r="D3218" s="29">
        <v>0</v>
      </c>
      <c r="E3218" s="29">
        <v>-82.363339999999994</v>
      </c>
      <c r="F3218" s="29">
        <v>65.554919999999996</v>
      </c>
      <c r="G3218" s="29">
        <v>71.372299999999996</v>
      </c>
      <c r="H3218" s="29">
        <v>5.7059139999999999E-4</v>
      </c>
      <c r="I3218" s="29">
        <v>90.291110000000003</v>
      </c>
      <c r="J3218" s="29">
        <v>80.502979999999994</v>
      </c>
    </row>
    <row r="3219" spans="1:10" x14ac:dyDescent="0.15">
      <c r="A3219" s="28" t="s">
        <v>19</v>
      </c>
      <c r="B3219" s="28" t="s">
        <v>82</v>
      </c>
      <c r="C3219" s="28" t="s">
        <v>106</v>
      </c>
      <c r="D3219" s="29">
        <v>1.2</v>
      </c>
      <c r="E3219" s="29">
        <v>-79.402460000000005</v>
      </c>
      <c r="F3219" s="29">
        <v>65.554919999999996</v>
      </c>
      <c r="G3219" s="29">
        <v>71.372299999999996</v>
      </c>
      <c r="H3219" s="29">
        <v>5.7059139999999999E-4</v>
      </c>
      <c r="I3219" s="29">
        <v>16.197220000000002</v>
      </c>
      <c r="J3219" s="29">
        <v>6.7325799999999996</v>
      </c>
    </row>
    <row r="3220" spans="1:10" x14ac:dyDescent="0.15">
      <c r="A3220" s="28" t="s">
        <v>19</v>
      </c>
      <c r="B3220" s="28" t="s">
        <v>82</v>
      </c>
      <c r="C3220" s="28" t="s">
        <v>106</v>
      </c>
      <c r="D3220" s="29">
        <v>2.4</v>
      </c>
      <c r="E3220" s="29">
        <v>-76.441569999999999</v>
      </c>
      <c r="F3220" s="29">
        <v>65.554919999999996</v>
      </c>
      <c r="G3220" s="29">
        <v>71.372299999999996</v>
      </c>
      <c r="H3220" s="29">
        <v>5.7059139999999999E-4</v>
      </c>
      <c r="I3220" s="29">
        <v>67.935010000000005</v>
      </c>
      <c r="J3220" s="29">
        <v>94.079499999999996</v>
      </c>
    </row>
    <row r="3221" spans="1:10" x14ac:dyDescent="0.15">
      <c r="A3221" s="28" t="s">
        <v>19</v>
      </c>
      <c r="B3221" s="28" t="s">
        <v>82</v>
      </c>
      <c r="C3221" s="28" t="s">
        <v>107</v>
      </c>
      <c r="D3221" s="29">
        <v>0</v>
      </c>
      <c r="E3221" s="29">
        <v>-666.7527</v>
      </c>
      <c r="F3221" s="29">
        <v>-78.574700000000007</v>
      </c>
      <c r="G3221" s="29">
        <v>-50.740310000000001</v>
      </c>
      <c r="H3221" s="29">
        <v>-4.8861909999999996E-4</v>
      </c>
      <c r="I3221" s="29">
        <v>-58.531700000000001</v>
      </c>
      <c r="J3221" s="29">
        <v>-97.382930000000002</v>
      </c>
    </row>
    <row r="3222" spans="1:10" x14ac:dyDescent="0.15">
      <c r="A3222" s="28" t="s">
        <v>19</v>
      </c>
      <c r="B3222" s="28" t="s">
        <v>82</v>
      </c>
      <c r="C3222" s="28" t="s">
        <v>107</v>
      </c>
      <c r="D3222" s="29">
        <v>1.2</v>
      </c>
      <c r="E3222" s="29">
        <v>-662.44809999999995</v>
      </c>
      <c r="F3222" s="29">
        <v>-78.574700000000007</v>
      </c>
      <c r="G3222" s="29">
        <v>-50.740310000000001</v>
      </c>
      <c r="H3222" s="29">
        <v>-4.8861909999999996E-4</v>
      </c>
      <c r="I3222" s="29">
        <v>-9.2315690000000004</v>
      </c>
      <c r="J3222" s="29">
        <v>-8.0533870000000007</v>
      </c>
    </row>
    <row r="3223" spans="1:10" x14ac:dyDescent="0.15">
      <c r="A3223" s="28" t="s">
        <v>19</v>
      </c>
      <c r="B3223" s="28" t="s">
        <v>82</v>
      </c>
      <c r="C3223" s="28" t="s">
        <v>107</v>
      </c>
      <c r="D3223" s="29">
        <v>2.4</v>
      </c>
      <c r="E3223" s="29">
        <v>-658.14350000000002</v>
      </c>
      <c r="F3223" s="29">
        <v>-78.574700000000007</v>
      </c>
      <c r="G3223" s="29">
        <v>-50.740310000000001</v>
      </c>
      <c r="H3223" s="29">
        <v>-4.8861909999999996E-4</v>
      </c>
      <c r="I3223" s="29">
        <v>-85.779499999999999</v>
      </c>
      <c r="J3223" s="29">
        <v>-79.838070000000002</v>
      </c>
    </row>
    <row r="3224" spans="1:10" x14ac:dyDescent="0.15">
      <c r="A3224" s="28" t="s">
        <v>20</v>
      </c>
      <c r="B3224" s="28" t="s">
        <v>82</v>
      </c>
      <c r="C3224" s="28" t="s">
        <v>106</v>
      </c>
      <c r="D3224" s="29">
        <v>0</v>
      </c>
      <c r="E3224" s="29">
        <v>-98.164029999999997</v>
      </c>
      <c r="F3224" s="29">
        <v>67.300569999999993</v>
      </c>
      <c r="G3224" s="29">
        <v>80.404210000000006</v>
      </c>
      <c r="H3224" s="29">
        <v>5.3454839999999995E-4</v>
      </c>
      <c r="I3224" s="29">
        <v>97.499560000000002</v>
      </c>
      <c r="J3224" s="29">
        <v>85.091679999999997</v>
      </c>
    </row>
    <row r="3225" spans="1:10" x14ac:dyDescent="0.15">
      <c r="A3225" s="28" t="s">
        <v>20</v>
      </c>
      <c r="B3225" s="28" t="s">
        <v>82</v>
      </c>
      <c r="C3225" s="28" t="s">
        <v>106</v>
      </c>
      <c r="D3225" s="29">
        <v>1.2</v>
      </c>
      <c r="E3225" s="29">
        <v>-95.203149999999994</v>
      </c>
      <c r="F3225" s="29">
        <v>67.300569999999993</v>
      </c>
      <c r="G3225" s="29">
        <v>80.404210000000006</v>
      </c>
      <c r="H3225" s="29">
        <v>5.3454839999999995E-4</v>
      </c>
      <c r="I3225" s="29">
        <v>12.08198</v>
      </c>
      <c r="J3225" s="29">
        <v>7.342301</v>
      </c>
    </row>
    <row r="3226" spans="1:10" x14ac:dyDescent="0.15">
      <c r="A3226" s="28" t="s">
        <v>20</v>
      </c>
      <c r="B3226" s="28" t="s">
        <v>82</v>
      </c>
      <c r="C3226" s="28" t="s">
        <v>106</v>
      </c>
      <c r="D3226" s="29">
        <v>2.4</v>
      </c>
      <c r="E3226" s="29">
        <v>-92.242260000000002</v>
      </c>
      <c r="F3226" s="29">
        <v>67.300569999999993</v>
      </c>
      <c r="G3226" s="29">
        <v>80.404210000000006</v>
      </c>
      <c r="H3226" s="29">
        <v>5.3454839999999995E-4</v>
      </c>
      <c r="I3226" s="29">
        <v>72.032979999999995</v>
      </c>
      <c r="J3226" s="29">
        <v>88.726039999999998</v>
      </c>
    </row>
    <row r="3227" spans="1:10" x14ac:dyDescent="0.15">
      <c r="A3227" s="28" t="s">
        <v>20</v>
      </c>
      <c r="B3227" s="28" t="s">
        <v>82</v>
      </c>
      <c r="C3227" s="28" t="s">
        <v>107</v>
      </c>
      <c r="D3227" s="29">
        <v>0</v>
      </c>
      <c r="E3227" s="29">
        <v>-777.42359999999996</v>
      </c>
      <c r="F3227" s="29">
        <v>-77.633979999999994</v>
      </c>
      <c r="G3227" s="29">
        <v>-57.532139999999998</v>
      </c>
      <c r="H3227" s="29">
        <v>-4.800184E-4</v>
      </c>
      <c r="I3227" s="29">
        <v>-71.418989999999994</v>
      </c>
      <c r="J3227" s="29">
        <v>-100.9953</v>
      </c>
    </row>
    <row r="3228" spans="1:10" x14ac:dyDescent="0.15">
      <c r="A3228" s="28" t="s">
        <v>20</v>
      </c>
      <c r="B3228" s="28" t="s">
        <v>82</v>
      </c>
      <c r="C3228" s="28" t="s">
        <v>107</v>
      </c>
      <c r="D3228" s="29">
        <v>1.2</v>
      </c>
      <c r="E3228" s="29">
        <v>-773.11900000000003</v>
      </c>
      <c r="F3228" s="29">
        <v>-77.633979999999994</v>
      </c>
      <c r="G3228" s="29">
        <v>-57.532139999999998</v>
      </c>
      <c r="H3228" s="29">
        <v>-4.800184E-4</v>
      </c>
      <c r="I3228" s="29">
        <v>-13.50558</v>
      </c>
      <c r="J3228" s="29">
        <v>-10.9375</v>
      </c>
    </row>
    <row r="3229" spans="1:10" x14ac:dyDescent="0.15">
      <c r="A3229" s="28" t="s">
        <v>20</v>
      </c>
      <c r="B3229" s="28" t="s">
        <v>82</v>
      </c>
      <c r="C3229" s="28" t="s">
        <v>107</v>
      </c>
      <c r="D3229" s="29">
        <v>2.4</v>
      </c>
      <c r="E3229" s="29">
        <v>-768.81449999999995</v>
      </c>
      <c r="F3229" s="29">
        <v>-77.633979999999994</v>
      </c>
      <c r="G3229" s="29">
        <v>-57.532139999999998</v>
      </c>
      <c r="H3229" s="29">
        <v>-4.800184E-4</v>
      </c>
      <c r="I3229" s="29">
        <v>-100.9568</v>
      </c>
      <c r="J3229" s="29">
        <v>-80.002889999999994</v>
      </c>
    </row>
    <row r="3230" spans="1:10" x14ac:dyDescent="0.15">
      <c r="A3230" s="28" t="s">
        <v>21</v>
      </c>
      <c r="B3230" s="28" t="s">
        <v>82</v>
      </c>
      <c r="C3230" s="28" t="s">
        <v>106</v>
      </c>
      <c r="D3230" s="29">
        <v>0</v>
      </c>
      <c r="E3230" s="29">
        <v>-104.9195</v>
      </c>
      <c r="F3230" s="29">
        <v>72.276070000000004</v>
      </c>
      <c r="G3230" s="29">
        <v>88.099739999999997</v>
      </c>
      <c r="H3230" s="29">
        <v>4.9262999999999998E-4</v>
      </c>
      <c r="I3230" s="29">
        <v>121.7221</v>
      </c>
      <c r="J3230" s="29">
        <v>97.067539999999994</v>
      </c>
    </row>
    <row r="3231" spans="1:10" x14ac:dyDescent="0.15">
      <c r="A3231" s="28" t="s">
        <v>21</v>
      </c>
      <c r="B3231" s="28" t="s">
        <v>82</v>
      </c>
      <c r="C3231" s="28" t="s">
        <v>106</v>
      </c>
      <c r="D3231" s="29">
        <v>1.2</v>
      </c>
      <c r="E3231" s="29">
        <v>-101.9586</v>
      </c>
      <c r="F3231" s="29">
        <v>72.276070000000004</v>
      </c>
      <c r="G3231" s="29">
        <v>88.099739999999997</v>
      </c>
      <c r="H3231" s="29">
        <v>4.9262999999999998E-4</v>
      </c>
      <c r="I3231" s="29">
        <v>20.548110000000001</v>
      </c>
      <c r="J3231" s="29">
        <v>11.89518</v>
      </c>
    </row>
    <row r="3232" spans="1:10" x14ac:dyDescent="0.15">
      <c r="A3232" s="28" t="s">
        <v>21</v>
      </c>
      <c r="B3232" s="28" t="s">
        <v>82</v>
      </c>
      <c r="C3232" s="28" t="s">
        <v>106</v>
      </c>
      <c r="D3232" s="29">
        <v>2.4</v>
      </c>
      <c r="E3232" s="29">
        <v>-98.997720000000001</v>
      </c>
      <c r="F3232" s="29">
        <v>72.276070000000004</v>
      </c>
      <c r="G3232" s="29">
        <v>88.099739999999997</v>
      </c>
      <c r="H3232" s="29">
        <v>4.9262999999999998E-4</v>
      </c>
      <c r="I3232" s="29">
        <v>84.693700000000007</v>
      </c>
      <c r="J3232" s="29">
        <v>90.909040000000005</v>
      </c>
    </row>
    <row r="3233" spans="1:10" x14ac:dyDescent="0.15">
      <c r="A3233" s="28" t="s">
        <v>21</v>
      </c>
      <c r="B3233" s="28" t="s">
        <v>82</v>
      </c>
      <c r="C3233" s="28" t="s">
        <v>107</v>
      </c>
      <c r="D3233" s="29">
        <v>0</v>
      </c>
      <c r="E3233" s="29">
        <v>-871.12270000000001</v>
      </c>
      <c r="F3233" s="29">
        <v>-82.4482</v>
      </c>
      <c r="G3233" s="29">
        <v>-69.691410000000005</v>
      </c>
      <c r="H3233" s="29">
        <v>-4.8162409999999998E-4</v>
      </c>
      <c r="I3233" s="29">
        <v>-90.047499999999999</v>
      </c>
      <c r="J3233" s="29">
        <v>-110.90219999999999</v>
      </c>
    </row>
    <row r="3234" spans="1:10" x14ac:dyDescent="0.15">
      <c r="A3234" s="28" t="s">
        <v>21</v>
      </c>
      <c r="B3234" s="28" t="s">
        <v>82</v>
      </c>
      <c r="C3234" s="28" t="s">
        <v>107</v>
      </c>
      <c r="D3234" s="29">
        <v>1.2</v>
      </c>
      <c r="E3234" s="29">
        <v>-866.81809999999996</v>
      </c>
      <c r="F3234" s="29">
        <v>-82.4482</v>
      </c>
      <c r="G3234" s="29">
        <v>-69.691410000000005</v>
      </c>
      <c r="H3234" s="29">
        <v>-4.8162409999999998E-4</v>
      </c>
      <c r="I3234" s="29">
        <v>-10.986190000000001</v>
      </c>
      <c r="J3234" s="29">
        <v>-13.63279</v>
      </c>
    </row>
    <row r="3235" spans="1:10" x14ac:dyDescent="0.15">
      <c r="A3235" s="28" t="s">
        <v>21</v>
      </c>
      <c r="B3235" s="28" t="s">
        <v>82</v>
      </c>
      <c r="C3235" s="28" t="s">
        <v>107</v>
      </c>
      <c r="D3235" s="29">
        <v>2.4</v>
      </c>
      <c r="E3235" s="29">
        <v>-862.51350000000002</v>
      </c>
      <c r="F3235" s="29">
        <v>-82.4482</v>
      </c>
      <c r="G3235" s="29">
        <v>-69.691410000000005</v>
      </c>
      <c r="H3235" s="29">
        <v>-4.8162409999999998E-4</v>
      </c>
      <c r="I3235" s="29">
        <v>-97.273840000000007</v>
      </c>
      <c r="J3235" s="29">
        <v>-80.544290000000004</v>
      </c>
    </row>
    <row r="3236" spans="1:10" x14ac:dyDescent="0.15">
      <c r="A3236" s="28" t="s">
        <v>22</v>
      </c>
      <c r="B3236" s="28" t="s">
        <v>82</v>
      </c>
      <c r="C3236" s="28" t="s">
        <v>106</v>
      </c>
      <c r="D3236" s="29">
        <v>0</v>
      </c>
      <c r="E3236" s="29">
        <v>-110.5181</v>
      </c>
      <c r="F3236" s="29">
        <v>61.224739999999997</v>
      </c>
      <c r="G3236" s="29">
        <v>81.589449999999999</v>
      </c>
      <c r="H3236" s="29">
        <v>5.0882409999999999E-4</v>
      </c>
      <c r="I3236" s="29">
        <v>110.9526</v>
      </c>
      <c r="J3236" s="29">
        <v>85.569850000000002</v>
      </c>
    </row>
    <row r="3237" spans="1:10" x14ac:dyDescent="0.15">
      <c r="A3237" s="28" t="s">
        <v>22</v>
      </c>
      <c r="B3237" s="28" t="s">
        <v>82</v>
      </c>
      <c r="C3237" s="28" t="s">
        <v>106</v>
      </c>
      <c r="D3237" s="29">
        <v>1.2</v>
      </c>
      <c r="E3237" s="29">
        <v>-107.55719999999999</v>
      </c>
      <c r="F3237" s="29">
        <v>61.224739999999997</v>
      </c>
      <c r="G3237" s="29">
        <v>81.589449999999999</v>
      </c>
      <c r="H3237" s="29">
        <v>5.0882409999999999E-4</v>
      </c>
      <c r="I3237" s="29">
        <v>17.132020000000001</v>
      </c>
      <c r="J3237" s="29">
        <v>15.419449999999999</v>
      </c>
    </row>
    <row r="3238" spans="1:10" x14ac:dyDescent="0.15">
      <c r="A3238" s="28" t="s">
        <v>22</v>
      </c>
      <c r="B3238" s="28" t="s">
        <v>82</v>
      </c>
      <c r="C3238" s="28" t="s">
        <v>106</v>
      </c>
      <c r="D3238" s="29">
        <v>2.4</v>
      </c>
      <c r="E3238" s="29">
        <v>-104.5963</v>
      </c>
      <c r="F3238" s="29">
        <v>61.224739999999997</v>
      </c>
      <c r="G3238" s="29">
        <v>81.589449999999999</v>
      </c>
      <c r="H3238" s="29">
        <v>5.0882409999999999E-4</v>
      </c>
      <c r="I3238" s="29">
        <v>65.998949999999994</v>
      </c>
      <c r="J3238" s="29">
        <v>85.911090000000002</v>
      </c>
    </row>
    <row r="3239" spans="1:10" x14ac:dyDescent="0.15">
      <c r="A3239" s="28" t="s">
        <v>22</v>
      </c>
      <c r="B3239" s="28" t="s">
        <v>82</v>
      </c>
      <c r="C3239" s="28" t="s">
        <v>107</v>
      </c>
      <c r="D3239" s="29">
        <v>0</v>
      </c>
      <c r="E3239" s="29">
        <v>-920.0009</v>
      </c>
      <c r="F3239" s="29">
        <v>-74.309449999999998</v>
      </c>
      <c r="G3239" s="29">
        <v>-55.974089999999997</v>
      </c>
      <c r="H3239" s="29">
        <v>-5.1563490000000004E-4</v>
      </c>
      <c r="I3239" s="29">
        <v>-81.391980000000004</v>
      </c>
      <c r="J3239" s="29">
        <v>-96.967380000000006</v>
      </c>
    </row>
    <row r="3240" spans="1:10" x14ac:dyDescent="0.15">
      <c r="A3240" s="28" t="s">
        <v>22</v>
      </c>
      <c r="B3240" s="28" t="s">
        <v>82</v>
      </c>
      <c r="C3240" s="28" t="s">
        <v>107</v>
      </c>
      <c r="D3240" s="29">
        <v>1.2</v>
      </c>
      <c r="E3240" s="29">
        <v>-915.69619999999998</v>
      </c>
      <c r="F3240" s="29">
        <v>-74.309449999999998</v>
      </c>
      <c r="G3240" s="29">
        <v>-55.974089999999997</v>
      </c>
      <c r="H3240" s="29">
        <v>-5.1563490000000004E-4</v>
      </c>
      <c r="I3240" s="29">
        <v>-18.35951</v>
      </c>
      <c r="J3240" s="29">
        <v>-11.19462</v>
      </c>
    </row>
    <row r="3241" spans="1:10" x14ac:dyDescent="0.15">
      <c r="A3241" s="28" t="s">
        <v>22</v>
      </c>
      <c r="B3241" s="28" t="s">
        <v>82</v>
      </c>
      <c r="C3241" s="28" t="s">
        <v>107</v>
      </c>
      <c r="D3241" s="29">
        <v>2.4</v>
      </c>
      <c r="E3241" s="29">
        <v>-911.39170000000001</v>
      </c>
      <c r="F3241" s="29">
        <v>-74.309449999999998</v>
      </c>
      <c r="G3241" s="29">
        <v>-55.974089999999997</v>
      </c>
      <c r="H3241" s="29">
        <v>-5.1563490000000004E-4</v>
      </c>
      <c r="I3241" s="29">
        <v>-98.010620000000003</v>
      </c>
      <c r="J3241" s="29">
        <v>-66.077600000000004</v>
      </c>
    </row>
    <row r="3242" spans="1:10" x14ac:dyDescent="0.15">
      <c r="A3242" s="28" t="s">
        <v>23</v>
      </c>
      <c r="B3242" s="28" t="s">
        <v>82</v>
      </c>
      <c r="C3242" s="28" t="s">
        <v>106</v>
      </c>
      <c r="D3242" s="29">
        <v>0</v>
      </c>
      <c r="E3242" s="29">
        <v>-124.0539</v>
      </c>
      <c r="F3242" s="29">
        <v>72.188029999999998</v>
      </c>
      <c r="G3242" s="29">
        <v>84.366069999999993</v>
      </c>
      <c r="H3242" s="29">
        <v>7.8455099999999998E-4</v>
      </c>
      <c r="I3242" s="29">
        <v>116.88500000000001</v>
      </c>
      <c r="J3242" s="29">
        <v>94.095039999999997</v>
      </c>
    </row>
    <row r="3243" spans="1:10" x14ac:dyDescent="0.15">
      <c r="A3243" s="28" t="s">
        <v>23</v>
      </c>
      <c r="B3243" s="28" t="s">
        <v>82</v>
      </c>
      <c r="C3243" s="28" t="s">
        <v>106</v>
      </c>
      <c r="D3243" s="29">
        <v>1.2</v>
      </c>
      <c r="E3243" s="29">
        <v>-120.4712</v>
      </c>
      <c r="F3243" s="29">
        <v>72.188029999999998</v>
      </c>
      <c r="G3243" s="29">
        <v>84.366069999999993</v>
      </c>
      <c r="H3243" s="29">
        <v>7.8455099999999998E-4</v>
      </c>
      <c r="I3243" s="29">
        <v>26.651730000000001</v>
      </c>
      <c r="J3243" s="29">
        <v>11.8895</v>
      </c>
    </row>
    <row r="3244" spans="1:10" x14ac:dyDescent="0.15">
      <c r="A3244" s="28" t="s">
        <v>23</v>
      </c>
      <c r="B3244" s="28" t="s">
        <v>82</v>
      </c>
      <c r="C3244" s="28" t="s">
        <v>106</v>
      </c>
      <c r="D3244" s="29">
        <v>2.4</v>
      </c>
      <c r="E3244" s="29">
        <v>-116.88849999999999</v>
      </c>
      <c r="F3244" s="29">
        <v>72.188029999999998</v>
      </c>
      <c r="G3244" s="29">
        <v>84.366069999999993</v>
      </c>
      <c r="H3244" s="29">
        <v>7.8455099999999998E-4</v>
      </c>
      <c r="I3244" s="29">
        <v>80.664119999999997</v>
      </c>
      <c r="J3244" s="29">
        <v>96.385850000000005</v>
      </c>
    </row>
    <row r="3245" spans="1:10" x14ac:dyDescent="0.15">
      <c r="A3245" s="28" t="s">
        <v>23</v>
      </c>
      <c r="B3245" s="28" t="s">
        <v>82</v>
      </c>
      <c r="C3245" s="28" t="s">
        <v>107</v>
      </c>
      <c r="D3245" s="29">
        <v>0</v>
      </c>
      <c r="E3245" s="29">
        <v>-1067.2929999999999</v>
      </c>
      <c r="F3245" s="29">
        <v>-86.834040000000002</v>
      </c>
      <c r="G3245" s="29">
        <v>-59.464950000000002</v>
      </c>
      <c r="H3245" s="29">
        <v>-8.179703E-4</v>
      </c>
      <c r="I3245" s="29">
        <v>-76.639179999999996</v>
      </c>
      <c r="J3245" s="29">
        <v>-117.39919999999999</v>
      </c>
    </row>
    <row r="3246" spans="1:10" x14ac:dyDescent="0.15">
      <c r="A3246" s="28" t="s">
        <v>23</v>
      </c>
      <c r="B3246" s="28" t="s">
        <v>82</v>
      </c>
      <c r="C3246" s="28" t="s">
        <v>107</v>
      </c>
      <c r="D3246" s="29">
        <v>1.2</v>
      </c>
      <c r="E3246" s="29">
        <v>-1062.0840000000001</v>
      </c>
      <c r="F3246" s="29">
        <v>-86.834040000000002</v>
      </c>
      <c r="G3246" s="29">
        <v>-59.464950000000002</v>
      </c>
      <c r="H3246" s="29">
        <v>-8.179703E-4</v>
      </c>
      <c r="I3246" s="29">
        <v>-16.301290000000002</v>
      </c>
      <c r="J3246" s="29">
        <v>-17.723469999999999</v>
      </c>
    </row>
    <row r="3247" spans="1:10" x14ac:dyDescent="0.15">
      <c r="A3247" s="28" t="s">
        <v>23</v>
      </c>
      <c r="B3247" s="28" t="s">
        <v>82</v>
      </c>
      <c r="C3247" s="28" t="s">
        <v>107</v>
      </c>
      <c r="D3247" s="29">
        <v>2.4</v>
      </c>
      <c r="E3247" s="29">
        <v>-1056.876</v>
      </c>
      <c r="F3247" s="29">
        <v>-86.834040000000002</v>
      </c>
      <c r="G3247" s="29">
        <v>-59.464950000000002</v>
      </c>
      <c r="H3247" s="29">
        <v>-8.179703E-4</v>
      </c>
      <c r="I3247" s="29">
        <v>-100.23560000000001</v>
      </c>
      <c r="J3247" s="29">
        <v>-84.734729999999999</v>
      </c>
    </row>
    <row r="3248" spans="1:10" x14ac:dyDescent="0.15">
      <c r="A3248" s="28" t="s">
        <v>24</v>
      </c>
      <c r="B3248" s="28" t="s">
        <v>82</v>
      </c>
      <c r="C3248" s="28" t="s">
        <v>106</v>
      </c>
      <c r="D3248" s="29">
        <v>0</v>
      </c>
      <c r="E3248" s="29">
        <v>-138.37909999999999</v>
      </c>
      <c r="F3248" s="29">
        <v>70.047449999999998</v>
      </c>
      <c r="G3248" s="29">
        <v>87.835570000000004</v>
      </c>
      <c r="H3248" s="29">
        <v>5.6932809999999995E-4</v>
      </c>
      <c r="I3248" s="29">
        <v>109.0458</v>
      </c>
      <c r="J3248" s="29">
        <v>98.201930000000004</v>
      </c>
    </row>
    <row r="3249" spans="1:10" x14ac:dyDescent="0.15">
      <c r="A3249" s="28" t="s">
        <v>24</v>
      </c>
      <c r="B3249" s="28" t="s">
        <v>82</v>
      </c>
      <c r="C3249" s="28" t="s">
        <v>106</v>
      </c>
      <c r="D3249" s="29">
        <v>1.2</v>
      </c>
      <c r="E3249" s="29">
        <v>-135.41829999999999</v>
      </c>
      <c r="F3249" s="29">
        <v>70.047449999999998</v>
      </c>
      <c r="G3249" s="29">
        <v>87.835570000000004</v>
      </c>
      <c r="H3249" s="29">
        <v>5.6932809999999995E-4</v>
      </c>
      <c r="I3249" s="29">
        <v>17.518419999999999</v>
      </c>
      <c r="J3249" s="29">
        <v>18.003219999999999</v>
      </c>
    </row>
    <row r="3250" spans="1:10" x14ac:dyDescent="0.15">
      <c r="A3250" s="28" t="s">
        <v>24</v>
      </c>
      <c r="B3250" s="28" t="s">
        <v>82</v>
      </c>
      <c r="C3250" s="28" t="s">
        <v>106</v>
      </c>
      <c r="D3250" s="29">
        <v>2.4</v>
      </c>
      <c r="E3250" s="29">
        <v>-132.45740000000001</v>
      </c>
      <c r="F3250" s="29">
        <v>70.047449999999998</v>
      </c>
      <c r="G3250" s="29">
        <v>87.835570000000004</v>
      </c>
      <c r="H3250" s="29">
        <v>5.6932809999999995E-4</v>
      </c>
      <c r="I3250" s="29">
        <v>82.665970000000002</v>
      </c>
      <c r="J3250" s="29">
        <v>88.200119999999998</v>
      </c>
    </row>
    <row r="3251" spans="1:10" x14ac:dyDescent="0.15">
      <c r="A3251" s="28" t="s">
        <v>24</v>
      </c>
      <c r="B3251" s="28" t="s">
        <v>82</v>
      </c>
      <c r="C3251" s="28" t="s">
        <v>107</v>
      </c>
      <c r="D3251" s="29">
        <v>0</v>
      </c>
      <c r="E3251" s="29">
        <v>-1147.972</v>
      </c>
      <c r="F3251" s="29">
        <v>-75.16628</v>
      </c>
      <c r="G3251" s="29">
        <v>-71.105220000000003</v>
      </c>
      <c r="H3251" s="29">
        <v>-5.913515E-4</v>
      </c>
      <c r="I3251" s="29">
        <v>-95.384680000000003</v>
      </c>
      <c r="J3251" s="29">
        <v>-98.113060000000004</v>
      </c>
    </row>
    <row r="3252" spans="1:10" x14ac:dyDescent="0.15">
      <c r="A3252" s="28" t="s">
        <v>24</v>
      </c>
      <c r="B3252" s="28" t="s">
        <v>82</v>
      </c>
      <c r="C3252" s="28" t="s">
        <v>107</v>
      </c>
      <c r="D3252" s="29">
        <v>1.2</v>
      </c>
      <c r="E3252" s="29">
        <v>-1143.6669999999999</v>
      </c>
      <c r="F3252" s="29">
        <v>-75.16628</v>
      </c>
      <c r="G3252" s="29">
        <v>-71.105220000000003</v>
      </c>
      <c r="H3252" s="29">
        <v>-5.913515E-4</v>
      </c>
      <c r="I3252" s="29">
        <v>-23.992100000000001</v>
      </c>
      <c r="J3252" s="29">
        <v>-11.86013</v>
      </c>
    </row>
    <row r="3253" spans="1:10" x14ac:dyDescent="0.15">
      <c r="A3253" s="28" t="s">
        <v>24</v>
      </c>
      <c r="B3253" s="28" t="s">
        <v>82</v>
      </c>
      <c r="C3253" s="28" t="s">
        <v>107</v>
      </c>
      <c r="D3253" s="29">
        <v>2.4</v>
      </c>
      <c r="E3253" s="29">
        <v>-1139.3630000000001</v>
      </c>
      <c r="F3253" s="29">
        <v>-75.16628</v>
      </c>
      <c r="G3253" s="29">
        <v>-71.105220000000003</v>
      </c>
      <c r="H3253" s="29">
        <v>-5.913515E-4</v>
      </c>
      <c r="I3253" s="29">
        <v>-109.2482</v>
      </c>
      <c r="J3253" s="29">
        <v>-76.027690000000007</v>
      </c>
    </row>
    <row r="3254" spans="1:10" x14ac:dyDescent="0.15">
      <c r="A3254" s="28" t="s">
        <v>25</v>
      </c>
      <c r="B3254" s="28" t="s">
        <v>82</v>
      </c>
      <c r="C3254" s="28" t="s">
        <v>106</v>
      </c>
      <c r="D3254" s="29">
        <v>0</v>
      </c>
      <c r="E3254" s="29">
        <v>-162.68639999999999</v>
      </c>
      <c r="F3254" s="29">
        <v>96.583309999999997</v>
      </c>
      <c r="G3254" s="29">
        <v>102.97539999999999</v>
      </c>
      <c r="H3254" s="29">
        <v>9.9762290000000005E-6</v>
      </c>
      <c r="I3254" s="29">
        <v>140.2902</v>
      </c>
      <c r="J3254" s="29">
        <v>121.2146</v>
      </c>
    </row>
    <row r="3255" spans="1:10" x14ac:dyDescent="0.15">
      <c r="A3255" s="28" t="s">
        <v>25</v>
      </c>
      <c r="B3255" s="28" t="s">
        <v>82</v>
      </c>
      <c r="C3255" s="28" t="s">
        <v>106</v>
      </c>
      <c r="D3255" s="29">
        <v>1.2</v>
      </c>
      <c r="E3255" s="29">
        <v>-159.1037</v>
      </c>
      <c r="F3255" s="29">
        <v>96.583309999999997</v>
      </c>
      <c r="G3255" s="29">
        <v>102.97539999999999</v>
      </c>
      <c r="H3255" s="29">
        <v>9.9762290000000005E-6</v>
      </c>
      <c r="I3255" s="29">
        <v>31.71875</v>
      </c>
      <c r="J3255" s="29">
        <v>14.72804</v>
      </c>
    </row>
    <row r="3256" spans="1:10" x14ac:dyDescent="0.15">
      <c r="A3256" s="28" t="s">
        <v>25</v>
      </c>
      <c r="B3256" s="28" t="s">
        <v>82</v>
      </c>
      <c r="C3256" s="28" t="s">
        <v>106</v>
      </c>
      <c r="D3256" s="29">
        <v>2.4</v>
      </c>
      <c r="E3256" s="29">
        <v>-155.52109999999999</v>
      </c>
      <c r="F3256" s="29">
        <v>96.583309999999997</v>
      </c>
      <c r="G3256" s="29">
        <v>102.97539999999999</v>
      </c>
      <c r="H3256" s="29">
        <v>9.9762290000000005E-6</v>
      </c>
      <c r="I3256" s="29">
        <v>114.1489</v>
      </c>
      <c r="J3256" s="29">
        <v>106.441</v>
      </c>
    </row>
    <row r="3257" spans="1:10" x14ac:dyDescent="0.15">
      <c r="A3257" s="28" t="s">
        <v>25</v>
      </c>
      <c r="B3257" s="28" t="s">
        <v>82</v>
      </c>
      <c r="C3257" s="28" t="s">
        <v>107</v>
      </c>
      <c r="D3257" s="29">
        <v>0</v>
      </c>
      <c r="E3257" s="29">
        <v>-1342.51</v>
      </c>
      <c r="F3257" s="29">
        <v>-90.849590000000006</v>
      </c>
      <c r="G3257" s="29">
        <v>-93.969539999999995</v>
      </c>
      <c r="H3257" s="29">
        <v>-1.0184579999999999E-5</v>
      </c>
      <c r="I3257" s="29">
        <v>-119.4217</v>
      </c>
      <c r="J3257" s="29">
        <v>-118.6133</v>
      </c>
    </row>
    <row r="3258" spans="1:10" x14ac:dyDescent="0.15">
      <c r="A3258" s="28" t="s">
        <v>25</v>
      </c>
      <c r="B3258" s="28" t="s">
        <v>82</v>
      </c>
      <c r="C3258" s="28" t="s">
        <v>107</v>
      </c>
      <c r="D3258" s="29">
        <v>1.2</v>
      </c>
      <c r="E3258" s="29">
        <v>-1337.3019999999999</v>
      </c>
      <c r="F3258" s="29">
        <v>-90.849590000000006</v>
      </c>
      <c r="G3258" s="29">
        <v>-93.969539999999995</v>
      </c>
      <c r="H3258" s="29">
        <v>-1.0184579999999999E-5</v>
      </c>
      <c r="I3258" s="29">
        <v>-21.667210000000001</v>
      </c>
      <c r="J3258" s="29">
        <v>-19.14716</v>
      </c>
    </row>
    <row r="3259" spans="1:10" x14ac:dyDescent="0.15">
      <c r="A3259" s="28" t="s">
        <v>25</v>
      </c>
      <c r="B3259" s="28" t="s">
        <v>82</v>
      </c>
      <c r="C3259" s="28" t="s">
        <v>107</v>
      </c>
      <c r="D3259" s="29">
        <v>2.4</v>
      </c>
      <c r="E3259" s="29">
        <v>-1332.0930000000001</v>
      </c>
      <c r="F3259" s="29">
        <v>-90.849590000000006</v>
      </c>
      <c r="G3259" s="29">
        <v>-93.969539999999995</v>
      </c>
      <c r="H3259" s="29">
        <v>-1.0184579999999999E-5</v>
      </c>
      <c r="I3259" s="29">
        <v>-114.9434</v>
      </c>
      <c r="J3259" s="29">
        <v>-117.8677</v>
      </c>
    </row>
    <row r="3260" spans="1:10" x14ac:dyDescent="0.15">
      <c r="A3260" s="28" t="s">
        <v>26</v>
      </c>
      <c r="B3260" s="28" t="s">
        <v>82</v>
      </c>
      <c r="C3260" s="28" t="s">
        <v>106</v>
      </c>
      <c r="D3260" s="29">
        <v>0</v>
      </c>
      <c r="E3260" s="29">
        <v>-195.44319999999999</v>
      </c>
      <c r="F3260" s="29">
        <v>91.197810000000004</v>
      </c>
      <c r="G3260" s="29">
        <v>110.31310000000001</v>
      </c>
      <c r="H3260" s="29">
        <v>1.169741E-5</v>
      </c>
      <c r="I3260" s="29">
        <v>140.351</v>
      </c>
      <c r="J3260" s="29">
        <v>119.43940000000001</v>
      </c>
    </row>
    <row r="3261" spans="1:10" x14ac:dyDescent="0.15">
      <c r="A3261" s="28" t="s">
        <v>26</v>
      </c>
      <c r="B3261" s="28" t="s">
        <v>82</v>
      </c>
      <c r="C3261" s="28" t="s">
        <v>106</v>
      </c>
      <c r="D3261" s="29">
        <v>1.2</v>
      </c>
      <c r="E3261" s="29">
        <v>-191.8605</v>
      </c>
      <c r="F3261" s="29">
        <v>91.197810000000004</v>
      </c>
      <c r="G3261" s="29">
        <v>110.31310000000001</v>
      </c>
      <c r="H3261" s="29">
        <v>1.169741E-5</v>
      </c>
      <c r="I3261" s="29">
        <v>25.827649999999998</v>
      </c>
      <c r="J3261" s="29">
        <v>18.016300000000001</v>
      </c>
    </row>
    <row r="3262" spans="1:10" x14ac:dyDescent="0.15">
      <c r="A3262" s="28" t="s">
        <v>26</v>
      </c>
      <c r="B3262" s="28" t="s">
        <v>82</v>
      </c>
      <c r="C3262" s="28" t="s">
        <v>106</v>
      </c>
      <c r="D3262" s="29">
        <v>2.4</v>
      </c>
      <c r="E3262" s="29">
        <v>-188.27789999999999</v>
      </c>
      <c r="F3262" s="29">
        <v>91.197810000000004</v>
      </c>
      <c r="G3262" s="29">
        <v>110.31310000000001</v>
      </c>
      <c r="H3262" s="29">
        <v>1.169741E-5</v>
      </c>
      <c r="I3262" s="29">
        <v>93.686329999999998</v>
      </c>
      <c r="J3262" s="29">
        <v>128.50550000000001</v>
      </c>
    </row>
    <row r="3263" spans="1:10" x14ac:dyDescent="0.15">
      <c r="A3263" s="28" t="s">
        <v>26</v>
      </c>
      <c r="B3263" s="28" t="s">
        <v>82</v>
      </c>
      <c r="C3263" s="28" t="s">
        <v>107</v>
      </c>
      <c r="D3263" s="29">
        <v>0</v>
      </c>
      <c r="E3263" s="29">
        <v>-1482.049</v>
      </c>
      <c r="F3263" s="29">
        <v>-108.1671</v>
      </c>
      <c r="G3263" s="29">
        <v>-82.050370000000001</v>
      </c>
      <c r="H3263" s="29">
        <v>-1.1300109999999999E-5</v>
      </c>
      <c r="I3263" s="29">
        <v>-112.18340000000001</v>
      </c>
      <c r="J3263" s="29">
        <v>-139.1163</v>
      </c>
    </row>
    <row r="3264" spans="1:10" x14ac:dyDescent="0.15">
      <c r="A3264" s="28" t="s">
        <v>26</v>
      </c>
      <c r="B3264" s="28" t="s">
        <v>82</v>
      </c>
      <c r="C3264" s="28" t="s">
        <v>107</v>
      </c>
      <c r="D3264" s="29">
        <v>1.2</v>
      </c>
      <c r="E3264" s="29">
        <v>-1476.8409999999999</v>
      </c>
      <c r="F3264" s="29">
        <v>-108.1671</v>
      </c>
      <c r="G3264" s="29">
        <v>-82.050370000000001</v>
      </c>
      <c r="H3264" s="29">
        <v>-1.1300109999999999E-5</v>
      </c>
      <c r="I3264" s="29">
        <v>-31.664629999999999</v>
      </c>
      <c r="J3264" s="29">
        <v>-17.429449999999999</v>
      </c>
    </row>
    <row r="3265" spans="1:10" x14ac:dyDescent="0.15">
      <c r="A3265" s="28" t="s">
        <v>26</v>
      </c>
      <c r="B3265" s="28" t="s">
        <v>82</v>
      </c>
      <c r="C3265" s="28" t="s">
        <v>107</v>
      </c>
      <c r="D3265" s="29">
        <v>2.4</v>
      </c>
      <c r="E3265" s="29">
        <v>-1471.6320000000001</v>
      </c>
      <c r="F3265" s="29">
        <v>-108.1671</v>
      </c>
      <c r="G3265" s="29">
        <v>-82.050370000000001</v>
      </c>
      <c r="H3265" s="29">
        <v>-1.1300109999999999E-5</v>
      </c>
      <c r="I3265" s="29">
        <v>-133.50909999999999</v>
      </c>
      <c r="J3265" s="29">
        <v>-107.6567</v>
      </c>
    </row>
    <row r="3266" spans="1:10" x14ac:dyDescent="0.15">
      <c r="A3266" s="28" t="s">
        <v>27</v>
      </c>
      <c r="B3266" s="28" t="s">
        <v>82</v>
      </c>
      <c r="C3266" s="28" t="s">
        <v>106</v>
      </c>
      <c r="D3266" s="29">
        <v>0</v>
      </c>
      <c r="E3266" s="29">
        <v>-176.11429999999999</v>
      </c>
      <c r="F3266" s="29">
        <v>96.46163</v>
      </c>
      <c r="G3266" s="29">
        <v>111.8528</v>
      </c>
      <c r="H3266" s="29">
        <v>1.3100669999999999E-5</v>
      </c>
      <c r="I3266" s="29">
        <v>146.4539</v>
      </c>
      <c r="J3266" s="29">
        <v>131.5864</v>
      </c>
    </row>
    <row r="3267" spans="1:10" x14ac:dyDescent="0.15">
      <c r="A3267" s="28" t="s">
        <v>27</v>
      </c>
      <c r="B3267" s="28" t="s">
        <v>82</v>
      </c>
      <c r="C3267" s="28" t="s">
        <v>106</v>
      </c>
      <c r="D3267" s="29">
        <v>1.2</v>
      </c>
      <c r="E3267" s="29">
        <v>-172.5317</v>
      </c>
      <c r="F3267" s="29">
        <v>96.46163</v>
      </c>
      <c r="G3267" s="29">
        <v>111.8528</v>
      </c>
      <c r="H3267" s="29">
        <v>1.3100669999999999E-5</v>
      </c>
      <c r="I3267" s="29">
        <v>31.710149999999999</v>
      </c>
      <c r="J3267" s="29">
        <v>20.87396</v>
      </c>
    </row>
    <row r="3268" spans="1:10" x14ac:dyDescent="0.15">
      <c r="A3268" s="28" t="s">
        <v>27</v>
      </c>
      <c r="B3268" s="28" t="s">
        <v>82</v>
      </c>
      <c r="C3268" s="28" t="s">
        <v>106</v>
      </c>
      <c r="D3268" s="29">
        <v>2.4</v>
      </c>
      <c r="E3268" s="29">
        <v>-168.94900000000001</v>
      </c>
      <c r="F3268" s="29">
        <v>96.46163</v>
      </c>
      <c r="G3268" s="29">
        <v>111.8528</v>
      </c>
      <c r="H3268" s="29">
        <v>1.3100669999999999E-5</v>
      </c>
      <c r="I3268" s="29">
        <v>109.24890000000001</v>
      </c>
      <c r="J3268" s="29">
        <v>128.81180000000001</v>
      </c>
    </row>
    <row r="3269" spans="1:10" x14ac:dyDescent="0.15">
      <c r="A3269" s="28" t="s">
        <v>27</v>
      </c>
      <c r="B3269" s="28" t="s">
        <v>82</v>
      </c>
      <c r="C3269" s="28" t="s">
        <v>107</v>
      </c>
      <c r="D3269" s="29">
        <v>0</v>
      </c>
      <c r="E3269" s="29">
        <v>-1561.74</v>
      </c>
      <c r="F3269" s="29">
        <v>-113.5457</v>
      </c>
      <c r="G3269" s="29">
        <v>-87.428709999999995</v>
      </c>
      <c r="H3269" s="29">
        <v>-1.216379E-5</v>
      </c>
      <c r="I3269" s="29">
        <v>-109.96639999999999</v>
      </c>
      <c r="J3269" s="29">
        <v>-152.1146</v>
      </c>
    </row>
    <row r="3270" spans="1:10" x14ac:dyDescent="0.15">
      <c r="A3270" s="28" t="s">
        <v>27</v>
      </c>
      <c r="B3270" s="28" t="s">
        <v>82</v>
      </c>
      <c r="C3270" s="28" t="s">
        <v>107</v>
      </c>
      <c r="D3270" s="29">
        <v>1.2</v>
      </c>
      <c r="E3270" s="29">
        <v>-1556.5309999999999</v>
      </c>
      <c r="F3270" s="29">
        <v>-113.5457</v>
      </c>
      <c r="G3270" s="29">
        <v>-87.428709999999995</v>
      </c>
      <c r="H3270" s="29">
        <v>-1.216379E-5</v>
      </c>
      <c r="I3270" s="29">
        <v>-24.605799999999999</v>
      </c>
      <c r="J3270" s="29">
        <v>-20.989660000000001</v>
      </c>
    </row>
    <row r="3271" spans="1:10" x14ac:dyDescent="0.15">
      <c r="A3271" s="28" t="s">
        <v>27</v>
      </c>
      <c r="B3271" s="28" t="s">
        <v>82</v>
      </c>
      <c r="C3271" s="28" t="s">
        <v>107</v>
      </c>
      <c r="D3271" s="29">
        <v>2.4</v>
      </c>
      <c r="E3271" s="29">
        <v>-1551.3230000000001</v>
      </c>
      <c r="F3271" s="29">
        <v>-113.5457</v>
      </c>
      <c r="G3271" s="29">
        <v>-87.428709999999995</v>
      </c>
      <c r="H3271" s="29">
        <v>-1.216379E-5</v>
      </c>
      <c r="I3271" s="29">
        <v>-131.5515</v>
      </c>
      <c r="J3271" s="29">
        <v>-108.5146</v>
      </c>
    </row>
    <row r="3272" spans="1:10" x14ac:dyDescent="0.15">
      <c r="A3272" s="28" t="s">
        <v>28</v>
      </c>
      <c r="B3272" s="28" t="s">
        <v>82</v>
      </c>
      <c r="C3272" s="28" t="s">
        <v>106</v>
      </c>
      <c r="D3272" s="29">
        <v>0</v>
      </c>
      <c r="E3272" s="29">
        <v>-164.5455</v>
      </c>
      <c r="F3272" s="29">
        <v>93.951679999999996</v>
      </c>
      <c r="G3272" s="29">
        <v>123.9834</v>
      </c>
      <c r="H3272" s="29">
        <v>1.256933E-5</v>
      </c>
      <c r="I3272" s="29">
        <v>161.55410000000001</v>
      </c>
      <c r="J3272" s="29">
        <v>132.02850000000001</v>
      </c>
    </row>
    <row r="3273" spans="1:10" x14ac:dyDescent="0.15">
      <c r="A3273" s="28" t="s">
        <v>28</v>
      </c>
      <c r="B3273" s="28" t="s">
        <v>82</v>
      </c>
      <c r="C3273" s="28" t="s">
        <v>106</v>
      </c>
      <c r="D3273" s="29">
        <v>1.2</v>
      </c>
      <c r="E3273" s="29">
        <v>-160.96279999999999</v>
      </c>
      <c r="F3273" s="29">
        <v>93.951679999999996</v>
      </c>
      <c r="G3273" s="29">
        <v>123.9834</v>
      </c>
      <c r="H3273" s="29">
        <v>1.256933E-5</v>
      </c>
      <c r="I3273" s="29">
        <v>28.548210000000001</v>
      </c>
      <c r="J3273" s="29">
        <v>22.330069999999999</v>
      </c>
    </row>
    <row r="3274" spans="1:10" x14ac:dyDescent="0.15">
      <c r="A3274" s="28" t="s">
        <v>28</v>
      </c>
      <c r="B3274" s="28" t="s">
        <v>82</v>
      </c>
      <c r="C3274" s="28" t="s">
        <v>106</v>
      </c>
      <c r="D3274" s="29">
        <v>2.4</v>
      </c>
      <c r="E3274" s="29">
        <v>-157.3801</v>
      </c>
      <c r="F3274" s="29">
        <v>93.951679999999996</v>
      </c>
      <c r="G3274" s="29">
        <v>123.9834</v>
      </c>
      <c r="H3274" s="29">
        <v>1.256933E-5</v>
      </c>
      <c r="I3274" s="29">
        <v>113.00190000000001</v>
      </c>
      <c r="J3274" s="29">
        <v>116.4188</v>
      </c>
    </row>
    <row r="3275" spans="1:10" x14ac:dyDescent="0.15">
      <c r="A3275" s="28" t="s">
        <v>28</v>
      </c>
      <c r="B3275" s="28" t="s">
        <v>82</v>
      </c>
      <c r="C3275" s="28" t="s">
        <v>107</v>
      </c>
      <c r="D3275" s="29">
        <v>0</v>
      </c>
      <c r="E3275" s="29">
        <v>-1671.1990000000001</v>
      </c>
      <c r="F3275" s="29">
        <v>-110.821</v>
      </c>
      <c r="G3275" s="29">
        <v>-94.661249999999995</v>
      </c>
      <c r="H3275" s="29">
        <v>-1.1956369999999999E-5</v>
      </c>
      <c r="I3275" s="29">
        <v>-124.2597</v>
      </c>
      <c r="J3275" s="29">
        <v>-158.42670000000001</v>
      </c>
    </row>
    <row r="3276" spans="1:10" x14ac:dyDescent="0.15">
      <c r="A3276" s="28" t="s">
        <v>28</v>
      </c>
      <c r="B3276" s="28" t="s">
        <v>82</v>
      </c>
      <c r="C3276" s="28" t="s">
        <v>107</v>
      </c>
      <c r="D3276" s="29">
        <v>1.2</v>
      </c>
      <c r="E3276" s="29">
        <v>-1665.99</v>
      </c>
      <c r="F3276" s="29">
        <v>-110.821</v>
      </c>
      <c r="G3276" s="29">
        <v>-94.661249999999995</v>
      </c>
      <c r="H3276" s="29">
        <v>-1.1956369999999999E-5</v>
      </c>
      <c r="I3276" s="29">
        <v>-26.53097</v>
      </c>
      <c r="J3276" s="29">
        <v>-28.60201</v>
      </c>
    </row>
    <row r="3277" spans="1:10" x14ac:dyDescent="0.15">
      <c r="A3277" s="28" t="s">
        <v>28</v>
      </c>
      <c r="B3277" s="28" t="s">
        <v>82</v>
      </c>
      <c r="C3277" s="28" t="s">
        <v>107</v>
      </c>
      <c r="D3277" s="29">
        <v>2.4</v>
      </c>
      <c r="E3277" s="29">
        <v>-1660.7819999999999</v>
      </c>
      <c r="F3277" s="29">
        <v>-110.821</v>
      </c>
      <c r="G3277" s="29">
        <v>-94.661249999999995</v>
      </c>
      <c r="H3277" s="29">
        <v>-1.1956369999999999E-5</v>
      </c>
      <c r="I3277" s="29">
        <v>-146.26900000000001</v>
      </c>
      <c r="J3277" s="29">
        <v>-102.5423</v>
      </c>
    </row>
    <row r="3278" spans="1:10" x14ac:dyDescent="0.15">
      <c r="A3278" s="28" t="s">
        <v>29</v>
      </c>
      <c r="B3278" s="28" t="s">
        <v>82</v>
      </c>
      <c r="C3278" s="28" t="s">
        <v>106</v>
      </c>
      <c r="D3278" s="29">
        <v>0</v>
      </c>
      <c r="E3278" s="29">
        <v>-148.8587</v>
      </c>
      <c r="F3278" s="29">
        <v>85.325550000000007</v>
      </c>
      <c r="G3278" s="29">
        <v>122.5676</v>
      </c>
      <c r="H3278" s="29">
        <v>1.1745059999999999E-5</v>
      </c>
      <c r="I3278" s="29">
        <v>169.5282</v>
      </c>
      <c r="J3278" s="29">
        <v>124.1785</v>
      </c>
    </row>
    <row r="3279" spans="1:10" x14ac:dyDescent="0.15">
      <c r="A3279" s="28" t="s">
        <v>29</v>
      </c>
      <c r="B3279" s="28" t="s">
        <v>82</v>
      </c>
      <c r="C3279" s="28" t="s">
        <v>106</v>
      </c>
      <c r="D3279" s="29">
        <v>1.2</v>
      </c>
      <c r="E3279" s="29">
        <v>-145.27600000000001</v>
      </c>
      <c r="F3279" s="29">
        <v>85.325550000000007</v>
      </c>
      <c r="G3279" s="29">
        <v>122.5676</v>
      </c>
      <c r="H3279" s="29">
        <v>1.1745059999999999E-5</v>
      </c>
      <c r="I3279" s="29">
        <v>31.04327</v>
      </c>
      <c r="J3279" s="29">
        <v>25.907810000000001</v>
      </c>
    </row>
    <row r="3280" spans="1:10" x14ac:dyDescent="0.15">
      <c r="A3280" s="28" t="s">
        <v>29</v>
      </c>
      <c r="B3280" s="28" t="s">
        <v>82</v>
      </c>
      <c r="C3280" s="28" t="s">
        <v>106</v>
      </c>
      <c r="D3280" s="29">
        <v>2.4</v>
      </c>
      <c r="E3280" s="29">
        <v>-141.6934</v>
      </c>
      <c r="F3280" s="29">
        <v>85.325550000000007</v>
      </c>
      <c r="G3280" s="29">
        <v>122.5676</v>
      </c>
      <c r="H3280" s="29">
        <v>1.1745059999999999E-5</v>
      </c>
      <c r="I3280" s="29">
        <v>112.42749999999999</v>
      </c>
      <c r="J3280" s="29">
        <v>110.776</v>
      </c>
    </row>
    <row r="3281" spans="1:10" x14ac:dyDescent="0.15">
      <c r="A3281" s="28" t="s">
        <v>29</v>
      </c>
      <c r="B3281" s="28" t="s">
        <v>82</v>
      </c>
      <c r="C3281" s="28" t="s">
        <v>107</v>
      </c>
      <c r="D3281" s="29">
        <v>0</v>
      </c>
      <c r="E3281" s="29">
        <v>-1662.579</v>
      </c>
      <c r="F3281" s="29">
        <v>-101.1169</v>
      </c>
      <c r="G3281" s="29">
        <v>-98.989540000000005</v>
      </c>
      <c r="H3281" s="29">
        <v>-1.164838E-5</v>
      </c>
      <c r="I3281" s="29">
        <v>-135.15379999999999</v>
      </c>
      <c r="J3281" s="29">
        <v>-140.98079999999999</v>
      </c>
    </row>
    <row r="3282" spans="1:10" x14ac:dyDescent="0.15">
      <c r="A3282" s="28" t="s">
        <v>29</v>
      </c>
      <c r="B3282" s="28" t="s">
        <v>82</v>
      </c>
      <c r="C3282" s="28" t="s">
        <v>107</v>
      </c>
      <c r="D3282" s="29">
        <v>1.2</v>
      </c>
      <c r="E3282" s="29">
        <v>-1657.3710000000001</v>
      </c>
      <c r="F3282" s="29">
        <v>-101.1169</v>
      </c>
      <c r="G3282" s="29">
        <v>-98.989540000000005</v>
      </c>
      <c r="H3282" s="29">
        <v>-1.164838E-5</v>
      </c>
      <c r="I3282" s="29">
        <v>-25.020309999999998</v>
      </c>
      <c r="J3282" s="29">
        <v>-23.863610000000001</v>
      </c>
    </row>
    <row r="3283" spans="1:10" x14ac:dyDescent="0.15">
      <c r="A3283" s="28" t="s">
        <v>29</v>
      </c>
      <c r="B3283" s="28" t="s">
        <v>82</v>
      </c>
      <c r="C3283" s="28" t="s">
        <v>107</v>
      </c>
      <c r="D3283" s="29">
        <v>2.4</v>
      </c>
      <c r="E3283" s="29">
        <v>-1652.162</v>
      </c>
      <c r="F3283" s="29">
        <v>-101.1169</v>
      </c>
      <c r="G3283" s="29">
        <v>-98.989540000000005</v>
      </c>
      <c r="H3283" s="29">
        <v>-1.164838E-5</v>
      </c>
      <c r="I3283" s="29">
        <v>-134.77699999999999</v>
      </c>
      <c r="J3283" s="29">
        <v>-89.892420000000001</v>
      </c>
    </row>
    <row r="3284" spans="1:10" x14ac:dyDescent="0.15">
      <c r="A3284" s="28" t="s">
        <v>30</v>
      </c>
      <c r="B3284" s="28" t="s">
        <v>82</v>
      </c>
      <c r="C3284" s="28" t="s">
        <v>106</v>
      </c>
      <c r="D3284" s="29">
        <v>0</v>
      </c>
      <c r="E3284" s="29">
        <v>-155.27199999999999</v>
      </c>
      <c r="F3284" s="29">
        <v>87.481890000000007</v>
      </c>
      <c r="G3284" s="29">
        <v>121.9361</v>
      </c>
      <c r="H3284" s="29">
        <v>1.1874830000000001E-5</v>
      </c>
      <c r="I3284" s="29">
        <v>173.84200000000001</v>
      </c>
      <c r="J3284" s="29">
        <v>124.92659999999999</v>
      </c>
    </row>
    <row r="3285" spans="1:10" x14ac:dyDescent="0.15">
      <c r="A3285" s="28" t="s">
        <v>30</v>
      </c>
      <c r="B3285" s="28" t="s">
        <v>82</v>
      </c>
      <c r="C3285" s="28" t="s">
        <v>106</v>
      </c>
      <c r="D3285" s="29">
        <v>1.2</v>
      </c>
      <c r="E3285" s="29">
        <v>-151.6893</v>
      </c>
      <c r="F3285" s="29">
        <v>87.481890000000007</v>
      </c>
      <c r="G3285" s="29">
        <v>121.9361</v>
      </c>
      <c r="H3285" s="29">
        <v>1.1874830000000001E-5</v>
      </c>
      <c r="I3285" s="29">
        <v>32.117519999999999</v>
      </c>
      <c r="J3285" s="29">
        <v>24.445709999999998</v>
      </c>
    </row>
    <row r="3286" spans="1:10" x14ac:dyDescent="0.15">
      <c r="A3286" s="28" t="s">
        <v>30</v>
      </c>
      <c r="B3286" s="28" t="s">
        <v>82</v>
      </c>
      <c r="C3286" s="28" t="s">
        <v>106</v>
      </c>
      <c r="D3286" s="29">
        <v>2.4</v>
      </c>
      <c r="E3286" s="29">
        <v>-148.10659999999999</v>
      </c>
      <c r="F3286" s="29">
        <v>87.481890000000007</v>
      </c>
      <c r="G3286" s="29">
        <v>121.9361</v>
      </c>
      <c r="H3286" s="29">
        <v>1.1874830000000001E-5</v>
      </c>
      <c r="I3286" s="29">
        <v>100.1066</v>
      </c>
      <c r="J3286" s="29">
        <v>112.6339</v>
      </c>
    </row>
    <row r="3287" spans="1:10" x14ac:dyDescent="0.15">
      <c r="A3287" s="28" t="s">
        <v>30</v>
      </c>
      <c r="B3287" s="28" t="s">
        <v>82</v>
      </c>
      <c r="C3287" s="28" t="s">
        <v>107</v>
      </c>
      <c r="D3287" s="29">
        <v>0</v>
      </c>
      <c r="E3287" s="29">
        <v>-1763.704</v>
      </c>
      <c r="F3287" s="29">
        <v>-101.3433</v>
      </c>
      <c r="G3287" s="29">
        <v>-94.876630000000006</v>
      </c>
      <c r="H3287" s="29">
        <v>-1.1985960000000001E-5</v>
      </c>
      <c r="I3287" s="29">
        <v>-138.11189999999999</v>
      </c>
      <c r="J3287" s="29">
        <v>-139.86439999999999</v>
      </c>
    </row>
    <row r="3288" spans="1:10" x14ac:dyDescent="0.15">
      <c r="A3288" s="28" t="s">
        <v>30</v>
      </c>
      <c r="B3288" s="28" t="s">
        <v>82</v>
      </c>
      <c r="C3288" s="28" t="s">
        <v>107</v>
      </c>
      <c r="D3288" s="29">
        <v>1.2</v>
      </c>
      <c r="E3288" s="29">
        <v>-1758.4949999999999</v>
      </c>
      <c r="F3288" s="29">
        <v>-101.3433</v>
      </c>
      <c r="G3288" s="29">
        <v>-94.876630000000006</v>
      </c>
      <c r="H3288" s="29">
        <v>-1.1985960000000001E-5</v>
      </c>
      <c r="I3288" s="29">
        <v>-28.92183</v>
      </c>
      <c r="J3288" s="29">
        <v>-22.837299999999999</v>
      </c>
    </row>
    <row r="3289" spans="1:10" x14ac:dyDescent="0.15">
      <c r="A3289" s="28" t="s">
        <v>30</v>
      </c>
      <c r="B3289" s="28" t="s">
        <v>82</v>
      </c>
      <c r="C3289" s="28" t="s">
        <v>107</v>
      </c>
      <c r="D3289" s="29">
        <v>2.4</v>
      </c>
      <c r="E3289" s="29">
        <v>-1753.287</v>
      </c>
      <c r="F3289" s="29">
        <v>-101.3433</v>
      </c>
      <c r="G3289" s="29">
        <v>-94.876630000000006</v>
      </c>
      <c r="H3289" s="29">
        <v>-1.1985960000000001E-5</v>
      </c>
      <c r="I3289" s="29">
        <v>-129.4572</v>
      </c>
      <c r="J3289" s="29">
        <v>-94.485219999999998</v>
      </c>
    </row>
    <row r="3290" spans="1:10" x14ac:dyDescent="0.15">
      <c r="A3290" s="28" t="s">
        <v>31</v>
      </c>
      <c r="B3290" s="28" t="s">
        <v>82</v>
      </c>
      <c r="C3290" s="28" t="s">
        <v>106</v>
      </c>
      <c r="D3290" s="29">
        <v>0</v>
      </c>
      <c r="E3290" s="29">
        <v>-160.6412</v>
      </c>
      <c r="F3290" s="29">
        <v>85.188680000000005</v>
      </c>
      <c r="G3290" s="29">
        <v>112.946</v>
      </c>
      <c r="H3290" s="29">
        <v>1.222916E-5</v>
      </c>
      <c r="I3290" s="29">
        <v>160.25739999999999</v>
      </c>
      <c r="J3290" s="29">
        <v>119.1</v>
      </c>
    </row>
    <row r="3291" spans="1:10" x14ac:dyDescent="0.15">
      <c r="A3291" s="28" t="s">
        <v>31</v>
      </c>
      <c r="B3291" s="28" t="s">
        <v>82</v>
      </c>
      <c r="C3291" s="28" t="s">
        <v>106</v>
      </c>
      <c r="D3291" s="29">
        <v>1.2</v>
      </c>
      <c r="E3291" s="29">
        <v>-157.05850000000001</v>
      </c>
      <c r="F3291" s="29">
        <v>85.188680000000005</v>
      </c>
      <c r="G3291" s="29">
        <v>112.946</v>
      </c>
      <c r="H3291" s="29">
        <v>1.222916E-5</v>
      </c>
      <c r="I3291" s="29">
        <v>32.372619999999998</v>
      </c>
      <c r="J3291" s="29">
        <v>22.067979999999999</v>
      </c>
    </row>
    <row r="3292" spans="1:10" x14ac:dyDescent="0.15">
      <c r="A3292" s="28" t="s">
        <v>31</v>
      </c>
      <c r="B3292" s="28" t="s">
        <v>82</v>
      </c>
      <c r="C3292" s="28" t="s">
        <v>106</v>
      </c>
      <c r="D3292" s="29">
        <v>2.4</v>
      </c>
      <c r="E3292" s="29">
        <v>-153.4759</v>
      </c>
      <c r="F3292" s="29">
        <v>85.188680000000005</v>
      </c>
      <c r="G3292" s="29">
        <v>112.946</v>
      </c>
      <c r="H3292" s="29">
        <v>1.222916E-5</v>
      </c>
      <c r="I3292" s="29">
        <v>96.629440000000002</v>
      </c>
      <c r="J3292" s="29">
        <v>111.64570000000001</v>
      </c>
    </row>
    <row r="3293" spans="1:10" x14ac:dyDescent="0.15">
      <c r="A3293" s="28" t="s">
        <v>31</v>
      </c>
      <c r="B3293" s="28" t="s">
        <v>82</v>
      </c>
      <c r="C3293" s="28" t="s">
        <v>107</v>
      </c>
      <c r="D3293" s="29">
        <v>0</v>
      </c>
      <c r="E3293" s="29">
        <v>-1876.163</v>
      </c>
      <c r="F3293" s="29">
        <v>-100.04559999999999</v>
      </c>
      <c r="G3293" s="29">
        <v>-87.512699999999995</v>
      </c>
      <c r="H3293" s="29">
        <v>-1.2516490000000001E-5</v>
      </c>
      <c r="I3293" s="29">
        <v>-124.42910000000001</v>
      </c>
      <c r="J3293" s="29">
        <v>-138.28290000000001</v>
      </c>
    </row>
    <row r="3294" spans="1:10" x14ac:dyDescent="0.15">
      <c r="A3294" s="28" t="s">
        <v>31</v>
      </c>
      <c r="B3294" s="28" t="s">
        <v>82</v>
      </c>
      <c r="C3294" s="28" t="s">
        <v>107</v>
      </c>
      <c r="D3294" s="29">
        <v>1.2</v>
      </c>
      <c r="E3294" s="29">
        <v>-1870.954</v>
      </c>
      <c r="F3294" s="29">
        <v>-100.04559999999999</v>
      </c>
      <c r="G3294" s="29">
        <v>-87.512699999999995</v>
      </c>
      <c r="H3294" s="29">
        <v>-1.2516490000000001E-5</v>
      </c>
      <c r="I3294" s="29">
        <v>-27.11055</v>
      </c>
      <c r="J3294" s="29">
        <v>-23.504960000000001</v>
      </c>
    </row>
    <row r="3295" spans="1:10" x14ac:dyDescent="0.15">
      <c r="A3295" s="28" t="s">
        <v>31</v>
      </c>
      <c r="B3295" s="28" t="s">
        <v>82</v>
      </c>
      <c r="C3295" s="28" t="s">
        <v>107</v>
      </c>
      <c r="D3295" s="29">
        <v>2.4</v>
      </c>
      <c r="E3295" s="29">
        <v>-1865.7449999999999</v>
      </c>
      <c r="F3295" s="29">
        <v>-100.04559999999999</v>
      </c>
      <c r="G3295" s="29">
        <v>-87.512699999999995</v>
      </c>
      <c r="H3295" s="29">
        <v>-1.2516490000000001E-5</v>
      </c>
      <c r="I3295" s="29">
        <v>-121.9543</v>
      </c>
      <c r="J3295" s="29">
        <v>-95.331119999999999</v>
      </c>
    </row>
    <row r="3296" spans="1:10" x14ac:dyDescent="0.15">
      <c r="A3296" s="28" t="s">
        <v>32</v>
      </c>
      <c r="B3296" s="28" t="s">
        <v>82</v>
      </c>
      <c r="C3296" s="28" t="s">
        <v>106</v>
      </c>
      <c r="D3296" s="29">
        <v>0</v>
      </c>
      <c r="E3296" s="29">
        <v>-169.17830000000001</v>
      </c>
      <c r="F3296" s="29">
        <v>91.443560000000005</v>
      </c>
      <c r="G3296" s="29">
        <v>123.0746</v>
      </c>
      <c r="H3296" s="29">
        <v>1.272043E-5</v>
      </c>
      <c r="I3296" s="29">
        <v>168.94880000000001</v>
      </c>
      <c r="J3296" s="29">
        <v>127.2311</v>
      </c>
    </row>
    <row r="3297" spans="1:10" x14ac:dyDescent="0.15">
      <c r="A3297" s="28" t="s">
        <v>32</v>
      </c>
      <c r="B3297" s="28" t="s">
        <v>82</v>
      </c>
      <c r="C3297" s="28" t="s">
        <v>106</v>
      </c>
      <c r="D3297" s="29">
        <v>1.2</v>
      </c>
      <c r="E3297" s="29">
        <v>-165.59569999999999</v>
      </c>
      <c r="F3297" s="29">
        <v>91.443560000000005</v>
      </c>
      <c r="G3297" s="29">
        <v>123.0746</v>
      </c>
      <c r="H3297" s="29">
        <v>1.272043E-5</v>
      </c>
      <c r="I3297" s="29">
        <v>28.2075</v>
      </c>
      <c r="J3297" s="29">
        <v>23.883970000000001</v>
      </c>
    </row>
    <row r="3298" spans="1:10" x14ac:dyDescent="0.15">
      <c r="A3298" s="28" t="s">
        <v>32</v>
      </c>
      <c r="B3298" s="28" t="s">
        <v>82</v>
      </c>
      <c r="C3298" s="28" t="s">
        <v>106</v>
      </c>
      <c r="D3298" s="29">
        <v>2.4</v>
      </c>
      <c r="E3298" s="29">
        <v>-162.01300000000001</v>
      </c>
      <c r="F3298" s="29">
        <v>91.443560000000005</v>
      </c>
      <c r="G3298" s="29">
        <v>123.0746</v>
      </c>
      <c r="H3298" s="29">
        <v>1.272043E-5</v>
      </c>
      <c r="I3298" s="29">
        <v>109.04430000000001</v>
      </c>
      <c r="J3298" s="29">
        <v>115.44540000000001</v>
      </c>
    </row>
    <row r="3299" spans="1:10" x14ac:dyDescent="0.15">
      <c r="A3299" s="28" t="s">
        <v>32</v>
      </c>
      <c r="B3299" s="28" t="s">
        <v>82</v>
      </c>
      <c r="C3299" s="28" t="s">
        <v>107</v>
      </c>
      <c r="D3299" s="29">
        <v>0</v>
      </c>
      <c r="E3299" s="29">
        <v>-2004.67</v>
      </c>
      <c r="F3299" s="29">
        <v>-98.589079999999996</v>
      </c>
      <c r="G3299" s="29">
        <v>-102.00749999999999</v>
      </c>
      <c r="H3299" s="29">
        <v>-1.3017600000000001E-5</v>
      </c>
      <c r="I3299" s="29">
        <v>-147.53890000000001</v>
      </c>
      <c r="J3299" s="29">
        <v>-131.0771</v>
      </c>
    </row>
    <row r="3300" spans="1:10" x14ac:dyDescent="0.15">
      <c r="A3300" s="28" t="s">
        <v>32</v>
      </c>
      <c r="B3300" s="28" t="s">
        <v>82</v>
      </c>
      <c r="C3300" s="28" t="s">
        <v>107</v>
      </c>
      <c r="D3300" s="29">
        <v>1.2</v>
      </c>
      <c r="E3300" s="29">
        <v>-1999.462</v>
      </c>
      <c r="F3300" s="29">
        <v>-98.589079999999996</v>
      </c>
      <c r="G3300" s="29">
        <v>-102.00749999999999</v>
      </c>
      <c r="H3300" s="29">
        <v>-1.3017600000000001E-5</v>
      </c>
      <c r="I3300" s="29">
        <v>-32.154559999999996</v>
      </c>
      <c r="J3300" s="29">
        <v>-19.22691</v>
      </c>
    </row>
    <row r="3301" spans="1:10" x14ac:dyDescent="0.15">
      <c r="A3301" s="28" t="s">
        <v>32</v>
      </c>
      <c r="B3301" s="28" t="s">
        <v>82</v>
      </c>
      <c r="C3301" s="28" t="s">
        <v>107</v>
      </c>
      <c r="D3301" s="29">
        <v>2.4</v>
      </c>
      <c r="E3301" s="29">
        <v>-1994.2529999999999</v>
      </c>
      <c r="F3301" s="29">
        <v>-98.589079999999996</v>
      </c>
      <c r="G3301" s="29">
        <v>-102.00749999999999</v>
      </c>
      <c r="H3301" s="29">
        <v>-1.3017600000000001E-5</v>
      </c>
      <c r="I3301" s="29">
        <v>-138.33170000000001</v>
      </c>
      <c r="J3301" s="29">
        <v>-102.3048</v>
      </c>
    </row>
    <row r="3302" spans="1:10" x14ac:dyDescent="0.15">
      <c r="A3302" s="28" t="s">
        <v>33</v>
      </c>
      <c r="B3302" s="28" t="s">
        <v>82</v>
      </c>
      <c r="C3302" s="28" t="s">
        <v>106</v>
      </c>
      <c r="D3302" s="29">
        <v>0</v>
      </c>
      <c r="E3302" s="29">
        <v>-151.7176</v>
      </c>
      <c r="F3302" s="29">
        <v>97.53631</v>
      </c>
      <c r="G3302" s="29">
        <v>124.93470000000001</v>
      </c>
      <c r="H3302" s="29">
        <v>1.3410150000000001E-5</v>
      </c>
      <c r="I3302" s="29">
        <v>189.52199999999999</v>
      </c>
      <c r="J3302" s="29">
        <v>133.4819</v>
      </c>
    </row>
    <row r="3303" spans="1:10" x14ac:dyDescent="0.15">
      <c r="A3303" s="28" t="s">
        <v>33</v>
      </c>
      <c r="B3303" s="28" t="s">
        <v>82</v>
      </c>
      <c r="C3303" s="28" t="s">
        <v>106</v>
      </c>
      <c r="D3303" s="29">
        <v>1.2</v>
      </c>
      <c r="E3303" s="29">
        <v>-148.13489999999999</v>
      </c>
      <c r="F3303" s="29">
        <v>97.53631</v>
      </c>
      <c r="G3303" s="29">
        <v>124.93470000000001</v>
      </c>
      <c r="H3303" s="29">
        <v>1.3410150000000001E-5</v>
      </c>
      <c r="I3303" s="29">
        <v>36.308129999999998</v>
      </c>
      <c r="J3303" s="29">
        <v>20.672460000000001</v>
      </c>
    </row>
    <row r="3304" spans="1:10" x14ac:dyDescent="0.15">
      <c r="A3304" s="28" t="s">
        <v>33</v>
      </c>
      <c r="B3304" s="28" t="s">
        <v>82</v>
      </c>
      <c r="C3304" s="28" t="s">
        <v>106</v>
      </c>
      <c r="D3304" s="29">
        <v>2.4</v>
      </c>
      <c r="E3304" s="29">
        <v>-144.5522</v>
      </c>
      <c r="F3304" s="29">
        <v>97.53631</v>
      </c>
      <c r="G3304" s="29">
        <v>124.93470000000001</v>
      </c>
      <c r="H3304" s="29">
        <v>1.3410150000000001E-5</v>
      </c>
      <c r="I3304" s="29">
        <v>110.36069999999999</v>
      </c>
      <c r="J3304" s="29">
        <v>111.24760000000001</v>
      </c>
    </row>
    <row r="3305" spans="1:10" x14ac:dyDescent="0.15">
      <c r="A3305" s="28" t="s">
        <v>33</v>
      </c>
      <c r="B3305" s="28" t="s">
        <v>82</v>
      </c>
      <c r="C3305" s="28" t="s">
        <v>107</v>
      </c>
      <c r="D3305" s="29">
        <v>0</v>
      </c>
      <c r="E3305" s="29">
        <v>-2108.6080000000002</v>
      </c>
      <c r="F3305" s="29">
        <v>-99.624920000000003</v>
      </c>
      <c r="G3305" s="29">
        <v>-108.3447</v>
      </c>
      <c r="H3305" s="29">
        <v>-1.362349E-5</v>
      </c>
      <c r="I3305" s="29">
        <v>-161.7544</v>
      </c>
      <c r="J3305" s="29">
        <v>-138.01779999999999</v>
      </c>
    </row>
    <row r="3306" spans="1:10" x14ac:dyDescent="0.15">
      <c r="A3306" s="28" t="s">
        <v>33</v>
      </c>
      <c r="B3306" s="28" t="s">
        <v>82</v>
      </c>
      <c r="C3306" s="28" t="s">
        <v>107</v>
      </c>
      <c r="D3306" s="29">
        <v>1.2</v>
      </c>
      <c r="E3306" s="29">
        <v>-2103.4</v>
      </c>
      <c r="F3306" s="29">
        <v>-99.624920000000003</v>
      </c>
      <c r="G3306" s="29">
        <v>-108.3447</v>
      </c>
      <c r="H3306" s="29">
        <v>-1.362349E-5</v>
      </c>
      <c r="I3306" s="29">
        <v>-28.48432</v>
      </c>
      <c r="J3306" s="29">
        <v>-22.79392</v>
      </c>
    </row>
    <row r="3307" spans="1:10" x14ac:dyDescent="0.15">
      <c r="A3307" s="28" t="s">
        <v>33</v>
      </c>
      <c r="B3307" s="28" t="s">
        <v>82</v>
      </c>
      <c r="C3307" s="28" t="s">
        <v>107</v>
      </c>
      <c r="D3307" s="29">
        <v>2.4</v>
      </c>
      <c r="E3307" s="29">
        <v>-2098.1909999999998</v>
      </c>
      <c r="F3307" s="29">
        <v>-99.624920000000003</v>
      </c>
      <c r="G3307" s="29">
        <v>-108.3447</v>
      </c>
      <c r="H3307" s="29">
        <v>-1.362349E-5</v>
      </c>
      <c r="I3307" s="29">
        <v>-122.5149</v>
      </c>
      <c r="J3307" s="29">
        <v>-110.9453</v>
      </c>
    </row>
    <row r="3308" spans="1:10" x14ac:dyDescent="0.15">
      <c r="A3308" s="28" t="s">
        <v>34</v>
      </c>
      <c r="B3308" s="28" t="s">
        <v>82</v>
      </c>
      <c r="C3308" s="28" t="s">
        <v>106</v>
      </c>
      <c r="D3308" s="29">
        <v>0</v>
      </c>
      <c r="E3308" s="29">
        <v>-142.8039</v>
      </c>
      <c r="F3308" s="29">
        <v>97.045720000000003</v>
      </c>
      <c r="G3308" s="29">
        <v>120.2437</v>
      </c>
      <c r="H3308" s="29">
        <v>1.436197E-5</v>
      </c>
      <c r="I3308" s="29">
        <v>181.273</v>
      </c>
      <c r="J3308" s="29">
        <v>140.21129999999999</v>
      </c>
    </row>
    <row r="3309" spans="1:10" x14ac:dyDescent="0.15">
      <c r="A3309" s="28" t="s">
        <v>34</v>
      </c>
      <c r="B3309" s="28" t="s">
        <v>82</v>
      </c>
      <c r="C3309" s="28" t="s">
        <v>106</v>
      </c>
      <c r="D3309" s="29">
        <v>1.2</v>
      </c>
      <c r="E3309" s="29">
        <v>-139.22120000000001</v>
      </c>
      <c r="F3309" s="29">
        <v>97.045720000000003</v>
      </c>
      <c r="G3309" s="29">
        <v>120.2437</v>
      </c>
      <c r="H3309" s="29">
        <v>1.436197E-5</v>
      </c>
      <c r="I3309" s="29">
        <v>32.619079999999997</v>
      </c>
      <c r="J3309" s="29">
        <v>26.327000000000002</v>
      </c>
    </row>
    <row r="3310" spans="1:10" x14ac:dyDescent="0.15">
      <c r="A3310" s="28" t="s">
        <v>34</v>
      </c>
      <c r="B3310" s="28" t="s">
        <v>82</v>
      </c>
      <c r="C3310" s="28" t="s">
        <v>106</v>
      </c>
      <c r="D3310" s="29">
        <v>2.4</v>
      </c>
      <c r="E3310" s="29">
        <v>-135.63849999999999</v>
      </c>
      <c r="F3310" s="29">
        <v>97.045720000000003</v>
      </c>
      <c r="G3310" s="29">
        <v>120.2437</v>
      </c>
      <c r="H3310" s="29">
        <v>1.436197E-5</v>
      </c>
      <c r="I3310" s="29">
        <v>88.149640000000005</v>
      </c>
      <c r="J3310" s="29">
        <v>122.5703</v>
      </c>
    </row>
    <row r="3311" spans="1:10" x14ac:dyDescent="0.15">
      <c r="A3311" s="28" t="s">
        <v>34</v>
      </c>
      <c r="B3311" s="28" t="s">
        <v>82</v>
      </c>
      <c r="C3311" s="28" t="s">
        <v>107</v>
      </c>
      <c r="D3311" s="29">
        <v>0</v>
      </c>
      <c r="E3311" s="29">
        <v>-2257.806</v>
      </c>
      <c r="F3311" s="29">
        <v>-112.0381</v>
      </c>
      <c r="G3311" s="29">
        <v>-93.875399999999999</v>
      </c>
      <c r="H3311" s="29">
        <v>-1.417003E-5</v>
      </c>
      <c r="I3311" s="29">
        <v>-154.50120000000001</v>
      </c>
      <c r="J3311" s="29">
        <v>-156.51650000000001</v>
      </c>
    </row>
    <row r="3312" spans="1:10" x14ac:dyDescent="0.15">
      <c r="A3312" s="28" t="s">
        <v>34</v>
      </c>
      <c r="B3312" s="28" t="s">
        <v>82</v>
      </c>
      <c r="C3312" s="28" t="s">
        <v>107</v>
      </c>
      <c r="D3312" s="29">
        <v>1.2</v>
      </c>
      <c r="E3312" s="29">
        <v>-2252.5970000000002</v>
      </c>
      <c r="F3312" s="29">
        <v>-112.0381</v>
      </c>
      <c r="G3312" s="29">
        <v>-93.875399999999999</v>
      </c>
      <c r="H3312" s="29">
        <v>-1.417003E-5</v>
      </c>
      <c r="I3312" s="29">
        <v>-37.607619999999997</v>
      </c>
      <c r="J3312" s="29">
        <v>-24.67521</v>
      </c>
    </row>
    <row r="3313" spans="1:10" x14ac:dyDescent="0.15">
      <c r="A3313" s="28" t="s">
        <v>34</v>
      </c>
      <c r="B3313" s="28" t="s">
        <v>82</v>
      </c>
      <c r="C3313" s="28" t="s">
        <v>107</v>
      </c>
      <c r="D3313" s="29">
        <v>2.4</v>
      </c>
      <c r="E3313" s="29">
        <v>-2247.3890000000001</v>
      </c>
      <c r="F3313" s="29">
        <v>-112.0381</v>
      </c>
      <c r="G3313" s="29">
        <v>-93.875399999999999</v>
      </c>
      <c r="H3313" s="29">
        <v>-1.417003E-5</v>
      </c>
      <c r="I3313" s="29">
        <v>-124.8754</v>
      </c>
      <c r="J3313" s="29">
        <v>-102.9691</v>
      </c>
    </row>
    <row r="3314" spans="1:10" x14ac:dyDescent="0.15">
      <c r="A3314" s="28" t="s">
        <v>35</v>
      </c>
      <c r="B3314" s="28" t="s">
        <v>82</v>
      </c>
      <c r="C3314" s="28" t="s">
        <v>106</v>
      </c>
      <c r="D3314" s="29">
        <v>0</v>
      </c>
      <c r="E3314" s="29">
        <v>-81.404849999999996</v>
      </c>
      <c r="F3314" s="29">
        <v>103.6405</v>
      </c>
      <c r="G3314" s="29">
        <v>129.20949999999999</v>
      </c>
      <c r="H3314" s="29">
        <v>1.402856E-5</v>
      </c>
      <c r="I3314" s="29">
        <v>217.97210000000001</v>
      </c>
      <c r="J3314" s="29">
        <v>167.34530000000001</v>
      </c>
    </row>
    <row r="3315" spans="1:10" x14ac:dyDescent="0.15">
      <c r="A3315" s="28" t="s">
        <v>35</v>
      </c>
      <c r="B3315" s="28" t="s">
        <v>82</v>
      </c>
      <c r="C3315" s="28" t="s">
        <v>106</v>
      </c>
      <c r="D3315" s="29">
        <v>1.2</v>
      </c>
      <c r="E3315" s="29">
        <v>-77.822190000000006</v>
      </c>
      <c r="F3315" s="29">
        <v>103.6405</v>
      </c>
      <c r="G3315" s="29">
        <v>129.20949999999999</v>
      </c>
      <c r="H3315" s="29">
        <v>1.402856E-5</v>
      </c>
      <c r="I3315" s="29">
        <v>56.873370000000001</v>
      </c>
      <c r="J3315" s="29">
        <v>42.046959999999999</v>
      </c>
    </row>
    <row r="3316" spans="1:10" x14ac:dyDescent="0.15">
      <c r="A3316" s="28" t="s">
        <v>35</v>
      </c>
      <c r="B3316" s="28" t="s">
        <v>82</v>
      </c>
      <c r="C3316" s="28" t="s">
        <v>106</v>
      </c>
      <c r="D3316" s="29">
        <v>2.4</v>
      </c>
      <c r="E3316" s="29">
        <v>-74.239519999999999</v>
      </c>
      <c r="F3316" s="29">
        <v>103.6405</v>
      </c>
      <c r="G3316" s="29">
        <v>129.20949999999999</v>
      </c>
      <c r="H3316" s="29">
        <v>1.402856E-5</v>
      </c>
      <c r="I3316" s="29">
        <v>92.775700000000001</v>
      </c>
      <c r="J3316" s="29">
        <v>108.98779999999999</v>
      </c>
    </row>
    <row r="3317" spans="1:10" x14ac:dyDescent="0.15">
      <c r="A3317" s="28" t="s">
        <v>35</v>
      </c>
      <c r="B3317" s="28" t="s">
        <v>82</v>
      </c>
      <c r="C3317" s="28" t="s">
        <v>107</v>
      </c>
      <c r="D3317" s="29">
        <v>0</v>
      </c>
      <c r="E3317" s="29">
        <v>-2389.6770000000001</v>
      </c>
      <c r="F3317" s="29">
        <v>-120.7932</v>
      </c>
      <c r="G3317" s="29">
        <v>-104.4134</v>
      </c>
      <c r="H3317" s="29">
        <v>-1.365281E-5</v>
      </c>
      <c r="I3317" s="29">
        <v>-176.99100000000001</v>
      </c>
      <c r="J3317" s="29">
        <v>-190.80240000000001</v>
      </c>
    </row>
    <row r="3318" spans="1:10" x14ac:dyDescent="0.15">
      <c r="A3318" s="28" t="s">
        <v>35</v>
      </c>
      <c r="B3318" s="28" t="s">
        <v>82</v>
      </c>
      <c r="C3318" s="28" t="s">
        <v>107</v>
      </c>
      <c r="D3318" s="29">
        <v>1.2</v>
      </c>
      <c r="E3318" s="29">
        <v>-2384.4690000000001</v>
      </c>
      <c r="F3318" s="29">
        <v>-120.7932</v>
      </c>
      <c r="G3318" s="29">
        <v>-104.4134</v>
      </c>
      <c r="H3318" s="29">
        <v>-1.365281E-5</v>
      </c>
      <c r="I3318" s="29">
        <v>-45.715969999999999</v>
      </c>
      <c r="J3318" s="29">
        <v>-44.948279999999997</v>
      </c>
    </row>
    <row r="3319" spans="1:10" x14ac:dyDescent="0.15">
      <c r="A3319" s="28" t="s">
        <v>35</v>
      </c>
      <c r="B3319" s="28" t="s">
        <v>82</v>
      </c>
      <c r="C3319" s="28" t="s">
        <v>107</v>
      </c>
      <c r="D3319" s="29">
        <v>2.4</v>
      </c>
      <c r="E3319" s="29">
        <v>-2379.2600000000002</v>
      </c>
      <c r="F3319" s="29">
        <v>-120.7932</v>
      </c>
      <c r="G3319" s="29">
        <v>-104.4134</v>
      </c>
      <c r="H3319" s="29">
        <v>-1.365281E-5</v>
      </c>
      <c r="I3319" s="29">
        <v>-111.4953</v>
      </c>
      <c r="J3319" s="29">
        <v>-91.319519999999997</v>
      </c>
    </row>
    <row r="3320" spans="1:10" x14ac:dyDescent="0.15">
      <c r="A3320" s="28" t="s">
        <v>36</v>
      </c>
      <c r="B3320" s="28" t="s">
        <v>82</v>
      </c>
      <c r="C3320" s="28" t="s">
        <v>106</v>
      </c>
      <c r="D3320" s="29">
        <v>0</v>
      </c>
      <c r="E3320" s="29">
        <v>3.6320549999999998</v>
      </c>
      <c r="F3320" s="29">
        <v>87.757220000000004</v>
      </c>
      <c r="G3320" s="29">
        <v>122.04770000000001</v>
      </c>
      <c r="H3320" s="29">
        <v>1.094525E-5</v>
      </c>
      <c r="I3320" s="29">
        <v>240.3475</v>
      </c>
      <c r="J3320" s="29">
        <v>180.66210000000001</v>
      </c>
    </row>
    <row r="3321" spans="1:10" x14ac:dyDescent="0.15">
      <c r="A3321" s="28" t="s">
        <v>36</v>
      </c>
      <c r="B3321" s="28" t="s">
        <v>82</v>
      </c>
      <c r="C3321" s="28" t="s">
        <v>106</v>
      </c>
      <c r="D3321" s="29">
        <v>1.2</v>
      </c>
      <c r="E3321" s="29">
        <v>7.2147240000000004</v>
      </c>
      <c r="F3321" s="29">
        <v>87.757220000000004</v>
      </c>
      <c r="G3321" s="29">
        <v>122.04770000000001</v>
      </c>
      <c r="H3321" s="29">
        <v>1.094525E-5</v>
      </c>
      <c r="I3321" s="29">
        <v>88.787909999999997</v>
      </c>
      <c r="J3321" s="29">
        <v>75.452839999999995</v>
      </c>
    </row>
    <row r="3322" spans="1:10" x14ac:dyDescent="0.15">
      <c r="A3322" s="28" t="s">
        <v>36</v>
      </c>
      <c r="B3322" s="28" t="s">
        <v>82</v>
      </c>
      <c r="C3322" s="28" t="s">
        <v>106</v>
      </c>
      <c r="D3322" s="29">
        <v>2.4</v>
      </c>
      <c r="E3322" s="29">
        <v>10.79739</v>
      </c>
      <c r="F3322" s="29">
        <v>87.757220000000004</v>
      </c>
      <c r="G3322" s="29">
        <v>122.04770000000001</v>
      </c>
      <c r="H3322" s="29">
        <v>1.094525E-5</v>
      </c>
      <c r="I3322" s="29">
        <v>43.115589999999997</v>
      </c>
      <c r="J3322" s="29">
        <v>63.836480000000002</v>
      </c>
    </row>
    <row r="3323" spans="1:10" x14ac:dyDescent="0.15">
      <c r="A3323" s="28" t="s">
        <v>36</v>
      </c>
      <c r="B3323" s="28" t="s">
        <v>82</v>
      </c>
      <c r="C3323" s="28" t="s">
        <v>107</v>
      </c>
      <c r="D3323" s="29">
        <v>0</v>
      </c>
      <c r="E3323" s="29">
        <v>-2432.66</v>
      </c>
      <c r="F3323" s="29">
        <v>-101.364</v>
      </c>
      <c r="G3323" s="29">
        <v>-90.436400000000006</v>
      </c>
      <c r="H3323" s="29">
        <v>-1.095428E-5</v>
      </c>
      <c r="I3323" s="29">
        <v>-202.8647</v>
      </c>
      <c r="J3323" s="29">
        <v>-191.05080000000001</v>
      </c>
    </row>
    <row r="3324" spans="1:10" x14ac:dyDescent="0.15">
      <c r="A3324" s="28" t="s">
        <v>36</v>
      </c>
      <c r="B3324" s="28" t="s">
        <v>82</v>
      </c>
      <c r="C3324" s="28" t="s">
        <v>107</v>
      </c>
      <c r="D3324" s="29">
        <v>1.2</v>
      </c>
      <c r="E3324" s="29">
        <v>-2427.4520000000002</v>
      </c>
      <c r="F3324" s="29">
        <v>-101.364</v>
      </c>
      <c r="G3324" s="29">
        <v>-90.436400000000006</v>
      </c>
      <c r="H3324" s="29">
        <v>-1.095428E-5</v>
      </c>
      <c r="I3324" s="29">
        <v>-89.341250000000002</v>
      </c>
      <c r="J3324" s="29">
        <v>-69.494860000000003</v>
      </c>
    </row>
    <row r="3325" spans="1:10" x14ac:dyDescent="0.15">
      <c r="A3325" s="28" t="s">
        <v>36</v>
      </c>
      <c r="B3325" s="28" t="s">
        <v>82</v>
      </c>
      <c r="C3325" s="28" t="s">
        <v>107</v>
      </c>
      <c r="D3325" s="29">
        <v>2.4</v>
      </c>
      <c r="E3325" s="29">
        <v>-2422.2429999999999</v>
      </c>
      <c r="F3325" s="29">
        <v>-101.364</v>
      </c>
      <c r="G3325" s="29">
        <v>-90.436400000000006</v>
      </c>
      <c r="H3325" s="29">
        <v>-1.095428E-5</v>
      </c>
      <c r="I3325" s="29">
        <v>-81.702449999999999</v>
      </c>
      <c r="J3325" s="29">
        <v>-41.559840000000001</v>
      </c>
    </row>
    <row r="3326" spans="1:10" x14ac:dyDescent="0.15">
      <c r="A3326" s="28" t="s">
        <v>37</v>
      </c>
      <c r="B3326" s="28" t="s">
        <v>82</v>
      </c>
      <c r="C3326" s="28" t="s">
        <v>106</v>
      </c>
      <c r="D3326" s="29">
        <v>0</v>
      </c>
      <c r="E3326" s="29">
        <v>-110.4572</v>
      </c>
      <c r="F3326" s="29">
        <v>102.027</v>
      </c>
      <c r="G3326" s="29">
        <v>115.45869999999999</v>
      </c>
      <c r="H3326" s="29">
        <v>8.4567039999999995E-5</v>
      </c>
      <c r="I3326" s="29">
        <v>207.15350000000001</v>
      </c>
      <c r="J3326" s="29">
        <v>175.75800000000001</v>
      </c>
    </row>
    <row r="3327" spans="1:10" x14ac:dyDescent="0.15">
      <c r="A3327" s="28" t="s">
        <v>37</v>
      </c>
      <c r="B3327" s="28" t="s">
        <v>82</v>
      </c>
      <c r="C3327" s="28" t="s">
        <v>106</v>
      </c>
      <c r="D3327" s="29">
        <v>1.5</v>
      </c>
      <c r="E3327" s="29">
        <v>-105.9789</v>
      </c>
      <c r="F3327" s="29">
        <v>102.027</v>
      </c>
      <c r="G3327" s="29">
        <v>115.45869999999999</v>
      </c>
      <c r="H3327" s="29">
        <v>8.4567039999999995E-5</v>
      </c>
      <c r="I3327" s="29">
        <v>29.1372</v>
      </c>
      <c r="J3327" s="29">
        <v>25.733429999999998</v>
      </c>
    </row>
    <row r="3328" spans="1:10" x14ac:dyDescent="0.15">
      <c r="A3328" s="28" t="s">
        <v>37</v>
      </c>
      <c r="B3328" s="28" t="s">
        <v>82</v>
      </c>
      <c r="C3328" s="28" t="s">
        <v>106</v>
      </c>
      <c r="D3328" s="29">
        <v>3</v>
      </c>
      <c r="E3328" s="29">
        <v>-101.5005</v>
      </c>
      <c r="F3328" s="29">
        <v>102.027</v>
      </c>
      <c r="G3328" s="29">
        <v>115.45869999999999</v>
      </c>
      <c r="H3328" s="29">
        <v>8.4567039999999995E-5</v>
      </c>
      <c r="I3328" s="29">
        <v>136.5857</v>
      </c>
      <c r="J3328" s="29">
        <v>140.3818</v>
      </c>
    </row>
    <row r="3329" spans="1:10" x14ac:dyDescent="0.15">
      <c r="A3329" s="28" t="s">
        <v>37</v>
      </c>
      <c r="B3329" s="28" t="s">
        <v>82</v>
      </c>
      <c r="C3329" s="28" t="s">
        <v>107</v>
      </c>
      <c r="D3329" s="29">
        <v>0</v>
      </c>
      <c r="E3329" s="29">
        <v>-2524.4899999999998</v>
      </c>
      <c r="F3329" s="29">
        <v>-102.6494</v>
      </c>
      <c r="G3329" s="29">
        <v>-97.370059999999995</v>
      </c>
      <c r="H3329" s="29">
        <v>-8.4713099999999994E-5</v>
      </c>
      <c r="I3329" s="29">
        <v>-177.11609999999999</v>
      </c>
      <c r="J3329" s="29">
        <v>-177.4256</v>
      </c>
    </row>
    <row r="3330" spans="1:10" x14ac:dyDescent="0.15">
      <c r="A3330" s="28" t="s">
        <v>37</v>
      </c>
      <c r="B3330" s="28" t="s">
        <v>82</v>
      </c>
      <c r="C3330" s="28" t="s">
        <v>107</v>
      </c>
      <c r="D3330" s="29">
        <v>1.5</v>
      </c>
      <c r="E3330" s="29">
        <v>-2517.98</v>
      </c>
      <c r="F3330" s="29">
        <v>-102.6494</v>
      </c>
      <c r="G3330" s="29">
        <v>-97.370059999999995</v>
      </c>
      <c r="H3330" s="29">
        <v>-8.4713099999999994E-5</v>
      </c>
      <c r="I3330" s="29">
        <v>-26.3447</v>
      </c>
      <c r="J3330" s="29">
        <v>-26.483789999999999</v>
      </c>
    </row>
    <row r="3331" spans="1:10" x14ac:dyDescent="0.15">
      <c r="A3331" s="28" t="s">
        <v>37</v>
      </c>
      <c r="B3331" s="28" t="s">
        <v>82</v>
      </c>
      <c r="C3331" s="28" t="s">
        <v>107</v>
      </c>
      <c r="D3331" s="29">
        <v>3</v>
      </c>
      <c r="E3331" s="29">
        <v>-2511.4690000000001</v>
      </c>
      <c r="F3331" s="29">
        <v>-102.6494</v>
      </c>
      <c r="G3331" s="29">
        <v>-97.370059999999995</v>
      </c>
      <c r="H3331" s="29">
        <v>-8.4713099999999994E-5</v>
      </c>
      <c r="I3331" s="29">
        <v>-161.05840000000001</v>
      </c>
      <c r="J3331" s="29">
        <v>-140.20949999999999</v>
      </c>
    </row>
    <row r="3332" spans="1:10" x14ac:dyDescent="0.15">
      <c r="A3332" s="28" t="s">
        <v>38</v>
      </c>
      <c r="B3332" s="28" t="s">
        <v>82</v>
      </c>
      <c r="C3332" s="28" t="s">
        <v>106</v>
      </c>
      <c r="D3332" s="29">
        <v>0</v>
      </c>
      <c r="E3332" s="29">
        <v>-69.705960000000005</v>
      </c>
      <c r="F3332" s="29">
        <v>79.237799999999993</v>
      </c>
      <c r="G3332" s="29">
        <v>112.18899999999999</v>
      </c>
      <c r="H3332" s="29">
        <v>3.9199699999999997E-5</v>
      </c>
      <c r="I3332" s="29">
        <v>199.58459999999999</v>
      </c>
      <c r="J3332" s="29">
        <v>125.3874</v>
      </c>
    </row>
    <row r="3333" spans="1:10" x14ac:dyDescent="0.15">
      <c r="A3333" s="28" t="s">
        <v>38</v>
      </c>
      <c r="B3333" s="28" t="s">
        <v>82</v>
      </c>
      <c r="C3333" s="28" t="s">
        <v>106</v>
      </c>
      <c r="D3333" s="29">
        <v>1.3</v>
      </c>
      <c r="E3333" s="29">
        <v>-65.824730000000002</v>
      </c>
      <c r="F3333" s="29">
        <v>79.237799999999993</v>
      </c>
      <c r="G3333" s="29">
        <v>112.18899999999999</v>
      </c>
      <c r="H3333" s="29">
        <v>3.9199699999999997E-5</v>
      </c>
      <c r="I3333" s="29">
        <v>47.993760000000002</v>
      </c>
      <c r="J3333" s="29">
        <v>29.528600000000001</v>
      </c>
    </row>
    <row r="3334" spans="1:10" x14ac:dyDescent="0.15">
      <c r="A3334" s="28" t="s">
        <v>38</v>
      </c>
      <c r="B3334" s="28" t="s">
        <v>82</v>
      </c>
      <c r="C3334" s="28" t="s">
        <v>106</v>
      </c>
      <c r="D3334" s="29">
        <v>2.6</v>
      </c>
      <c r="E3334" s="29">
        <v>-61.9435</v>
      </c>
      <c r="F3334" s="29">
        <v>79.237799999999993</v>
      </c>
      <c r="G3334" s="29">
        <v>112.18899999999999</v>
      </c>
      <c r="H3334" s="29">
        <v>3.9199699999999997E-5</v>
      </c>
      <c r="I3334" s="29">
        <v>94.044820000000001</v>
      </c>
      <c r="J3334" s="29">
        <v>104.46339999999999</v>
      </c>
    </row>
    <row r="3335" spans="1:10" x14ac:dyDescent="0.15">
      <c r="A3335" s="28" t="s">
        <v>38</v>
      </c>
      <c r="B3335" s="28" t="s">
        <v>82</v>
      </c>
      <c r="C3335" s="28" t="s">
        <v>107</v>
      </c>
      <c r="D3335" s="29">
        <v>0</v>
      </c>
      <c r="E3335" s="29">
        <v>-2701.5030000000002</v>
      </c>
      <c r="F3335" s="29">
        <v>-90.017880000000005</v>
      </c>
      <c r="G3335" s="29">
        <v>-89.181269999999998</v>
      </c>
      <c r="H3335" s="29">
        <v>-3.7649430000000001E-5</v>
      </c>
      <c r="I3335" s="29">
        <v>-169.82400000000001</v>
      </c>
      <c r="J3335" s="29">
        <v>-139.14510000000001</v>
      </c>
    </row>
    <row r="3336" spans="1:10" x14ac:dyDescent="0.15">
      <c r="A3336" s="28" t="s">
        <v>38</v>
      </c>
      <c r="B3336" s="28" t="s">
        <v>82</v>
      </c>
      <c r="C3336" s="28" t="s">
        <v>107</v>
      </c>
      <c r="D3336" s="29">
        <v>1.3</v>
      </c>
      <c r="E3336" s="29">
        <v>-2695.86</v>
      </c>
      <c r="F3336" s="29">
        <v>-90.017880000000005</v>
      </c>
      <c r="G3336" s="29">
        <v>-89.181269999999998</v>
      </c>
      <c r="H3336" s="29">
        <v>-3.7649430000000001E-5</v>
      </c>
      <c r="I3336" s="29">
        <v>-48.278829999999999</v>
      </c>
      <c r="J3336" s="29">
        <v>-29.231819999999999</v>
      </c>
    </row>
    <row r="3337" spans="1:10" x14ac:dyDescent="0.15">
      <c r="A3337" s="28" t="s">
        <v>38</v>
      </c>
      <c r="B3337" s="28" t="s">
        <v>82</v>
      </c>
      <c r="C3337" s="28" t="s">
        <v>107</v>
      </c>
      <c r="D3337" s="29">
        <v>2.6</v>
      </c>
      <c r="E3337" s="29">
        <v>-2690.2179999999998</v>
      </c>
      <c r="F3337" s="29">
        <v>-90.017880000000005</v>
      </c>
      <c r="G3337" s="29">
        <v>-89.181269999999998</v>
      </c>
      <c r="H3337" s="29">
        <v>-3.7649430000000001E-5</v>
      </c>
      <c r="I3337" s="29">
        <v>-124.37390000000001</v>
      </c>
      <c r="J3337" s="29">
        <v>-90.113749999999996</v>
      </c>
    </row>
    <row r="3338" spans="1:10" x14ac:dyDescent="0.15">
      <c r="A3338" s="28" t="s">
        <v>39</v>
      </c>
      <c r="B3338" s="28" t="s">
        <v>82</v>
      </c>
      <c r="C3338" s="28" t="s">
        <v>106</v>
      </c>
      <c r="D3338" s="29">
        <v>0</v>
      </c>
      <c r="E3338" s="29">
        <v>-62.957740000000001</v>
      </c>
      <c r="F3338" s="29">
        <v>87.414339999999996</v>
      </c>
      <c r="G3338" s="29">
        <v>112.7766</v>
      </c>
      <c r="H3338" s="29">
        <v>4.1122540000000001E-5</v>
      </c>
      <c r="I3338" s="29">
        <v>202.55969999999999</v>
      </c>
      <c r="J3338" s="29">
        <v>140.81469999999999</v>
      </c>
    </row>
    <row r="3339" spans="1:10" x14ac:dyDescent="0.15">
      <c r="A3339" s="28" t="s">
        <v>39</v>
      </c>
      <c r="B3339" s="28" t="s">
        <v>82</v>
      </c>
      <c r="C3339" s="28" t="s">
        <v>106</v>
      </c>
      <c r="D3339" s="29">
        <v>1.3</v>
      </c>
      <c r="E3339" s="29">
        <v>-59.076520000000002</v>
      </c>
      <c r="F3339" s="29">
        <v>87.414339999999996</v>
      </c>
      <c r="G3339" s="29">
        <v>112.7766</v>
      </c>
      <c r="H3339" s="29">
        <v>4.1122540000000001E-5</v>
      </c>
      <c r="I3339" s="29">
        <v>57.794490000000003</v>
      </c>
      <c r="J3339" s="29">
        <v>27.78519</v>
      </c>
    </row>
    <row r="3340" spans="1:10" x14ac:dyDescent="0.15">
      <c r="A3340" s="28" t="s">
        <v>39</v>
      </c>
      <c r="B3340" s="28" t="s">
        <v>82</v>
      </c>
      <c r="C3340" s="28" t="s">
        <v>106</v>
      </c>
      <c r="D3340" s="29">
        <v>2.6</v>
      </c>
      <c r="E3340" s="29">
        <v>-55.19529</v>
      </c>
      <c r="F3340" s="29">
        <v>87.414339999999996</v>
      </c>
      <c r="G3340" s="29">
        <v>112.7766</v>
      </c>
      <c r="H3340" s="29">
        <v>4.1122540000000001E-5</v>
      </c>
      <c r="I3340" s="29">
        <v>81.302250000000001</v>
      </c>
      <c r="J3340" s="29">
        <v>100.6216</v>
      </c>
    </row>
    <row r="3341" spans="1:10" x14ac:dyDescent="0.15">
      <c r="A3341" s="28" t="s">
        <v>39</v>
      </c>
      <c r="B3341" s="28" t="s">
        <v>82</v>
      </c>
      <c r="C3341" s="28" t="s">
        <v>107</v>
      </c>
      <c r="D3341" s="29">
        <v>0</v>
      </c>
      <c r="E3341" s="29">
        <v>-2832.6039999999998</v>
      </c>
      <c r="F3341" s="29">
        <v>-91.915229999999994</v>
      </c>
      <c r="G3341" s="29">
        <v>-88.622330000000005</v>
      </c>
      <c r="H3341" s="29">
        <v>-3.746527E-5</v>
      </c>
      <c r="I3341" s="29">
        <v>-179.5521</v>
      </c>
      <c r="J3341" s="29">
        <v>-147.15940000000001</v>
      </c>
    </row>
    <row r="3342" spans="1:10" x14ac:dyDescent="0.15">
      <c r="A3342" s="28" t="s">
        <v>39</v>
      </c>
      <c r="B3342" s="28" t="s">
        <v>82</v>
      </c>
      <c r="C3342" s="28" t="s">
        <v>107</v>
      </c>
      <c r="D3342" s="29">
        <v>1.3</v>
      </c>
      <c r="E3342" s="29">
        <v>-2826.9609999999998</v>
      </c>
      <c r="F3342" s="29">
        <v>-91.915229999999994</v>
      </c>
      <c r="G3342" s="29">
        <v>-88.622330000000005</v>
      </c>
      <c r="H3342" s="29">
        <v>-3.746527E-5</v>
      </c>
      <c r="I3342" s="29">
        <v>-66.462829999999997</v>
      </c>
      <c r="J3342" s="29">
        <v>-28.2578</v>
      </c>
    </row>
    <row r="3343" spans="1:10" x14ac:dyDescent="0.15">
      <c r="A3343" s="28" t="s">
        <v>39</v>
      </c>
      <c r="B3343" s="28" t="s">
        <v>82</v>
      </c>
      <c r="C3343" s="28" t="s">
        <v>107</v>
      </c>
      <c r="D3343" s="29">
        <v>2.6</v>
      </c>
      <c r="E3343" s="29">
        <v>-2821.319</v>
      </c>
      <c r="F3343" s="29">
        <v>-91.915229999999994</v>
      </c>
      <c r="G3343" s="29">
        <v>-88.622330000000005</v>
      </c>
      <c r="H3343" s="29">
        <v>-3.746527E-5</v>
      </c>
      <c r="I3343" s="29">
        <v>-121.5946</v>
      </c>
      <c r="J3343" s="29">
        <v>-95.219179999999994</v>
      </c>
    </row>
    <row r="3344" spans="1:10" x14ac:dyDescent="0.15">
      <c r="A3344" s="28" t="s">
        <v>11</v>
      </c>
      <c r="B3344" s="28" t="s">
        <v>82</v>
      </c>
      <c r="C3344" s="28" t="s">
        <v>106</v>
      </c>
      <c r="D3344" s="29">
        <v>0</v>
      </c>
      <c r="E3344" s="29">
        <v>-16.248899999999999</v>
      </c>
      <c r="F3344" s="29">
        <v>80.661280000000005</v>
      </c>
      <c r="G3344" s="29">
        <v>97.822559999999996</v>
      </c>
      <c r="H3344" s="29">
        <v>4.577469E-5</v>
      </c>
      <c r="I3344" s="29">
        <v>157.23240000000001</v>
      </c>
      <c r="J3344" s="29">
        <v>134.7116</v>
      </c>
    </row>
    <row r="3345" spans="1:10" x14ac:dyDescent="0.15">
      <c r="A3345" s="28" t="s">
        <v>11</v>
      </c>
      <c r="B3345" s="28" t="s">
        <v>82</v>
      </c>
      <c r="C3345" s="28" t="s">
        <v>106</v>
      </c>
      <c r="D3345" s="29">
        <v>1.3</v>
      </c>
      <c r="E3345" s="29">
        <v>-12.36768</v>
      </c>
      <c r="F3345" s="29">
        <v>80.661280000000005</v>
      </c>
      <c r="G3345" s="29">
        <v>97.822559999999996</v>
      </c>
      <c r="H3345" s="29">
        <v>4.577469E-5</v>
      </c>
      <c r="I3345" s="29">
        <v>43.891199999999998</v>
      </c>
      <c r="J3345" s="29">
        <v>30.080960000000001</v>
      </c>
    </row>
    <row r="3346" spans="1:10" x14ac:dyDescent="0.15">
      <c r="A3346" s="28" t="s">
        <v>11</v>
      </c>
      <c r="B3346" s="28" t="s">
        <v>82</v>
      </c>
      <c r="C3346" s="28" t="s">
        <v>106</v>
      </c>
      <c r="D3346" s="29">
        <v>2.6</v>
      </c>
      <c r="E3346" s="29">
        <v>-8.4864510000000006</v>
      </c>
      <c r="F3346" s="29">
        <v>80.661280000000005</v>
      </c>
      <c r="G3346" s="29">
        <v>97.822559999999996</v>
      </c>
      <c r="H3346" s="29">
        <v>4.577469E-5</v>
      </c>
      <c r="I3346" s="29">
        <v>54.478209999999997</v>
      </c>
      <c r="J3346" s="29">
        <v>85.544569999999993</v>
      </c>
    </row>
    <row r="3347" spans="1:10" x14ac:dyDescent="0.15">
      <c r="A3347" s="28" t="s">
        <v>11</v>
      </c>
      <c r="B3347" s="28" t="s">
        <v>82</v>
      </c>
      <c r="C3347" s="28" t="s">
        <v>107</v>
      </c>
      <c r="D3347" s="29">
        <v>0</v>
      </c>
      <c r="E3347" s="29">
        <v>-2970.239</v>
      </c>
      <c r="F3347" s="29">
        <v>-83.298720000000003</v>
      </c>
      <c r="G3347" s="29">
        <v>-44.781440000000003</v>
      </c>
      <c r="H3347" s="29">
        <v>-3.797507E-5</v>
      </c>
      <c r="I3347" s="29">
        <v>-79.597650000000002</v>
      </c>
      <c r="J3347" s="29">
        <v>-139.7021</v>
      </c>
    </row>
    <row r="3348" spans="1:10" x14ac:dyDescent="0.15">
      <c r="A3348" s="28" t="s">
        <v>11</v>
      </c>
      <c r="B3348" s="28" t="s">
        <v>82</v>
      </c>
      <c r="C3348" s="28" t="s">
        <v>107</v>
      </c>
      <c r="D3348" s="29">
        <v>1.3</v>
      </c>
      <c r="E3348" s="29">
        <v>-2964.596</v>
      </c>
      <c r="F3348" s="29">
        <v>-83.298720000000003</v>
      </c>
      <c r="G3348" s="29">
        <v>-44.781440000000003</v>
      </c>
      <c r="H3348" s="29">
        <v>-3.797507E-5</v>
      </c>
      <c r="I3348" s="29">
        <v>-35.643059999999998</v>
      </c>
      <c r="J3348" s="29">
        <v>-31.64209</v>
      </c>
    </row>
    <row r="3349" spans="1:10" x14ac:dyDescent="0.15">
      <c r="A3349" s="28" t="s">
        <v>11</v>
      </c>
      <c r="B3349" s="28" t="s">
        <v>82</v>
      </c>
      <c r="C3349" s="28" t="s">
        <v>107</v>
      </c>
      <c r="D3349" s="29">
        <v>2.6</v>
      </c>
      <c r="E3349" s="29">
        <v>-2958.9540000000002</v>
      </c>
      <c r="F3349" s="29">
        <v>-83.298720000000003</v>
      </c>
      <c r="G3349" s="29">
        <v>-44.781440000000003</v>
      </c>
      <c r="H3349" s="29">
        <v>-3.797507E-5</v>
      </c>
      <c r="I3349" s="29">
        <v>-115.6677</v>
      </c>
      <c r="J3349" s="29">
        <v>-83.666679999999999</v>
      </c>
    </row>
    <row r="3350" spans="1:10" x14ac:dyDescent="0.15">
      <c r="A3350" s="28" t="s">
        <v>9</v>
      </c>
      <c r="B3350" s="28" t="s">
        <v>82</v>
      </c>
      <c r="C3350" s="28" t="s">
        <v>106</v>
      </c>
      <c r="D3350" s="29">
        <v>0</v>
      </c>
      <c r="E3350" s="29">
        <v>34.478879999999997</v>
      </c>
      <c r="F3350" s="29">
        <v>68.537009999999995</v>
      </c>
      <c r="G3350" s="29">
        <v>127.60850000000001</v>
      </c>
      <c r="H3350" s="29">
        <v>3.8940450000000001E-5</v>
      </c>
      <c r="I3350" s="29">
        <v>223.44200000000001</v>
      </c>
      <c r="J3350" s="29">
        <v>105.7338</v>
      </c>
    </row>
    <row r="3351" spans="1:10" x14ac:dyDescent="0.15">
      <c r="A3351" s="28" t="s">
        <v>9</v>
      </c>
      <c r="B3351" s="28" t="s">
        <v>82</v>
      </c>
      <c r="C3351" s="28" t="s">
        <v>106</v>
      </c>
      <c r="D3351" s="29">
        <v>1.3</v>
      </c>
      <c r="E3351" s="29">
        <v>38.360109999999999</v>
      </c>
      <c r="F3351" s="29">
        <v>68.537009999999995</v>
      </c>
      <c r="G3351" s="29">
        <v>127.60850000000001</v>
      </c>
      <c r="H3351" s="29">
        <v>3.8940450000000001E-5</v>
      </c>
      <c r="I3351" s="29">
        <v>60.56561</v>
      </c>
      <c r="J3351" s="29">
        <v>17.17474</v>
      </c>
    </row>
    <row r="3352" spans="1:10" x14ac:dyDescent="0.15">
      <c r="A3352" s="28" t="s">
        <v>9</v>
      </c>
      <c r="B3352" s="28" t="s">
        <v>82</v>
      </c>
      <c r="C3352" s="28" t="s">
        <v>106</v>
      </c>
      <c r="D3352" s="29">
        <v>2.6</v>
      </c>
      <c r="E3352" s="29">
        <v>42.241329999999998</v>
      </c>
      <c r="F3352" s="29">
        <v>68.537009999999995</v>
      </c>
      <c r="G3352" s="29">
        <v>127.60850000000001</v>
      </c>
      <c r="H3352" s="29">
        <v>3.8940450000000001E-5</v>
      </c>
      <c r="I3352" s="29">
        <v>102.3573</v>
      </c>
      <c r="J3352" s="29">
        <v>78.295230000000004</v>
      </c>
    </row>
    <row r="3353" spans="1:10" x14ac:dyDescent="0.15">
      <c r="A3353" s="28" t="s">
        <v>9</v>
      </c>
      <c r="B3353" s="28" t="s">
        <v>82</v>
      </c>
      <c r="C3353" s="28" t="s">
        <v>107</v>
      </c>
      <c r="D3353" s="29">
        <v>0</v>
      </c>
      <c r="E3353" s="29">
        <v>-3111.181</v>
      </c>
      <c r="F3353" s="29">
        <v>-66.605729999999994</v>
      </c>
      <c r="G3353" s="29">
        <v>-106.8659</v>
      </c>
      <c r="H3353" s="29">
        <v>-3.4559420000000001E-5</v>
      </c>
      <c r="I3353" s="29">
        <v>-186.7105</v>
      </c>
      <c r="J3353" s="29">
        <v>-102.2878</v>
      </c>
    </row>
    <row r="3354" spans="1:10" x14ac:dyDescent="0.15">
      <c r="A3354" s="28" t="s">
        <v>9</v>
      </c>
      <c r="B3354" s="28" t="s">
        <v>82</v>
      </c>
      <c r="C3354" s="28" t="s">
        <v>107</v>
      </c>
      <c r="D3354" s="29">
        <v>1.3</v>
      </c>
      <c r="E3354" s="29">
        <v>-3105.538</v>
      </c>
      <c r="F3354" s="29">
        <v>-66.605729999999994</v>
      </c>
      <c r="G3354" s="29">
        <v>-106.8659</v>
      </c>
      <c r="H3354" s="29">
        <v>-3.4559420000000001E-5</v>
      </c>
      <c r="I3354" s="29">
        <v>-51.017119999999998</v>
      </c>
      <c r="J3354" s="29">
        <v>-16.256450000000001</v>
      </c>
    </row>
    <row r="3355" spans="1:10" x14ac:dyDescent="0.15">
      <c r="A3355" s="28" t="s">
        <v>9</v>
      </c>
      <c r="B3355" s="28" t="s">
        <v>82</v>
      </c>
      <c r="C3355" s="28" t="s">
        <v>107</v>
      </c>
      <c r="D3355" s="29">
        <v>2.6</v>
      </c>
      <c r="E3355" s="29">
        <v>-3099.8960000000002</v>
      </c>
      <c r="F3355" s="29">
        <v>-66.605729999999994</v>
      </c>
      <c r="G3355" s="29">
        <v>-106.8659</v>
      </c>
      <c r="H3355" s="29">
        <v>-3.4559420000000001E-5</v>
      </c>
      <c r="I3355" s="29">
        <v>-120.0526</v>
      </c>
      <c r="J3355" s="29">
        <v>-79.910420000000002</v>
      </c>
    </row>
    <row r="3356" spans="1:10" x14ac:dyDescent="0.15">
      <c r="A3356" s="28" t="s">
        <v>10</v>
      </c>
      <c r="B3356" s="28" t="s">
        <v>82</v>
      </c>
      <c r="C3356" s="28" t="s">
        <v>106</v>
      </c>
      <c r="D3356" s="29">
        <v>0</v>
      </c>
      <c r="E3356" s="29">
        <v>212.19919999999999</v>
      </c>
      <c r="F3356" s="29">
        <v>65.359210000000004</v>
      </c>
      <c r="G3356" s="29">
        <v>115.4949</v>
      </c>
      <c r="H3356" s="29">
        <v>3.139887E-5</v>
      </c>
      <c r="I3356" s="29">
        <v>289.13850000000002</v>
      </c>
      <c r="J3356" s="29">
        <v>186.16499999999999</v>
      </c>
    </row>
    <row r="3357" spans="1:10" x14ac:dyDescent="0.15">
      <c r="A3357" s="28" t="s">
        <v>10</v>
      </c>
      <c r="B3357" s="28" t="s">
        <v>82</v>
      </c>
      <c r="C3357" s="28" t="s">
        <v>106</v>
      </c>
      <c r="D3357" s="29">
        <v>1.8</v>
      </c>
      <c r="E3357" s="29">
        <v>217.57320000000001</v>
      </c>
      <c r="F3357" s="29">
        <v>65.359210000000004</v>
      </c>
      <c r="G3357" s="29">
        <v>115.4949</v>
      </c>
      <c r="H3357" s="29">
        <v>3.139887E-5</v>
      </c>
      <c r="I3357" s="29">
        <v>86.593159999999997</v>
      </c>
      <c r="J3357" s="29">
        <v>67.487549999999999</v>
      </c>
    </row>
    <row r="3358" spans="1:10" x14ac:dyDescent="0.15">
      <c r="A3358" s="28" t="s">
        <v>10</v>
      </c>
      <c r="B3358" s="28" t="s">
        <v>82</v>
      </c>
      <c r="C3358" s="28" t="s">
        <v>106</v>
      </c>
      <c r="D3358" s="29">
        <v>3.6</v>
      </c>
      <c r="E3358" s="29">
        <v>222.94720000000001</v>
      </c>
      <c r="F3358" s="29">
        <v>65.359210000000004</v>
      </c>
      <c r="G3358" s="29">
        <v>115.4949</v>
      </c>
      <c r="H3358" s="29">
        <v>3.139887E-5</v>
      </c>
      <c r="I3358" s="29">
        <v>129.28790000000001</v>
      </c>
      <c r="J3358" s="29">
        <v>58.209220000000002</v>
      </c>
    </row>
    <row r="3359" spans="1:10" x14ac:dyDescent="0.15">
      <c r="A3359" s="28" t="s">
        <v>10</v>
      </c>
      <c r="B3359" s="28" t="s">
        <v>82</v>
      </c>
      <c r="C3359" s="28" t="s">
        <v>107</v>
      </c>
      <c r="D3359" s="29">
        <v>0</v>
      </c>
      <c r="E3359" s="29">
        <v>-3405.9749999999999</v>
      </c>
      <c r="F3359" s="29">
        <v>-63.319229999999997</v>
      </c>
      <c r="G3359" s="29">
        <v>-105.18380000000001</v>
      </c>
      <c r="H3359" s="29">
        <v>-2.9583920000000001E-5</v>
      </c>
      <c r="I3359" s="29">
        <v>-264.94549999999998</v>
      </c>
      <c r="J3359" s="29">
        <v>-182.1619</v>
      </c>
    </row>
    <row r="3360" spans="1:10" x14ac:dyDescent="0.15">
      <c r="A3360" s="28" t="s">
        <v>10</v>
      </c>
      <c r="B3360" s="28" t="s">
        <v>82</v>
      </c>
      <c r="C3360" s="28" t="s">
        <v>107</v>
      </c>
      <c r="D3360" s="29">
        <v>1.8</v>
      </c>
      <c r="E3360" s="29">
        <v>-3398.1619999999998</v>
      </c>
      <c r="F3360" s="29">
        <v>-63.319229999999997</v>
      </c>
      <c r="G3360" s="29">
        <v>-105.18380000000001</v>
      </c>
      <c r="H3360" s="29">
        <v>-2.9583920000000001E-5</v>
      </c>
      <c r="I3360" s="29">
        <v>-81.131739999999994</v>
      </c>
      <c r="J3360" s="29">
        <v>-67.186949999999996</v>
      </c>
    </row>
    <row r="3361" spans="1:10" x14ac:dyDescent="0.15">
      <c r="A3361" s="28" t="s">
        <v>10</v>
      </c>
      <c r="B3361" s="28" t="s">
        <v>82</v>
      </c>
      <c r="C3361" s="28" t="s">
        <v>107</v>
      </c>
      <c r="D3361" s="29">
        <v>3.6</v>
      </c>
      <c r="E3361" s="29">
        <v>-3390.3490000000002</v>
      </c>
      <c r="F3361" s="29">
        <v>-63.319229999999997</v>
      </c>
      <c r="G3361" s="29">
        <v>-105.18380000000001</v>
      </c>
      <c r="H3361" s="29">
        <v>-2.9583920000000001E-5</v>
      </c>
      <c r="I3361" s="29">
        <v>-142.62719999999999</v>
      </c>
      <c r="J3361" s="29">
        <v>-61.614879999999999</v>
      </c>
    </row>
    <row r="3362" spans="1:10" x14ac:dyDescent="0.15">
      <c r="A3362" s="28" t="s">
        <v>17</v>
      </c>
      <c r="B3362" s="28" t="s">
        <v>83</v>
      </c>
      <c r="C3362" s="28" t="s">
        <v>106</v>
      </c>
      <c r="D3362" s="29">
        <v>0</v>
      </c>
      <c r="E3362" s="29">
        <v>-22.148289999999999</v>
      </c>
      <c r="F3362" s="29">
        <v>96.803169999999994</v>
      </c>
      <c r="G3362" s="29">
        <v>82.769900000000007</v>
      </c>
      <c r="H3362" s="29">
        <v>2.6072410000000003E-4</v>
      </c>
      <c r="I3362" s="29">
        <v>88.639319999999998</v>
      </c>
      <c r="J3362" s="29">
        <v>97.702629999999999</v>
      </c>
    </row>
    <row r="3363" spans="1:10" x14ac:dyDescent="0.15">
      <c r="A3363" s="28" t="s">
        <v>17</v>
      </c>
      <c r="B3363" s="28" t="s">
        <v>83</v>
      </c>
      <c r="C3363" s="28" t="s">
        <v>106</v>
      </c>
      <c r="D3363" s="29">
        <v>1.2</v>
      </c>
      <c r="E3363" s="29">
        <v>-19.18741</v>
      </c>
      <c r="F3363" s="29">
        <v>96.803169999999994</v>
      </c>
      <c r="G3363" s="29">
        <v>82.769900000000007</v>
      </c>
      <c r="H3363" s="29">
        <v>2.6072410000000003E-4</v>
      </c>
      <c r="I3363" s="29">
        <v>15.35815</v>
      </c>
      <c r="J3363" s="29">
        <v>15.75015</v>
      </c>
    </row>
    <row r="3364" spans="1:10" x14ac:dyDescent="0.15">
      <c r="A3364" s="28" t="s">
        <v>17</v>
      </c>
      <c r="B3364" s="28" t="s">
        <v>83</v>
      </c>
      <c r="C3364" s="28" t="s">
        <v>106</v>
      </c>
      <c r="D3364" s="29">
        <v>2.4</v>
      </c>
      <c r="E3364" s="29">
        <v>-16.226520000000001</v>
      </c>
      <c r="F3364" s="29">
        <v>96.803169999999994</v>
      </c>
      <c r="G3364" s="29">
        <v>82.769900000000007</v>
      </c>
      <c r="H3364" s="29">
        <v>2.6072410000000003E-4</v>
      </c>
      <c r="I3364" s="29">
        <v>122.3573</v>
      </c>
      <c r="J3364" s="29">
        <v>56.256680000000003</v>
      </c>
    </row>
    <row r="3365" spans="1:10" x14ac:dyDescent="0.15">
      <c r="A3365" s="28" t="s">
        <v>17</v>
      </c>
      <c r="B3365" s="28" t="s">
        <v>83</v>
      </c>
      <c r="C3365" s="28" t="s">
        <v>107</v>
      </c>
      <c r="D3365" s="29">
        <v>0</v>
      </c>
      <c r="E3365" s="29">
        <v>-106.2518</v>
      </c>
      <c r="F3365" s="29">
        <v>-34.260590000000001</v>
      </c>
      <c r="G3365" s="29">
        <v>-90.484250000000003</v>
      </c>
      <c r="H3365" s="29">
        <v>-2.8779830000000002E-4</v>
      </c>
      <c r="I3365" s="29">
        <v>-95.635379999999998</v>
      </c>
      <c r="J3365" s="29">
        <v>-26.695180000000001</v>
      </c>
    </row>
    <row r="3366" spans="1:10" x14ac:dyDescent="0.15">
      <c r="A3366" s="28" t="s">
        <v>17</v>
      </c>
      <c r="B3366" s="28" t="s">
        <v>83</v>
      </c>
      <c r="C3366" s="28" t="s">
        <v>107</v>
      </c>
      <c r="D3366" s="29">
        <v>1.2</v>
      </c>
      <c r="E3366" s="29">
        <v>-101.9472</v>
      </c>
      <c r="F3366" s="29">
        <v>-34.260590000000001</v>
      </c>
      <c r="G3366" s="29">
        <v>-90.484250000000003</v>
      </c>
      <c r="H3366" s="29">
        <v>-2.8779830000000002E-4</v>
      </c>
      <c r="I3366" s="29">
        <v>-13.0967</v>
      </c>
      <c r="J3366" s="29">
        <v>-19.81223</v>
      </c>
    </row>
    <row r="3367" spans="1:10" x14ac:dyDescent="0.15">
      <c r="A3367" s="28" t="s">
        <v>17</v>
      </c>
      <c r="B3367" s="28" t="s">
        <v>83</v>
      </c>
      <c r="C3367" s="28" t="s">
        <v>107</v>
      </c>
      <c r="D3367" s="29">
        <v>2.4</v>
      </c>
      <c r="E3367" s="29">
        <v>-97.642629999999997</v>
      </c>
      <c r="F3367" s="29">
        <v>-34.260590000000001</v>
      </c>
      <c r="G3367" s="29">
        <v>-90.484250000000003</v>
      </c>
      <c r="H3367" s="29">
        <v>-2.8779830000000002E-4</v>
      </c>
      <c r="I3367" s="29">
        <v>-110.83920000000001</v>
      </c>
      <c r="J3367" s="29">
        <v>-135.38669999999999</v>
      </c>
    </row>
    <row r="3368" spans="1:10" x14ac:dyDescent="0.15">
      <c r="A3368" s="28" t="s">
        <v>108</v>
      </c>
      <c r="B3368" s="28" t="s">
        <v>83</v>
      </c>
      <c r="C3368" s="28" t="s">
        <v>106</v>
      </c>
      <c r="D3368" s="29">
        <v>0</v>
      </c>
      <c r="E3368" s="29">
        <v>-45.841610000000003</v>
      </c>
      <c r="F3368" s="29">
        <v>65.433710000000005</v>
      </c>
      <c r="G3368" s="29">
        <v>54.22186</v>
      </c>
      <c r="H3368" s="29">
        <v>2.863656E-4</v>
      </c>
      <c r="I3368" s="29">
        <v>34.246189999999999</v>
      </c>
      <c r="J3368" s="29">
        <v>71.494169999999997</v>
      </c>
    </row>
    <row r="3369" spans="1:10" x14ac:dyDescent="0.15">
      <c r="A3369" s="28" t="s">
        <v>108</v>
      </c>
      <c r="B3369" s="28" t="s">
        <v>83</v>
      </c>
      <c r="C3369" s="28" t="s">
        <v>106</v>
      </c>
      <c r="D3369" s="29">
        <v>1.2</v>
      </c>
      <c r="E3369" s="29">
        <v>-42.88073</v>
      </c>
      <c r="F3369" s="29">
        <v>65.433710000000005</v>
      </c>
      <c r="G3369" s="29">
        <v>54.22186</v>
      </c>
      <c r="H3369" s="29">
        <v>2.863656E-4</v>
      </c>
      <c r="I3369" s="29">
        <v>30.6694</v>
      </c>
      <c r="J3369" s="29">
        <v>7.6609410000000002</v>
      </c>
    </row>
    <row r="3370" spans="1:10" x14ac:dyDescent="0.15">
      <c r="A3370" s="28" t="s">
        <v>108</v>
      </c>
      <c r="B3370" s="28" t="s">
        <v>83</v>
      </c>
      <c r="C3370" s="28" t="s">
        <v>106</v>
      </c>
      <c r="D3370" s="29">
        <v>2.4</v>
      </c>
      <c r="E3370" s="29">
        <v>-39.919849999999997</v>
      </c>
      <c r="F3370" s="29">
        <v>65.433710000000005</v>
      </c>
      <c r="G3370" s="29">
        <v>54.22186</v>
      </c>
      <c r="H3370" s="29">
        <v>2.863656E-4</v>
      </c>
      <c r="I3370" s="29">
        <v>103.996</v>
      </c>
      <c r="J3370" s="29">
        <v>46.569290000000002</v>
      </c>
    </row>
    <row r="3371" spans="1:10" x14ac:dyDescent="0.15">
      <c r="A3371" s="28" t="s">
        <v>108</v>
      </c>
      <c r="B3371" s="28" t="s">
        <v>83</v>
      </c>
      <c r="C3371" s="28" t="s">
        <v>107</v>
      </c>
      <c r="D3371" s="29">
        <v>0</v>
      </c>
      <c r="E3371" s="29">
        <v>-220.69290000000001</v>
      </c>
      <c r="F3371" s="29">
        <v>-33.592649999999999</v>
      </c>
      <c r="G3371" s="29">
        <v>-62.168729999999996</v>
      </c>
      <c r="H3371" s="29">
        <v>-3.1598280000000003E-4</v>
      </c>
      <c r="I3371" s="29">
        <v>-48.520769999999999</v>
      </c>
      <c r="J3371" s="29">
        <v>-35.177500000000002</v>
      </c>
    </row>
    <row r="3372" spans="1:10" x14ac:dyDescent="0.15">
      <c r="A3372" s="28" t="s">
        <v>108</v>
      </c>
      <c r="B3372" s="28" t="s">
        <v>83</v>
      </c>
      <c r="C3372" s="28" t="s">
        <v>107</v>
      </c>
      <c r="D3372" s="29">
        <v>1.2</v>
      </c>
      <c r="E3372" s="29">
        <v>-216.38829999999999</v>
      </c>
      <c r="F3372" s="29">
        <v>-33.592649999999999</v>
      </c>
      <c r="G3372" s="29">
        <v>-62.168729999999996</v>
      </c>
      <c r="H3372" s="29">
        <v>-3.1598280000000003E-4</v>
      </c>
      <c r="I3372" s="29">
        <v>-35.411009999999997</v>
      </c>
      <c r="J3372" s="29">
        <v>-9.5892660000000003</v>
      </c>
    </row>
    <row r="3373" spans="1:10" x14ac:dyDescent="0.15">
      <c r="A3373" s="28" t="s">
        <v>108</v>
      </c>
      <c r="B3373" s="28" t="s">
        <v>83</v>
      </c>
      <c r="C3373" s="28" t="s">
        <v>107</v>
      </c>
      <c r="D3373" s="29">
        <v>2.4</v>
      </c>
      <c r="E3373" s="29">
        <v>-212.0838</v>
      </c>
      <c r="F3373" s="29">
        <v>-33.592649999999999</v>
      </c>
      <c r="G3373" s="29">
        <v>-62.168729999999996</v>
      </c>
      <c r="H3373" s="29">
        <v>-3.1598280000000003E-4</v>
      </c>
      <c r="I3373" s="29">
        <v>-99.200819999999993</v>
      </c>
      <c r="J3373" s="29">
        <v>-86.741039999999998</v>
      </c>
    </row>
    <row r="3374" spans="1:10" x14ac:dyDescent="0.15">
      <c r="A3374" s="28" t="s">
        <v>109</v>
      </c>
      <c r="B3374" s="28" t="s">
        <v>83</v>
      </c>
      <c r="C3374" s="28" t="s">
        <v>106</v>
      </c>
      <c r="D3374" s="29">
        <v>0</v>
      </c>
      <c r="E3374" s="29">
        <v>-40.849490000000003</v>
      </c>
      <c r="F3374" s="29">
        <v>73.15164</v>
      </c>
      <c r="G3374" s="29">
        <v>47.680709999999998</v>
      </c>
      <c r="H3374" s="29">
        <v>3.4773300000000003E-4</v>
      </c>
      <c r="I3374" s="29">
        <v>76.80592</v>
      </c>
      <c r="J3374" s="29">
        <v>87.243989999999997</v>
      </c>
    </row>
    <row r="3375" spans="1:10" x14ac:dyDescent="0.15">
      <c r="A3375" s="28" t="s">
        <v>109</v>
      </c>
      <c r="B3375" s="28" t="s">
        <v>83</v>
      </c>
      <c r="C3375" s="28" t="s">
        <v>106</v>
      </c>
      <c r="D3375" s="29">
        <v>1.2</v>
      </c>
      <c r="E3375" s="29">
        <v>-37.88861</v>
      </c>
      <c r="F3375" s="29">
        <v>73.15164</v>
      </c>
      <c r="G3375" s="29">
        <v>47.680709999999998</v>
      </c>
      <c r="H3375" s="29">
        <v>3.4773300000000003E-4</v>
      </c>
      <c r="I3375" s="29">
        <v>20.956520000000001</v>
      </c>
      <c r="J3375" s="29">
        <v>16.988520000000001</v>
      </c>
    </row>
    <row r="3376" spans="1:10" x14ac:dyDescent="0.15">
      <c r="A3376" s="28" t="s">
        <v>109</v>
      </c>
      <c r="B3376" s="28" t="s">
        <v>83</v>
      </c>
      <c r="C3376" s="28" t="s">
        <v>106</v>
      </c>
      <c r="D3376" s="29">
        <v>2.4</v>
      </c>
      <c r="E3376" s="29">
        <v>-34.927729999999997</v>
      </c>
      <c r="F3376" s="29">
        <v>73.15164</v>
      </c>
      <c r="G3376" s="29">
        <v>47.680709999999998</v>
      </c>
      <c r="H3376" s="29">
        <v>3.4773300000000003E-4</v>
      </c>
      <c r="I3376" s="29">
        <v>55.343890000000002</v>
      </c>
      <c r="J3376" s="29">
        <v>63.227379999999997</v>
      </c>
    </row>
    <row r="3377" spans="1:10" x14ac:dyDescent="0.15">
      <c r="A3377" s="28" t="s">
        <v>109</v>
      </c>
      <c r="B3377" s="28" t="s">
        <v>83</v>
      </c>
      <c r="C3377" s="28" t="s">
        <v>107</v>
      </c>
      <c r="D3377" s="29">
        <v>0</v>
      </c>
      <c r="E3377" s="29">
        <v>-311.798</v>
      </c>
      <c r="F3377" s="29">
        <v>-41.652790000000003</v>
      </c>
      <c r="G3377" s="29">
        <v>-61.471539999999997</v>
      </c>
      <c r="H3377" s="29">
        <v>-3.6866159999999999E-4</v>
      </c>
      <c r="I3377" s="29">
        <v>-94.126149999999996</v>
      </c>
      <c r="J3377" s="29">
        <v>-38.164679999999997</v>
      </c>
    </row>
    <row r="3378" spans="1:10" x14ac:dyDescent="0.15">
      <c r="A3378" s="28" t="s">
        <v>109</v>
      </c>
      <c r="B3378" s="28" t="s">
        <v>83</v>
      </c>
      <c r="C3378" s="28" t="s">
        <v>107</v>
      </c>
      <c r="D3378" s="29">
        <v>1.2</v>
      </c>
      <c r="E3378" s="29">
        <v>-307.49340000000001</v>
      </c>
      <c r="F3378" s="29">
        <v>-41.652790000000003</v>
      </c>
      <c r="G3378" s="29">
        <v>-61.471539999999997</v>
      </c>
      <c r="H3378" s="29">
        <v>-3.6866159999999999E-4</v>
      </c>
      <c r="I3378" s="29">
        <v>-21.7286</v>
      </c>
      <c r="J3378" s="29">
        <v>-5.7442159999999998</v>
      </c>
    </row>
    <row r="3379" spans="1:10" x14ac:dyDescent="0.15">
      <c r="A3379" s="28" t="s">
        <v>109</v>
      </c>
      <c r="B3379" s="28" t="s">
        <v>83</v>
      </c>
      <c r="C3379" s="28" t="s">
        <v>107</v>
      </c>
      <c r="D3379" s="29">
        <v>2.4</v>
      </c>
      <c r="E3379" s="29">
        <v>-303.18880000000001</v>
      </c>
      <c r="F3379" s="29">
        <v>-41.652790000000003</v>
      </c>
      <c r="G3379" s="29">
        <v>-61.471539999999997</v>
      </c>
      <c r="H3379" s="29">
        <v>-3.6866159999999999E-4</v>
      </c>
      <c r="I3379" s="29">
        <v>-39.566989999999997</v>
      </c>
      <c r="J3379" s="29">
        <v>-89.830359999999999</v>
      </c>
    </row>
    <row r="3380" spans="1:10" x14ac:dyDescent="0.15">
      <c r="A3380" s="28" t="s">
        <v>18</v>
      </c>
      <c r="B3380" s="28" t="s">
        <v>83</v>
      </c>
      <c r="C3380" s="28" t="s">
        <v>106</v>
      </c>
      <c r="D3380" s="29">
        <v>0</v>
      </c>
      <c r="E3380" s="29">
        <v>-57.534410000000001</v>
      </c>
      <c r="F3380" s="29">
        <v>85.076269999999994</v>
      </c>
      <c r="G3380" s="29">
        <v>101.5427</v>
      </c>
      <c r="H3380" s="29">
        <v>4.7356710000000002E-4</v>
      </c>
      <c r="I3380" s="29">
        <v>119.6841</v>
      </c>
      <c r="J3380" s="29">
        <v>100.7846</v>
      </c>
    </row>
    <row r="3381" spans="1:10" x14ac:dyDescent="0.15">
      <c r="A3381" s="28" t="s">
        <v>18</v>
      </c>
      <c r="B3381" s="28" t="s">
        <v>83</v>
      </c>
      <c r="C3381" s="28" t="s">
        <v>106</v>
      </c>
      <c r="D3381" s="29">
        <v>1.2</v>
      </c>
      <c r="E3381" s="29">
        <v>-54.573529999999998</v>
      </c>
      <c r="F3381" s="29">
        <v>85.076269999999994</v>
      </c>
      <c r="G3381" s="29">
        <v>101.5427</v>
      </c>
      <c r="H3381" s="29">
        <v>4.7356710000000002E-4</v>
      </c>
      <c r="I3381" s="29">
        <v>8.8078249999999993</v>
      </c>
      <c r="J3381" s="29">
        <v>13.00573</v>
      </c>
    </row>
    <row r="3382" spans="1:10" x14ac:dyDescent="0.15">
      <c r="A3382" s="28" t="s">
        <v>18</v>
      </c>
      <c r="B3382" s="28" t="s">
        <v>83</v>
      </c>
      <c r="C3382" s="28" t="s">
        <v>106</v>
      </c>
      <c r="D3382" s="29">
        <v>2.4</v>
      </c>
      <c r="E3382" s="29">
        <v>-51.612639999999999</v>
      </c>
      <c r="F3382" s="29">
        <v>85.076269999999994</v>
      </c>
      <c r="G3382" s="29">
        <v>101.5427</v>
      </c>
      <c r="H3382" s="29">
        <v>4.7356710000000002E-4</v>
      </c>
      <c r="I3382" s="29">
        <v>121.4516</v>
      </c>
      <c r="J3382" s="29">
        <v>59.678040000000003</v>
      </c>
    </row>
    <row r="3383" spans="1:10" x14ac:dyDescent="0.15">
      <c r="A3383" s="28" t="s">
        <v>18</v>
      </c>
      <c r="B3383" s="28" t="s">
        <v>83</v>
      </c>
      <c r="C3383" s="28" t="s">
        <v>107</v>
      </c>
      <c r="D3383" s="29">
        <v>0</v>
      </c>
      <c r="E3383" s="29">
        <v>-431.46929999999998</v>
      </c>
      <c r="F3383" s="29">
        <v>-41.763260000000002</v>
      </c>
      <c r="G3383" s="29">
        <v>-101.0335</v>
      </c>
      <c r="H3383" s="29">
        <v>-4.4034880000000002E-4</v>
      </c>
      <c r="I3383" s="29">
        <v>-124.71599999999999</v>
      </c>
      <c r="J3383" s="29">
        <v>-42.596170000000001</v>
      </c>
    </row>
    <row r="3384" spans="1:10" x14ac:dyDescent="0.15">
      <c r="A3384" s="28" t="s">
        <v>18</v>
      </c>
      <c r="B3384" s="28" t="s">
        <v>83</v>
      </c>
      <c r="C3384" s="28" t="s">
        <v>107</v>
      </c>
      <c r="D3384" s="29">
        <v>1.2</v>
      </c>
      <c r="E3384" s="29">
        <v>-427.16469999999998</v>
      </c>
      <c r="F3384" s="29">
        <v>-41.763260000000002</v>
      </c>
      <c r="G3384" s="29">
        <v>-101.0335</v>
      </c>
      <c r="H3384" s="29">
        <v>-4.4034880000000002E-4</v>
      </c>
      <c r="I3384" s="29">
        <v>-14.48048</v>
      </c>
      <c r="J3384" s="29">
        <v>-6.8464669999999996</v>
      </c>
    </row>
    <row r="3385" spans="1:10" x14ac:dyDescent="0.15">
      <c r="A3385" s="28" t="s">
        <v>18</v>
      </c>
      <c r="B3385" s="28" t="s">
        <v>83</v>
      </c>
      <c r="C3385" s="28" t="s">
        <v>107</v>
      </c>
      <c r="D3385" s="29">
        <v>2.4</v>
      </c>
      <c r="E3385" s="29">
        <v>-422.86009999999999</v>
      </c>
      <c r="F3385" s="29">
        <v>-41.763260000000002</v>
      </c>
      <c r="G3385" s="29">
        <v>-101.0335</v>
      </c>
      <c r="H3385" s="29">
        <v>-4.4034880000000002E-4</v>
      </c>
      <c r="I3385" s="29">
        <v>-127.7563</v>
      </c>
      <c r="J3385" s="29">
        <v>-105.5573</v>
      </c>
    </row>
    <row r="3386" spans="1:10" x14ac:dyDescent="0.15">
      <c r="A3386" s="28" t="s">
        <v>19</v>
      </c>
      <c r="B3386" s="28" t="s">
        <v>83</v>
      </c>
      <c r="C3386" s="28" t="s">
        <v>106</v>
      </c>
      <c r="D3386" s="29">
        <v>0</v>
      </c>
      <c r="E3386" s="29">
        <v>-72.333399999999997</v>
      </c>
      <c r="F3386" s="29">
        <v>88.865459999999999</v>
      </c>
      <c r="G3386" s="29">
        <v>99.222740000000002</v>
      </c>
      <c r="H3386" s="29">
        <v>5.7059139999999999E-4</v>
      </c>
      <c r="I3386" s="29">
        <v>120.2966</v>
      </c>
      <c r="J3386" s="29">
        <v>109.4015</v>
      </c>
    </row>
    <row r="3387" spans="1:10" x14ac:dyDescent="0.15">
      <c r="A3387" s="28" t="s">
        <v>19</v>
      </c>
      <c r="B3387" s="28" t="s">
        <v>83</v>
      </c>
      <c r="C3387" s="28" t="s">
        <v>106</v>
      </c>
      <c r="D3387" s="29">
        <v>1.2</v>
      </c>
      <c r="E3387" s="29">
        <v>-69.372519999999994</v>
      </c>
      <c r="F3387" s="29">
        <v>88.865459999999999</v>
      </c>
      <c r="G3387" s="29">
        <v>99.222740000000002</v>
      </c>
      <c r="H3387" s="29">
        <v>5.7059139999999999E-4</v>
      </c>
      <c r="I3387" s="29">
        <v>11.49794</v>
      </c>
      <c r="J3387" s="29">
        <v>9.2710849999999994</v>
      </c>
    </row>
    <row r="3388" spans="1:10" x14ac:dyDescent="0.15">
      <c r="A3388" s="28" t="s">
        <v>19</v>
      </c>
      <c r="B3388" s="28" t="s">
        <v>83</v>
      </c>
      <c r="C3388" s="28" t="s">
        <v>106</v>
      </c>
      <c r="D3388" s="29">
        <v>2.4</v>
      </c>
      <c r="E3388" s="29">
        <v>-66.411640000000006</v>
      </c>
      <c r="F3388" s="29">
        <v>88.865459999999999</v>
      </c>
      <c r="G3388" s="29">
        <v>99.222740000000002</v>
      </c>
      <c r="H3388" s="29">
        <v>5.7059139999999999E-4</v>
      </c>
      <c r="I3388" s="29">
        <v>115.8967</v>
      </c>
      <c r="J3388" s="29">
        <v>61.365949999999998</v>
      </c>
    </row>
    <row r="3389" spans="1:10" x14ac:dyDescent="0.15">
      <c r="A3389" s="28" t="s">
        <v>19</v>
      </c>
      <c r="B3389" s="28" t="s">
        <v>83</v>
      </c>
      <c r="C3389" s="28" t="s">
        <v>107</v>
      </c>
      <c r="D3389" s="29">
        <v>0</v>
      </c>
      <c r="E3389" s="29">
        <v>-555.33500000000004</v>
      </c>
      <c r="F3389" s="29">
        <v>-48.925150000000002</v>
      </c>
      <c r="G3389" s="29">
        <v>-94.515029999999996</v>
      </c>
      <c r="H3389" s="29">
        <v>-4.8861909999999996E-4</v>
      </c>
      <c r="I3389" s="29">
        <v>-114.5074</v>
      </c>
      <c r="J3389" s="29">
        <v>-58.660499999999999</v>
      </c>
    </row>
    <row r="3390" spans="1:10" x14ac:dyDescent="0.15">
      <c r="A3390" s="28" t="s">
        <v>19</v>
      </c>
      <c r="B3390" s="28" t="s">
        <v>83</v>
      </c>
      <c r="C3390" s="28" t="s">
        <v>107</v>
      </c>
      <c r="D3390" s="29">
        <v>1.2</v>
      </c>
      <c r="E3390" s="29">
        <v>-551.03049999999996</v>
      </c>
      <c r="F3390" s="29">
        <v>-48.925150000000002</v>
      </c>
      <c r="G3390" s="29">
        <v>-94.515029999999996</v>
      </c>
      <c r="H3390" s="29">
        <v>-4.8861909999999996E-4</v>
      </c>
      <c r="I3390" s="29">
        <v>-11.40883</v>
      </c>
      <c r="J3390" s="29">
        <v>-6.5276759999999996</v>
      </c>
    </row>
    <row r="3391" spans="1:10" x14ac:dyDescent="0.15">
      <c r="A3391" s="28" t="s">
        <v>19</v>
      </c>
      <c r="B3391" s="28" t="s">
        <v>83</v>
      </c>
      <c r="C3391" s="28" t="s">
        <v>107</v>
      </c>
      <c r="D3391" s="29">
        <v>2.4</v>
      </c>
      <c r="E3391" s="29">
        <v>-546.72590000000002</v>
      </c>
      <c r="F3391" s="29">
        <v>-48.925150000000002</v>
      </c>
      <c r="G3391" s="29">
        <v>-94.515029999999996</v>
      </c>
      <c r="H3391" s="29">
        <v>-4.8861909999999996E-4</v>
      </c>
      <c r="I3391" s="29">
        <v>-121.50790000000001</v>
      </c>
      <c r="J3391" s="29">
        <v>-106.62560000000001</v>
      </c>
    </row>
    <row r="3392" spans="1:10" x14ac:dyDescent="0.15">
      <c r="A3392" s="28" t="s">
        <v>20</v>
      </c>
      <c r="B3392" s="28" t="s">
        <v>83</v>
      </c>
      <c r="C3392" s="28" t="s">
        <v>106</v>
      </c>
      <c r="D3392" s="29">
        <v>0</v>
      </c>
      <c r="E3392" s="29">
        <v>-83.412700000000001</v>
      </c>
      <c r="F3392" s="29">
        <v>88.192670000000007</v>
      </c>
      <c r="G3392" s="29">
        <v>111.4088</v>
      </c>
      <c r="H3392" s="29">
        <v>5.3454839999999995E-4</v>
      </c>
      <c r="I3392" s="29">
        <v>136.95320000000001</v>
      </c>
      <c r="J3392" s="29">
        <v>111.3382</v>
      </c>
    </row>
    <row r="3393" spans="1:10" x14ac:dyDescent="0.15">
      <c r="A3393" s="28" t="s">
        <v>20</v>
      </c>
      <c r="B3393" s="28" t="s">
        <v>83</v>
      </c>
      <c r="C3393" s="28" t="s">
        <v>106</v>
      </c>
      <c r="D3393" s="29">
        <v>1.2</v>
      </c>
      <c r="E3393" s="29">
        <v>-80.451809999999995</v>
      </c>
      <c r="F3393" s="29">
        <v>88.192670000000007</v>
      </c>
      <c r="G3393" s="29">
        <v>111.4088</v>
      </c>
      <c r="H3393" s="29">
        <v>5.3454839999999995E-4</v>
      </c>
      <c r="I3393" s="29">
        <v>13.947240000000001</v>
      </c>
      <c r="J3393" s="29">
        <v>10.611969999999999</v>
      </c>
    </row>
    <row r="3394" spans="1:10" x14ac:dyDescent="0.15">
      <c r="A3394" s="28" t="s">
        <v>20</v>
      </c>
      <c r="B3394" s="28" t="s">
        <v>83</v>
      </c>
      <c r="C3394" s="28" t="s">
        <v>106</v>
      </c>
      <c r="D3394" s="29">
        <v>2.4</v>
      </c>
      <c r="E3394" s="29">
        <v>-77.490930000000006</v>
      </c>
      <c r="F3394" s="29">
        <v>88.192670000000007</v>
      </c>
      <c r="G3394" s="29">
        <v>111.4088</v>
      </c>
      <c r="H3394" s="29">
        <v>5.3454839999999995E-4</v>
      </c>
      <c r="I3394" s="29">
        <v>138.0121</v>
      </c>
      <c r="J3394" s="29">
        <v>59.132040000000003</v>
      </c>
    </row>
    <row r="3395" spans="1:10" x14ac:dyDescent="0.15">
      <c r="A3395" s="28" t="s">
        <v>20</v>
      </c>
      <c r="B3395" s="28" t="s">
        <v>83</v>
      </c>
      <c r="C3395" s="28" t="s">
        <v>107</v>
      </c>
      <c r="D3395" s="29">
        <v>0</v>
      </c>
      <c r="E3395" s="29">
        <v>-678.73979999999995</v>
      </c>
      <c r="F3395" s="29">
        <v>-48.60624</v>
      </c>
      <c r="G3395" s="29">
        <v>-109.6206</v>
      </c>
      <c r="H3395" s="29">
        <v>-4.800184E-4</v>
      </c>
      <c r="I3395" s="29">
        <v>-130.803</v>
      </c>
      <c r="J3395" s="29">
        <v>-60.73263</v>
      </c>
    </row>
    <row r="3396" spans="1:10" x14ac:dyDescent="0.15">
      <c r="A3396" s="28" t="s">
        <v>20</v>
      </c>
      <c r="B3396" s="28" t="s">
        <v>83</v>
      </c>
      <c r="C3396" s="28" t="s">
        <v>107</v>
      </c>
      <c r="D3396" s="29">
        <v>1.2</v>
      </c>
      <c r="E3396" s="29">
        <v>-674.43520000000001</v>
      </c>
      <c r="F3396" s="29">
        <v>-48.60624</v>
      </c>
      <c r="G3396" s="29">
        <v>-109.6206</v>
      </c>
      <c r="H3396" s="29">
        <v>-4.800184E-4</v>
      </c>
      <c r="I3396" s="29">
        <v>-9.9855839999999993</v>
      </c>
      <c r="J3396" s="29">
        <v>-7.6019050000000004</v>
      </c>
    </row>
    <row r="3397" spans="1:10" x14ac:dyDescent="0.15">
      <c r="A3397" s="28" t="s">
        <v>20</v>
      </c>
      <c r="B3397" s="28" t="s">
        <v>83</v>
      </c>
      <c r="C3397" s="28" t="s">
        <v>107</v>
      </c>
      <c r="D3397" s="29">
        <v>2.4</v>
      </c>
      <c r="E3397" s="29">
        <v>-670.13059999999996</v>
      </c>
      <c r="F3397" s="29">
        <v>-48.60624</v>
      </c>
      <c r="G3397" s="29">
        <v>-109.6206</v>
      </c>
      <c r="H3397" s="29">
        <v>-4.800184E-4</v>
      </c>
      <c r="I3397" s="29">
        <v>-136.24850000000001</v>
      </c>
      <c r="J3397" s="29">
        <v>-103.7247</v>
      </c>
    </row>
    <row r="3398" spans="1:10" x14ac:dyDescent="0.15">
      <c r="A3398" s="28" t="s">
        <v>21</v>
      </c>
      <c r="B3398" s="28" t="s">
        <v>83</v>
      </c>
      <c r="C3398" s="28" t="s">
        <v>106</v>
      </c>
      <c r="D3398" s="29">
        <v>0</v>
      </c>
      <c r="E3398" s="29">
        <v>-97.122029999999995</v>
      </c>
      <c r="F3398" s="29">
        <v>97.133570000000006</v>
      </c>
      <c r="G3398" s="29">
        <v>129.4879</v>
      </c>
      <c r="H3398" s="29">
        <v>4.9262999999999998E-4</v>
      </c>
      <c r="I3398" s="29">
        <v>171.4701</v>
      </c>
      <c r="J3398" s="29">
        <v>131.56720000000001</v>
      </c>
    </row>
    <row r="3399" spans="1:10" x14ac:dyDescent="0.15">
      <c r="A3399" s="28" t="s">
        <v>21</v>
      </c>
      <c r="B3399" s="28" t="s">
        <v>83</v>
      </c>
      <c r="C3399" s="28" t="s">
        <v>106</v>
      </c>
      <c r="D3399" s="29">
        <v>1.2</v>
      </c>
      <c r="E3399" s="29">
        <v>-94.161150000000006</v>
      </c>
      <c r="F3399" s="29">
        <v>97.133570000000006</v>
      </c>
      <c r="G3399" s="29">
        <v>129.4879</v>
      </c>
      <c r="H3399" s="29">
        <v>4.9262999999999998E-4</v>
      </c>
      <c r="I3399" s="29">
        <v>18.246030000000001</v>
      </c>
      <c r="J3399" s="29">
        <v>16.795200000000001</v>
      </c>
    </row>
    <row r="3400" spans="1:10" x14ac:dyDescent="0.15">
      <c r="A3400" s="28" t="s">
        <v>21</v>
      </c>
      <c r="B3400" s="28" t="s">
        <v>83</v>
      </c>
      <c r="C3400" s="28" t="s">
        <v>106</v>
      </c>
      <c r="D3400" s="29">
        <v>2.4</v>
      </c>
      <c r="E3400" s="29">
        <v>-91.20026</v>
      </c>
      <c r="F3400" s="29">
        <v>97.133570000000006</v>
      </c>
      <c r="G3400" s="29">
        <v>129.4879</v>
      </c>
      <c r="H3400" s="29">
        <v>4.9262999999999998E-4</v>
      </c>
      <c r="I3400" s="29">
        <v>153.14099999999999</v>
      </c>
      <c r="J3400" s="29">
        <v>57.705509999999997</v>
      </c>
    </row>
    <row r="3401" spans="1:10" x14ac:dyDescent="0.15">
      <c r="A3401" s="28" t="s">
        <v>21</v>
      </c>
      <c r="B3401" s="28" t="s">
        <v>83</v>
      </c>
      <c r="C3401" s="28" t="s">
        <v>107</v>
      </c>
      <c r="D3401" s="29">
        <v>0</v>
      </c>
      <c r="E3401" s="29">
        <v>-804.36199999999997</v>
      </c>
      <c r="F3401" s="29">
        <v>-51.878410000000002</v>
      </c>
      <c r="G3401" s="29">
        <v>-131.12889999999999</v>
      </c>
      <c r="H3401" s="29">
        <v>-4.8162409999999998E-4</v>
      </c>
      <c r="I3401" s="29">
        <v>-172.02799999999999</v>
      </c>
      <c r="J3401" s="29">
        <v>-70.712509999999995</v>
      </c>
    </row>
    <row r="3402" spans="1:10" x14ac:dyDescent="0.15">
      <c r="A3402" s="28" t="s">
        <v>21</v>
      </c>
      <c r="B3402" s="28" t="s">
        <v>83</v>
      </c>
      <c r="C3402" s="28" t="s">
        <v>107</v>
      </c>
      <c r="D3402" s="29">
        <v>1.2</v>
      </c>
      <c r="E3402" s="29">
        <v>-800.05740000000003</v>
      </c>
      <c r="F3402" s="29">
        <v>-51.878410000000002</v>
      </c>
      <c r="G3402" s="29">
        <v>-131.12889999999999</v>
      </c>
      <c r="H3402" s="29">
        <v>-4.8162409999999998E-4</v>
      </c>
      <c r="I3402" s="29">
        <v>-16.866040000000002</v>
      </c>
      <c r="J3402" s="29">
        <v>-10.36186</v>
      </c>
    </row>
    <row r="3403" spans="1:10" x14ac:dyDescent="0.15">
      <c r="A3403" s="28" t="s">
        <v>21</v>
      </c>
      <c r="B3403" s="28" t="s">
        <v>83</v>
      </c>
      <c r="C3403" s="28" t="s">
        <v>107</v>
      </c>
      <c r="D3403" s="29">
        <v>2.4</v>
      </c>
      <c r="E3403" s="29">
        <v>-795.75279999999998</v>
      </c>
      <c r="F3403" s="29">
        <v>-51.878410000000002</v>
      </c>
      <c r="G3403" s="29">
        <v>-131.12889999999999</v>
      </c>
      <c r="H3403" s="29">
        <v>-4.8162409999999998E-4</v>
      </c>
      <c r="I3403" s="29">
        <v>-149.827</v>
      </c>
      <c r="J3403" s="29">
        <v>-105.7118</v>
      </c>
    </row>
    <row r="3404" spans="1:10" x14ac:dyDescent="0.15">
      <c r="A3404" s="28" t="s">
        <v>22</v>
      </c>
      <c r="B3404" s="28" t="s">
        <v>83</v>
      </c>
      <c r="C3404" s="28" t="s">
        <v>106</v>
      </c>
      <c r="D3404" s="29">
        <v>0</v>
      </c>
      <c r="E3404" s="29">
        <v>-110.20359999999999</v>
      </c>
      <c r="F3404" s="29">
        <v>85.000749999999996</v>
      </c>
      <c r="G3404" s="29">
        <v>119.7313</v>
      </c>
      <c r="H3404" s="29">
        <v>5.0882409999999999E-4</v>
      </c>
      <c r="I3404" s="29">
        <v>154.8877</v>
      </c>
      <c r="J3404" s="29">
        <v>113.2063</v>
      </c>
    </row>
    <row r="3405" spans="1:10" x14ac:dyDescent="0.15">
      <c r="A3405" s="28" t="s">
        <v>22</v>
      </c>
      <c r="B3405" s="28" t="s">
        <v>83</v>
      </c>
      <c r="C3405" s="28" t="s">
        <v>106</v>
      </c>
      <c r="D3405" s="29">
        <v>1.2</v>
      </c>
      <c r="E3405" s="29">
        <v>-107.2427</v>
      </c>
      <c r="F3405" s="29">
        <v>85.000749999999996</v>
      </c>
      <c r="G3405" s="29">
        <v>119.7313</v>
      </c>
      <c r="H3405" s="29">
        <v>5.0882409999999999E-4</v>
      </c>
      <c r="I3405" s="29">
        <v>20.26201</v>
      </c>
      <c r="J3405" s="29">
        <v>14.532360000000001</v>
      </c>
    </row>
    <row r="3406" spans="1:10" x14ac:dyDescent="0.15">
      <c r="A3406" s="28" t="s">
        <v>22</v>
      </c>
      <c r="B3406" s="28" t="s">
        <v>83</v>
      </c>
      <c r="C3406" s="28" t="s">
        <v>106</v>
      </c>
      <c r="D3406" s="29">
        <v>2.4</v>
      </c>
      <c r="E3406" s="29">
        <v>-104.2818</v>
      </c>
      <c r="F3406" s="29">
        <v>85.000749999999996</v>
      </c>
      <c r="G3406" s="29">
        <v>119.7313</v>
      </c>
      <c r="H3406" s="29">
        <v>5.0882409999999999E-4</v>
      </c>
      <c r="I3406" s="29">
        <v>143.8527</v>
      </c>
      <c r="J3406" s="29">
        <v>55.272370000000002</v>
      </c>
    </row>
    <row r="3407" spans="1:10" x14ac:dyDescent="0.15">
      <c r="A3407" s="28" t="s">
        <v>22</v>
      </c>
      <c r="B3407" s="28" t="s">
        <v>83</v>
      </c>
      <c r="C3407" s="28" t="s">
        <v>107</v>
      </c>
      <c r="D3407" s="29">
        <v>0</v>
      </c>
      <c r="E3407" s="29">
        <v>-929.75070000000005</v>
      </c>
      <c r="F3407" s="29">
        <v>-48.627740000000003</v>
      </c>
      <c r="G3407" s="29">
        <v>-121.4676</v>
      </c>
      <c r="H3407" s="29">
        <v>-5.1563490000000004E-4</v>
      </c>
      <c r="I3407" s="29">
        <v>-154.70769999999999</v>
      </c>
      <c r="J3407" s="29">
        <v>-66.267750000000007</v>
      </c>
    </row>
    <row r="3408" spans="1:10" x14ac:dyDescent="0.15">
      <c r="A3408" s="28" t="s">
        <v>22</v>
      </c>
      <c r="B3408" s="28" t="s">
        <v>83</v>
      </c>
      <c r="C3408" s="28" t="s">
        <v>107</v>
      </c>
      <c r="D3408" s="29">
        <v>1.2</v>
      </c>
      <c r="E3408" s="29">
        <v>-925.44619999999998</v>
      </c>
      <c r="F3408" s="29">
        <v>-48.627740000000003</v>
      </c>
      <c r="G3408" s="29">
        <v>-121.4676</v>
      </c>
      <c r="H3408" s="29">
        <v>-5.1563490000000004E-4</v>
      </c>
      <c r="I3408" s="29">
        <v>-18.01839</v>
      </c>
      <c r="J3408" s="29">
        <v>-11.358320000000001</v>
      </c>
    </row>
    <row r="3409" spans="1:10" x14ac:dyDescent="0.15">
      <c r="A3409" s="28" t="s">
        <v>22</v>
      </c>
      <c r="B3409" s="28" t="s">
        <v>83</v>
      </c>
      <c r="C3409" s="28" t="s">
        <v>107</v>
      </c>
      <c r="D3409" s="29">
        <v>2.4</v>
      </c>
      <c r="E3409" s="29">
        <v>-921.14160000000004</v>
      </c>
      <c r="F3409" s="29">
        <v>-48.627740000000003</v>
      </c>
      <c r="G3409" s="29">
        <v>-121.4676</v>
      </c>
      <c r="H3409" s="29">
        <v>-5.1563490000000004E-4</v>
      </c>
      <c r="I3409" s="29">
        <v>-139.55279999999999</v>
      </c>
      <c r="J3409" s="29">
        <v>-95.873220000000003</v>
      </c>
    </row>
    <row r="3410" spans="1:10" x14ac:dyDescent="0.15">
      <c r="A3410" s="28" t="s">
        <v>23</v>
      </c>
      <c r="B3410" s="28" t="s">
        <v>83</v>
      </c>
      <c r="C3410" s="28" t="s">
        <v>106</v>
      </c>
      <c r="D3410" s="29">
        <v>0</v>
      </c>
      <c r="E3410" s="29">
        <v>-120.58450000000001</v>
      </c>
      <c r="F3410" s="29">
        <v>97.969279999999998</v>
      </c>
      <c r="G3410" s="29">
        <v>138.07509999999999</v>
      </c>
      <c r="H3410" s="29">
        <v>7.8455099999999998E-4</v>
      </c>
      <c r="I3410" s="29">
        <v>184.47880000000001</v>
      </c>
      <c r="J3410" s="29">
        <v>131.22919999999999</v>
      </c>
    </row>
    <row r="3411" spans="1:10" x14ac:dyDescent="0.15">
      <c r="A3411" s="28" t="s">
        <v>23</v>
      </c>
      <c r="B3411" s="28" t="s">
        <v>83</v>
      </c>
      <c r="C3411" s="28" t="s">
        <v>106</v>
      </c>
      <c r="D3411" s="29">
        <v>1.2</v>
      </c>
      <c r="E3411" s="29">
        <v>-117.0018</v>
      </c>
      <c r="F3411" s="29">
        <v>97.969279999999998</v>
      </c>
      <c r="G3411" s="29">
        <v>138.07509999999999</v>
      </c>
      <c r="H3411" s="29">
        <v>7.8455099999999998E-4</v>
      </c>
      <c r="I3411" s="29">
        <v>26.264320000000001</v>
      </c>
      <c r="J3411" s="29">
        <v>18.801259999999999</v>
      </c>
    </row>
    <row r="3412" spans="1:10" x14ac:dyDescent="0.15">
      <c r="A3412" s="28" t="s">
        <v>23</v>
      </c>
      <c r="B3412" s="28" t="s">
        <v>83</v>
      </c>
      <c r="C3412" s="28" t="s">
        <v>106</v>
      </c>
      <c r="D3412" s="29">
        <v>2.4</v>
      </c>
      <c r="E3412" s="29">
        <v>-113.4191</v>
      </c>
      <c r="F3412" s="29">
        <v>97.969279999999998</v>
      </c>
      <c r="G3412" s="29">
        <v>138.07509999999999</v>
      </c>
      <c r="H3412" s="29">
        <v>7.8455099999999998E-4</v>
      </c>
      <c r="I3412" s="29">
        <v>158.8038</v>
      </c>
      <c r="J3412" s="29">
        <v>65.901499999999999</v>
      </c>
    </row>
    <row r="3413" spans="1:10" x14ac:dyDescent="0.15">
      <c r="A3413" s="28" t="s">
        <v>23</v>
      </c>
      <c r="B3413" s="28" t="s">
        <v>83</v>
      </c>
      <c r="C3413" s="28" t="s">
        <v>107</v>
      </c>
      <c r="D3413" s="29">
        <v>0</v>
      </c>
      <c r="E3413" s="29">
        <v>-1058.5650000000001</v>
      </c>
      <c r="F3413" s="29">
        <v>-54.15663</v>
      </c>
      <c r="G3413" s="29">
        <v>-141.35239999999999</v>
      </c>
      <c r="H3413" s="29">
        <v>-8.179703E-4</v>
      </c>
      <c r="I3413" s="29">
        <v>-186.66849999999999</v>
      </c>
      <c r="J3413" s="29">
        <v>-69.552930000000003</v>
      </c>
    </row>
    <row r="3414" spans="1:10" x14ac:dyDescent="0.15">
      <c r="A3414" s="28" t="s">
        <v>23</v>
      </c>
      <c r="B3414" s="28" t="s">
        <v>83</v>
      </c>
      <c r="C3414" s="28" t="s">
        <v>107</v>
      </c>
      <c r="D3414" s="29">
        <v>1.2</v>
      </c>
      <c r="E3414" s="29">
        <v>-1053.357</v>
      </c>
      <c r="F3414" s="29">
        <v>-54.15663</v>
      </c>
      <c r="G3414" s="29">
        <v>-141.35239999999999</v>
      </c>
      <c r="H3414" s="29">
        <v>-8.179703E-4</v>
      </c>
      <c r="I3414" s="29">
        <v>-24.528770000000002</v>
      </c>
      <c r="J3414" s="29">
        <v>-9.8058840000000007</v>
      </c>
    </row>
    <row r="3415" spans="1:10" x14ac:dyDescent="0.15">
      <c r="A3415" s="28" t="s">
        <v>23</v>
      </c>
      <c r="B3415" s="28" t="s">
        <v>83</v>
      </c>
      <c r="C3415" s="28" t="s">
        <v>107</v>
      </c>
      <c r="D3415" s="29">
        <v>2.4</v>
      </c>
      <c r="E3415" s="29">
        <v>-1048.1479999999999</v>
      </c>
      <c r="F3415" s="29">
        <v>-54.15663</v>
      </c>
      <c r="G3415" s="29">
        <v>-141.35239999999999</v>
      </c>
      <c r="H3415" s="29">
        <v>-8.179703E-4</v>
      </c>
      <c r="I3415" s="29">
        <v>-153.1473</v>
      </c>
      <c r="J3415" s="29">
        <v>-109.60980000000001</v>
      </c>
    </row>
    <row r="3416" spans="1:10" x14ac:dyDescent="0.15">
      <c r="A3416" s="28" t="s">
        <v>24</v>
      </c>
      <c r="B3416" s="28" t="s">
        <v>83</v>
      </c>
      <c r="C3416" s="28" t="s">
        <v>106</v>
      </c>
      <c r="D3416" s="29">
        <v>0</v>
      </c>
      <c r="E3416" s="29">
        <v>-130.13079999999999</v>
      </c>
      <c r="F3416" s="29">
        <v>84.795879999999997</v>
      </c>
      <c r="G3416" s="29">
        <v>103.1585</v>
      </c>
      <c r="H3416" s="29">
        <v>5.6932809999999995E-4</v>
      </c>
      <c r="I3416" s="29">
        <v>102.0325</v>
      </c>
      <c r="J3416" s="29">
        <v>110.55629999999999</v>
      </c>
    </row>
    <row r="3417" spans="1:10" x14ac:dyDescent="0.15">
      <c r="A3417" s="28" t="s">
        <v>24</v>
      </c>
      <c r="B3417" s="28" t="s">
        <v>83</v>
      </c>
      <c r="C3417" s="28" t="s">
        <v>106</v>
      </c>
      <c r="D3417" s="29">
        <v>1.2</v>
      </c>
      <c r="E3417" s="29">
        <v>-127.1699</v>
      </c>
      <c r="F3417" s="29">
        <v>84.795879999999997</v>
      </c>
      <c r="G3417" s="29">
        <v>103.1585</v>
      </c>
      <c r="H3417" s="29">
        <v>5.6932809999999995E-4</v>
      </c>
      <c r="I3417" s="29">
        <v>24.802959999999999</v>
      </c>
      <c r="J3417" s="29">
        <v>13.13984</v>
      </c>
    </row>
    <row r="3418" spans="1:10" x14ac:dyDescent="0.15">
      <c r="A3418" s="28" t="s">
        <v>24</v>
      </c>
      <c r="B3418" s="28" t="s">
        <v>83</v>
      </c>
      <c r="C3418" s="28" t="s">
        <v>106</v>
      </c>
      <c r="D3418" s="29">
        <v>2.4</v>
      </c>
      <c r="E3418" s="29">
        <v>-124.20910000000001</v>
      </c>
      <c r="F3418" s="29">
        <v>84.795879999999997</v>
      </c>
      <c r="G3418" s="29">
        <v>103.1585</v>
      </c>
      <c r="H3418" s="29">
        <v>5.6932809999999995E-4</v>
      </c>
      <c r="I3418" s="29">
        <v>154.58369999999999</v>
      </c>
      <c r="J3418" s="29">
        <v>60.394869999999997</v>
      </c>
    </row>
    <row r="3419" spans="1:10" x14ac:dyDescent="0.15">
      <c r="A3419" s="28" t="s">
        <v>24</v>
      </c>
      <c r="B3419" s="28" t="s">
        <v>83</v>
      </c>
      <c r="C3419" s="28" t="s">
        <v>107</v>
      </c>
      <c r="D3419" s="29">
        <v>0</v>
      </c>
      <c r="E3419" s="29">
        <v>-1184.934</v>
      </c>
      <c r="F3419" s="29">
        <v>-55.202660000000002</v>
      </c>
      <c r="G3419" s="29">
        <v>-107.85809999999999</v>
      </c>
      <c r="H3419" s="29">
        <v>-5.913515E-4</v>
      </c>
      <c r="I3419" s="29">
        <v>-111.62779999999999</v>
      </c>
      <c r="J3419" s="29">
        <v>-78.129769999999994</v>
      </c>
    </row>
    <row r="3420" spans="1:10" x14ac:dyDescent="0.15">
      <c r="A3420" s="28" t="s">
        <v>24</v>
      </c>
      <c r="B3420" s="28" t="s">
        <v>83</v>
      </c>
      <c r="C3420" s="28" t="s">
        <v>107</v>
      </c>
      <c r="D3420" s="29">
        <v>1.2</v>
      </c>
      <c r="E3420" s="29">
        <v>-1180.6300000000001</v>
      </c>
      <c r="F3420" s="29">
        <v>-55.202660000000002</v>
      </c>
      <c r="G3420" s="29">
        <v>-107.85809999999999</v>
      </c>
      <c r="H3420" s="29">
        <v>-5.913515E-4</v>
      </c>
      <c r="I3420" s="29">
        <v>-28.782060000000001</v>
      </c>
      <c r="J3420" s="29">
        <v>-16.37773</v>
      </c>
    </row>
    <row r="3421" spans="1:10" x14ac:dyDescent="0.15">
      <c r="A3421" s="28" t="s">
        <v>24</v>
      </c>
      <c r="B3421" s="28" t="s">
        <v>83</v>
      </c>
      <c r="C3421" s="28" t="s">
        <v>107</v>
      </c>
      <c r="D3421" s="29">
        <v>2.4</v>
      </c>
      <c r="E3421" s="29">
        <v>-1176.325</v>
      </c>
      <c r="F3421" s="29">
        <v>-55.202660000000002</v>
      </c>
      <c r="G3421" s="29">
        <v>-107.85809999999999</v>
      </c>
      <c r="H3421" s="29">
        <v>-5.913515E-4</v>
      </c>
      <c r="I3421" s="29">
        <v>-152.93</v>
      </c>
      <c r="J3421" s="29">
        <v>-99.283749999999998</v>
      </c>
    </row>
    <row r="3422" spans="1:10" x14ac:dyDescent="0.15">
      <c r="A3422" s="28" t="s">
        <v>25</v>
      </c>
      <c r="B3422" s="28" t="s">
        <v>83</v>
      </c>
      <c r="C3422" s="28" t="s">
        <v>106</v>
      </c>
      <c r="D3422" s="29">
        <v>0</v>
      </c>
      <c r="E3422" s="29">
        <v>-113.36199999999999</v>
      </c>
      <c r="F3422" s="29">
        <v>100.9021</v>
      </c>
      <c r="G3422" s="29">
        <v>91.332419999999999</v>
      </c>
      <c r="H3422" s="29">
        <v>9.9762290000000005E-6</v>
      </c>
      <c r="I3422" s="29">
        <v>166.74930000000001</v>
      </c>
      <c r="J3422" s="29">
        <v>133.15049999999999</v>
      </c>
    </row>
    <row r="3423" spans="1:10" x14ac:dyDescent="0.15">
      <c r="A3423" s="28" t="s">
        <v>25</v>
      </c>
      <c r="B3423" s="28" t="s">
        <v>83</v>
      </c>
      <c r="C3423" s="28" t="s">
        <v>106</v>
      </c>
      <c r="D3423" s="29">
        <v>1.2</v>
      </c>
      <c r="E3423" s="29">
        <v>-109.77930000000001</v>
      </c>
      <c r="F3423" s="29">
        <v>100.9021</v>
      </c>
      <c r="G3423" s="29">
        <v>91.332419999999999</v>
      </c>
      <c r="H3423" s="29">
        <v>9.9762290000000005E-6</v>
      </c>
      <c r="I3423" s="29">
        <v>56.201900000000002</v>
      </c>
      <c r="J3423" s="29">
        <v>24.396380000000001</v>
      </c>
    </row>
    <row r="3424" spans="1:10" x14ac:dyDescent="0.15">
      <c r="A3424" s="28" t="s">
        <v>25</v>
      </c>
      <c r="B3424" s="28" t="s">
        <v>83</v>
      </c>
      <c r="C3424" s="28" t="s">
        <v>106</v>
      </c>
      <c r="D3424" s="29">
        <v>2.4</v>
      </c>
      <c r="E3424" s="29">
        <v>-106.19670000000001</v>
      </c>
      <c r="F3424" s="29">
        <v>100.9021</v>
      </c>
      <c r="G3424" s="29">
        <v>91.332419999999999</v>
      </c>
      <c r="H3424" s="29">
        <v>9.9762290000000005E-6</v>
      </c>
      <c r="I3424" s="29">
        <v>77.087469999999996</v>
      </c>
      <c r="J3424" s="29">
        <v>91.641829999999999</v>
      </c>
    </row>
    <row r="3425" spans="1:10" x14ac:dyDescent="0.15">
      <c r="A3425" s="28" t="s">
        <v>25</v>
      </c>
      <c r="B3425" s="28" t="s">
        <v>83</v>
      </c>
      <c r="C3425" s="28" t="s">
        <v>107</v>
      </c>
      <c r="D3425" s="29">
        <v>0</v>
      </c>
      <c r="E3425" s="29">
        <v>-1289.422</v>
      </c>
      <c r="F3425" s="29">
        <v>-69.936130000000006</v>
      </c>
      <c r="G3425" s="29">
        <v>-105.56789999999999</v>
      </c>
      <c r="H3425" s="29">
        <v>-1.0184579999999999E-5</v>
      </c>
      <c r="I3425" s="29">
        <v>-183.89269999999999</v>
      </c>
      <c r="J3425" s="29">
        <v>-83.199700000000007</v>
      </c>
    </row>
    <row r="3426" spans="1:10" x14ac:dyDescent="0.15">
      <c r="A3426" s="28" t="s">
        <v>25</v>
      </c>
      <c r="B3426" s="28" t="s">
        <v>83</v>
      </c>
      <c r="C3426" s="28" t="s">
        <v>107</v>
      </c>
      <c r="D3426" s="29">
        <v>1.2</v>
      </c>
      <c r="E3426" s="29">
        <v>-1284.2139999999999</v>
      </c>
      <c r="F3426" s="29">
        <v>-69.936130000000006</v>
      </c>
      <c r="G3426" s="29">
        <v>-105.56789999999999</v>
      </c>
      <c r="H3426" s="29">
        <v>-1.0184579999999999E-5</v>
      </c>
      <c r="I3426" s="29">
        <v>-56.274940000000001</v>
      </c>
      <c r="J3426" s="29">
        <v>-11.71236</v>
      </c>
    </row>
    <row r="3427" spans="1:10" x14ac:dyDescent="0.15">
      <c r="A3427" s="28" t="s">
        <v>25</v>
      </c>
      <c r="B3427" s="28" t="s">
        <v>83</v>
      </c>
      <c r="C3427" s="28" t="s">
        <v>107</v>
      </c>
      <c r="D3427" s="29">
        <v>2.4</v>
      </c>
      <c r="E3427" s="29">
        <v>-1279.0050000000001</v>
      </c>
      <c r="F3427" s="29">
        <v>-69.936130000000006</v>
      </c>
      <c r="G3427" s="29">
        <v>-105.56789999999999</v>
      </c>
      <c r="H3427" s="29">
        <v>-1.0184579999999999E-5</v>
      </c>
      <c r="I3427" s="29">
        <v>-60.089939999999999</v>
      </c>
      <c r="J3427" s="29">
        <v>-116.2589</v>
      </c>
    </row>
    <row r="3428" spans="1:10" x14ac:dyDescent="0.15">
      <c r="A3428" s="28" t="s">
        <v>26</v>
      </c>
      <c r="B3428" s="28" t="s">
        <v>83</v>
      </c>
      <c r="C3428" s="28" t="s">
        <v>106</v>
      </c>
      <c r="D3428" s="29">
        <v>0</v>
      </c>
      <c r="E3428" s="29">
        <v>-115.67870000000001</v>
      </c>
      <c r="F3428" s="29">
        <v>107.3656</v>
      </c>
      <c r="G3428" s="29">
        <v>177.03450000000001</v>
      </c>
      <c r="H3428" s="29">
        <v>1.169741E-5</v>
      </c>
      <c r="I3428" s="29">
        <v>223.45509999999999</v>
      </c>
      <c r="J3428" s="29">
        <v>140.92959999999999</v>
      </c>
    </row>
    <row r="3429" spans="1:10" x14ac:dyDescent="0.15">
      <c r="A3429" s="28" t="s">
        <v>26</v>
      </c>
      <c r="B3429" s="28" t="s">
        <v>83</v>
      </c>
      <c r="C3429" s="28" t="s">
        <v>106</v>
      </c>
      <c r="D3429" s="29">
        <v>1.2</v>
      </c>
      <c r="E3429" s="29">
        <v>-112.096</v>
      </c>
      <c r="F3429" s="29">
        <v>107.3656</v>
      </c>
      <c r="G3429" s="29">
        <v>177.03450000000001</v>
      </c>
      <c r="H3429" s="29">
        <v>1.169741E-5</v>
      </c>
      <c r="I3429" s="29">
        <v>28.064720000000001</v>
      </c>
      <c r="J3429" s="29">
        <v>23.09168</v>
      </c>
    </row>
    <row r="3430" spans="1:10" x14ac:dyDescent="0.15">
      <c r="A3430" s="28" t="s">
        <v>26</v>
      </c>
      <c r="B3430" s="28" t="s">
        <v>83</v>
      </c>
      <c r="C3430" s="28" t="s">
        <v>106</v>
      </c>
      <c r="D3430" s="29">
        <v>2.4</v>
      </c>
      <c r="E3430" s="29">
        <v>-108.5134</v>
      </c>
      <c r="F3430" s="29">
        <v>107.3656</v>
      </c>
      <c r="G3430" s="29">
        <v>177.03450000000001</v>
      </c>
      <c r="H3430" s="29">
        <v>1.169741E-5</v>
      </c>
      <c r="I3430" s="29">
        <v>201.9444</v>
      </c>
      <c r="J3430" s="29">
        <v>82.59263</v>
      </c>
    </row>
    <row r="3431" spans="1:10" x14ac:dyDescent="0.15">
      <c r="A3431" s="28" t="s">
        <v>26</v>
      </c>
      <c r="B3431" s="28" t="s">
        <v>83</v>
      </c>
      <c r="C3431" s="28" t="s">
        <v>107</v>
      </c>
      <c r="D3431" s="29">
        <v>0</v>
      </c>
      <c r="E3431" s="29">
        <v>-1426.0250000000001</v>
      </c>
      <c r="F3431" s="29">
        <v>-65.575320000000005</v>
      </c>
      <c r="G3431" s="29">
        <v>-175.00640000000001</v>
      </c>
      <c r="H3431" s="29">
        <v>-1.1300109999999999E-5</v>
      </c>
      <c r="I3431" s="29">
        <v>-227.54730000000001</v>
      </c>
      <c r="J3431" s="29">
        <v>-82.949870000000004</v>
      </c>
    </row>
    <row r="3432" spans="1:10" x14ac:dyDescent="0.15">
      <c r="A3432" s="28" t="s">
        <v>26</v>
      </c>
      <c r="B3432" s="28" t="s">
        <v>83</v>
      </c>
      <c r="C3432" s="28" t="s">
        <v>107</v>
      </c>
      <c r="D3432" s="29">
        <v>1.2</v>
      </c>
      <c r="E3432" s="29">
        <v>-1420.816</v>
      </c>
      <c r="F3432" s="29">
        <v>-65.575320000000005</v>
      </c>
      <c r="G3432" s="29">
        <v>-175.00640000000001</v>
      </c>
      <c r="H3432" s="29">
        <v>-1.1300109999999999E-5</v>
      </c>
      <c r="I3432" s="29">
        <v>-34.66995</v>
      </c>
      <c r="J3432" s="29">
        <v>-15.37241</v>
      </c>
    </row>
    <row r="3433" spans="1:10" x14ac:dyDescent="0.15">
      <c r="A3433" s="28" t="s">
        <v>26</v>
      </c>
      <c r="B3433" s="28" t="s">
        <v>83</v>
      </c>
      <c r="C3433" s="28" t="s">
        <v>107</v>
      </c>
      <c r="D3433" s="29">
        <v>2.4</v>
      </c>
      <c r="E3433" s="29">
        <v>-1415.6079999999999</v>
      </c>
      <c r="F3433" s="29">
        <v>-65.575320000000005</v>
      </c>
      <c r="G3433" s="29">
        <v>-175.00640000000001</v>
      </c>
      <c r="H3433" s="29">
        <v>-1.1300109999999999E-5</v>
      </c>
      <c r="I3433" s="29">
        <v>-211.04310000000001</v>
      </c>
      <c r="J3433" s="29">
        <v>-125.1568</v>
      </c>
    </row>
    <row r="3434" spans="1:10" x14ac:dyDescent="0.15">
      <c r="A3434" s="28" t="s">
        <v>27</v>
      </c>
      <c r="B3434" s="28" t="s">
        <v>83</v>
      </c>
      <c r="C3434" s="28" t="s">
        <v>106</v>
      </c>
      <c r="D3434" s="29">
        <v>0</v>
      </c>
      <c r="E3434" s="29">
        <v>-118.08710000000001</v>
      </c>
      <c r="F3434" s="29">
        <v>109.9088</v>
      </c>
      <c r="G3434" s="29">
        <v>163.72389999999999</v>
      </c>
      <c r="H3434" s="29">
        <v>1.3100669999999999E-5</v>
      </c>
      <c r="I3434" s="29">
        <v>209.93209999999999</v>
      </c>
      <c r="J3434" s="29">
        <v>147.99930000000001</v>
      </c>
    </row>
    <row r="3435" spans="1:10" x14ac:dyDescent="0.15">
      <c r="A3435" s="28" t="s">
        <v>27</v>
      </c>
      <c r="B3435" s="28" t="s">
        <v>83</v>
      </c>
      <c r="C3435" s="28" t="s">
        <v>106</v>
      </c>
      <c r="D3435" s="29">
        <v>1.2</v>
      </c>
      <c r="E3435" s="29">
        <v>-114.50449999999999</v>
      </c>
      <c r="F3435" s="29">
        <v>109.9088</v>
      </c>
      <c r="G3435" s="29">
        <v>163.72389999999999</v>
      </c>
      <c r="H3435" s="29">
        <v>1.3100669999999999E-5</v>
      </c>
      <c r="I3435" s="29">
        <v>28.622679999999999</v>
      </c>
      <c r="J3435" s="29">
        <v>23.065799999999999</v>
      </c>
    </row>
    <row r="3436" spans="1:10" x14ac:dyDescent="0.15">
      <c r="A3436" s="28" t="s">
        <v>27</v>
      </c>
      <c r="B3436" s="28" t="s">
        <v>83</v>
      </c>
      <c r="C3436" s="28" t="s">
        <v>106</v>
      </c>
      <c r="D3436" s="29">
        <v>2.4</v>
      </c>
      <c r="E3436" s="29">
        <v>-110.9218</v>
      </c>
      <c r="F3436" s="29">
        <v>109.9088</v>
      </c>
      <c r="G3436" s="29">
        <v>163.72389999999999</v>
      </c>
      <c r="H3436" s="29">
        <v>1.3100669999999999E-5</v>
      </c>
      <c r="I3436" s="29">
        <v>185.84020000000001</v>
      </c>
      <c r="J3436" s="29">
        <v>81.716200000000001</v>
      </c>
    </row>
    <row r="3437" spans="1:10" x14ac:dyDescent="0.15">
      <c r="A3437" s="28" t="s">
        <v>27</v>
      </c>
      <c r="B3437" s="28" t="s">
        <v>83</v>
      </c>
      <c r="C3437" s="28" t="s">
        <v>107</v>
      </c>
      <c r="D3437" s="29">
        <v>0</v>
      </c>
      <c r="E3437" s="29">
        <v>-1565.4639999999999</v>
      </c>
      <c r="F3437" s="29">
        <v>-71.201449999999994</v>
      </c>
      <c r="G3437" s="29">
        <v>-157.97749999999999</v>
      </c>
      <c r="H3437" s="29">
        <v>-1.216379E-5</v>
      </c>
      <c r="I3437" s="29">
        <v>-202.66069999999999</v>
      </c>
      <c r="J3437" s="29">
        <v>-98.001149999999996</v>
      </c>
    </row>
    <row r="3438" spans="1:10" x14ac:dyDescent="0.15">
      <c r="A3438" s="28" t="s">
        <v>27</v>
      </c>
      <c r="B3438" s="28" t="s">
        <v>83</v>
      </c>
      <c r="C3438" s="28" t="s">
        <v>107</v>
      </c>
      <c r="D3438" s="29">
        <v>1.2</v>
      </c>
      <c r="E3438" s="29">
        <v>-1560.2560000000001</v>
      </c>
      <c r="F3438" s="29">
        <v>-71.201449999999994</v>
      </c>
      <c r="G3438" s="29">
        <v>-157.97749999999999</v>
      </c>
      <c r="H3438" s="29">
        <v>-1.216379E-5</v>
      </c>
      <c r="I3438" s="29">
        <v>-28.355599999999999</v>
      </c>
      <c r="J3438" s="29">
        <v>-19.632180000000002</v>
      </c>
    </row>
    <row r="3439" spans="1:10" x14ac:dyDescent="0.15">
      <c r="A3439" s="28" t="s">
        <v>27</v>
      </c>
      <c r="B3439" s="28" t="s">
        <v>83</v>
      </c>
      <c r="C3439" s="28" t="s">
        <v>107</v>
      </c>
      <c r="D3439" s="29">
        <v>2.4</v>
      </c>
      <c r="E3439" s="29">
        <v>-1555.047</v>
      </c>
      <c r="F3439" s="29">
        <v>-71.201449999999994</v>
      </c>
      <c r="G3439" s="29">
        <v>-157.97749999999999</v>
      </c>
      <c r="H3439" s="29">
        <v>-1.216379E-5</v>
      </c>
      <c r="I3439" s="29">
        <v>-192.57830000000001</v>
      </c>
      <c r="J3439" s="29">
        <v>-124.8583</v>
      </c>
    </row>
    <row r="3440" spans="1:10" x14ac:dyDescent="0.15">
      <c r="A3440" s="28" t="s">
        <v>28</v>
      </c>
      <c r="B3440" s="28" t="s">
        <v>83</v>
      </c>
      <c r="C3440" s="28" t="s">
        <v>106</v>
      </c>
      <c r="D3440" s="29">
        <v>0</v>
      </c>
      <c r="E3440" s="29">
        <v>-118.2962</v>
      </c>
      <c r="F3440" s="29">
        <v>108.99809999999999</v>
      </c>
      <c r="G3440" s="29">
        <v>181.44759999999999</v>
      </c>
      <c r="H3440" s="29">
        <v>1.256933E-5</v>
      </c>
      <c r="I3440" s="29">
        <v>235.12970000000001</v>
      </c>
      <c r="J3440" s="29">
        <v>154.86109999999999</v>
      </c>
    </row>
    <row r="3441" spans="1:10" x14ac:dyDescent="0.15">
      <c r="A3441" s="28" t="s">
        <v>28</v>
      </c>
      <c r="B3441" s="28" t="s">
        <v>83</v>
      </c>
      <c r="C3441" s="28" t="s">
        <v>106</v>
      </c>
      <c r="D3441" s="29">
        <v>1.2</v>
      </c>
      <c r="E3441" s="29">
        <v>-114.7136</v>
      </c>
      <c r="F3441" s="29">
        <v>108.99809999999999</v>
      </c>
      <c r="G3441" s="29">
        <v>181.44759999999999</v>
      </c>
      <c r="H3441" s="29">
        <v>1.256933E-5</v>
      </c>
      <c r="I3441" s="29">
        <v>28.838170000000002</v>
      </c>
      <c r="J3441" s="29">
        <v>28.335629999999998</v>
      </c>
    </row>
    <row r="3442" spans="1:10" x14ac:dyDescent="0.15">
      <c r="A3442" s="28" t="s">
        <v>28</v>
      </c>
      <c r="B3442" s="28" t="s">
        <v>83</v>
      </c>
      <c r="C3442" s="28" t="s">
        <v>106</v>
      </c>
      <c r="D3442" s="29">
        <v>2.4</v>
      </c>
      <c r="E3442" s="29">
        <v>-111.1309</v>
      </c>
      <c r="F3442" s="29">
        <v>108.99809999999999</v>
      </c>
      <c r="G3442" s="29">
        <v>181.44759999999999</v>
      </c>
      <c r="H3442" s="29">
        <v>1.256933E-5</v>
      </c>
      <c r="I3442" s="29">
        <v>212.69409999999999</v>
      </c>
      <c r="J3442" s="29">
        <v>73.981830000000002</v>
      </c>
    </row>
    <row r="3443" spans="1:10" x14ac:dyDescent="0.15">
      <c r="A3443" s="28" t="s">
        <v>28</v>
      </c>
      <c r="B3443" s="28" t="s">
        <v>83</v>
      </c>
      <c r="C3443" s="28" t="s">
        <v>107</v>
      </c>
      <c r="D3443" s="29">
        <v>0</v>
      </c>
      <c r="E3443" s="29">
        <v>-1703.125</v>
      </c>
      <c r="F3443" s="29">
        <v>-70.601110000000006</v>
      </c>
      <c r="G3443" s="29">
        <v>-178.50630000000001</v>
      </c>
      <c r="H3443" s="29">
        <v>-1.1956369999999999E-5</v>
      </c>
      <c r="I3443" s="29">
        <v>-226.52770000000001</v>
      </c>
      <c r="J3443" s="29">
        <v>-104.9092</v>
      </c>
    </row>
    <row r="3444" spans="1:10" x14ac:dyDescent="0.15">
      <c r="A3444" s="28" t="s">
        <v>28</v>
      </c>
      <c r="B3444" s="28" t="s">
        <v>83</v>
      </c>
      <c r="C3444" s="28" t="s">
        <v>107</v>
      </c>
      <c r="D3444" s="29">
        <v>1.2</v>
      </c>
      <c r="E3444" s="29">
        <v>-1697.9159999999999</v>
      </c>
      <c r="F3444" s="29">
        <v>-70.601110000000006</v>
      </c>
      <c r="G3444" s="29">
        <v>-178.50630000000001</v>
      </c>
      <c r="H3444" s="29">
        <v>-1.1956369999999999E-5</v>
      </c>
      <c r="I3444" s="29">
        <v>-23.849509999999999</v>
      </c>
      <c r="J3444" s="29">
        <v>-24.589839999999999</v>
      </c>
    </row>
    <row r="3445" spans="1:10" x14ac:dyDescent="0.15">
      <c r="A3445" s="28" t="s">
        <v>28</v>
      </c>
      <c r="B3445" s="28" t="s">
        <v>83</v>
      </c>
      <c r="C3445" s="28" t="s">
        <v>107</v>
      </c>
      <c r="D3445" s="29">
        <v>2.4</v>
      </c>
      <c r="E3445" s="29">
        <v>-1692.7080000000001</v>
      </c>
      <c r="F3445" s="29">
        <v>-70.601110000000006</v>
      </c>
      <c r="G3445" s="29">
        <v>-178.50630000000001</v>
      </c>
      <c r="H3445" s="29">
        <v>-1.1956369999999999E-5</v>
      </c>
      <c r="I3445" s="29">
        <v>-211.3364</v>
      </c>
      <c r="J3445" s="29">
        <v>-116.45529999999999</v>
      </c>
    </row>
    <row r="3446" spans="1:10" x14ac:dyDescent="0.15">
      <c r="A3446" s="28" t="s">
        <v>29</v>
      </c>
      <c r="B3446" s="28" t="s">
        <v>83</v>
      </c>
      <c r="C3446" s="28" t="s">
        <v>106</v>
      </c>
      <c r="D3446" s="29">
        <v>0</v>
      </c>
      <c r="E3446" s="29">
        <v>-122.203</v>
      </c>
      <c r="F3446" s="29">
        <v>106.61199999999999</v>
      </c>
      <c r="G3446" s="29">
        <v>193.06979999999999</v>
      </c>
      <c r="H3446" s="29">
        <v>1.1745059999999999E-5</v>
      </c>
      <c r="I3446" s="29">
        <v>261.36950000000002</v>
      </c>
      <c r="J3446" s="29">
        <v>152.28039999999999</v>
      </c>
    </row>
    <row r="3447" spans="1:10" x14ac:dyDescent="0.15">
      <c r="A3447" s="28" t="s">
        <v>29</v>
      </c>
      <c r="B3447" s="28" t="s">
        <v>83</v>
      </c>
      <c r="C3447" s="28" t="s">
        <v>106</v>
      </c>
      <c r="D3447" s="29">
        <v>1.2</v>
      </c>
      <c r="E3447" s="29">
        <v>-118.6204</v>
      </c>
      <c r="F3447" s="29">
        <v>106.61199999999999</v>
      </c>
      <c r="G3447" s="29">
        <v>193.06979999999999</v>
      </c>
      <c r="H3447" s="29">
        <v>1.1745059999999999E-5</v>
      </c>
      <c r="I3447" s="29">
        <v>32.445720000000001</v>
      </c>
      <c r="J3447" s="29">
        <v>27.90849</v>
      </c>
    </row>
    <row r="3448" spans="1:10" x14ac:dyDescent="0.15">
      <c r="A3448" s="28" t="s">
        <v>29</v>
      </c>
      <c r="B3448" s="28" t="s">
        <v>83</v>
      </c>
      <c r="C3448" s="28" t="s">
        <v>106</v>
      </c>
      <c r="D3448" s="29">
        <v>2.4</v>
      </c>
      <c r="E3448" s="29">
        <v>-115.0377</v>
      </c>
      <c r="F3448" s="29">
        <v>106.61199999999999</v>
      </c>
      <c r="G3448" s="29">
        <v>193.06979999999999</v>
      </c>
      <c r="H3448" s="29">
        <v>1.1745059999999999E-5</v>
      </c>
      <c r="I3448" s="29">
        <v>216.23580000000001</v>
      </c>
      <c r="J3448" s="29">
        <v>66.986660000000001</v>
      </c>
    </row>
    <row r="3449" spans="1:10" x14ac:dyDescent="0.15">
      <c r="A3449" s="28" t="s">
        <v>29</v>
      </c>
      <c r="B3449" s="28" t="s">
        <v>83</v>
      </c>
      <c r="C3449" s="28" t="s">
        <v>107</v>
      </c>
      <c r="D3449" s="29">
        <v>0</v>
      </c>
      <c r="E3449" s="29">
        <v>-1842.4839999999999</v>
      </c>
      <c r="F3449" s="29">
        <v>-62.61571</v>
      </c>
      <c r="G3449" s="29">
        <v>-193.5453</v>
      </c>
      <c r="H3449" s="29">
        <v>-1.164838E-5</v>
      </c>
      <c r="I3449" s="29">
        <v>-259.88240000000002</v>
      </c>
      <c r="J3449" s="29">
        <v>-93.308030000000002</v>
      </c>
    </row>
    <row r="3450" spans="1:10" x14ac:dyDescent="0.15">
      <c r="A3450" s="28" t="s">
        <v>29</v>
      </c>
      <c r="B3450" s="28" t="s">
        <v>83</v>
      </c>
      <c r="C3450" s="28" t="s">
        <v>107</v>
      </c>
      <c r="D3450" s="29">
        <v>1.2</v>
      </c>
      <c r="E3450" s="29">
        <v>-1837.2760000000001</v>
      </c>
      <c r="F3450" s="29">
        <v>-62.61571</v>
      </c>
      <c r="G3450" s="29">
        <v>-193.5453</v>
      </c>
      <c r="H3450" s="29">
        <v>-1.164838E-5</v>
      </c>
      <c r="I3450" s="29">
        <v>-30.447179999999999</v>
      </c>
      <c r="J3450" s="29">
        <v>-21.880800000000001</v>
      </c>
    </row>
    <row r="3451" spans="1:10" x14ac:dyDescent="0.15">
      <c r="A3451" s="28" t="s">
        <v>29</v>
      </c>
      <c r="B3451" s="28" t="s">
        <v>83</v>
      </c>
      <c r="C3451" s="28" t="s">
        <v>107</v>
      </c>
      <c r="D3451" s="29">
        <v>2.4</v>
      </c>
      <c r="E3451" s="29">
        <v>-1832.067</v>
      </c>
      <c r="F3451" s="29">
        <v>-62.61571</v>
      </c>
      <c r="G3451" s="29">
        <v>-193.5453</v>
      </c>
      <c r="H3451" s="29">
        <v>-1.164838E-5</v>
      </c>
      <c r="I3451" s="29">
        <v>-213.73349999999999</v>
      </c>
      <c r="J3451" s="29">
        <v>-113.9265</v>
      </c>
    </row>
    <row r="3452" spans="1:10" x14ac:dyDescent="0.15">
      <c r="A3452" s="28" t="s">
        <v>30</v>
      </c>
      <c r="B3452" s="28" t="s">
        <v>83</v>
      </c>
      <c r="C3452" s="28" t="s">
        <v>106</v>
      </c>
      <c r="D3452" s="29">
        <v>0</v>
      </c>
      <c r="E3452" s="29">
        <v>-126.12090000000001</v>
      </c>
      <c r="F3452" s="29">
        <v>105.28319999999999</v>
      </c>
      <c r="G3452" s="29">
        <v>186.96889999999999</v>
      </c>
      <c r="H3452" s="29">
        <v>1.1874830000000001E-5</v>
      </c>
      <c r="I3452" s="29">
        <v>260.92399999999998</v>
      </c>
      <c r="J3452" s="29">
        <v>149.86199999999999</v>
      </c>
    </row>
    <row r="3453" spans="1:10" x14ac:dyDescent="0.15">
      <c r="A3453" s="28" t="s">
        <v>30</v>
      </c>
      <c r="B3453" s="28" t="s">
        <v>83</v>
      </c>
      <c r="C3453" s="28" t="s">
        <v>106</v>
      </c>
      <c r="D3453" s="29">
        <v>1.2</v>
      </c>
      <c r="E3453" s="29">
        <v>-122.5382</v>
      </c>
      <c r="F3453" s="29">
        <v>105.28319999999999</v>
      </c>
      <c r="G3453" s="29">
        <v>186.96889999999999</v>
      </c>
      <c r="H3453" s="29">
        <v>1.1874830000000001E-5</v>
      </c>
      <c r="I3453" s="29">
        <v>36.26784</v>
      </c>
      <c r="J3453" s="29">
        <v>27.408080000000002</v>
      </c>
    </row>
    <row r="3454" spans="1:10" x14ac:dyDescent="0.15">
      <c r="A3454" s="28" t="s">
        <v>30</v>
      </c>
      <c r="B3454" s="28" t="s">
        <v>83</v>
      </c>
      <c r="C3454" s="28" t="s">
        <v>106</v>
      </c>
      <c r="D3454" s="29">
        <v>2.4</v>
      </c>
      <c r="E3454" s="29">
        <v>-118.9555</v>
      </c>
      <c r="F3454" s="29">
        <v>105.28319999999999</v>
      </c>
      <c r="G3454" s="29">
        <v>186.96889999999999</v>
      </c>
      <c r="H3454" s="29">
        <v>1.1874830000000001E-5</v>
      </c>
      <c r="I3454" s="29">
        <v>203.1002</v>
      </c>
      <c r="J3454" s="29">
        <v>73.840900000000005</v>
      </c>
    </row>
    <row r="3455" spans="1:10" x14ac:dyDescent="0.15">
      <c r="A3455" s="28" t="s">
        <v>30</v>
      </c>
      <c r="B3455" s="28" t="s">
        <v>83</v>
      </c>
      <c r="C3455" s="28" t="s">
        <v>107</v>
      </c>
      <c r="D3455" s="29">
        <v>0</v>
      </c>
      <c r="E3455" s="29">
        <v>-1981.404</v>
      </c>
      <c r="F3455" s="29">
        <v>-66.896879999999996</v>
      </c>
      <c r="G3455" s="29">
        <v>-187.22829999999999</v>
      </c>
      <c r="H3455" s="29">
        <v>-1.1985960000000001E-5</v>
      </c>
      <c r="I3455" s="29">
        <v>-258.76580000000001</v>
      </c>
      <c r="J3455" s="29">
        <v>-96.983630000000005</v>
      </c>
    </row>
    <row r="3456" spans="1:10" x14ac:dyDescent="0.15">
      <c r="A3456" s="28" t="s">
        <v>30</v>
      </c>
      <c r="B3456" s="28" t="s">
        <v>83</v>
      </c>
      <c r="C3456" s="28" t="s">
        <v>107</v>
      </c>
      <c r="D3456" s="29">
        <v>1.2</v>
      </c>
      <c r="E3456" s="29">
        <v>-1976.1959999999999</v>
      </c>
      <c r="F3456" s="29">
        <v>-66.896879999999996</v>
      </c>
      <c r="G3456" s="29">
        <v>-187.22829999999999</v>
      </c>
      <c r="H3456" s="29">
        <v>-1.1985960000000001E-5</v>
      </c>
      <c r="I3456" s="29">
        <v>-33.841380000000001</v>
      </c>
      <c r="J3456" s="29">
        <v>-20.71894</v>
      </c>
    </row>
    <row r="3457" spans="1:10" x14ac:dyDescent="0.15">
      <c r="A3457" s="28" t="s">
        <v>30</v>
      </c>
      <c r="B3457" s="28" t="s">
        <v>83</v>
      </c>
      <c r="C3457" s="28" t="s">
        <v>107</v>
      </c>
      <c r="D3457" s="29">
        <v>2.4</v>
      </c>
      <c r="E3457" s="29">
        <v>-1970.9870000000001</v>
      </c>
      <c r="F3457" s="29">
        <v>-66.896879999999996</v>
      </c>
      <c r="G3457" s="29">
        <v>-187.22829999999999</v>
      </c>
      <c r="H3457" s="29">
        <v>-1.1985960000000001E-5</v>
      </c>
      <c r="I3457" s="29">
        <v>-200.4153</v>
      </c>
      <c r="J3457" s="29">
        <v>-113.3683</v>
      </c>
    </row>
    <row r="3458" spans="1:10" x14ac:dyDescent="0.15">
      <c r="A3458" s="28" t="s">
        <v>31</v>
      </c>
      <c r="B3458" s="28" t="s">
        <v>83</v>
      </c>
      <c r="C3458" s="28" t="s">
        <v>106</v>
      </c>
      <c r="D3458" s="29">
        <v>0</v>
      </c>
      <c r="E3458" s="29">
        <v>-129.15119999999999</v>
      </c>
      <c r="F3458" s="29">
        <v>103.8926</v>
      </c>
      <c r="G3458" s="29">
        <v>184.49539999999999</v>
      </c>
      <c r="H3458" s="29">
        <v>1.222916E-5</v>
      </c>
      <c r="I3458" s="29">
        <v>264.47469999999998</v>
      </c>
      <c r="J3458" s="29">
        <v>146.30879999999999</v>
      </c>
    </row>
    <row r="3459" spans="1:10" x14ac:dyDescent="0.15">
      <c r="A3459" s="28" t="s">
        <v>31</v>
      </c>
      <c r="B3459" s="28" t="s">
        <v>83</v>
      </c>
      <c r="C3459" s="28" t="s">
        <v>106</v>
      </c>
      <c r="D3459" s="29">
        <v>1.2</v>
      </c>
      <c r="E3459" s="29">
        <v>-125.5685</v>
      </c>
      <c r="F3459" s="29">
        <v>103.8926</v>
      </c>
      <c r="G3459" s="29">
        <v>184.49539999999999</v>
      </c>
      <c r="H3459" s="29">
        <v>1.222916E-5</v>
      </c>
      <c r="I3459" s="29">
        <v>37.997660000000003</v>
      </c>
      <c r="J3459" s="29">
        <v>26.77336</v>
      </c>
    </row>
    <row r="3460" spans="1:10" x14ac:dyDescent="0.15">
      <c r="A3460" s="28" t="s">
        <v>31</v>
      </c>
      <c r="B3460" s="28" t="s">
        <v>83</v>
      </c>
      <c r="C3460" s="28" t="s">
        <v>106</v>
      </c>
      <c r="D3460" s="29">
        <v>2.4</v>
      </c>
      <c r="E3460" s="29">
        <v>-121.9859</v>
      </c>
      <c r="F3460" s="29">
        <v>103.8926</v>
      </c>
      <c r="G3460" s="29">
        <v>184.49539999999999</v>
      </c>
      <c r="H3460" s="29">
        <v>1.222916E-5</v>
      </c>
      <c r="I3460" s="29">
        <v>193.69919999999999</v>
      </c>
      <c r="J3460" s="29">
        <v>74.023089999999996</v>
      </c>
    </row>
    <row r="3461" spans="1:10" x14ac:dyDescent="0.15">
      <c r="A3461" s="28" t="s">
        <v>31</v>
      </c>
      <c r="B3461" s="28" t="s">
        <v>83</v>
      </c>
      <c r="C3461" s="28" t="s">
        <v>107</v>
      </c>
      <c r="D3461" s="29">
        <v>0</v>
      </c>
      <c r="E3461" s="29">
        <v>-2118.7669999999998</v>
      </c>
      <c r="F3461" s="29">
        <v>-64.439179999999993</v>
      </c>
      <c r="G3461" s="29">
        <v>-184.3192</v>
      </c>
      <c r="H3461" s="29">
        <v>-1.2516490000000001E-5</v>
      </c>
      <c r="I3461" s="29">
        <v>-261.86279999999999</v>
      </c>
      <c r="J3461" s="29">
        <v>-91.590419999999995</v>
      </c>
    </row>
    <row r="3462" spans="1:10" x14ac:dyDescent="0.15">
      <c r="A3462" s="28" t="s">
        <v>31</v>
      </c>
      <c r="B3462" s="28" t="s">
        <v>83</v>
      </c>
      <c r="C3462" s="28" t="s">
        <v>107</v>
      </c>
      <c r="D3462" s="29">
        <v>1.2</v>
      </c>
      <c r="E3462" s="29">
        <v>-2113.5590000000002</v>
      </c>
      <c r="F3462" s="29">
        <v>-64.439179999999993</v>
      </c>
      <c r="G3462" s="29">
        <v>-184.3192</v>
      </c>
      <c r="H3462" s="29">
        <v>-1.2516490000000001E-5</v>
      </c>
      <c r="I3462" s="29">
        <v>-35.621740000000003</v>
      </c>
      <c r="J3462" s="29">
        <v>-19.5106</v>
      </c>
    </row>
    <row r="3463" spans="1:10" x14ac:dyDescent="0.15">
      <c r="A3463" s="28" t="s">
        <v>31</v>
      </c>
      <c r="B3463" s="28" t="s">
        <v>83</v>
      </c>
      <c r="C3463" s="28" t="s">
        <v>107</v>
      </c>
      <c r="D3463" s="29">
        <v>2.4</v>
      </c>
      <c r="E3463" s="29">
        <v>-2108.35</v>
      </c>
      <c r="F3463" s="29">
        <v>-64.439179999999993</v>
      </c>
      <c r="G3463" s="29">
        <v>-184.3192</v>
      </c>
      <c r="H3463" s="29">
        <v>-1.2516490000000001E-5</v>
      </c>
      <c r="I3463" s="29">
        <v>-191.56960000000001</v>
      </c>
      <c r="J3463" s="29">
        <v>-114.24760000000001</v>
      </c>
    </row>
    <row r="3464" spans="1:10" x14ac:dyDescent="0.15">
      <c r="A3464" s="28" t="s">
        <v>32</v>
      </c>
      <c r="B3464" s="28" t="s">
        <v>83</v>
      </c>
      <c r="C3464" s="28" t="s">
        <v>106</v>
      </c>
      <c r="D3464" s="29">
        <v>0</v>
      </c>
      <c r="E3464" s="29">
        <v>-131.79419999999999</v>
      </c>
      <c r="F3464" s="29">
        <v>101.5489</v>
      </c>
      <c r="G3464" s="29">
        <v>149.28110000000001</v>
      </c>
      <c r="H3464" s="29">
        <v>1.272043E-5</v>
      </c>
      <c r="I3464" s="29">
        <v>153.047</v>
      </c>
      <c r="J3464" s="29">
        <v>134.923</v>
      </c>
    </row>
    <row r="3465" spans="1:10" x14ac:dyDescent="0.15">
      <c r="A3465" s="28" t="s">
        <v>32</v>
      </c>
      <c r="B3465" s="28" t="s">
        <v>83</v>
      </c>
      <c r="C3465" s="28" t="s">
        <v>106</v>
      </c>
      <c r="D3465" s="29">
        <v>1.2</v>
      </c>
      <c r="E3465" s="29">
        <v>-128.2115</v>
      </c>
      <c r="F3465" s="29">
        <v>101.5489</v>
      </c>
      <c r="G3465" s="29">
        <v>149.28110000000001</v>
      </c>
      <c r="H3465" s="29">
        <v>1.272043E-5</v>
      </c>
      <c r="I3465" s="29">
        <v>41.38514</v>
      </c>
      <c r="J3465" s="29">
        <v>20.486560000000001</v>
      </c>
    </row>
    <row r="3466" spans="1:10" x14ac:dyDescent="0.15">
      <c r="A3466" s="28" t="s">
        <v>32</v>
      </c>
      <c r="B3466" s="28" t="s">
        <v>83</v>
      </c>
      <c r="C3466" s="28" t="s">
        <v>106</v>
      </c>
      <c r="D3466" s="29">
        <v>2.4</v>
      </c>
      <c r="E3466" s="29">
        <v>-124.6289</v>
      </c>
      <c r="F3466" s="29">
        <v>101.5489</v>
      </c>
      <c r="G3466" s="29">
        <v>149.28110000000001</v>
      </c>
      <c r="H3466" s="29">
        <v>1.272043E-5</v>
      </c>
      <c r="I3466" s="29">
        <v>217.94579999999999</v>
      </c>
      <c r="J3466" s="29">
        <v>76.022729999999996</v>
      </c>
    </row>
    <row r="3467" spans="1:10" x14ac:dyDescent="0.15">
      <c r="A3467" s="28" t="s">
        <v>32</v>
      </c>
      <c r="B3467" s="28" t="s">
        <v>83</v>
      </c>
      <c r="C3467" s="28" t="s">
        <v>107</v>
      </c>
      <c r="D3467" s="29">
        <v>0</v>
      </c>
      <c r="E3467" s="29">
        <v>-2257.8420000000001</v>
      </c>
      <c r="F3467" s="29">
        <v>-67.777789999999996</v>
      </c>
      <c r="G3467" s="29">
        <v>-154.14109999999999</v>
      </c>
      <c r="H3467" s="29">
        <v>-1.3017600000000001E-5</v>
      </c>
      <c r="I3467" s="29">
        <v>-165.95679999999999</v>
      </c>
      <c r="J3467" s="29">
        <v>-97.713719999999995</v>
      </c>
    </row>
    <row r="3468" spans="1:10" x14ac:dyDescent="0.15">
      <c r="A3468" s="28" t="s">
        <v>32</v>
      </c>
      <c r="B3468" s="28" t="s">
        <v>83</v>
      </c>
      <c r="C3468" s="28" t="s">
        <v>107</v>
      </c>
      <c r="D3468" s="29">
        <v>1.2</v>
      </c>
      <c r="E3468" s="29">
        <v>-2252.634</v>
      </c>
      <c r="F3468" s="29">
        <v>-67.777789999999996</v>
      </c>
      <c r="G3468" s="29">
        <v>-154.14109999999999</v>
      </c>
      <c r="H3468" s="29">
        <v>-1.3017600000000001E-5</v>
      </c>
      <c r="I3468" s="29">
        <v>-48.518909999999998</v>
      </c>
      <c r="J3468" s="29">
        <v>-23.953309999999998</v>
      </c>
    </row>
    <row r="3469" spans="1:10" x14ac:dyDescent="0.15">
      <c r="A3469" s="28" t="s">
        <v>32</v>
      </c>
      <c r="B3469" s="28" t="s">
        <v>83</v>
      </c>
      <c r="C3469" s="28" t="s">
        <v>107</v>
      </c>
      <c r="D3469" s="29">
        <v>2.4</v>
      </c>
      <c r="E3469" s="29">
        <v>-2247.4250000000002</v>
      </c>
      <c r="F3469" s="29">
        <v>-67.777789999999996</v>
      </c>
      <c r="G3469" s="29">
        <v>-154.14109999999999</v>
      </c>
      <c r="H3469" s="29">
        <v>-1.3017600000000001E-5</v>
      </c>
      <c r="I3469" s="29">
        <v>-219.2705</v>
      </c>
      <c r="J3469" s="29">
        <v>-120.1495</v>
      </c>
    </row>
    <row r="3470" spans="1:10" x14ac:dyDescent="0.15">
      <c r="A3470" s="28" t="s">
        <v>33</v>
      </c>
      <c r="B3470" s="28" t="s">
        <v>83</v>
      </c>
      <c r="C3470" s="28" t="s">
        <v>106</v>
      </c>
      <c r="D3470" s="29">
        <v>0</v>
      </c>
      <c r="E3470" s="29">
        <v>-94.362009999999998</v>
      </c>
      <c r="F3470" s="29">
        <v>99.612459999999999</v>
      </c>
      <c r="G3470" s="29">
        <v>114.3526</v>
      </c>
      <c r="H3470" s="29">
        <v>1.3410150000000001E-5</v>
      </c>
      <c r="I3470" s="29">
        <v>226.52539999999999</v>
      </c>
      <c r="J3470" s="29">
        <v>144.2842</v>
      </c>
    </row>
    <row r="3471" spans="1:10" x14ac:dyDescent="0.15">
      <c r="A3471" s="28" t="s">
        <v>33</v>
      </c>
      <c r="B3471" s="28" t="s">
        <v>83</v>
      </c>
      <c r="C3471" s="28" t="s">
        <v>106</v>
      </c>
      <c r="D3471" s="29">
        <v>1.2</v>
      </c>
      <c r="E3471" s="29">
        <v>-90.779340000000005</v>
      </c>
      <c r="F3471" s="29">
        <v>99.612459999999999</v>
      </c>
      <c r="G3471" s="29">
        <v>114.3526</v>
      </c>
      <c r="H3471" s="29">
        <v>1.3410150000000001E-5</v>
      </c>
      <c r="I3471" s="29">
        <v>83.173019999999994</v>
      </c>
      <c r="J3471" s="29">
        <v>30.518509999999999</v>
      </c>
    </row>
    <row r="3472" spans="1:10" x14ac:dyDescent="0.15">
      <c r="A3472" s="28" t="s">
        <v>33</v>
      </c>
      <c r="B3472" s="28" t="s">
        <v>83</v>
      </c>
      <c r="C3472" s="28" t="s">
        <v>106</v>
      </c>
      <c r="D3472" s="29">
        <v>2.4</v>
      </c>
      <c r="E3472" s="29">
        <v>-87.196680000000001</v>
      </c>
      <c r="F3472" s="29">
        <v>99.612459999999999</v>
      </c>
      <c r="G3472" s="29">
        <v>114.3526</v>
      </c>
      <c r="H3472" s="29">
        <v>1.3410150000000001E-5</v>
      </c>
      <c r="I3472" s="29">
        <v>89.641829999999999</v>
      </c>
      <c r="J3472" s="29">
        <v>85.68459</v>
      </c>
    </row>
    <row r="3473" spans="1:10" x14ac:dyDescent="0.15">
      <c r="A3473" s="28" t="s">
        <v>33</v>
      </c>
      <c r="B3473" s="28" t="s">
        <v>83</v>
      </c>
      <c r="C3473" s="28" t="s">
        <v>107</v>
      </c>
      <c r="D3473" s="29">
        <v>0</v>
      </c>
      <c r="E3473" s="29">
        <v>-2382.5700000000002</v>
      </c>
      <c r="F3473" s="29">
        <v>-71.221519999999998</v>
      </c>
      <c r="G3473" s="29">
        <v>-125.60939999999999</v>
      </c>
      <c r="H3473" s="29">
        <v>-1.362349E-5</v>
      </c>
      <c r="I3473" s="29">
        <v>-237.1909</v>
      </c>
      <c r="J3473" s="29">
        <v>-96.446860000000001</v>
      </c>
    </row>
    <row r="3474" spans="1:10" x14ac:dyDescent="0.15">
      <c r="A3474" s="28" t="s">
        <v>33</v>
      </c>
      <c r="B3474" s="28" t="s">
        <v>83</v>
      </c>
      <c r="C3474" s="28" t="s">
        <v>107</v>
      </c>
      <c r="D3474" s="29">
        <v>1.2</v>
      </c>
      <c r="E3474" s="29">
        <v>-2377.3609999999999</v>
      </c>
      <c r="F3474" s="29">
        <v>-71.221519999999998</v>
      </c>
      <c r="G3474" s="29">
        <v>-125.60939999999999</v>
      </c>
      <c r="H3474" s="29">
        <v>-1.362349E-5</v>
      </c>
      <c r="I3474" s="29">
        <v>-80.349729999999994</v>
      </c>
      <c r="J3474" s="29">
        <v>-16.820920000000001</v>
      </c>
    </row>
    <row r="3475" spans="1:10" x14ac:dyDescent="0.15">
      <c r="A3475" s="28" t="s">
        <v>33</v>
      </c>
      <c r="B3475" s="28" t="s">
        <v>83</v>
      </c>
      <c r="C3475" s="28" t="s">
        <v>107</v>
      </c>
      <c r="D3475" s="29">
        <v>2.4</v>
      </c>
      <c r="E3475" s="29">
        <v>-2372.1529999999998</v>
      </c>
      <c r="F3475" s="29">
        <v>-71.221519999999998</v>
      </c>
      <c r="G3475" s="29">
        <v>-125.60939999999999</v>
      </c>
      <c r="H3475" s="29">
        <v>-1.362349E-5</v>
      </c>
      <c r="I3475" s="29">
        <v>-73.343260000000001</v>
      </c>
      <c r="J3475" s="29">
        <v>-106.1925</v>
      </c>
    </row>
    <row r="3476" spans="1:10" x14ac:dyDescent="0.15">
      <c r="A3476" s="28" t="s">
        <v>34</v>
      </c>
      <c r="B3476" s="28" t="s">
        <v>83</v>
      </c>
      <c r="C3476" s="28" t="s">
        <v>106</v>
      </c>
      <c r="D3476" s="29">
        <v>0</v>
      </c>
      <c r="E3476" s="29">
        <v>-96.364519999999999</v>
      </c>
      <c r="F3476" s="29">
        <v>110.6087</v>
      </c>
      <c r="G3476" s="29">
        <v>204.62549999999999</v>
      </c>
      <c r="H3476" s="29">
        <v>1.436197E-5</v>
      </c>
      <c r="I3476" s="29">
        <v>288.81330000000003</v>
      </c>
      <c r="J3476" s="29">
        <v>159.70480000000001</v>
      </c>
    </row>
    <row r="3477" spans="1:10" x14ac:dyDescent="0.15">
      <c r="A3477" s="28" t="s">
        <v>34</v>
      </c>
      <c r="B3477" s="28" t="s">
        <v>83</v>
      </c>
      <c r="C3477" s="28" t="s">
        <v>106</v>
      </c>
      <c r="D3477" s="29">
        <v>1.2</v>
      </c>
      <c r="E3477" s="29">
        <v>-92.781850000000006</v>
      </c>
      <c r="F3477" s="29">
        <v>110.6087</v>
      </c>
      <c r="G3477" s="29">
        <v>204.62549999999999</v>
      </c>
      <c r="H3477" s="29">
        <v>1.436197E-5</v>
      </c>
      <c r="I3477" s="29">
        <v>36.893900000000002</v>
      </c>
      <c r="J3477" s="29">
        <v>28.88683</v>
      </c>
    </row>
    <row r="3478" spans="1:10" x14ac:dyDescent="0.15">
      <c r="A3478" s="28" t="s">
        <v>34</v>
      </c>
      <c r="B3478" s="28" t="s">
        <v>83</v>
      </c>
      <c r="C3478" s="28" t="s">
        <v>106</v>
      </c>
      <c r="D3478" s="29">
        <v>2.4</v>
      </c>
      <c r="E3478" s="29">
        <v>-89.199179999999998</v>
      </c>
      <c r="F3478" s="29">
        <v>110.6087</v>
      </c>
      <c r="G3478" s="29">
        <v>204.62549999999999</v>
      </c>
      <c r="H3478" s="29">
        <v>1.436197E-5</v>
      </c>
      <c r="I3478" s="29">
        <v>204.72479999999999</v>
      </c>
      <c r="J3478" s="29">
        <v>73.061239999999998</v>
      </c>
    </row>
    <row r="3479" spans="1:10" x14ac:dyDescent="0.15">
      <c r="A3479" s="28" t="s">
        <v>34</v>
      </c>
      <c r="B3479" s="28" t="s">
        <v>83</v>
      </c>
      <c r="C3479" s="28" t="s">
        <v>107</v>
      </c>
      <c r="D3479" s="29">
        <v>0</v>
      </c>
      <c r="E3479" s="29">
        <v>-2523.3110000000001</v>
      </c>
      <c r="F3479" s="29">
        <v>-67.432460000000006</v>
      </c>
      <c r="G3479" s="29">
        <v>-197.7876</v>
      </c>
      <c r="H3479" s="29">
        <v>-1.417003E-5</v>
      </c>
      <c r="I3479" s="29">
        <v>-284.19170000000003</v>
      </c>
      <c r="J3479" s="29">
        <v>-100.0857</v>
      </c>
    </row>
    <row r="3480" spans="1:10" x14ac:dyDescent="0.15">
      <c r="A3480" s="28" t="s">
        <v>34</v>
      </c>
      <c r="B3480" s="28" t="s">
        <v>83</v>
      </c>
      <c r="C3480" s="28" t="s">
        <v>107</v>
      </c>
      <c r="D3480" s="29">
        <v>1.2</v>
      </c>
      <c r="E3480" s="29">
        <v>-2518.1019999999999</v>
      </c>
      <c r="F3480" s="29">
        <v>-67.432460000000006</v>
      </c>
      <c r="G3480" s="29">
        <v>-197.7876</v>
      </c>
      <c r="H3480" s="29">
        <v>-1.417003E-5</v>
      </c>
      <c r="I3480" s="29">
        <v>-40.590449999999997</v>
      </c>
      <c r="J3480" s="29">
        <v>-21.155280000000001</v>
      </c>
    </row>
    <row r="3481" spans="1:10" x14ac:dyDescent="0.15">
      <c r="A3481" s="28" t="s">
        <v>34</v>
      </c>
      <c r="B3481" s="28" t="s">
        <v>83</v>
      </c>
      <c r="C3481" s="28" t="s">
        <v>107</v>
      </c>
      <c r="D3481" s="29">
        <v>2.4</v>
      </c>
      <c r="E3481" s="29">
        <v>-2512.8939999999998</v>
      </c>
      <c r="F3481" s="29">
        <v>-67.432460000000006</v>
      </c>
      <c r="G3481" s="29">
        <v>-197.7876</v>
      </c>
      <c r="H3481" s="29">
        <v>-1.417003E-5</v>
      </c>
      <c r="I3481" s="29">
        <v>-216.7208</v>
      </c>
      <c r="J3481" s="29">
        <v>-117.2565</v>
      </c>
    </row>
    <row r="3482" spans="1:10" x14ac:dyDescent="0.15">
      <c r="A3482" s="28" t="s">
        <v>35</v>
      </c>
      <c r="B3482" s="28" t="s">
        <v>83</v>
      </c>
      <c r="C3482" s="28" t="s">
        <v>106</v>
      </c>
      <c r="D3482" s="29">
        <v>0</v>
      </c>
      <c r="E3482" s="29">
        <v>-101.2432</v>
      </c>
      <c r="F3482" s="29">
        <v>111.874</v>
      </c>
      <c r="G3482" s="29">
        <v>182.24209999999999</v>
      </c>
      <c r="H3482" s="29">
        <v>1.402856E-5</v>
      </c>
      <c r="I3482" s="29">
        <v>280.4862</v>
      </c>
      <c r="J3482" s="29">
        <v>177.6242</v>
      </c>
    </row>
    <row r="3483" spans="1:10" x14ac:dyDescent="0.15">
      <c r="A3483" s="28" t="s">
        <v>35</v>
      </c>
      <c r="B3483" s="28" t="s">
        <v>83</v>
      </c>
      <c r="C3483" s="28" t="s">
        <v>106</v>
      </c>
      <c r="D3483" s="29">
        <v>1.2</v>
      </c>
      <c r="E3483" s="29">
        <v>-97.660550000000001</v>
      </c>
      <c r="F3483" s="29">
        <v>111.874</v>
      </c>
      <c r="G3483" s="29">
        <v>182.24209999999999</v>
      </c>
      <c r="H3483" s="29">
        <v>1.402856E-5</v>
      </c>
      <c r="I3483" s="29">
        <v>54.817729999999997</v>
      </c>
      <c r="J3483" s="29">
        <v>41.794409999999999</v>
      </c>
    </row>
    <row r="3484" spans="1:10" x14ac:dyDescent="0.15">
      <c r="A3484" s="28" t="s">
        <v>35</v>
      </c>
      <c r="B3484" s="28" t="s">
        <v>83</v>
      </c>
      <c r="C3484" s="28" t="s">
        <v>106</v>
      </c>
      <c r="D3484" s="29">
        <v>2.4</v>
      </c>
      <c r="E3484" s="29">
        <v>-94.077879999999993</v>
      </c>
      <c r="F3484" s="29">
        <v>111.874</v>
      </c>
      <c r="G3484" s="29">
        <v>182.24209999999999</v>
      </c>
      <c r="H3484" s="29">
        <v>1.402856E-5</v>
      </c>
      <c r="I3484" s="29">
        <v>165.0635</v>
      </c>
      <c r="J3484" s="29">
        <v>57.397080000000003</v>
      </c>
    </row>
    <row r="3485" spans="1:10" x14ac:dyDescent="0.15">
      <c r="A3485" s="28" t="s">
        <v>35</v>
      </c>
      <c r="B3485" s="28" t="s">
        <v>83</v>
      </c>
      <c r="C3485" s="28" t="s">
        <v>107</v>
      </c>
      <c r="D3485" s="29">
        <v>0</v>
      </c>
      <c r="E3485" s="29">
        <v>-2665.5360000000001</v>
      </c>
      <c r="F3485" s="29">
        <v>-71.679670000000002</v>
      </c>
      <c r="G3485" s="29">
        <v>-173.73830000000001</v>
      </c>
      <c r="H3485" s="29">
        <v>-1.365281E-5</v>
      </c>
      <c r="I3485" s="29">
        <v>-266.17340000000002</v>
      </c>
      <c r="J3485" s="29">
        <v>-125.5826</v>
      </c>
    </row>
    <row r="3486" spans="1:10" x14ac:dyDescent="0.15">
      <c r="A3486" s="28" t="s">
        <v>35</v>
      </c>
      <c r="B3486" s="28" t="s">
        <v>83</v>
      </c>
      <c r="C3486" s="28" t="s">
        <v>107</v>
      </c>
      <c r="D3486" s="29">
        <v>1.2</v>
      </c>
      <c r="E3486" s="29">
        <v>-2660.3270000000002</v>
      </c>
      <c r="F3486" s="29">
        <v>-71.679670000000002</v>
      </c>
      <c r="G3486" s="29">
        <v>-173.73830000000001</v>
      </c>
      <c r="H3486" s="29">
        <v>-1.365281E-5</v>
      </c>
      <c r="I3486" s="29">
        <v>-50.819450000000003</v>
      </c>
      <c r="J3486" s="29">
        <v>-38.054699999999997</v>
      </c>
    </row>
    <row r="3487" spans="1:10" x14ac:dyDescent="0.15">
      <c r="A3487" s="28" t="s">
        <v>35</v>
      </c>
      <c r="B3487" s="28" t="s">
        <v>83</v>
      </c>
      <c r="C3487" s="28" t="s">
        <v>107</v>
      </c>
      <c r="D3487" s="29">
        <v>2.4</v>
      </c>
      <c r="E3487" s="29">
        <v>-2655.1190000000001</v>
      </c>
      <c r="F3487" s="29">
        <v>-71.679670000000002</v>
      </c>
      <c r="G3487" s="29">
        <v>-173.73830000000001</v>
      </c>
      <c r="H3487" s="29">
        <v>-1.365281E-5</v>
      </c>
      <c r="I3487" s="29">
        <v>-171.40119999999999</v>
      </c>
      <c r="J3487" s="29">
        <v>-101.97929999999999</v>
      </c>
    </row>
    <row r="3488" spans="1:10" x14ac:dyDescent="0.15">
      <c r="A3488" s="28" t="s">
        <v>36</v>
      </c>
      <c r="B3488" s="28" t="s">
        <v>83</v>
      </c>
      <c r="C3488" s="28" t="s">
        <v>106</v>
      </c>
      <c r="D3488" s="29">
        <v>0</v>
      </c>
      <c r="E3488" s="29">
        <v>-108.5736</v>
      </c>
      <c r="F3488" s="29">
        <v>121.62050000000001</v>
      </c>
      <c r="G3488" s="29">
        <v>218.72749999999999</v>
      </c>
      <c r="H3488" s="29">
        <v>1.094525E-5</v>
      </c>
      <c r="I3488" s="29">
        <v>422.7371</v>
      </c>
      <c r="J3488" s="29">
        <v>248.0762</v>
      </c>
    </row>
    <row r="3489" spans="1:10" x14ac:dyDescent="0.15">
      <c r="A3489" s="28" t="s">
        <v>36</v>
      </c>
      <c r="B3489" s="28" t="s">
        <v>83</v>
      </c>
      <c r="C3489" s="28" t="s">
        <v>106</v>
      </c>
      <c r="D3489" s="29">
        <v>1.2</v>
      </c>
      <c r="E3489" s="29">
        <v>-104.9909</v>
      </c>
      <c r="F3489" s="29">
        <v>121.62050000000001</v>
      </c>
      <c r="G3489" s="29">
        <v>218.72749999999999</v>
      </c>
      <c r="H3489" s="29">
        <v>1.094525E-5</v>
      </c>
      <c r="I3489" s="29">
        <v>153.97819999999999</v>
      </c>
      <c r="J3489" s="29">
        <v>99.374920000000003</v>
      </c>
    </row>
    <row r="3490" spans="1:10" x14ac:dyDescent="0.15">
      <c r="A3490" s="28" t="s">
        <v>36</v>
      </c>
      <c r="B3490" s="28" t="s">
        <v>83</v>
      </c>
      <c r="C3490" s="28" t="s">
        <v>106</v>
      </c>
      <c r="D3490" s="29">
        <v>2.4</v>
      </c>
      <c r="E3490" s="29">
        <v>-101.40819999999999</v>
      </c>
      <c r="F3490" s="29">
        <v>121.62050000000001</v>
      </c>
      <c r="G3490" s="29">
        <v>218.72749999999999</v>
      </c>
      <c r="H3490" s="29">
        <v>1.094525E-5</v>
      </c>
      <c r="I3490" s="29">
        <v>114.4893</v>
      </c>
      <c r="J3490" s="29">
        <v>17.470839999999999</v>
      </c>
    </row>
    <row r="3491" spans="1:10" x14ac:dyDescent="0.15">
      <c r="A3491" s="28" t="s">
        <v>36</v>
      </c>
      <c r="B3491" s="28" t="s">
        <v>83</v>
      </c>
      <c r="C3491" s="28" t="s">
        <v>107</v>
      </c>
      <c r="D3491" s="29">
        <v>0</v>
      </c>
      <c r="E3491" s="29">
        <v>-2802.799</v>
      </c>
      <c r="F3491" s="29">
        <v>-75.053299999999993</v>
      </c>
      <c r="G3491" s="29">
        <v>-219.24</v>
      </c>
      <c r="H3491" s="29">
        <v>-1.095428E-5</v>
      </c>
      <c r="I3491" s="29">
        <v>-425.24509999999998</v>
      </c>
      <c r="J3491" s="29">
        <v>-177.84649999999999</v>
      </c>
    </row>
    <row r="3492" spans="1:10" x14ac:dyDescent="0.15">
      <c r="A3492" s="28" t="s">
        <v>36</v>
      </c>
      <c r="B3492" s="28" t="s">
        <v>83</v>
      </c>
      <c r="C3492" s="28" t="s">
        <v>107</v>
      </c>
      <c r="D3492" s="29">
        <v>1.2</v>
      </c>
      <c r="E3492" s="29">
        <v>-2797.59</v>
      </c>
      <c r="F3492" s="29">
        <v>-75.053299999999993</v>
      </c>
      <c r="G3492" s="29">
        <v>-219.24</v>
      </c>
      <c r="H3492" s="29">
        <v>-1.095428E-5</v>
      </c>
      <c r="I3492" s="29">
        <v>-155.96109999999999</v>
      </c>
      <c r="J3492" s="29">
        <v>-85.03886</v>
      </c>
    </row>
    <row r="3493" spans="1:10" x14ac:dyDescent="0.15">
      <c r="A3493" s="28" t="s">
        <v>36</v>
      </c>
      <c r="B3493" s="28" t="s">
        <v>83</v>
      </c>
      <c r="C3493" s="28" t="s">
        <v>107</v>
      </c>
      <c r="D3493" s="29">
        <v>2.4</v>
      </c>
      <c r="E3493" s="29">
        <v>-2792.3820000000001</v>
      </c>
      <c r="F3493" s="29">
        <v>-75.053299999999993</v>
      </c>
      <c r="G3493" s="29">
        <v>-219.24</v>
      </c>
      <c r="H3493" s="29">
        <v>-1.095428E-5</v>
      </c>
      <c r="I3493" s="29">
        <v>-115.9359</v>
      </c>
      <c r="J3493" s="29">
        <v>-59.109369999999998</v>
      </c>
    </row>
    <row r="3494" spans="1:10" x14ac:dyDescent="0.15">
      <c r="A3494" s="28" t="s">
        <v>37</v>
      </c>
      <c r="B3494" s="28" t="s">
        <v>83</v>
      </c>
      <c r="C3494" s="28" t="s">
        <v>106</v>
      </c>
      <c r="D3494" s="29">
        <v>0</v>
      </c>
      <c r="E3494" s="29">
        <v>-78.981780000000001</v>
      </c>
      <c r="F3494" s="29">
        <v>145.5198</v>
      </c>
      <c r="G3494" s="29">
        <v>237.786</v>
      </c>
      <c r="H3494" s="29">
        <v>8.4567039999999995E-5</v>
      </c>
      <c r="I3494" s="29">
        <v>381.2894</v>
      </c>
      <c r="J3494" s="29">
        <v>234.70439999999999</v>
      </c>
    </row>
    <row r="3495" spans="1:10" x14ac:dyDescent="0.15">
      <c r="A3495" s="28" t="s">
        <v>37</v>
      </c>
      <c r="B3495" s="28" t="s">
        <v>83</v>
      </c>
      <c r="C3495" s="28" t="s">
        <v>106</v>
      </c>
      <c r="D3495" s="29">
        <v>1.5</v>
      </c>
      <c r="E3495" s="29">
        <v>-74.503450000000001</v>
      </c>
      <c r="F3495" s="29">
        <v>145.5198</v>
      </c>
      <c r="G3495" s="29">
        <v>237.786</v>
      </c>
      <c r="H3495" s="29">
        <v>8.4567039999999995E-5</v>
      </c>
      <c r="I3495" s="29">
        <v>37.703719999999997</v>
      </c>
      <c r="J3495" s="29">
        <v>25.24588</v>
      </c>
    </row>
    <row r="3496" spans="1:10" x14ac:dyDescent="0.15">
      <c r="A3496" s="28" t="s">
        <v>37</v>
      </c>
      <c r="B3496" s="28" t="s">
        <v>83</v>
      </c>
      <c r="C3496" s="28" t="s">
        <v>106</v>
      </c>
      <c r="D3496" s="29">
        <v>3</v>
      </c>
      <c r="E3496" s="29">
        <v>-70.025109999999998</v>
      </c>
      <c r="F3496" s="29">
        <v>145.5198</v>
      </c>
      <c r="G3496" s="29">
        <v>237.786</v>
      </c>
      <c r="H3496" s="29">
        <v>8.4567039999999995E-5</v>
      </c>
      <c r="I3496" s="29">
        <v>352.70409999999998</v>
      </c>
      <c r="J3496" s="29">
        <v>146.4502</v>
      </c>
    </row>
    <row r="3497" spans="1:10" x14ac:dyDescent="0.15">
      <c r="A3497" s="28" t="s">
        <v>37</v>
      </c>
      <c r="B3497" s="28" t="s">
        <v>83</v>
      </c>
      <c r="C3497" s="28" t="s">
        <v>107</v>
      </c>
      <c r="D3497" s="29">
        <v>0</v>
      </c>
      <c r="E3497" s="29">
        <v>-3004.52</v>
      </c>
      <c r="F3497" s="29">
        <v>-98.419330000000002</v>
      </c>
      <c r="G3497" s="29">
        <v>-238.91399999999999</v>
      </c>
      <c r="H3497" s="29">
        <v>-8.4713099999999994E-5</v>
      </c>
      <c r="I3497" s="29">
        <v>-381.14150000000001</v>
      </c>
      <c r="J3497" s="29">
        <v>-159.9658</v>
      </c>
    </row>
    <row r="3498" spans="1:10" x14ac:dyDescent="0.15">
      <c r="A3498" s="28" t="s">
        <v>37</v>
      </c>
      <c r="B3498" s="28" t="s">
        <v>83</v>
      </c>
      <c r="C3498" s="28" t="s">
        <v>107</v>
      </c>
      <c r="D3498" s="29">
        <v>1.5</v>
      </c>
      <c r="E3498" s="29">
        <v>-2998.009</v>
      </c>
      <c r="F3498" s="29">
        <v>-98.419330000000002</v>
      </c>
      <c r="G3498" s="29">
        <v>-238.91399999999999</v>
      </c>
      <c r="H3498" s="29">
        <v>-8.4713099999999994E-5</v>
      </c>
      <c r="I3498" s="29">
        <v>-35.957889999999999</v>
      </c>
      <c r="J3498" s="29">
        <v>-21.251950000000001</v>
      </c>
    </row>
    <row r="3499" spans="1:10" x14ac:dyDescent="0.15">
      <c r="A3499" s="28" t="s">
        <v>37</v>
      </c>
      <c r="B3499" s="28" t="s">
        <v>83</v>
      </c>
      <c r="C3499" s="28" t="s">
        <v>107</v>
      </c>
      <c r="D3499" s="29">
        <v>3</v>
      </c>
      <c r="E3499" s="29">
        <v>-2991.498</v>
      </c>
      <c r="F3499" s="29">
        <v>-98.419330000000002</v>
      </c>
      <c r="G3499" s="29">
        <v>-238.91399999999999</v>
      </c>
      <c r="H3499" s="29">
        <v>-8.4713099999999994E-5</v>
      </c>
      <c r="I3499" s="29">
        <v>-349.37509999999997</v>
      </c>
      <c r="J3499" s="29">
        <v>-213.23500000000001</v>
      </c>
    </row>
    <row r="3500" spans="1:10" x14ac:dyDescent="0.15">
      <c r="A3500" s="28" t="s">
        <v>38</v>
      </c>
      <c r="B3500" s="28" t="s">
        <v>83</v>
      </c>
      <c r="C3500" s="28" t="s">
        <v>106</v>
      </c>
      <c r="D3500" s="29">
        <v>0</v>
      </c>
      <c r="E3500" s="29">
        <v>-80.928960000000004</v>
      </c>
      <c r="F3500" s="29">
        <v>101.4512</v>
      </c>
      <c r="G3500" s="29">
        <v>172.49590000000001</v>
      </c>
      <c r="H3500" s="29">
        <v>3.9199699999999997E-5</v>
      </c>
      <c r="I3500" s="29">
        <v>297.69409999999999</v>
      </c>
      <c r="J3500" s="29">
        <v>167.01560000000001</v>
      </c>
    </row>
    <row r="3501" spans="1:10" x14ac:dyDescent="0.15">
      <c r="A3501" s="28" t="s">
        <v>38</v>
      </c>
      <c r="B3501" s="28" t="s">
        <v>83</v>
      </c>
      <c r="C3501" s="28" t="s">
        <v>106</v>
      </c>
      <c r="D3501" s="29">
        <v>1.3</v>
      </c>
      <c r="E3501" s="29">
        <v>-77.047740000000005</v>
      </c>
      <c r="F3501" s="29">
        <v>101.4512</v>
      </c>
      <c r="G3501" s="29">
        <v>172.49590000000001</v>
      </c>
      <c r="H3501" s="29">
        <v>3.9199699999999997E-5</v>
      </c>
      <c r="I3501" s="29">
        <v>67.278809999999993</v>
      </c>
      <c r="J3501" s="29">
        <v>39.250419999999998</v>
      </c>
    </row>
    <row r="3502" spans="1:10" x14ac:dyDescent="0.15">
      <c r="A3502" s="28" t="s">
        <v>38</v>
      </c>
      <c r="B3502" s="28" t="s">
        <v>83</v>
      </c>
      <c r="C3502" s="28" t="s">
        <v>106</v>
      </c>
      <c r="D3502" s="29">
        <v>2.6</v>
      </c>
      <c r="E3502" s="29">
        <v>-73.166510000000002</v>
      </c>
      <c r="F3502" s="29">
        <v>101.4512</v>
      </c>
      <c r="G3502" s="29">
        <v>172.49590000000001</v>
      </c>
      <c r="H3502" s="29">
        <v>3.9199699999999997E-5</v>
      </c>
      <c r="I3502" s="29">
        <v>157.619</v>
      </c>
      <c r="J3502" s="29">
        <v>59.300449999999998</v>
      </c>
    </row>
    <row r="3503" spans="1:10" x14ac:dyDescent="0.15">
      <c r="A3503" s="28" t="s">
        <v>38</v>
      </c>
      <c r="B3503" s="28" t="s">
        <v>83</v>
      </c>
      <c r="C3503" s="28" t="s">
        <v>107</v>
      </c>
      <c r="D3503" s="29">
        <v>0</v>
      </c>
      <c r="E3503" s="29">
        <v>-3163.855</v>
      </c>
      <c r="F3503" s="29">
        <v>-57.527160000000002</v>
      </c>
      <c r="G3503" s="29">
        <v>-166.58359999999999</v>
      </c>
      <c r="H3503" s="29">
        <v>-3.7649430000000001E-5</v>
      </c>
      <c r="I3503" s="29">
        <v>-292.96050000000002</v>
      </c>
      <c r="J3503" s="29">
        <v>-101.16419999999999</v>
      </c>
    </row>
    <row r="3504" spans="1:10" x14ac:dyDescent="0.15">
      <c r="A3504" s="28" t="s">
        <v>38</v>
      </c>
      <c r="B3504" s="28" t="s">
        <v>83</v>
      </c>
      <c r="C3504" s="28" t="s">
        <v>107</v>
      </c>
      <c r="D3504" s="29">
        <v>1.3</v>
      </c>
      <c r="E3504" s="29">
        <v>-3158.212</v>
      </c>
      <c r="F3504" s="29">
        <v>-57.527160000000002</v>
      </c>
      <c r="G3504" s="29">
        <v>-166.58359999999999</v>
      </c>
      <c r="H3504" s="29">
        <v>-3.7649430000000001E-5</v>
      </c>
      <c r="I3504" s="29">
        <v>-70.389089999999996</v>
      </c>
      <c r="J3504" s="29">
        <v>-30.49194</v>
      </c>
    </row>
    <row r="3505" spans="1:10" x14ac:dyDescent="0.15">
      <c r="A3505" s="28" t="s">
        <v>38</v>
      </c>
      <c r="B3505" s="28" t="s">
        <v>83</v>
      </c>
      <c r="C3505" s="28" t="s">
        <v>107</v>
      </c>
      <c r="D3505" s="29">
        <v>2.6</v>
      </c>
      <c r="E3505" s="29">
        <v>-3152.57</v>
      </c>
      <c r="F3505" s="29">
        <v>-57.527160000000002</v>
      </c>
      <c r="G3505" s="29">
        <v>-166.58359999999999</v>
      </c>
      <c r="H3505" s="29">
        <v>-3.7649430000000001E-5</v>
      </c>
      <c r="I3505" s="29">
        <v>-168.5522</v>
      </c>
      <c r="J3505" s="29">
        <v>-107.6939</v>
      </c>
    </row>
    <row r="3506" spans="1:10" x14ac:dyDescent="0.15">
      <c r="A3506" s="28" t="s">
        <v>39</v>
      </c>
      <c r="B3506" s="28" t="s">
        <v>83</v>
      </c>
      <c r="C3506" s="28" t="s">
        <v>106</v>
      </c>
      <c r="D3506" s="29">
        <v>0</v>
      </c>
      <c r="E3506" s="29">
        <v>-85.796679999999995</v>
      </c>
      <c r="F3506" s="29">
        <v>111.9268</v>
      </c>
      <c r="G3506" s="29">
        <v>182.1037</v>
      </c>
      <c r="H3506" s="29">
        <v>4.1122540000000001E-5</v>
      </c>
      <c r="I3506" s="29">
        <v>305.73680000000002</v>
      </c>
      <c r="J3506" s="29">
        <v>170.49760000000001</v>
      </c>
    </row>
    <row r="3507" spans="1:10" x14ac:dyDescent="0.15">
      <c r="A3507" s="28" t="s">
        <v>39</v>
      </c>
      <c r="B3507" s="28" t="s">
        <v>83</v>
      </c>
      <c r="C3507" s="28" t="s">
        <v>106</v>
      </c>
      <c r="D3507" s="29">
        <v>1.3</v>
      </c>
      <c r="E3507" s="29">
        <v>-81.915459999999996</v>
      </c>
      <c r="F3507" s="29">
        <v>111.9268</v>
      </c>
      <c r="G3507" s="29">
        <v>182.1037</v>
      </c>
      <c r="H3507" s="29">
        <v>4.1122540000000001E-5</v>
      </c>
      <c r="I3507" s="29">
        <v>63.600369999999998</v>
      </c>
      <c r="J3507" s="29">
        <v>24.96405</v>
      </c>
    </row>
    <row r="3508" spans="1:10" x14ac:dyDescent="0.15">
      <c r="A3508" s="28" t="s">
        <v>39</v>
      </c>
      <c r="B3508" s="28" t="s">
        <v>83</v>
      </c>
      <c r="C3508" s="28" t="s">
        <v>106</v>
      </c>
      <c r="D3508" s="29">
        <v>2.6</v>
      </c>
      <c r="E3508" s="29">
        <v>-78.034229999999994</v>
      </c>
      <c r="F3508" s="29">
        <v>111.9268</v>
      </c>
      <c r="G3508" s="29">
        <v>182.1037</v>
      </c>
      <c r="H3508" s="29">
        <v>4.1122540000000001E-5</v>
      </c>
      <c r="I3508" s="29">
        <v>173.73259999999999</v>
      </c>
      <c r="J3508" s="29">
        <v>70.926919999999996</v>
      </c>
    </row>
    <row r="3509" spans="1:10" x14ac:dyDescent="0.15">
      <c r="A3509" s="28" t="s">
        <v>39</v>
      </c>
      <c r="B3509" s="28" t="s">
        <v>83</v>
      </c>
      <c r="C3509" s="28" t="s">
        <v>107</v>
      </c>
      <c r="D3509" s="29">
        <v>0</v>
      </c>
      <c r="E3509" s="29">
        <v>-3319.6309999999999</v>
      </c>
      <c r="F3509" s="29">
        <v>-65.564149999999998</v>
      </c>
      <c r="G3509" s="29">
        <v>-178.39619999999999</v>
      </c>
      <c r="H3509" s="29">
        <v>-3.746527E-5</v>
      </c>
      <c r="I3509" s="29">
        <v>-315.32690000000002</v>
      </c>
      <c r="J3509" s="29">
        <v>-109.33620000000001</v>
      </c>
    </row>
    <row r="3510" spans="1:10" x14ac:dyDescent="0.15">
      <c r="A3510" s="28" t="s">
        <v>39</v>
      </c>
      <c r="B3510" s="28" t="s">
        <v>83</v>
      </c>
      <c r="C3510" s="28" t="s">
        <v>107</v>
      </c>
      <c r="D3510" s="29">
        <v>1.3</v>
      </c>
      <c r="E3510" s="29">
        <v>-3313.989</v>
      </c>
      <c r="F3510" s="29">
        <v>-65.564149999999998</v>
      </c>
      <c r="G3510" s="29">
        <v>-178.39619999999999</v>
      </c>
      <c r="H3510" s="29">
        <v>-3.746527E-5</v>
      </c>
      <c r="I3510" s="29">
        <v>-78.361400000000003</v>
      </c>
      <c r="J3510" s="29">
        <v>-24.125800000000002</v>
      </c>
    </row>
    <row r="3511" spans="1:10" x14ac:dyDescent="0.15">
      <c r="A3511" s="28" t="s">
        <v>39</v>
      </c>
      <c r="B3511" s="28" t="s">
        <v>83</v>
      </c>
      <c r="C3511" s="28" t="s">
        <v>107</v>
      </c>
      <c r="D3511" s="29">
        <v>2.6</v>
      </c>
      <c r="E3511" s="29">
        <v>-3308.346</v>
      </c>
      <c r="F3511" s="29">
        <v>-65.564149999999998</v>
      </c>
      <c r="G3511" s="29">
        <v>-178.39619999999999</v>
      </c>
      <c r="H3511" s="29">
        <v>-3.746527E-5</v>
      </c>
      <c r="I3511" s="29">
        <v>-193.56020000000001</v>
      </c>
      <c r="J3511" s="29">
        <v>-130.4177</v>
      </c>
    </row>
    <row r="3512" spans="1:10" x14ac:dyDescent="0.15">
      <c r="A3512" s="28" t="s">
        <v>11</v>
      </c>
      <c r="B3512" s="28" t="s">
        <v>83</v>
      </c>
      <c r="C3512" s="28" t="s">
        <v>106</v>
      </c>
      <c r="D3512" s="29">
        <v>0</v>
      </c>
      <c r="E3512" s="29">
        <v>-90.283630000000002</v>
      </c>
      <c r="F3512" s="29">
        <v>125.1859</v>
      </c>
      <c r="G3512" s="29">
        <v>166.4975</v>
      </c>
      <c r="H3512" s="29">
        <v>4.577469E-5</v>
      </c>
      <c r="I3512" s="29">
        <v>288.13490000000002</v>
      </c>
      <c r="J3512" s="29">
        <v>224.27520000000001</v>
      </c>
    </row>
    <row r="3513" spans="1:10" x14ac:dyDescent="0.15">
      <c r="A3513" s="28" t="s">
        <v>11</v>
      </c>
      <c r="B3513" s="28" t="s">
        <v>83</v>
      </c>
      <c r="C3513" s="28" t="s">
        <v>106</v>
      </c>
      <c r="D3513" s="29">
        <v>1.3</v>
      </c>
      <c r="E3513" s="29">
        <v>-86.4024</v>
      </c>
      <c r="F3513" s="29">
        <v>125.1859</v>
      </c>
      <c r="G3513" s="29">
        <v>166.4975</v>
      </c>
      <c r="H3513" s="29">
        <v>4.577469E-5</v>
      </c>
      <c r="I3513" s="29">
        <v>73.99691</v>
      </c>
      <c r="J3513" s="29">
        <v>59.657260000000001</v>
      </c>
    </row>
    <row r="3514" spans="1:10" x14ac:dyDescent="0.15">
      <c r="A3514" s="28" t="s">
        <v>11</v>
      </c>
      <c r="B3514" s="28" t="s">
        <v>83</v>
      </c>
      <c r="C3514" s="28" t="s">
        <v>106</v>
      </c>
      <c r="D3514" s="29">
        <v>2.6</v>
      </c>
      <c r="E3514" s="29">
        <v>-82.521180000000001</v>
      </c>
      <c r="F3514" s="29">
        <v>125.1859</v>
      </c>
      <c r="G3514" s="29">
        <v>166.4975</v>
      </c>
      <c r="H3514" s="29">
        <v>4.577469E-5</v>
      </c>
      <c r="I3514" s="29">
        <v>125.89919999999999</v>
      </c>
      <c r="J3514" s="29">
        <v>53.081200000000003</v>
      </c>
    </row>
    <row r="3515" spans="1:10" x14ac:dyDescent="0.15">
      <c r="A3515" s="28" t="s">
        <v>11</v>
      </c>
      <c r="B3515" s="28" t="s">
        <v>83</v>
      </c>
      <c r="C3515" s="28" t="s">
        <v>107</v>
      </c>
      <c r="D3515" s="29">
        <v>0</v>
      </c>
      <c r="E3515" s="29">
        <v>-3476.3209999999999</v>
      </c>
      <c r="F3515" s="29">
        <v>-62.076479999999997</v>
      </c>
      <c r="G3515" s="29">
        <v>-128.12870000000001</v>
      </c>
      <c r="H3515" s="29">
        <v>-3.797507E-5</v>
      </c>
      <c r="I3515" s="29">
        <v>-226.50829999999999</v>
      </c>
      <c r="J3515" s="29">
        <v>-117.7659</v>
      </c>
    </row>
    <row r="3516" spans="1:10" x14ac:dyDescent="0.15">
      <c r="A3516" s="28" t="s">
        <v>11</v>
      </c>
      <c r="B3516" s="28" t="s">
        <v>83</v>
      </c>
      <c r="C3516" s="28" t="s">
        <v>107</v>
      </c>
      <c r="D3516" s="29">
        <v>1.3</v>
      </c>
      <c r="E3516" s="29">
        <v>-3470.6790000000001</v>
      </c>
      <c r="F3516" s="29">
        <v>-62.076479999999997</v>
      </c>
      <c r="G3516" s="29">
        <v>-128.12870000000001</v>
      </c>
      <c r="H3516" s="29">
        <v>-3.797507E-5</v>
      </c>
      <c r="I3516" s="29">
        <v>-62.779940000000003</v>
      </c>
      <c r="J3516" s="29">
        <v>-35.143920000000001</v>
      </c>
    </row>
    <row r="3517" spans="1:10" x14ac:dyDescent="0.15">
      <c r="A3517" s="28" t="s">
        <v>11</v>
      </c>
      <c r="B3517" s="28" t="s">
        <v>83</v>
      </c>
      <c r="C3517" s="28" t="s">
        <v>107</v>
      </c>
      <c r="D3517" s="29">
        <v>2.6</v>
      </c>
      <c r="E3517" s="29">
        <v>-3465.0360000000001</v>
      </c>
      <c r="F3517" s="29">
        <v>-62.076479999999997</v>
      </c>
      <c r="G3517" s="29">
        <v>-128.12870000000001</v>
      </c>
      <c r="H3517" s="29">
        <v>-3.797507E-5</v>
      </c>
      <c r="I3517" s="29">
        <v>-165.17490000000001</v>
      </c>
      <c r="J3517" s="29">
        <v>-110.7452</v>
      </c>
    </row>
    <row r="3518" spans="1:10" x14ac:dyDescent="0.15">
      <c r="A3518" s="28" t="s">
        <v>9</v>
      </c>
      <c r="B3518" s="28" t="s">
        <v>83</v>
      </c>
      <c r="C3518" s="28" t="s">
        <v>106</v>
      </c>
      <c r="D3518" s="29">
        <v>0</v>
      </c>
      <c r="E3518" s="29">
        <v>-99.860060000000004</v>
      </c>
      <c r="F3518" s="29">
        <v>37.447200000000002</v>
      </c>
      <c r="G3518" s="29">
        <v>70.186899999999994</v>
      </c>
      <c r="H3518" s="29">
        <v>3.4227200000000003E-5</v>
      </c>
      <c r="I3518" s="29">
        <v>16.766390000000001</v>
      </c>
      <c r="J3518" s="29">
        <v>3.4943390000000001</v>
      </c>
    </row>
    <row r="3519" spans="1:10" x14ac:dyDescent="0.15">
      <c r="A3519" s="28" t="s">
        <v>9</v>
      </c>
      <c r="B3519" s="28" t="s">
        <v>83</v>
      </c>
      <c r="C3519" s="28" t="s">
        <v>106</v>
      </c>
      <c r="D3519" s="29">
        <v>1.3</v>
      </c>
      <c r="E3519" s="29">
        <v>-95.978840000000005</v>
      </c>
      <c r="F3519" s="29">
        <v>37.447200000000002</v>
      </c>
      <c r="G3519" s="29">
        <v>70.186899999999994</v>
      </c>
      <c r="H3519" s="29">
        <v>3.4227200000000003E-5</v>
      </c>
      <c r="I3519" s="29">
        <v>99.024929999999998</v>
      </c>
      <c r="J3519" s="29">
        <v>24.856439999999999</v>
      </c>
    </row>
    <row r="3520" spans="1:10" x14ac:dyDescent="0.15">
      <c r="A3520" s="28" t="s">
        <v>9</v>
      </c>
      <c r="B3520" s="28" t="s">
        <v>83</v>
      </c>
      <c r="C3520" s="28" t="s">
        <v>106</v>
      </c>
      <c r="D3520" s="29">
        <v>2.6</v>
      </c>
      <c r="E3520" s="29">
        <v>-92.097610000000003</v>
      </c>
      <c r="F3520" s="29">
        <v>37.447200000000002</v>
      </c>
      <c r="G3520" s="29">
        <v>70.186899999999994</v>
      </c>
      <c r="H3520" s="29">
        <v>3.4227200000000003E-5</v>
      </c>
      <c r="I3520" s="29">
        <v>192.44550000000001</v>
      </c>
      <c r="J3520" s="29">
        <v>56.231029999999997</v>
      </c>
    </row>
    <row r="3521" spans="1:10" x14ac:dyDescent="0.15">
      <c r="A3521" s="28" t="s">
        <v>9</v>
      </c>
      <c r="B3521" s="28" t="s">
        <v>83</v>
      </c>
      <c r="C3521" s="28" t="s">
        <v>107</v>
      </c>
      <c r="D3521" s="29">
        <v>0</v>
      </c>
      <c r="E3521" s="29">
        <v>-3629.8780000000002</v>
      </c>
      <c r="F3521" s="29">
        <v>-21.937380000000001</v>
      </c>
      <c r="G3521" s="29">
        <v>-68.201589999999996</v>
      </c>
      <c r="H3521" s="29">
        <v>-3.1312510000000003E-5</v>
      </c>
      <c r="I3521" s="29">
        <v>-12.25525</v>
      </c>
      <c r="J3521" s="29">
        <v>-21.213010000000001</v>
      </c>
    </row>
    <row r="3522" spans="1:10" x14ac:dyDescent="0.15">
      <c r="A3522" s="28" t="s">
        <v>9</v>
      </c>
      <c r="B3522" s="28" t="s">
        <v>83</v>
      </c>
      <c r="C3522" s="28" t="s">
        <v>107</v>
      </c>
      <c r="D3522" s="29">
        <v>1.3</v>
      </c>
      <c r="E3522" s="29">
        <v>-3624.2359999999999</v>
      </c>
      <c r="F3522" s="29">
        <v>-21.937380000000001</v>
      </c>
      <c r="G3522" s="29">
        <v>-68.201589999999996</v>
      </c>
      <c r="H3522" s="29">
        <v>-3.1312510000000003E-5</v>
      </c>
      <c r="I3522" s="29">
        <v>-97.403139999999993</v>
      </c>
      <c r="J3522" s="29">
        <v>-62.88279</v>
      </c>
    </row>
    <row r="3523" spans="1:10" x14ac:dyDescent="0.15">
      <c r="A3523" s="28" t="s">
        <v>9</v>
      </c>
      <c r="B3523" s="28" t="s">
        <v>83</v>
      </c>
      <c r="C3523" s="28" t="s">
        <v>107</v>
      </c>
      <c r="D3523" s="29">
        <v>2.6</v>
      </c>
      <c r="E3523" s="29">
        <v>-3618.5929999999998</v>
      </c>
      <c r="F3523" s="29">
        <v>-21.937380000000001</v>
      </c>
      <c r="G3523" s="29">
        <v>-68.201589999999996</v>
      </c>
      <c r="H3523" s="29">
        <v>-3.1312510000000003E-5</v>
      </c>
      <c r="I3523" s="29">
        <v>-193.72559999999999</v>
      </c>
      <c r="J3523" s="29">
        <v>-114.271</v>
      </c>
    </row>
    <row r="3524" spans="1:10" x14ac:dyDescent="0.15">
      <c r="A3524" s="28" t="s">
        <v>10</v>
      </c>
      <c r="B3524" s="28" t="s">
        <v>83</v>
      </c>
      <c r="C3524" s="28" t="s">
        <v>106</v>
      </c>
      <c r="D3524" s="29">
        <v>0</v>
      </c>
      <c r="E3524" s="29">
        <v>-114.19070000000001</v>
      </c>
      <c r="F3524" s="29">
        <v>38.196179999999998</v>
      </c>
      <c r="G3524" s="29">
        <v>70.964510000000004</v>
      </c>
      <c r="H3524" s="29">
        <v>3.4227200000000003E-5</v>
      </c>
      <c r="I3524" s="29">
        <v>360.69170000000003</v>
      </c>
      <c r="J3524" s="29">
        <v>186.52090000000001</v>
      </c>
    </row>
    <row r="3525" spans="1:10" x14ac:dyDescent="0.15">
      <c r="A3525" s="28" t="s">
        <v>10</v>
      </c>
      <c r="B3525" s="28" t="s">
        <v>83</v>
      </c>
      <c r="C3525" s="28" t="s">
        <v>106</v>
      </c>
      <c r="D3525" s="29">
        <v>2.4</v>
      </c>
      <c r="E3525" s="29">
        <v>-107.0254</v>
      </c>
      <c r="F3525" s="29">
        <v>38.196179999999998</v>
      </c>
      <c r="G3525" s="29">
        <v>70.964510000000004</v>
      </c>
      <c r="H3525" s="29">
        <v>3.4227200000000003E-5</v>
      </c>
      <c r="I3525" s="29">
        <v>184.01740000000001</v>
      </c>
      <c r="J3525" s="29">
        <v>90.186719999999994</v>
      </c>
    </row>
    <row r="3526" spans="1:10" x14ac:dyDescent="0.15">
      <c r="A3526" s="28" t="s">
        <v>10</v>
      </c>
      <c r="B3526" s="28" t="s">
        <v>83</v>
      </c>
      <c r="C3526" s="28" t="s">
        <v>106</v>
      </c>
      <c r="D3526" s="29">
        <v>4.8</v>
      </c>
      <c r="E3526" s="29">
        <v>-99.860060000000004</v>
      </c>
      <c r="F3526" s="29">
        <v>38.196179999999998</v>
      </c>
      <c r="G3526" s="29">
        <v>70.964510000000004</v>
      </c>
      <c r="H3526" s="29">
        <v>3.4227200000000003E-5</v>
      </c>
      <c r="I3526" s="29">
        <v>16.766390000000001</v>
      </c>
      <c r="J3526" s="29">
        <v>3.4943390000000001</v>
      </c>
    </row>
    <row r="3527" spans="1:10" x14ac:dyDescent="0.15">
      <c r="A3527" s="28" t="s">
        <v>10</v>
      </c>
      <c r="B3527" s="28" t="s">
        <v>83</v>
      </c>
      <c r="C3527" s="28" t="s">
        <v>107</v>
      </c>
      <c r="D3527" s="29">
        <v>0</v>
      </c>
      <c r="E3527" s="29">
        <v>-3650.7130000000002</v>
      </c>
      <c r="F3527" s="29">
        <v>-22.68637</v>
      </c>
      <c r="G3527" s="29">
        <v>-68.979200000000006</v>
      </c>
      <c r="H3527" s="29">
        <v>-3.1312510000000003E-5</v>
      </c>
      <c r="I3527" s="29">
        <v>-345.98</v>
      </c>
      <c r="J3527" s="29">
        <v>-129.29300000000001</v>
      </c>
    </row>
    <row r="3528" spans="1:10" x14ac:dyDescent="0.15">
      <c r="A3528" s="28" t="s">
        <v>10</v>
      </c>
      <c r="B3528" s="28" t="s">
        <v>83</v>
      </c>
      <c r="C3528" s="28" t="s">
        <v>107</v>
      </c>
      <c r="D3528" s="29">
        <v>2.4</v>
      </c>
      <c r="E3528" s="29">
        <v>-3640.2950000000001</v>
      </c>
      <c r="F3528" s="29">
        <v>-22.68637</v>
      </c>
      <c r="G3528" s="29">
        <v>-68.979200000000006</v>
      </c>
      <c r="H3528" s="29">
        <v>-3.1312510000000003E-5</v>
      </c>
      <c r="I3528" s="29">
        <v>-174.27690000000001</v>
      </c>
      <c r="J3528" s="29">
        <v>-70.166820000000001</v>
      </c>
    </row>
    <row r="3529" spans="1:10" x14ac:dyDescent="0.15">
      <c r="A3529" s="28" t="s">
        <v>10</v>
      </c>
      <c r="B3529" s="28" t="s">
        <v>83</v>
      </c>
      <c r="C3529" s="28" t="s">
        <v>107</v>
      </c>
      <c r="D3529" s="29">
        <v>4.8</v>
      </c>
      <c r="E3529" s="29">
        <v>-3629.8780000000002</v>
      </c>
      <c r="F3529" s="29">
        <v>-22.68637</v>
      </c>
      <c r="G3529" s="29">
        <v>-68.979200000000006</v>
      </c>
      <c r="H3529" s="29">
        <v>-3.1312510000000003E-5</v>
      </c>
      <c r="I3529" s="29">
        <v>-12.25525</v>
      </c>
      <c r="J3529" s="29">
        <v>-21.213010000000001</v>
      </c>
    </row>
    <row r="3530" spans="1:10" x14ac:dyDescent="0.15">
      <c r="A3530" s="28" t="s">
        <v>17</v>
      </c>
      <c r="B3530" s="28" t="s">
        <v>84</v>
      </c>
      <c r="C3530" s="28" t="s">
        <v>106</v>
      </c>
      <c r="D3530" s="29">
        <v>0</v>
      </c>
      <c r="E3530" s="29">
        <v>-22.33492</v>
      </c>
      <c r="F3530" s="29">
        <v>33.938429999999997</v>
      </c>
      <c r="G3530" s="29">
        <v>88.086150000000004</v>
      </c>
      <c r="H3530" s="29">
        <v>2.9037799999999999E-4</v>
      </c>
      <c r="I3530" s="29">
        <v>87.281589999999994</v>
      </c>
      <c r="J3530" s="29">
        <v>25.77769</v>
      </c>
    </row>
    <row r="3531" spans="1:10" x14ac:dyDescent="0.15">
      <c r="A3531" s="28" t="s">
        <v>17</v>
      </c>
      <c r="B3531" s="28" t="s">
        <v>84</v>
      </c>
      <c r="C3531" s="28" t="s">
        <v>106</v>
      </c>
      <c r="D3531" s="29">
        <v>1.2</v>
      </c>
      <c r="E3531" s="29">
        <v>-19.374030000000001</v>
      </c>
      <c r="F3531" s="29">
        <v>33.938429999999997</v>
      </c>
      <c r="G3531" s="29">
        <v>88.086150000000004</v>
      </c>
      <c r="H3531" s="29">
        <v>2.9037799999999999E-4</v>
      </c>
      <c r="I3531" s="29">
        <v>20.138559999999998</v>
      </c>
      <c r="J3531" s="29">
        <v>23.085190000000001</v>
      </c>
    </row>
    <row r="3532" spans="1:10" x14ac:dyDescent="0.15">
      <c r="A3532" s="28" t="s">
        <v>17</v>
      </c>
      <c r="B3532" s="28" t="s">
        <v>84</v>
      </c>
      <c r="C3532" s="28" t="s">
        <v>106</v>
      </c>
      <c r="D3532" s="29">
        <v>2.4</v>
      </c>
      <c r="E3532" s="29">
        <v>-16.413150000000002</v>
      </c>
      <c r="F3532" s="29">
        <v>33.938429999999997</v>
      </c>
      <c r="G3532" s="29">
        <v>88.086150000000004</v>
      </c>
      <c r="H3532" s="29">
        <v>2.9037799999999999E-4</v>
      </c>
      <c r="I3532" s="29">
        <v>114.60980000000001</v>
      </c>
      <c r="J3532" s="29">
        <v>138.27010000000001</v>
      </c>
    </row>
    <row r="3533" spans="1:10" x14ac:dyDescent="0.15">
      <c r="A3533" s="28" t="s">
        <v>17</v>
      </c>
      <c r="B3533" s="28" t="s">
        <v>84</v>
      </c>
      <c r="C3533" s="28" t="s">
        <v>107</v>
      </c>
      <c r="D3533" s="29">
        <v>0</v>
      </c>
      <c r="E3533" s="29">
        <v>-105.8035</v>
      </c>
      <c r="F3533" s="29">
        <v>-96.438220000000001</v>
      </c>
      <c r="G3533" s="29">
        <v>-79.769630000000006</v>
      </c>
      <c r="H3533" s="29">
        <v>-2.6337190000000002E-4</v>
      </c>
      <c r="I3533" s="29">
        <v>-77.850520000000003</v>
      </c>
      <c r="J3533" s="29">
        <v>-93.96669</v>
      </c>
    </row>
    <row r="3534" spans="1:10" x14ac:dyDescent="0.15">
      <c r="A3534" s="28" t="s">
        <v>17</v>
      </c>
      <c r="B3534" s="28" t="s">
        <v>84</v>
      </c>
      <c r="C3534" s="28" t="s">
        <v>107</v>
      </c>
      <c r="D3534" s="29">
        <v>1.2</v>
      </c>
      <c r="E3534" s="29">
        <v>-101.49890000000001</v>
      </c>
      <c r="F3534" s="29">
        <v>-96.438220000000001</v>
      </c>
      <c r="G3534" s="29">
        <v>-79.769630000000006</v>
      </c>
      <c r="H3534" s="29">
        <v>-2.6337190000000002E-4</v>
      </c>
      <c r="I3534" s="29">
        <v>-20.689350000000001</v>
      </c>
      <c r="J3534" s="29">
        <v>-16.252579999999998</v>
      </c>
    </row>
    <row r="3535" spans="1:10" x14ac:dyDescent="0.15">
      <c r="A3535" s="28" t="s">
        <v>17</v>
      </c>
      <c r="B3535" s="28" t="s">
        <v>84</v>
      </c>
      <c r="C3535" s="28" t="s">
        <v>107</v>
      </c>
      <c r="D3535" s="29">
        <v>2.4</v>
      </c>
      <c r="E3535" s="29">
        <v>-97.19435</v>
      </c>
      <c r="F3535" s="29">
        <v>-96.438220000000001</v>
      </c>
      <c r="G3535" s="29">
        <v>-79.769630000000006</v>
      </c>
      <c r="H3535" s="29">
        <v>-2.6337190000000002E-4</v>
      </c>
      <c r="I3535" s="29">
        <v>-125.14230000000001</v>
      </c>
      <c r="J3535" s="29">
        <v>-56.41845</v>
      </c>
    </row>
    <row r="3536" spans="1:10" x14ac:dyDescent="0.15">
      <c r="A3536" s="28" t="s">
        <v>108</v>
      </c>
      <c r="B3536" s="28" t="s">
        <v>84</v>
      </c>
      <c r="C3536" s="28" t="s">
        <v>106</v>
      </c>
      <c r="D3536" s="29">
        <v>0</v>
      </c>
      <c r="E3536" s="29">
        <v>-46.1678</v>
      </c>
      <c r="F3536" s="29">
        <v>32.189</v>
      </c>
      <c r="G3536" s="29">
        <v>82.084689999999995</v>
      </c>
      <c r="H3536" s="29">
        <v>3.1858800000000002E-4</v>
      </c>
      <c r="I3536" s="29">
        <v>95.360659999999996</v>
      </c>
      <c r="J3536" s="29">
        <v>28.855789999999999</v>
      </c>
    </row>
    <row r="3537" spans="1:10" x14ac:dyDescent="0.15">
      <c r="A3537" s="28" t="s">
        <v>108</v>
      </c>
      <c r="B3537" s="28" t="s">
        <v>84</v>
      </c>
      <c r="C3537" s="28" t="s">
        <v>106</v>
      </c>
      <c r="D3537" s="29">
        <v>1.2</v>
      </c>
      <c r="E3537" s="29">
        <v>-43.206910000000001</v>
      </c>
      <c r="F3537" s="29">
        <v>32.189</v>
      </c>
      <c r="G3537" s="29">
        <v>82.084689999999995</v>
      </c>
      <c r="H3537" s="29">
        <v>3.1858800000000002E-4</v>
      </c>
      <c r="I3537" s="29">
        <v>10.35971</v>
      </c>
      <c r="J3537" s="29">
        <v>5.7629029999999997</v>
      </c>
    </row>
    <row r="3538" spans="1:10" x14ac:dyDescent="0.15">
      <c r="A3538" s="28" t="s">
        <v>108</v>
      </c>
      <c r="B3538" s="28" t="s">
        <v>84</v>
      </c>
      <c r="C3538" s="28" t="s">
        <v>106</v>
      </c>
      <c r="D3538" s="29">
        <v>2.4</v>
      </c>
      <c r="E3538" s="29">
        <v>-40.246029999999998</v>
      </c>
      <c r="F3538" s="29">
        <v>32.189</v>
      </c>
      <c r="G3538" s="29">
        <v>82.084689999999995</v>
      </c>
      <c r="H3538" s="29">
        <v>3.1858800000000002E-4</v>
      </c>
      <c r="I3538" s="29">
        <v>99.162750000000003</v>
      </c>
      <c r="J3538" s="29">
        <v>89.525779999999997</v>
      </c>
    </row>
    <row r="3539" spans="1:10" x14ac:dyDescent="0.15">
      <c r="A3539" s="28" t="s">
        <v>108</v>
      </c>
      <c r="B3539" s="28" t="s">
        <v>84</v>
      </c>
      <c r="C3539" s="28" t="s">
        <v>107</v>
      </c>
      <c r="D3539" s="29">
        <v>0</v>
      </c>
      <c r="E3539" s="29">
        <v>-219.24369999999999</v>
      </c>
      <c r="F3539" s="29">
        <v>-72.291210000000007</v>
      </c>
      <c r="G3539" s="29">
        <v>-77.667050000000003</v>
      </c>
      <c r="H3539" s="29">
        <v>-2.8904240000000002E-4</v>
      </c>
      <c r="I3539" s="29">
        <v>-88.637889999999999</v>
      </c>
      <c r="J3539" s="29">
        <v>-85.158969999999997</v>
      </c>
    </row>
    <row r="3540" spans="1:10" x14ac:dyDescent="0.15">
      <c r="A3540" s="28" t="s">
        <v>108</v>
      </c>
      <c r="B3540" s="28" t="s">
        <v>84</v>
      </c>
      <c r="C3540" s="28" t="s">
        <v>107</v>
      </c>
      <c r="D3540" s="29">
        <v>1.2</v>
      </c>
      <c r="E3540" s="29">
        <v>-214.9391</v>
      </c>
      <c r="F3540" s="29">
        <v>-72.291210000000007</v>
      </c>
      <c r="G3540" s="29">
        <v>-77.667050000000003</v>
      </c>
      <c r="H3540" s="29">
        <v>-2.8904240000000002E-4</v>
      </c>
      <c r="I3540" s="29">
        <v>-8.9397990000000007</v>
      </c>
      <c r="J3540" s="29">
        <v>-13.907360000000001</v>
      </c>
    </row>
    <row r="3541" spans="1:10" x14ac:dyDescent="0.15">
      <c r="A3541" s="28" t="s">
        <v>108</v>
      </c>
      <c r="B3541" s="28" t="s">
        <v>84</v>
      </c>
      <c r="C3541" s="28" t="s">
        <v>107</v>
      </c>
      <c r="D3541" s="29">
        <v>2.4</v>
      </c>
      <c r="E3541" s="29">
        <v>-210.6345</v>
      </c>
      <c r="F3541" s="29">
        <v>-72.291210000000007</v>
      </c>
      <c r="G3541" s="29">
        <v>-77.667050000000003</v>
      </c>
      <c r="H3541" s="29">
        <v>-2.8904240000000002E-4</v>
      </c>
      <c r="I3541" s="29">
        <v>-103.04689999999999</v>
      </c>
      <c r="J3541" s="29">
        <v>-49.504890000000003</v>
      </c>
    </row>
    <row r="3542" spans="1:10" x14ac:dyDescent="0.15">
      <c r="A3542" s="28" t="s">
        <v>109</v>
      </c>
      <c r="B3542" s="28" t="s">
        <v>84</v>
      </c>
      <c r="C3542" s="28" t="s">
        <v>106</v>
      </c>
      <c r="D3542" s="29">
        <v>0</v>
      </c>
      <c r="E3542" s="29">
        <v>-70.757760000000005</v>
      </c>
      <c r="F3542" s="29">
        <v>36.24588</v>
      </c>
      <c r="G3542" s="29">
        <v>97.927099999999996</v>
      </c>
      <c r="H3542" s="29">
        <v>3.7054790000000002E-4</v>
      </c>
      <c r="I3542" s="29">
        <v>116.16540000000001</v>
      </c>
      <c r="J3542" s="29">
        <v>35.491840000000003</v>
      </c>
    </row>
    <row r="3543" spans="1:10" x14ac:dyDescent="0.15">
      <c r="A3543" s="28" t="s">
        <v>109</v>
      </c>
      <c r="B3543" s="28" t="s">
        <v>84</v>
      </c>
      <c r="C3543" s="28" t="s">
        <v>106</v>
      </c>
      <c r="D3543" s="29">
        <v>1.2</v>
      </c>
      <c r="E3543" s="29">
        <v>-67.796880000000002</v>
      </c>
      <c r="F3543" s="29">
        <v>36.24588</v>
      </c>
      <c r="G3543" s="29">
        <v>97.927099999999996</v>
      </c>
      <c r="H3543" s="29">
        <v>3.7054790000000002E-4</v>
      </c>
      <c r="I3543" s="29">
        <v>7.7894959999999998</v>
      </c>
      <c r="J3543" s="29">
        <v>6.279541</v>
      </c>
    </row>
    <row r="3544" spans="1:10" x14ac:dyDescent="0.15">
      <c r="A3544" s="28" t="s">
        <v>109</v>
      </c>
      <c r="B3544" s="28" t="s">
        <v>84</v>
      </c>
      <c r="C3544" s="28" t="s">
        <v>106</v>
      </c>
      <c r="D3544" s="29">
        <v>2.4</v>
      </c>
      <c r="E3544" s="29">
        <v>-64.835999999999999</v>
      </c>
      <c r="F3544" s="29">
        <v>36.24588</v>
      </c>
      <c r="G3544" s="29">
        <v>97.927099999999996</v>
      </c>
      <c r="H3544" s="29">
        <v>3.7054790000000002E-4</v>
      </c>
      <c r="I3544" s="29">
        <v>113.74120000000001</v>
      </c>
      <c r="J3544" s="29">
        <v>105.8826</v>
      </c>
    </row>
    <row r="3545" spans="1:10" x14ac:dyDescent="0.15">
      <c r="A3545" s="28" t="s">
        <v>109</v>
      </c>
      <c r="B3545" s="28" t="s">
        <v>84</v>
      </c>
      <c r="C3545" s="28" t="s">
        <v>107</v>
      </c>
      <c r="D3545" s="29">
        <v>0</v>
      </c>
      <c r="E3545" s="29">
        <v>-338.67410000000001</v>
      </c>
      <c r="F3545" s="29">
        <v>-85.164169999999999</v>
      </c>
      <c r="G3545" s="29">
        <v>-94.563389999999998</v>
      </c>
      <c r="H3545" s="29">
        <v>-3.496417E-4</v>
      </c>
      <c r="I3545" s="29">
        <v>-115.1681</v>
      </c>
      <c r="J3545" s="29">
        <v>-100.2028</v>
      </c>
    </row>
    <row r="3546" spans="1:10" x14ac:dyDescent="0.15">
      <c r="A3546" s="28" t="s">
        <v>109</v>
      </c>
      <c r="B3546" s="28" t="s">
        <v>84</v>
      </c>
      <c r="C3546" s="28" t="s">
        <v>107</v>
      </c>
      <c r="D3546" s="29">
        <v>1.2</v>
      </c>
      <c r="E3546" s="29">
        <v>-334.36950000000002</v>
      </c>
      <c r="F3546" s="29">
        <v>-85.164169999999999</v>
      </c>
      <c r="G3546" s="29">
        <v>-94.563389999999998</v>
      </c>
      <c r="H3546" s="29">
        <v>-3.496417E-4</v>
      </c>
      <c r="I3546" s="29">
        <v>-10.83718</v>
      </c>
      <c r="J3546" s="29">
        <v>-12.228009999999999</v>
      </c>
    </row>
    <row r="3547" spans="1:10" x14ac:dyDescent="0.15">
      <c r="A3547" s="28" t="s">
        <v>109</v>
      </c>
      <c r="B3547" s="28" t="s">
        <v>84</v>
      </c>
      <c r="C3547" s="28" t="s">
        <v>107</v>
      </c>
      <c r="D3547" s="29">
        <v>2.4</v>
      </c>
      <c r="E3547" s="29">
        <v>-330.06490000000002</v>
      </c>
      <c r="F3547" s="29">
        <v>-85.164169999999999</v>
      </c>
      <c r="G3547" s="29">
        <v>-94.563389999999998</v>
      </c>
      <c r="H3547" s="29">
        <v>-3.496417E-4</v>
      </c>
      <c r="I3547" s="29">
        <v>-120.83</v>
      </c>
      <c r="J3547" s="29">
        <v>-53.060949999999998</v>
      </c>
    </row>
    <row r="3548" spans="1:10" x14ac:dyDescent="0.15">
      <c r="A3548" s="28" t="s">
        <v>18</v>
      </c>
      <c r="B3548" s="28" t="s">
        <v>84</v>
      </c>
      <c r="C3548" s="28" t="s">
        <v>106</v>
      </c>
      <c r="D3548" s="29">
        <v>0</v>
      </c>
      <c r="E3548" s="29">
        <v>-88.306150000000002</v>
      </c>
      <c r="F3548" s="29">
        <v>42.7012</v>
      </c>
      <c r="G3548" s="29">
        <v>97.656940000000006</v>
      </c>
      <c r="H3548" s="29">
        <v>4.4334700000000002E-4</v>
      </c>
      <c r="I3548" s="29">
        <v>118.1591</v>
      </c>
      <c r="J3548" s="29">
        <v>43.044750000000001</v>
      </c>
    </row>
    <row r="3549" spans="1:10" x14ac:dyDescent="0.15">
      <c r="A3549" s="28" t="s">
        <v>18</v>
      </c>
      <c r="B3549" s="28" t="s">
        <v>84</v>
      </c>
      <c r="C3549" s="28" t="s">
        <v>106</v>
      </c>
      <c r="D3549" s="29">
        <v>1.2</v>
      </c>
      <c r="E3549" s="29">
        <v>-85.345269999999999</v>
      </c>
      <c r="F3549" s="29">
        <v>42.7012</v>
      </c>
      <c r="G3549" s="29">
        <v>97.656940000000006</v>
      </c>
      <c r="H3549" s="29">
        <v>4.4334700000000002E-4</v>
      </c>
      <c r="I3549" s="29">
        <v>10.373710000000001</v>
      </c>
      <c r="J3549" s="29">
        <v>5.4375280000000004</v>
      </c>
    </row>
    <row r="3550" spans="1:10" x14ac:dyDescent="0.15">
      <c r="A3550" s="28" t="s">
        <v>18</v>
      </c>
      <c r="B3550" s="28" t="s">
        <v>84</v>
      </c>
      <c r="C3550" s="28" t="s">
        <v>106</v>
      </c>
      <c r="D3550" s="29">
        <v>2.4</v>
      </c>
      <c r="E3550" s="29">
        <v>-82.384379999999993</v>
      </c>
      <c r="F3550" s="29">
        <v>42.7012</v>
      </c>
      <c r="G3550" s="29">
        <v>97.656940000000006</v>
      </c>
      <c r="H3550" s="29">
        <v>4.4334700000000002E-4</v>
      </c>
      <c r="I3550" s="29">
        <v>104.77079999999999</v>
      </c>
      <c r="J3550" s="29">
        <v>99.890609999999995</v>
      </c>
    </row>
    <row r="3551" spans="1:10" x14ac:dyDescent="0.15">
      <c r="A3551" s="28" t="s">
        <v>18</v>
      </c>
      <c r="B3551" s="28" t="s">
        <v>84</v>
      </c>
      <c r="C3551" s="28" t="s">
        <v>107</v>
      </c>
      <c r="D3551" s="29">
        <v>0</v>
      </c>
      <c r="E3551" s="29">
        <v>-458.13569999999999</v>
      </c>
      <c r="F3551" s="29">
        <v>-82.010140000000007</v>
      </c>
      <c r="G3551" s="29">
        <v>-88.968239999999994</v>
      </c>
      <c r="H3551" s="29">
        <v>-4.7684959999999999E-4</v>
      </c>
      <c r="I3551" s="29">
        <v>-111.6955</v>
      </c>
      <c r="J3551" s="29">
        <v>-99.263459999999995</v>
      </c>
    </row>
    <row r="3552" spans="1:10" x14ac:dyDescent="0.15">
      <c r="A3552" s="28" t="s">
        <v>18</v>
      </c>
      <c r="B3552" s="28" t="s">
        <v>84</v>
      </c>
      <c r="C3552" s="28" t="s">
        <v>107</v>
      </c>
      <c r="D3552" s="29">
        <v>1.2</v>
      </c>
      <c r="E3552" s="29">
        <v>-453.83109999999999</v>
      </c>
      <c r="F3552" s="29">
        <v>-82.010140000000007</v>
      </c>
      <c r="G3552" s="29">
        <v>-88.968239999999994</v>
      </c>
      <c r="H3552" s="29">
        <v>-4.7684959999999999E-4</v>
      </c>
      <c r="I3552" s="29">
        <v>-14.371320000000001</v>
      </c>
      <c r="J3552" s="29">
        <v>-14.428419999999999</v>
      </c>
    </row>
    <row r="3553" spans="1:10" x14ac:dyDescent="0.15">
      <c r="A3553" s="28" t="s">
        <v>18</v>
      </c>
      <c r="B3553" s="28" t="s">
        <v>84</v>
      </c>
      <c r="C3553" s="28" t="s">
        <v>107</v>
      </c>
      <c r="D3553" s="29">
        <v>2.4</v>
      </c>
      <c r="E3553" s="29">
        <v>-449.5265</v>
      </c>
      <c r="F3553" s="29">
        <v>-82.010140000000007</v>
      </c>
      <c r="G3553" s="29">
        <v>-88.968239999999994</v>
      </c>
      <c r="H3553" s="29">
        <v>-4.7684959999999999E-4</v>
      </c>
      <c r="I3553" s="29">
        <v>-119.22280000000001</v>
      </c>
      <c r="J3553" s="29">
        <v>-61.638330000000003</v>
      </c>
    </row>
    <row r="3554" spans="1:10" x14ac:dyDescent="0.15">
      <c r="A3554" s="28" t="s">
        <v>19</v>
      </c>
      <c r="B3554" s="28" t="s">
        <v>84</v>
      </c>
      <c r="C3554" s="28" t="s">
        <v>106</v>
      </c>
      <c r="D3554" s="29">
        <v>0</v>
      </c>
      <c r="E3554" s="29">
        <v>-102.5685</v>
      </c>
      <c r="F3554" s="29">
        <v>51.351610000000001</v>
      </c>
      <c r="G3554" s="29">
        <v>113.74679999999999</v>
      </c>
      <c r="H3554" s="29">
        <v>4.9290130000000001E-4</v>
      </c>
      <c r="I3554" s="29">
        <v>142.83250000000001</v>
      </c>
      <c r="J3554" s="29">
        <v>61.951560000000001</v>
      </c>
    </row>
    <row r="3555" spans="1:10" x14ac:dyDescent="0.15">
      <c r="A3555" s="28" t="s">
        <v>19</v>
      </c>
      <c r="B3555" s="28" t="s">
        <v>84</v>
      </c>
      <c r="C3555" s="28" t="s">
        <v>106</v>
      </c>
      <c r="D3555" s="29">
        <v>1.2</v>
      </c>
      <c r="E3555" s="29">
        <v>-99.607600000000005</v>
      </c>
      <c r="F3555" s="29">
        <v>51.351610000000001</v>
      </c>
      <c r="G3555" s="29">
        <v>113.74679999999999</v>
      </c>
      <c r="H3555" s="29">
        <v>4.9290130000000001E-4</v>
      </c>
      <c r="I3555" s="29">
        <v>11.80242</v>
      </c>
      <c r="J3555" s="29">
        <v>6.1093549999999999</v>
      </c>
    </row>
    <row r="3556" spans="1:10" x14ac:dyDescent="0.15">
      <c r="A3556" s="28" t="s">
        <v>19</v>
      </c>
      <c r="B3556" s="28" t="s">
        <v>84</v>
      </c>
      <c r="C3556" s="28" t="s">
        <v>106</v>
      </c>
      <c r="D3556" s="29">
        <v>2.4</v>
      </c>
      <c r="E3556" s="29">
        <v>-96.646720000000002</v>
      </c>
      <c r="F3556" s="29">
        <v>51.351610000000001</v>
      </c>
      <c r="G3556" s="29">
        <v>113.74679999999999</v>
      </c>
      <c r="H3556" s="29">
        <v>4.9290130000000001E-4</v>
      </c>
      <c r="I3556" s="29">
        <v>117.9849</v>
      </c>
      <c r="J3556" s="29">
        <v>105.7377</v>
      </c>
    </row>
    <row r="3557" spans="1:10" x14ac:dyDescent="0.15">
      <c r="A3557" s="28" t="s">
        <v>19</v>
      </c>
      <c r="B3557" s="28" t="s">
        <v>84</v>
      </c>
      <c r="C3557" s="28" t="s">
        <v>107</v>
      </c>
      <c r="D3557" s="29">
        <v>0</v>
      </c>
      <c r="E3557" s="29">
        <v>-580.11189999999999</v>
      </c>
      <c r="F3557" s="29">
        <v>-89.152550000000005</v>
      </c>
      <c r="G3557" s="29">
        <v>-99.916970000000006</v>
      </c>
      <c r="H3557" s="29">
        <v>-5.7489949999999998E-4</v>
      </c>
      <c r="I3557" s="29">
        <v>-125.50660000000001</v>
      </c>
      <c r="J3557" s="29">
        <v>-111.1069</v>
      </c>
    </row>
    <row r="3558" spans="1:10" x14ac:dyDescent="0.15">
      <c r="A3558" s="28" t="s">
        <v>19</v>
      </c>
      <c r="B3558" s="28" t="s">
        <v>84</v>
      </c>
      <c r="C3558" s="28" t="s">
        <v>107</v>
      </c>
      <c r="D3558" s="29">
        <v>1.2</v>
      </c>
      <c r="E3558" s="29">
        <v>-575.80740000000003</v>
      </c>
      <c r="F3558" s="29">
        <v>-89.152550000000005</v>
      </c>
      <c r="G3558" s="29">
        <v>-99.916970000000006</v>
      </c>
      <c r="H3558" s="29">
        <v>-5.7489949999999998E-4</v>
      </c>
      <c r="I3558" s="29">
        <v>-11.131690000000001</v>
      </c>
      <c r="J3558" s="29">
        <v>-9.8370409999999993</v>
      </c>
    </row>
    <row r="3559" spans="1:10" x14ac:dyDescent="0.15">
      <c r="A3559" s="28" t="s">
        <v>19</v>
      </c>
      <c r="B3559" s="28" t="s">
        <v>84</v>
      </c>
      <c r="C3559" s="28" t="s">
        <v>107</v>
      </c>
      <c r="D3559" s="29">
        <v>2.4</v>
      </c>
      <c r="E3559" s="29">
        <v>-571.5027</v>
      </c>
      <c r="F3559" s="29">
        <v>-89.152550000000005</v>
      </c>
      <c r="G3559" s="29">
        <v>-99.916970000000006</v>
      </c>
      <c r="H3559" s="29">
        <v>-5.7489949999999998E-4</v>
      </c>
      <c r="I3559" s="29">
        <v>-133.9708</v>
      </c>
      <c r="J3559" s="29">
        <v>-64.029730000000001</v>
      </c>
    </row>
    <row r="3560" spans="1:10" x14ac:dyDescent="0.15">
      <c r="A3560" s="28" t="s">
        <v>20</v>
      </c>
      <c r="B3560" s="28" t="s">
        <v>84</v>
      </c>
      <c r="C3560" s="28" t="s">
        <v>106</v>
      </c>
      <c r="D3560" s="29">
        <v>0</v>
      </c>
      <c r="E3560" s="29">
        <v>-115.32129999999999</v>
      </c>
      <c r="F3560" s="29">
        <v>49.589219999999997</v>
      </c>
      <c r="G3560" s="29">
        <v>98.803280000000001</v>
      </c>
      <c r="H3560" s="29">
        <v>4.8221629999999999E-4</v>
      </c>
      <c r="I3560" s="29">
        <v>97.630859999999998</v>
      </c>
      <c r="J3560" s="29">
        <v>66.356350000000006</v>
      </c>
    </row>
    <row r="3561" spans="1:10" x14ac:dyDescent="0.15">
      <c r="A3561" s="28" t="s">
        <v>20</v>
      </c>
      <c r="B3561" s="28" t="s">
        <v>84</v>
      </c>
      <c r="C3561" s="28" t="s">
        <v>106</v>
      </c>
      <c r="D3561" s="29">
        <v>1.2</v>
      </c>
      <c r="E3561" s="29">
        <v>-112.3604</v>
      </c>
      <c r="F3561" s="29">
        <v>49.589219999999997</v>
      </c>
      <c r="G3561" s="29">
        <v>98.803280000000001</v>
      </c>
      <c r="H3561" s="29">
        <v>4.8221629999999999E-4</v>
      </c>
      <c r="I3561" s="29">
        <v>37.203389999999999</v>
      </c>
      <c r="J3561" s="29">
        <v>9.8528979999999997</v>
      </c>
    </row>
    <row r="3562" spans="1:10" x14ac:dyDescent="0.15">
      <c r="A3562" s="28" t="s">
        <v>20</v>
      </c>
      <c r="B3562" s="28" t="s">
        <v>84</v>
      </c>
      <c r="C3562" s="28" t="s">
        <v>106</v>
      </c>
      <c r="D3562" s="29">
        <v>2.4</v>
      </c>
      <c r="E3562" s="29">
        <v>-109.39960000000001</v>
      </c>
      <c r="F3562" s="29">
        <v>49.589219999999997</v>
      </c>
      <c r="G3562" s="29">
        <v>98.803280000000001</v>
      </c>
      <c r="H3562" s="29">
        <v>4.8221629999999999E-4</v>
      </c>
      <c r="I3562" s="29">
        <v>137.09289999999999</v>
      </c>
      <c r="J3562" s="29">
        <v>103.6324</v>
      </c>
    </row>
    <row r="3563" spans="1:10" x14ac:dyDescent="0.15">
      <c r="A3563" s="28" t="s">
        <v>20</v>
      </c>
      <c r="B3563" s="28" t="s">
        <v>84</v>
      </c>
      <c r="C3563" s="28" t="s">
        <v>107</v>
      </c>
      <c r="D3563" s="29">
        <v>0</v>
      </c>
      <c r="E3563" s="29">
        <v>-704.71770000000004</v>
      </c>
      <c r="F3563" s="29">
        <v>-88.480829999999997</v>
      </c>
      <c r="G3563" s="29">
        <v>-86.665689999999998</v>
      </c>
      <c r="H3563" s="29">
        <v>-5.3643050000000002E-4</v>
      </c>
      <c r="I3563" s="29">
        <v>-76.314250000000001</v>
      </c>
      <c r="J3563" s="29">
        <v>-112.2957</v>
      </c>
    </row>
    <row r="3564" spans="1:10" x14ac:dyDescent="0.15">
      <c r="A3564" s="28" t="s">
        <v>20</v>
      </c>
      <c r="B3564" s="28" t="s">
        <v>84</v>
      </c>
      <c r="C3564" s="28" t="s">
        <v>107</v>
      </c>
      <c r="D3564" s="29">
        <v>1.2</v>
      </c>
      <c r="E3564" s="29">
        <v>-700.41309999999999</v>
      </c>
      <c r="F3564" s="29">
        <v>-88.480829999999997</v>
      </c>
      <c r="G3564" s="29">
        <v>-86.665689999999998</v>
      </c>
      <c r="H3564" s="29">
        <v>-5.3643050000000002E-4</v>
      </c>
      <c r="I3564" s="29">
        <v>-30.498470000000001</v>
      </c>
      <c r="J3564" s="29">
        <v>-9.0168599999999994</v>
      </c>
    </row>
    <row r="3565" spans="1:10" x14ac:dyDescent="0.15">
      <c r="A3565" s="28" t="s">
        <v>20</v>
      </c>
      <c r="B3565" s="28" t="s">
        <v>84</v>
      </c>
      <c r="C3565" s="28" t="s">
        <v>107</v>
      </c>
      <c r="D3565" s="29">
        <v>2.4</v>
      </c>
      <c r="E3565" s="29">
        <v>-696.10860000000002</v>
      </c>
      <c r="F3565" s="29">
        <v>-88.480829999999997</v>
      </c>
      <c r="G3565" s="29">
        <v>-86.665689999999998</v>
      </c>
      <c r="H3565" s="29">
        <v>-5.3643050000000002E-4</v>
      </c>
      <c r="I3565" s="29">
        <v>-145.017</v>
      </c>
      <c r="J3565" s="29">
        <v>-56.023150000000001</v>
      </c>
    </row>
    <row r="3566" spans="1:10" x14ac:dyDescent="0.15">
      <c r="A3566" s="28" t="s">
        <v>21</v>
      </c>
      <c r="B3566" s="28" t="s">
        <v>84</v>
      </c>
      <c r="C3566" s="28" t="s">
        <v>106</v>
      </c>
      <c r="D3566" s="29">
        <v>0</v>
      </c>
      <c r="E3566" s="29">
        <v>-108.6789</v>
      </c>
      <c r="F3566" s="29">
        <v>54.044170000000001</v>
      </c>
      <c r="G3566" s="29">
        <v>60.629860000000001</v>
      </c>
      <c r="H3566" s="29">
        <v>4.7732059999999998E-4</v>
      </c>
      <c r="I3566" s="29">
        <v>82.902000000000001</v>
      </c>
      <c r="J3566" s="29">
        <v>75.495620000000002</v>
      </c>
    </row>
    <row r="3567" spans="1:10" x14ac:dyDescent="0.15">
      <c r="A3567" s="28" t="s">
        <v>21</v>
      </c>
      <c r="B3567" s="28" t="s">
        <v>84</v>
      </c>
      <c r="C3567" s="28" t="s">
        <v>106</v>
      </c>
      <c r="D3567" s="29">
        <v>1.2</v>
      </c>
      <c r="E3567" s="29">
        <v>-105.718</v>
      </c>
      <c r="F3567" s="29">
        <v>54.044170000000001</v>
      </c>
      <c r="G3567" s="29">
        <v>60.629860000000001</v>
      </c>
      <c r="H3567" s="29">
        <v>4.7732059999999998E-4</v>
      </c>
      <c r="I3567" s="29">
        <v>17.51812</v>
      </c>
      <c r="J3567" s="29">
        <v>12.910819999999999</v>
      </c>
    </row>
    <row r="3568" spans="1:10" x14ac:dyDescent="0.15">
      <c r="A3568" s="28" t="s">
        <v>21</v>
      </c>
      <c r="B3568" s="28" t="s">
        <v>84</v>
      </c>
      <c r="C3568" s="28" t="s">
        <v>106</v>
      </c>
      <c r="D3568" s="29">
        <v>2.4</v>
      </c>
      <c r="E3568" s="29">
        <v>-102.7572</v>
      </c>
      <c r="F3568" s="29">
        <v>54.044170000000001</v>
      </c>
      <c r="G3568" s="29">
        <v>60.629860000000001</v>
      </c>
      <c r="H3568" s="29">
        <v>4.7732059999999998E-4</v>
      </c>
      <c r="I3568" s="29">
        <v>57.505130000000001</v>
      </c>
      <c r="J3568" s="29">
        <v>99.336340000000007</v>
      </c>
    </row>
    <row r="3569" spans="1:10" x14ac:dyDescent="0.15">
      <c r="A3569" s="28" t="s">
        <v>21</v>
      </c>
      <c r="B3569" s="28" t="s">
        <v>84</v>
      </c>
      <c r="C3569" s="28" t="s">
        <v>107</v>
      </c>
      <c r="D3569" s="29">
        <v>0</v>
      </c>
      <c r="E3569" s="29">
        <v>-810.61410000000001</v>
      </c>
      <c r="F3569" s="29">
        <v>-88.206209999999999</v>
      </c>
      <c r="G3569" s="29">
        <v>-46.011539999999997</v>
      </c>
      <c r="H3569" s="29">
        <v>-4.879153E-4</v>
      </c>
      <c r="I3569" s="29">
        <v>-60.72992</v>
      </c>
      <c r="J3569" s="29">
        <v>-116.55759999999999</v>
      </c>
    </row>
    <row r="3570" spans="1:10" x14ac:dyDescent="0.15">
      <c r="A3570" s="28" t="s">
        <v>21</v>
      </c>
      <c r="B3570" s="28" t="s">
        <v>84</v>
      </c>
      <c r="C3570" s="28" t="s">
        <v>107</v>
      </c>
      <c r="D3570" s="29">
        <v>1.2</v>
      </c>
      <c r="E3570" s="29">
        <v>-806.30949999999996</v>
      </c>
      <c r="F3570" s="29">
        <v>-88.206209999999999</v>
      </c>
      <c r="G3570" s="29">
        <v>-46.011539999999997</v>
      </c>
      <c r="H3570" s="29">
        <v>-4.879153E-4</v>
      </c>
      <c r="I3570" s="29">
        <v>-12.9229</v>
      </c>
      <c r="J3570" s="29">
        <v>-12.842140000000001</v>
      </c>
    </row>
    <row r="3571" spans="1:10" x14ac:dyDescent="0.15">
      <c r="A3571" s="28" t="s">
        <v>21</v>
      </c>
      <c r="B3571" s="28" t="s">
        <v>84</v>
      </c>
      <c r="C3571" s="28" t="s">
        <v>107</v>
      </c>
      <c r="D3571" s="29">
        <v>2.4</v>
      </c>
      <c r="E3571" s="29">
        <v>-802.00490000000002</v>
      </c>
      <c r="F3571" s="29">
        <v>-88.206209999999999</v>
      </c>
      <c r="G3571" s="29">
        <v>-46.011539999999997</v>
      </c>
      <c r="H3571" s="29">
        <v>-4.879153E-4</v>
      </c>
      <c r="I3571" s="29">
        <v>-70.500079999999997</v>
      </c>
      <c r="J3571" s="29">
        <v>-58.137219999999999</v>
      </c>
    </row>
    <row r="3572" spans="1:10" x14ac:dyDescent="0.15">
      <c r="A3572" s="28" t="s">
        <v>22</v>
      </c>
      <c r="B3572" s="28" t="s">
        <v>84</v>
      </c>
      <c r="C3572" s="28" t="s">
        <v>106</v>
      </c>
      <c r="D3572" s="29">
        <v>0</v>
      </c>
      <c r="E3572" s="29">
        <v>-97.190860000000001</v>
      </c>
      <c r="F3572" s="29">
        <v>53.284559999999999</v>
      </c>
      <c r="G3572" s="29">
        <v>84.306399999999996</v>
      </c>
      <c r="H3572" s="29">
        <v>5.1010550000000002E-4</v>
      </c>
      <c r="I3572" s="29">
        <v>137.2594</v>
      </c>
      <c r="J3572" s="29">
        <v>69.139989999999997</v>
      </c>
    </row>
    <row r="3573" spans="1:10" x14ac:dyDescent="0.15">
      <c r="A3573" s="28" t="s">
        <v>22</v>
      </c>
      <c r="B3573" s="28" t="s">
        <v>84</v>
      </c>
      <c r="C3573" s="28" t="s">
        <v>106</v>
      </c>
      <c r="D3573" s="29">
        <v>1.2</v>
      </c>
      <c r="E3573" s="29">
        <v>-94.229979999999998</v>
      </c>
      <c r="F3573" s="29">
        <v>53.284559999999999</v>
      </c>
      <c r="G3573" s="29">
        <v>84.306399999999996</v>
      </c>
      <c r="H3573" s="29">
        <v>5.1010550000000002E-4</v>
      </c>
      <c r="I3573" s="29">
        <v>35.987299999999998</v>
      </c>
      <c r="J3573" s="29">
        <v>9.1935179999999992</v>
      </c>
    </row>
    <row r="3574" spans="1:10" x14ac:dyDescent="0.15">
      <c r="A3574" s="28" t="s">
        <v>22</v>
      </c>
      <c r="B3574" s="28" t="s">
        <v>84</v>
      </c>
      <c r="C3574" s="28" t="s">
        <v>106</v>
      </c>
      <c r="D3574" s="29">
        <v>2.4</v>
      </c>
      <c r="E3574" s="29">
        <v>-91.269099999999995</v>
      </c>
      <c r="F3574" s="29">
        <v>53.284559999999999</v>
      </c>
      <c r="G3574" s="29">
        <v>84.306399999999996</v>
      </c>
      <c r="H3574" s="29">
        <v>5.1010550000000002E-4</v>
      </c>
      <c r="I3574" s="29">
        <v>60.925109999999997</v>
      </c>
      <c r="J3574" s="29">
        <v>86.080340000000007</v>
      </c>
    </row>
    <row r="3575" spans="1:10" x14ac:dyDescent="0.15">
      <c r="A3575" s="28" t="s">
        <v>22</v>
      </c>
      <c r="B3575" s="28" t="s">
        <v>84</v>
      </c>
      <c r="C3575" s="28" t="s">
        <v>107</v>
      </c>
      <c r="D3575" s="29">
        <v>0</v>
      </c>
      <c r="E3575" s="29">
        <v>-908.70399999999995</v>
      </c>
      <c r="F3575" s="29">
        <v>-79.000720000000001</v>
      </c>
      <c r="G3575" s="29">
        <v>-72.136629999999997</v>
      </c>
      <c r="H3575" s="29">
        <v>-5.0302829999999998E-4</v>
      </c>
      <c r="I3575" s="29">
        <v>-122.27160000000001</v>
      </c>
      <c r="J3575" s="29">
        <v>-108.495</v>
      </c>
    </row>
    <row r="3576" spans="1:10" x14ac:dyDescent="0.15">
      <c r="A3576" s="28" t="s">
        <v>22</v>
      </c>
      <c r="B3576" s="28" t="s">
        <v>84</v>
      </c>
      <c r="C3576" s="28" t="s">
        <v>107</v>
      </c>
      <c r="D3576" s="29">
        <v>1.2</v>
      </c>
      <c r="E3576" s="29">
        <v>-904.39940000000001</v>
      </c>
      <c r="F3576" s="29">
        <v>-79.000720000000001</v>
      </c>
      <c r="G3576" s="29">
        <v>-72.136629999999997</v>
      </c>
      <c r="H3576" s="29">
        <v>-5.0302829999999998E-4</v>
      </c>
      <c r="I3576" s="29">
        <v>-35.63711</v>
      </c>
      <c r="J3576" s="29">
        <v>-17.580590000000001</v>
      </c>
    </row>
    <row r="3577" spans="1:10" x14ac:dyDescent="0.15">
      <c r="A3577" s="28" t="s">
        <v>22</v>
      </c>
      <c r="B3577" s="28" t="s">
        <v>84</v>
      </c>
      <c r="C3577" s="28" t="s">
        <v>107</v>
      </c>
      <c r="D3577" s="29">
        <v>2.4</v>
      </c>
      <c r="E3577" s="29">
        <v>-900.09479999999996</v>
      </c>
      <c r="F3577" s="29">
        <v>-79.000720000000001</v>
      </c>
      <c r="G3577" s="29">
        <v>-72.136629999999997</v>
      </c>
      <c r="H3577" s="29">
        <v>-5.0302829999999998E-4</v>
      </c>
      <c r="I3577" s="29">
        <v>-75.213660000000004</v>
      </c>
      <c r="J3577" s="29">
        <v>-63.472909999999999</v>
      </c>
    </row>
    <row r="3578" spans="1:10" x14ac:dyDescent="0.15">
      <c r="A3578" s="28" t="s">
        <v>23</v>
      </c>
      <c r="B3578" s="28" t="s">
        <v>84</v>
      </c>
      <c r="C3578" s="28" t="s">
        <v>106</v>
      </c>
      <c r="D3578" s="29">
        <v>0</v>
      </c>
      <c r="E3578" s="29">
        <v>-108.6352</v>
      </c>
      <c r="F3578" s="29">
        <v>50.545499999999997</v>
      </c>
      <c r="G3578" s="29">
        <v>147.22790000000001</v>
      </c>
      <c r="H3578" s="29">
        <v>8.1175119999999995E-4</v>
      </c>
      <c r="I3578" s="29">
        <v>179.52500000000001</v>
      </c>
      <c r="J3578" s="29">
        <v>63.33961</v>
      </c>
    </row>
    <row r="3579" spans="1:10" x14ac:dyDescent="0.15">
      <c r="A3579" s="28" t="s">
        <v>23</v>
      </c>
      <c r="B3579" s="28" t="s">
        <v>84</v>
      </c>
      <c r="C3579" s="28" t="s">
        <v>106</v>
      </c>
      <c r="D3579" s="29">
        <v>1.2</v>
      </c>
      <c r="E3579" s="29">
        <v>-105.0526</v>
      </c>
      <c r="F3579" s="29">
        <v>50.545499999999997</v>
      </c>
      <c r="G3579" s="29">
        <v>147.22790000000001</v>
      </c>
      <c r="H3579" s="29">
        <v>8.1175119999999995E-4</v>
      </c>
      <c r="I3579" s="29">
        <v>21.263290000000001</v>
      </c>
      <c r="J3579" s="29">
        <v>11.605700000000001</v>
      </c>
    </row>
    <row r="3580" spans="1:10" x14ac:dyDescent="0.15">
      <c r="A3580" s="28" t="s">
        <v>23</v>
      </c>
      <c r="B3580" s="28" t="s">
        <v>84</v>
      </c>
      <c r="C3580" s="28" t="s">
        <v>106</v>
      </c>
      <c r="D3580" s="29">
        <v>2.4</v>
      </c>
      <c r="E3580" s="29">
        <v>-101.4699</v>
      </c>
      <c r="F3580" s="29">
        <v>50.545499999999997</v>
      </c>
      <c r="G3580" s="29">
        <v>147.22790000000001</v>
      </c>
      <c r="H3580" s="29">
        <v>8.1175119999999995E-4</v>
      </c>
      <c r="I3580" s="29">
        <v>177.8621</v>
      </c>
      <c r="J3580" s="29">
        <v>115.56059999999999</v>
      </c>
    </row>
    <row r="3581" spans="1:10" x14ac:dyDescent="0.15">
      <c r="A3581" s="28" t="s">
        <v>23</v>
      </c>
      <c r="B3581" s="28" t="s">
        <v>84</v>
      </c>
      <c r="C3581" s="28" t="s">
        <v>107</v>
      </c>
      <c r="D3581" s="29">
        <v>0</v>
      </c>
      <c r="E3581" s="29">
        <v>-1038.203</v>
      </c>
      <c r="F3581" s="29">
        <v>-97.949560000000005</v>
      </c>
      <c r="G3581" s="29">
        <v>-143.87819999999999</v>
      </c>
      <c r="H3581" s="29">
        <v>-7.7853280000000002E-4</v>
      </c>
      <c r="I3581" s="29">
        <v>-173.60079999999999</v>
      </c>
      <c r="J3581" s="29">
        <v>-125.24290000000001</v>
      </c>
    </row>
    <row r="3582" spans="1:10" x14ac:dyDescent="0.15">
      <c r="A3582" s="28" t="s">
        <v>23</v>
      </c>
      <c r="B3582" s="28" t="s">
        <v>84</v>
      </c>
      <c r="C3582" s="28" t="s">
        <v>107</v>
      </c>
      <c r="D3582" s="29">
        <v>1.2</v>
      </c>
      <c r="E3582" s="29">
        <v>-1032.9949999999999</v>
      </c>
      <c r="F3582" s="29">
        <v>-97.949560000000005</v>
      </c>
      <c r="G3582" s="29">
        <v>-143.87819999999999</v>
      </c>
      <c r="H3582" s="29">
        <v>-7.7853280000000002E-4</v>
      </c>
      <c r="I3582" s="29">
        <v>-19.369720000000001</v>
      </c>
      <c r="J3582" s="29">
        <v>-16.487690000000001</v>
      </c>
    </row>
    <row r="3583" spans="1:10" x14ac:dyDescent="0.15">
      <c r="A3583" s="28" t="s">
        <v>23</v>
      </c>
      <c r="B3583" s="28" t="s">
        <v>84</v>
      </c>
      <c r="C3583" s="28" t="s">
        <v>107</v>
      </c>
      <c r="D3583" s="29">
        <v>2.4</v>
      </c>
      <c r="E3583" s="29">
        <v>-1027.7860000000001</v>
      </c>
      <c r="F3583" s="29">
        <v>-97.949560000000005</v>
      </c>
      <c r="G3583" s="29">
        <v>-143.87819999999999</v>
      </c>
      <c r="H3583" s="29">
        <v>-7.7853280000000002E-4</v>
      </c>
      <c r="I3583" s="29">
        <v>-180.00380000000001</v>
      </c>
      <c r="J3583" s="29">
        <v>-63.409320000000001</v>
      </c>
    </row>
    <row r="3584" spans="1:10" x14ac:dyDescent="0.15">
      <c r="A3584" s="28" t="s">
        <v>24</v>
      </c>
      <c r="B3584" s="28" t="s">
        <v>84</v>
      </c>
      <c r="C3584" s="28" t="s">
        <v>106</v>
      </c>
      <c r="D3584" s="29">
        <v>0</v>
      </c>
      <c r="E3584" s="29">
        <v>-118.6546</v>
      </c>
      <c r="F3584" s="29">
        <v>55.606189999999998</v>
      </c>
      <c r="G3584" s="29">
        <v>135.6721</v>
      </c>
      <c r="H3584" s="29">
        <v>5.8463660000000002E-4</v>
      </c>
      <c r="I3584" s="29">
        <v>178.2534</v>
      </c>
      <c r="J3584" s="29">
        <v>73.896429999999995</v>
      </c>
    </row>
    <row r="3585" spans="1:10" x14ac:dyDescent="0.15">
      <c r="A3585" s="28" t="s">
        <v>24</v>
      </c>
      <c r="B3585" s="28" t="s">
        <v>84</v>
      </c>
      <c r="C3585" s="28" t="s">
        <v>106</v>
      </c>
      <c r="D3585" s="29">
        <v>1.2</v>
      </c>
      <c r="E3585" s="29">
        <v>-115.6938</v>
      </c>
      <c r="F3585" s="29">
        <v>55.606189999999998</v>
      </c>
      <c r="G3585" s="29">
        <v>135.6721</v>
      </c>
      <c r="H3585" s="29">
        <v>5.8463660000000002E-4</v>
      </c>
      <c r="I3585" s="29">
        <v>23.139579999999999</v>
      </c>
      <c r="J3585" s="29">
        <v>12.374000000000001</v>
      </c>
    </row>
    <row r="3586" spans="1:10" x14ac:dyDescent="0.15">
      <c r="A3586" s="28" t="s">
        <v>24</v>
      </c>
      <c r="B3586" s="28" t="s">
        <v>84</v>
      </c>
      <c r="C3586" s="28" t="s">
        <v>106</v>
      </c>
      <c r="D3586" s="29">
        <v>2.4</v>
      </c>
      <c r="E3586" s="29">
        <v>-112.7329</v>
      </c>
      <c r="F3586" s="29">
        <v>55.606189999999998</v>
      </c>
      <c r="G3586" s="29">
        <v>135.6721</v>
      </c>
      <c r="H3586" s="29">
        <v>5.8463660000000002E-4</v>
      </c>
      <c r="I3586" s="29">
        <v>149.52690000000001</v>
      </c>
      <c r="J3586" s="29">
        <v>104.125</v>
      </c>
    </row>
    <row r="3587" spans="1:10" x14ac:dyDescent="0.15">
      <c r="A3587" s="28" t="s">
        <v>24</v>
      </c>
      <c r="B3587" s="28" t="s">
        <v>84</v>
      </c>
      <c r="C3587" s="28" t="s">
        <v>107</v>
      </c>
      <c r="D3587" s="29">
        <v>0</v>
      </c>
      <c r="E3587" s="29">
        <v>-1164.8389999999999</v>
      </c>
      <c r="F3587" s="29">
        <v>-91.454539999999994</v>
      </c>
      <c r="G3587" s="29">
        <v>-130.7354</v>
      </c>
      <c r="H3587" s="29">
        <v>-5.6272620000000001E-4</v>
      </c>
      <c r="I3587" s="29">
        <v>-171.4495</v>
      </c>
      <c r="J3587" s="29">
        <v>-121.63030000000001</v>
      </c>
    </row>
    <row r="3588" spans="1:10" x14ac:dyDescent="0.15">
      <c r="A3588" s="28" t="s">
        <v>24</v>
      </c>
      <c r="B3588" s="28" t="s">
        <v>84</v>
      </c>
      <c r="C3588" s="28" t="s">
        <v>107</v>
      </c>
      <c r="D3588" s="29">
        <v>1.2</v>
      </c>
      <c r="E3588" s="29">
        <v>-1160.5350000000001</v>
      </c>
      <c r="F3588" s="29">
        <v>-91.454539999999994</v>
      </c>
      <c r="G3588" s="29">
        <v>-130.7354</v>
      </c>
      <c r="H3588" s="29">
        <v>-5.6272620000000001E-4</v>
      </c>
      <c r="I3588" s="29">
        <v>-22.274619999999999</v>
      </c>
      <c r="J3588" s="29">
        <v>-16.935790000000001</v>
      </c>
    </row>
    <row r="3589" spans="1:10" x14ac:dyDescent="0.15">
      <c r="A3589" s="28" t="s">
        <v>24</v>
      </c>
      <c r="B3589" s="28" t="s">
        <v>84</v>
      </c>
      <c r="C3589" s="28" t="s">
        <v>107</v>
      </c>
      <c r="D3589" s="29">
        <v>2.4</v>
      </c>
      <c r="E3589" s="29">
        <v>-1156.23</v>
      </c>
      <c r="F3589" s="29">
        <v>-91.454539999999994</v>
      </c>
      <c r="G3589" s="29">
        <v>-130.7354</v>
      </c>
      <c r="H3589" s="29">
        <v>-5.6272620000000001E-4</v>
      </c>
      <c r="I3589" s="29">
        <v>-154.6045</v>
      </c>
      <c r="J3589" s="29">
        <v>-65.496229999999997</v>
      </c>
    </row>
    <row r="3590" spans="1:10" x14ac:dyDescent="0.15">
      <c r="A3590" s="28" t="s">
        <v>25</v>
      </c>
      <c r="B3590" s="28" t="s">
        <v>84</v>
      </c>
      <c r="C3590" s="28" t="s">
        <v>106</v>
      </c>
      <c r="D3590" s="29">
        <v>0</v>
      </c>
      <c r="E3590" s="29">
        <v>-128.04040000000001</v>
      </c>
      <c r="F3590" s="29">
        <v>64.130499999999998</v>
      </c>
      <c r="G3590" s="29">
        <v>185.01429999999999</v>
      </c>
      <c r="H3590" s="29">
        <v>1.007116E-5</v>
      </c>
      <c r="I3590" s="29">
        <v>235.00229999999999</v>
      </c>
      <c r="J3590" s="29">
        <v>81.728160000000003</v>
      </c>
    </row>
    <row r="3591" spans="1:10" x14ac:dyDescent="0.15">
      <c r="A3591" s="28" t="s">
        <v>25</v>
      </c>
      <c r="B3591" s="28" t="s">
        <v>84</v>
      </c>
      <c r="C3591" s="28" t="s">
        <v>106</v>
      </c>
      <c r="D3591" s="29">
        <v>1.2</v>
      </c>
      <c r="E3591" s="29">
        <v>-124.4577</v>
      </c>
      <c r="F3591" s="29">
        <v>64.130499999999998</v>
      </c>
      <c r="G3591" s="29">
        <v>185.01429999999999</v>
      </c>
      <c r="H3591" s="29">
        <v>1.007116E-5</v>
      </c>
      <c r="I3591" s="29">
        <v>26.021429999999999</v>
      </c>
      <c r="J3591" s="29">
        <v>13.69905</v>
      </c>
    </row>
    <row r="3592" spans="1:10" x14ac:dyDescent="0.15">
      <c r="A3592" s="28" t="s">
        <v>25</v>
      </c>
      <c r="B3592" s="28" t="s">
        <v>84</v>
      </c>
      <c r="C3592" s="28" t="s">
        <v>106</v>
      </c>
      <c r="D3592" s="29">
        <v>2.4</v>
      </c>
      <c r="E3592" s="29">
        <v>-120.8751</v>
      </c>
      <c r="F3592" s="29">
        <v>64.130499999999998</v>
      </c>
      <c r="G3592" s="29">
        <v>185.01429999999999</v>
      </c>
      <c r="H3592" s="29">
        <v>1.007116E-5</v>
      </c>
      <c r="I3592" s="29">
        <v>206.86189999999999</v>
      </c>
      <c r="J3592" s="29">
        <v>134.95820000000001</v>
      </c>
    </row>
    <row r="3593" spans="1:10" x14ac:dyDescent="0.15">
      <c r="A3593" s="28" t="s">
        <v>25</v>
      </c>
      <c r="B3593" s="28" t="s">
        <v>84</v>
      </c>
      <c r="C3593" s="28" t="s">
        <v>107</v>
      </c>
      <c r="D3593" s="29">
        <v>0</v>
      </c>
      <c r="E3593" s="29">
        <v>-1302.9179999999999</v>
      </c>
      <c r="F3593" s="29">
        <v>-115.33159999999999</v>
      </c>
      <c r="G3593" s="29">
        <v>-179.79159999999999</v>
      </c>
      <c r="H3593" s="29">
        <v>-9.8645259999999996E-6</v>
      </c>
      <c r="I3593" s="29">
        <v>-232.66079999999999</v>
      </c>
      <c r="J3593" s="29">
        <v>-149.30199999999999</v>
      </c>
    </row>
    <row r="3594" spans="1:10" x14ac:dyDescent="0.15">
      <c r="A3594" s="28" t="s">
        <v>25</v>
      </c>
      <c r="B3594" s="28" t="s">
        <v>84</v>
      </c>
      <c r="C3594" s="28" t="s">
        <v>107</v>
      </c>
      <c r="D3594" s="29">
        <v>1.2</v>
      </c>
      <c r="E3594" s="29">
        <v>-1297.71</v>
      </c>
      <c r="F3594" s="29">
        <v>-115.33159999999999</v>
      </c>
      <c r="G3594" s="29">
        <v>-179.79159999999999</v>
      </c>
      <c r="H3594" s="29">
        <v>-9.8645259999999996E-6</v>
      </c>
      <c r="I3594" s="29">
        <v>-29.97964</v>
      </c>
      <c r="J3594" s="29">
        <v>-19.669779999999999</v>
      </c>
    </row>
    <row r="3595" spans="1:10" x14ac:dyDescent="0.15">
      <c r="A3595" s="28" t="s">
        <v>25</v>
      </c>
      <c r="B3595" s="28" t="s">
        <v>84</v>
      </c>
      <c r="C3595" s="28" t="s">
        <v>107</v>
      </c>
      <c r="D3595" s="29">
        <v>2.4</v>
      </c>
      <c r="E3595" s="29">
        <v>-1292.501</v>
      </c>
      <c r="F3595" s="29">
        <v>-115.33159999999999</v>
      </c>
      <c r="G3595" s="29">
        <v>-179.79159999999999</v>
      </c>
      <c r="H3595" s="29">
        <v>-9.8645259999999996E-6</v>
      </c>
      <c r="I3595" s="29">
        <v>-217.1088</v>
      </c>
      <c r="J3595" s="29">
        <v>-79.309290000000004</v>
      </c>
    </row>
    <row r="3596" spans="1:10" x14ac:dyDescent="0.15">
      <c r="A3596" s="28" t="s">
        <v>26</v>
      </c>
      <c r="B3596" s="28" t="s">
        <v>84</v>
      </c>
      <c r="C3596" s="28" t="s">
        <v>106</v>
      </c>
      <c r="D3596" s="29">
        <v>0</v>
      </c>
      <c r="E3596" s="29">
        <v>-132.21459999999999</v>
      </c>
      <c r="F3596" s="29">
        <v>65.759259999999998</v>
      </c>
      <c r="G3596" s="29">
        <v>162.75380000000001</v>
      </c>
      <c r="H3596" s="29">
        <v>1.121354E-5</v>
      </c>
      <c r="I3596" s="29">
        <v>214.15649999999999</v>
      </c>
      <c r="J3596" s="29">
        <v>82.410420000000002</v>
      </c>
    </row>
    <row r="3597" spans="1:10" x14ac:dyDescent="0.15">
      <c r="A3597" s="28" t="s">
        <v>26</v>
      </c>
      <c r="B3597" s="28" t="s">
        <v>84</v>
      </c>
      <c r="C3597" s="28" t="s">
        <v>106</v>
      </c>
      <c r="D3597" s="29">
        <v>1.2</v>
      </c>
      <c r="E3597" s="29">
        <v>-128.63200000000001</v>
      </c>
      <c r="F3597" s="29">
        <v>65.759259999999998</v>
      </c>
      <c r="G3597" s="29">
        <v>162.75380000000001</v>
      </c>
      <c r="H3597" s="29">
        <v>1.121354E-5</v>
      </c>
      <c r="I3597" s="29">
        <v>31.68796</v>
      </c>
      <c r="J3597" s="29">
        <v>14.47325</v>
      </c>
    </row>
    <row r="3598" spans="1:10" x14ac:dyDescent="0.15">
      <c r="A3598" s="28" t="s">
        <v>26</v>
      </c>
      <c r="B3598" s="28" t="s">
        <v>84</v>
      </c>
      <c r="C3598" s="28" t="s">
        <v>106</v>
      </c>
      <c r="D3598" s="29">
        <v>2.4</v>
      </c>
      <c r="E3598" s="29">
        <v>-125.0493</v>
      </c>
      <c r="F3598" s="29">
        <v>65.759259999999998</v>
      </c>
      <c r="G3598" s="29">
        <v>162.75380000000001</v>
      </c>
      <c r="H3598" s="29">
        <v>1.121354E-5</v>
      </c>
      <c r="I3598" s="29">
        <v>169.68530000000001</v>
      </c>
      <c r="J3598" s="29">
        <v>118.0547</v>
      </c>
    </row>
    <row r="3599" spans="1:10" x14ac:dyDescent="0.15">
      <c r="A3599" s="28" t="s">
        <v>26</v>
      </c>
      <c r="B3599" s="28" t="s">
        <v>84</v>
      </c>
      <c r="C3599" s="28" t="s">
        <v>107</v>
      </c>
      <c r="D3599" s="29">
        <v>0</v>
      </c>
      <c r="E3599" s="29">
        <v>-1439.4880000000001</v>
      </c>
      <c r="F3599" s="29">
        <v>-103.4516</v>
      </c>
      <c r="G3599" s="29">
        <v>-153.8321</v>
      </c>
      <c r="H3599" s="29">
        <v>-1.161949E-5</v>
      </c>
      <c r="I3599" s="29">
        <v>-208.24860000000001</v>
      </c>
      <c r="J3599" s="29">
        <v>-138.88460000000001</v>
      </c>
    </row>
    <row r="3600" spans="1:10" x14ac:dyDescent="0.15">
      <c r="A3600" s="28" t="s">
        <v>26</v>
      </c>
      <c r="B3600" s="28" t="s">
        <v>84</v>
      </c>
      <c r="C3600" s="28" t="s">
        <v>107</v>
      </c>
      <c r="D3600" s="29">
        <v>1.2</v>
      </c>
      <c r="E3600" s="29">
        <v>-1434.28</v>
      </c>
      <c r="F3600" s="29">
        <v>-103.4516</v>
      </c>
      <c r="G3600" s="29">
        <v>-153.8321</v>
      </c>
      <c r="H3600" s="29">
        <v>-1.161949E-5</v>
      </c>
      <c r="I3600" s="29">
        <v>-36.56673</v>
      </c>
      <c r="J3600" s="29">
        <v>-25.602930000000001</v>
      </c>
    </row>
    <row r="3601" spans="1:10" x14ac:dyDescent="0.15">
      <c r="A3601" s="28" t="s">
        <v>26</v>
      </c>
      <c r="B3601" s="28" t="s">
        <v>84</v>
      </c>
      <c r="C3601" s="28" t="s">
        <v>107</v>
      </c>
      <c r="D3601" s="29">
        <v>2.4</v>
      </c>
      <c r="E3601" s="29">
        <v>-1429.0709999999999</v>
      </c>
      <c r="F3601" s="29">
        <v>-103.4516</v>
      </c>
      <c r="G3601" s="29">
        <v>-153.8321</v>
      </c>
      <c r="H3601" s="29">
        <v>-1.161949E-5</v>
      </c>
      <c r="I3601" s="29">
        <v>-185.33590000000001</v>
      </c>
      <c r="J3601" s="29">
        <v>-83.806139999999999</v>
      </c>
    </row>
    <row r="3602" spans="1:10" x14ac:dyDescent="0.15">
      <c r="A3602" s="28" t="s">
        <v>27</v>
      </c>
      <c r="B3602" s="28" t="s">
        <v>84</v>
      </c>
      <c r="C3602" s="28" t="s">
        <v>106</v>
      </c>
      <c r="D3602" s="29">
        <v>0</v>
      </c>
      <c r="E3602" s="29">
        <v>-135.21350000000001</v>
      </c>
      <c r="F3602" s="29">
        <v>74.120930000000001</v>
      </c>
      <c r="G3602" s="29">
        <v>181.4897</v>
      </c>
      <c r="H3602" s="29">
        <v>1.207725E-5</v>
      </c>
      <c r="I3602" s="29">
        <v>238.95599999999999</v>
      </c>
      <c r="J3602" s="29">
        <v>101.9242</v>
      </c>
    </row>
    <row r="3603" spans="1:10" x14ac:dyDescent="0.15">
      <c r="A3603" s="28" t="s">
        <v>27</v>
      </c>
      <c r="B3603" s="28" t="s">
        <v>84</v>
      </c>
      <c r="C3603" s="28" t="s">
        <v>106</v>
      </c>
      <c r="D3603" s="29">
        <v>1.2</v>
      </c>
      <c r="E3603" s="29">
        <v>-131.6309</v>
      </c>
      <c r="F3603" s="29">
        <v>74.120930000000001</v>
      </c>
      <c r="G3603" s="29">
        <v>181.4897</v>
      </c>
      <c r="H3603" s="29">
        <v>1.207725E-5</v>
      </c>
      <c r="I3603" s="29">
        <v>29.263339999999999</v>
      </c>
      <c r="J3603" s="29">
        <v>19.781870000000001</v>
      </c>
    </row>
    <row r="3604" spans="1:10" x14ac:dyDescent="0.15">
      <c r="A3604" s="28" t="s">
        <v>27</v>
      </c>
      <c r="B3604" s="28" t="s">
        <v>84</v>
      </c>
      <c r="C3604" s="28" t="s">
        <v>106</v>
      </c>
      <c r="D3604" s="29">
        <v>2.4</v>
      </c>
      <c r="E3604" s="29">
        <v>-128.04820000000001</v>
      </c>
      <c r="F3604" s="29">
        <v>74.120930000000001</v>
      </c>
      <c r="G3604" s="29">
        <v>181.4897</v>
      </c>
      <c r="H3604" s="29">
        <v>1.207725E-5</v>
      </c>
      <c r="I3604" s="29">
        <v>190.81989999999999</v>
      </c>
      <c r="J3604" s="29">
        <v>124.7097</v>
      </c>
    </row>
    <row r="3605" spans="1:10" x14ac:dyDescent="0.15">
      <c r="A3605" s="28" t="s">
        <v>27</v>
      </c>
      <c r="B3605" s="28" t="s">
        <v>84</v>
      </c>
      <c r="C3605" s="28" t="s">
        <v>107</v>
      </c>
      <c r="D3605" s="29">
        <v>0</v>
      </c>
      <c r="E3605" s="29">
        <v>-1576.559</v>
      </c>
      <c r="F3605" s="29">
        <v>-110.9785</v>
      </c>
      <c r="G3605" s="29">
        <v>-168.11799999999999</v>
      </c>
      <c r="H3605" s="29">
        <v>-1.3020220000000001E-5</v>
      </c>
      <c r="I3605" s="29">
        <v>-222.2765</v>
      </c>
      <c r="J3605" s="29">
        <v>-150.74189999999999</v>
      </c>
    </row>
    <row r="3606" spans="1:10" x14ac:dyDescent="0.15">
      <c r="A3606" s="28" t="s">
        <v>27</v>
      </c>
      <c r="B3606" s="28" t="s">
        <v>84</v>
      </c>
      <c r="C3606" s="28" t="s">
        <v>107</v>
      </c>
      <c r="D3606" s="29">
        <v>1.2</v>
      </c>
      <c r="E3606" s="29">
        <v>-1571.35</v>
      </c>
      <c r="F3606" s="29">
        <v>-110.9785</v>
      </c>
      <c r="G3606" s="29">
        <v>-168.11799999999999</v>
      </c>
      <c r="H3606" s="29">
        <v>-1.3020220000000001E-5</v>
      </c>
      <c r="I3606" s="29">
        <v>-28.74343</v>
      </c>
      <c r="J3606" s="29">
        <v>-24.261669999999999</v>
      </c>
    </row>
    <row r="3607" spans="1:10" x14ac:dyDescent="0.15">
      <c r="A3607" s="28" t="s">
        <v>27</v>
      </c>
      <c r="B3607" s="28" t="s">
        <v>84</v>
      </c>
      <c r="C3607" s="28" t="s">
        <v>107</v>
      </c>
      <c r="D3607" s="29">
        <v>2.4</v>
      </c>
      <c r="E3607" s="29">
        <v>-1566.1410000000001</v>
      </c>
      <c r="F3607" s="29">
        <v>-110.9785</v>
      </c>
      <c r="G3607" s="29">
        <v>-168.11799999999999</v>
      </c>
      <c r="H3607" s="29">
        <v>-1.3020220000000001E-5</v>
      </c>
      <c r="I3607" s="29">
        <v>-206.46129999999999</v>
      </c>
      <c r="J3607" s="29">
        <v>-84.836879999999994</v>
      </c>
    </row>
    <row r="3608" spans="1:10" x14ac:dyDescent="0.15">
      <c r="A3608" s="28" t="s">
        <v>28</v>
      </c>
      <c r="B3608" s="28" t="s">
        <v>84</v>
      </c>
      <c r="C3608" s="28" t="s">
        <v>106</v>
      </c>
      <c r="D3608" s="29">
        <v>0</v>
      </c>
      <c r="E3608" s="29">
        <v>-138.63480000000001</v>
      </c>
      <c r="F3608" s="29">
        <v>71.827749999999995</v>
      </c>
      <c r="G3608" s="29">
        <v>156.07409999999999</v>
      </c>
      <c r="H3608" s="29">
        <v>1.1819110000000001E-5</v>
      </c>
      <c r="I3608" s="29">
        <v>165.12</v>
      </c>
      <c r="J3608" s="29">
        <v>112.2017</v>
      </c>
    </row>
    <row r="3609" spans="1:10" x14ac:dyDescent="0.15">
      <c r="A3609" s="28" t="s">
        <v>28</v>
      </c>
      <c r="B3609" s="28" t="s">
        <v>84</v>
      </c>
      <c r="C3609" s="28" t="s">
        <v>106</v>
      </c>
      <c r="D3609" s="29">
        <v>1.2</v>
      </c>
      <c r="E3609" s="29">
        <v>-135.0521</v>
      </c>
      <c r="F3609" s="29">
        <v>71.827749999999995</v>
      </c>
      <c r="G3609" s="29">
        <v>156.07409999999999</v>
      </c>
      <c r="H3609" s="29">
        <v>1.1819110000000001E-5</v>
      </c>
      <c r="I3609" s="29">
        <v>42.872459999999997</v>
      </c>
      <c r="J3609" s="29">
        <v>28.602550000000001</v>
      </c>
    </row>
    <row r="3610" spans="1:10" x14ac:dyDescent="0.15">
      <c r="A3610" s="28" t="s">
        <v>28</v>
      </c>
      <c r="B3610" s="28" t="s">
        <v>84</v>
      </c>
      <c r="C3610" s="28" t="s">
        <v>106</v>
      </c>
      <c r="D3610" s="29">
        <v>2.4</v>
      </c>
      <c r="E3610" s="29">
        <v>-131.46940000000001</v>
      </c>
      <c r="F3610" s="29">
        <v>71.827749999999995</v>
      </c>
      <c r="G3610" s="29">
        <v>156.07409999999999</v>
      </c>
      <c r="H3610" s="29">
        <v>1.1819110000000001E-5</v>
      </c>
      <c r="I3610" s="29">
        <v>214.41480000000001</v>
      </c>
      <c r="J3610" s="29">
        <v>115.9072</v>
      </c>
    </row>
    <row r="3611" spans="1:10" x14ac:dyDescent="0.15">
      <c r="A3611" s="28" t="s">
        <v>28</v>
      </c>
      <c r="B3611" s="28" t="s">
        <v>84</v>
      </c>
      <c r="C3611" s="28" t="s">
        <v>107</v>
      </c>
      <c r="D3611" s="29">
        <v>0</v>
      </c>
      <c r="E3611" s="29">
        <v>-1714.1959999999999</v>
      </c>
      <c r="F3611" s="29">
        <v>-109.6503</v>
      </c>
      <c r="G3611" s="29">
        <v>-144.4228</v>
      </c>
      <c r="H3611" s="29">
        <v>-1.243081E-5</v>
      </c>
      <c r="I3611" s="29">
        <v>-142.9588</v>
      </c>
      <c r="J3611" s="29">
        <v>-157.084</v>
      </c>
    </row>
    <row r="3612" spans="1:10" x14ac:dyDescent="0.15">
      <c r="A3612" s="28" t="s">
        <v>28</v>
      </c>
      <c r="B3612" s="28" t="s">
        <v>84</v>
      </c>
      <c r="C3612" s="28" t="s">
        <v>107</v>
      </c>
      <c r="D3612" s="29">
        <v>1.2</v>
      </c>
      <c r="E3612" s="29">
        <v>-1708.9870000000001</v>
      </c>
      <c r="F3612" s="29">
        <v>-109.6503</v>
      </c>
      <c r="G3612" s="29">
        <v>-144.4228</v>
      </c>
      <c r="H3612" s="29">
        <v>-1.243081E-5</v>
      </c>
      <c r="I3612" s="29">
        <v>-34.772219999999997</v>
      </c>
      <c r="J3612" s="29">
        <v>-27.9483</v>
      </c>
    </row>
    <row r="3613" spans="1:10" x14ac:dyDescent="0.15">
      <c r="A3613" s="28" t="s">
        <v>28</v>
      </c>
      <c r="B3613" s="28" t="s">
        <v>84</v>
      </c>
      <c r="C3613" s="28" t="s">
        <v>107</v>
      </c>
      <c r="D3613" s="29">
        <v>2.4</v>
      </c>
      <c r="E3613" s="29">
        <v>-1703.779</v>
      </c>
      <c r="F3613" s="29">
        <v>-109.6503</v>
      </c>
      <c r="G3613" s="29">
        <v>-144.4228</v>
      </c>
      <c r="H3613" s="29">
        <v>-1.243081E-5</v>
      </c>
      <c r="I3613" s="29">
        <v>-220.40459999999999</v>
      </c>
      <c r="J3613" s="29">
        <v>-69.718770000000006</v>
      </c>
    </row>
    <row r="3614" spans="1:10" x14ac:dyDescent="0.15">
      <c r="A3614" s="28" t="s">
        <v>29</v>
      </c>
      <c r="B3614" s="28" t="s">
        <v>84</v>
      </c>
      <c r="C3614" s="28" t="s">
        <v>106</v>
      </c>
      <c r="D3614" s="29">
        <v>0</v>
      </c>
      <c r="E3614" s="29">
        <v>-113.316</v>
      </c>
      <c r="F3614" s="29">
        <v>64.189390000000003</v>
      </c>
      <c r="G3614" s="29">
        <v>82.017520000000005</v>
      </c>
      <c r="H3614" s="29">
        <v>1.146879E-5</v>
      </c>
      <c r="I3614" s="29">
        <v>115.21429999999999</v>
      </c>
      <c r="J3614" s="29">
        <v>97.431920000000005</v>
      </c>
    </row>
    <row r="3615" spans="1:10" x14ac:dyDescent="0.15">
      <c r="A3615" s="28" t="s">
        <v>29</v>
      </c>
      <c r="B3615" s="28" t="s">
        <v>84</v>
      </c>
      <c r="C3615" s="28" t="s">
        <v>106</v>
      </c>
      <c r="D3615" s="29">
        <v>1.2</v>
      </c>
      <c r="E3615" s="29">
        <v>-109.7334</v>
      </c>
      <c r="F3615" s="29">
        <v>64.189390000000003</v>
      </c>
      <c r="G3615" s="29">
        <v>82.017520000000005</v>
      </c>
      <c r="H3615" s="29">
        <v>1.146879E-5</v>
      </c>
      <c r="I3615" s="29">
        <v>30.434809999999999</v>
      </c>
      <c r="J3615" s="29">
        <v>24.754239999999999</v>
      </c>
    </row>
    <row r="3616" spans="1:10" x14ac:dyDescent="0.15">
      <c r="A3616" s="28" t="s">
        <v>29</v>
      </c>
      <c r="B3616" s="28" t="s">
        <v>84</v>
      </c>
      <c r="C3616" s="28" t="s">
        <v>106</v>
      </c>
      <c r="D3616" s="29">
        <v>2.4</v>
      </c>
      <c r="E3616" s="29">
        <v>-106.1507</v>
      </c>
      <c r="F3616" s="29">
        <v>64.189390000000003</v>
      </c>
      <c r="G3616" s="29">
        <v>82.017520000000005</v>
      </c>
      <c r="H3616" s="29">
        <v>1.146879E-5</v>
      </c>
      <c r="I3616" s="29">
        <v>80.626050000000006</v>
      </c>
      <c r="J3616" s="29">
        <v>107.0127</v>
      </c>
    </row>
    <row r="3617" spans="1:10" x14ac:dyDescent="0.15">
      <c r="A3617" s="28" t="s">
        <v>29</v>
      </c>
      <c r="B3617" s="28" t="s">
        <v>84</v>
      </c>
      <c r="C3617" s="28" t="s">
        <v>107</v>
      </c>
      <c r="D3617" s="29">
        <v>0</v>
      </c>
      <c r="E3617" s="29">
        <v>-1842.021</v>
      </c>
      <c r="F3617" s="29">
        <v>-96.837299999999999</v>
      </c>
      <c r="G3617" s="29">
        <v>-67.288960000000003</v>
      </c>
      <c r="H3617" s="29">
        <v>-1.1559870000000001E-5</v>
      </c>
      <c r="I3617" s="29">
        <v>-92.206050000000005</v>
      </c>
      <c r="J3617" s="29">
        <v>-135.696</v>
      </c>
    </row>
    <row r="3618" spans="1:10" x14ac:dyDescent="0.15">
      <c r="A3618" s="28" t="s">
        <v>29</v>
      </c>
      <c r="B3618" s="28" t="s">
        <v>84</v>
      </c>
      <c r="C3618" s="28" t="s">
        <v>107</v>
      </c>
      <c r="D3618" s="29">
        <v>1.2</v>
      </c>
      <c r="E3618" s="29">
        <v>-1836.8130000000001</v>
      </c>
      <c r="F3618" s="29">
        <v>-96.837299999999999</v>
      </c>
      <c r="G3618" s="29">
        <v>-67.288960000000003</v>
      </c>
      <c r="H3618" s="29">
        <v>-1.1559870000000001E-5</v>
      </c>
      <c r="I3618" s="29">
        <v>-25.156880000000001</v>
      </c>
      <c r="J3618" s="29">
        <v>-23.656680000000001</v>
      </c>
    </row>
    <row r="3619" spans="1:10" x14ac:dyDescent="0.15">
      <c r="A3619" s="28" t="s">
        <v>29</v>
      </c>
      <c r="B3619" s="28" t="s">
        <v>84</v>
      </c>
      <c r="C3619" s="28" t="s">
        <v>107</v>
      </c>
      <c r="D3619" s="29">
        <v>2.4</v>
      </c>
      <c r="E3619" s="29">
        <v>-1831.604</v>
      </c>
      <c r="F3619" s="29">
        <v>-96.837299999999999</v>
      </c>
      <c r="G3619" s="29">
        <v>-67.288960000000003</v>
      </c>
      <c r="H3619" s="29">
        <v>-1.1559870000000001E-5</v>
      </c>
      <c r="I3619" s="29">
        <v>-93.098439999999997</v>
      </c>
      <c r="J3619" s="29">
        <v>-66.557680000000005</v>
      </c>
    </row>
    <row r="3620" spans="1:10" x14ac:dyDescent="0.15">
      <c r="A3620" s="28" t="s">
        <v>30</v>
      </c>
      <c r="B3620" s="28" t="s">
        <v>84</v>
      </c>
      <c r="C3620" s="28" t="s">
        <v>106</v>
      </c>
      <c r="D3620" s="29">
        <v>0</v>
      </c>
      <c r="E3620" s="29">
        <v>-78.093029999999999</v>
      </c>
      <c r="F3620" s="29">
        <v>71.719459999999998</v>
      </c>
      <c r="G3620" s="29">
        <v>134.5583</v>
      </c>
      <c r="H3620" s="29">
        <v>1.179723E-5</v>
      </c>
      <c r="I3620" s="29">
        <v>231.67779999999999</v>
      </c>
      <c r="J3620" s="29">
        <v>99.58202</v>
      </c>
    </row>
    <row r="3621" spans="1:10" x14ac:dyDescent="0.15">
      <c r="A3621" s="28" t="s">
        <v>30</v>
      </c>
      <c r="B3621" s="28" t="s">
        <v>84</v>
      </c>
      <c r="C3621" s="28" t="s">
        <v>106</v>
      </c>
      <c r="D3621" s="29">
        <v>1.2</v>
      </c>
      <c r="E3621" s="29">
        <v>-74.510350000000003</v>
      </c>
      <c r="F3621" s="29">
        <v>71.719459999999998</v>
      </c>
      <c r="G3621" s="29">
        <v>134.5583</v>
      </c>
      <c r="H3621" s="29">
        <v>1.179723E-5</v>
      </c>
      <c r="I3621" s="29">
        <v>64.461560000000006</v>
      </c>
      <c r="J3621" s="29">
        <v>17.86712</v>
      </c>
    </row>
    <row r="3622" spans="1:10" x14ac:dyDescent="0.15">
      <c r="A3622" s="28" t="s">
        <v>30</v>
      </c>
      <c r="B3622" s="28" t="s">
        <v>84</v>
      </c>
      <c r="C3622" s="28" t="s">
        <v>106</v>
      </c>
      <c r="D3622" s="29">
        <v>2.4</v>
      </c>
      <c r="E3622" s="29">
        <v>-70.927689999999998</v>
      </c>
      <c r="F3622" s="29">
        <v>71.719459999999998</v>
      </c>
      <c r="G3622" s="29">
        <v>134.5583</v>
      </c>
      <c r="H3622" s="29">
        <v>1.179723E-5</v>
      </c>
      <c r="I3622" s="29">
        <v>88.731750000000005</v>
      </c>
      <c r="J3622" s="29">
        <v>103.3635</v>
      </c>
    </row>
    <row r="3623" spans="1:10" x14ac:dyDescent="0.15">
      <c r="A3623" s="28" t="s">
        <v>30</v>
      </c>
      <c r="B3623" s="28" t="s">
        <v>84</v>
      </c>
      <c r="C3623" s="28" t="s">
        <v>107</v>
      </c>
      <c r="D3623" s="29">
        <v>0</v>
      </c>
      <c r="E3623" s="29">
        <v>-1967.2270000000001</v>
      </c>
      <c r="F3623" s="29">
        <v>-99.777770000000004</v>
      </c>
      <c r="G3623" s="29">
        <v>-123.03619999999999</v>
      </c>
      <c r="H3623" s="29">
        <v>-1.1682749999999999E-5</v>
      </c>
      <c r="I3623" s="29">
        <v>-218.2996</v>
      </c>
      <c r="J3623" s="29">
        <v>-146.3289</v>
      </c>
    </row>
    <row r="3624" spans="1:10" x14ac:dyDescent="0.15">
      <c r="A3624" s="28" t="s">
        <v>30</v>
      </c>
      <c r="B3624" s="28" t="s">
        <v>84</v>
      </c>
      <c r="C3624" s="28" t="s">
        <v>107</v>
      </c>
      <c r="D3624" s="29">
        <v>1.2</v>
      </c>
      <c r="E3624" s="29">
        <v>-1962.018</v>
      </c>
      <c r="F3624" s="29">
        <v>-99.777770000000004</v>
      </c>
      <c r="G3624" s="29">
        <v>-123.03619999999999</v>
      </c>
      <c r="H3624" s="29">
        <v>-1.1682749999999999E-5</v>
      </c>
      <c r="I3624" s="29">
        <v>-64.964579999999998</v>
      </c>
      <c r="J3624" s="29">
        <v>-30.819959999999998</v>
      </c>
    </row>
    <row r="3625" spans="1:10" x14ac:dyDescent="0.15">
      <c r="A3625" s="28" t="s">
        <v>30</v>
      </c>
      <c r="B3625" s="28" t="s">
        <v>84</v>
      </c>
      <c r="C3625" s="28" t="s">
        <v>107</v>
      </c>
      <c r="D3625" s="29">
        <v>2.4</v>
      </c>
      <c r="E3625" s="29">
        <v>-1956.81</v>
      </c>
      <c r="F3625" s="29">
        <v>-99.777770000000004</v>
      </c>
      <c r="G3625" s="29">
        <v>-123.03619999999999</v>
      </c>
      <c r="H3625" s="29">
        <v>-1.1682749999999999E-5</v>
      </c>
      <c r="I3625" s="29">
        <v>-103.114</v>
      </c>
      <c r="J3625" s="29">
        <v>-82.471050000000005</v>
      </c>
    </row>
    <row r="3626" spans="1:10" x14ac:dyDescent="0.15">
      <c r="A3626" s="28" t="s">
        <v>31</v>
      </c>
      <c r="B3626" s="28" t="s">
        <v>84</v>
      </c>
      <c r="C3626" s="28" t="s">
        <v>106</v>
      </c>
      <c r="D3626" s="29">
        <v>0</v>
      </c>
      <c r="E3626" s="29">
        <v>-82.199380000000005</v>
      </c>
      <c r="F3626" s="29">
        <v>60.329389999999997</v>
      </c>
      <c r="G3626" s="29">
        <v>190.93979999999999</v>
      </c>
      <c r="H3626" s="29">
        <v>1.232387E-5</v>
      </c>
      <c r="I3626" s="29">
        <v>251.94759999999999</v>
      </c>
      <c r="J3626" s="29">
        <v>83.717110000000005</v>
      </c>
    </row>
    <row r="3627" spans="1:10" x14ac:dyDescent="0.15">
      <c r="A3627" s="28" t="s">
        <v>31</v>
      </c>
      <c r="B3627" s="28" t="s">
        <v>84</v>
      </c>
      <c r="C3627" s="28" t="s">
        <v>106</v>
      </c>
      <c r="D3627" s="29">
        <v>1.2</v>
      </c>
      <c r="E3627" s="29">
        <v>-78.616709999999998</v>
      </c>
      <c r="F3627" s="29">
        <v>60.329389999999997</v>
      </c>
      <c r="G3627" s="29">
        <v>190.93979999999999</v>
      </c>
      <c r="H3627" s="29">
        <v>1.232387E-5</v>
      </c>
      <c r="I3627" s="29">
        <v>30.812080000000002</v>
      </c>
      <c r="J3627" s="29">
        <v>20.744969999999999</v>
      </c>
    </row>
    <row r="3628" spans="1:10" x14ac:dyDescent="0.15">
      <c r="A3628" s="28" t="s">
        <v>31</v>
      </c>
      <c r="B3628" s="28" t="s">
        <v>84</v>
      </c>
      <c r="C3628" s="28" t="s">
        <v>106</v>
      </c>
      <c r="D3628" s="29">
        <v>2.4</v>
      </c>
      <c r="E3628" s="29">
        <v>-75.034030000000001</v>
      </c>
      <c r="F3628" s="29">
        <v>60.329389999999997</v>
      </c>
      <c r="G3628" s="29">
        <v>190.93979999999999</v>
      </c>
      <c r="H3628" s="29">
        <v>1.232387E-5</v>
      </c>
      <c r="I3628" s="29">
        <v>219.98269999999999</v>
      </c>
      <c r="J3628" s="29">
        <v>119.3704</v>
      </c>
    </row>
    <row r="3629" spans="1:10" x14ac:dyDescent="0.15">
      <c r="A3629" s="28" t="s">
        <v>31</v>
      </c>
      <c r="B3629" s="28" t="s">
        <v>84</v>
      </c>
      <c r="C3629" s="28" t="s">
        <v>107</v>
      </c>
      <c r="D3629" s="29">
        <v>0</v>
      </c>
      <c r="E3629" s="29">
        <v>-2105.0650000000001</v>
      </c>
      <c r="F3629" s="29">
        <v>-102.4448</v>
      </c>
      <c r="G3629" s="29">
        <v>-190.41</v>
      </c>
      <c r="H3629" s="29">
        <v>-1.2041150000000001E-5</v>
      </c>
      <c r="I3629" s="29">
        <v>-249.6901</v>
      </c>
      <c r="J3629" s="29">
        <v>-137.6011</v>
      </c>
    </row>
    <row r="3630" spans="1:10" x14ac:dyDescent="0.15">
      <c r="A3630" s="28" t="s">
        <v>31</v>
      </c>
      <c r="B3630" s="28" t="s">
        <v>84</v>
      </c>
      <c r="C3630" s="28" t="s">
        <v>107</v>
      </c>
      <c r="D3630" s="29">
        <v>1.2</v>
      </c>
      <c r="E3630" s="29">
        <v>-2099.8560000000002</v>
      </c>
      <c r="F3630" s="29">
        <v>-102.4448</v>
      </c>
      <c r="G3630" s="29">
        <v>-190.41</v>
      </c>
      <c r="H3630" s="29">
        <v>-1.2041150000000001E-5</v>
      </c>
      <c r="I3630" s="29">
        <v>-29.209109999999999</v>
      </c>
      <c r="J3630" s="29">
        <v>-23.925450000000001</v>
      </c>
    </row>
    <row r="3631" spans="1:10" x14ac:dyDescent="0.15">
      <c r="A3631" s="28" t="s">
        <v>31</v>
      </c>
      <c r="B3631" s="28" t="s">
        <v>84</v>
      </c>
      <c r="C3631" s="28" t="s">
        <v>107</v>
      </c>
      <c r="D3631" s="29">
        <v>2.4</v>
      </c>
      <c r="E3631" s="29">
        <v>-2094.6469999999999</v>
      </c>
      <c r="F3631" s="29">
        <v>-102.4448</v>
      </c>
      <c r="G3631" s="29">
        <v>-190.41</v>
      </c>
      <c r="H3631" s="29">
        <v>-1.2041150000000001E-5</v>
      </c>
      <c r="I3631" s="29">
        <v>-219.041</v>
      </c>
      <c r="J3631" s="29">
        <v>-71.833950000000002</v>
      </c>
    </row>
    <row r="3632" spans="1:10" x14ac:dyDescent="0.15">
      <c r="A3632" s="28" t="s">
        <v>32</v>
      </c>
      <c r="B3632" s="28" t="s">
        <v>84</v>
      </c>
      <c r="C3632" s="28" t="s">
        <v>106</v>
      </c>
      <c r="D3632" s="29">
        <v>0</v>
      </c>
      <c r="E3632" s="29">
        <v>-86.303470000000004</v>
      </c>
      <c r="F3632" s="29">
        <v>68.541229999999999</v>
      </c>
      <c r="G3632" s="29">
        <v>192.77889999999999</v>
      </c>
      <c r="H3632" s="29">
        <v>1.2811E-5</v>
      </c>
      <c r="I3632" s="29">
        <v>265.58819999999997</v>
      </c>
      <c r="J3632" s="29">
        <v>92.734660000000005</v>
      </c>
    </row>
    <row r="3633" spans="1:10" x14ac:dyDescent="0.15">
      <c r="A3633" s="28" t="s">
        <v>32</v>
      </c>
      <c r="B3633" s="28" t="s">
        <v>84</v>
      </c>
      <c r="C3633" s="28" t="s">
        <v>106</v>
      </c>
      <c r="D3633" s="29">
        <v>1.2</v>
      </c>
      <c r="E3633" s="29">
        <v>-82.720789999999994</v>
      </c>
      <c r="F3633" s="29">
        <v>68.541229999999999</v>
      </c>
      <c r="G3633" s="29">
        <v>192.77889999999999</v>
      </c>
      <c r="H3633" s="29">
        <v>1.2811E-5</v>
      </c>
      <c r="I3633" s="29">
        <v>33.668399999999998</v>
      </c>
      <c r="J3633" s="29">
        <v>18.493790000000001</v>
      </c>
    </row>
    <row r="3634" spans="1:10" x14ac:dyDescent="0.15">
      <c r="A3634" s="28" t="s">
        <v>32</v>
      </c>
      <c r="B3634" s="28" t="s">
        <v>84</v>
      </c>
      <c r="C3634" s="28" t="s">
        <v>106</v>
      </c>
      <c r="D3634" s="29">
        <v>2.4</v>
      </c>
      <c r="E3634" s="29">
        <v>-79.138120000000001</v>
      </c>
      <c r="F3634" s="29">
        <v>68.541229999999999</v>
      </c>
      <c r="G3634" s="29">
        <v>192.77889999999999</v>
      </c>
      <c r="H3634" s="29">
        <v>1.2811E-5</v>
      </c>
      <c r="I3634" s="29">
        <v>207.61150000000001</v>
      </c>
      <c r="J3634" s="29">
        <v>125.22790000000001</v>
      </c>
    </row>
    <row r="3635" spans="1:10" x14ac:dyDescent="0.15">
      <c r="A3635" s="28" t="s">
        <v>32</v>
      </c>
      <c r="B3635" s="28" t="s">
        <v>84</v>
      </c>
      <c r="C3635" s="28" t="s">
        <v>107</v>
      </c>
      <c r="D3635" s="29">
        <v>0</v>
      </c>
      <c r="E3635" s="29">
        <v>-2243.0569999999998</v>
      </c>
      <c r="F3635" s="29">
        <v>-110.2992</v>
      </c>
      <c r="G3635" s="29">
        <v>-190.04990000000001</v>
      </c>
      <c r="H3635" s="29">
        <v>-1.251798E-5</v>
      </c>
      <c r="I3635" s="29">
        <v>-261.98410000000001</v>
      </c>
      <c r="J3635" s="29">
        <v>-150.6216</v>
      </c>
    </row>
    <row r="3636" spans="1:10" x14ac:dyDescent="0.15">
      <c r="A3636" s="28" t="s">
        <v>32</v>
      </c>
      <c r="B3636" s="28" t="s">
        <v>84</v>
      </c>
      <c r="C3636" s="28" t="s">
        <v>107</v>
      </c>
      <c r="D3636" s="29">
        <v>1.2</v>
      </c>
      <c r="E3636" s="29">
        <v>-2237.848</v>
      </c>
      <c r="F3636" s="29">
        <v>-110.2992</v>
      </c>
      <c r="G3636" s="29">
        <v>-190.04990000000001</v>
      </c>
      <c r="H3636" s="29">
        <v>-1.251798E-5</v>
      </c>
      <c r="I3636" s="29">
        <v>-33.362580000000001</v>
      </c>
      <c r="J3636" s="29">
        <v>-26.115030000000001</v>
      </c>
    </row>
    <row r="3637" spans="1:10" x14ac:dyDescent="0.15">
      <c r="A3637" s="28" t="s">
        <v>32</v>
      </c>
      <c r="B3637" s="28" t="s">
        <v>84</v>
      </c>
      <c r="C3637" s="28" t="s">
        <v>107</v>
      </c>
      <c r="D3637" s="29">
        <v>2.4</v>
      </c>
      <c r="E3637" s="29">
        <v>-2232.64</v>
      </c>
      <c r="F3637" s="29">
        <v>-110.2992</v>
      </c>
      <c r="G3637" s="29">
        <v>-190.04990000000001</v>
      </c>
      <c r="H3637" s="29">
        <v>-1.251798E-5</v>
      </c>
      <c r="I3637" s="29">
        <v>-210.6054</v>
      </c>
      <c r="J3637" s="29">
        <v>-82.549009999999996</v>
      </c>
    </row>
    <row r="3638" spans="1:10" x14ac:dyDescent="0.15">
      <c r="A3638" s="28" t="s">
        <v>33</v>
      </c>
      <c r="B3638" s="28" t="s">
        <v>84</v>
      </c>
      <c r="C3638" s="28" t="s">
        <v>106</v>
      </c>
      <c r="D3638" s="29">
        <v>0</v>
      </c>
      <c r="E3638" s="29">
        <v>-92.443759999999997</v>
      </c>
      <c r="F3638" s="29">
        <v>65.256150000000005</v>
      </c>
      <c r="G3638" s="29">
        <v>201.8048</v>
      </c>
      <c r="H3638" s="29">
        <v>1.341237E-5</v>
      </c>
      <c r="I3638" s="29">
        <v>286.78289999999998</v>
      </c>
      <c r="J3638" s="29">
        <v>94.331469999999996</v>
      </c>
    </row>
    <row r="3639" spans="1:10" x14ac:dyDescent="0.15">
      <c r="A3639" s="28" t="s">
        <v>33</v>
      </c>
      <c r="B3639" s="28" t="s">
        <v>84</v>
      </c>
      <c r="C3639" s="28" t="s">
        <v>106</v>
      </c>
      <c r="D3639" s="29">
        <v>1.2</v>
      </c>
      <c r="E3639" s="29">
        <v>-88.861099999999993</v>
      </c>
      <c r="F3639" s="29">
        <v>65.256150000000005</v>
      </c>
      <c r="G3639" s="29">
        <v>201.8048</v>
      </c>
      <c r="H3639" s="29">
        <v>1.341237E-5</v>
      </c>
      <c r="I3639" s="29">
        <v>37.652569999999997</v>
      </c>
      <c r="J3639" s="29">
        <v>19.925000000000001</v>
      </c>
    </row>
    <row r="3640" spans="1:10" x14ac:dyDescent="0.15">
      <c r="A3640" s="28" t="s">
        <v>33</v>
      </c>
      <c r="B3640" s="28" t="s">
        <v>84</v>
      </c>
      <c r="C3640" s="28" t="s">
        <v>106</v>
      </c>
      <c r="D3640" s="29">
        <v>2.4</v>
      </c>
      <c r="E3640" s="29">
        <v>-85.27843</v>
      </c>
      <c r="F3640" s="29">
        <v>65.256150000000005</v>
      </c>
      <c r="G3640" s="29">
        <v>201.8048</v>
      </c>
      <c r="H3640" s="29">
        <v>1.341237E-5</v>
      </c>
      <c r="I3640" s="29">
        <v>209.64099999999999</v>
      </c>
      <c r="J3640" s="29">
        <v>121.3715</v>
      </c>
    </row>
    <row r="3641" spans="1:10" x14ac:dyDescent="0.15">
      <c r="A3641" s="28" t="s">
        <v>33</v>
      </c>
      <c r="B3641" s="28" t="s">
        <v>84</v>
      </c>
      <c r="C3641" s="28" t="s">
        <v>107</v>
      </c>
      <c r="D3641" s="29">
        <v>0</v>
      </c>
      <c r="E3641" s="29">
        <v>-2386.8380000000002</v>
      </c>
      <c r="F3641" s="29">
        <v>-111.1292</v>
      </c>
      <c r="G3641" s="29">
        <v>-202.1609</v>
      </c>
      <c r="H3641" s="29">
        <v>-1.3203610000000001E-5</v>
      </c>
      <c r="I3641" s="29">
        <v>-290.2645</v>
      </c>
      <c r="J3641" s="29">
        <v>-156.99359999999999</v>
      </c>
    </row>
    <row r="3642" spans="1:10" x14ac:dyDescent="0.15">
      <c r="A3642" s="28" t="s">
        <v>33</v>
      </c>
      <c r="B3642" s="28" t="s">
        <v>84</v>
      </c>
      <c r="C3642" s="28" t="s">
        <v>107</v>
      </c>
      <c r="D3642" s="29">
        <v>1.2</v>
      </c>
      <c r="E3642" s="29">
        <v>-2381.6289999999999</v>
      </c>
      <c r="F3642" s="29">
        <v>-111.1292</v>
      </c>
      <c r="G3642" s="29">
        <v>-202.1609</v>
      </c>
      <c r="H3642" s="29">
        <v>-1.3203610000000001E-5</v>
      </c>
      <c r="I3642" s="29">
        <v>-40.746279999999999</v>
      </c>
      <c r="J3642" s="29">
        <v>-27.384830000000001</v>
      </c>
    </row>
    <row r="3643" spans="1:10" x14ac:dyDescent="0.15">
      <c r="A3643" s="28" t="s">
        <v>33</v>
      </c>
      <c r="B3643" s="28" t="s">
        <v>84</v>
      </c>
      <c r="C3643" s="28" t="s">
        <v>107</v>
      </c>
      <c r="D3643" s="29">
        <v>2.4</v>
      </c>
      <c r="E3643" s="29">
        <v>-2376.4209999999998</v>
      </c>
      <c r="F3643" s="29">
        <v>-111.1292</v>
      </c>
      <c r="G3643" s="29">
        <v>-202.1609</v>
      </c>
      <c r="H3643" s="29">
        <v>-1.3203610000000001E-5</v>
      </c>
      <c r="I3643" s="29">
        <v>-212.33199999999999</v>
      </c>
      <c r="J3643" s="29">
        <v>-73.593199999999996</v>
      </c>
    </row>
    <row r="3644" spans="1:10" x14ac:dyDescent="0.15">
      <c r="A3644" s="28" t="s">
        <v>34</v>
      </c>
      <c r="B3644" s="28" t="s">
        <v>84</v>
      </c>
      <c r="C3644" s="28" t="s">
        <v>106</v>
      </c>
      <c r="D3644" s="29">
        <v>0</v>
      </c>
      <c r="E3644" s="29">
        <v>-95.799480000000003</v>
      </c>
      <c r="F3644" s="29">
        <v>68.344939999999994</v>
      </c>
      <c r="G3644" s="29">
        <v>184.33770000000001</v>
      </c>
      <c r="H3644" s="29">
        <v>1.3966549999999999E-5</v>
      </c>
      <c r="I3644" s="29">
        <v>274.52359999999999</v>
      </c>
      <c r="J3644" s="29">
        <v>101.98860000000001</v>
      </c>
    </row>
    <row r="3645" spans="1:10" x14ac:dyDescent="0.15">
      <c r="A3645" s="28" t="s">
        <v>34</v>
      </c>
      <c r="B3645" s="28" t="s">
        <v>84</v>
      </c>
      <c r="C3645" s="28" t="s">
        <v>106</v>
      </c>
      <c r="D3645" s="29">
        <v>1.2</v>
      </c>
      <c r="E3645" s="29">
        <v>-92.216809999999995</v>
      </c>
      <c r="F3645" s="29">
        <v>68.344939999999994</v>
      </c>
      <c r="G3645" s="29">
        <v>184.33770000000001</v>
      </c>
      <c r="H3645" s="29">
        <v>1.3966549999999999E-5</v>
      </c>
      <c r="I3645" s="29">
        <v>46.719230000000003</v>
      </c>
      <c r="J3645" s="29">
        <v>21.844609999999999</v>
      </c>
    </row>
    <row r="3646" spans="1:10" x14ac:dyDescent="0.15">
      <c r="A3646" s="28" t="s">
        <v>34</v>
      </c>
      <c r="B3646" s="28" t="s">
        <v>84</v>
      </c>
      <c r="C3646" s="28" t="s">
        <v>106</v>
      </c>
      <c r="D3646" s="29">
        <v>2.4</v>
      </c>
      <c r="E3646" s="29">
        <v>-88.634150000000005</v>
      </c>
      <c r="F3646" s="29">
        <v>68.344939999999994</v>
      </c>
      <c r="G3646" s="29">
        <v>184.33770000000001</v>
      </c>
      <c r="H3646" s="29">
        <v>1.3966549999999999E-5</v>
      </c>
      <c r="I3646" s="29">
        <v>176.16050000000001</v>
      </c>
      <c r="J3646" s="29">
        <v>110.77</v>
      </c>
    </row>
    <row r="3647" spans="1:10" x14ac:dyDescent="0.15">
      <c r="A3647" s="28" t="s">
        <v>34</v>
      </c>
      <c r="B3647" s="28" t="s">
        <v>84</v>
      </c>
      <c r="C3647" s="28" t="s">
        <v>107</v>
      </c>
      <c r="D3647" s="29">
        <v>0</v>
      </c>
      <c r="E3647" s="29">
        <v>-2527.0830000000001</v>
      </c>
      <c r="F3647" s="29">
        <v>-107.2873</v>
      </c>
      <c r="G3647" s="29">
        <v>-181.43209999999999</v>
      </c>
      <c r="H3647" s="29">
        <v>-1.417424E-5</v>
      </c>
      <c r="I3647" s="29">
        <v>-273.63670000000002</v>
      </c>
      <c r="J3647" s="29">
        <v>-158.392</v>
      </c>
    </row>
    <row r="3648" spans="1:10" x14ac:dyDescent="0.15">
      <c r="A3648" s="28" t="s">
        <v>34</v>
      </c>
      <c r="B3648" s="28" t="s">
        <v>84</v>
      </c>
      <c r="C3648" s="28" t="s">
        <v>107</v>
      </c>
      <c r="D3648" s="29">
        <v>1.2</v>
      </c>
      <c r="E3648" s="29">
        <v>-2521.875</v>
      </c>
      <c r="F3648" s="29">
        <v>-107.2873</v>
      </c>
      <c r="G3648" s="29">
        <v>-181.43209999999999</v>
      </c>
      <c r="H3648" s="29">
        <v>-1.417424E-5</v>
      </c>
      <c r="I3648" s="29">
        <v>-49.406149999999997</v>
      </c>
      <c r="J3648" s="29">
        <v>-31.428730000000002</v>
      </c>
    </row>
    <row r="3649" spans="1:10" x14ac:dyDescent="0.15">
      <c r="A3649" s="28" t="s">
        <v>34</v>
      </c>
      <c r="B3649" s="28" t="s">
        <v>84</v>
      </c>
      <c r="C3649" s="28" t="s">
        <v>107</v>
      </c>
      <c r="D3649" s="29">
        <v>2.4</v>
      </c>
      <c r="E3649" s="29">
        <v>-2516.6669999999999</v>
      </c>
      <c r="F3649" s="29">
        <v>-107.2873</v>
      </c>
      <c r="G3649" s="29">
        <v>-181.43209999999999</v>
      </c>
      <c r="H3649" s="29">
        <v>-1.417424E-5</v>
      </c>
      <c r="I3649" s="29">
        <v>-182.4076</v>
      </c>
      <c r="J3649" s="29">
        <v>-73.486109999999996</v>
      </c>
    </row>
    <row r="3650" spans="1:10" x14ac:dyDescent="0.15">
      <c r="A3650" s="28" t="s">
        <v>35</v>
      </c>
      <c r="B3650" s="28" t="s">
        <v>84</v>
      </c>
      <c r="C3650" s="28" t="s">
        <v>106</v>
      </c>
      <c r="D3650" s="29">
        <v>0</v>
      </c>
      <c r="E3650" s="29">
        <v>-99.382059999999996</v>
      </c>
      <c r="F3650" s="29">
        <v>72.777919999999995</v>
      </c>
      <c r="G3650" s="29">
        <v>183.83179999999999</v>
      </c>
      <c r="H3650" s="29">
        <v>1.346129E-5</v>
      </c>
      <c r="I3650" s="29">
        <v>278.51549999999997</v>
      </c>
      <c r="J3650" s="29">
        <v>127.8199</v>
      </c>
    </row>
    <row r="3651" spans="1:10" x14ac:dyDescent="0.15">
      <c r="A3651" s="28" t="s">
        <v>35</v>
      </c>
      <c r="B3651" s="28" t="s">
        <v>84</v>
      </c>
      <c r="C3651" s="28" t="s">
        <v>106</v>
      </c>
      <c r="D3651" s="29">
        <v>1.2</v>
      </c>
      <c r="E3651" s="29">
        <v>-95.799390000000002</v>
      </c>
      <c r="F3651" s="29">
        <v>72.777919999999995</v>
      </c>
      <c r="G3651" s="29">
        <v>183.83179999999999</v>
      </c>
      <c r="H3651" s="29">
        <v>1.346129E-5</v>
      </c>
      <c r="I3651" s="29">
        <v>52.256810000000002</v>
      </c>
      <c r="J3651" s="29">
        <v>38.957140000000003</v>
      </c>
    </row>
    <row r="3652" spans="1:10" x14ac:dyDescent="0.15">
      <c r="A3652" s="28" t="s">
        <v>35</v>
      </c>
      <c r="B3652" s="28" t="s">
        <v>84</v>
      </c>
      <c r="C3652" s="28" t="s">
        <v>106</v>
      </c>
      <c r="D3652" s="29">
        <v>2.4</v>
      </c>
      <c r="E3652" s="29">
        <v>-92.216719999999995</v>
      </c>
      <c r="F3652" s="29">
        <v>72.777919999999995</v>
      </c>
      <c r="G3652" s="29">
        <v>183.83179999999999</v>
      </c>
      <c r="H3652" s="29">
        <v>1.346129E-5</v>
      </c>
      <c r="I3652" s="29">
        <v>174.66239999999999</v>
      </c>
      <c r="J3652" s="29">
        <v>100.3456</v>
      </c>
    </row>
    <row r="3653" spans="1:10" x14ac:dyDescent="0.15">
      <c r="A3653" s="28" t="s">
        <v>35</v>
      </c>
      <c r="B3653" s="28" t="s">
        <v>84</v>
      </c>
      <c r="C3653" s="28" t="s">
        <v>107</v>
      </c>
      <c r="D3653" s="29">
        <v>0</v>
      </c>
      <c r="E3653" s="29">
        <v>-2667.395</v>
      </c>
      <c r="F3653" s="29">
        <v>-110.7838</v>
      </c>
      <c r="G3653" s="29">
        <v>-180.50139999999999</v>
      </c>
      <c r="H3653" s="29">
        <v>-1.3846770000000001E-5</v>
      </c>
      <c r="I3653" s="29">
        <v>-273.02800000000002</v>
      </c>
      <c r="J3653" s="29">
        <v>-176.655</v>
      </c>
    </row>
    <row r="3654" spans="1:10" x14ac:dyDescent="0.15">
      <c r="A3654" s="28" t="s">
        <v>35</v>
      </c>
      <c r="B3654" s="28" t="s">
        <v>84</v>
      </c>
      <c r="C3654" s="28" t="s">
        <v>107</v>
      </c>
      <c r="D3654" s="29">
        <v>1.2</v>
      </c>
      <c r="E3654" s="29">
        <v>-2662.1860000000001</v>
      </c>
      <c r="F3654" s="29">
        <v>-110.7838</v>
      </c>
      <c r="G3654" s="29">
        <v>-180.50139999999999</v>
      </c>
      <c r="H3654" s="29">
        <v>-1.3846770000000001E-5</v>
      </c>
      <c r="I3654" s="29">
        <v>-50.858179999999997</v>
      </c>
      <c r="J3654" s="29">
        <v>-42.0989</v>
      </c>
    </row>
    <row r="3655" spans="1:10" x14ac:dyDescent="0.15">
      <c r="A3655" s="28" t="s">
        <v>35</v>
      </c>
      <c r="B3655" s="28" t="s">
        <v>84</v>
      </c>
      <c r="C3655" s="28" t="s">
        <v>107</v>
      </c>
      <c r="D3655" s="29">
        <v>2.4</v>
      </c>
      <c r="E3655" s="29">
        <v>-2656.9769999999999</v>
      </c>
      <c r="F3655" s="29">
        <v>-110.7838</v>
      </c>
      <c r="G3655" s="29">
        <v>-180.50139999999999</v>
      </c>
      <c r="H3655" s="29">
        <v>-1.3846770000000001E-5</v>
      </c>
      <c r="I3655" s="29">
        <v>-177.36019999999999</v>
      </c>
      <c r="J3655" s="29">
        <v>-57.777099999999997</v>
      </c>
    </row>
    <row r="3656" spans="1:10" x14ac:dyDescent="0.15">
      <c r="A3656" s="28" t="s">
        <v>36</v>
      </c>
      <c r="B3656" s="28" t="s">
        <v>84</v>
      </c>
      <c r="C3656" s="28" t="s">
        <v>106</v>
      </c>
      <c r="D3656" s="29">
        <v>0</v>
      </c>
      <c r="E3656" s="29">
        <v>-107.1948</v>
      </c>
      <c r="F3656" s="29">
        <v>72.928759999999997</v>
      </c>
      <c r="G3656" s="29">
        <v>219.60079999999999</v>
      </c>
      <c r="H3656" s="29">
        <v>1.0772239999999999E-5</v>
      </c>
      <c r="I3656" s="29">
        <v>429.2894</v>
      </c>
      <c r="J3656" s="29">
        <v>175.3854</v>
      </c>
    </row>
    <row r="3657" spans="1:10" x14ac:dyDescent="0.15">
      <c r="A3657" s="28" t="s">
        <v>36</v>
      </c>
      <c r="B3657" s="28" t="s">
        <v>84</v>
      </c>
      <c r="C3657" s="28" t="s">
        <v>106</v>
      </c>
      <c r="D3657" s="29">
        <v>1.2</v>
      </c>
      <c r="E3657" s="29">
        <v>-103.6121</v>
      </c>
      <c r="F3657" s="29">
        <v>72.928759999999997</v>
      </c>
      <c r="G3657" s="29">
        <v>219.60079999999999</v>
      </c>
      <c r="H3657" s="29">
        <v>1.0772239999999999E-5</v>
      </c>
      <c r="I3657" s="29">
        <v>159.40360000000001</v>
      </c>
      <c r="J3657" s="29">
        <v>85.155060000000006</v>
      </c>
    </row>
    <row r="3658" spans="1:10" x14ac:dyDescent="0.15">
      <c r="A3658" s="28" t="s">
        <v>36</v>
      </c>
      <c r="B3658" s="28" t="s">
        <v>84</v>
      </c>
      <c r="C3658" s="28" t="s">
        <v>106</v>
      </c>
      <c r="D3658" s="29">
        <v>2.4</v>
      </c>
      <c r="E3658" s="29">
        <v>-100.0295</v>
      </c>
      <c r="F3658" s="29">
        <v>72.928759999999997</v>
      </c>
      <c r="G3658" s="29">
        <v>219.60079999999999</v>
      </c>
      <c r="H3658" s="29">
        <v>1.0772239999999999E-5</v>
      </c>
      <c r="I3658" s="29">
        <v>117.6467</v>
      </c>
      <c r="J3658" s="29">
        <v>59.76773</v>
      </c>
    </row>
    <row r="3659" spans="1:10" x14ac:dyDescent="0.15">
      <c r="A3659" s="28" t="s">
        <v>36</v>
      </c>
      <c r="B3659" s="28" t="s">
        <v>84</v>
      </c>
      <c r="C3659" s="28" t="s">
        <v>107</v>
      </c>
      <c r="D3659" s="29">
        <v>0</v>
      </c>
      <c r="E3659" s="29">
        <v>-2805.0309999999999</v>
      </c>
      <c r="F3659" s="29">
        <v>-121.6837</v>
      </c>
      <c r="G3659" s="29">
        <v>-217.67320000000001</v>
      </c>
      <c r="H3659" s="29">
        <v>-1.0748189999999999E-5</v>
      </c>
      <c r="I3659" s="29">
        <v>-419.33339999999998</v>
      </c>
      <c r="J3659" s="29">
        <v>-247.75</v>
      </c>
    </row>
    <row r="3660" spans="1:10" x14ac:dyDescent="0.15">
      <c r="A3660" s="28" t="s">
        <v>36</v>
      </c>
      <c r="B3660" s="28" t="s">
        <v>84</v>
      </c>
      <c r="C3660" s="28" t="s">
        <v>107</v>
      </c>
      <c r="D3660" s="29">
        <v>1.2</v>
      </c>
      <c r="E3660" s="29">
        <v>-2799.8229999999999</v>
      </c>
      <c r="F3660" s="29">
        <v>-121.6837</v>
      </c>
      <c r="G3660" s="29">
        <v>-217.67320000000001</v>
      </c>
      <c r="H3660" s="29">
        <v>-1.0748189999999999E-5</v>
      </c>
      <c r="I3660" s="29">
        <v>-151.779</v>
      </c>
      <c r="J3660" s="29">
        <v>-98.956239999999994</v>
      </c>
    </row>
    <row r="3661" spans="1:10" x14ac:dyDescent="0.15">
      <c r="A3661" s="28" t="s">
        <v>36</v>
      </c>
      <c r="B3661" s="28" t="s">
        <v>84</v>
      </c>
      <c r="C3661" s="28" t="s">
        <v>107</v>
      </c>
      <c r="D3661" s="29">
        <v>2.4</v>
      </c>
      <c r="E3661" s="29">
        <v>-2794.6149999999998</v>
      </c>
      <c r="F3661" s="29">
        <v>-121.6837</v>
      </c>
      <c r="G3661" s="29">
        <v>-217.67320000000001</v>
      </c>
      <c r="H3661" s="29">
        <v>-1.0748189999999999E-5</v>
      </c>
      <c r="I3661" s="29">
        <v>-112.3964</v>
      </c>
      <c r="J3661" s="29">
        <v>-14.927630000000001</v>
      </c>
    </row>
    <row r="3662" spans="1:10" x14ac:dyDescent="0.15">
      <c r="A3662" s="28" t="s">
        <v>37</v>
      </c>
      <c r="B3662" s="28" t="s">
        <v>84</v>
      </c>
      <c r="C3662" s="28" t="s">
        <v>106</v>
      </c>
      <c r="D3662" s="29">
        <v>0</v>
      </c>
      <c r="E3662" s="29">
        <v>-78.759990000000002</v>
      </c>
      <c r="F3662" s="29">
        <v>96.660880000000006</v>
      </c>
      <c r="G3662" s="29">
        <v>243.7901</v>
      </c>
      <c r="H3662" s="29">
        <v>8.1951450000000006E-5</v>
      </c>
      <c r="I3662" s="29">
        <v>386.58080000000001</v>
      </c>
      <c r="J3662" s="29">
        <v>157.03120000000001</v>
      </c>
    </row>
    <row r="3663" spans="1:10" x14ac:dyDescent="0.15">
      <c r="A3663" s="28" t="s">
        <v>37</v>
      </c>
      <c r="B3663" s="28" t="s">
        <v>84</v>
      </c>
      <c r="C3663" s="28" t="s">
        <v>106</v>
      </c>
      <c r="D3663" s="29">
        <v>1.5</v>
      </c>
      <c r="E3663" s="29">
        <v>-74.281649999999999</v>
      </c>
      <c r="F3663" s="29">
        <v>96.660880000000006</v>
      </c>
      <c r="G3663" s="29">
        <v>243.7901</v>
      </c>
      <c r="H3663" s="29">
        <v>8.1951450000000006E-5</v>
      </c>
      <c r="I3663" s="29">
        <v>34.83784</v>
      </c>
      <c r="J3663" s="29">
        <v>20.82873</v>
      </c>
    </row>
    <row r="3664" spans="1:10" x14ac:dyDescent="0.15">
      <c r="A3664" s="28" t="s">
        <v>37</v>
      </c>
      <c r="B3664" s="28" t="s">
        <v>84</v>
      </c>
      <c r="C3664" s="28" t="s">
        <v>106</v>
      </c>
      <c r="D3664" s="29">
        <v>3</v>
      </c>
      <c r="E3664" s="29">
        <v>-69.803309999999996</v>
      </c>
      <c r="F3664" s="29">
        <v>96.660880000000006</v>
      </c>
      <c r="G3664" s="29">
        <v>243.7901</v>
      </c>
      <c r="H3664" s="29">
        <v>8.1951450000000006E-5</v>
      </c>
      <c r="I3664" s="29">
        <v>349.73809999999997</v>
      </c>
      <c r="J3664" s="29">
        <v>213.16890000000001</v>
      </c>
    </row>
    <row r="3665" spans="1:10" x14ac:dyDescent="0.15">
      <c r="A3665" s="28" t="s">
        <v>37</v>
      </c>
      <c r="B3665" s="28" t="s">
        <v>84</v>
      </c>
      <c r="C3665" s="28" t="s">
        <v>107</v>
      </c>
      <c r="D3665" s="29">
        <v>0</v>
      </c>
      <c r="E3665" s="29">
        <v>-3006.67</v>
      </c>
      <c r="F3665" s="29">
        <v>-145.0284</v>
      </c>
      <c r="G3665" s="29">
        <v>-237.16730000000001</v>
      </c>
      <c r="H3665" s="29">
        <v>-8.0862539999999996E-5</v>
      </c>
      <c r="I3665" s="29">
        <v>-379.22559999999999</v>
      </c>
      <c r="J3665" s="29">
        <v>-233.2475</v>
      </c>
    </row>
    <row r="3666" spans="1:10" x14ac:dyDescent="0.15">
      <c r="A3666" s="28" t="s">
        <v>37</v>
      </c>
      <c r="B3666" s="28" t="s">
        <v>84</v>
      </c>
      <c r="C3666" s="28" t="s">
        <v>107</v>
      </c>
      <c r="D3666" s="29">
        <v>1.5</v>
      </c>
      <c r="E3666" s="29">
        <v>-3000.1590000000001</v>
      </c>
      <c r="F3666" s="29">
        <v>-145.0284</v>
      </c>
      <c r="G3666" s="29">
        <v>-237.16730000000001</v>
      </c>
      <c r="H3666" s="29">
        <v>-8.0862539999999996E-5</v>
      </c>
      <c r="I3666" s="29">
        <v>-37.499859999999998</v>
      </c>
      <c r="J3666" s="29">
        <v>-24.330909999999999</v>
      </c>
    </row>
    <row r="3667" spans="1:10" x14ac:dyDescent="0.15">
      <c r="A3667" s="28" t="s">
        <v>37</v>
      </c>
      <c r="B3667" s="28" t="s">
        <v>84</v>
      </c>
      <c r="C3667" s="28" t="s">
        <v>107</v>
      </c>
      <c r="D3667" s="29">
        <v>3</v>
      </c>
      <c r="E3667" s="29">
        <v>-2993.6489999999999</v>
      </c>
      <c r="F3667" s="29">
        <v>-145.0284</v>
      </c>
      <c r="G3667" s="29">
        <v>-237.16730000000001</v>
      </c>
      <c r="H3667" s="29">
        <v>-8.0862539999999996E-5</v>
      </c>
      <c r="I3667" s="29">
        <v>-362.3947</v>
      </c>
      <c r="J3667" s="29">
        <v>-143.9272</v>
      </c>
    </row>
    <row r="3668" spans="1:10" x14ac:dyDescent="0.15">
      <c r="A3668" s="28" t="s">
        <v>38</v>
      </c>
      <c r="B3668" s="28" t="s">
        <v>84</v>
      </c>
      <c r="C3668" s="28" t="s">
        <v>106</v>
      </c>
      <c r="D3668" s="29">
        <v>0</v>
      </c>
      <c r="E3668" s="29">
        <v>-81.072630000000004</v>
      </c>
      <c r="F3668" s="29">
        <v>55.56174</v>
      </c>
      <c r="G3668" s="29">
        <v>167.28309999999999</v>
      </c>
      <c r="H3668" s="29">
        <v>3.9199699999999997E-5</v>
      </c>
      <c r="I3668" s="29">
        <v>284.61309999999997</v>
      </c>
      <c r="J3668" s="29">
        <v>97.121210000000005</v>
      </c>
    </row>
    <row r="3669" spans="1:10" x14ac:dyDescent="0.15">
      <c r="A3669" s="28" t="s">
        <v>38</v>
      </c>
      <c r="B3669" s="28" t="s">
        <v>84</v>
      </c>
      <c r="C3669" s="28" t="s">
        <v>106</v>
      </c>
      <c r="D3669" s="29">
        <v>1.3</v>
      </c>
      <c r="E3669" s="29">
        <v>-77.191410000000005</v>
      </c>
      <c r="F3669" s="29">
        <v>55.56174</v>
      </c>
      <c r="G3669" s="29">
        <v>167.28309999999999</v>
      </c>
      <c r="H3669" s="29">
        <v>3.9199699999999997E-5</v>
      </c>
      <c r="I3669" s="29">
        <v>60.478499999999997</v>
      </c>
      <c r="J3669" s="29">
        <v>29.158519999999999</v>
      </c>
    </row>
    <row r="3670" spans="1:10" x14ac:dyDescent="0.15">
      <c r="A3670" s="28" t="s">
        <v>38</v>
      </c>
      <c r="B3670" s="28" t="s">
        <v>84</v>
      </c>
      <c r="C3670" s="28" t="s">
        <v>106</v>
      </c>
      <c r="D3670" s="29">
        <v>2.6</v>
      </c>
      <c r="E3670" s="29">
        <v>-73.310180000000003</v>
      </c>
      <c r="F3670" s="29">
        <v>55.56174</v>
      </c>
      <c r="G3670" s="29">
        <v>167.28309999999999</v>
      </c>
      <c r="H3670" s="29">
        <v>3.9199699999999997E-5</v>
      </c>
      <c r="I3670" s="29">
        <v>172.12799999999999</v>
      </c>
      <c r="J3670" s="29">
        <v>108.4083</v>
      </c>
    </row>
    <row r="3671" spans="1:10" x14ac:dyDescent="0.15">
      <c r="A3671" s="28" t="s">
        <v>38</v>
      </c>
      <c r="B3671" s="28" t="s">
        <v>84</v>
      </c>
      <c r="C3671" s="28" t="s">
        <v>107</v>
      </c>
      <c r="D3671" s="29">
        <v>0</v>
      </c>
      <c r="E3671" s="29">
        <v>-3166.75</v>
      </c>
      <c r="F3671" s="29">
        <v>-100.3707</v>
      </c>
      <c r="G3671" s="29">
        <v>-169.20310000000001</v>
      </c>
      <c r="H3671" s="29">
        <v>-3.7649430000000001E-5</v>
      </c>
      <c r="I3671" s="29">
        <v>-285.71699999999998</v>
      </c>
      <c r="J3671" s="29">
        <v>-163.4495</v>
      </c>
    </row>
    <row r="3672" spans="1:10" x14ac:dyDescent="0.15">
      <c r="A3672" s="28" t="s">
        <v>38</v>
      </c>
      <c r="B3672" s="28" t="s">
        <v>84</v>
      </c>
      <c r="C3672" s="28" t="s">
        <v>107</v>
      </c>
      <c r="D3672" s="29">
        <v>1.3</v>
      </c>
      <c r="E3672" s="29">
        <v>-3161.1080000000002</v>
      </c>
      <c r="F3672" s="29">
        <v>-100.3707</v>
      </c>
      <c r="G3672" s="29">
        <v>-169.20310000000001</v>
      </c>
      <c r="H3672" s="29">
        <v>-3.7649430000000001E-5</v>
      </c>
      <c r="I3672" s="29">
        <v>-59.108939999999997</v>
      </c>
      <c r="J3672" s="29">
        <v>-37.171559999999999</v>
      </c>
    </row>
    <row r="3673" spans="1:10" x14ac:dyDescent="0.15">
      <c r="A3673" s="28" t="s">
        <v>38</v>
      </c>
      <c r="B3673" s="28" t="s">
        <v>84</v>
      </c>
      <c r="C3673" s="28" t="s">
        <v>107</v>
      </c>
      <c r="D3673" s="29">
        <v>2.6</v>
      </c>
      <c r="E3673" s="29">
        <v>-3155.4650000000001</v>
      </c>
      <c r="F3673" s="29">
        <v>-100.3707</v>
      </c>
      <c r="G3673" s="29">
        <v>-169.20310000000001</v>
      </c>
      <c r="H3673" s="29">
        <v>-3.7649430000000001E-5</v>
      </c>
      <c r="I3673" s="29">
        <v>-168.29429999999999</v>
      </c>
      <c r="J3673" s="29">
        <v>-58.052019999999999</v>
      </c>
    </row>
    <row r="3674" spans="1:10" x14ac:dyDescent="0.15">
      <c r="A3674" s="28" t="s">
        <v>39</v>
      </c>
      <c r="B3674" s="28" t="s">
        <v>84</v>
      </c>
      <c r="C3674" s="28" t="s">
        <v>106</v>
      </c>
      <c r="D3674" s="29">
        <v>0</v>
      </c>
      <c r="E3674" s="29">
        <v>-86.379949999999994</v>
      </c>
      <c r="F3674" s="29">
        <v>65.578850000000003</v>
      </c>
      <c r="G3674" s="29">
        <v>184.7311</v>
      </c>
      <c r="H3674" s="29">
        <v>4.1122540000000001E-5</v>
      </c>
      <c r="I3674" s="29">
        <v>297.52890000000002</v>
      </c>
      <c r="J3674" s="29">
        <v>110.0928</v>
      </c>
    </row>
    <row r="3675" spans="1:10" x14ac:dyDescent="0.15">
      <c r="A3675" s="28" t="s">
        <v>39</v>
      </c>
      <c r="B3675" s="28" t="s">
        <v>84</v>
      </c>
      <c r="C3675" s="28" t="s">
        <v>106</v>
      </c>
      <c r="D3675" s="29">
        <v>1.3</v>
      </c>
      <c r="E3675" s="29">
        <v>-82.498729999999995</v>
      </c>
      <c r="F3675" s="29">
        <v>65.578850000000003</v>
      </c>
      <c r="G3675" s="29">
        <v>184.7311</v>
      </c>
      <c r="H3675" s="29">
        <v>4.1122540000000001E-5</v>
      </c>
      <c r="I3675" s="29">
        <v>50.567889999999998</v>
      </c>
      <c r="J3675" s="29">
        <v>25.781009999999998</v>
      </c>
    </row>
    <row r="3676" spans="1:10" x14ac:dyDescent="0.15">
      <c r="A3676" s="28" t="s">
        <v>39</v>
      </c>
      <c r="B3676" s="28" t="s">
        <v>84</v>
      </c>
      <c r="C3676" s="28" t="s">
        <v>106</v>
      </c>
      <c r="D3676" s="29">
        <v>2.6</v>
      </c>
      <c r="E3676" s="29">
        <v>-78.617500000000007</v>
      </c>
      <c r="F3676" s="29">
        <v>65.578850000000003</v>
      </c>
      <c r="G3676" s="29">
        <v>184.7311</v>
      </c>
      <c r="H3676" s="29">
        <v>4.1122540000000001E-5</v>
      </c>
      <c r="I3676" s="29">
        <v>205.84119999999999</v>
      </c>
      <c r="J3676" s="29">
        <v>129.8819</v>
      </c>
    </row>
    <row r="3677" spans="1:10" x14ac:dyDescent="0.15">
      <c r="A3677" s="28" t="s">
        <v>39</v>
      </c>
      <c r="B3677" s="28" t="s">
        <v>84</v>
      </c>
      <c r="C3677" s="28" t="s">
        <v>107</v>
      </c>
      <c r="D3677" s="29">
        <v>0</v>
      </c>
      <c r="E3677" s="29">
        <v>-3324.0129999999999</v>
      </c>
      <c r="F3677" s="29">
        <v>-116.2236</v>
      </c>
      <c r="G3677" s="29">
        <v>-186.12629999999999</v>
      </c>
      <c r="H3677" s="29">
        <v>-3.746527E-5</v>
      </c>
      <c r="I3677" s="29">
        <v>-298.53680000000003</v>
      </c>
      <c r="J3677" s="29">
        <v>-182.3486</v>
      </c>
    </row>
    <row r="3678" spans="1:10" x14ac:dyDescent="0.15">
      <c r="A3678" s="28" t="s">
        <v>39</v>
      </c>
      <c r="B3678" s="28" t="s">
        <v>84</v>
      </c>
      <c r="C3678" s="28" t="s">
        <v>107</v>
      </c>
      <c r="D3678" s="29">
        <v>1.3</v>
      </c>
      <c r="E3678" s="29">
        <v>-3318.37</v>
      </c>
      <c r="F3678" s="29">
        <v>-116.2236</v>
      </c>
      <c r="G3678" s="29">
        <v>-186.12629999999999</v>
      </c>
      <c r="H3678" s="29">
        <v>-3.746527E-5</v>
      </c>
      <c r="I3678" s="29">
        <v>-49.771120000000003</v>
      </c>
      <c r="J3678" s="29">
        <v>-32.110329999999998</v>
      </c>
    </row>
    <row r="3679" spans="1:10" x14ac:dyDescent="0.15">
      <c r="A3679" s="28" t="s">
        <v>39</v>
      </c>
      <c r="B3679" s="28" t="s">
        <v>84</v>
      </c>
      <c r="C3679" s="28" t="s">
        <v>107</v>
      </c>
      <c r="D3679" s="29">
        <v>2.6</v>
      </c>
      <c r="E3679" s="29">
        <v>-3312.7280000000001</v>
      </c>
      <c r="F3679" s="29">
        <v>-116.2236</v>
      </c>
      <c r="G3679" s="29">
        <v>-186.12629999999999</v>
      </c>
      <c r="H3679" s="29">
        <v>-3.746527E-5</v>
      </c>
      <c r="I3679" s="29">
        <v>-203.24539999999999</v>
      </c>
      <c r="J3679" s="29">
        <v>-70.239940000000004</v>
      </c>
    </row>
    <row r="3680" spans="1:10" x14ac:dyDescent="0.15">
      <c r="A3680" s="28" t="s">
        <v>11</v>
      </c>
      <c r="B3680" s="28" t="s">
        <v>84</v>
      </c>
      <c r="C3680" s="28" t="s">
        <v>106</v>
      </c>
      <c r="D3680" s="29">
        <v>0</v>
      </c>
      <c r="E3680" s="29">
        <v>-95.236770000000007</v>
      </c>
      <c r="F3680" s="29">
        <v>50.63984</v>
      </c>
      <c r="G3680" s="29">
        <v>172.7045</v>
      </c>
      <c r="H3680" s="29">
        <v>4.577469E-5</v>
      </c>
      <c r="I3680" s="29">
        <v>289.63060000000002</v>
      </c>
      <c r="J3680" s="29">
        <v>88.774479999999997</v>
      </c>
    </row>
    <row r="3681" spans="1:10" x14ac:dyDescent="0.15">
      <c r="A3681" s="28" t="s">
        <v>11</v>
      </c>
      <c r="B3681" s="28" t="s">
        <v>84</v>
      </c>
      <c r="C3681" s="28" t="s">
        <v>106</v>
      </c>
      <c r="D3681" s="29">
        <v>1.3</v>
      </c>
      <c r="E3681" s="29">
        <v>-91.355549999999994</v>
      </c>
      <c r="F3681" s="29">
        <v>50.63984</v>
      </c>
      <c r="G3681" s="29">
        <v>172.7045</v>
      </c>
      <c r="H3681" s="29">
        <v>4.577469E-5</v>
      </c>
      <c r="I3681" s="29">
        <v>58.438670000000002</v>
      </c>
      <c r="J3681" s="29">
        <v>22.268000000000001</v>
      </c>
    </row>
    <row r="3682" spans="1:10" x14ac:dyDescent="0.15">
      <c r="A3682" s="28" t="s">
        <v>11</v>
      </c>
      <c r="B3682" s="28" t="s">
        <v>84</v>
      </c>
      <c r="C3682" s="28" t="s">
        <v>106</v>
      </c>
      <c r="D3682" s="29">
        <v>2.6</v>
      </c>
      <c r="E3682" s="29">
        <v>-87.474320000000006</v>
      </c>
      <c r="F3682" s="29">
        <v>50.63984</v>
      </c>
      <c r="G3682" s="29">
        <v>172.7045</v>
      </c>
      <c r="H3682" s="29">
        <v>4.577469E-5</v>
      </c>
      <c r="I3682" s="29">
        <v>189.28210000000001</v>
      </c>
      <c r="J3682" s="29">
        <v>114.0667</v>
      </c>
    </row>
    <row r="3683" spans="1:10" x14ac:dyDescent="0.15">
      <c r="A3683" s="28" t="s">
        <v>11</v>
      </c>
      <c r="B3683" s="28" t="s">
        <v>84</v>
      </c>
      <c r="C3683" s="28" t="s">
        <v>107</v>
      </c>
      <c r="D3683" s="29">
        <v>0</v>
      </c>
      <c r="E3683" s="29">
        <v>-3480.47</v>
      </c>
      <c r="F3683" s="29">
        <v>-102.012</v>
      </c>
      <c r="G3683" s="29">
        <v>-178.10769999999999</v>
      </c>
      <c r="H3683" s="29">
        <v>-3.797507E-5</v>
      </c>
      <c r="I3683" s="29">
        <v>-297.37819999999999</v>
      </c>
      <c r="J3683" s="29">
        <v>-161.06620000000001</v>
      </c>
    </row>
    <row r="3684" spans="1:10" x14ac:dyDescent="0.15">
      <c r="A3684" s="28" t="s">
        <v>11</v>
      </c>
      <c r="B3684" s="28" t="s">
        <v>84</v>
      </c>
      <c r="C3684" s="28" t="s">
        <v>107</v>
      </c>
      <c r="D3684" s="29">
        <v>1.3</v>
      </c>
      <c r="E3684" s="29">
        <v>-3474.828</v>
      </c>
      <c r="F3684" s="29">
        <v>-102.012</v>
      </c>
      <c r="G3684" s="29">
        <v>-178.10769999999999</v>
      </c>
      <c r="H3684" s="29">
        <v>-3.797507E-5</v>
      </c>
      <c r="I3684" s="29">
        <v>-59.146850000000001</v>
      </c>
      <c r="J3684" s="29">
        <v>-27.66621</v>
      </c>
    </row>
    <row r="3685" spans="1:10" x14ac:dyDescent="0.15">
      <c r="A3685" s="28" t="s">
        <v>11</v>
      </c>
      <c r="B3685" s="28" t="s">
        <v>84</v>
      </c>
      <c r="C3685" s="28" t="s">
        <v>107</v>
      </c>
      <c r="D3685" s="29">
        <v>2.6</v>
      </c>
      <c r="E3685" s="29">
        <v>-3469.1849999999999</v>
      </c>
      <c r="F3685" s="29">
        <v>-102.012</v>
      </c>
      <c r="G3685" s="29">
        <v>-178.10769999999999</v>
      </c>
      <c r="H3685" s="29">
        <v>-3.797507E-5</v>
      </c>
      <c r="I3685" s="29">
        <v>-182.94560000000001</v>
      </c>
      <c r="J3685" s="29">
        <v>-52.531309999999998</v>
      </c>
    </row>
    <row r="3686" spans="1:10" x14ac:dyDescent="0.15">
      <c r="A3686" s="28" t="s">
        <v>9</v>
      </c>
      <c r="B3686" s="28" t="s">
        <v>84</v>
      </c>
      <c r="C3686" s="28" t="s">
        <v>106</v>
      </c>
      <c r="D3686" s="29">
        <v>0</v>
      </c>
      <c r="E3686" s="29">
        <v>-106.7456</v>
      </c>
      <c r="F3686" s="29">
        <v>62.777670000000001</v>
      </c>
      <c r="G3686" s="29">
        <v>180.42670000000001</v>
      </c>
      <c r="H3686" s="29">
        <v>3.8940450000000001E-5</v>
      </c>
      <c r="I3686" s="29">
        <v>340.81009999999998</v>
      </c>
      <c r="J3686" s="29">
        <v>126.31610000000001</v>
      </c>
    </row>
    <row r="3687" spans="1:10" x14ac:dyDescent="0.15">
      <c r="A3687" s="28" t="s">
        <v>9</v>
      </c>
      <c r="B3687" s="28" t="s">
        <v>84</v>
      </c>
      <c r="C3687" s="28" t="s">
        <v>106</v>
      </c>
      <c r="D3687" s="29">
        <v>1.3</v>
      </c>
      <c r="E3687" s="29">
        <v>-102.8644</v>
      </c>
      <c r="F3687" s="29">
        <v>62.777670000000001</v>
      </c>
      <c r="G3687" s="29">
        <v>180.42670000000001</v>
      </c>
      <c r="H3687" s="29">
        <v>3.8940450000000001E-5</v>
      </c>
      <c r="I3687" s="29">
        <v>104.9992</v>
      </c>
      <c r="J3687" s="29">
        <v>42.371960000000001</v>
      </c>
    </row>
    <row r="3688" spans="1:10" x14ac:dyDescent="0.15">
      <c r="A3688" s="28" t="s">
        <v>9</v>
      </c>
      <c r="B3688" s="28" t="s">
        <v>84</v>
      </c>
      <c r="C3688" s="28" t="s">
        <v>106</v>
      </c>
      <c r="D3688" s="29">
        <v>2.6</v>
      </c>
      <c r="E3688" s="29">
        <v>-98.983159999999998</v>
      </c>
      <c r="F3688" s="29">
        <v>62.777670000000001</v>
      </c>
      <c r="G3688" s="29">
        <v>180.42670000000001</v>
      </c>
      <c r="H3688" s="29">
        <v>3.8940450000000001E-5</v>
      </c>
      <c r="I3688" s="29">
        <v>153.79669999999999</v>
      </c>
      <c r="J3688" s="29">
        <v>103.354</v>
      </c>
    </row>
    <row r="3689" spans="1:10" x14ac:dyDescent="0.15">
      <c r="A3689" s="28" t="s">
        <v>9</v>
      </c>
      <c r="B3689" s="28" t="s">
        <v>84</v>
      </c>
      <c r="C3689" s="28" t="s">
        <v>107</v>
      </c>
      <c r="D3689" s="29">
        <v>0</v>
      </c>
      <c r="E3689" s="29">
        <v>-3637.098</v>
      </c>
      <c r="F3689" s="29">
        <v>-126.8479</v>
      </c>
      <c r="G3689" s="29">
        <v>-186.07079999999999</v>
      </c>
      <c r="H3689" s="29">
        <v>-3.4559420000000001E-5</v>
      </c>
      <c r="I3689" s="29">
        <v>-350.79390000000001</v>
      </c>
      <c r="J3689" s="29">
        <v>-235.3646</v>
      </c>
    </row>
    <row r="3690" spans="1:10" x14ac:dyDescent="0.15">
      <c r="A3690" s="28" t="s">
        <v>9</v>
      </c>
      <c r="B3690" s="28" t="s">
        <v>84</v>
      </c>
      <c r="C3690" s="28" t="s">
        <v>107</v>
      </c>
      <c r="D3690" s="29">
        <v>1.3</v>
      </c>
      <c r="E3690" s="29">
        <v>-3631.4560000000001</v>
      </c>
      <c r="F3690" s="29">
        <v>-126.8479</v>
      </c>
      <c r="G3690" s="29">
        <v>-186.07079999999999</v>
      </c>
      <c r="H3690" s="29">
        <v>-3.4559420000000001E-5</v>
      </c>
      <c r="I3690" s="29">
        <v>-107.6541</v>
      </c>
      <c r="J3690" s="29">
        <v>-68.173019999999994</v>
      </c>
    </row>
    <row r="3691" spans="1:10" x14ac:dyDescent="0.15">
      <c r="A3691" s="28" t="s">
        <v>9</v>
      </c>
      <c r="B3691" s="28" t="s">
        <v>84</v>
      </c>
      <c r="C3691" s="28" t="s">
        <v>107</v>
      </c>
      <c r="D3691" s="29">
        <v>2.6</v>
      </c>
      <c r="E3691" s="29">
        <v>-3625.8130000000001</v>
      </c>
      <c r="F3691" s="29">
        <v>-126.8479</v>
      </c>
      <c r="G3691" s="29">
        <v>-186.07079999999999</v>
      </c>
      <c r="H3691" s="29">
        <v>-3.4559420000000001E-5</v>
      </c>
      <c r="I3691" s="29">
        <v>-149.10210000000001</v>
      </c>
      <c r="J3691" s="29">
        <v>-45.707320000000003</v>
      </c>
    </row>
    <row r="3692" spans="1:10" x14ac:dyDescent="0.15">
      <c r="A3692" s="28" t="s">
        <v>10</v>
      </c>
      <c r="B3692" s="28" t="s">
        <v>84</v>
      </c>
      <c r="C3692" s="28" t="s">
        <v>106</v>
      </c>
      <c r="D3692" s="29">
        <v>0</v>
      </c>
      <c r="E3692" s="29">
        <v>-105.29430000000001</v>
      </c>
      <c r="F3692" s="29">
        <v>70.592029999999994</v>
      </c>
      <c r="G3692" s="29">
        <v>214.2526</v>
      </c>
      <c r="H3692" s="29">
        <v>3.139887E-5</v>
      </c>
      <c r="I3692" s="29">
        <v>542.18259999999998</v>
      </c>
      <c r="J3692" s="29">
        <v>179.5377</v>
      </c>
    </row>
    <row r="3693" spans="1:10" x14ac:dyDescent="0.15">
      <c r="A3693" s="28" t="s">
        <v>10</v>
      </c>
      <c r="B3693" s="28" t="s">
        <v>84</v>
      </c>
      <c r="C3693" s="28" t="s">
        <v>106</v>
      </c>
      <c r="D3693" s="29">
        <v>1.8</v>
      </c>
      <c r="E3693" s="29">
        <v>-99.920270000000002</v>
      </c>
      <c r="F3693" s="29">
        <v>70.592029999999994</v>
      </c>
      <c r="G3693" s="29">
        <v>214.2526</v>
      </c>
      <c r="H3693" s="29">
        <v>3.139887E-5</v>
      </c>
      <c r="I3693" s="29">
        <v>151.1859</v>
      </c>
      <c r="J3693" s="29">
        <v>48.42924</v>
      </c>
    </row>
    <row r="3694" spans="1:10" x14ac:dyDescent="0.15">
      <c r="A3694" s="28" t="s">
        <v>10</v>
      </c>
      <c r="B3694" s="28" t="s">
        <v>84</v>
      </c>
      <c r="C3694" s="28" t="s">
        <v>106</v>
      </c>
      <c r="D3694" s="29">
        <v>3.6</v>
      </c>
      <c r="E3694" s="29">
        <v>-94.546270000000007</v>
      </c>
      <c r="F3694" s="29">
        <v>70.592029999999994</v>
      </c>
      <c r="G3694" s="29">
        <v>214.2526</v>
      </c>
      <c r="H3694" s="29">
        <v>3.139887E-5</v>
      </c>
      <c r="I3694" s="29">
        <v>243.4391</v>
      </c>
      <c r="J3694" s="29">
        <v>173.9639</v>
      </c>
    </row>
    <row r="3695" spans="1:10" x14ac:dyDescent="0.15">
      <c r="A3695" s="28" t="s">
        <v>10</v>
      </c>
      <c r="B3695" s="28" t="s">
        <v>84</v>
      </c>
      <c r="C3695" s="28" t="s">
        <v>107</v>
      </c>
      <c r="D3695" s="29">
        <v>0</v>
      </c>
      <c r="E3695" s="29">
        <v>-3838.5059999999999</v>
      </c>
      <c r="F3695" s="29">
        <v>-116.867</v>
      </c>
      <c r="G3695" s="29">
        <v>-212.52379999999999</v>
      </c>
      <c r="H3695" s="29">
        <v>-2.9583920000000001E-5</v>
      </c>
      <c r="I3695" s="29">
        <v>-537.04020000000003</v>
      </c>
      <c r="J3695" s="29">
        <v>-258.49239999999998</v>
      </c>
    </row>
    <row r="3696" spans="1:10" x14ac:dyDescent="0.15">
      <c r="A3696" s="28" t="s">
        <v>10</v>
      </c>
      <c r="B3696" s="28" t="s">
        <v>84</v>
      </c>
      <c r="C3696" s="28" t="s">
        <v>107</v>
      </c>
      <c r="D3696" s="29">
        <v>1.8</v>
      </c>
      <c r="E3696" s="29">
        <v>-3830.6930000000002</v>
      </c>
      <c r="F3696" s="29">
        <v>-116.867</v>
      </c>
      <c r="G3696" s="29">
        <v>-212.52379999999999</v>
      </c>
      <c r="H3696" s="29">
        <v>-2.9583920000000001E-5</v>
      </c>
      <c r="I3696" s="29">
        <v>-149.20310000000001</v>
      </c>
      <c r="J3696" s="29">
        <v>-43.866799999999998</v>
      </c>
    </row>
    <row r="3697" spans="1:10" x14ac:dyDescent="0.15">
      <c r="A3697" s="28" t="s">
        <v>10</v>
      </c>
      <c r="B3697" s="28" t="s">
        <v>84</v>
      </c>
      <c r="C3697" s="28" t="s">
        <v>107</v>
      </c>
      <c r="D3697" s="29">
        <v>3.6</v>
      </c>
      <c r="E3697" s="29">
        <v>-3822.88</v>
      </c>
      <c r="F3697" s="29">
        <v>-116.867</v>
      </c>
      <c r="G3697" s="29">
        <v>-212.52379999999999</v>
      </c>
      <c r="H3697" s="29">
        <v>-2.9583920000000001E-5</v>
      </c>
      <c r="I3697" s="29">
        <v>-244.64699999999999</v>
      </c>
      <c r="J3697" s="29">
        <v>-85.955529999999996</v>
      </c>
    </row>
    <row r="3698" spans="1:10" x14ac:dyDescent="0.15">
      <c r="A3698" s="28" t="s">
        <v>17</v>
      </c>
      <c r="B3698" s="28" t="s">
        <v>85</v>
      </c>
      <c r="C3698" s="28" t="s">
        <v>106</v>
      </c>
      <c r="D3698" s="29">
        <v>0</v>
      </c>
      <c r="E3698" s="29">
        <v>-44.893349999999998</v>
      </c>
      <c r="F3698" s="29">
        <v>34.443550000000002</v>
      </c>
      <c r="G3698" s="29">
        <v>10.99023</v>
      </c>
      <c r="H3698" s="29">
        <v>2.9037799999999999E-4</v>
      </c>
      <c r="I3698" s="29">
        <v>14.769170000000001</v>
      </c>
      <c r="J3698" s="29">
        <v>33.37332</v>
      </c>
    </row>
    <row r="3699" spans="1:10" x14ac:dyDescent="0.15">
      <c r="A3699" s="28" t="s">
        <v>17</v>
      </c>
      <c r="B3699" s="28" t="s">
        <v>85</v>
      </c>
      <c r="C3699" s="28" t="s">
        <v>106</v>
      </c>
      <c r="D3699" s="29">
        <v>1.2</v>
      </c>
      <c r="E3699" s="29">
        <v>-41.932470000000002</v>
      </c>
      <c r="F3699" s="29">
        <v>34.443550000000002</v>
      </c>
      <c r="G3699" s="29">
        <v>10.99023</v>
      </c>
      <c r="H3699" s="29">
        <v>2.9037799999999999E-4</v>
      </c>
      <c r="I3699" s="29">
        <v>21.13252</v>
      </c>
      <c r="J3699" s="29">
        <v>14.835599999999999</v>
      </c>
    </row>
    <row r="3700" spans="1:10" x14ac:dyDescent="0.15">
      <c r="A3700" s="28" t="s">
        <v>17</v>
      </c>
      <c r="B3700" s="28" t="s">
        <v>85</v>
      </c>
      <c r="C3700" s="28" t="s">
        <v>106</v>
      </c>
      <c r="D3700" s="29">
        <v>2.4</v>
      </c>
      <c r="E3700" s="29">
        <v>-38.971580000000003</v>
      </c>
      <c r="F3700" s="29">
        <v>34.443550000000002</v>
      </c>
      <c r="G3700" s="29">
        <v>10.99023</v>
      </c>
      <c r="H3700" s="29">
        <v>2.9037799999999999E-4</v>
      </c>
      <c r="I3700" s="29">
        <v>81.515979999999999</v>
      </c>
      <c r="J3700" s="29">
        <v>34.529130000000002</v>
      </c>
    </row>
    <row r="3701" spans="1:10" x14ac:dyDescent="0.15">
      <c r="A3701" s="28" t="s">
        <v>17</v>
      </c>
      <c r="B3701" s="28" t="s">
        <v>85</v>
      </c>
      <c r="C3701" s="28" t="s">
        <v>107</v>
      </c>
      <c r="D3701" s="29">
        <v>0</v>
      </c>
      <c r="E3701" s="29">
        <v>-238.70339999999999</v>
      </c>
      <c r="F3701" s="29">
        <v>-17.413879999999999</v>
      </c>
      <c r="G3701" s="29">
        <v>-50.536369999999998</v>
      </c>
      <c r="H3701" s="29">
        <v>-2.6337190000000002E-4</v>
      </c>
      <c r="I3701" s="29">
        <v>-59.843409999999999</v>
      </c>
      <c r="J3701" s="29">
        <v>-15.38833</v>
      </c>
    </row>
    <row r="3702" spans="1:10" x14ac:dyDescent="0.15">
      <c r="A3702" s="28" t="s">
        <v>17</v>
      </c>
      <c r="B3702" s="28" t="s">
        <v>85</v>
      </c>
      <c r="C3702" s="28" t="s">
        <v>107</v>
      </c>
      <c r="D3702" s="29">
        <v>1.2</v>
      </c>
      <c r="E3702" s="29">
        <v>-234.39879999999999</v>
      </c>
      <c r="F3702" s="29">
        <v>-17.413879999999999</v>
      </c>
      <c r="G3702" s="29">
        <v>-50.536369999999998</v>
      </c>
      <c r="H3702" s="29">
        <v>-2.6337190000000002E-4</v>
      </c>
      <c r="I3702" s="29">
        <v>-18.747789999999998</v>
      </c>
      <c r="J3702" s="29">
        <v>-17.25638</v>
      </c>
    </row>
    <row r="3703" spans="1:10" x14ac:dyDescent="0.15">
      <c r="A3703" s="28" t="s">
        <v>17</v>
      </c>
      <c r="B3703" s="28" t="s">
        <v>85</v>
      </c>
      <c r="C3703" s="28" t="s">
        <v>107</v>
      </c>
      <c r="D3703" s="29">
        <v>2.4</v>
      </c>
      <c r="E3703" s="29">
        <v>-230.0942</v>
      </c>
      <c r="F3703" s="29">
        <v>-17.413879999999999</v>
      </c>
      <c r="G3703" s="29">
        <v>-50.536369999999998</v>
      </c>
      <c r="H3703" s="29">
        <v>-2.6337190000000002E-4</v>
      </c>
      <c r="I3703" s="29">
        <v>-31.67435</v>
      </c>
      <c r="J3703" s="29">
        <v>-57.353580000000001</v>
      </c>
    </row>
    <row r="3704" spans="1:10" x14ac:dyDescent="0.15">
      <c r="A3704" s="28" t="s">
        <v>108</v>
      </c>
      <c r="B3704" s="28" t="s">
        <v>85</v>
      </c>
      <c r="C3704" s="28" t="s">
        <v>106</v>
      </c>
      <c r="D3704" s="29">
        <v>0</v>
      </c>
      <c r="E3704" s="29">
        <v>-49.542960000000001</v>
      </c>
      <c r="F3704" s="29">
        <v>57.935740000000003</v>
      </c>
      <c r="G3704" s="29">
        <v>41.870750000000001</v>
      </c>
      <c r="H3704" s="29">
        <v>3.1858800000000002E-4</v>
      </c>
      <c r="I3704" s="29">
        <v>40.58229</v>
      </c>
      <c r="J3704" s="29">
        <v>62.357709999999997</v>
      </c>
    </row>
    <row r="3705" spans="1:10" x14ac:dyDescent="0.15">
      <c r="A3705" s="28" t="s">
        <v>108</v>
      </c>
      <c r="B3705" s="28" t="s">
        <v>85</v>
      </c>
      <c r="C3705" s="28" t="s">
        <v>106</v>
      </c>
      <c r="D3705" s="29">
        <v>1.2</v>
      </c>
      <c r="E3705" s="29">
        <v>-46.582079999999998</v>
      </c>
      <c r="F3705" s="29">
        <v>57.935740000000003</v>
      </c>
      <c r="G3705" s="29">
        <v>41.870750000000001</v>
      </c>
      <c r="H3705" s="29">
        <v>3.1858800000000002E-4</v>
      </c>
      <c r="I3705" s="29">
        <v>13.005890000000001</v>
      </c>
      <c r="J3705" s="29">
        <v>12.35712</v>
      </c>
    </row>
    <row r="3706" spans="1:10" x14ac:dyDescent="0.15">
      <c r="A3706" s="28" t="s">
        <v>108</v>
      </c>
      <c r="B3706" s="28" t="s">
        <v>85</v>
      </c>
      <c r="C3706" s="28" t="s">
        <v>106</v>
      </c>
      <c r="D3706" s="29">
        <v>2.4</v>
      </c>
      <c r="E3706" s="29">
        <v>-43.621189999999999</v>
      </c>
      <c r="F3706" s="29">
        <v>57.935740000000003</v>
      </c>
      <c r="G3706" s="29">
        <v>41.870750000000001</v>
      </c>
      <c r="H3706" s="29">
        <v>3.1858800000000002E-4</v>
      </c>
      <c r="I3706" s="29">
        <v>85.865139999999997</v>
      </c>
      <c r="J3706" s="29">
        <v>75.002809999999997</v>
      </c>
    </row>
    <row r="3707" spans="1:10" x14ac:dyDescent="0.15">
      <c r="A3707" s="28" t="s">
        <v>108</v>
      </c>
      <c r="B3707" s="28" t="s">
        <v>85</v>
      </c>
      <c r="C3707" s="28" t="s">
        <v>107</v>
      </c>
      <c r="D3707" s="29">
        <v>0</v>
      </c>
      <c r="E3707" s="29">
        <v>-352.24970000000002</v>
      </c>
      <c r="F3707" s="29">
        <v>-52.891860000000001</v>
      </c>
      <c r="G3707" s="29">
        <v>-61.301940000000002</v>
      </c>
      <c r="H3707" s="29">
        <v>-2.8904240000000002E-4</v>
      </c>
      <c r="I3707" s="29">
        <v>-63.163820000000001</v>
      </c>
      <c r="J3707" s="29">
        <v>-53.198500000000003</v>
      </c>
    </row>
    <row r="3708" spans="1:10" x14ac:dyDescent="0.15">
      <c r="A3708" s="28" t="s">
        <v>108</v>
      </c>
      <c r="B3708" s="28" t="s">
        <v>85</v>
      </c>
      <c r="C3708" s="28" t="s">
        <v>107</v>
      </c>
      <c r="D3708" s="29">
        <v>1.2</v>
      </c>
      <c r="E3708" s="29">
        <v>-347.9452</v>
      </c>
      <c r="F3708" s="29">
        <v>-52.891860000000001</v>
      </c>
      <c r="G3708" s="29">
        <v>-61.301940000000002</v>
      </c>
      <c r="H3708" s="29">
        <v>-2.8904240000000002E-4</v>
      </c>
      <c r="I3708" s="29">
        <v>-12.270910000000001</v>
      </c>
      <c r="J3708" s="29">
        <v>-9.1953990000000001</v>
      </c>
    </row>
    <row r="3709" spans="1:10" x14ac:dyDescent="0.15">
      <c r="A3709" s="28" t="s">
        <v>108</v>
      </c>
      <c r="B3709" s="28" t="s">
        <v>85</v>
      </c>
      <c r="C3709" s="28" t="s">
        <v>107</v>
      </c>
      <c r="D3709" s="29">
        <v>2.4</v>
      </c>
      <c r="E3709" s="29">
        <v>-343.64060000000001</v>
      </c>
      <c r="F3709" s="29">
        <v>-52.891860000000001</v>
      </c>
      <c r="G3709" s="29">
        <v>-61.301940000000002</v>
      </c>
      <c r="H3709" s="29">
        <v>-2.8904240000000002E-4</v>
      </c>
      <c r="I3709" s="29">
        <v>-61.814570000000003</v>
      </c>
      <c r="J3709" s="29">
        <v>-77.842519999999993</v>
      </c>
    </row>
    <row r="3710" spans="1:10" x14ac:dyDescent="0.15">
      <c r="A3710" s="28" t="s">
        <v>109</v>
      </c>
      <c r="B3710" s="28" t="s">
        <v>85</v>
      </c>
      <c r="C3710" s="28" t="s">
        <v>106</v>
      </c>
      <c r="D3710" s="29">
        <v>0</v>
      </c>
      <c r="E3710" s="29">
        <v>-62.008409999999998</v>
      </c>
      <c r="F3710" s="29">
        <v>60.050150000000002</v>
      </c>
      <c r="G3710" s="29">
        <v>43.90419</v>
      </c>
      <c r="H3710" s="29">
        <v>3.7054790000000002E-4</v>
      </c>
      <c r="I3710" s="29">
        <v>47.965029999999999</v>
      </c>
      <c r="J3710" s="29">
        <v>66.499179999999996</v>
      </c>
    </row>
    <row r="3711" spans="1:10" x14ac:dyDescent="0.15">
      <c r="A3711" s="28" t="s">
        <v>109</v>
      </c>
      <c r="B3711" s="28" t="s">
        <v>85</v>
      </c>
      <c r="C3711" s="28" t="s">
        <v>106</v>
      </c>
      <c r="D3711" s="29">
        <v>1.2</v>
      </c>
      <c r="E3711" s="29">
        <v>-59.047519999999999</v>
      </c>
      <c r="F3711" s="29">
        <v>60.050150000000002</v>
      </c>
      <c r="G3711" s="29">
        <v>43.90419</v>
      </c>
      <c r="H3711" s="29">
        <v>3.7054790000000002E-4</v>
      </c>
      <c r="I3711" s="29">
        <v>5.8056549999999998</v>
      </c>
      <c r="J3711" s="29">
        <v>6.3786209999999999</v>
      </c>
    </row>
    <row r="3712" spans="1:10" x14ac:dyDescent="0.15">
      <c r="A3712" s="28" t="s">
        <v>109</v>
      </c>
      <c r="B3712" s="28" t="s">
        <v>85</v>
      </c>
      <c r="C3712" s="28" t="s">
        <v>106</v>
      </c>
      <c r="D3712" s="29">
        <v>2.4</v>
      </c>
      <c r="E3712" s="29">
        <v>-56.086640000000003</v>
      </c>
      <c r="F3712" s="29">
        <v>60.050150000000002</v>
      </c>
      <c r="G3712" s="29">
        <v>43.90419</v>
      </c>
      <c r="H3712" s="29">
        <v>3.7054790000000002E-4</v>
      </c>
      <c r="I3712" s="29">
        <v>77.066410000000005</v>
      </c>
      <c r="J3712" s="29">
        <v>68.947640000000007</v>
      </c>
    </row>
    <row r="3713" spans="1:10" x14ac:dyDescent="0.15">
      <c r="A3713" s="28" t="s">
        <v>109</v>
      </c>
      <c r="B3713" s="28" t="s">
        <v>85</v>
      </c>
      <c r="C3713" s="28" t="s">
        <v>107</v>
      </c>
      <c r="D3713" s="29">
        <v>0</v>
      </c>
      <c r="E3713" s="29">
        <v>-465.9676</v>
      </c>
      <c r="F3713" s="29">
        <v>-53.504649999999998</v>
      </c>
      <c r="G3713" s="29">
        <v>-64.387090000000001</v>
      </c>
      <c r="H3713" s="29">
        <v>-3.496417E-4</v>
      </c>
      <c r="I3713" s="29">
        <v>-80.260090000000005</v>
      </c>
      <c r="J3713" s="29">
        <v>-61.438830000000003</v>
      </c>
    </row>
    <row r="3714" spans="1:10" x14ac:dyDescent="0.15">
      <c r="A3714" s="28" t="s">
        <v>109</v>
      </c>
      <c r="B3714" s="28" t="s">
        <v>85</v>
      </c>
      <c r="C3714" s="28" t="s">
        <v>107</v>
      </c>
      <c r="D3714" s="29">
        <v>1.2</v>
      </c>
      <c r="E3714" s="29">
        <v>-461.66300000000001</v>
      </c>
      <c r="F3714" s="29">
        <v>-53.504649999999998</v>
      </c>
      <c r="G3714" s="29">
        <v>-64.387090000000001</v>
      </c>
      <c r="H3714" s="29">
        <v>-3.496417E-4</v>
      </c>
      <c r="I3714" s="29">
        <v>-13.533989999999999</v>
      </c>
      <c r="J3714" s="29">
        <v>-9.1090420000000005</v>
      </c>
    </row>
    <row r="3715" spans="1:10" x14ac:dyDescent="0.15">
      <c r="A3715" s="28" t="s">
        <v>109</v>
      </c>
      <c r="B3715" s="28" t="s">
        <v>85</v>
      </c>
      <c r="C3715" s="28" t="s">
        <v>107</v>
      </c>
      <c r="D3715" s="29">
        <v>2.4</v>
      </c>
      <c r="E3715" s="29">
        <v>-457.35840000000002</v>
      </c>
      <c r="F3715" s="29">
        <v>-53.504649999999998</v>
      </c>
      <c r="G3715" s="29">
        <v>-64.387090000000001</v>
      </c>
      <c r="H3715" s="29">
        <v>-3.496417E-4</v>
      </c>
      <c r="I3715" s="29">
        <v>-60.215290000000003</v>
      </c>
      <c r="J3715" s="29">
        <v>-79.464330000000004</v>
      </c>
    </row>
    <row r="3716" spans="1:10" x14ac:dyDescent="0.15">
      <c r="A3716" s="28" t="s">
        <v>18</v>
      </c>
      <c r="B3716" s="28" t="s">
        <v>85</v>
      </c>
      <c r="C3716" s="28" t="s">
        <v>106</v>
      </c>
      <c r="D3716" s="29">
        <v>0</v>
      </c>
      <c r="E3716" s="29">
        <v>-79.070589999999996</v>
      </c>
      <c r="F3716" s="29">
        <v>69.831239999999994</v>
      </c>
      <c r="G3716" s="29">
        <v>44.332729999999998</v>
      </c>
      <c r="H3716" s="29">
        <v>4.4334700000000002E-4</v>
      </c>
      <c r="I3716" s="29">
        <v>51.931249999999999</v>
      </c>
      <c r="J3716" s="29">
        <v>79.763499999999993</v>
      </c>
    </row>
    <row r="3717" spans="1:10" x14ac:dyDescent="0.15">
      <c r="A3717" s="28" t="s">
        <v>18</v>
      </c>
      <c r="B3717" s="28" t="s">
        <v>85</v>
      </c>
      <c r="C3717" s="28" t="s">
        <v>106</v>
      </c>
      <c r="D3717" s="29">
        <v>1.2</v>
      </c>
      <c r="E3717" s="29">
        <v>-76.109710000000007</v>
      </c>
      <c r="F3717" s="29">
        <v>69.831239999999994</v>
      </c>
      <c r="G3717" s="29">
        <v>44.332729999999998</v>
      </c>
      <c r="H3717" s="29">
        <v>4.4334700000000002E-4</v>
      </c>
      <c r="I3717" s="29">
        <v>8.7291749999999997</v>
      </c>
      <c r="J3717" s="29">
        <v>7.3251160000000004</v>
      </c>
    </row>
    <row r="3718" spans="1:10" x14ac:dyDescent="0.15">
      <c r="A3718" s="28" t="s">
        <v>18</v>
      </c>
      <c r="B3718" s="28" t="s">
        <v>85</v>
      </c>
      <c r="C3718" s="28" t="s">
        <v>106</v>
      </c>
      <c r="D3718" s="29">
        <v>2.4</v>
      </c>
      <c r="E3718" s="29">
        <v>-73.148830000000004</v>
      </c>
      <c r="F3718" s="29">
        <v>69.831239999999994</v>
      </c>
      <c r="G3718" s="29">
        <v>44.332729999999998</v>
      </c>
      <c r="H3718" s="29">
        <v>4.4334700000000002E-4</v>
      </c>
      <c r="I3718" s="29">
        <v>84.101140000000001</v>
      </c>
      <c r="J3718" s="29">
        <v>75.121139999999997</v>
      </c>
    </row>
    <row r="3719" spans="1:10" x14ac:dyDescent="0.15">
      <c r="A3719" s="28" t="s">
        <v>18</v>
      </c>
      <c r="B3719" s="28" t="s">
        <v>85</v>
      </c>
      <c r="C3719" s="28" t="s">
        <v>107</v>
      </c>
      <c r="D3719" s="29">
        <v>0</v>
      </c>
      <c r="E3719" s="29">
        <v>-585.01980000000003</v>
      </c>
      <c r="F3719" s="29">
        <v>-58.616840000000003</v>
      </c>
      <c r="G3719" s="29">
        <v>-69.612160000000003</v>
      </c>
      <c r="H3719" s="29">
        <v>-4.7684959999999999E-4</v>
      </c>
      <c r="I3719" s="29">
        <v>-86.853849999999994</v>
      </c>
      <c r="J3719" s="29">
        <v>-68.156679999999994</v>
      </c>
    </row>
    <row r="3720" spans="1:10" x14ac:dyDescent="0.15">
      <c r="A3720" s="28" t="s">
        <v>18</v>
      </c>
      <c r="B3720" s="28" t="s">
        <v>85</v>
      </c>
      <c r="C3720" s="28" t="s">
        <v>107</v>
      </c>
      <c r="D3720" s="29">
        <v>1.2</v>
      </c>
      <c r="E3720" s="29">
        <v>-580.71529999999996</v>
      </c>
      <c r="F3720" s="29">
        <v>-58.616840000000003</v>
      </c>
      <c r="G3720" s="29">
        <v>-69.612160000000003</v>
      </c>
      <c r="H3720" s="29">
        <v>-4.7684959999999999E-4</v>
      </c>
      <c r="I3720" s="29">
        <v>-13.33784</v>
      </c>
      <c r="J3720" s="29">
        <v>-9.1157000000000004</v>
      </c>
    </row>
    <row r="3721" spans="1:10" x14ac:dyDescent="0.15">
      <c r="A3721" s="28" t="s">
        <v>18</v>
      </c>
      <c r="B3721" s="28" t="s">
        <v>85</v>
      </c>
      <c r="C3721" s="28" t="s">
        <v>107</v>
      </c>
      <c r="D3721" s="29">
        <v>2.4</v>
      </c>
      <c r="E3721" s="29">
        <v>-576.41060000000004</v>
      </c>
      <c r="F3721" s="29">
        <v>-58.616840000000003</v>
      </c>
      <c r="G3721" s="29">
        <v>-69.612160000000003</v>
      </c>
      <c r="H3721" s="29">
        <v>-4.7684959999999999E-4</v>
      </c>
      <c r="I3721" s="29">
        <v>-58.386290000000002</v>
      </c>
      <c r="J3721" s="29">
        <v>-90.305400000000006</v>
      </c>
    </row>
    <row r="3722" spans="1:10" x14ac:dyDescent="0.15">
      <c r="A3722" s="28" t="s">
        <v>19</v>
      </c>
      <c r="B3722" s="28" t="s">
        <v>85</v>
      </c>
      <c r="C3722" s="28" t="s">
        <v>106</v>
      </c>
      <c r="D3722" s="29">
        <v>0</v>
      </c>
      <c r="E3722" s="29">
        <v>-87.896510000000006</v>
      </c>
      <c r="F3722" s="29">
        <v>82.173150000000007</v>
      </c>
      <c r="G3722" s="29">
        <v>50.667569999999998</v>
      </c>
      <c r="H3722" s="29">
        <v>4.9290130000000001E-4</v>
      </c>
      <c r="I3722" s="29">
        <v>60.051499999999997</v>
      </c>
      <c r="J3722" s="29">
        <v>102.9747</v>
      </c>
    </row>
    <row r="3723" spans="1:10" x14ac:dyDescent="0.15">
      <c r="A3723" s="28" t="s">
        <v>19</v>
      </c>
      <c r="B3723" s="28" t="s">
        <v>85</v>
      </c>
      <c r="C3723" s="28" t="s">
        <v>106</v>
      </c>
      <c r="D3723" s="29">
        <v>1.2</v>
      </c>
      <c r="E3723" s="29">
        <v>-84.935630000000003</v>
      </c>
      <c r="F3723" s="29">
        <v>82.173150000000007</v>
      </c>
      <c r="G3723" s="29">
        <v>50.667569999999998</v>
      </c>
      <c r="H3723" s="29">
        <v>4.9290130000000001E-4</v>
      </c>
      <c r="I3723" s="29">
        <v>11.10859</v>
      </c>
      <c r="J3723" s="29">
        <v>8.4458590000000004</v>
      </c>
    </row>
    <row r="3724" spans="1:10" x14ac:dyDescent="0.15">
      <c r="A3724" s="28" t="s">
        <v>19</v>
      </c>
      <c r="B3724" s="28" t="s">
        <v>85</v>
      </c>
      <c r="C3724" s="28" t="s">
        <v>106</v>
      </c>
      <c r="D3724" s="29">
        <v>2.4</v>
      </c>
      <c r="E3724" s="29">
        <v>-81.97475</v>
      </c>
      <c r="F3724" s="29">
        <v>82.173150000000007</v>
      </c>
      <c r="G3724" s="29">
        <v>50.667569999999998</v>
      </c>
      <c r="H3724" s="29">
        <v>4.9290130000000001E-4</v>
      </c>
      <c r="I3724" s="29">
        <v>88.446879999999993</v>
      </c>
      <c r="J3724" s="29">
        <v>80.174610000000001</v>
      </c>
    </row>
    <row r="3725" spans="1:10" x14ac:dyDescent="0.15">
      <c r="A3725" s="28" t="s">
        <v>19</v>
      </c>
      <c r="B3725" s="28" t="s">
        <v>85</v>
      </c>
      <c r="C3725" s="28" t="s">
        <v>107</v>
      </c>
      <c r="D3725" s="29">
        <v>0</v>
      </c>
      <c r="E3725" s="29">
        <v>-679.21820000000002</v>
      </c>
      <c r="F3725" s="29">
        <v>-66.398679999999999</v>
      </c>
      <c r="G3725" s="29">
        <v>-71.009960000000007</v>
      </c>
      <c r="H3725" s="29">
        <v>-5.7489949999999998E-4</v>
      </c>
      <c r="I3725" s="29">
        <v>-86.830389999999994</v>
      </c>
      <c r="J3725" s="29">
        <v>-82.194820000000007</v>
      </c>
    </row>
    <row r="3726" spans="1:10" x14ac:dyDescent="0.15">
      <c r="A3726" s="28" t="s">
        <v>19</v>
      </c>
      <c r="B3726" s="28" t="s">
        <v>85</v>
      </c>
      <c r="C3726" s="28" t="s">
        <v>107</v>
      </c>
      <c r="D3726" s="29">
        <v>1.2</v>
      </c>
      <c r="E3726" s="29">
        <v>-674.91359999999997</v>
      </c>
      <c r="F3726" s="29">
        <v>-66.398679999999999</v>
      </c>
      <c r="G3726" s="29">
        <v>-71.009960000000007</v>
      </c>
      <c r="H3726" s="29">
        <v>-5.7489949999999998E-4</v>
      </c>
      <c r="I3726" s="29">
        <v>-13.51178</v>
      </c>
      <c r="J3726" s="29">
        <v>-6.5363709999999999</v>
      </c>
    </row>
    <row r="3727" spans="1:10" x14ac:dyDescent="0.15">
      <c r="A3727" s="28" t="s">
        <v>19</v>
      </c>
      <c r="B3727" s="28" t="s">
        <v>85</v>
      </c>
      <c r="C3727" s="28" t="s">
        <v>107</v>
      </c>
      <c r="D3727" s="29">
        <v>2.4</v>
      </c>
      <c r="E3727" s="29">
        <v>-670.60910000000001</v>
      </c>
      <c r="F3727" s="29">
        <v>-66.398679999999999</v>
      </c>
      <c r="G3727" s="29">
        <v>-71.009960000000007</v>
      </c>
      <c r="H3727" s="29">
        <v>-5.7489949999999998E-4</v>
      </c>
      <c r="I3727" s="29">
        <v>-66.468590000000006</v>
      </c>
      <c r="J3727" s="29">
        <v>-97.140100000000004</v>
      </c>
    </row>
    <row r="3728" spans="1:10" x14ac:dyDescent="0.15">
      <c r="A3728" s="28" t="s">
        <v>20</v>
      </c>
      <c r="B3728" s="28" t="s">
        <v>85</v>
      </c>
      <c r="C3728" s="28" t="s">
        <v>106</v>
      </c>
      <c r="D3728" s="29">
        <v>0</v>
      </c>
      <c r="E3728" s="29">
        <v>-102.7957</v>
      </c>
      <c r="F3728" s="29">
        <v>77.770380000000003</v>
      </c>
      <c r="G3728" s="29">
        <v>57.975209999999997</v>
      </c>
      <c r="H3728" s="29">
        <v>4.8221629999999999E-4</v>
      </c>
      <c r="I3728" s="29">
        <v>70.226290000000006</v>
      </c>
      <c r="J3728" s="29">
        <v>103.4714</v>
      </c>
    </row>
    <row r="3729" spans="1:10" x14ac:dyDescent="0.15">
      <c r="A3729" s="28" t="s">
        <v>20</v>
      </c>
      <c r="B3729" s="28" t="s">
        <v>85</v>
      </c>
      <c r="C3729" s="28" t="s">
        <v>106</v>
      </c>
      <c r="D3729" s="29">
        <v>1.2</v>
      </c>
      <c r="E3729" s="29">
        <v>-99.834869999999995</v>
      </c>
      <c r="F3729" s="29">
        <v>77.770380000000003</v>
      </c>
      <c r="G3729" s="29">
        <v>57.975209999999997</v>
      </c>
      <c r="H3729" s="29">
        <v>4.8221629999999999E-4</v>
      </c>
      <c r="I3729" s="29">
        <v>12.080069999999999</v>
      </c>
      <c r="J3729" s="29">
        <v>12.12073</v>
      </c>
    </row>
    <row r="3730" spans="1:10" x14ac:dyDescent="0.15">
      <c r="A3730" s="28" t="s">
        <v>20</v>
      </c>
      <c r="B3730" s="28" t="s">
        <v>85</v>
      </c>
      <c r="C3730" s="28" t="s">
        <v>106</v>
      </c>
      <c r="D3730" s="29">
        <v>2.4</v>
      </c>
      <c r="E3730" s="29">
        <v>-96.873990000000006</v>
      </c>
      <c r="F3730" s="29">
        <v>77.770380000000003</v>
      </c>
      <c r="G3730" s="29">
        <v>57.975209999999997</v>
      </c>
      <c r="H3730" s="29">
        <v>4.8221629999999999E-4</v>
      </c>
      <c r="I3730" s="29">
        <v>99.253050000000002</v>
      </c>
      <c r="J3730" s="29">
        <v>78.596149999999994</v>
      </c>
    </row>
    <row r="3731" spans="1:10" x14ac:dyDescent="0.15">
      <c r="A3731" s="28" t="s">
        <v>20</v>
      </c>
      <c r="B3731" s="28" t="s">
        <v>85</v>
      </c>
      <c r="C3731" s="28" t="s">
        <v>107</v>
      </c>
      <c r="D3731" s="29">
        <v>0</v>
      </c>
      <c r="E3731" s="29">
        <v>-787.03629999999998</v>
      </c>
      <c r="F3731" s="29">
        <v>-67.551299999999998</v>
      </c>
      <c r="G3731" s="29">
        <v>-79.852999999999994</v>
      </c>
      <c r="H3731" s="29">
        <v>-5.3643050000000002E-4</v>
      </c>
      <c r="I3731" s="29">
        <v>-97.954599999999999</v>
      </c>
      <c r="J3731" s="29">
        <v>-87.110200000000006</v>
      </c>
    </row>
    <row r="3732" spans="1:10" x14ac:dyDescent="0.15">
      <c r="A3732" s="28" t="s">
        <v>20</v>
      </c>
      <c r="B3732" s="28" t="s">
        <v>85</v>
      </c>
      <c r="C3732" s="28" t="s">
        <v>107</v>
      </c>
      <c r="D3732" s="29">
        <v>1.2</v>
      </c>
      <c r="E3732" s="29">
        <v>-782.73180000000002</v>
      </c>
      <c r="F3732" s="29">
        <v>-67.551299999999998</v>
      </c>
      <c r="G3732" s="29">
        <v>-79.852999999999994</v>
      </c>
      <c r="H3732" s="29">
        <v>-5.3643050000000002E-4</v>
      </c>
      <c r="I3732" s="29">
        <v>-13.588749999999999</v>
      </c>
      <c r="J3732" s="29">
        <v>-7.9290640000000003</v>
      </c>
    </row>
    <row r="3733" spans="1:10" x14ac:dyDescent="0.15">
      <c r="A3733" s="28" t="s">
        <v>20</v>
      </c>
      <c r="B3733" s="28" t="s">
        <v>85</v>
      </c>
      <c r="C3733" s="28" t="s">
        <v>107</v>
      </c>
      <c r="D3733" s="29">
        <v>2.4</v>
      </c>
      <c r="E3733" s="29">
        <v>-778.4271</v>
      </c>
      <c r="F3733" s="29">
        <v>-67.551299999999998</v>
      </c>
      <c r="G3733" s="29">
        <v>-79.852999999999994</v>
      </c>
      <c r="H3733" s="29">
        <v>-5.3643050000000002E-4</v>
      </c>
      <c r="I3733" s="29">
        <v>-74.537890000000004</v>
      </c>
      <c r="J3733" s="29">
        <v>-86.585759999999993</v>
      </c>
    </row>
    <row r="3734" spans="1:10" x14ac:dyDescent="0.15">
      <c r="A3734" s="28" t="s">
        <v>21</v>
      </c>
      <c r="B3734" s="28" t="s">
        <v>85</v>
      </c>
      <c r="C3734" s="28" t="s">
        <v>106</v>
      </c>
      <c r="D3734" s="29">
        <v>0</v>
      </c>
      <c r="E3734" s="29">
        <v>-123.3455</v>
      </c>
      <c r="F3734" s="29">
        <v>72.706500000000005</v>
      </c>
      <c r="G3734" s="29">
        <v>68.990639999999999</v>
      </c>
      <c r="H3734" s="29">
        <v>4.7732059999999998E-4</v>
      </c>
      <c r="I3734" s="29">
        <v>93.400970000000001</v>
      </c>
      <c r="J3734" s="29">
        <v>97.463520000000003</v>
      </c>
    </row>
    <row r="3735" spans="1:10" x14ac:dyDescent="0.15">
      <c r="A3735" s="28" t="s">
        <v>21</v>
      </c>
      <c r="B3735" s="28" t="s">
        <v>85</v>
      </c>
      <c r="C3735" s="28" t="s">
        <v>106</v>
      </c>
      <c r="D3735" s="29">
        <v>1.2</v>
      </c>
      <c r="E3735" s="29">
        <v>-120.3847</v>
      </c>
      <c r="F3735" s="29">
        <v>72.706500000000005</v>
      </c>
      <c r="G3735" s="29">
        <v>68.990639999999999</v>
      </c>
      <c r="H3735" s="29">
        <v>4.7732059999999998E-4</v>
      </c>
      <c r="I3735" s="29">
        <v>15.495620000000001</v>
      </c>
      <c r="J3735" s="29">
        <v>11.85225</v>
      </c>
    </row>
    <row r="3736" spans="1:10" x14ac:dyDescent="0.15">
      <c r="A3736" s="28" t="s">
        <v>21</v>
      </c>
      <c r="B3736" s="28" t="s">
        <v>85</v>
      </c>
      <c r="C3736" s="28" t="s">
        <v>106</v>
      </c>
      <c r="D3736" s="29">
        <v>2.4</v>
      </c>
      <c r="E3736" s="29">
        <v>-117.4238</v>
      </c>
      <c r="F3736" s="29">
        <v>72.706500000000005</v>
      </c>
      <c r="G3736" s="29">
        <v>68.990639999999999</v>
      </c>
      <c r="H3736" s="29">
        <v>4.7732059999999998E-4</v>
      </c>
      <c r="I3736" s="29">
        <v>104.4496</v>
      </c>
      <c r="J3736" s="29">
        <v>78.898529999999994</v>
      </c>
    </row>
    <row r="3737" spans="1:10" x14ac:dyDescent="0.15">
      <c r="A3737" s="28" t="s">
        <v>21</v>
      </c>
      <c r="B3737" s="28" t="s">
        <v>85</v>
      </c>
      <c r="C3737" s="28" t="s">
        <v>107</v>
      </c>
      <c r="D3737" s="29">
        <v>0</v>
      </c>
      <c r="E3737" s="29">
        <v>-888.74950000000001</v>
      </c>
      <c r="F3737" s="29">
        <v>-71.852850000000004</v>
      </c>
      <c r="G3737" s="29">
        <v>-89.294049999999999</v>
      </c>
      <c r="H3737" s="29">
        <v>-4.879153E-4</v>
      </c>
      <c r="I3737" s="29">
        <v>-116.1998</v>
      </c>
      <c r="J3737" s="29">
        <v>-98.012309999999999</v>
      </c>
    </row>
    <row r="3738" spans="1:10" x14ac:dyDescent="0.15">
      <c r="A3738" s="28" t="s">
        <v>21</v>
      </c>
      <c r="B3738" s="28" t="s">
        <v>85</v>
      </c>
      <c r="C3738" s="28" t="s">
        <v>107</v>
      </c>
      <c r="D3738" s="29">
        <v>1.2</v>
      </c>
      <c r="E3738" s="29">
        <v>-884.44489999999996</v>
      </c>
      <c r="F3738" s="29">
        <v>-71.852850000000004</v>
      </c>
      <c r="G3738" s="29">
        <v>-89.294049999999999</v>
      </c>
      <c r="H3738" s="29">
        <v>-4.879153E-4</v>
      </c>
      <c r="I3738" s="29">
        <v>-13.94993</v>
      </c>
      <c r="J3738" s="29">
        <v>-13.302910000000001</v>
      </c>
    </row>
    <row r="3739" spans="1:10" x14ac:dyDescent="0.15">
      <c r="A3739" s="28" t="s">
        <v>21</v>
      </c>
      <c r="B3739" s="28" t="s">
        <v>85</v>
      </c>
      <c r="C3739" s="28" t="s">
        <v>107</v>
      </c>
      <c r="D3739" s="29">
        <v>2.4</v>
      </c>
      <c r="E3739" s="29">
        <v>-880.14030000000002</v>
      </c>
      <c r="F3739" s="29">
        <v>-71.852850000000004</v>
      </c>
      <c r="G3739" s="29">
        <v>-89.294049999999999</v>
      </c>
      <c r="H3739" s="29">
        <v>-4.879153E-4</v>
      </c>
      <c r="I3739" s="29">
        <v>-78.564319999999995</v>
      </c>
      <c r="J3739" s="29">
        <v>-81.246420000000001</v>
      </c>
    </row>
    <row r="3740" spans="1:10" x14ac:dyDescent="0.15">
      <c r="A3740" s="28" t="s">
        <v>22</v>
      </c>
      <c r="B3740" s="28" t="s">
        <v>85</v>
      </c>
      <c r="C3740" s="28" t="s">
        <v>106</v>
      </c>
      <c r="D3740" s="29">
        <v>0</v>
      </c>
      <c r="E3740" s="29">
        <v>-114.1497</v>
      </c>
      <c r="F3740" s="29">
        <v>68.406599999999997</v>
      </c>
      <c r="G3740" s="29">
        <v>60.750430000000001</v>
      </c>
      <c r="H3740" s="29">
        <v>5.1010550000000002E-4</v>
      </c>
      <c r="I3740" s="29">
        <v>85.742999999999995</v>
      </c>
      <c r="J3740" s="29">
        <v>91.824680000000001</v>
      </c>
    </row>
    <row r="3741" spans="1:10" x14ac:dyDescent="0.15">
      <c r="A3741" s="28" t="s">
        <v>22</v>
      </c>
      <c r="B3741" s="28" t="s">
        <v>85</v>
      </c>
      <c r="C3741" s="28" t="s">
        <v>106</v>
      </c>
      <c r="D3741" s="29">
        <v>1.2</v>
      </c>
      <c r="E3741" s="29">
        <v>-111.1888</v>
      </c>
      <c r="F3741" s="29">
        <v>68.406599999999997</v>
      </c>
      <c r="G3741" s="29">
        <v>60.750430000000001</v>
      </c>
      <c r="H3741" s="29">
        <v>5.1010550000000002E-4</v>
      </c>
      <c r="I3741" s="29">
        <v>16.699809999999999</v>
      </c>
      <c r="J3741" s="29">
        <v>12.612170000000001</v>
      </c>
    </row>
    <row r="3742" spans="1:10" x14ac:dyDescent="0.15">
      <c r="A3742" s="28" t="s">
        <v>22</v>
      </c>
      <c r="B3742" s="28" t="s">
        <v>85</v>
      </c>
      <c r="C3742" s="28" t="s">
        <v>106</v>
      </c>
      <c r="D3742" s="29">
        <v>2.4</v>
      </c>
      <c r="E3742" s="29">
        <v>-108.22790000000001</v>
      </c>
      <c r="F3742" s="29">
        <v>68.406599999999997</v>
      </c>
      <c r="G3742" s="29">
        <v>60.750430000000001</v>
      </c>
      <c r="H3742" s="29">
        <v>5.1010550000000002E-4</v>
      </c>
      <c r="I3742" s="29">
        <v>88.333849999999998</v>
      </c>
      <c r="J3742" s="29">
        <v>72.103499999999997</v>
      </c>
    </row>
    <row r="3743" spans="1:10" x14ac:dyDescent="0.15">
      <c r="A3743" s="28" t="s">
        <v>22</v>
      </c>
      <c r="B3743" s="28" t="s">
        <v>85</v>
      </c>
      <c r="C3743" s="28" t="s">
        <v>107</v>
      </c>
      <c r="D3743" s="29">
        <v>0</v>
      </c>
      <c r="E3743" s="29">
        <v>-904.02700000000004</v>
      </c>
      <c r="F3743" s="29">
        <v>-64.454030000000003</v>
      </c>
      <c r="G3743" s="29">
        <v>-75.792839999999998</v>
      </c>
      <c r="H3743" s="29">
        <v>-5.0302829999999998E-4</v>
      </c>
      <c r="I3743" s="29">
        <v>-105.13760000000001</v>
      </c>
      <c r="J3743" s="29">
        <v>-87.287289999999999</v>
      </c>
    </row>
    <row r="3744" spans="1:10" x14ac:dyDescent="0.15">
      <c r="A3744" s="28" t="s">
        <v>22</v>
      </c>
      <c r="B3744" s="28" t="s">
        <v>85</v>
      </c>
      <c r="C3744" s="28" t="s">
        <v>107</v>
      </c>
      <c r="D3744" s="29">
        <v>1.2</v>
      </c>
      <c r="E3744" s="29">
        <v>-899.72239999999999</v>
      </c>
      <c r="F3744" s="29">
        <v>-64.454030000000003</v>
      </c>
      <c r="G3744" s="29">
        <v>-75.792839999999998</v>
      </c>
      <c r="H3744" s="29">
        <v>-5.0302829999999998E-4</v>
      </c>
      <c r="I3744" s="29">
        <v>-18.066389999999998</v>
      </c>
      <c r="J3744" s="29">
        <v>-12.706340000000001</v>
      </c>
    </row>
    <row r="3745" spans="1:10" x14ac:dyDescent="0.15">
      <c r="A3745" s="28" t="s">
        <v>22</v>
      </c>
      <c r="B3745" s="28" t="s">
        <v>85</v>
      </c>
      <c r="C3745" s="28" t="s">
        <v>107</v>
      </c>
      <c r="D3745" s="29">
        <v>2.4</v>
      </c>
      <c r="E3745" s="29">
        <v>-895.41780000000006</v>
      </c>
      <c r="F3745" s="29">
        <v>-64.454030000000003</v>
      </c>
      <c r="G3745" s="29">
        <v>-75.792839999999998</v>
      </c>
      <c r="H3745" s="29">
        <v>-5.0302829999999998E-4</v>
      </c>
      <c r="I3745" s="29">
        <v>-71.668059999999997</v>
      </c>
      <c r="J3745" s="29">
        <v>-76.82893</v>
      </c>
    </row>
    <row r="3746" spans="1:10" x14ac:dyDescent="0.15">
      <c r="A3746" s="28" t="s">
        <v>23</v>
      </c>
      <c r="B3746" s="28" t="s">
        <v>85</v>
      </c>
      <c r="C3746" s="28" t="s">
        <v>106</v>
      </c>
      <c r="D3746" s="29">
        <v>0</v>
      </c>
      <c r="E3746" s="29">
        <v>-134.70310000000001</v>
      </c>
      <c r="F3746" s="29">
        <v>83.719800000000006</v>
      </c>
      <c r="G3746" s="29">
        <v>55.680759999999999</v>
      </c>
      <c r="H3746" s="29">
        <v>8.1175119999999995E-4</v>
      </c>
      <c r="I3746" s="29">
        <v>74.115350000000007</v>
      </c>
      <c r="J3746" s="29">
        <v>109.45010000000001</v>
      </c>
    </row>
    <row r="3747" spans="1:10" x14ac:dyDescent="0.15">
      <c r="A3747" s="28" t="s">
        <v>23</v>
      </c>
      <c r="B3747" s="28" t="s">
        <v>85</v>
      </c>
      <c r="C3747" s="28" t="s">
        <v>106</v>
      </c>
      <c r="D3747" s="29">
        <v>1.2</v>
      </c>
      <c r="E3747" s="29">
        <v>-131.12039999999999</v>
      </c>
      <c r="F3747" s="29">
        <v>83.719800000000006</v>
      </c>
      <c r="G3747" s="29">
        <v>55.680759999999999</v>
      </c>
      <c r="H3747" s="29">
        <v>8.1175119999999995E-4</v>
      </c>
      <c r="I3747" s="29">
        <v>17.14621</v>
      </c>
      <c r="J3747" s="29">
        <v>15.775510000000001</v>
      </c>
    </row>
    <row r="3748" spans="1:10" x14ac:dyDescent="0.15">
      <c r="A3748" s="28" t="s">
        <v>23</v>
      </c>
      <c r="B3748" s="28" t="s">
        <v>85</v>
      </c>
      <c r="C3748" s="28" t="s">
        <v>106</v>
      </c>
      <c r="D3748" s="29">
        <v>2.4</v>
      </c>
      <c r="E3748" s="29">
        <v>-127.5378</v>
      </c>
      <c r="F3748" s="29">
        <v>83.719800000000006</v>
      </c>
      <c r="G3748" s="29">
        <v>55.680759999999999</v>
      </c>
      <c r="H3748" s="29">
        <v>8.1175119999999995E-4</v>
      </c>
      <c r="I3748" s="29">
        <v>107.30110000000001</v>
      </c>
      <c r="J3748" s="29">
        <v>85.116749999999996</v>
      </c>
    </row>
    <row r="3749" spans="1:10" x14ac:dyDescent="0.15">
      <c r="A3749" s="28" t="s">
        <v>23</v>
      </c>
      <c r="B3749" s="28" t="s">
        <v>85</v>
      </c>
      <c r="C3749" s="28" t="s">
        <v>107</v>
      </c>
      <c r="D3749" s="29">
        <v>0</v>
      </c>
      <c r="E3749" s="29">
        <v>-1056.171</v>
      </c>
      <c r="F3749" s="29">
        <v>-70.450159999999997</v>
      </c>
      <c r="G3749" s="29">
        <v>-88.888159999999999</v>
      </c>
      <c r="H3749" s="29">
        <v>-7.7853280000000002E-4</v>
      </c>
      <c r="I3749" s="29">
        <v>-121.2332</v>
      </c>
      <c r="J3749" s="29">
        <v>-89.65034</v>
      </c>
    </row>
    <row r="3750" spans="1:10" x14ac:dyDescent="0.15">
      <c r="A3750" s="28" t="s">
        <v>23</v>
      </c>
      <c r="B3750" s="28" t="s">
        <v>85</v>
      </c>
      <c r="C3750" s="28" t="s">
        <v>107</v>
      </c>
      <c r="D3750" s="29">
        <v>1.2</v>
      </c>
      <c r="E3750" s="29">
        <v>-1050.963</v>
      </c>
      <c r="F3750" s="29">
        <v>-70.450159999999997</v>
      </c>
      <c r="G3750" s="29">
        <v>-88.888159999999999</v>
      </c>
      <c r="H3750" s="29">
        <v>-7.7853280000000002E-4</v>
      </c>
      <c r="I3750" s="29">
        <v>-24.43432</v>
      </c>
      <c r="J3750" s="29">
        <v>-11.77309</v>
      </c>
    </row>
    <row r="3751" spans="1:10" x14ac:dyDescent="0.15">
      <c r="A3751" s="28" t="s">
        <v>23</v>
      </c>
      <c r="B3751" s="28" t="s">
        <v>85</v>
      </c>
      <c r="C3751" s="28" t="s">
        <v>107</v>
      </c>
      <c r="D3751" s="29">
        <v>2.4</v>
      </c>
      <c r="E3751" s="29">
        <v>-1045.7539999999999</v>
      </c>
      <c r="F3751" s="29">
        <v>-70.450159999999997</v>
      </c>
      <c r="G3751" s="29">
        <v>-88.888159999999999</v>
      </c>
      <c r="H3751" s="29">
        <v>-7.7853280000000002E-4</v>
      </c>
      <c r="I3751" s="29">
        <v>-74.740780000000001</v>
      </c>
      <c r="J3751" s="29">
        <v>-96.921940000000006</v>
      </c>
    </row>
    <row r="3752" spans="1:10" x14ac:dyDescent="0.15">
      <c r="A3752" s="28" t="s">
        <v>24</v>
      </c>
      <c r="B3752" s="28" t="s">
        <v>85</v>
      </c>
      <c r="C3752" s="28" t="s">
        <v>106</v>
      </c>
      <c r="D3752" s="29">
        <v>0</v>
      </c>
      <c r="E3752" s="29">
        <v>-144.6172</v>
      </c>
      <c r="F3752" s="29">
        <v>81.05104</v>
      </c>
      <c r="G3752" s="29">
        <v>69.868129999999994</v>
      </c>
      <c r="H3752" s="29">
        <v>5.8463660000000002E-4</v>
      </c>
      <c r="I3752" s="29">
        <v>94.864869999999996</v>
      </c>
      <c r="J3752" s="29">
        <v>106.4709</v>
      </c>
    </row>
    <row r="3753" spans="1:10" x14ac:dyDescent="0.15">
      <c r="A3753" s="28" t="s">
        <v>24</v>
      </c>
      <c r="B3753" s="28" t="s">
        <v>85</v>
      </c>
      <c r="C3753" s="28" t="s">
        <v>106</v>
      </c>
      <c r="D3753" s="29">
        <v>1.2</v>
      </c>
      <c r="E3753" s="29">
        <v>-141.65629999999999</v>
      </c>
      <c r="F3753" s="29">
        <v>81.05104</v>
      </c>
      <c r="G3753" s="29">
        <v>69.868129999999994</v>
      </c>
      <c r="H3753" s="29">
        <v>5.8463660000000002E-4</v>
      </c>
      <c r="I3753" s="29">
        <v>22.72166</v>
      </c>
      <c r="J3753" s="29">
        <v>12.98929</v>
      </c>
    </row>
    <row r="3754" spans="1:10" x14ac:dyDescent="0.15">
      <c r="A3754" s="28" t="s">
        <v>24</v>
      </c>
      <c r="B3754" s="28" t="s">
        <v>85</v>
      </c>
      <c r="C3754" s="28" t="s">
        <v>106</v>
      </c>
      <c r="D3754" s="29">
        <v>2.4</v>
      </c>
      <c r="E3754" s="29">
        <v>-138.69540000000001</v>
      </c>
      <c r="F3754" s="29">
        <v>81.05104</v>
      </c>
      <c r="G3754" s="29">
        <v>69.868129999999994</v>
      </c>
      <c r="H3754" s="29">
        <v>5.8463660000000002E-4</v>
      </c>
      <c r="I3754" s="29">
        <v>109.7133</v>
      </c>
      <c r="J3754" s="29">
        <v>82.356539999999995</v>
      </c>
    </row>
    <row r="3755" spans="1:10" x14ac:dyDescent="0.15">
      <c r="A3755" s="28" t="s">
        <v>24</v>
      </c>
      <c r="B3755" s="28" t="s">
        <v>85</v>
      </c>
      <c r="C3755" s="28" t="s">
        <v>107</v>
      </c>
      <c r="D3755" s="29">
        <v>0</v>
      </c>
      <c r="E3755" s="29">
        <v>-1129.5429999999999</v>
      </c>
      <c r="F3755" s="29">
        <v>-73.025599999999997</v>
      </c>
      <c r="G3755" s="29">
        <v>-89.025800000000004</v>
      </c>
      <c r="H3755" s="29">
        <v>-5.6272620000000001E-4</v>
      </c>
      <c r="I3755" s="29">
        <v>-112.8817</v>
      </c>
      <c r="J3755" s="29">
        <v>-98.780569999999997</v>
      </c>
    </row>
    <row r="3756" spans="1:10" x14ac:dyDescent="0.15">
      <c r="A3756" s="28" t="s">
        <v>24</v>
      </c>
      <c r="B3756" s="28" t="s">
        <v>85</v>
      </c>
      <c r="C3756" s="28" t="s">
        <v>107</v>
      </c>
      <c r="D3756" s="29">
        <v>1.2</v>
      </c>
      <c r="E3756" s="29">
        <v>-1125.239</v>
      </c>
      <c r="F3756" s="29">
        <v>-73.025599999999997</v>
      </c>
      <c r="G3756" s="29">
        <v>-89.025800000000004</v>
      </c>
      <c r="H3756" s="29">
        <v>-5.6272620000000001E-4</v>
      </c>
      <c r="I3756" s="29">
        <v>-17.739360000000001</v>
      </c>
      <c r="J3756" s="29">
        <v>-14.80471</v>
      </c>
    </row>
    <row r="3757" spans="1:10" x14ac:dyDescent="0.15">
      <c r="A3757" s="28" t="s">
        <v>24</v>
      </c>
      <c r="B3757" s="28" t="s">
        <v>85</v>
      </c>
      <c r="C3757" s="28" t="s">
        <v>107</v>
      </c>
      <c r="D3757" s="29">
        <v>2.4</v>
      </c>
      <c r="E3757" s="29">
        <v>-1120.934</v>
      </c>
      <c r="F3757" s="29">
        <v>-73.025599999999997</v>
      </c>
      <c r="G3757" s="29">
        <v>-89.025800000000004</v>
      </c>
      <c r="H3757" s="29">
        <v>-5.6272620000000001E-4</v>
      </c>
      <c r="I3757" s="29">
        <v>-81.751940000000005</v>
      </c>
      <c r="J3757" s="29">
        <v>-93.670400000000001</v>
      </c>
    </row>
    <row r="3758" spans="1:10" x14ac:dyDescent="0.15">
      <c r="A3758" s="28" t="s">
        <v>25</v>
      </c>
      <c r="B3758" s="28" t="s">
        <v>85</v>
      </c>
      <c r="C3758" s="28" t="s">
        <v>106</v>
      </c>
      <c r="D3758" s="29">
        <v>0</v>
      </c>
      <c r="E3758" s="29">
        <v>-173.434</v>
      </c>
      <c r="F3758" s="29">
        <v>99.744960000000006</v>
      </c>
      <c r="G3758" s="29">
        <v>90.53143</v>
      </c>
      <c r="H3758" s="29">
        <v>1.007116E-5</v>
      </c>
      <c r="I3758" s="29">
        <v>114.90649999999999</v>
      </c>
      <c r="J3758" s="29">
        <v>128.15170000000001</v>
      </c>
    </row>
    <row r="3759" spans="1:10" x14ac:dyDescent="0.15">
      <c r="A3759" s="28" t="s">
        <v>25</v>
      </c>
      <c r="B3759" s="28" t="s">
        <v>85</v>
      </c>
      <c r="C3759" s="28" t="s">
        <v>106</v>
      </c>
      <c r="D3759" s="29">
        <v>1.2</v>
      </c>
      <c r="E3759" s="29">
        <v>-169.85130000000001</v>
      </c>
      <c r="F3759" s="29">
        <v>99.744960000000006</v>
      </c>
      <c r="G3759" s="29">
        <v>90.53143</v>
      </c>
      <c r="H3759" s="29">
        <v>1.007116E-5</v>
      </c>
      <c r="I3759" s="29">
        <v>20.66545</v>
      </c>
      <c r="J3759" s="29">
        <v>15.72049</v>
      </c>
    </row>
    <row r="3760" spans="1:10" x14ac:dyDescent="0.15">
      <c r="A3760" s="28" t="s">
        <v>25</v>
      </c>
      <c r="B3760" s="28" t="s">
        <v>85</v>
      </c>
      <c r="C3760" s="28" t="s">
        <v>106</v>
      </c>
      <c r="D3760" s="29">
        <v>2.4</v>
      </c>
      <c r="E3760" s="29">
        <v>-166.26859999999999</v>
      </c>
      <c r="F3760" s="29">
        <v>99.744960000000006</v>
      </c>
      <c r="G3760" s="29">
        <v>90.53143</v>
      </c>
      <c r="H3760" s="29">
        <v>1.007116E-5</v>
      </c>
      <c r="I3760" s="29">
        <v>119.41119999999999</v>
      </c>
      <c r="J3760" s="29">
        <v>111.0094</v>
      </c>
    </row>
    <row r="3761" spans="1:10" x14ac:dyDescent="0.15">
      <c r="A3761" s="28" t="s">
        <v>25</v>
      </c>
      <c r="B3761" s="28" t="s">
        <v>85</v>
      </c>
      <c r="C3761" s="28" t="s">
        <v>107</v>
      </c>
      <c r="D3761" s="29">
        <v>0</v>
      </c>
      <c r="E3761" s="29">
        <v>-1343.6510000000001</v>
      </c>
      <c r="F3761" s="29">
        <v>-95.639150000000001</v>
      </c>
      <c r="G3761" s="29">
        <v>-107.2711</v>
      </c>
      <c r="H3761" s="29">
        <v>-9.8645259999999996E-6</v>
      </c>
      <c r="I3761" s="29">
        <v>-146.4803</v>
      </c>
      <c r="J3761" s="29">
        <v>-125.8141</v>
      </c>
    </row>
    <row r="3762" spans="1:10" x14ac:dyDescent="0.15">
      <c r="A3762" s="28" t="s">
        <v>25</v>
      </c>
      <c r="B3762" s="28" t="s">
        <v>85</v>
      </c>
      <c r="C3762" s="28" t="s">
        <v>107</v>
      </c>
      <c r="D3762" s="29">
        <v>1.2</v>
      </c>
      <c r="E3762" s="29">
        <v>-1338.443</v>
      </c>
      <c r="F3762" s="29">
        <v>-95.639150000000001</v>
      </c>
      <c r="G3762" s="29">
        <v>-107.2711</v>
      </c>
      <c r="H3762" s="29">
        <v>-9.8645259999999996E-6</v>
      </c>
      <c r="I3762" s="29">
        <v>-32.196359999999999</v>
      </c>
      <c r="J3762" s="29">
        <v>-18.16517</v>
      </c>
    </row>
    <row r="3763" spans="1:10" x14ac:dyDescent="0.15">
      <c r="A3763" s="28" t="s">
        <v>25</v>
      </c>
      <c r="B3763" s="28" t="s">
        <v>85</v>
      </c>
      <c r="C3763" s="28" t="s">
        <v>107</v>
      </c>
      <c r="D3763" s="29">
        <v>2.4</v>
      </c>
      <c r="E3763" s="29">
        <v>-1333.2339999999999</v>
      </c>
      <c r="F3763" s="29">
        <v>-95.639150000000001</v>
      </c>
      <c r="G3763" s="29">
        <v>-107.2711</v>
      </c>
      <c r="H3763" s="29">
        <v>-9.8645259999999996E-6</v>
      </c>
      <c r="I3763" s="29">
        <v>-110.8655</v>
      </c>
      <c r="J3763" s="29">
        <v>-118.22929999999999</v>
      </c>
    </row>
    <row r="3764" spans="1:10" x14ac:dyDescent="0.15">
      <c r="A3764" s="28" t="s">
        <v>26</v>
      </c>
      <c r="B3764" s="28" t="s">
        <v>85</v>
      </c>
      <c r="C3764" s="28" t="s">
        <v>106</v>
      </c>
      <c r="D3764" s="29">
        <v>0</v>
      </c>
      <c r="E3764" s="29">
        <v>-188.9736</v>
      </c>
      <c r="F3764" s="29">
        <v>105.53060000000001</v>
      </c>
      <c r="G3764" s="29">
        <v>80.62473</v>
      </c>
      <c r="H3764" s="29">
        <v>1.121354E-5</v>
      </c>
      <c r="I3764" s="29">
        <v>105.73739999999999</v>
      </c>
      <c r="J3764" s="29">
        <v>134.99529999999999</v>
      </c>
    </row>
    <row r="3765" spans="1:10" x14ac:dyDescent="0.15">
      <c r="A3765" s="28" t="s">
        <v>26</v>
      </c>
      <c r="B3765" s="28" t="s">
        <v>85</v>
      </c>
      <c r="C3765" s="28" t="s">
        <v>106</v>
      </c>
      <c r="D3765" s="29">
        <v>1.2</v>
      </c>
      <c r="E3765" s="29">
        <v>-185.39089999999999</v>
      </c>
      <c r="F3765" s="29">
        <v>105.53060000000001</v>
      </c>
      <c r="G3765" s="29">
        <v>80.62473</v>
      </c>
      <c r="H3765" s="29">
        <v>1.121354E-5</v>
      </c>
      <c r="I3765" s="29">
        <v>25.459099999999999</v>
      </c>
      <c r="J3765" s="29">
        <v>16.863219999999998</v>
      </c>
    </row>
    <row r="3766" spans="1:10" x14ac:dyDescent="0.15">
      <c r="A3766" s="28" t="s">
        <v>26</v>
      </c>
      <c r="B3766" s="28" t="s">
        <v>85</v>
      </c>
      <c r="C3766" s="28" t="s">
        <v>106</v>
      </c>
      <c r="D3766" s="29">
        <v>2.4</v>
      </c>
      <c r="E3766" s="29">
        <v>-181.8082</v>
      </c>
      <c r="F3766" s="29">
        <v>105.53060000000001</v>
      </c>
      <c r="G3766" s="29">
        <v>80.62473</v>
      </c>
      <c r="H3766" s="29">
        <v>1.121354E-5</v>
      </c>
      <c r="I3766" s="29">
        <v>127.4765</v>
      </c>
      <c r="J3766" s="29">
        <v>105.6623</v>
      </c>
    </row>
    <row r="3767" spans="1:10" x14ac:dyDescent="0.15">
      <c r="A3767" s="28" t="s">
        <v>26</v>
      </c>
      <c r="B3767" s="28" t="s">
        <v>85</v>
      </c>
      <c r="C3767" s="28" t="s">
        <v>107</v>
      </c>
      <c r="D3767" s="29">
        <v>0</v>
      </c>
      <c r="E3767" s="29">
        <v>-1485.4010000000001</v>
      </c>
      <c r="F3767" s="29">
        <v>-90.569890000000001</v>
      </c>
      <c r="G3767" s="29">
        <v>-110.77589999999999</v>
      </c>
      <c r="H3767" s="29">
        <v>-1.161949E-5</v>
      </c>
      <c r="I3767" s="29">
        <v>-147.43119999999999</v>
      </c>
      <c r="J3767" s="29">
        <v>-120.009</v>
      </c>
    </row>
    <row r="3768" spans="1:10" x14ac:dyDescent="0.15">
      <c r="A3768" s="28" t="s">
        <v>26</v>
      </c>
      <c r="B3768" s="28" t="s">
        <v>85</v>
      </c>
      <c r="C3768" s="28" t="s">
        <v>107</v>
      </c>
      <c r="D3768" s="29">
        <v>1.2</v>
      </c>
      <c r="E3768" s="29">
        <v>-1480.192</v>
      </c>
      <c r="F3768" s="29">
        <v>-90.569890000000001</v>
      </c>
      <c r="G3768" s="29">
        <v>-110.77589999999999</v>
      </c>
      <c r="H3768" s="29">
        <v>-1.161949E-5</v>
      </c>
      <c r="I3768" s="29">
        <v>-31.018160000000002</v>
      </c>
      <c r="J3768" s="29">
        <v>-19.723890000000001</v>
      </c>
    </row>
    <row r="3769" spans="1:10" x14ac:dyDescent="0.15">
      <c r="A3769" s="28" t="s">
        <v>26</v>
      </c>
      <c r="B3769" s="28" t="s">
        <v>85</v>
      </c>
      <c r="C3769" s="28" t="s">
        <v>107</v>
      </c>
      <c r="D3769" s="29">
        <v>2.4</v>
      </c>
      <c r="E3769" s="29">
        <v>-1474.9839999999999</v>
      </c>
      <c r="F3769" s="29">
        <v>-90.569890000000001</v>
      </c>
      <c r="G3769" s="29">
        <v>-110.77589999999999</v>
      </c>
      <c r="H3769" s="29">
        <v>-1.161949E-5</v>
      </c>
      <c r="I3769" s="29">
        <v>-96.882800000000003</v>
      </c>
      <c r="J3769" s="29">
        <v>-126.3608</v>
      </c>
    </row>
    <row r="3770" spans="1:10" x14ac:dyDescent="0.15">
      <c r="A3770" s="28" t="s">
        <v>27</v>
      </c>
      <c r="B3770" s="28" t="s">
        <v>85</v>
      </c>
      <c r="C3770" s="28" t="s">
        <v>106</v>
      </c>
      <c r="D3770" s="29">
        <v>0</v>
      </c>
      <c r="E3770" s="29">
        <v>-179.5505</v>
      </c>
      <c r="F3770" s="29">
        <v>117.5699</v>
      </c>
      <c r="G3770" s="29">
        <v>86.768519999999995</v>
      </c>
      <c r="H3770" s="29">
        <v>1.207725E-5</v>
      </c>
      <c r="I3770" s="29">
        <v>111.4211</v>
      </c>
      <c r="J3770" s="29">
        <v>158.4161</v>
      </c>
    </row>
    <row r="3771" spans="1:10" x14ac:dyDescent="0.15">
      <c r="A3771" s="28" t="s">
        <v>27</v>
      </c>
      <c r="B3771" s="28" t="s">
        <v>85</v>
      </c>
      <c r="C3771" s="28" t="s">
        <v>106</v>
      </c>
      <c r="D3771" s="29">
        <v>1.2</v>
      </c>
      <c r="E3771" s="29">
        <v>-175.96789999999999</v>
      </c>
      <c r="F3771" s="29">
        <v>117.5699</v>
      </c>
      <c r="G3771" s="29">
        <v>86.768519999999995</v>
      </c>
      <c r="H3771" s="29">
        <v>1.207725E-5</v>
      </c>
      <c r="I3771" s="29">
        <v>26.258870000000002</v>
      </c>
      <c r="J3771" s="29">
        <v>21.92249</v>
      </c>
    </row>
    <row r="3772" spans="1:10" x14ac:dyDescent="0.15">
      <c r="A3772" s="28" t="s">
        <v>27</v>
      </c>
      <c r="B3772" s="28" t="s">
        <v>85</v>
      </c>
      <c r="C3772" s="28" t="s">
        <v>106</v>
      </c>
      <c r="D3772" s="29">
        <v>2.4</v>
      </c>
      <c r="E3772" s="29">
        <v>-172.3852</v>
      </c>
      <c r="F3772" s="29">
        <v>117.5699</v>
      </c>
      <c r="G3772" s="29">
        <v>86.768519999999995</v>
      </c>
      <c r="H3772" s="29">
        <v>1.207725E-5</v>
      </c>
      <c r="I3772" s="29">
        <v>133.54040000000001</v>
      </c>
      <c r="J3772" s="29">
        <v>109.6536</v>
      </c>
    </row>
    <row r="3773" spans="1:10" x14ac:dyDescent="0.15">
      <c r="A3773" s="28" t="s">
        <v>27</v>
      </c>
      <c r="B3773" s="28" t="s">
        <v>85</v>
      </c>
      <c r="C3773" s="28" t="s">
        <v>107</v>
      </c>
      <c r="D3773" s="29">
        <v>0</v>
      </c>
      <c r="E3773" s="29">
        <v>-1574.3019999999999</v>
      </c>
      <c r="F3773" s="29">
        <v>-98.112269999999995</v>
      </c>
      <c r="G3773" s="29">
        <v>-111.01779999999999</v>
      </c>
      <c r="H3773" s="29">
        <v>-1.3020220000000001E-5</v>
      </c>
      <c r="I3773" s="29">
        <v>-142.47139999999999</v>
      </c>
      <c r="J3773" s="29">
        <v>-134.41239999999999</v>
      </c>
    </row>
    <row r="3774" spans="1:10" x14ac:dyDescent="0.15">
      <c r="A3774" s="28" t="s">
        <v>27</v>
      </c>
      <c r="B3774" s="28" t="s">
        <v>85</v>
      </c>
      <c r="C3774" s="28" t="s">
        <v>107</v>
      </c>
      <c r="D3774" s="29">
        <v>1.2</v>
      </c>
      <c r="E3774" s="29">
        <v>-1569.0940000000001</v>
      </c>
      <c r="F3774" s="29">
        <v>-98.112269999999995</v>
      </c>
      <c r="G3774" s="29">
        <v>-111.01779999999999</v>
      </c>
      <c r="H3774" s="29">
        <v>-1.3020220000000001E-5</v>
      </c>
      <c r="I3774" s="29">
        <v>-28.272480000000002</v>
      </c>
      <c r="J3774" s="29">
        <v>-21.18374</v>
      </c>
    </row>
    <row r="3775" spans="1:10" x14ac:dyDescent="0.15">
      <c r="A3775" s="28" t="s">
        <v>27</v>
      </c>
      <c r="B3775" s="28" t="s">
        <v>85</v>
      </c>
      <c r="C3775" s="28" t="s">
        <v>107</v>
      </c>
      <c r="D3775" s="29">
        <v>2.4</v>
      </c>
      <c r="E3775" s="29">
        <v>-1563.885</v>
      </c>
      <c r="F3775" s="29">
        <v>-98.112269999999995</v>
      </c>
      <c r="G3775" s="29">
        <v>-111.01779999999999</v>
      </c>
      <c r="H3775" s="29">
        <v>-1.3020220000000001E-5</v>
      </c>
      <c r="I3775" s="29">
        <v>-106.51049999999999</v>
      </c>
      <c r="J3775" s="29">
        <v>-132.1823</v>
      </c>
    </row>
    <row r="3776" spans="1:10" x14ac:dyDescent="0.15">
      <c r="A3776" s="28" t="s">
        <v>28</v>
      </c>
      <c r="B3776" s="28" t="s">
        <v>85</v>
      </c>
      <c r="C3776" s="28" t="s">
        <v>106</v>
      </c>
      <c r="D3776" s="29">
        <v>0</v>
      </c>
      <c r="E3776" s="29">
        <v>-169.7355</v>
      </c>
      <c r="F3776" s="29">
        <v>111.1275</v>
      </c>
      <c r="G3776" s="29">
        <v>94.407769999999999</v>
      </c>
      <c r="H3776" s="29">
        <v>1.1819110000000001E-5</v>
      </c>
      <c r="I3776" s="29">
        <v>122.5984</v>
      </c>
      <c r="J3776" s="29">
        <v>162.26320000000001</v>
      </c>
    </row>
    <row r="3777" spans="1:10" x14ac:dyDescent="0.15">
      <c r="A3777" s="28" t="s">
        <v>28</v>
      </c>
      <c r="B3777" s="28" t="s">
        <v>85</v>
      </c>
      <c r="C3777" s="28" t="s">
        <v>106</v>
      </c>
      <c r="D3777" s="29">
        <v>1.2</v>
      </c>
      <c r="E3777" s="29">
        <v>-166.15289999999999</v>
      </c>
      <c r="F3777" s="29">
        <v>111.1275</v>
      </c>
      <c r="G3777" s="29">
        <v>94.407769999999999</v>
      </c>
      <c r="H3777" s="29">
        <v>1.1819110000000001E-5</v>
      </c>
      <c r="I3777" s="29">
        <v>25.114260000000002</v>
      </c>
      <c r="J3777" s="29">
        <v>31.474930000000001</v>
      </c>
    </row>
    <row r="3778" spans="1:10" x14ac:dyDescent="0.15">
      <c r="A3778" s="28" t="s">
        <v>28</v>
      </c>
      <c r="B3778" s="28" t="s">
        <v>85</v>
      </c>
      <c r="C3778" s="28" t="s">
        <v>106</v>
      </c>
      <c r="D3778" s="29">
        <v>2.4</v>
      </c>
      <c r="E3778" s="29">
        <v>-162.5702</v>
      </c>
      <c r="F3778" s="29">
        <v>111.1275</v>
      </c>
      <c r="G3778" s="29">
        <v>94.407769999999999</v>
      </c>
      <c r="H3778" s="29">
        <v>1.1819110000000001E-5</v>
      </c>
      <c r="I3778" s="29">
        <v>143.81360000000001</v>
      </c>
      <c r="J3778" s="29">
        <v>100.7988</v>
      </c>
    </row>
    <row r="3779" spans="1:10" x14ac:dyDescent="0.15">
      <c r="A3779" s="28" t="s">
        <v>28</v>
      </c>
      <c r="B3779" s="28" t="s">
        <v>85</v>
      </c>
      <c r="C3779" s="28" t="s">
        <v>107</v>
      </c>
      <c r="D3779" s="29">
        <v>0</v>
      </c>
      <c r="E3779" s="29">
        <v>-1678.8</v>
      </c>
      <c r="F3779" s="29">
        <v>-94.613309999999998</v>
      </c>
      <c r="G3779" s="29">
        <v>-122.7274</v>
      </c>
      <c r="H3779" s="29">
        <v>-1.243081E-5</v>
      </c>
      <c r="I3779" s="29">
        <v>-160.99510000000001</v>
      </c>
      <c r="J3779" s="29">
        <v>-135.399</v>
      </c>
    </row>
    <row r="3780" spans="1:10" x14ac:dyDescent="0.15">
      <c r="A3780" s="28" t="s">
        <v>28</v>
      </c>
      <c r="B3780" s="28" t="s">
        <v>85</v>
      </c>
      <c r="C3780" s="28" t="s">
        <v>107</v>
      </c>
      <c r="D3780" s="29">
        <v>1.2</v>
      </c>
      <c r="E3780" s="29">
        <v>-1673.5920000000001</v>
      </c>
      <c r="F3780" s="29">
        <v>-94.613309999999998</v>
      </c>
      <c r="G3780" s="29">
        <v>-122.7274</v>
      </c>
      <c r="H3780" s="29">
        <v>-1.243081E-5</v>
      </c>
      <c r="I3780" s="29">
        <v>-29.58954</v>
      </c>
      <c r="J3780" s="29">
        <v>-24.301960000000001</v>
      </c>
    </row>
    <row r="3781" spans="1:10" x14ac:dyDescent="0.15">
      <c r="A3781" s="28" t="s">
        <v>28</v>
      </c>
      <c r="B3781" s="28" t="s">
        <v>85</v>
      </c>
      <c r="C3781" s="28" t="s">
        <v>107</v>
      </c>
      <c r="D3781" s="29">
        <v>2.4</v>
      </c>
      <c r="E3781" s="29">
        <v>-1668.383</v>
      </c>
      <c r="F3781" s="29">
        <v>-94.613309999999998</v>
      </c>
      <c r="G3781" s="29">
        <v>-122.7274</v>
      </c>
      <c r="H3781" s="29">
        <v>-1.243081E-5</v>
      </c>
      <c r="I3781" s="29">
        <v>-114.3516</v>
      </c>
      <c r="J3781" s="29">
        <v>-113.34269999999999</v>
      </c>
    </row>
    <row r="3782" spans="1:10" x14ac:dyDescent="0.15">
      <c r="A3782" s="28" t="s">
        <v>29</v>
      </c>
      <c r="B3782" s="28" t="s">
        <v>85</v>
      </c>
      <c r="C3782" s="28" t="s">
        <v>106</v>
      </c>
      <c r="D3782" s="29">
        <v>0</v>
      </c>
      <c r="E3782" s="29">
        <v>-157.06950000000001</v>
      </c>
      <c r="F3782" s="29">
        <v>90.201580000000007</v>
      </c>
      <c r="G3782" s="29">
        <v>97.029579999999996</v>
      </c>
      <c r="H3782" s="29">
        <v>1.146879E-5</v>
      </c>
      <c r="I3782" s="29">
        <v>137.9538</v>
      </c>
      <c r="J3782" s="29">
        <v>125.6049</v>
      </c>
    </row>
    <row r="3783" spans="1:10" x14ac:dyDescent="0.15">
      <c r="A3783" s="28" t="s">
        <v>29</v>
      </c>
      <c r="B3783" s="28" t="s">
        <v>85</v>
      </c>
      <c r="C3783" s="28" t="s">
        <v>106</v>
      </c>
      <c r="D3783" s="29">
        <v>1.2</v>
      </c>
      <c r="E3783" s="29">
        <v>-153.48679999999999</v>
      </c>
      <c r="F3783" s="29">
        <v>90.201580000000007</v>
      </c>
      <c r="G3783" s="29">
        <v>97.029579999999996</v>
      </c>
      <c r="H3783" s="29">
        <v>1.146879E-5</v>
      </c>
      <c r="I3783" s="29">
        <v>31.08118</v>
      </c>
      <c r="J3783" s="29">
        <v>22.277139999999999</v>
      </c>
    </row>
    <row r="3784" spans="1:10" x14ac:dyDescent="0.15">
      <c r="A3784" s="28" t="s">
        <v>29</v>
      </c>
      <c r="B3784" s="28" t="s">
        <v>85</v>
      </c>
      <c r="C3784" s="28" t="s">
        <v>106</v>
      </c>
      <c r="D3784" s="29">
        <v>2.4</v>
      </c>
      <c r="E3784" s="29">
        <v>-149.9042</v>
      </c>
      <c r="F3784" s="29">
        <v>90.201580000000007</v>
      </c>
      <c r="G3784" s="29">
        <v>97.029579999999996</v>
      </c>
      <c r="H3784" s="29">
        <v>1.146879E-5</v>
      </c>
      <c r="I3784" s="29">
        <v>142.61250000000001</v>
      </c>
      <c r="J3784" s="29">
        <v>87.591790000000003</v>
      </c>
    </row>
    <row r="3785" spans="1:10" x14ac:dyDescent="0.15">
      <c r="A3785" s="28" t="s">
        <v>29</v>
      </c>
      <c r="B3785" s="28" t="s">
        <v>85</v>
      </c>
      <c r="C3785" s="28" t="s">
        <v>107</v>
      </c>
      <c r="D3785" s="29">
        <v>0</v>
      </c>
      <c r="E3785" s="29">
        <v>-1687.8009999999999</v>
      </c>
      <c r="F3785" s="29">
        <v>-84.174239999999998</v>
      </c>
      <c r="G3785" s="29">
        <v>-122.9002</v>
      </c>
      <c r="H3785" s="29">
        <v>-1.1559870000000001E-5</v>
      </c>
      <c r="I3785" s="29">
        <v>-162.6687</v>
      </c>
      <c r="J3785" s="29">
        <v>-123.9653</v>
      </c>
    </row>
    <row r="3786" spans="1:10" x14ac:dyDescent="0.15">
      <c r="A3786" s="28" t="s">
        <v>29</v>
      </c>
      <c r="B3786" s="28" t="s">
        <v>85</v>
      </c>
      <c r="C3786" s="28" t="s">
        <v>107</v>
      </c>
      <c r="D3786" s="29">
        <v>1.2</v>
      </c>
      <c r="E3786" s="29">
        <v>-1682.5920000000001</v>
      </c>
      <c r="F3786" s="29">
        <v>-84.174239999999998</v>
      </c>
      <c r="G3786" s="29">
        <v>-122.9002</v>
      </c>
      <c r="H3786" s="29">
        <v>-1.1559870000000001E-5</v>
      </c>
      <c r="I3786" s="29">
        <v>-24.76634</v>
      </c>
      <c r="J3786" s="29">
        <v>-27.74606</v>
      </c>
    </row>
    <row r="3787" spans="1:10" x14ac:dyDescent="0.15">
      <c r="A3787" s="28" t="s">
        <v>29</v>
      </c>
      <c r="B3787" s="28" t="s">
        <v>85</v>
      </c>
      <c r="C3787" s="28" t="s">
        <v>107</v>
      </c>
      <c r="D3787" s="29">
        <v>2.4</v>
      </c>
      <c r="E3787" s="29">
        <v>-1677.384</v>
      </c>
      <c r="F3787" s="29">
        <v>-84.174239999999998</v>
      </c>
      <c r="G3787" s="29">
        <v>-122.9002</v>
      </c>
      <c r="H3787" s="29">
        <v>-1.1559870000000001E-5</v>
      </c>
      <c r="I3787" s="29">
        <v>-105.29040000000001</v>
      </c>
      <c r="J3787" s="29">
        <v>-100.1498</v>
      </c>
    </row>
    <row r="3788" spans="1:10" x14ac:dyDescent="0.15">
      <c r="A3788" s="28" t="s">
        <v>30</v>
      </c>
      <c r="B3788" s="28" t="s">
        <v>85</v>
      </c>
      <c r="C3788" s="28" t="s">
        <v>106</v>
      </c>
      <c r="D3788" s="29">
        <v>0</v>
      </c>
      <c r="E3788" s="29">
        <v>-137.56739999999999</v>
      </c>
      <c r="F3788" s="29">
        <v>95.396780000000007</v>
      </c>
      <c r="G3788" s="29">
        <v>98.368070000000003</v>
      </c>
      <c r="H3788" s="29">
        <v>1.179723E-5</v>
      </c>
      <c r="I3788" s="29">
        <v>140.87459999999999</v>
      </c>
      <c r="J3788" s="29">
        <v>134.732</v>
      </c>
    </row>
    <row r="3789" spans="1:10" x14ac:dyDescent="0.15">
      <c r="A3789" s="28" t="s">
        <v>30</v>
      </c>
      <c r="B3789" s="28" t="s">
        <v>85</v>
      </c>
      <c r="C3789" s="28" t="s">
        <v>106</v>
      </c>
      <c r="D3789" s="29">
        <v>1.2</v>
      </c>
      <c r="E3789" s="29">
        <v>-133.98480000000001</v>
      </c>
      <c r="F3789" s="29">
        <v>95.396780000000007</v>
      </c>
      <c r="G3789" s="29">
        <v>98.368070000000003</v>
      </c>
      <c r="H3789" s="29">
        <v>1.179723E-5</v>
      </c>
      <c r="I3789" s="29">
        <v>27.578620000000001</v>
      </c>
      <c r="J3789" s="29">
        <v>24.76737</v>
      </c>
    </row>
    <row r="3790" spans="1:10" x14ac:dyDescent="0.15">
      <c r="A3790" s="28" t="s">
        <v>30</v>
      </c>
      <c r="B3790" s="28" t="s">
        <v>85</v>
      </c>
      <c r="C3790" s="28" t="s">
        <v>106</v>
      </c>
      <c r="D3790" s="29">
        <v>2.4</v>
      </c>
      <c r="E3790" s="29">
        <v>-130.40209999999999</v>
      </c>
      <c r="F3790" s="29">
        <v>95.396780000000007</v>
      </c>
      <c r="G3790" s="29">
        <v>98.368070000000003</v>
      </c>
      <c r="H3790" s="29">
        <v>1.179723E-5</v>
      </c>
      <c r="I3790" s="29">
        <v>119.4575</v>
      </c>
      <c r="J3790" s="29">
        <v>101.32729999999999</v>
      </c>
    </row>
    <row r="3791" spans="1:10" x14ac:dyDescent="0.15">
      <c r="A3791" s="28" t="s">
        <v>30</v>
      </c>
      <c r="B3791" s="28" t="s">
        <v>85</v>
      </c>
      <c r="C3791" s="28" t="s">
        <v>107</v>
      </c>
      <c r="D3791" s="29">
        <v>0</v>
      </c>
      <c r="E3791" s="29">
        <v>-1768.104</v>
      </c>
      <c r="F3791" s="29">
        <v>-91.061930000000004</v>
      </c>
      <c r="G3791" s="29">
        <v>-115.1756</v>
      </c>
      <c r="H3791" s="29">
        <v>-1.1682749999999999E-5</v>
      </c>
      <c r="I3791" s="29">
        <v>-167.53030000000001</v>
      </c>
      <c r="J3791" s="29">
        <v>-126.5826</v>
      </c>
    </row>
    <row r="3792" spans="1:10" x14ac:dyDescent="0.15">
      <c r="A3792" s="28" t="s">
        <v>30</v>
      </c>
      <c r="B3792" s="28" t="s">
        <v>85</v>
      </c>
      <c r="C3792" s="28" t="s">
        <v>107</v>
      </c>
      <c r="D3792" s="29">
        <v>1.2</v>
      </c>
      <c r="E3792" s="29">
        <v>-1762.896</v>
      </c>
      <c r="F3792" s="29">
        <v>-91.061930000000004</v>
      </c>
      <c r="G3792" s="29">
        <v>-115.1756</v>
      </c>
      <c r="H3792" s="29">
        <v>-1.1682749999999999E-5</v>
      </c>
      <c r="I3792" s="29">
        <v>-34.115920000000003</v>
      </c>
      <c r="J3792" s="29">
        <v>-21.681999999999999</v>
      </c>
    </row>
    <row r="3793" spans="1:10" x14ac:dyDescent="0.15">
      <c r="A3793" s="28" t="s">
        <v>30</v>
      </c>
      <c r="B3793" s="28" t="s">
        <v>85</v>
      </c>
      <c r="C3793" s="28" t="s">
        <v>107</v>
      </c>
      <c r="D3793" s="29">
        <v>2.4</v>
      </c>
      <c r="E3793" s="29">
        <v>-1757.6869999999999</v>
      </c>
      <c r="F3793" s="29">
        <v>-91.061930000000004</v>
      </c>
      <c r="G3793" s="29">
        <v>-115.1756</v>
      </c>
      <c r="H3793" s="29">
        <v>-1.1682749999999999E-5</v>
      </c>
      <c r="I3793" s="29">
        <v>-105.8524</v>
      </c>
      <c r="J3793" s="29">
        <v>-103.31740000000001</v>
      </c>
    </row>
    <row r="3794" spans="1:10" x14ac:dyDescent="0.15">
      <c r="A3794" s="28" t="s">
        <v>31</v>
      </c>
      <c r="B3794" s="28" t="s">
        <v>85</v>
      </c>
      <c r="C3794" s="28" t="s">
        <v>106</v>
      </c>
      <c r="D3794" s="29">
        <v>0</v>
      </c>
      <c r="E3794" s="29">
        <v>-142.77369999999999</v>
      </c>
      <c r="F3794" s="29">
        <v>96.367649999999998</v>
      </c>
      <c r="G3794" s="29">
        <v>84.119370000000004</v>
      </c>
      <c r="H3794" s="29">
        <v>1.232387E-5</v>
      </c>
      <c r="I3794" s="29">
        <v>121.4589</v>
      </c>
      <c r="J3794" s="29">
        <v>129.06229999999999</v>
      </c>
    </row>
    <row r="3795" spans="1:10" x14ac:dyDescent="0.15">
      <c r="A3795" s="28" t="s">
        <v>31</v>
      </c>
      <c r="B3795" s="28" t="s">
        <v>85</v>
      </c>
      <c r="C3795" s="28" t="s">
        <v>106</v>
      </c>
      <c r="D3795" s="29">
        <v>1.2</v>
      </c>
      <c r="E3795" s="29">
        <v>-139.191</v>
      </c>
      <c r="F3795" s="29">
        <v>96.367649999999998</v>
      </c>
      <c r="G3795" s="29">
        <v>84.119370000000004</v>
      </c>
      <c r="H3795" s="29">
        <v>1.232387E-5</v>
      </c>
      <c r="I3795" s="29">
        <v>28.086649999999999</v>
      </c>
      <c r="J3795" s="29">
        <v>20.786359999999998</v>
      </c>
    </row>
    <row r="3796" spans="1:10" x14ac:dyDescent="0.15">
      <c r="A3796" s="28" t="s">
        <v>31</v>
      </c>
      <c r="B3796" s="28" t="s">
        <v>85</v>
      </c>
      <c r="C3796" s="28" t="s">
        <v>106</v>
      </c>
      <c r="D3796" s="29">
        <v>2.4</v>
      </c>
      <c r="E3796" s="29">
        <v>-135.60830000000001</v>
      </c>
      <c r="F3796" s="29">
        <v>96.367649999999998</v>
      </c>
      <c r="G3796" s="29">
        <v>84.119370000000004</v>
      </c>
      <c r="H3796" s="29">
        <v>1.232387E-5</v>
      </c>
      <c r="I3796" s="29">
        <v>127.495</v>
      </c>
      <c r="J3796" s="29">
        <v>95.447410000000005</v>
      </c>
    </row>
    <row r="3797" spans="1:10" x14ac:dyDescent="0.15">
      <c r="A3797" s="28" t="s">
        <v>31</v>
      </c>
      <c r="B3797" s="28" t="s">
        <v>85</v>
      </c>
      <c r="C3797" s="28" t="s">
        <v>107</v>
      </c>
      <c r="D3797" s="29">
        <v>0</v>
      </c>
      <c r="E3797" s="29">
        <v>-1892.3879999999999</v>
      </c>
      <c r="F3797" s="29">
        <v>-82.701610000000002</v>
      </c>
      <c r="G3797" s="29">
        <v>-116.1271</v>
      </c>
      <c r="H3797" s="29">
        <v>-1.2041150000000001E-5</v>
      </c>
      <c r="I3797" s="29">
        <v>-162.3852</v>
      </c>
      <c r="J3797" s="29">
        <v>-112.99630000000001</v>
      </c>
    </row>
    <row r="3798" spans="1:10" x14ac:dyDescent="0.15">
      <c r="A3798" s="28" t="s">
        <v>31</v>
      </c>
      <c r="B3798" s="28" t="s">
        <v>85</v>
      </c>
      <c r="C3798" s="28" t="s">
        <v>107</v>
      </c>
      <c r="D3798" s="29">
        <v>1.2</v>
      </c>
      <c r="E3798" s="29">
        <v>-1887.18</v>
      </c>
      <c r="F3798" s="29">
        <v>-82.701610000000002</v>
      </c>
      <c r="G3798" s="29">
        <v>-116.1271</v>
      </c>
      <c r="H3798" s="29">
        <v>-1.2041150000000001E-5</v>
      </c>
      <c r="I3798" s="29">
        <v>-30.618079999999999</v>
      </c>
      <c r="J3798" s="29">
        <v>-21.0045</v>
      </c>
    </row>
    <row r="3799" spans="1:10" x14ac:dyDescent="0.15">
      <c r="A3799" s="28" t="s">
        <v>31</v>
      </c>
      <c r="B3799" s="28" t="s">
        <v>85</v>
      </c>
      <c r="C3799" s="28" t="s">
        <v>107</v>
      </c>
      <c r="D3799" s="29">
        <v>2.4</v>
      </c>
      <c r="E3799" s="29">
        <v>-1881.971</v>
      </c>
      <c r="F3799" s="29">
        <v>-82.701610000000002</v>
      </c>
      <c r="G3799" s="29">
        <v>-116.1271</v>
      </c>
      <c r="H3799" s="29">
        <v>-1.2041150000000001E-5</v>
      </c>
      <c r="I3799" s="29">
        <v>-91.621660000000006</v>
      </c>
      <c r="J3799" s="29">
        <v>-111.94889999999999</v>
      </c>
    </row>
    <row r="3800" spans="1:10" x14ac:dyDescent="0.15">
      <c r="A3800" s="28" t="s">
        <v>32</v>
      </c>
      <c r="B3800" s="28" t="s">
        <v>85</v>
      </c>
      <c r="C3800" s="28" t="s">
        <v>106</v>
      </c>
      <c r="D3800" s="29">
        <v>0</v>
      </c>
      <c r="E3800" s="29">
        <v>-145.66139999999999</v>
      </c>
      <c r="F3800" s="29">
        <v>107.0437</v>
      </c>
      <c r="G3800" s="29">
        <v>100.5852</v>
      </c>
      <c r="H3800" s="29">
        <v>1.2811E-5</v>
      </c>
      <c r="I3800" s="29">
        <v>145.1259</v>
      </c>
      <c r="J3800" s="29">
        <v>143.9331</v>
      </c>
    </row>
    <row r="3801" spans="1:10" x14ac:dyDescent="0.15">
      <c r="A3801" s="28" t="s">
        <v>32</v>
      </c>
      <c r="B3801" s="28" t="s">
        <v>85</v>
      </c>
      <c r="C3801" s="28" t="s">
        <v>106</v>
      </c>
      <c r="D3801" s="29">
        <v>1.2</v>
      </c>
      <c r="E3801" s="29">
        <v>-142.0787</v>
      </c>
      <c r="F3801" s="29">
        <v>107.0437</v>
      </c>
      <c r="G3801" s="29">
        <v>100.5852</v>
      </c>
      <c r="H3801" s="29">
        <v>1.2811E-5</v>
      </c>
      <c r="I3801" s="29">
        <v>30.906890000000001</v>
      </c>
      <c r="J3801" s="29">
        <v>21.442699999999999</v>
      </c>
    </row>
    <row r="3802" spans="1:10" x14ac:dyDescent="0.15">
      <c r="A3802" s="28" t="s">
        <v>32</v>
      </c>
      <c r="B3802" s="28" t="s">
        <v>85</v>
      </c>
      <c r="C3802" s="28" t="s">
        <v>106</v>
      </c>
      <c r="D3802" s="29">
        <v>2.4</v>
      </c>
      <c r="E3802" s="29">
        <v>-138.49610000000001</v>
      </c>
      <c r="F3802" s="29">
        <v>107.0437</v>
      </c>
      <c r="G3802" s="29">
        <v>100.5852</v>
      </c>
      <c r="H3802" s="29">
        <v>1.2811E-5</v>
      </c>
      <c r="I3802" s="29">
        <v>138.48429999999999</v>
      </c>
      <c r="J3802" s="29">
        <v>110.89870000000001</v>
      </c>
    </row>
    <row r="3803" spans="1:10" x14ac:dyDescent="0.15">
      <c r="A3803" s="28" t="s">
        <v>32</v>
      </c>
      <c r="B3803" s="28" t="s">
        <v>85</v>
      </c>
      <c r="C3803" s="28" t="s">
        <v>107</v>
      </c>
      <c r="D3803" s="29">
        <v>0</v>
      </c>
      <c r="E3803" s="29">
        <v>-2014.384</v>
      </c>
      <c r="F3803" s="29">
        <v>-95.891270000000006</v>
      </c>
      <c r="G3803" s="29">
        <v>-124.16759999999999</v>
      </c>
      <c r="H3803" s="29">
        <v>-1.251798E-5</v>
      </c>
      <c r="I3803" s="29">
        <v>-171.38390000000001</v>
      </c>
      <c r="J3803" s="29">
        <v>-129.20089999999999</v>
      </c>
    </row>
    <row r="3804" spans="1:10" x14ac:dyDescent="0.15">
      <c r="A3804" s="28" t="s">
        <v>32</v>
      </c>
      <c r="B3804" s="28" t="s">
        <v>85</v>
      </c>
      <c r="C3804" s="28" t="s">
        <v>107</v>
      </c>
      <c r="D3804" s="29">
        <v>1.2</v>
      </c>
      <c r="E3804" s="29">
        <v>-2009.175</v>
      </c>
      <c r="F3804" s="29">
        <v>-95.891270000000006</v>
      </c>
      <c r="G3804" s="29">
        <v>-124.16759999999999</v>
      </c>
      <c r="H3804" s="29">
        <v>-1.251798E-5</v>
      </c>
      <c r="I3804" s="29">
        <v>-28.870550000000001</v>
      </c>
      <c r="J3804" s="29">
        <v>-19.965959999999999</v>
      </c>
    </row>
    <row r="3805" spans="1:10" x14ac:dyDescent="0.15">
      <c r="A3805" s="28" t="s">
        <v>32</v>
      </c>
      <c r="B3805" s="28" t="s">
        <v>85</v>
      </c>
      <c r="C3805" s="28" t="s">
        <v>107</v>
      </c>
      <c r="D3805" s="29">
        <v>2.4</v>
      </c>
      <c r="E3805" s="29">
        <v>-2003.9659999999999</v>
      </c>
      <c r="F3805" s="29">
        <v>-95.891270000000006</v>
      </c>
      <c r="G3805" s="29">
        <v>-124.16759999999999</v>
      </c>
      <c r="H3805" s="29">
        <v>-1.251798E-5</v>
      </c>
      <c r="I3805" s="29">
        <v>-108.1621</v>
      </c>
      <c r="J3805" s="29">
        <v>-122.6835</v>
      </c>
    </row>
    <row r="3806" spans="1:10" x14ac:dyDescent="0.15">
      <c r="A3806" s="28" t="s">
        <v>33</v>
      </c>
      <c r="B3806" s="28" t="s">
        <v>85</v>
      </c>
      <c r="C3806" s="28" t="s">
        <v>106</v>
      </c>
      <c r="D3806" s="29">
        <v>0</v>
      </c>
      <c r="E3806" s="29">
        <v>-138.87270000000001</v>
      </c>
      <c r="F3806" s="29">
        <v>107.46810000000001</v>
      </c>
      <c r="G3806" s="29">
        <v>105.9434</v>
      </c>
      <c r="H3806" s="29">
        <v>1.341237E-5</v>
      </c>
      <c r="I3806" s="29">
        <v>158.51779999999999</v>
      </c>
      <c r="J3806" s="29">
        <v>146.2217</v>
      </c>
    </row>
    <row r="3807" spans="1:10" x14ac:dyDescent="0.15">
      <c r="A3807" s="28" t="s">
        <v>33</v>
      </c>
      <c r="B3807" s="28" t="s">
        <v>85</v>
      </c>
      <c r="C3807" s="28" t="s">
        <v>106</v>
      </c>
      <c r="D3807" s="29">
        <v>1.2</v>
      </c>
      <c r="E3807" s="29">
        <v>-135.2901</v>
      </c>
      <c r="F3807" s="29">
        <v>107.46810000000001</v>
      </c>
      <c r="G3807" s="29">
        <v>105.9434</v>
      </c>
      <c r="H3807" s="29">
        <v>1.341237E-5</v>
      </c>
      <c r="I3807" s="29">
        <v>28.35332</v>
      </c>
      <c r="J3807" s="29">
        <v>21.99098</v>
      </c>
    </row>
    <row r="3808" spans="1:10" x14ac:dyDescent="0.15">
      <c r="A3808" s="28" t="s">
        <v>33</v>
      </c>
      <c r="B3808" s="28" t="s">
        <v>85</v>
      </c>
      <c r="C3808" s="28" t="s">
        <v>106</v>
      </c>
      <c r="D3808" s="29">
        <v>2.4</v>
      </c>
      <c r="E3808" s="29">
        <v>-131.70740000000001</v>
      </c>
      <c r="F3808" s="29">
        <v>107.46810000000001</v>
      </c>
      <c r="G3808" s="29">
        <v>105.9434</v>
      </c>
      <c r="H3808" s="29">
        <v>1.341237E-5</v>
      </c>
      <c r="I3808" s="29">
        <v>126.13249999999999</v>
      </c>
      <c r="J3808" s="29">
        <v>105.6155</v>
      </c>
    </row>
    <row r="3809" spans="1:10" x14ac:dyDescent="0.15">
      <c r="A3809" s="28" t="s">
        <v>33</v>
      </c>
      <c r="B3809" s="28" t="s">
        <v>85</v>
      </c>
      <c r="C3809" s="28" t="s">
        <v>107</v>
      </c>
      <c r="D3809" s="29">
        <v>0</v>
      </c>
      <c r="E3809" s="29">
        <v>-2131.9630000000002</v>
      </c>
      <c r="F3809" s="29">
        <v>-96.738380000000006</v>
      </c>
      <c r="G3809" s="29">
        <v>-127.67</v>
      </c>
      <c r="H3809" s="29">
        <v>-1.3203610000000001E-5</v>
      </c>
      <c r="I3809" s="29">
        <v>-192.88890000000001</v>
      </c>
      <c r="J3809" s="29">
        <v>-136.8365</v>
      </c>
    </row>
    <row r="3810" spans="1:10" x14ac:dyDescent="0.15">
      <c r="A3810" s="28" t="s">
        <v>33</v>
      </c>
      <c r="B3810" s="28" t="s">
        <v>85</v>
      </c>
      <c r="C3810" s="28" t="s">
        <v>107</v>
      </c>
      <c r="D3810" s="29">
        <v>1.2</v>
      </c>
      <c r="E3810" s="29">
        <v>-2126.7550000000001</v>
      </c>
      <c r="F3810" s="29">
        <v>-96.738380000000006</v>
      </c>
      <c r="G3810" s="29">
        <v>-127.67</v>
      </c>
      <c r="H3810" s="29">
        <v>-1.3203610000000001E-5</v>
      </c>
      <c r="I3810" s="29">
        <v>-36.696510000000004</v>
      </c>
      <c r="J3810" s="29">
        <v>-25.37951</v>
      </c>
    </row>
    <row r="3811" spans="1:10" x14ac:dyDescent="0.15">
      <c r="A3811" s="28" t="s">
        <v>33</v>
      </c>
      <c r="B3811" s="28" t="s">
        <v>85</v>
      </c>
      <c r="C3811" s="28" t="s">
        <v>107</v>
      </c>
      <c r="D3811" s="29">
        <v>2.4</v>
      </c>
      <c r="E3811" s="29">
        <v>-2121.5459999999998</v>
      </c>
      <c r="F3811" s="29">
        <v>-96.738380000000006</v>
      </c>
      <c r="G3811" s="29">
        <v>-127.67</v>
      </c>
      <c r="H3811" s="29">
        <v>-1.3203610000000001E-5</v>
      </c>
      <c r="I3811" s="29">
        <v>-108.4111</v>
      </c>
      <c r="J3811" s="29">
        <v>-121.7629</v>
      </c>
    </row>
    <row r="3812" spans="1:10" x14ac:dyDescent="0.15">
      <c r="A3812" s="28" t="s">
        <v>34</v>
      </c>
      <c r="B3812" s="28" t="s">
        <v>85</v>
      </c>
      <c r="C3812" s="28" t="s">
        <v>106</v>
      </c>
      <c r="D3812" s="29">
        <v>0</v>
      </c>
      <c r="E3812" s="29">
        <v>-127.7628</v>
      </c>
      <c r="F3812" s="29">
        <v>110.32389999999999</v>
      </c>
      <c r="G3812" s="29">
        <v>92.855419999999995</v>
      </c>
      <c r="H3812" s="29">
        <v>1.3966549999999999E-5</v>
      </c>
      <c r="I3812" s="29">
        <v>149.97810000000001</v>
      </c>
      <c r="J3812" s="29">
        <v>154.95009999999999</v>
      </c>
    </row>
    <row r="3813" spans="1:10" x14ac:dyDescent="0.15">
      <c r="A3813" s="28" t="s">
        <v>34</v>
      </c>
      <c r="B3813" s="28" t="s">
        <v>85</v>
      </c>
      <c r="C3813" s="28" t="s">
        <v>106</v>
      </c>
      <c r="D3813" s="29">
        <v>1.2</v>
      </c>
      <c r="E3813" s="29">
        <v>-124.1801</v>
      </c>
      <c r="F3813" s="29">
        <v>110.32389999999999</v>
      </c>
      <c r="G3813" s="29">
        <v>92.855419999999995</v>
      </c>
      <c r="H3813" s="29">
        <v>1.3966549999999999E-5</v>
      </c>
      <c r="I3813" s="29">
        <v>33.609009999999998</v>
      </c>
      <c r="J3813" s="29">
        <v>25.421420000000001</v>
      </c>
    </row>
    <row r="3814" spans="1:10" x14ac:dyDescent="0.15">
      <c r="A3814" s="28" t="s">
        <v>34</v>
      </c>
      <c r="B3814" s="28" t="s">
        <v>85</v>
      </c>
      <c r="C3814" s="28" t="s">
        <v>106</v>
      </c>
      <c r="D3814" s="29">
        <v>2.4</v>
      </c>
      <c r="E3814" s="29">
        <v>-120.5975</v>
      </c>
      <c r="F3814" s="29">
        <v>110.32389999999999</v>
      </c>
      <c r="G3814" s="29">
        <v>92.855419999999995</v>
      </c>
      <c r="H3814" s="29">
        <v>1.3966549999999999E-5</v>
      </c>
      <c r="I3814" s="29">
        <v>121.6541</v>
      </c>
      <c r="J3814" s="29">
        <v>100.9402</v>
      </c>
    </row>
    <row r="3815" spans="1:10" x14ac:dyDescent="0.15">
      <c r="A3815" s="28" t="s">
        <v>34</v>
      </c>
      <c r="B3815" s="28" t="s">
        <v>85</v>
      </c>
      <c r="C3815" s="28" t="s">
        <v>107</v>
      </c>
      <c r="D3815" s="29">
        <v>0</v>
      </c>
      <c r="E3815" s="29">
        <v>-2269.558</v>
      </c>
      <c r="F3815" s="29">
        <v>-96.572410000000005</v>
      </c>
      <c r="G3815" s="29">
        <v>-120.0979</v>
      </c>
      <c r="H3815" s="29">
        <v>-1.417424E-5</v>
      </c>
      <c r="I3815" s="29">
        <v>-185.2585</v>
      </c>
      <c r="J3815" s="29">
        <v>-141.23519999999999</v>
      </c>
    </row>
    <row r="3816" spans="1:10" x14ac:dyDescent="0.15">
      <c r="A3816" s="28" t="s">
        <v>34</v>
      </c>
      <c r="B3816" s="28" t="s">
        <v>85</v>
      </c>
      <c r="C3816" s="28" t="s">
        <v>107</v>
      </c>
      <c r="D3816" s="29">
        <v>1.2</v>
      </c>
      <c r="E3816" s="29">
        <v>-2264.35</v>
      </c>
      <c r="F3816" s="29">
        <v>-96.572410000000005</v>
      </c>
      <c r="G3816" s="29">
        <v>-120.0979</v>
      </c>
      <c r="H3816" s="29">
        <v>-1.417424E-5</v>
      </c>
      <c r="I3816" s="29">
        <v>-36.237349999999999</v>
      </c>
      <c r="J3816" s="29">
        <v>-28.154699999999998</v>
      </c>
    </row>
    <row r="3817" spans="1:10" x14ac:dyDescent="0.15">
      <c r="A3817" s="28" t="s">
        <v>34</v>
      </c>
      <c r="B3817" s="28" t="s">
        <v>85</v>
      </c>
      <c r="C3817" s="28" t="s">
        <v>107</v>
      </c>
      <c r="D3817" s="29">
        <v>2.4</v>
      </c>
      <c r="E3817" s="29">
        <v>-2259.1410000000001</v>
      </c>
      <c r="F3817" s="29">
        <v>-96.572410000000005</v>
      </c>
      <c r="G3817" s="29">
        <v>-120.0979</v>
      </c>
      <c r="H3817" s="29">
        <v>-1.417424E-5</v>
      </c>
      <c r="I3817" s="29">
        <v>-91.618120000000005</v>
      </c>
      <c r="J3817" s="29">
        <v>-120.1091</v>
      </c>
    </row>
    <row r="3818" spans="1:10" x14ac:dyDescent="0.15">
      <c r="A3818" s="28" t="s">
        <v>35</v>
      </c>
      <c r="B3818" s="28" t="s">
        <v>85</v>
      </c>
      <c r="C3818" s="28" t="s">
        <v>106</v>
      </c>
      <c r="D3818" s="29">
        <v>0</v>
      </c>
      <c r="E3818" s="29">
        <v>-71.07432</v>
      </c>
      <c r="F3818" s="29">
        <v>121.1324</v>
      </c>
      <c r="G3818" s="29">
        <v>102.5889</v>
      </c>
      <c r="H3818" s="29">
        <v>1.346129E-5</v>
      </c>
      <c r="I3818" s="29">
        <v>177.05199999999999</v>
      </c>
      <c r="J3818" s="29">
        <v>192.72370000000001</v>
      </c>
    </row>
    <row r="3819" spans="1:10" x14ac:dyDescent="0.15">
      <c r="A3819" s="28" t="s">
        <v>35</v>
      </c>
      <c r="B3819" s="28" t="s">
        <v>85</v>
      </c>
      <c r="C3819" s="28" t="s">
        <v>106</v>
      </c>
      <c r="D3819" s="29">
        <v>1.2</v>
      </c>
      <c r="E3819" s="29">
        <v>-67.491650000000007</v>
      </c>
      <c r="F3819" s="29">
        <v>121.1324</v>
      </c>
      <c r="G3819" s="29">
        <v>102.5889</v>
      </c>
      <c r="H3819" s="29">
        <v>1.346129E-5</v>
      </c>
      <c r="I3819" s="29">
        <v>47.803400000000003</v>
      </c>
      <c r="J3819" s="29">
        <v>46.487969999999997</v>
      </c>
    </row>
    <row r="3820" spans="1:10" x14ac:dyDescent="0.15">
      <c r="A3820" s="28" t="s">
        <v>35</v>
      </c>
      <c r="B3820" s="28" t="s">
        <v>85</v>
      </c>
      <c r="C3820" s="28" t="s">
        <v>106</v>
      </c>
      <c r="D3820" s="29">
        <v>2.4</v>
      </c>
      <c r="E3820" s="29">
        <v>-63.90898</v>
      </c>
      <c r="F3820" s="29">
        <v>121.1324</v>
      </c>
      <c r="G3820" s="29">
        <v>102.5889</v>
      </c>
      <c r="H3820" s="29">
        <v>1.346129E-5</v>
      </c>
      <c r="I3820" s="29">
        <v>117.0082</v>
      </c>
      <c r="J3820" s="29">
        <v>90.225030000000004</v>
      </c>
    </row>
    <row r="3821" spans="1:10" x14ac:dyDescent="0.15">
      <c r="A3821" s="28" t="s">
        <v>35</v>
      </c>
      <c r="B3821" s="28" t="s">
        <v>85</v>
      </c>
      <c r="C3821" s="28" t="s">
        <v>107</v>
      </c>
      <c r="D3821" s="29">
        <v>0</v>
      </c>
      <c r="E3821" s="29">
        <v>-2413.3739999999998</v>
      </c>
      <c r="F3821" s="29">
        <v>-102.8278</v>
      </c>
      <c r="G3821" s="29">
        <v>-130.1593</v>
      </c>
      <c r="H3821" s="29">
        <v>-1.3846770000000001E-5</v>
      </c>
      <c r="I3821" s="29">
        <v>-215.77959999999999</v>
      </c>
      <c r="J3821" s="29">
        <v>-166.59540000000001</v>
      </c>
    </row>
    <row r="3822" spans="1:10" x14ac:dyDescent="0.15">
      <c r="A3822" s="28" t="s">
        <v>35</v>
      </c>
      <c r="B3822" s="28" t="s">
        <v>85</v>
      </c>
      <c r="C3822" s="28" t="s">
        <v>107</v>
      </c>
      <c r="D3822" s="29">
        <v>1.2</v>
      </c>
      <c r="E3822" s="29">
        <v>-2408.165</v>
      </c>
      <c r="F3822" s="29">
        <v>-102.8278</v>
      </c>
      <c r="G3822" s="29">
        <v>-130.1593</v>
      </c>
      <c r="H3822" s="29">
        <v>-1.3846770000000001E-5</v>
      </c>
      <c r="I3822" s="29">
        <v>-53.505929999999999</v>
      </c>
      <c r="J3822" s="29">
        <v>-42.27787</v>
      </c>
    </row>
    <row r="3823" spans="1:10" x14ac:dyDescent="0.15">
      <c r="A3823" s="28" t="s">
        <v>35</v>
      </c>
      <c r="B3823" s="28" t="s">
        <v>85</v>
      </c>
      <c r="C3823" s="28" t="s">
        <v>107</v>
      </c>
      <c r="D3823" s="29">
        <v>2.4</v>
      </c>
      <c r="E3823" s="29">
        <v>-2402.9569999999999</v>
      </c>
      <c r="F3823" s="29">
        <v>-102.8278</v>
      </c>
      <c r="G3823" s="29">
        <v>-130.1593</v>
      </c>
      <c r="H3823" s="29">
        <v>-1.3846770000000001E-5</v>
      </c>
      <c r="I3823" s="29">
        <v>-89.658230000000003</v>
      </c>
      <c r="J3823" s="29">
        <v>-107.9533</v>
      </c>
    </row>
    <row r="3824" spans="1:10" x14ac:dyDescent="0.15">
      <c r="A3824" s="28" t="s">
        <v>36</v>
      </c>
      <c r="B3824" s="28" t="s">
        <v>85</v>
      </c>
      <c r="C3824" s="28" t="s">
        <v>106</v>
      </c>
      <c r="D3824" s="29">
        <v>0</v>
      </c>
      <c r="E3824" s="29">
        <v>20.589369999999999</v>
      </c>
      <c r="F3824" s="29">
        <v>99.071110000000004</v>
      </c>
      <c r="G3824" s="29">
        <v>88.823729999999998</v>
      </c>
      <c r="H3824" s="29">
        <v>1.0772239999999999E-5</v>
      </c>
      <c r="I3824" s="29">
        <v>200.58940000000001</v>
      </c>
      <c r="J3824" s="29">
        <v>188.46129999999999</v>
      </c>
    </row>
    <row r="3825" spans="1:10" x14ac:dyDescent="0.15">
      <c r="A3825" s="28" t="s">
        <v>36</v>
      </c>
      <c r="B3825" s="28" t="s">
        <v>85</v>
      </c>
      <c r="C3825" s="28" t="s">
        <v>106</v>
      </c>
      <c r="D3825" s="29">
        <v>1.2</v>
      </c>
      <c r="E3825" s="29">
        <v>24.172039999999999</v>
      </c>
      <c r="F3825" s="29">
        <v>99.071110000000004</v>
      </c>
      <c r="G3825" s="29">
        <v>88.823729999999998</v>
      </c>
      <c r="H3825" s="29">
        <v>1.0772239999999999E-5</v>
      </c>
      <c r="I3825" s="29">
        <v>89.079539999999994</v>
      </c>
      <c r="J3825" s="29">
        <v>69.661799999999999</v>
      </c>
    </row>
    <row r="3826" spans="1:10" x14ac:dyDescent="0.15">
      <c r="A3826" s="28" t="s">
        <v>36</v>
      </c>
      <c r="B3826" s="28" t="s">
        <v>85</v>
      </c>
      <c r="C3826" s="28" t="s">
        <v>106</v>
      </c>
      <c r="D3826" s="29">
        <v>2.4</v>
      </c>
      <c r="E3826" s="29">
        <v>27.754709999999999</v>
      </c>
      <c r="F3826" s="29">
        <v>99.071110000000004</v>
      </c>
      <c r="G3826" s="29">
        <v>88.823729999999998</v>
      </c>
      <c r="H3826" s="29">
        <v>1.0772239999999999E-5</v>
      </c>
      <c r="I3826" s="29">
        <v>82.857560000000007</v>
      </c>
      <c r="J3826" s="29">
        <v>41.251159999999999</v>
      </c>
    </row>
    <row r="3827" spans="1:10" x14ac:dyDescent="0.15">
      <c r="A3827" s="28" t="s">
        <v>36</v>
      </c>
      <c r="B3827" s="28" t="s">
        <v>85</v>
      </c>
      <c r="C3827" s="28" t="s">
        <v>107</v>
      </c>
      <c r="D3827" s="29">
        <v>0</v>
      </c>
      <c r="E3827" s="29">
        <v>-2458.8879999999999</v>
      </c>
      <c r="F3827" s="29">
        <v>-87.217119999999994</v>
      </c>
      <c r="G3827" s="29">
        <v>-121.8929</v>
      </c>
      <c r="H3827" s="29">
        <v>-1.0748189999999999E-5</v>
      </c>
      <c r="I3827" s="29">
        <v>-238.68119999999999</v>
      </c>
      <c r="J3827" s="29">
        <v>-179.9058</v>
      </c>
    </row>
    <row r="3828" spans="1:10" x14ac:dyDescent="0.15">
      <c r="A3828" s="28" t="s">
        <v>36</v>
      </c>
      <c r="B3828" s="28" t="s">
        <v>85</v>
      </c>
      <c r="C3828" s="28" t="s">
        <v>107</v>
      </c>
      <c r="D3828" s="29">
        <v>1.2</v>
      </c>
      <c r="E3828" s="29">
        <v>-2453.6790000000001</v>
      </c>
      <c r="F3828" s="29">
        <v>-87.217119999999994</v>
      </c>
      <c r="G3828" s="29">
        <v>-121.8929</v>
      </c>
      <c r="H3828" s="29">
        <v>-1.0748189999999999E-5</v>
      </c>
      <c r="I3828" s="29">
        <v>-87.492260000000002</v>
      </c>
      <c r="J3828" s="29">
        <v>-75.313800000000001</v>
      </c>
    </row>
    <row r="3829" spans="1:10" x14ac:dyDescent="0.15">
      <c r="A3829" s="28" t="s">
        <v>36</v>
      </c>
      <c r="B3829" s="28" t="s">
        <v>85</v>
      </c>
      <c r="C3829" s="28" t="s">
        <v>107</v>
      </c>
      <c r="D3829" s="29">
        <v>2.4</v>
      </c>
      <c r="E3829" s="29">
        <v>-2448.4699999999998</v>
      </c>
      <c r="F3829" s="29">
        <v>-87.217119999999994</v>
      </c>
      <c r="G3829" s="29">
        <v>-121.8929</v>
      </c>
      <c r="H3829" s="29">
        <v>-1.0748189999999999E-5</v>
      </c>
      <c r="I3829" s="29">
        <v>-41.598610000000001</v>
      </c>
      <c r="J3829" s="29">
        <v>-61.084049999999998</v>
      </c>
    </row>
    <row r="3830" spans="1:10" x14ac:dyDescent="0.15">
      <c r="A3830" s="28" t="s">
        <v>37</v>
      </c>
      <c r="B3830" s="28" t="s">
        <v>85</v>
      </c>
      <c r="C3830" s="28" t="s">
        <v>106</v>
      </c>
      <c r="D3830" s="29">
        <v>0</v>
      </c>
      <c r="E3830" s="29">
        <v>-87.958659999999995</v>
      </c>
      <c r="F3830" s="29">
        <v>100.5774</v>
      </c>
      <c r="G3830" s="29">
        <v>96.387150000000005</v>
      </c>
      <c r="H3830" s="29">
        <v>8.1951450000000006E-5</v>
      </c>
      <c r="I3830" s="29">
        <v>175.2122</v>
      </c>
      <c r="J3830" s="29">
        <v>173.74430000000001</v>
      </c>
    </row>
    <row r="3831" spans="1:10" x14ac:dyDescent="0.15">
      <c r="A3831" s="28" t="s">
        <v>37</v>
      </c>
      <c r="B3831" s="28" t="s">
        <v>85</v>
      </c>
      <c r="C3831" s="28" t="s">
        <v>106</v>
      </c>
      <c r="D3831" s="29">
        <v>1.5</v>
      </c>
      <c r="E3831" s="29">
        <v>-83.480329999999995</v>
      </c>
      <c r="F3831" s="29">
        <v>100.5774</v>
      </c>
      <c r="G3831" s="29">
        <v>96.387150000000005</v>
      </c>
      <c r="H3831" s="29">
        <v>8.1951450000000006E-5</v>
      </c>
      <c r="I3831" s="29">
        <v>25.95401</v>
      </c>
      <c r="J3831" s="29">
        <v>25.992170000000002</v>
      </c>
    </row>
    <row r="3832" spans="1:10" x14ac:dyDescent="0.15">
      <c r="A3832" s="28" t="s">
        <v>37</v>
      </c>
      <c r="B3832" s="28" t="s">
        <v>85</v>
      </c>
      <c r="C3832" s="28" t="s">
        <v>106</v>
      </c>
      <c r="D3832" s="29">
        <v>3</v>
      </c>
      <c r="E3832" s="29">
        <v>-79.001990000000006</v>
      </c>
      <c r="F3832" s="29">
        <v>100.5774</v>
      </c>
      <c r="G3832" s="29">
        <v>96.387150000000005</v>
      </c>
      <c r="H3832" s="29">
        <v>8.1951450000000006E-5</v>
      </c>
      <c r="I3832" s="29">
        <v>162.9427</v>
      </c>
      <c r="J3832" s="29">
        <v>140.536</v>
      </c>
    </row>
    <row r="3833" spans="1:10" x14ac:dyDescent="0.15">
      <c r="A3833" s="28" t="s">
        <v>37</v>
      </c>
      <c r="B3833" s="28" t="s">
        <v>85</v>
      </c>
      <c r="C3833" s="28" t="s">
        <v>107</v>
      </c>
      <c r="D3833" s="29">
        <v>0</v>
      </c>
      <c r="E3833" s="29">
        <v>-2552.3739999999998</v>
      </c>
      <c r="F3833" s="29">
        <v>-101.414</v>
      </c>
      <c r="G3833" s="29">
        <v>-115.4093</v>
      </c>
      <c r="H3833" s="29">
        <v>-8.0862539999999996E-5</v>
      </c>
      <c r="I3833" s="29">
        <v>-206.518</v>
      </c>
      <c r="J3833" s="29">
        <v>-173.88</v>
      </c>
    </row>
    <row r="3834" spans="1:10" x14ac:dyDescent="0.15">
      <c r="A3834" s="28" t="s">
        <v>37</v>
      </c>
      <c r="B3834" s="28" t="s">
        <v>85</v>
      </c>
      <c r="C3834" s="28" t="s">
        <v>107</v>
      </c>
      <c r="D3834" s="29">
        <v>1.5</v>
      </c>
      <c r="E3834" s="29">
        <v>-2545.8629999999998</v>
      </c>
      <c r="F3834" s="29">
        <v>-101.414</v>
      </c>
      <c r="G3834" s="29">
        <v>-115.4093</v>
      </c>
      <c r="H3834" s="29">
        <v>-8.0862539999999996E-5</v>
      </c>
      <c r="I3834" s="29">
        <v>-28.755130000000001</v>
      </c>
      <c r="J3834" s="29">
        <v>-24.797779999999999</v>
      </c>
    </row>
    <row r="3835" spans="1:10" x14ac:dyDescent="0.15">
      <c r="A3835" s="28" t="s">
        <v>37</v>
      </c>
      <c r="B3835" s="28" t="s">
        <v>85</v>
      </c>
      <c r="C3835" s="28" t="s">
        <v>107</v>
      </c>
      <c r="D3835" s="29">
        <v>3</v>
      </c>
      <c r="E3835" s="29">
        <v>-2539.3530000000001</v>
      </c>
      <c r="F3835" s="29">
        <v>-101.414</v>
      </c>
      <c r="G3835" s="29">
        <v>-115.4093</v>
      </c>
      <c r="H3835" s="29">
        <v>-8.0862539999999996E-5</v>
      </c>
      <c r="I3835" s="29">
        <v>-137.21879999999999</v>
      </c>
      <c r="J3835" s="29">
        <v>-138.02029999999999</v>
      </c>
    </row>
    <row r="3836" spans="1:10" x14ac:dyDescent="0.15">
      <c r="A3836" s="28" t="s">
        <v>38</v>
      </c>
      <c r="B3836" s="28" t="s">
        <v>85</v>
      </c>
      <c r="C3836" s="28" t="s">
        <v>106</v>
      </c>
      <c r="D3836" s="29">
        <v>0</v>
      </c>
      <c r="E3836" s="29">
        <v>-35.00076</v>
      </c>
      <c r="F3836" s="29">
        <v>87.718800000000002</v>
      </c>
      <c r="G3836" s="29">
        <v>86.970619999999997</v>
      </c>
      <c r="H3836" s="29">
        <v>3.9199699999999997E-5</v>
      </c>
      <c r="I3836" s="29">
        <v>156.36000000000001</v>
      </c>
      <c r="J3836" s="29">
        <v>135.26750000000001</v>
      </c>
    </row>
    <row r="3837" spans="1:10" x14ac:dyDescent="0.15">
      <c r="A3837" s="28" t="s">
        <v>38</v>
      </c>
      <c r="B3837" s="28" t="s">
        <v>85</v>
      </c>
      <c r="C3837" s="28" t="s">
        <v>106</v>
      </c>
      <c r="D3837" s="29">
        <v>1.3</v>
      </c>
      <c r="E3837" s="29">
        <v>-31.119530000000001</v>
      </c>
      <c r="F3837" s="29">
        <v>87.718800000000002</v>
      </c>
      <c r="G3837" s="29">
        <v>86.970619999999997</v>
      </c>
      <c r="H3837" s="29">
        <v>3.9199699999999997E-5</v>
      </c>
      <c r="I3837" s="29">
        <v>40.345860000000002</v>
      </c>
      <c r="J3837" s="29">
        <v>28.23856</v>
      </c>
    </row>
    <row r="3838" spans="1:10" x14ac:dyDescent="0.15">
      <c r="A3838" s="28" t="s">
        <v>38</v>
      </c>
      <c r="B3838" s="28" t="s">
        <v>85</v>
      </c>
      <c r="C3838" s="28" t="s">
        <v>106</v>
      </c>
      <c r="D3838" s="29">
        <v>2.6</v>
      </c>
      <c r="E3838" s="29">
        <v>-27.238309999999998</v>
      </c>
      <c r="F3838" s="29">
        <v>87.718800000000002</v>
      </c>
      <c r="G3838" s="29">
        <v>86.970619999999997</v>
      </c>
      <c r="H3838" s="29">
        <v>3.9199699999999997E-5</v>
      </c>
      <c r="I3838" s="29">
        <v>125.895</v>
      </c>
      <c r="J3838" s="29">
        <v>90.866650000000007</v>
      </c>
    </row>
    <row r="3839" spans="1:10" x14ac:dyDescent="0.15">
      <c r="A3839" s="28" t="s">
        <v>38</v>
      </c>
      <c r="B3839" s="28" t="s">
        <v>85</v>
      </c>
      <c r="C3839" s="28" t="s">
        <v>107</v>
      </c>
      <c r="D3839" s="29">
        <v>0</v>
      </c>
      <c r="E3839" s="29">
        <v>-2737.0459999999998</v>
      </c>
      <c r="F3839" s="29">
        <v>-79.669269999999997</v>
      </c>
      <c r="G3839" s="29">
        <v>-111.8956</v>
      </c>
      <c r="H3839" s="29">
        <v>-3.7649430000000001E-5</v>
      </c>
      <c r="I3839" s="29">
        <v>-191.55709999999999</v>
      </c>
      <c r="J3839" s="29">
        <v>-125.661</v>
      </c>
    </row>
    <row r="3840" spans="1:10" x14ac:dyDescent="0.15">
      <c r="A3840" s="28" t="s">
        <v>38</v>
      </c>
      <c r="B3840" s="28" t="s">
        <v>85</v>
      </c>
      <c r="C3840" s="28" t="s">
        <v>107</v>
      </c>
      <c r="D3840" s="29">
        <v>1.3</v>
      </c>
      <c r="E3840" s="29">
        <v>-2731.404</v>
      </c>
      <c r="F3840" s="29">
        <v>-79.669269999999997</v>
      </c>
      <c r="G3840" s="29">
        <v>-111.8956</v>
      </c>
      <c r="H3840" s="29">
        <v>-3.7649430000000001E-5</v>
      </c>
      <c r="I3840" s="29">
        <v>-43.157260000000001</v>
      </c>
      <c r="J3840" s="29">
        <v>-29.079350000000002</v>
      </c>
    </row>
    <row r="3841" spans="1:10" x14ac:dyDescent="0.15">
      <c r="A3841" s="28" t="s">
        <v>38</v>
      </c>
      <c r="B3841" s="28" t="s">
        <v>85</v>
      </c>
      <c r="C3841" s="28" t="s">
        <v>107</v>
      </c>
      <c r="D3841" s="29">
        <v>2.6</v>
      </c>
      <c r="E3841" s="29">
        <v>-2725.761</v>
      </c>
      <c r="F3841" s="29">
        <v>-79.669269999999997</v>
      </c>
      <c r="G3841" s="29">
        <v>-111.8956</v>
      </c>
      <c r="H3841" s="29">
        <v>-3.7649430000000001E-5</v>
      </c>
      <c r="I3841" s="29">
        <v>-96.30444</v>
      </c>
      <c r="J3841" s="29">
        <v>-102.1498</v>
      </c>
    </row>
    <row r="3842" spans="1:10" x14ac:dyDescent="0.15">
      <c r="A3842" s="28" t="s">
        <v>39</v>
      </c>
      <c r="B3842" s="28" t="s">
        <v>85</v>
      </c>
      <c r="C3842" s="28" t="s">
        <v>106</v>
      </c>
      <c r="D3842" s="29">
        <v>0</v>
      </c>
      <c r="E3842" s="29">
        <v>-9.7399050000000003</v>
      </c>
      <c r="F3842" s="29">
        <v>91.17098</v>
      </c>
      <c r="G3842" s="29">
        <v>90.182829999999996</v>
      </c>
      <c r="H3842" s="29">
        <v>4.1122540000000001E-5</v>
      </c>
      <c r="I3842" s="29">
        <v>159.238</v>
      </c>
      <c r="J3842" s="29">
        <v>145.49019999999999</v>
      </c>
    </row>
    <row r="3843" spans="1:10" x14ac:dyDescent="0.15">
      <c r="A3843" s="28" t="s">
        <v>39</v>
      </c>
      <c r="B3843" s="28" t="s">
        <v>85</v>
      </c>
      <c r="C3843" s="28" t="s">
        <v>106</v>
      </c>
      <c r="D3843" s="29">
        <v>1.3</v>
      </c>
      <c r="E3843" s="29">
        <v>-5.8586809999999998</v>
      </c>
      <c r="F3843" s="29">
        <v>91.17098</v>
      </c>
      <c r="G3843" s="29">
        <v>90.182829999999996</v>
      </c>
      <c r="H3843" s="29">
        <v>4.1122540000000001E-5</v>
      </c>
      <c r="I3843" s="29">
        <v>42.850020000000001</v>
      </c>
      <c r="J3843" s="29">
        <v>28.03069</v>
      </c>
    </row>
    <row r="3844" spans="1:10" x14ac:dyDescent="0.15">
      <c r="A3844" s="28" t="s">
        <v>39</v>
      </c>
      <c r="B3844" s="28" t="s">
        <v>85</v>
      </c>
      <c r="C3844" s="28" t="s">
        <v>106</v>
      </c>
      <c r="D3844" s="29">
        <v>2.6</v>
      </c>
      <c r="E3844" s="29">
        <v>-1.9774560000000001</v>
      </c>
      <c r="F3844" s="29">
        <v>91.17098</v>
      </c>
      <c r="G3844" s="29">
        <v>90.182829999999996</v>
      </c>
      <c r="H3844" s="29">
        <v>4.1122540000000001E-5</v>
      </c>
      <c r="I3844" s="29">
        <v>127.4301</v>
      </c>
      <c r="J3844" s="29">
        <v>95.898520000000005</v>
      </c>
    </row>
    <row r="3845" spans="1:10" x14ac:dyDescent="0.15">
      <c r="A3845" s="28" t="s">
        <v>39</v>
      </c>
      <c r="B3845" s="28" t="s">
        <v>85</v>
      </c>
      <c r="C3845" s="28" t="s">
        <v>107</v>
      </c>
      <c r="D3845" s="29">
        <v>0</v>
      </c>
      <c r="E3845" s="29">
        <v>-2878.1350000000002</v>
      </c>
      <c r="F3845" s="29">
        <v>-87.045240000000007</v>
      </c>
      <c r="G3845" s="29">
        <v>-115.9055</v>
      </c>
      <c r="H3845" s="29">
        <v>-3.746527E-5</v>
      </c>
      <c r="I3845" s="29">
        <v>-196.1412</v>
      </c>
      <c r="J3845" s="29">
        <v>-139.1636</v>
      </c>
    </row>
    <row r="3846" spans="1:10" x14ac:dyDescent="0.15">
      <c r="A3846" s="28" t="s">
        <v>39</v>
      </c>
      <c r="B3846" s="28" t="s">
        <v>85</v>
      </c>
      <c r="C3846" s="28" t="s">
        <v>107</v>
      </c>
      <c r="D3846" s="29">
        <v>1.3</v>
      </c>
      <c r="E3846" s="29">
        <v>-2872.4929999999999</v>
      </c>
      <c r="F3846" s="29">
        <v>-87.045240000000007</v>
      </c>
      <c r="G3846" s="29">
        <v>-115.9055</v>
      </c>
      <c r="H3846" s="29">
        <v>-3.746527E-5</v>
      </c>
      <c r="I3846" s="29">
        <v>-46.329479999999997</v>
      </c>
      <c r="J3846" s="29">
        <v>-27.033390000000001</v>
      </c>
    </row>
    <row r="3847" spans="1:10" x14ac:dyDescent="0.15">
      <c r="A3847" s="28" t="s">
        <v>39</v>
      </c>
      <c r="B3847" s="28" t="s">
        <v>85</v>
      </c>
      <c r="C3847" s="28" t="s">
        <v>107</v>
      </c>
      <c r="D3847" s="29">
        <v>2.6</v>
      </c>
      <c r="E3847" s="29">
        <v>-2866.85</v>
      </c>
      <c r="F3847" s="29">
        <v>-87.045240000000007</v>
      </c>
      <c r="G3847" s="29">
        <v>-115.9055</v>
      </c>
      <c r="H3847" s="29">
        <v>-3.746527E-5</v>
      </c>
      <c r="I3847" s="29">
        <v>-97.465010000000007</v>
      </c>
      <c r="J3847" s="29">
        <v>-100.2364</v>
      </c>
    </row>
    <row r="3848" spans="1:10" x14ac:dyDescent="0.15">
      <c r="A3848" s="28" t="s">
        <v>11</v>
      </c>
      <c r="B3848" s="28" t="s">
        <v>85</v>
      </c>
      <c r="C3848" s="28" t="s">
        <v>106</v>
      </c>
      <c r="D3848" s="29">
        <v>0</v>
      </c>
      <c r="E3848" s="29">
        <v>10.03138</v>
      </c>
      <c r="F3848" s="29">
        <v>82.060879999999997</v>
      </c>
      <c r="G3848" s="29">
        <v>92.510869999999997</v>
      </c>
      <c r="H3848" s="29">
        <v>4.577469E-5</v>
      </c>
      <c r="I3848" s="29">
        <v>166.13480000000001</v>
      </c>
      <c r="J3848" s="29">
        <v>132.84970000000001</v>
      </c>
    </row>
    <row r="3849" spans="1:10" x14ac:dyDescent="0.15">
      <c r="A3849" s="28" t="s">
        <v>11</v>
      </c>
      <c r="B3849" s="28" t="s">
        <v>85</v>
      </c>
      <c r="C3849" s="28" t="s">
        <v>106</v>
      </c>
      <c r="D3849" s="29">
        <v>1.3</v>
      </c>
      <c r="E3849" s="29">
        <v>13.912610000000001</v>
      </c>
      <c r="F3849" s="29">
        <v>82.060879999999997</v>
      </c>
      <c r="G3849" s="29">
        <v>92.510869999999997</v>
      </c>
      <c r="H3849" s="29">
        <v>4.577469E-5</v>
      </c>
      <c r="I3849" s="29">
        <v>51.35913</v>
      </c>
      <c r="J3849" s="29">
        <v>26.897469999999998</v>
      </c>
    </row>
    <row r="3850" spans="1:10" x14ac:dyDescent="0.15">
      <c r="A3850" s="28" t="s">
        <v>11</v>
      </c>
      <c r="B3850" s="28" t="s">
        <v>85</v>
      </c>
      <c r="C3850" s="28" t="s">
        <v>106</v>
      </c>
      <c r="D3850" s="29">
        <v>2.6</v>
      </c>
      <c r="E3850" s="29">
        <v>17.79383</v>
      </c>
      <c r="F3850" s="29">
        <v>82.060879999999997</v>
      </c>
      <c r="G3850" s="29">
        <v>92.510869999999997</v>
      </c>
      <c r="H3850" s="29">
        <v>4.577469E-5</v>
      </c>
      <c r="I3850" s="29">
        <v>122.3459</v>
      </c>
      <c r="J3850" s="29">
        <v>87.178610000000006</v>
      </c>
    </row>
    <row r="3851" spans="1:10" x14ac:dyDescent="0.15">
      <c r="A3851" s="28" t="s">
        <v>11</v>
      </c>
      <c r="B3851" s="28" t="s">
        <v>85</v>
      </c>
      <c r="C3851" s="28" t="s">
        <v>107</v>
      </c>
      <c r="D3851" s="29">
        <v>0</v>
      </c>
      <c r="E3851" s="29">
        <v>-3034.6120000000001</v>
      </c>
      <c r="F3851" s="29">
        <v>-81.83878</v>
      </c>
      <c r="G3851" s="29">
        <v>-116.7573</v>
      </c>
      <c r="H3851" s="29">
        <v>-3.797507E-5</v>
      </c>
      <c r="I3851" s="29">
        <v>-199.6497</v>
      </c>
      <c r="J3851" s="29">
        <v>-134.39340000000001</v>
      </c>
    </row>
    <row r="3852" spans="1:10" x14ac:dyDescent="0.15">
      <c r="A3852" s="28" t="s">
        <v>11</v>
      </c>
      <c r="B3852" s="28" t="s">
        <v>85</v>
      </c>
      <c r="C3852" s="28" t="s">
        <v>107</v>
      </c>
      <c r="D3852" s="29">
        <v>1.3</v>
      </c>
      <c r="E3852" s="29">
        <v>-3028.9690000000001</v>
      </c>
      <c r="F3852" s="29">
        <v>-81.83878</v>
      </c>
      <c r="G3852" s="29">
        <v>-116.7573</v>
      </c>
      <c r="H3852" s="29">
        <v>-3.797507E-5</v>
      </c>
      <c r="I3852" s="29">
        <v>-53.366579999999999</v>
      </c>
      <c r="J3852" s="29">
        <v>-28.69426</v>
      </c>
    </row>
    <row r="3853" spans="1:10" x14ac:dyDescent="0.15">
      <c r="A3853" s="28" t="s">
        <v>11</v>
      </c>
      <c r="B3853" s="28" t="s">
        <v>85</v>
      </c>
      <c r="C3853" s="28" t="s">
        <v>107</v>
      </c>
      <c r="D3853" s="29">
        <v>2.6</v>
      </c>
      <c r="E3853" s="29">
        <v>-3023.3270000000002</v>
      </c>
      <c r="F3853" s="29">
        <v>-81.83878</v>
      </c>
      <c r="G3853" s="29">
        <v>-116.7573</v>
      </c>
      <c r="H3853" s="29">
        <v>-3.797507E-5</v>
      </c>
      <c r="I3853" s="29">
        <v>-92.833439999999996</v>
      </c>
      <c r="J3853" s="29">
        <v>-89.217209999999994</v>
      </c>
    </row>
    <row r="3854" spans="1:10" x14ac:dyDescent="0.15">
      <c r="A3854" s="28" t="s">
        <v>9</v>
      </c>
      <c r="B3854" s="28" t="s">
        <v>85</v>
      </c>
      <c r="C3854" s="28" t="s">
        <v>106</v>
      </c>
      <c r="D3854" s="29">
        <v>0</v>
      </c>
      <c r="E3854" s="29">
        <v>62.06514</v>
      </c>
      <c r="F3854" s="29">
        <v>93.853610000000003</v>
      </c>
      <c r="G3854" s="29">
        <v>99.511030000000005</v>
      </c>
      <c r="H3854" s="29">
        <v>3.8940450000000001E-5</v>
      </c>
      <c r="I3854" s="29">
        <v>199.917</v>
      </c>
      <c r="J3854" s="29">
        <v>165.00319999999999</v>
      </c>
    </row>
    <row r="3855" spans="1:10" x14ac:dyDescent="0.15">
      <c r="A3855" s="28" t="s">
        <v>9</v>
      </c>
      <c r="B3855" s="28" t="s">
        <v>85</v>
      </c>
      <c r="C3855" s="28" t="s">
        <v>106</v>
      </c>
      <c r="D3855" s="29">
        <v>1.3</v>
      </c>
      <c r="E3855" s="29">
        <v>65.946370000000002</v>
      </c>
      <c r="F3855" s="29">
        <v>93.853610000000003</v>
      </c>
      <c r="G3855" s="29">
        <v>99.511030000000005</v>
      </c>
      <c r="H3855" s="29">
        <v>3.8940450000000001E-5</v>
      </c>
      <c r="I3855" s="29">
        <v>75.740669999999994</v>
      </c>
      <c r="J3855" s="29">
        <v>42.104050000000001</v>
      </c>
    </row>
    <row r="3856" spans="1:10" x14ac:dyDescent="0.15">
      <c r="A3856" s="28" t="s">
        <v>9</v>
      </c>
      <c r="B3856" s="28" t="s">
        <v>85</v>
      </c>
      <c r="C3856" s="28" t="s">
        <v>106</v>
      </c>
      <c r="D3856" s="29">
        <v>2.6</v>
      </c>
      <c r="E3856" s="29">
        <v>69.827590000000001</v>
      </c>
      <c r="F3856" s="29">
        <v>93.853610000000003</v>
      </c>
      <c r="G3856" s="29">
        <v>99.511030000000005</v>
      </c>
      <c r="H3856" s="29">
        <v>3.8940450000000001E-5</v>
      </c>
      <c r="I3856" s="29">
        <v>104.5493</v>
      </c>
      <c r="J3856" s="29">
        <v>82.195350000000005</v>
      </c>
    </row>
    <row r="3857" spans="1:10" x14ac:dyDescent="0.15">
      <c r="A3857" s="28" t="s">
        <v>9</v>
      </c>
      <c r="B3857" s="28" t="s">
        <v>85</v>
      </c>
      <c r="C3857" s="28" t="s">
        <v>107</v>
      </c>
      <c r="D3857" s="29">
        <v>0</v>
      </c>
      <c r="E3857" s="29">
        <v>-3204.2249999999999</v>
      </c>
      <c r="F3857" s="29">
        <v>-93.408060000000006</v>
      </c>
      <c r="G3857" s="29">
        <v>-126.96210000000001</v>
      </c>
      <c r="H3857" s="29">
        <v>-3.4559420000000001E-5</v>
      </c>
      <c r="I3857" s="29">
        <v>-240.8408</v>
      </c>
      <c r="J3857" s="29">
        <v>-168.96879999999999</v>
      </c>
    </row>
    <row r="3858" spans="1:10" x14ac:dyDescent="0.15">
      <c r="A3858" s="28" t="s">
        <v>9</v>
      </c>
      <c r="B3858" s="28" t="s">
        <v>85</v>
      </c>
      <c r="C3858" s="28" t="s">
        <v>107</v>
      </c>
      <c r="D3858" s="29">
        <v>1.3</v>
      </c>
      <c r="E3858" s="29">
        <v>-3198.5819999999999</v>
      </c>
      <c r="F3858" s="29">
        <v>-93.408060000000006</v>
      </c>
      <c r="G3858" s="29">
        <v>-126.96210000000001</v>
      </c>
      <c r="H3858" s="29">
        <v>-3.4559420000000001E-5</v>
      </c>
      <c r="I3858" s="29">
        <v>-80.993229999999997</v>
      </c>
      <c r="J3858" s="29">
        <v>-46.669809999999998</v>
      </c>
    </row>
    <row r="3859" spans="1:10" x14ac:dyDescent="0.15">
      <c r="A3859" s="28" t="s">
        <v>9</v>
      </c>
      <c r="B3859" s="28" t="s">
        <v>85</v>
      </c>
      <c r="C3859" s="28" t="s">
        <v>107</v>
      </c>
      <c r="D3859" s="29">
        <v>2.6</v>
      </c>
      <c r="E3859" s="29">
        <v>-3192.94</v>
      </c>
      <c r="F3859" s="29">
        <v>-93.408060000000006</v>
      </c>
      <c r="G3859" s="29">
        <v>-126.96210000000001</v>
      </c>
      <c r="H3859" s="29">
        <v>-3.4559420000000001E-5</v>
      </c>
      <c r="I3859" s="29">
        <v>-74.096469999999997</v>
      </c>
      <c r="J3859" s="29">
        <v>-87.331599999999995</v>
      </c>
    </row>
    <row r="3860" spans="1:10" x14ac:dyDescent="0.15">
      <c r="A3860" s="28" t="s">
        <v>10</v>
      </c>
      <c r="B3860" s="28" t="s">
        <v>85</v>
      </c>
      <c r="C3860" s="28" t="s">
        <v>106</v>
      </c>
      <c r="D3860" s="29">
        <v>0</v>
      </c>
      <c r="E3860" s="29">
        <v>132.55959999999999</v>
      </c>
      <c r="F3860" s="29">
        <v>89.074770000000001</v>
      </c>
      <c r="G3860" s="29">
        <v>89.800979999999996</v>
      </c>
      <c r="H3860" s="29">
        <v>3.139887E-5</v>
      </c>
      <c r="I3860" s="29">
        <v>243.71940000000001</v>
      </c>
      <c r="J3860" s="29">
        <v>215.97980000000001</v>
      </c>
    </row>
    <row r="3861" spans="1:10" x14ac:dyDescent="0.15">
      <c r="A3861" s="28" t="s">
        <v>10</v>
      </c>
      <c r="B3861" s="28" t="s">
        <v>85</v>
      </c>
      <c r="C3861" s="28" t="s">
        <v>106</v>
      </c>
      <c r="D3861" s="29">
        <v>1.8</v>
      </c>
      <c r="E3861" s="29">
        <v>137.93360000000001</v>
      </c>
      <c r="F3861" s="29">
        <v>89.074770000000001</v>
      </c>
      <c r="G3861" s="29">
        <v>89.800979999999996</v>
      </c>
      <c r="H3861" s="29">
        <v>3.139887E-5</v>
      </c>
      <c r="I3861" s="29">
        <v>88.127039999999994</v>
      </c>
      <c r="J3861" s="29">
        <v>53.352119999999999</v>
      </c>
    </row>
    <row r="3862" spans="1:10" x14ac:dyDescent="0.15">
      <c r="A3862" s="28" t="s">
        <v>10</v>
      </c>
      <c r="B3862" s="28" t="s">
        <v>85</v>
      </c>
      <c r="C3862" s="28" t="s">
        <v>106</v>
      </c>
      <c r="D3862" s="29">
        <v>3.6</v>
      </c>
      <c r="E3862" s="29">
        <v>143.30760000000001</v>
      </c>
      <c r="F3862" s="29">
        <v>89.074770000000001</v>
      </c>
      <c r="G3862" s="29">
        <v>89.800979999999996</v>
      </c>
      <c r="H3862" s="29">
        <v>3.139887E-5</v>
      </c>
      <c r="I3862" s="29">
        <v>118.8751</v>
      </c>
      <c r="J3862" s="29">
        <v>119.279</v>
      </c>
    </row>
    <row r="3863" spans="1:10" x14ac:dyDescent="0.15">
      <c r="A3863" s="28" t="s">
        <v>10</v>
      </c>
      <c r="B3863" s="28" t="s">
        <v>85</v>
      </c>
      <c r="C3863" s="28" t="s">
        <v>107</v>
      </c>
      <c r="D3863" s="29">
        <v>0</v>
      </c>
      <c r="E3863" s="29">
        <v>-3427.4879999999998</v>
      </c>
      <c r="F3863" s="29">
        <v>-91.445899999999995</v>
      </c>
      <c r="G3863" s="29">
        <v>-99.011480000000006</v>
      </c>
      <c r="H3863" s="29">
        <v>-2.9583920000000001E-5</v>
      </c>
      <c r="I3863" s="29">
        <v>-256.3023</v>
      </c>
      <c r="J3863" s="29">
        <v>-219.41399999999999</v>
      </c>
    </row>
    <row r="3864" spans="1:10" x14ac:dyDescent="0.15">
      <c r="A3864" s="28" t="s">
        <v>10</v>
      </c>
      <c r="B3864" s="28" t="s">
        <v>85</v>
      </c>
      <c r="C3864" s="28" t="s">
        <v>107</v>
      </c>
      <c r="D3864" s="29">
        <v>1.8</v>
      </c>
      <c r="E3864" s="29">
        <v>-3419.6750000000002</v>
      </c>
      <c r="F3864" s="29">
        <v>-91.445899999999995</v>
      </c>
      <c r="G3864" s="29">
        <v>-99.011480000000006</v>
      </c>
      <c r="H3864" s="29">
        <v>-2.9583920000000001E-5</v>
      </c>
      <c r="I3864" s="29">
        <v>-84.130549999999999</v>
      </c>
      <c r="J3864" s="29">
        <v>-52.515569999999997</v>
      </c>
    </row>
    <row r="3865" spans="1:10" x14ac:dyDescent="0.15">
      <c r="A3865" s="28" t="s">
        <v>10</v>
      </c>
      <c r="B3865" s="28" t="s">
        <v>85</v>
      </c>
      <c r="C3865" s="28" t="s">
        <v>107</v>
      </c>
      <c r="D3865" s="29">
        <v>3.6</v>
      </c>
      <c r="E3865" s="29">
        <v>-3411.8620000000001</v>
      </c>
      <c r="F3865" s="29">
        <v>-91.445899999999995</v>
      </c>
      <c r="G3865" s="29">
        <v>-99.011480000000006</v>
      </c>
      <c r="H3865" s="29">
        <v>-2.9583920000000001E-5</v>
      </c>
      <c r="I3865" s="29">
        <v>-98.351339999999993</v>
      </c>
      <c r="J3865" s="29">
        <v>-114.18259999999999</v>
      </c>
    </row>
    <row r="3866" spans="1:10" x14ac:dyDescent="0.15">
      <c r="A3866" s="28" t="s">
        <v>17</v>
      </c>
      <c r="B3866" s="28" t="s">
        <v>86</v>
      </c>
      <c r="C3866" s="28" t="s">
        <v>106</v>
      </c>
      <c r="D3866" s="29">
        <v>0</v>
      </c>
      <c r="E3866" s="29">
        <v>-50.817390000000003</v>
      </c>
      <c r="F3866" s="29">
        <v>43.237560000000002</v>
      </c>
      <c r="G3866" s="29">
        <v>3.7355740000000002</v>
      </c>
      <c r="H3866" s="29">
        <v>2.9037799999999999E-4</v>
      </c>
      <c r="I3866" s="29">
        <v>3.271614</v>
      </c>
      <c r="J3866" s="29">
        <v>52.475769999999997</v>
      </c>
    </row>
    <row r="3867" spans="1:10" x14ac:dyDescent="0.15">
      <c r="A3867" s="28" t="s">
        <v>17</v>
      </c>
      <c r="B3867" s="28" t="s">
        <v>86</v>
      </c>
      <c r="C3867" s="28" t="s">
        <v>106</v>
      </c>
      <c r="D3867" s="29">
        <v>1.2</v>
      </c>
      <c r="E3867" s="29">
        <v>-47.856499999999997</v>
      </c>
      <c r="F3867" s="29">
        <v>43.237560000000002</v>
      </c>
      <c r="G3867" s="29">
        <v>3.7355740000000002</v>
      </c>
      <c r="H3867" s="29">
        <v>2.9037799999999999E-4</v>
      </c>
      <c r="I3867" s="29">
        <v>21.228200000000001</v>
      </c>
      <c r="J3867" s="29">
        <v>16.103370000000002</v>
      </c>
    </row>
    <row r="3868" spans="1:10" x14ac:dyDescent="0.15">
      <c r="A3868" s="28" t="s">
        <v>17</v>
      </c>
      <c r="B3868" s="28" t="s">
        <v>86</v>
      </c>
      <c r="C3868" s="28" t="s">
        <v>106</v>
      </c>
      <c r="D3868" s="29">
        <v>2.4</v>
      </c>
      <c r="E3868" s="29">
        <v>-44.895620000000001</v>
      </c>
      <c r="F3868" s="29">
        <v>43.237560000000002</v>
      </c>
      <c r="G3868" s="29">
        <v>3.7355740000000002</v>
      </c>
      <c r="H3868" s="29">
        <v>2.9037799999999999E-4</v>
      </c>
      <c r="I3868" s="29">
        <v>59.90972</v>
      </c>
      <c r="J3868" s="29">
        <v>52.263919999999999</v>
      </c>
    </row>
    <row r="3869" spans="1:10" x14ac:dyDescent="0.15">
      <c r="A3869" s="28" t="s">
        <v>17</v>
      </c>
      <c r="B3869" s="28" t="s">
        <v>86</v>
      </c>
      <c r="C3869" s="28" t="s">
        <v>107</v>
      </c>
      <c r="D3869" s="29">
        <v>0</v>
      </c>
      <c r="E3869" s="29">
        <v>-265.32560000000001</v>
      </c>
      <c r="F3869" s="29">
        <v>-39.373040000000003</v>
      </c>
      <c r="G3869" s="29">
        <v>-35.513210000000001</v>
      </c>
      <c r="H3869" s="29">
        <v>-2.6337190000000002E-4</v>
      </c>
      <c r="I3869" s="29">
        <v>-37.307549999999999</v>
      </c>
      <c r="J3869" s="29">
        <v>-46.854579999999999</v>
      </c>
    </row>
    <row r="3870" spans="1:10" x14ac:dyDescent="0.15">
      <c r="A3870" s="28" t="s">
        <v>17</v>
      </c>
      <c r="B3870" s="28" t="s">
        <v>86</v>
      </c>
      <c r="C3870" s="28" t="s">
        <v>107</v>
      </c>
      <c r="D3870" s="29">
        <v>1.2</v>
      </c>
      <c r="E3870" s="29">
        <v>-261.02100000000002</v>
      </c>
      <c r="F3870" s="29">
        <v>-39.373040000000003</v>
      </c>
      <c r="G3870" s="29">
        <v>-35.513210000000001</v>
      </c>
      <c r="H3870" s="29">
        <v>-2.6337190000000002E-4</v>
      </c>
      <c r="I3870" s="29">
        <v>-17.129919999999998</v>
      </c>
      <c r="J3870" s="29">
        <v>-15.08196</v>
      </c>
    </row>
    <row r="3871" spans="1:10" x14ac:dyDescent="0.15">
      <c r="A3871" s="28" t="s">
        <v>17</v>
      </c>
      <c r="B3871" s="28" t="s">
        <v>86</v>
      </c>
      <c r="C3871" s="28" t="s">
        <v>107</v>
      </c>
      <c r="D3871" s="29">
        <v>2.4</v>
      </c>
      <c r="E3871" s="29">
        <v>-256.71640000000002</v>
      </c>
      <c r="F3871" s="29">
        <v>-39.373040000000003</v>
      </c>
      <c r="G3871" s="29">
        <v>-35.513210000000001</v>
      </c>
      <c r="H3871" s="29">
        <v>-2.6337190000000002E-4</v>
      </c>
      <c r="I3871" s="29">
        <v>-17.68111</v>
      </c>
      <c r="J3871" s="29">
        <v>-55.843260000000001</v>
      </c>
    </row>
    <row r="3872" spans="1:10" x14ac:dyDescent="0.15">
      <c r="A3872" s="28" t="s">
        <v>108</v>
      </c>
      <c r="B3872" s="28" t="s">
        <v>86</v>
      </c>
      <c r="C3872" s="28" t="s">
        <v>106</v>
      </c>
      <c r="D3872" s="29">
        <v>0</v>
      </c>
      <c r="E3872" s="29">
        <v>-15.24579</v>
      </c>
      <c r="F3872" s="29">
        <v>47.85539</v>
      </c>
      <c r="G3872" s="29">
        <v>34.985500000000002</v>
      </c>
      <c r="H3872" s="29">
        <v>3.1858800000000002E-4</v>
      </c>
      <c r="I3872" s="29">
        <v>35.25432</v>
      </c>
      <c r="J3872" s="29">
        <v>54.134349999999998</v>
      </c>
    </row>
    <row r="3873" spans="1:10" x14ac:dyDescent="0.15">
      <c r="A3873" s="28" t="s">
        <v>108</v>
      </c>
      <c r="B3873" s="28" t="s">
        <v>86</v>
      </c>
      <c r="C3873" s="28" t="s">
        <v>106</v>
      </c>
      <c r="D3873" s="29">
        <v>1.2</v>
      </c>
      <c r="E3873" s="29">
        <v>-12.28491</v>
      </c>
      <c r="F3873" s="29">
        <v>47.85539</v>
      </c>
      <c r="G3873" s="29">
        <v>34.985500000000002</v>
      </c>
      <c r="H3873" s="29">
        <v>3.1858800000000002E-4</v>
      </c>
      <c r="I3873" s="29">
        <v>8.5278670000000005</v>
      </c>
      <c r="J3873" s="29">
        <v>11.0288</v>
      </c>
    </row>
    <row r="3874" spans="1:10" x14ac:dyDescent="0.15">
      <c r="A3874" s="28" t="s">
        <v>108</v>
      </c>
      <c r="B3874" s="28" t="s">
        <v>86</v>
      </c>
      <c r="C3874" s="28" t="s">
        <v>106</v>
      </c>
      <c r="D3874" s="29">
        <v>2.4</v>
      </c>
      <c r="E3874" s="29">
        <v>-9.3240259999999999</v>
      </c>
      <c r="F3874" s="29">
        <v>47.85539</v>
      </c>
      <c r="G3874" s="29">
        <v>34.985500000000002</v>
      </c>
      <c r="H3874" s="29">
        <v>3.1858800000000002E-4</v>
      </c>
      <c r="I3874" s="29">
        <v>67.446600000000004</v>
      </c>
      <c r="J3874" s="29">
        <v>62.978830000000002</v>
      </c>
    </row>
    <row r="3875" spans="1:10" x14ac:dyDescent="0.15">
      <c r="A3875" s="28" t="s">
        <v>108</v>
      </c>
      <c r="B3875" s="28" t="s">
        <v>86</v>
      </c>
      <c r="C3875" s="28" t="s">
        <v>107</v>
      </c>
      <c r="D3875" s="29">
        <v>0</v>
      </c>
      <c r="E3875" s="29">
        <v>-415.55340000000001</v>
      </c>
      <c r="F3875" s="29">
        <v>-47.18768</v>
      </c>
      <c r="G3875" s="29">
        <v>-51.792200000000001</v>
      </c>
      <c r="H3875" s="29">
        <v>-2.8904240000000002E-4</v>
      </c>
      <c r="I3875" s="29">
        <v>-59.144599999999997</v>
      </c>
      <c r="J3875" s="29">
        <v>-52.72278</v>
      </c>
    </row>
    <row r="3876" spans="1:10" x14ac:dyDescent="0.15">
      <c r="A3876" s="28" t="s">
        <v>108</v>
      </c>
      <c r="B3876" s="28" t="s">
        <v>86</v>
      </c>
      <c r="C3876" s="28" t="s">
        <v>107</v>
      </c>
      <c r="D3876" s="29">
        <v>1.2</v>
      </c>
      <c r="E3876" s="29">
        <v>-411.24880000000002</v>
      </c>
      <c r="F3876" s="29">
        <v>-47.18768</v>
      </c>
      <c r="G3876" s="29">
        <v>-51.792200000000001</v>
      </c>
      <c r="H3876" s="29">
        <v>-2.8904240000000002E-4</v>
      </c>
      <c r="I3876" s="29">
        <v>-12.26064</v>
      </c>
      <c r="J3876" s="29">
        <v>-10.36171</v>
      </c>
    </row>
    <row r="3877" spans="1:10" x14ac:dyDescent="0.15">
      <c r="A3877" s="28" t="s">
        <v>108</v>
      </c>
      <c r="B3877" s="28" t="s">
        <v>86</v>
      </c>
      <c r="C3877" s="28" t="s">
        <v>107</v>
      </c>
      <c r="D3877" s="29">
        <v>2.4</v>
      </c>
      <c r="E3877" s="29">
        <v>-406.94420000000002</v>
      </c>
      <c r="F3877" s="29">
        <v>-47.18768</v>
      </c>
      <c r="G3877" s="29">
        <v>-51.792200000000001</v>
      </c>
      <c r="H3877" s="29">
        <v>-2.8904240000000002E-4</v>
      </c>
      <c r="I3877" s="29">
        <v>-51.016950000000001</v>
      </c>
      <c r="J3877" s="29">
        <v>-63.057099999999998</v>
      </c>
    </row>
    <row r="3878" spans="1:10" x14ac:dyDescent="0.15">
      <c r="A3878" s="28" t="s">
        <v>109</v>
      </c>
      <c r="B3878" s="28" t="s">
        <v>86</v>
      </c>
      <c r="C3878" s="28" t="s">
        <v>106</v>
      </c>
      <c r="D3878" s="29">
        <v>0</v>
      </c>
      <c r="E3878" s="29">
        <v>-2.6236459999999999</v>
      </c>
      <c r="F3878" s="29">
        <v>55.439950000000003</v>
      </c>
      <c r="G3878" s="29">
        <v>38.407670000000003</v>
      </c>
      <c r="H3878" s="29">
        <v>3.7054790000000002E-4</v>
      </c>
      <c r="I3878" s="29">
        <v>45.860030000000002</v>
      </c>
      <c r="J3878" s="29">
        <v>66.508579999999995</v>
      </c>
    </row>
    <row r="3879" spans="1:10" x14ac:dyDescent="0.15">
      <c r="A3879" s="28" t="s">
        <v>109</v>
      </c>
      <c r="B3879" s="28" t="s">
        <v>86</v>
      </c>
      <c r="C3879" s="28" t="s">
        <v>106</v>
      </c>
      <c r="D3879" s="29">
        <v>1.2</v>
      </c>
      <c r="E3879" s="29">
        <v>0.33723720000000001</v>
      </c>
      <c r="F3879" s="29">
        <v>55.439950000000003</v>
      </c>
      <c r="G3879" s="29">
        <v>38.407670000000003</v>
      </c>
      <c r="H3879" s="29">
        <v>3.7054790000000002E-4</v>
      </c>
      <c r="I3879" s="29">
        <v>7.67157</v>
      </c>
      <c r="J3879" s="29">
        <v>6.8812870000000004</v>
      </c>
    </row>
    <row r="3880" spans="1:10" x14ac:dyDescent="0.15">
      <c r="A3880" s="28" t="s">
        <v>109</v>
      </c>
      <c r="B3880" s="28" t="s">
        <v>86</v>
      </c>
      <c r="C3880" s="28" t="s">
        <v>106</v>
      </c>
      <c r="D3880" s="29">
        <v>2.4</v>
      </c>
      <c r="E3880" s="29">
        <v>3.2981210000000001</v>
      </c>
      <c r="F3880" s="29">
        <v>55.439950000000003</v>
      </c>
      <c r="G3880" s="29">
        <v>38.407670000000003</v>
      </c>
      <c r="H3880" s="29">
        <v>3.7054790000000002E-4</v>
      </c>
      <c r="I3880" s="29">
        <v>73.726070000000007</v>
      </c>
      <c r="J3880" s="29">
        <v>67.601159999999993</v>
      </c>
    </row>
    <row r="3881" spans="1:10" x14ac:dyDescent="0.15">
      <c r="A3881" s="28" t="s">
        <v>109</v>
      </c>
      <c r="B3881" s="28" t="s">
        <v>86</v>
      </c>
      <c r="C3881" s="28" t="s">
        <v>107</v>
      </c>
      <c r="D3881" s="29">
        <v>0</v>
      </c>
      <c r="E3881" s="29">
        <v>-542.24369999999999</v>
      </c>
      <c r="F3881" s="29">
        <v>-56.600650000000002</v>
      </c>
      <c r="G3881" s="29">
        <v>-61.015419999999999</v>
      </c>
      <c r="H3881" s="29">
        <v>-3.496417E-4</v>
      </c>
      <c r="I3881" s="29">
        <v>-75.65504</v>
      </c>
      <c r="J3881" s="29">
        <v>-70.602590000000006</v>
      </c>
    </row>
    <row r="3882" spans="1:10" x14ac:dyDescent="0.15">
      <c r="A3882" s="28" t="s">
        <v>109</v>
      </c>
      <c r="B3882" s="28" t="s">
        <v>86</v>
      </c>
      <c r="C3882" s="28" t="s">
        <v>107</v>
      </c>
      <c r="D3882" s="29">
        <v>1.2</v>
      </c>
      <c r="E3882" s="29">
        <v>-537.93910000000005</v>
      </c>
      <c r="F3882" s="29">
        <v>-56.600650000000002</v>
      </c>
      <c r="G3882" s="29">
        <v>-61.015419999999999</v>
      </c>
      <c r="H3882" s="29">
        <v>-3.496417E-4</v>
      </c>
      <c r="I3882" s="29">
        <v>-10.34624</v>
      </c>
      <c r="J3882" s="29">
        <v>-9.5145009999999992</v>
      </c>
    </row>
    <row r="3883" spans="1:10" x14ac:dyDescent="0.15">
      <c r="A3883" s="28" t="s">
        <v>109</v>
      </c>
      <c r="B3883" s="28" t="s">
        <v>86</v>
      </c>
      <c r="C3883" s="28" t="s">
        <v>107</v>
      </c>
      <c r="D3883" s="29">
        <v>2.4</v>
      </c>
      <c r="E3883" s="29">
        <v>-533.63459999999998</v>
      </c>
      <c r="F3883" s="29">
        <v>-56.600650000000002</v>
      </c>
      <c r="G3883" s="29">
        <v>-61.015419999999999</v>
      </c>
      <c r="H3883" s="29">
        <v>-3.496417E-4</v>
      </c>
      <c r="I3883" s="29">
        <v>-49.275910000000003</v>
      </c>
      <c r="J3883" s="29">
        <v>-68.769139999999993</v>
      </c>
    </row>
    <row r="3884" spans="1:10" x14ac:dyDescent="0.15">
      <c r="A3884" s="28" t="s">
        <v>18</v>
      </c>
      <c r="B3884" s="28" t="s">
        <v>86</v>
      </c>
      <c r="C3884" s="28" t="s">
        <v>106</v>
      </c>
      <c r="D3884" s="29">
        <v>0</v>
      </c>
      <c r="E3884" s="29">
        <v>-16.207039999999999</v>
      </c>
      <c r="F3884" s="29">
        <v>74.036709999999999</v>
      </c>
      <c r="G3884" s="29">
        <v>49.873579999999997</v>
      </c>
      <c r="H3884" s="29">
        <v>4.4334700000000002E-4</v>
      </c>
      <c r="I3884" s="29">
        <v>63.596150000000002</v>
      </c>
      <c r="J3884" s="29">
        <v>89.680449999999993</v>
      </c>
    </row>
    <row r="3885" spans="1:10" x14ac:dyDescent="0.15">
      <c r="A3885" s="28" t="s">
        <v>18</v>
      </c>
      <c r="B3885" s="28" t="s">
        <v>86</v>
      </c>
      <c r="C3885" s="28" t="s">
        <v>106</v>
      </c>
      <c r="D3885" s="29">
        <v>1.2</v>
      </c>
      <c r="E3885" s="29">
        <v>-13.24615</v>
      </c>
      <c r="F3885" s="29">
        <v>74.036709999999999</v>
      </c>
      <c r="G3885" s="29">
        <v>49.873579999999997</v>
      </c>
      <c r="H3885" s="29">
        <v>4.4334700000000002E-4</v>
      </c>
      <c r="I3885" s="29">
        <v>11.56911</v>
      </c>
      <c r="J3885" s="29">
        <v>7.3518600000000003</v>
      </c>
    </row>
    <row r="3886" spans="1:10" x14ac:dyDescent="0.15">
      <c r="A3886" s="28" t="s">
        <v>18</v>
      </c>
      <c r="B3886" s="28" t="s">
        <v>86</v>
      </c>
      <c r="C3886" s="28" t="s">
        <v>106</v>
      </c>
      <c r="D3886" s="29">
        <v>2.4</v>
      </c>
      <c r="E3886" s="29">
        <v>-10.285270000000001</v>
      </c>
      <c r="F3886" s="29">
        <v>74.036709999999999</v>
      </c>
      <c r="G3886" s="29">
        <v>49.873579999999997</v>
      </c>
      <c r="H3886" s="29">
        <v>4.4334700000000002E-4</v>
      </c>
      <c r="I3886" s="29">
        <v>81.244020000000006</v>
      </c>
      <c r="J3886" s="29">
        <v>81.214060000000003</v>
      </c>
    </row>
    <row r="3887" spans="1:10" x14ac:dyDescent="0.15">
      <c r="A3887" s="28" t="s">
        <v>18</v>
      </c>
      <c r="B3887" s="28" t="s">
        <v>86</v>
      </c>
      <c r="C3887" s="28" t="s">
        <v>107</v>
      </c>
      <c r="D3887" s="29">
        <v>0</v>
      </c>
      <c r="E3887" s="29">
        <v>-652.16319999999996</v>
      </c>
      <c r="F3887" s="29">
        <v>-68.613020000000006</v>
      </c>
      <c r="G3887" s="29">
        <v>-65.855069999999998</v>
      </c>
      <c r="H3887" s="29">
        <v>-4.7684959999999999E-4</v>
      </c>
      <c r="I3887" s="29">
        <v>-80.781270000000006</v>
      </c>
      <c r="J3887" s="29">
        <v>-85.946359999999999</v>
      </c>
    </row>
    <row r="3888" spans="1:10" x14ac:dyDescent="0.15">
      <c r="A3888" s="28" t="s">
        <v>18</v>
      </c>
      <c r="B3888" s="28" t="s">
        <v>86</v>
      </c>
      <c r="C3888" s="28" t="s">
        <v>107</v>
      </c>
      <c r="D3888" s="29">
        <v>1.2</v>
      </c>
      <c r="E3888" s="29">
        <v>-647.85860000000002</v>
      </c>
      <c r="F3888" s="29">
        <v>-68.613020000000006</v>
      </c>
      <c r="G3888" s="29">
        <v>-65.855069999999998</v>
      </c>
      <c r="H3888" s="29">
        <v>-4.7684959999999999E-4</v>
      </c>
      <c r="I3888" s="29">
        <v>-9.5834170000000007</v>
      </c>
      <c r="J3888" s="29">
        <v>-10.0655</v>
      </c>
    </row>
    <row r="3889" spans="1:10" x14ac:dyDescent="0.15">
      <c r="A3889" s="28" t="s">
        <v>18</v>
      </c>
      <c r="B3889" s="28" t="s">
        <v>86</v>
      </c>
      <c r="C3889" s="28" t="s">
        <v>107</v>
      </c>
      <c r="D3889" s="29">
        <v>2.4</v>
      </c>
      <c r="E3889" s="29">
        <v>-643.55409999999995</v>
      </c>
      <c r="F3889" s="29">
        <v>-68.613020000000006</v>
      </c>
      <c r="G3889" s="29">
        <v>-65.855069999999998</v>
      </c>
      <c r="H3889" s="29">
        <v>-4.7684959999999999E-4</v>
      </c>
      <c r="I3889" s="29">
        <v>-60.091630000000002</v>
      </c>
      <c r="J3889" s="29">
        <v>-90.369799999999998</v>
      </c>
    </row>
    <row r="3890" spans="1:10" x14ac:dyDescent="0.15">
      <c r="A3890" s="28" t="s">
        <v>19</v>
      </c>
      <c r="B3890" s="28" t="s">
        <v>86</v>
      </c>
      <c r="C3890" s="28" t="s">
        <v>106</v>
      </c>
      <c r="D3890" s="29">
        <v>0</v>
      </c>
      <c r="E3890" s="29">
        <v>-26.610659999999999</v>
      </c>
      <c r="F3890" s="29">
        <v>92.417919999999995</v>
      </c>
      <c r="G3890" s="29">
        <v>60.053429999999999</v>
      </c>
      <c r="H3890" s="29">
        <v>4.9290130000000001E-4</v>
      </c>
      <c r="I3890" s="29">
        <v>76.222470000000001</v>
      </c>
      <c r="J3890" s="29">
        <v>119.3203</v>
      </c>
    </row>
    <row r="3891" spans="1:10" x14ac:dyDescent="0.15">
      <c r="A3891" s="28" t="s">
        <v>19</v>
      </c>
      <c r="B3891" s="28" t="s">
        <v>86</v>
      </c>
      <c r="C3891" s="28" t="s">
        <v>106</v>
      </c>
      <c r="D3891" s="29">
        <v>1.2</v>
      </c>
      <c r="E3891" s="29">
        <v>-23.64978</v>
      </c>
      <c r="F3891" s="29">
        <v>92.417919999999995</v>
      </c>
      <c r="G3891" s="29">
        <v>60.053429999999999</v>
      </c>
      <c r="H3891" s="29">
        <v>4.9290130000000001E-4</v>
      </c>
      <c r="I3891" s="29">
        <v>10.554489999999999</v>
      </c>
      <c r="J3891" s="29">
        <v>10.32671</v>
      </c>
    </row>
    <row r="3892" spans="1:10" x14ac:dyDescent="0.15">
      <c r="A3892" s="28" t="s">
        <v>19</v>
      </c>
      <c r="B3892" s="28" t="s">
        <v>86</v>
      </c>
      <c r="C3892" s="28" t="s">
        <v>106</v>
      </c>
      <c r="D3892" s="29">
        <v>2.4</v>
      </c>
      <c r="E3892" s="29">
        <v>-20.6889</v>
      </c>
      <c r="F3892" s="29">
        <v>92.417919999999995</v>
      </c>
      <c r="G3892" s="29">
        <v>60.053429999999999</v>
      </c>
      <c r="H3892" s="29">
        <v>4.9290130000000001E-4</v>
      </c>
      <c r="I3892" s="29">
        <v>80.299729999999997</v>
      </c>
      <c r="J3892" s="29">
        <v>94.867930000000001</v>
      </c>
    </row>
    <row r="3893" spans="1:10" x14ac:dyDescent="0.15">
      <c r="A3893" s="28" t="s">
        <v>19</v>
      </c>
      <c r="B3893" s="28" t="s">
        <v>86</v>
      </c>
      <c r="C3893" s="28" t="s">
        <v>107</v>
      </c>
      <c r="D3893" s="29">
        <v>0</v>
      </c>
      <c r="E3893" s="29">
        <v>-723.04719999999998</v>
      </c>
      <c r="F3893" s="29">
        <v>-82.727779999999996</v>
      </c>
      <c r="G3893" s="29">
        <v>-68.523110000000003</v>
      </c>
      <c r="H3893" s="29">
        <v>-5.7489949999999998E-4</v>
      </c>
      <c r="I3893" s="29">
        <v>-88.469440000000006</v>
      </c>
      <c r="J3893" s="29">
        <v>-106.298</v>
      </c>
    </row>
    <row r="3894" spans="1:10" x14ac:dyDescent="0.15">
      <c r="A3894" s="28" t="s">
        <v>19</v>
      </c>
      <c r="B3894" s="28" t="s">
        <v>86</v>
      </c>
      <c r="C3894" s="28" t="s">
        <v>107</v>
      </c>
      <c r="D3894" s="29">
        <v>1.2</v>
      </c>
      <c r="E3894" s="29">
        <v>-718.74260000000004</v>
      </c>
      <c r="F3894" s="29">
        <v>-82.727779999999996</v>
      </c>
      <c r="G3894" s="29">
        <v>-68.523110000000003</v>
      </c>
      <c r="H3894" s="29">
        <v>-5.7489949999999998E-4</v>
      </c>
      <c r="I3894" s="29">
        <v>-12.657360000000001</v>
      </c>
      <c r="J3894" s="29">
        <v>-8.8732349999999993</v>
      </c>
    </row>
    <row r="3895" spans="1:10" x14ac:dyDescent="0.15">
      <c r="A3895" s="28" t="s">
        <v>19</v>
      </c>
      <c r="B3895" s="28" t="s">
        <v>86</v>
      </c>
      <c r="C3895" s="28" t="s">
        <v>107</v>
      </c>
      <c r="D3895" s="29">
        <v>2.4</v>
      </c>
      <c r="E3895" s="29">
        <v>-714.43799999999999</v>
      </c>
      <c r="F3895" s="29">
        <v>-82.727779999999996</v>
      </c>
      <c r="G3895" s="29">
        <v>-68.523110000000003</v>
      </c>
      <c r="H3895" s="29">
        <v>-5.7489949999999998E-4</v>
      </c>
      <c r="I3895" s="29">
        <v>-72.253579999999999</v>
      </c>
      <c r="J3895" s="29">
        <v>-104.9866</v>
      </c>
    </row>
    <row r="3896" spans="1:10" x14ac:dyDescent="0.15">
      <c r="A3896" s="28" t="s">
        <v>20</v>
      </c>
      <c r="B3896" s="28" t="s">
        <v>86</v>
      </c>
      <c r="C3896" s="28" t="s">
        <v>106</v>
      </c>
      <c r="D3896" s="29">
        <v>0</v>
      </c>
      <c r="E3896" s="29">
        <v>-35.363050000000001</v>
      </c>
      <c r="F3896" s="29">
        <v>92.616259999999997</v>
      </c>
      <c r="G3896" s="29">
        <v>62.448250000000002</v>
      </c>
      <c r="H3896" s="29">
        <v>4.8221629999999999E-4</v>
      </c>
      <c r="I3896" s="29">
        <v>79.940510000000003</v>
      </c>
      <c r="J3896" s="29">
        <v>124.54940000000001</v>
      </c>
    </row>
    <row r="3897" spans="1:10" x14ac:dyDescent="0.15">
      <c r="A3897" s="28" t="s">
        <v>20</v>
      </c>
      <c r="B3897" s="28" t="s">
        <v>86</v>
      </c>
      <c r="C3897" s="28" t="s">
        <v>106</v>
      </c>
      <c r="D3897" s="29">
        <v>1.2</v>
      </c>
      <c r="E3897" s="29">
        <v>-32.402169999999998</v>
      </c>
      <c r="F3897" s="29">
        <v>92.616259999999997</v>
      </c>
      <c r="G3897" s="29">
        <v>62.448250000000002</v>
      </c>
      <c r="H3897" s="29">
        <v>4.8221629999999999E-4</v>
      </c>
      <c r="I3897" s="29">
        <v>10.916969999999999</v>
      </c>
      <c r="J3897" s="29">
        <v>14.134600000000001</v>
      </c>
    </row>
    <row r="3898" spans="1:10" x14ac:dyDescent="0.15">
      <c r="A3898" s="28" t="s">
        <v>20</v>
      </c>
      <c r="B3898" s="28" t="s">
        <v>86</v>
      </c>
      <c r="C3898" s="28" t="s">
        <v>106</v>
      </c>
      <c r="D3898" s="29">
        <v>2.4</v>
      </c>
      <c r="E3898" s="29">
        <v>-29.441279999999999</v>
      </c>
      <c r="F3898" s="29">
        <v>92.616259999999997</v>
      </c>
      <c r="G3898" s="29">
        <v>62.448250000000002</v>
      </c>
      <c r="H3898" s="29">
        <v>4.8221629999999999E-4</v>
      </c>
      <c r="I3898" s="29">
        <v>87.005309999999994</v>
      </c>
      <c r="J3898" s="29">
        <v>98.793970000000002</v>
      </c>
    </row>
    <row r="3899" spans="1:10" x14ac:dyDescent="0.15">
      <c r="A3899" s="28" t="s">
        <v>20</v>
      </c>
      <c r="B3899" s="28" t="s">
        <v>86</v>
      </c>
      <c r="C3899" s="28" t="s">
        <v>107</v>
      </c>
      <c r="D3899" s="29">
        <v>0</v>
      </c>
      <c r="E3899" s="29">
        <v>-822.79280000000006</v>
      </c>
      <c r="F3899" s="29">
        <v>-88.395780000000002</v>
      </c>
      <c r="G3899" s="29">
        <v>-76.509420000000006</v>
      </c>
      <c r="H3899" s="29">
        <v>-5.3643050000000002E-4</v>
      </c>
      <c r="I3899" s="29">
        <v>-101.6716</v>
      </c>
      <c r="J3899" s="29">
        <v>-116.3516</v>
      </c>
    </row>
    <row r="3900" spans="1:10" x14ac:dyDescent="0.15">
      <c r="A3900" s="28" t="s">
        <v>20</v>
      </c>
      <c r="B3900" s="28" t="s">
        <v>86</v>
      </c>
      <c r="C3900" s="28" t="s">
        <v>107</v>
      </c>
      <c r="D3900" s="29">
        <v>1.2</v>
      </c>
      <c r="E3900" s="29">
        <v>-818.48820000000001</v>
      </c>
      <c r="F3900" s="29">
        <v>-88.395780000000002</v>
      </c>
      <c r="G3900" s="29">
        <v>-76.509420000000006</v>
      </c>
      <c r="H3900" s="29">
        <v>-5.3643050000000002E-4</v>
      </c>
      <c r="I3900" s="29">
        <v>-15.80372</v>
      </c>
      <c r="J3900" s="29">
        <v>-10.91056</v>
      </c>
    </row>
    <row r="3901" spans="1:10" x14ac:dyDescent="0.15">
      <c r="A3901" s="28" t="s">
        <v>20</v>
      </c>
      <c r="B3901" s="28" t="s">
        <v>86</v>
      </c>
      <c r="C3901" s="28" t="s">
        <v>107</v>
      </c>
      <c r="D3901" s="29">
        <v>2.4</v>
      </c>
      <c r="E3901" s="29">
        <v>-814.18359999999996</v>
      </c>
      <c r="F3901" s="29">
        <v>-88.395780000000002</v>
      </c>
      <c r="G3901" s="29">
        <v>-76.509420000000006</v>
      </c>
      <c r="H3901" s="29">
        <v>-5.3643050000000002E-4</v>
      </c>
      <c r="I3901" s="29">
        <v>-75.034630000000007</v>
      </c>
      <c r="J3901" s="29">
        <v>-100.5523</v>
      </c>
    </row>
    <row r="3902" spans="1:10" x14ac:dyDescent="0.15">
      <c r="A3902" s="28" t="s">
        <v>21</v>
      </c>
      <c r="B3902" s="28" t="s">
        <v>86</v>
      </c>
      <c r="C3902" s="28" t="s">
        <v>106</v>
      </c>
      <c r="D3902" s="29">
        <v>0</v>
      </c>
      <c r="E3902" s="29">
        <v>-44.518729999999998</v>
      </c>
      <c r="F3902" s="29">
        <v>91.534599999999998</v>
      </c>
      <c r="G3902" s="29">
        <v>65.187719999999999</v>
      </c>
      <c r="H3902" s="29">
        <v>4.7732059999999998E-4</v>
      </c>
      <c r="I3902" s="29">
        <v>90.022210000000001</v>
      </c>
      <c r="J3902" s="29">
        <v>124.5819</v>
      </c>
    </row>
    <row r="3903" spans="1:10" x14ac:dyDescent="0.15">
      <c r="A3903" s="28" t="s">
        <v>21</v>
      </c>
      <c r="B3903" s="28" t="s">
        <v>86</v>
      </c>
      <c r="C3903" s="28" t="s">
        <v>106</v>
      </c>
      <c r="D3903" s="29">
        <v>1.2</v>
      </c>
      <c r="E3903" s="29">
        <v>-41.557850000000002</v>
      </c>
      <c r="F3903" s="29">
        <v>91.534599999999998</v>
      </c>
      <c r="G3903" s="29">
        <v>65.187719999999999</v>
      </c>
      <c r="H3903" s="29">
        <v>4.7732059999999998E-4</v>
      </c>
      <c r="I3903" s="29">
        <v>15.414540000000001</v>
      </c>
      <c r="J3903" s="29">
        <v>15.086069999999999</v>
      </c>
    </row>
    <row r="3904" spans="1:10" x14ac:dyDescent="0.15">
      <c r="A3904" s="28" t="s">
        <v>21</v>
      </c>
      <c r="B3904" s="28" t="s">
        <v>86</v>
      </c>
      <c r="C3904" s="28" t="s">
        <v>106</v>
      </c>
      <c r="D3904" s="29">
        <v>2.4</v>
      </c>
      <c r="E3904" s="29">
        <v>-38.596960000000003</v>
      </c>
      <c r="F3904" s="29">
        <v>91.534599999999998</v>
      </c>
      <c r="G3904" s="29">
        <v>65.187719999999999</v>
      </c>
      <c r="H3904" s="29">
        <v>4.7732059999999998E-4</v>
      </c>
      <c r="I3904" s="29">
        <v>94.614459999999994</v>
      </c>
      <c r="J3904" s="29">
        <v>102.68210000000001</v>
      </c>
    </row>
    <row r="3905" spans="1:10" x14ac:dyDescent="0.15">
      <c r="A3905" s="28" t="s">
        <v>21</v>
      </c>
      <c r="B3905" s="28" t="s">
        <v>86</v>
      </c>
      <c r="C3905" s="28" t="s">
        <v>107</v>
      </c>
      <c r="D3905" s="29">
        <v>0</v>
      </c>
      <c r="E3905" s="29">
        <v>-926.4171</v>
      </c>
      <c r="F3905" s="29">
        <v>-95.948009999999996</v>
      </c>
      <c r="G3905" s="29">
        <v>-85.628460000000004</v>
      </c>
      <c r="H3905" s="29">
        <v>-4.879153E-4</v>
      </c>
      <c r="I3905" s="29">
        <v>-116.67789999999999</v>
      </c>
      <c r="J3905" s="29">
        <v>-131.1448</v>
      </c>
    </row>
    <row r="3906" spans="1:10" x14ac:dyDescent="0.15">
      <c r="A3906" s="28" t="s">
        <v>21</v>
      </c>
      <c r="B3906" s="28" t="s">
        <v>86</v>
      </c>
      <c r="C3906" s="28" t="s">
        <v>107</v>
      </c>
      <c r="D3906" s="29">
        <v>1.2</v>
      </c>
      <c r="E3906" s="29">
        <v>-922.11249999999995</v>
      </c>
      <c r="F3906" s="29">
        <v>-95.948009999999996</v>
      </c>
      <c r="G3906" s="29">
        <v>-85.628460000000004</v>
      </c>
      <c r="H3906" s="29">
        <v>-4.879153E-4</v>
      </c>
      <c r="I3906" s="29">
        <v>-17.565850000000001</v>
      </c>
      <c r="J3906" s="29">
        <v>-16.231660000000002</v>
      </c>
    </row>
    <row r="3907" spans="1:10" x14ac:dyDescent="0.15">
      <c r="A3907" s="28" t="s">
        <v>21</v>
      </c>
      <c r="B3907" s="28" t="s">
        <v>86</v>
      </c>
      <c r="C3907" s="28" t="s">
        <v>107</v>
      </c>
      <c r="D3907" s="29">
        <v>2.4</v>
      </c>
      <c r="E3907" s="29">
        <v>-917.80790000000002</v>
      </c>
      <c r="F3907" s="29">
        <v>-95.948009999999996</v>
      </c>
      <c r="G3907" s="29">
        <v>-85.628460000000004</v>
      </c>
      <c r="H3907" s="29">
        <v>-4.879153E-4</v>
      </c>
      <c r="I3907" s="29">
        <v>-72.254840000000002</v>
      </c>
      <c r="J3907" s="29">
        <v>-98.406850000000006</v>
      </c>
    </row>
    <row r="3908" spans="1:10" x14ac:dyDescent="0.15">
      <c r="A3908" s="28" t="s">
        <v>22</v>
      </c>
      <c r="B3908" s="28" t="s">
        <v>86</v>
      </c>
      <c r="C3908" s="28" t="s">
        <v>106</v>
      </c>
      <c r="D3908" s="29">
        <v>0</v>
      </c>
      <c r="E3908" s="29">
        <v>-27.72861</v>
      </c>
      <c r="F3908" s="29">
        <v>86.989040000000003</v>
      </c>
      <c r="G3908" s="29">
        <v>59.075420000000001</v>
      </c>
      <c r="H3908" s="29">
        <v>5.1010550000000002E-4</v>
      </c>
      <c r="I3908" s="29">
        <v>84.115300000000005</v>
      </c>
      <c r="J3908" s="29">
        <v>116.68559999999999</v>
      </c>
    </row>
    <row r="3909" spans="1:10" x14ac:dyDescent="0.15">
      <c r="A3909" s="28" t="s">
        <v>22</v>
      </c>
      <c r="B3909" s="28" t="s">
        <v>86</v>
      </c>
      <c r="C3909" s="28" t="s">
        <v>106</v>
      </c>
      <c r="D3909" s="29">
        <v>1.2</v>
      </c>
      <c r="E3909" s="29">
        <v>-24.76773</v>
      </c>
      <c r="F3909" s="29">
        <v>86.989040000000003</v>
      </c>
      <c r="G3909" s="29">
        <v>59.075420000000001</v>
      </c>
      <c r="H3909" s="29">
        <v>5.1010550000000002E-4</v>
      </c>
      <c r="I3909" s="29">
        <v>16.976489999999998</v>
      </c>
      <c r="J3909" s="29">
        <v>13.33794</v>
      </c>
    </row>
    <row r="3910" spans="1:10" x14ac:dyDescent="0.15">
      <c r="A3910" s="28" t="s">
        <v>22</v>
      </c>
      <c r="B3910" s="28" t="s">
        <v>86</v>
      </c>
      <c r="C3910" s="28" t="s">
        <v>106</v>
      </c>
      <c r="D3910" s="29">
        <v>2.4</v>
      </c>
      <c r="E3910" s="29">
        <v>-21.806840000000001</v>
      </c>
      <c r="F3910" s="29">
        <v>86.989040000000003</v>
      </c>
      <c r="G3910" s="29">
        <v>59.075420000000001</v>
      </c>
      <c r="H3910" s="29">
        <v>5.1010550000000002E-4</v>
      </c>
      <c r="I3910" s="29">
        <v>84.954440000000005</v>
      </c>
      <c r="J3910" s="29">
        <v>94.534189999999995</v>
      </c>
    </row>
    <row r="3911" spans="1:10" x14ac:dyDescent="0.15">
      <c r="A3911" s="28" t="s">
        <v>22</v>
      </c>
      <c r="B3911" s="28" t="s">
        <v>86</v>
      </c>
      <c r="C3911" s="28" t="s">
        <v>107</v>
      </c>
      <c r="D3911" s="29">
        <v>0</v>
      </c>
      <c r="E3911" s="29">
        <v>-927.85559999999998</v>
      </c>
      <c r="F3911" s="29">
        <v>-86.754909999999995</v>
      </c>
      <c r="G3911" s="29">
        <v>-76.226519999999994</v>
      </c>
      <c r="H3911" s="29">
        <v>-5.0302829999999998E-4</v>
      </c>
      <c r="I3911" s="29">
        <v>-104.03700000000001</v>
      </c>
      <c r="J3911" s="29">
        <v>-117.41759999999999</v>
      </c>
    </row>
    <row r="3912" spans="1:10" x14ac:dyDescent="0.15">
      <c r="A3912" s="28" t="s">
        <v>22</v>
      </c>
      <c r="B3912" s="28" t="s">
        <v>86</v>
      </c>
      <c r="C3912" s="28" t="s">
        <v>107</v>
      </c>
      <c r="D3912" s="29">
        <v>1.2</v>
      </c>
      <c r="E3912" s="29">
        <v>-923.55100000000004</v>
      </c>
      <c r="F3912" s="29">
        <v>-86.754909999999995</v>
      </c>
      <c r="G3912" s="29">
        <v>-76.226519999999994</v>
      </c>
      <c r="H3912" s="29">
        <v>-5.0302829999999998E-4</v>
      </c>
      <c r="I3912" s="29">
        <v>-16.334219999999998</v>
      </c>
      <c r="J3912" s="29">
        <v>-14.2463</v>
      </c>
    </row>
    <row r="3913" spans="1:10" x14ac:dyDescent="0.15">
      <c r="A3913" s="28" t="s">
        <v>22</v>
      </c>
      <c r="B3913" s="28" t="s">
        <v>86</v>
      </c>
      <c r="C3913" s="28" t="s">
        <v>107</v>
      </c>
      <c r="D3913" s="29">
        <v>2.4</v>
      </c>
      <c r="E3913" s="29">
        <v>-919.24639999999999</v>
      </c>
      <c r="F3913" s="29">
        <v>-86.754909999999995</v>
      </c>
      <c r="G3913" s="29">
        <v>-76.226519999999994</v>
      </c>
      <c r="H3913" s="29">
        <v>-5.0302829999999998E-4</v>
      </c>
      <c r="I3913" s="29">
        <v>-63.750140000000002</v>
      </c>
      <c r="J3913" s="29">
        <v>-95.616159999999994</v>
      </c>
    </row>
    <row r="3914" spans="1:10" x14ac:dyDescent="0.15">
      <c r="A3914" s="28" t="s">
        <v>23</v>
      </c>
      <c r="B3914" s="28" t="s">
        <v>86</v>
      </c>
      <c r="C3914" s="28" t="s">
        <v>106</v>
      </c>
      <c r="D3914" s="29">
        <v>0</v>
      </c>
      <c r="E3914" s="29">
        <v>-47.739750000000001</v>
      </c>
      <c r="F3914" s="29">
        <v>104.4362</v>
      </c>
      <c r="G3914" s="29">
        <v>65.402820000000006</v>
      </c>
      <c r="H3914" s="29">
        <v>8.1175119999999995E-4</v>
      </c>
      <c r="I3914" s="29">
        <v>90.183520000000001</v>
      </c>
      <c r="J3914" s="29">
        <v>137.50890000000001</v>
      </c>
    </row>
    <row r="3915" spans="1:10" x14ac:dyDescent="0.15">
      <c r="A3915" s="28" t="s">
        <v>23</v>
      </c>
      <c r="B3915" s="28" t="s">
        <v>86</v>
      </c>
      <c r="C3915" s="28" t="s">
        <v>106</v>
      </c>
      <c r="D3915" s="29">
        <v>1.2</v>
      </c>
      <c r="E3915" s="29">
        <v>-44.157089999999997</v>
      </c>
      <c r="F3915" s="29">
        <v>104.4362</v>
      </c>
      <c r="G3915" s="29">
        <v>65.402820000000006</v>
      </c>
      <c r="H3915" s="29">
        <v>8.1175119999999995E-4</v>
      </c>
      <c r="I3915" s="29">
        <v>18.346990000000002</v>
      </c>
      <c r="J3915" s="29">
        <v>15.74283</v>
      </c>
    </row>
    <row r="3916" spans="1:10" x14ac:dyDescent="0.15">
      <c r="A3916" s="28" t="s">
        <v>23</v>
      </c>
      <c r="B3916" s="28" t="s">
        <v>86</v>
      </c>
      <c r="C3916" s="28" t="s">
        <v>106</v>
      </c>
      <c r="D3916" s="29">
        <v>2.4</v>
      </c>
      <c r="E3916" s="29">
        <v>-40.57441</v>
      </c>
      <c r="F3916" s="29">
        <v>104.4362</v>
      </c>
      <c r="G3916" s="29">
        <v>65.402820000000006</v>
      </c>
      <c r="H3916" s="29">
        <v>8.1175119999999995E-4</v>
      </c>
      <c r="I3916" s="29">
        <v>98.834850000000003</v>
      </c>
      <c r="J3916" s="29">
        <v>115.44199999999999</v>
      </c>
    </row>
    <row r="3917" spans="1:10" x14ac:dyDescent="0.15">
      <c r="A3917" s="28" t="s">
        <v>23</v>
      </c>
      <c r="B3917" s="28" t="s">
        <v>86</v>
      </c>
      <c r="C3917" s="28" t="s">
        <v>107</v>
      </c>
      <c r="D3917" s="29">
        <v>0</v>
      </c>
      <c r="E3917" s="29">
        <v>-1119.9100000000001</v>
      </c>
      <c r="F3917" s="29">
        <v>-103.29089999999999</v>
      </c>
      <c r="G3917" s="29">
        <v>-87.488200000000006</v>
      </c>
      <c r="H3917" s="29">
        <v>-7.7853280000000002E-4</v>
      </c>
      <c r="I3917" s="29">
        <v>-121.1396</v>
      </c>
      <c r="J3917" s="29">
        <v>-137.35489999999999</v>
      </c>
    </row>
    <row r="3918" spans="1:10" x14ac:dyDescent="0.15">
      <c r="A3918" s="28" t="s">
        <v>23</v>
      </c>
      <c r="B3918" s="28" t="s">
        <v>86</v>
      </c>
      <c r="C3918" s="28" t="s">
        <v>107</v>
      </c>
      <c r="D3918" s="29">
        <v>1.2</v>
      </c>
      <c r="E3918" s="29">
        <v>-1114.702</v>
      </c>
      <c r="F3918" s="29">
        <v>-103.29089999999999</v>
      </c>
      <c r="G3918" s="29">
        <v>-87.488200000000006</v>
      </c>
      <c r="H3918" s="29">
        <v>-7.7853280000000002E-4</v>
      </c>
      <c r="I3918" s="29">
        <v>-22.82826</v>
      </c>
      <c r="J3918" s="29">
        <v>-16.843610000000002</v>
      </c>
    </row>
    <row r="3919" spans="1:10" x14ac:dyDescent="0.15">
      <c r="A3919" s="28" t="s">
        <v>23</v>
      </c>
      <c r="B3919" s="28" t="s">
        <v>86</v>
      </c>
      <c r="C3919" s="28" t="s">
        <v>107</v>
      </c>
      <c r="D3919" s="29">
        <v>2.4</v>
      </c>
      <c r="E3919" s="29">
        <v>-1109.4929999999999</v>
      </c>
      <c r="F3919" s="29">
        <v>-103.29089999999999</v>
      </c>
      <c r="G3919" s="29">
        <v>-87.488200000000006</v>
      </c>
      <c r="H3919" s="29">
        <v>-7.7853280000000002E-4</v>
      </c>
      <c r="I3919" s="29">
        <v>-76.830079999999995</v>
      </c>
      <c r="J3919" s="29">
        <v>-117.7948</v>
      </c>
    </row>
    <row r="3920" spans="1:10" x14ac:dyDescent="0.15">
      <c r="A3920" s="28" t="s">
        <v>24</v>
      </c>
      <c r="B3920" s="28" t="s">
        <v>86</v>
      </c>
      <c r="C3920" s="28" t="s">
        <v>106</v>
      </c>
      <c r="D3920" s="29">
        <v>0</v>
      </c>
      <c r="E3920" s="29">
        <v>-34.894840000000002</v>
      </c>
      <c r="F3920" s="29">
        <v>96.990489999999994</v>
      </c>
      <c r="G3920" s="29">
        <v>63.49297</v>
      </c>
      <c r="H3920" s="29">
        <v>5.8463660000000002E-4</v>
      </c>
      <c r="I3920" s="29">
        <v>90.080399999999997</v>
      </c>
      <c r="J3920" s="29">
        <v>130.21109999999999</v>
      </c>
    </row>
    <row r="3921" spans="1:10" x14ac:dyDescent="0.15">
      <c r="A3921" s="28" t="s">
        <v>24</v>
      </c>
      <c r="B3921" s="28" t="s">
        <v>86</v>
      </c>
      <c r="C3921" s="28" t="s">
        <v>106</v>
      </c>
      <c r="D3921" s="29">
        <v>1.2</v>
      </c>
      <c r="E3921" s="29">
        <v>-31.933959999999999</v>
      </c>
      <c r="F3921" s="29">
        <v>96.990489999999994</v>
      </c>
      <c r="G3921" s="29">
        <v>63.49297</v>
      </c>
      <c r="H3921" s="29">
        <v>5.8463660000000002E-4</v>
      </c>
      <c r="I3921" s="29">
        <v>18.429259999999999</v>
      </c>
      <c r="J3921" s="29">
        <v>15.30059</v>
      </c>
    </row>
    <row r="3922" spans="1:10" x14ac:dyDescent="0.15">
      <c r="A3922" s="28" t="s">
        <v>24</v>
      </c>
      <c r="B3922" s="28" t="s">
        <v>86</v>
      </c>
      <c r="C3922" s="28" t="s">
        <v>106</v>
      </c>
      <c r="D3922" s="29">
        <v>2.4</v>
      </c>
      <c r="E3922" s="29">
        <v>-28.97308</v>
      </c>
      <c r="F3922" s="29">
        <v>96.990489999999994</v>
      </c>
      <c r="G3922" s="29">
        <v>63.49297</v>
      </c>
      <c r="H3922" s="29">
        <v>5.8463660000000002E-4</v>
      </c>
      <c r="I3922" s="29">
        <v>96.435239999999993</v>
      </c>
      <c r="J3922" s="29">
        <v>109.93089999999999</v>
      </c>
    </row>
    <row r="3923" spans="1:10" x14ac:dyDescent="0.15">
      <c r="A3923" s="28" t="s">
        <v>24</v>
      </c>
      <c r="B3923" s="28" t="s">
        <v>86</v>
      </c>
      <c r="C3923" s="28" t="s">
        <v>107</v>
      </c>
      <c r="D3923" s="29">
        <v>0</v>
      </c>
      <c r="E3923" s="29">
        <v>-1151.1210000000001</v>
      </c>
      <c r="F3923" s="29">
        <v>-98.997799999999998</v>
      </c>
      <c r="G3923" s="29">
        <v>-81.568380000000005</v>
      </c>
      <c r="H3923" s="29">
        <v>-5.6272620000000001E-4</v>
      </c>
      <c r="I3923" s="29">
        <v>-112.4967</v>
      </c>
      <c r="J3923" s="29">
        <v>-132.5959</v>
      </c>
    </row>
    <row r="3924" spans="1:10" x14ac:dyDescent="0.15">
      <c r="A3924" s="28" t="s">
        <v>24</v>
      </c>
      <c r="B3924" s="28" t="s">
        <v>86</v>
      </c>
      <c r="C3924" s="28" t="s">
        <v>107</v>
      </c>
      <c r="D3924" s="29">
        <v>1.2</v>
      </c>
      <c r="E3924" s="29">
        <v>-1146.817</v>
      </c>
      <c r="F3924" s="29">
        <v>-98.997799999999998</v>
      </c>
      <c r="G3924" s="29">
        <v>-81.568380000000005</v>
      </c>
      <c r="H3924" s="29">
        <v>-5.6272620000000001E-4</v>
      </c>
      <c r="I3924" s="29">
        <v>-19.172630000000002</v>
      </c>
      <c r="J3924" s="29">
        <v>-15.146890000000001</v>
      </c>
    </row>
    <row r="3925" spans="1:10" x14ac:dyDescent="0.15">
      <c r="A3925" s="28" t="s">
        <v>24</v>
      </c>
      <c r="B3925" s="28" t="s">
        <v>86</v>
      </c>
      <c r="C3925" s="28" t="s">
        <v>107</v>
      </c>
      <c r="D3925" s="29">
        <v>2.4</v>
      </c>
      <c r="E3925" s="29">
        <v>-1142.5119999999999</v>
      </c>
      <c r="F3925" s="29">
        <v>-98.997799999999998</v>
      </c>
      <c r="G3925" s="29">
        <v>-81.568380000000005</v>
      </c>
      <c r="H3925" s="29">
        <v>-5.6272620000000001E-4</v>
      </c>
      <c r="I3925" s="29">
        <v>-75.502930000000006</v>
      </c>
      <c r="J3925" s="29">
        <v>-107.2392</v>
      </c>
    </row>
    <row r="3926" spans="1:10" x14ac:dyDescent="0.15">
      <c r="A3926" s="28" t="s">
        <v>25</v>
      </c>
      <c r="B3926" s="28" t="s">
        <v>86</v>
      </c>
      <c r="C3926" s="28" t="s">
        <v>106</v>
      </c>
      <c r="D3926" s="29">
        <v>0</v>
      </c>
      <c r="E3926" s="29">
        <v>-70.265659999999997</v>
      </c>
      <c r="F3926" s="29">
        <v>130.65270000000001</v>
      </c>
      <c r="G3926" s="29">
        <v>78.413550000000001</v>
      </c>
      <c r="H3926" s="29">
        <v>1.007116E-5</v>
      </c>
      <c r="I3926" s="29">
        <v>106.8073</v>
      </c>
      <c r="J3926" s="29">
        <v>170.19540000000001</v>
      </c>
    </row>
    <row r="3927" spans="1:10" x14ac:dyDescent="0.15">
      <c r="A3927" s="28" t="s">
        <v>25</v>
      </c>
      <c r="B3927" s="28" t="s">
        <v>86</v>
      </c>
      <c r="C3927" s="28" t="s">
        <v>106</v>
      </c>
      <c r="D3927" s="29">
        <v>1.2</v>
      </c>
      <c r="E3927" s="29">
        <v>-66.683000000000007</v>
      </c>
      <c r="F3927" s="29">
        <v>130.65270000000001</v>
      </c>
      <c r="G3927" s="29">
        <v>78.413550000000001</v>
      </c>
      <c r="H3927" s="29">
        <v>1.007116E-5</v>
      </c>
      <c r="I3927" s="29">
        <v>23.058869999999999</v>
      </c>
      <c r="J3927" s="29">
        <v>17.066369999999999</v>
      </c>
    </row>
    <row r="3928" spans="1:10" x14ac:dyDescent="0.15">
      <c r="A3928" s="28" t="s">
        <v>25</v>
      </c>
      <c r="B3928" s="28" t="s">
        <v>86</v>
      </c>
      <c r="C3928" s="28" t="s">
        <v>106</v>
      </c>
      <c r="D3928" s="29">
        <v>2.4</v>
      </c>
      <c r="E3928" s="29">
        <v>-63.10033</v>
      </c>
      <c r="F3928" s="29">
        <v>130.65270000000001</v>
      </c>
      <c r="G3928" s="29">
        <v>78.413550000000001</v>
      </c>
      <c r="H3928" s="29">
        <v>1.007116E-5</v>
      </c>
      <c r="I3928" s="29">
        <v>122.8381</v>
      </c>
      <c r="J3928" s="29">
        <v>147.97450000000001</v>
      </c>
    </row>
    <row r="3929" spans="1:10" x14ac:dyDescent="0.15">
      <c r="A3929" s="28" t="s">
        <v>25</v>
      </c>
      <c r="B3929" s="28" t="s">
        <v>86</v>
      </c>
      <c r="C3929" s="28" t="s">
        <v>107</v>
      </c>
      <c r="D3929" s="29">
        <v>0</v>
      </c>
      <c r="E3929" s="29">
        <v>-1419.377</v>
      </c>
      <c r="F3929" s="29">
        <v>-132.83160000000001</v>
      </c>
      <c r="G3929" s="29">
        <v>-104.05329999999999</v>
      </c>
      <c r="H3929" s="29">
        <v>-9.8645259999999996E-6</v>
      </c>
      <c r="I3929" s="29">
        <v>-140.75909999999999</v>
      </c>
      <c r="J3929" s="29">
        <v>-177.72880000000001</v>
      </c>
    </row>
    <row r="3930" spans="1:10" x14ac:dyDescent="0.15">
      <c r="A3930" s="28" t="s">
        <v>25</v>
      </c>
      <c r="B3930" s="28" t="s">
        <v>86</v>
      </c>
      <c r="C3930" s="28" t="s">
        <v>107</v>
      </c>
      <c r="D3930" s="29">
        <v>1.2</v>
      </c>
      <c r="E3930" s="29">
        <v>-1414.1679999999999</v>
      </c>
      <c r="F3930" s="29">
        <v>-132.83160000000001</v>
      </c>
      <c r="G3930" s="29">
        <v>-104.05329999999999</v>
      </c>
      <c r="H3930" s="29">
        <v>-9.8645259999999996E-6</v>
      </c>
      <c r="I3930" s="29">
        <v>-26.268000000000001</v>
      </c>
      <c r="J3930" s="29">
        <v>-21.84488</v>
      </c>
    </row>
    <row r="3931" spans="1:10" x14ac:dyDescent="0.15">
      <c r="A3931" s="28" t="s">
        <v>25</v>
      </c>
      <c r="B3931" s="28" t="s">
        <v>86</v>
      </c>
      <c r="C3931" s="28" t="s">
        <v>107</v>
      </c>
      <c r="D3931" s="29">
        <v>2.4</v>
      </c>
      <c r="E3931" s="29">
        <v>-1408.96</v>
      </c>
      <c r="F3931" s="29">
        <v>-132.83160000000001</v>
      </c>
      <c r="G3931" s="29">
        <v>-104.05329999999999</v>
      </c>
      <c r="H3931" s="29">
        <v>-9.8645259999999996E-6</v>
      </c>
      <c r="I3931" s="29">
        <v>-95.295299999999997</v>
      </c>
      <c r="J3931" s="29">
        <v>-149.98439999999999</v>
      </c>
    </row>
    <row r="3932" spans="1:10" x14ac:dyDescent="0.15">
      <c r="A3932" s="28" t="s">
        <v>26</v>
      </c>
      <c r="B3932" s="28" t="s">
        <v>86</v>
      </c>
      <c r="C3932" s="28" t="s">
        <v>106</v>
      </c>
      <c r="D3932" s="29">
        <v>0</v>
      </c>
      <c r="E3932" s="29">
        <v>-83.708629999999999</v>
      </c>
      <c r="F3932" s="29">
        <v>136.87710000000001</v>
      </c>
      <c r="G3932" s="29">
        <v>85.867599999999996</v>
      </c>
      <c r="H3932" s="29">
        <v>1.121354E-5</v>
      </c>
      <c r="I3932" s="29">
        <v>113.643</v>
      </c>
      <c r="J3932" s="29">
        <v>178.8082</v>
      </c>
    </row>
    <row r="3933" spans="1:10" x14ac:dyDescent="0.15">
      <c r="A3933" s="28" t="s">
        <v>26</v>
      </c>
      <c r="B3933" s="28" t="s">
        <v>86</v>
      </c>
      <c r="C3933" s="28" t="s">
        <v>106</v>
      </c>
      <c r="D3933" s="29">
        <v>1.2</v>
      </c>
      <c r="E3933" s="29">
        <v>-80.125960000000006</v>
      </c>
      <c r="F3933" s="29">
        <v>136.87710000000001</v>
      </c>
      <c r="G3933" s="29">
        <v>85.867599999999996</v>
      </c>
      <c r="H3933" s="29">
        <v>1.121354E-5</v>
      </c>
      <c r="I3933" s="29">
        <v>27.544889999999999</v>
      </c>
      <c r="J3933" s="29">
        <v>19.442979999999999</v>
      </c>
    </row>
    <row r="3934" spans="1:10" x14ac:dyDescent="0.15">
      <c r="A3934" s="28" t="s">
        <v>26</v>
      </c>
      <c r="B3934" s="28" t="s">
        <v>86</v>
      </c>
      <c r="C3934" s="28" t="s">
        <v>106</v>
      </c>
      <c r="D3934" s="29">
        <v>2.4</v>
      </c>
      <c r="E3934" s="29">
        <v>-76.543289999999999</v>
      </c>
      <c r="F3934" s="29">
        <v>136.87710000000001</v>
      </c>
      <c r="G3934" s="29">
        <v>85.867599999999996</v>
      </c>
      <c r="H3934" s="29">
        <v>1.121354E-5</v>
      </c>
      <c r="I3934" s="29">
        <v>126.6185</v>
      </c>
      <c r="J3934" s="29">
        <v>147.11760000000001</v>
      </c>
    </row>
    <row r="3935" spans="1:10" x14ac:dyDescent="0.15">
      <c r="A3935" s="28" t="s">
        <v>26</v>
      </c>
      <c r="B3935" s="28" t="s">
        <v>86</v>
      </c>
      <c r="C3935" s="28" t="s">
        <v>107</v>
      </c>
      <c r="D3935" s="29">
        <v>0</v>
      </c>
      <c r="E3935" s="29">
        <v>-1545.1590000000001</v>
      </c>
      <c r="F3935" s="29">
        <v>-132.47219999999999</v>
      </c>
      <c r="G3935" s="29">
        <v>-104.869</v>
      </c>
      <c r="H3935" s="29">
        <v>-1.161949E-5</v>
      </c>
      <c r="I3935" s="29">
        <v>-134.3409</v>
      </c>
      <c r="J3935" s="29">
        <v>-178.03139999999999</v>
      </c>
    </row>
    <row r="3936" spans="1:10" x14ac:dyDescent="0.15">
      <c r="A3936" s="28" t="s">
        <v>26</v>
      </c>
      <c r="B3936" s="28" t="s">
        <v>86</v>
      </c>
      <c r="C3936" s="28" t="s">
        <v>107</v>
      </c>
      <c r="D3936" s="29">
        <v>1.2</v>
      </c>
      <c r="E3936" s="29">
        <v>-1539.95</v>
      </c>
      <c r="F3936" s="29">
        <v>-132.47219999999999</v>
      </c>
      <c r="G3936" s="29">
        <v>-104.869</v>
      </c>
      <c r="H3936" s="29">
        <v>-1.161949E-5</v>
      </c>
      <c r="I3936" s="29">
        <v>-25.461300000000001</v>
      </c>
      <c r="J3936" s="29">
        <v>-23.846170000000001</v>
      </c>
    </row>
    <row r="3937" spans="1:10" x14ac:dyDescent="0.15">
      <c r="A3937" s="28" t="s">
        <v>26</v>
      </c>
      <c r="B3937" s="28" t="s">
        <v>86</v>
      </c>
      <c r="C3937" s="28" t="s">
        <v>107</v>
      </c>
      <c r="D3937" s="29">
        <v>2.4</v>
      </c>
      <c r="E3937" s="29">
        <v>-1534.742</v>
      </c>
      <c r="F3937" s="29">
        <v>-132.47219999999999</v>
      </c>
      <c r="G3937" s="29">
        <v>-104.869</v>
      </c>
      <c r="H3937" s="29">
        <v>-1.161949E-5</v>
      </c>
      <c r="I3937" s="29">
        <v>-101.7599</v>
      </c>
      <c r="J3937" s="29">
        <v>-156.68690000000001</v>
      </c>
    </row>
    <row r="3938" spans="1:10" x14ac:dyDescent="0.15">
      <c r="A3938" s="28" t="s">
        <v>27</v>
      </c>
      <c r="B3938" s="28" t="s">
        <v>86</v>
      </c>
      <c r="C3938" s="28" t="s">
        <v>106</v>
      </c>
      <c r="D3938" s="29">
        <v>0</v>
      </c>
      <c r="E3938" s="29">
        <v>-83.310879999999997</v>
      </c>
      <c r="F3938" s="29">
        <v>154.69669999999999</v>
      </c>
      <c r="G3938" s="29">
        <v>97.247540000000001</v>
      </c>
      <c r="H3938" s="29">
        <v>1.207725E-5</v>
      </c>
      <c r="I3938" s="29">
        <v>128.0429</v>
      </c>
      <c r="J3938" s="29">
        <v>208.99629999999999</v>
      </c>
    </row>
    <row r="3939" spans="1:10" x14ac:dyDescent="0.15">
      <c r="A3939" s="28" t="s">
        <v>27</v>
      </c>
      <c r="B3939" s="28" t="s">
        <v>86</v>
      </c>
      <c r="C3939" s="28" t="s">
        <v>106</v>
      </c>
      <c r="D3939" s="29">
        <v>1.2</v>
      </c>
      <c r="E3939" s="29">
        <v>-79.728210000000004</v>
      </c>
      <c r="F3939" s="29">
        <v>154.69669999999999</v>
      </c>
      <c r="G3939" s="29">
        <v>97.247540000000001</v>
      </c>
      <c r="H3939" s="29">
        <v>1.207725E-5</v>
      </c>
      <c r="I3939" s="29">
        <v>26.158190000000001</v>
      </c>
      <c r="J3939" s="29">
        <v>25.48499</v>
      </c>
    </row>
    <row r="3940" spans="1:10" x14ac:dyDescent="0.15">
      <c r="A3940" s="28" t="s">
        <v>27</v>
      </c>
      <c r="B3940" s="28" t="s">
        <v>86</v>
      </c>
      <c r="C3940" s="28" t="s">
        <v>106</v>
      </c>
      <c r="D3940" s="29">
        <v>2.4</v>
      </c>
      <c r="E3940" s="29">
        <v>-76.14555</v>
      </c>
      <c r="F3940" s="29">
        <v>154.69669999999999</v>
      </c>
      <c r="G3940" s="29">
        <v>97.247540000000001</v>
      </c>
      <c r="H3940" s="29">
        <v>1.207725E-5</v>
      </c>
      <c r="I3940" s="29">
        <v>125.233</v>
      </c>
      <c r="J3940" s="29">
        <v>158.41929999999999</v>
      </c>
    </row>
    <row r="3941" spans="1:10" x14ac:dyDescent="0.15">
      <c r="A3941" s="28" t="s">
        <v>27</v>
      </c>
      <c r="B3941" s="28" t="s">
        <v>86</v>
      </c>
      <c r="C3941" s="28" t="s">
        <v>107</v>
      </c>
      <c r="D3941" s="29">
        <v>0</v>
      </c>
      <c r="E3941" s="29">
        <v>-1601.56</v>
      </c>
      <c r="F3941" s="29">
        <v>-144.65100000000001</v>
      </c>
      <c r="G3941" s="29">
        <v>-108.322</v>
      </c>
      <c r="H3941" s="29">
        <v>-1.3020220000000001E-5</v>
      </c>
      <c r="I3941" s="29">
        <v>-143.7773</v>
      </c>
      <c r="J3941" s="29">
        <v>-196.06049999999999</v>
      </c>
    </row>
    <row r="3942" spans="1:10" x14ac:dyDescent="0.15">
      <c r="A3942" s="28" t="s">
        <v>27</v>
      </c>
      <c r="B3942" s="28" t="s">
        <v>86</v>
      </c>
      <c r="C3942" s="28" t="s">
        <v>107</v>
      </c>
      <c r="D3942" s="29">
        <v>1.2</v>
      </c>
      <c r="E3942" s="29">
        <v>-1596.3510000000001</v>
      </c>
      <c r="F3942" s="29">
        <v>-144.65100000000001</v>
      </c>
      <c r="G3942" s="29">
        <v>-108.322</v>
      </c>
      <c r="H3942" s="29">
        <v>-1.3020220000000001E-5</v>
      </c>
      <c r="I3942" s="29">
        <v>-28.641929999999999</v>
      </c>
      <c r="J3942" s="29">
        <v>-24.515910000000002</v>
      </c>
    </row>
    <row r="3943" spans="1:10" x14ac:dyDescent="0.15">
      <c r="A3943" s="28" t="s">
        <v>27</v>
      </c>
      <c r="B3943" s="28" t="s">
        <v>86</v>
      </c>
      <c r="C3943" s="28" t="s">
        <v>107</v>
      </c>
      <c r="D3943" s="29">
        <v>2.4</v>
      </c>
      <c r="E3943" s="29">
        <v>-1591.143</v>
      </c>
      <c r="F3943" s="29">
        <v>-144.65100000000001</v>
      </c>
      <c r="G3943" s="29">
        <v>-108.322</v>
      </c>
      <c r="H3943" s="29">
        <v>-1.3020220000000001E-5</v>
      </c>
      <c r="I3943" s="29">
        <v>-114.4581</v>
      </c>
      <c r="J3943" s="29">
        <v>-169.42019999999999</v>
      </c>
    </row>
    <row r="3944" spans="1:10" x14ac:dyDescent="0.15">
      <c r="A3944" s="28" t="s">
        <v>28</v>
      </c>
      <c r="B3944" s="28" t="s">
        <v>86</v>
      </c>
      <c r="C3944" s="28" t="s">
        <v>106</v>
      </c>
      <c r="D3944" s="29">
        <v>0</v>
      </c>
      <c r="E3944" s="29">
        <v>-94.384240000000005</v>
      </c>
      <c r="F3944" s="29">
        <v>149.7535</v>
      </c>
      <c r="G3944" s="29">
        <v>98.900630000000007</v>
      </c>
      <c r="H3944" s="29">
        <v>1.1819110000000001E-5</v>
      </c>
      <c r="I3944" s="29">
        <v>135.8793</v>
      </c>
      <c r="J3944" s="29">
        <v>211.98410000000001</v>
      </c>
    </row>
    <row r="3945" spans="1:10" x14ac:dyDescent="0.15">
      <c r="A3945" s="28" t="s">
        <v>28</v>
      </c>
      <c r="B3945" s="28" t="s">
        <v>86</v>
      </c>
      <c r="C3945" s="28" t="s">
        <v>106</v>
      </c>
      <c r="D3945" s="29">
        <v>1.2</v>
      </c>
      <c r="E3945" s="29">
        <v>-90.801569999999998</v>
      </c>
      <c r="F3945" s="29">
        <v>149.7535</v>
      </c>
      <c r="G3945" s="29">
        <v>98.900630000000007</v>
      </c>
      <c r="H3945" s="29">
        <v>1.1819110000000001E-5</v>
      </c>
      <c r="I3945" s="29">
        <v>28.520029999999998</v>
      </c>
      <c r="J3945" s="29">
        <v>33.293979999999998</v>
      </c>
    </row>
    <row r="3946" spans="1:10" x14ac:dyDescent="0.15">
      <c r="A3946" s="28" t="s">
        <v>28</v>
      </c>
      <c r="B3946" s="28" t="s">
        <v>86</v>
      </c>
      <c r="C3946" s="28" t="s">
        <v>106</v>
      </c>
      <c r="D3946" s="29">
        <v>2.4</v>
      </c>
      <c r="E3946" s="29">
        <v>-87.218900000000005</v>
      </c>
      <c r="F3946" s="29">
        <v>149.7535</v>
      </c>
      <c r="G3946" s="29">
        <v>98.900630000000007</v>
      </c>
      <c r="H3946" s="29">
        <v>1.1819110000000001E-5</v>
      </c>
      <c r="I3946" s="29">
        <v>127.30240000000001</v>
      </c>
      <c r="J3946" s="29">
        <v>151.69649999999999</v>
      </c>
    </row>
    <row r="3947" spans="1:10" x14ac:dyDescent="0.15">
      <c r="A3947" s="28" t="s">
        <v>28</v>
      </c>
      <c r="B3947" s="28" t="s">
        <v>86</v>
      </c>
      <c r="C3947" s="28" t="s">
        <v>107</v>
      </c>
      <c r="D3947" s="29">
        <v>0</v>
      </c>
      <c r="E3947" s="29">
        <v>-1696.402</v>
      </c>
      <c r="F3947" s="29">
        <v>-144.84630000000001</v>
      </c>
      <c r="G3947" s="29">
        <v>-115.4402</v>
      </c>
      <c r="H3947" s="29">
        <v>-1.243081E-5</v>
      </c>
      <c r="I3947" s="29">
        <v>-160.7336</v>
      </c>
      <c r="J3947" s="29">
        <v>-203.74619999999999</v>
      </c>
    </row>
    <row r="3948" spans="1:10" x14ac:dyDescent="0.15">
      <c r="A3948" s="28" t="s">
        <v>28</v>
      </c>
      <c r="B3948" s="28" t="s">
        <v>86</v>
      </c>
      <c r="C3948" s="28" t="s">
        <v>107</v>
      </c>
      <c r="D3948" s="29">
        <v>1.2</v>
      </c>
      <c r="E3948" s="29">
        <v>-1691.193</v>
      </c>
      <c r="F3948" s="29">
        <v>-144.84630000000001</v>
      </c>
      <c r="G3948" s="29">
        <v>-115.4402</v>
      </c>
      <c r="H3948" s="29">
        <v>-1.243081E-5</v>
      </c>
      <c r="I3948" s="29">
        <v>-33.57555</v>
      </c>
      <c r="J3948" s="29">
        <v>-30.82752</v>
      </c>
    </row>
    <row r="3949" spans="1:10" x14ac:dyDescent="0.15">
      <c r="A3949" s="28" t="s">
        <v>28</v>
      </c>
      <c r="B3949" s="28" t="s">
        <v>86</v>
      </c>
      <c r="C3949" s="28" t="s">
        <v>107</v>
      </c>
      <c r="D3949" s="29">
        <v>2.4</v>
      </c>
      <c r="E3949" s="29">
        <v>-1685.9849999999999</v>
      </c>
      <c r="F3949" s="29">
        <v>-144.84630000000001</v>
      </c>
      <c r="G3949" s="29">
        <v>-115.4402</v>
      </c>
      <c r="H3949" s="29">
        <v>-1.243081E-5</v>
      </c>
      <c r="I3949" s="29">
        <v>-112.54179999999999</v>
      </c>
      <c r="J3949" s="29">
        <v>-155.00989999999999</v>
      </c>
    </row>
    <row r="3950" spans="1:10" x14ac:dyDescent="0.15">
      <c r="A3950" s="28" t="s">
        <v>29</v>
      </c>
      <c r="B3950" s="28" t="s">
        <v>86</v>
      </c>
      <c r="C3950" s="28" t="s">
        <v>106</v>
      </c>
      <c r="D3950" s="29">
        <v>0</v>
      </c>
      <c r="E3950" s="29">
        <v>-80.507769999999994</v>
      </c>
      <c r="F3950" s="29">
        <v>132.03800000000001</v>
      </c>
      <c r="G3950" s="29">
        <v>92.921620000000004</v>
      </c>
      <c r="H3950" s="29">
        <v>1.146879E-5</v>
      </c>
      <c r="I3950" s="29">
        <v>130.9727</v>
      </c>
      <c r="J3950" s="29">
        <v>183.58</v>
      </c>
    </row>
    <row r="3951" spans="1:10" x14ac:dyDescent="0.15">
      <c r="A3951" s="28" t="s">
        <v>29</v>
      </c>
      <c r="B3951" s="28" t="s">
        <v>86</v>
      </c>
      <c r="C3951" s="28" t="s">
        <v>106</v>
      </c>
      <c r="D3951" s="29">
        <v>1.2</v>
      </c>
      <c r="E3951" s="29">
        <v>-76.9251</v>
      </c>
      <c r="F3951" s="29">
        <v>132.03800000000001</v>
      </c>
      <c r="G3951" s="29">
        <v>92.921620000000004</v>
      </c>
      <c r="H3951" s="29">
        <v>1.146879E-5</v>
      </c>
      <c r="I3951" s="29">
        <v>28.08643</v>
      </c>
      <c r="J3951" s="29">
        <v>26.939060000000001</v>
      </c>
    </row>
    <row r="3952" spans="1:10" x14ac:dyDescent="0.15">
      <c r="A3952" s="28" t="s">
        <v>29</v>
      </c>
      <c r="B3952" s="28" t="s">
        <v>86</v>
      </c>
      <c r="C3952" s="28" t="s">
        <v>106</v>
      </c>
      <c r="D3952" s="29">
        <v>2.4</v>
      </c>
      <c r="E3952" s="29">
        <v>-73.342429999999993</v>
      </c>
      <c r="F3952" s="29">
        <v>132.03800000000001</v>
      </c>
      <c r="G3952" s="29">
        <v>92.921620000000004</v>
      </c>
      <c r="H3952" s="29">
        <v>1.146879E-5</v>
      </c>
      <c r="I3952" s="29">
        <v>125.8903</v>
      </c>
      <c r="J3952" s="29">
        <v>144.89699999999999</v>
      </c>
    </row>
    <row r="3953" spans="1:10" x14ac:dyDescent="0.15">
      <c r="A3953" s="28" t="s">
        <v>29</v>
      </c>
      <c r="B3953" s="28" t="s">
        <v>86</v>
      </c>
      <c r="C3953" s="28" t="s">
        <v>107</v>
      </c>
      <c r="D3953" s="29">
        <v>0</v>
      </c>
      <c r="E3953" s="29">
        <v>-1641.2729999999999</v>
      </c>
      <c r="F3953" s="29">
        <v>-135.56299999999999</v>
      </c>
      <c r="G3953" s="29">
        <v>-114.8228</v>
      </c>
      <c r="H3953" s="29">
        <v>-1.1559870000000001E-5</v>
      </c>
      <c r="I3953" s="29">
        <v>-158.9117</v>
      </c>
      <c r="J3953" s="29">
        <v>-187.98920000000001</v>
      </c>
    </row>
    <row r="3954" spans="1:10" x14ac:dyDescent="0.15">
      <c r="A3954" s="28" t="s">
        <v>29</v>
      </c>
      <c r="B3954" s="28" t="s">
        <v>86</v>
      </c>
      <c r="C3954" s="28" t="s">
        <v>107</v>
      </c>
      <c r="D3954" s="29">
        <v>1.2</v>
      </c>
      <c r="E3954" s="29">
        <v>-1636.0640000000001</v>
      </c>
      <c r="F3954" s="29">
        <v>-135.56299999999999</v>
      </c>
      <c r="G3954" s="29">
        <v>-114.8228</v>
      </c>
      <c r="H3954" s="29">
        <v>-1.1559870000000001E-5</v>
      </c>
      <c r="I3954" s="29">
        <v>-29.779499999999999</v>
      </c>
      <c r="J3954" s="29">
        <v>-26.980699999999999</v>
      </c>
    </row>
    <row r="3955" spans="1:10" x14ac:dyDescent="0.15">
      <c r="A3955" s="28" t="s">
        <v>29</v>
      </c>
      <c r="B3955" s="28" t="s">
        <v>86</v>
      </c>
      <c r="C3955" s="28" t="s">
        <v>107</v>
      </c>
      <c r="D3955" s="29">
        <v>2.4</v>
      </c>
      <c r="E3955" s="29">
        <v>-1630.856</v>
      </c>
      <c r="F3955" s="29">
        <v>-135.56299999999999</v>
      </c>
      <c r="G3955" s="29">
        <v>-114.8228</v>
      </c>
      <c r="H3955" s="29">
        <v>-1.1559870000000001E-5</v>
      </c>
      <c r="I3955" s="29">
        <v>-101.3319</v>
      </c>
      <c r="J3955" s="29">
        <v>-140.571</v>
      </c>
    </row>
    <row r="3956" spans="1:10" x14ac:dyDescent="0.15">
      <c r="A3956" s="28" t="s">
        <v>30</v>
      </c>
      <c r="B3956" s="28" t="s">
        <v>86</v>
      </c>
      <c r="C3956" s="28" t="s">
        <v>106</v>
      </c>
      <c r="D3956" s="29">
        <v>0</v>
      </c>
      <c r="E3956" s="29">
        <v>-98.605419999999995</v>
      </c>
      <c r="F3956" s="29">
        <v>141.3511</v>
      </c>
      <c r="G3956" s="29">
        <v>96.001760000000004</v>
      </c>
      <c r="H3956" s="29">
        <v>1.179723E-5</v>
      </c>
      <c r="I3956" s="29">
        <v>137.8279</v>
      </c>
      <c r="J3956" s="29">
        <v>192.11949999999999</v>
      </c>
    </row>
    <row r="3957" spans="1:10" x14ac:dyDescent="0.15">
      <c r="A3957" s="28" t="s">
        <v>30</v>
      </c>
      <c r="B3957" s="28" t="s">
        <v>86</v>
      </c>
      <c r="C3957" s="28" t="s">
        <v>106</v>
      </c>
      <c r="D3957" s="29">
        <v>1.2</v>
      </c>
      <c r="E3957" s="29">
        <v>-95.022739999999999</v>
      </c>
      <c r="F3957" s="29">
        <v>141.3511</v>
      </c>
      <c r="G3957" s="29">
        <v>96.001760000000004</v>
      </c>
      <c r="H3957" s="29">
        <v>1.179723E-5</v>
      </c>
      <c r="I3957" s="29">
        <v>28.06007</v>
      </c>
      <c r="J3957" s="29">
        <v>25.41686</v>
      </c>
    </row>
    <row r="3958" spans="1:10" x14ac:dyDescent="0.15">
      <c r="A3958" s="28" t="s">
        <v>30</v>
      </c>
      <c r="B3958" s="28" t="s">
        <v>86</v>
      </c>
      <c r="C3958" s="28" t="s">
        <v>106</v>
      </c>
      <c r="D3958" s="29">
        <v>2.4</v>
      </c>
      <c r="E3958" s="29">
        <v>-91.440070000000006</v>
      </c>
      <c r="F3958" s="29">
        <v>141.3511</v>
      </c>
      <c r="G3958" s="29">
        <v>96.001760000000004</v>
      </c>
      <c r="H3958" s="29">
        <v>1.179723E-5</v>
      </c>
      <c r="I3958" s="29">
        <v>124.872</v>
      </c>
      <c r="J3958" s="29">
        <v>149.96360000000001</v>
      </c>
    </row>
    <row r="3959" spans="1:10" x14ac:dyDescent="0.15">
      <c r="A3959" s="28" t="s">
        <v>30</v>
      </c>
      <c r="B3959" s="28" t="s">
        <v>86</v>
      </c>
      <c r="C3959" s="28" t="s">
        <v>107</v>
      </c>
      <c r="D3959" s="29">
        <v>0</v>
      </c>
      <c r="E3959" s="29">
        <v>-1729.356</v>
      </c>
      <c r="F3959" s="29">
        <v>-138.8931</v>
      </c>
      <c r="G3959" s="29">
        <v>-115.504</v>
      </c>
      <c r="H3959" s="29">
        <v>-1.1682749999999999E-5</v>
      </c>
      <c r="I3959" s="29">
        <v>-162.0795</v>
      </c>
      <c r="J3959" s="29">
        <v>-191.19569999999999</v>
      </c>
    </row>
    <row r="3960" spans="1:10" x14ac:dyDescent="0.15">
      <c r="A3960" s="28" t="s">
        <v>30</v>
      </c>
      <c r="B3960" s="28" t="s">
        <v>86</v>
      </c>
      <c r="C3960" s="28" t="s">
        <v>107</v>
      </c>
      <c r="D3960" s="29">
        <v>1.2</v>
      </c>
      <c r="E3960" s="29">
        <v>-1724.1469999999999</v>
      </c>
      <c r="F3960" s="29">
        <v>-138.8931</v>
      </c>
      <c r="G3960" s="29">
        <v>-115.504</v>
      </c>
      <c r="H3960" s="29">
        <v>-1.1682749999999999E-5</v>
      </c>
      <c r="I3960" s="29">
        <v>-28.94331</v>
      </c>
      <c r="J3960" s="29">
        <v>-27.323650000000001</v>
      </c>
    </row>
    <row r="3961" spans="1:10" x14ac:dyDescent="0.15">
      <c r="A3961" s="28" t="s">
        <v>30</v>
      </c>
      <c r="B3961" s="28" t="s">
        <v>86</v>
      </c>
      <c r="C3961" s="28" t="s">
        <v>107</v>
      </c>
      <c r="D3961" s="29">
        <v>2.4</v>
      </c>
      <c r="E3961" s="29">
        <v>-1718.9390000000001</v>
      </c>
      <c r="F3961" s="29">
        <v>-138.8931</v>
      </c>
      <c r="G3961" s="29">
        <v>-115.504</v>
      </c>
      <c r="H3961" s="29">
        <v>-1.1682749999999999E-5</v>
      </c>
      <c r="I3961" s="29">
        <v>-102.3839</v>
      </c>
      <c r="J3961" s="29">
        <v>-154.69409999999999</v>
      </c>
    </row>
    <row r="3962" spans="1:10" x14ac:dyDescent="0.15">
      <c r="A3962" s="28" t="s">
        <v>31</v>
      </c>
      <c r="B3962" s="28" t="s">
        <v>86</v>
      </c>
      <c r="C3962" s="28" t="s">
        <v>106</v>
      </c>
      <c r="D3962" s="29">
        <v>0</v>
      </c>
      <c r="E3962" s="29">
        <v>-117.20180000000001</v>
      </c>
      <c r="F3962" s="29">
        <v>140.69589999999999</v>
      </c>
      <c r="G3962" s="29">
        <v>93.832790000000003</v>
      </c>
      <c r="H3962" s="29">
        <v>1.232387E-5</v>
      </c>
      <c r="I3962" s="29">
        <v>135.07599999999999</v>
      </c>
      <c r="J3962" s="29">
        <v>187.90369999999999</v>
      </c>
    </row>
    <row r="3963" spans="1:10" x14ac:dyDescent="0.15">
      <c r="A3963" s="28" t="s">
        <v>31</v>
      </c>
      <c r="B3963" s="28" t="s">
        <v>86</v>
      </c>
      <c r="C3963" s="28" t="s">
        <v>106</v>
      </c>
      <c r="D3963" s="29">
        <v>1.2</v>
      </c>
      <c r="E3963" s="29">
        <v>-113.6191</v>
      </c>
      <c r="F3963" s="29">
        <v>140.69589999999999</v>
      </c>
      <c r="G3963" s="29">
        <v>93.832790000000003</v>
      </c>
      <c r="H3963" s="29">
        <v>1.232387E-5</v>
      </c>
      <c r="I3963" s="29">
        <v>27.610309999999998</v>
      </c>
      <c r="J3963" s="29">
        <v>22.83615</v>
      </c>
    </row>
    <row r="3964" spans="1:10" x14ac:dyDescent="0.15">
      <c r="A3964" s="28" t="s">
        <v>31</v>
      </c>
      <c r="B3964" s="28" t="s">
        <v>86</v>
      </c>
      <c r="C3964" s="28" t="s">
        <v>106</v>
      </c>
      <c r="D3964" s="29">
        <v>2.4</v>
      </c>
      <c r="E3964" s="29">
        <v>-110.0365</v>
      </c>
      <c r="F3964" s="29">
        <v>140.69589999999999</v>
      </c>
      <c r="G3964" s="29">
        <v>93.832790000000003</v>
      </c>
      <c r="H3964" s="29">
        <v>1.232387E-5</v>
      </c>
      <c r="I3964" s="29">
        <v>122.7259</v>
      </c>
      <c r="J3964" s="29">
        <v>154.64680000000001</v>
      </c>
    </row>
    <row r="3965" spans="1:10" x14ac:dyDescent="0.15">
      <c r="A3965" s="28" t="s">
        <v>31</v>
      </c>
      <c r="B3965" s="28" t="s">
        <v>86</v>
      </c>
      <c r="C3965" s="28" t="s">
        <v>107</v>
      </c>
      <c r="D3965" s="29">
        <v>0</v>
      </c>
      <c r="E3965" s="29">
        <v>-1831.6210000000001</v>
      </c>
      <c r="F3965" s="29">
        <v>-138.53129999999999</v>
      </c>
      <c r="G3965" s="29">
        <v>-114.6309</v>
      </c>
      <c r="H3965" s="29">
        <v>-1.2041150000000001E-5</v>
      </c>
      <c r="I3965" s="29">
        <v>-163.1112</v>
      </c>
      <c r="J3965" s="29">
        <v>-186.0487</v>
      </c>
    </row>
    <row r="3966" spans="1:10" x14ac:dyDescent="0.15">
      <c r="A3966" s="28" t="s">
        <v>31</v>
      </c>
      <c r="B3966" s="28" t="s">
        <v>86</v>
      </c>
      <c r="C3966" s="28" t="s">
        <v>107</v>
      </c>
      <c r="D3966" s="29">
        <v>1.2</v>
      </c>
      <c r="E3966" s="29">
        <v>-1826.412</v>
      </c>
      <c r="F3966" s="29">
        <v>-138.53129999999999</v>
      </c>
      <c r="G3966" s="29">
        <v>-114.6309</v>
      </c>
      <c r="H3966" s="29">
        <v>-1.2041150000000001E-5</v>
      </c>
      <c r="I3966" s="29">
        <v>-30.723490000000002</v>
      </c>
      <c r="J3966" s="29">
        <v>-23.460339999999999</v>
      </c>
    </row>
    <row r="3967" spans="1:10" x14ac:dyDescent="0.15">
      <c r="A3967" s="28" t="s">
        <v>31</v>
      </c>
      <c r="B3967" s="28" t="s">
        <v>86</v>
      </c>
      <c r="C3967" s="28" t="s">
        <v>107</v>
      </c>
      <c r="D3967" s="29">
        <v>2.4</v>
      </c>
      <c r="E3967" s="29">
        <v>-1821.204</v>
      </c>
      <c r="F3967" s="29">
        <v>-138.53129999999999</v>
      </c>
      <c r="G3967" s="29">
        <v>-114.6309</v>
      </c>
      <c r="H3967" s="29">
        <v>-1.2041150000000001E-5</v>
      </c>
      <c r="I3967" s="29">
        <v>-100.9054</v>
      </c>
      <c r="J3967" s="29">
        <v>-157.74789999999999</v>
      </c>
    </row>
    <row r="3968" spans="1:10" x14ac:dyDescent="0.15">
      <c r="A3968" s="28" t="s">
        <v>32</v>
      </c>
      <c r="B3968" s="28" t="s">
        <v>86</v>
      </c>
      <c r="C3968" s="28" t="s">
        <v>106</v>
      </c>
      <c r="D3968" s="29">
        <v>0</v>
      </c>
      <c r="E3968" s="29">
        <v>-132.5718</v>
      </c>
      <c r="F3968" s="29">
        <v>157.48849999999999</v>
      </c>
      <c r="G3968" s="29">
        <v>102.97490000000001</v>
      </c>
      <c r="H3968" s="29">
        <v>1.2811E-5</v>
      </c>
      <c r="I3968" s="29">
        <v>149.45310000000001</v>
      </c>
      <c r="J3968" s="29">
        <v>209.62110000000001</v>
      </c>
    </row>
    <row r="3969" spans="1:10" x14ac:dyDescent="0.15">
      <c r="A3969" s="28" t="s">
        <v>32</v>
      </c>
      <c r="B3969" s="28" t="s">
        <v>86</v>
      </c>
      <c r="C3969" s="28" t="s">
        <v>106</v>
      </c>
      <c r="D3969" s="29">
        <v>1.2</v>
      </c>
      <c r="E3969" s="29">
        <v>-128.98920000000001</v>
      </c>
      <c r="F3969" s="29">
        <v>157.48849999999999</v>
      </c>
      <c r="G3969" s="29">
        <v>102.97490000000001</v>
      </c>
      <c r="H3969" s="29">
        <v>1.2811E-5</v>
      </c>
      <c r="I3969" s="29">
        <v>28.912310000000002</v>
      </c>
      <c r="J3969" s="29">
        <v>23.614809999999999</v>
      </c>
    </row>
    <row r="3970" spans="1:10" x14ac:dyDescent="0.15">
      <c r="A3970" s="28" t="s">
        <v>32</v>
      </c>
      <c r="B3970" s="28" t="s">
        <v>86</v>
      </c>
      <c r="C3970" s="28" t="s">
        <v>106</v>
      </c>
      <c r="D3970" s="29">
        <v>2.4</v>
      </c>
      <c r="E3970" s="29">
        <v>-125.40649999999999</v>
      </c>
      <c r="F3970" s="29">
        <v>157.48849999999999</v>
      </c>
      <c r="G3970" s="29">
        <v>102.97490000000001</v>
      </c>
      <c r="H3970" s="29">
        <v>1.2811E-5</v>
      </c>
      <c r="I3970" s="29">
        <v>133.3322</v>
      </c>
      <c r="J3970" s="29">
        <v>175.77099999999999</v>
      </c>
    </row>
    <row r="3971" spans="1:10" x14ac:dyDescent="0.15">
      <c r="A3971" s="28" t="s">
        <v>32</v>
      </c>
      <c r="B3971" s="28" t="s">
        <v>86</v>
      </c>
      <c r="C3971" s="28" t="s">
        <v>107</v>
      </c>
      <c r="D3971" s="29">
        <v>0</v>
      </c>
      <c r="E3971" s="29">
        <v>-1933.9749999999999</v>
      </c>
      <c r="F3971" s="29">
        <v>-157.33629999999999</v>
      </c>
      <c r="G3971" s="29">
        <v>-124.5548</v>
      </c>
      <c r="H3971" s="29">
        <v>-1.251798E-5</v>
      </c>
      <c r="I3971" s="29">
        <v>-176.45750000000001</v>
      </c>
      <c r="J3971" s="29">
        <v>-210.3391</v>
      </c>
    </row>
    <row r="3972" spans="1:10" x14ac:dyDescent="0.15">
      <c r="A3972" s="28" t="s">
        <v>32</v>
      </c>
      <c r="B3972" s="28" t="s">
        <v>86</v>
      </c>
      <c r="C3972" s="28" t="s">
        <v>107</v>
      </c>
      <c r="D3972" s="29">
        <v>1.2</v>
      </c>
      <c r="E3972" s="29">
        <v>-1928.7660000000001</v>
      </c>
      <c r="F3972" s="29">
        <v>-157.33629999999999</v>
      </c>
      <c r="G3972" s="29">
        <v>-124.5548</v>
      </c>
      <c r="H3972" s="29">
        <v>-1.251798E-5</v>
      </c>
      <c r="I3972" s="29">
        <v>-30.049520000000001</v>
      </c>
      <c r="J3972" s="29">
        <v>-24.391380000000002</v>
      </c>
    </row>
    <row r="3973" spans="1:10" x14ac:dyDescent="0.15">
      <c r="A3973" s="28" t="s">
        <v>32</v>
      </c>
      <c r="B3973" s="28" t="s">
        <v>86</v>
      </c>
      <c r="C3973" s="28" t="s">
        <v>107</v>
      </c>
      <c r="D3973" s="29">
        <v>2.4</v>
      </c>
      <c r="E3973" s="29">
        <v>-1923.558</v>
      </c>
      <c r="F3973" s="29">
        <v>-157.33629999999999</v>
      </c>
      <c r="G3973" s="29">
        <v>-124.5548</v>
      </c>
      <c r="H3973" s="29">
        <v>-1.251798E-5</v>
      </c>
      <c r="I3973" s="29">
        <v>-108.5976</v>
      </c>
      <c r="J3973" s="29">
        <v>-176.60310000000001</v>
      </c>
    </row>
    <row r="3974" spans="1:10" x14ac:dyDescent="0.15">
      <c r="A3974" s="28" t="s">
        <v>33</v>
      </c>
      <c r="B3974" s="28" t="s">
        <v>86</v>
      </c>
      <c r="C3974" s="28" t="s">
        <v>106</v>
      </c>
      <c r="D3974" s="29">
        <v>0</v>
      </c>
      <c r="E3974" s="29">
        <v>-135.59710000000001</v>
      </c>
      <c r="F3974" s="29">
        <v>163.67760000000001</v>
      </c>
      <c r="G3974" s="29">
        <v>108.3531</v>
      </c>
      <c r="H3974" s="29">
        <v>1.341237E-5</v>
      </c>
      <c r="I3974" s="29">
        <v>162.0728</v>
      </c>
      <c r="J3974" s="29">
        <v>221.15639999999999</v>
      </c>
    </row>
    <row r="3975" spans="1:10" x14ac:dyDescent="0.15">
      <c r="A3975" s="28" t="s">
        <v>33</v>
      </c>
      <c r="B3975" s="28" t="s">
        <v>86</v>
      </c>
      <c r="C3975" s="28" t="s">
        <v>106</v>
      </c>
      <c r="D3975" s="29">
        <v>1.2</v>
      </c>
      <c r="E3975" s="29">
        <v>-132.01439999999999</v>
      </c>
      <c r="F3975" s="29">
        <v>163.67760000000001</v>
      </c>
      <c r="G3975" s="29">
        <v>108.3531</v>
      </c>
      <c r="H3975" s="29">
        <v>1.341237E-5</v>
      </c>
      <c r="I3975" s="29">
        <v>29.969989999999999</v>
      </c>
      <c r="J3975" s="29">
        <v>26.650320000000001</v>
      </c>
    </row>
    <row r="3976" spans="1:10" x14ac:dyDescent="0.15">
      <c r="A3976" s="28" t="s">
        <v>33</v>
      </c>
      <c r="B3976" s="28" t="s">
        <v>86</v>
      </c>
      <c r="C3976" s="28" t="s">
        <v>106</v>
      </c>
      <c r="D3976" s="29">
        <v>2.4</v>
      </c>
      <c r="E3976" s="29">
        <v>-128.43180000000001</v>
      </c>
      <c r="F3976" s="29">
        <v>163.67760000000001</v>
      </c>
      <c r="G3976" s="29">
        <v>108.3531</v>
      </c>
      <c r="H3976" s="29">
        <v>1.341237E-5</v>
      </c>
      <c r="I3976" s="29">
        <v>131.79050000000001</v>
      </c>
      <c r="J3976" s="29">
        <v>178.39609999999999</v>
      </c>
    </row>
    <row r="3977" spans="1:10" x14ac:dyDescent="0.15">
      <c r="A3977" s="28" t="s">
        <v>33</v>
      </c>
      <c r="B3977" s="28" t="s">
        <v>86</v>
      </c>
      <c r="C3977" s="28" t="s">
        <v>107</v>
      </c>
      <c r="D3977" s="29">
        <v>0</v>
      </c>
      <c r="E3977" s="29">
        <v>-2041.5889999999999</v>
      </c>
      <c r="F3977" s="29">
        <v>-164.50290000000001</v>
      </c>
      <c r="G3977" s="29">
        <v>-129.96809999999999</v>
      </c>
      <c r="H3977" s="29">
        <v>-1.3203610000000001E-5</v>
      </c>
      <c r="I3977" s="29">
        <v>-191.4068</v>
      </c>
      <c r="J3977" s="29">
        <v>-225.77529999999999</v>
      </c>
    </row>
    <row r="3978" spans="1:10" x14ac:dyDescent="0.15">
      <c r="A3978" s="28" t="s">
        <v>33</v>
      </c>
      <c r="B3978" s="28" t="s">
        <v>86</v>
      </c>
      <c r="C3978" s="28" t="s">
        <v>107</v>
      </c>
      <c r="D3978" s="29">
        <v>1.2</v>
      </c>
      <c r="E3978" s="29">
        <v>-2036.38</v>
      </c>
      <c r="F3978" s="29">
        <v>-164.50290000000001</v>
      </c>
      <c r="G3978" s="29">
        <v>-129.96809999999999</v>
      </c>
      <c r="H3978" s="29">
        <v>-1.3203610000000001E-5</v>
      </c>
      <c r="I3978" s="29">
        <v>-33.400460000000002</v>
      </c>
      <c r="J3978" s="29">
        <v>-30.171189999999999</v>
      </c>
    </row>
    <row r="3979" spans="1:10" x14ac:dyDescent="0.15">
      <c r="A3979" s="28" t="s">
        <v>33</v>
      </c>
      <c r="B3979" s="28" t="s">
        <v>86</v>
      </c>
      <c r="C3979" s="28" t="s">
        <v>107</v>
      </c>
      <c r="D3979" s="29">
        <v>2.4</v>
      </c>
      <c r="E3979" s="29">
        <v>-2031.172</v>
      </c>
      <c r="F3979" s="29">
        <v>-164.50290000000001</v>
      </c>
      <c r="G3979" s="29">
        <v>-129.96809999999999</v>
      </c>
      <c r="H3979" s="29">
        <v>-1.3203610000000001E-5</v>
      </c>
      <c r="I3979" s="29">
        <v>-109.303</v>
      </c>
      <c r="J3979" s="29">
        <v>-180.80420000000001</v>
      </c>
    </row>
    <row r="3980" spans="1:10" x14ac:dyDescent="0.15">
      <c r="A3980" s="28" t="s">
        <v>34</v>
      </c>
      <c r="B3980" s="28" t="s">
        <v>86</v>
      </c>
      <c r="C3980" s="28" t="s">
        <v>106</v>
      </c>
      <c r="D3980" s="29">
        <v>0</v>
      </c>
      <c r="E3980" s="29">
        <v>-122.5112</v>
      </c>
      <c r="F3980" s="29">
        <v>172.56720000000001</v>
      </c>
      <c r="G3980" s="29">
        <v>111.9774</v>
      </c>
      <c r="H3980" s="29">
        <v>1.3966549999999999E-5</v>
      </c>
      <c r="I3980" s="29">
        <v>174.27330000000001</v>
      </c>
      <c r="J3980" s="29">
        <v>235.4494</v>
      </c>
    </row>
    <row r="3981" spans="1:10" x14ac:dyDescent="0.15">
      <c r="A3981" s="28" t="s">
        <v>34</v>
      </c>
      <c r="B3981" s="28" t="s">
        <v>86</v>
      </c>
      <c r="C3981" s="28" t="s">
        <v>106</v>
      </c>
      <c r="D3981" s="29">
        <v>1.2</v>
      </c>
      <c r="E3981" s="29">
        <v>-118.9285</v>
      </c>
      <c r="F3981" s="29">
        <v>172.56720000000001</v>
      </c>
      <c r="G3981" s="29">
        <v>111.9774</v>
      </c>
      <c r="H3981" s="29">
        <v>1.3966549999999999E-5</v>
      </c>
      <c r="I3981" s="29">
        <v>35.421059999999997</v>
      </c>
      <c r="J3981" s="29">
        <v>29.988600000000002</v>
      </c>
    </row>
    <row r="3982" spans="1:10" x14ac:dyDescent="0.15">
      <c r="A3982" s="28" t="s">
        <v>34</v>
      </c>
      <c r="B3982" s="28" t="s">
        <v>86</v>
      </c>
      <c r="C3982" s="28" t="s">
        <v>106</v>
      </c>
      <c r="D3982" s="29">
        <v>2.4</v>
      </c>
      <c r="E3982" s="29">
        <v>-115.3458</v>
      </c>
      <c r="F3982" s="29">
        <v>172.56720000000001</v>
      </c>
      <c r="G3982" s="29">
        <v>111.9774</v>
      </c>
      <c r="H3982" s="29">
        <v>1.3966549999999999E-5</v>
      </c>
      <c r="I3982" s="29">
        <v>128.87870000000001</v>
      </c>
      <c r="J3982" s="29">
        <v>177.387</v>
      </c>
    </row>
    <row r="3983" spans="1:10" x14ac:dyDescent="0.15">
      <c r="A3983" s="28" t="s">
        <v>34</v>
      </c>
      <c r="B3983" s="28" t="s">
        <v>86</v>
      </c>
      <c r="C3983" s="28" t="s">
        <v>107</v>
      </c>
      <c r="D3983" s="29">
        <v>0</v>
      </c>
      <c r="E3983" s="29">
        <v>-2172.8580000000002</v>
      </c>
      <c r="F3983" s="29">
        <v>-166.39789999999999</v>
      </c>
      <c r="G3983" s="29">
        <v>-128.4101</v>
      </c>
      <c r="H3983" s="29">
        <v>-1.417424E-5</v>
      </c>
      <c r="I3983" s="29">
        <v>-190.79750000000001</v>
      </c>
      <c r="J3983" s="29">
        <v>-230.84229999999999</v>
      </c>
    </row>
    <row r="3984" spans="1:10" x14ac:dyDescent="0.15">
      <c r="A3984" s="28" t="s">
        <v>34</v>
      </c>
      <c r="B3984" s="28" t="s">
        <v>86</v>
      </c>
      <c r="C3984" s="28" t="s">
        <v>107</v>
      </c>
      <c r="D3984" s="29">
        <v>1.2</v>
      </c>
      <c r="E3984" s="29">
        <v>-2167.65</v>
      </c>
      <c r="F3984" s="29">
        <v>-166.39789999999999</v>
      </c>
      <c r="G3984" s="29">
        <v>-128.4101</v>
      </c>
      <c r="H3984" s="29">
        <v>-1.417424E-5</v>
      </c>
      <c r="I3984" s="29">
        <v>-32.24306</v>
      </c>
      <c r="J3984" s="29">
        <v>-32.72589</v>
      </c>
    </row>
    <row r="3985" spans="1:10" x14ac:dyDescent="0.15">
      <c r="A3985" s="28" t="s">
        <v>34</v>
      </c>
      <c r="B3985" s="28" t="s">
        <v>86</v>
      </c>
      <c r="C3985" s="28" t="s">
        <v>107</v>
      </c>
      <c r="D3985" s="29">
        <v>2.4</v>
      </c>
      <c r="E3985" s="29">
        <v>-2162.4409999999998</v>
      </c>
      <c r="F3985" s="29">
        <v>-166.39789999999999</v>
      </c>
      <c r="G3985" s="29">
        <v>-128.4101</v>
      </c>
      <c r="H3985" s="29">
        <v>-1.417424E-5</v>
      </c>
      <c r="I3985" s="29">
        <v>-106.0125</v>
      </c>
      <c r="J3985" s="29">
        <v>-187.45660000000001</v>
      </c>
    </row>
    <row r="3986" spans="1:10" x14ac:dyDescent="0.15">
      <c r="A3986" s="28" t="s">
        <v>35</v>
      </c>
      <c r="B3986" s="28" t="s">
        <v>86</v>
      </c>
      <c r="C3986" s="28" t="s">
        <v>106</v>
      </c>
      <c r="D3986" s="29">
        <v>0</v>
      </c>
      <c r="E3986" s="29">
        <v>-85.206460000000007</v>
      </c>
      <c r="F3986" s="29">
        <v>178.2903</v>
      </c>
      <c r="G3986" s="29">
        <v>120.24379999999999</v>
      </c>
      <c r="H3986" s="29">
        <v>1.346129E-5</v>
      </c>
      <c r="I3986" s="29">
        <v>195.76140000000001</v>
      </c>
      <c r="J3986" s="29">
        <v>261.97289999999998</v>
      </c>
    </row>
    <row r="3987" spans="1:10" x14ac:dyDescent="0.15">
      <c r="A3987" s="28" t="s">
        <v>35</v>
      </c>
      <c r="B3987" s="28" t="s">
        <v>86</v>
      </c>
      <c r="C3987" s="28" t="s">
        <v>106</v>
      </c>
      <c r="D3987" s="29">
        <v>1.2</v>
      </c>
      <c r="E3987" s="29">
        <v>-81.62379</v>
      </c>
      <c r="F3987" s="29">
        <v>178.2903</v>
      </c>
      <c r="G3987" s="29">
        <v>120.24379999999999</v>
      </c>
      <c r="H3987" s="29">
        <v>1.346129E-5</v>
      </c>
      <c r="I3987" s="29">
        <v>45.793050000000001</v>
      </c>
      <c r="J3987" s="29">
        <v>47.859839999999998</v>
      </c>
    </row>
    <row r="3988" spans="1:10" x14ac:dyDescent="0.15">
      <c r="A3988" s="28" t="s">
        <v>35</v>
      </c>
      <c r="B3988" s="28" t="s">
        <v>86</v>
      </c>
      <c r="C3988" s="28" t="s">
        <v>106</v>
      </c>
      <c r="D3988" s="29">
        <v>2.4</v>
      </c>
      <c r="E3988" s="29">
        <v>-78.041120000000006</v>
      </c>
      <c r="F3988" s="29">
        <v>178.2903</v>
      </c>
      <c r="G3988" s="29">
        <v>120.24379999999999</v>
      </c>
      <c r="H3988" s="29">
        <v>1.346129E-5</v>
      </c>
      <c r="I3988" s="29">
        <v>113.1572</v>
      </c>
      <c r="J3988" s="29">
        <v>165.99209999999999</v>
      </c>
    </row>
    <row r="3989" spans="1:10" x14ac:dyDescent="0.15">
      <c r="A3989" s="28" t="s">
        <v>35</v>
      </c>
      <c r="B3989" s="28" t="s">
        <v>86</v>
      </c>
      <c r="C3989" s="28" t="s">
        <v>107</v>
      </c>
      <c r="D3989" s="29">
        <v>0</v>
      </c>
      <c r="E3989" s="29">
        <v>-2310.4589999999998</v>
      </c>
      <c r="F3989" s="29">
        <v>-171.69730000000001</v>
      </c>
      <c r="G3989" s="29">
        <v>-131.47399999999999</v>
      </c>
      <c r="H3989" s="29">
        <v>-1.3846770000000001E-5</v>
      </c>
      <c r="I3989" s="29">
        <v>-214.23310000000001</v>
      </c>
      <c r="J3989" s="29">
        <v>-255.21789999999999</v>
      </c>
    </row>
    <row r="3990" spans="1:10" x14ac:dyDescent="0.15">
      <c r="A3990" s="28" t="s">
        <v>35</v>
      </c>
      <c r="B3990" s="28" t="s">
        <v>86</v>
      </c>
      <c r="C3990" s="28" t="s">
        <v>107</v>
      </c>
      <c r="D3990" s="29">
        <v>1.2</v>
      </c>
      <c r="E3990" s="29">
        <v>-2305.2510000000002</v>
      </c>
      <c r="F3990" s="29">
        <v>-171.69730000000001</v>
      </c>
      <c r="G3990" s="29">
        <v>-131.47399999999999</v>
      </c>
      <c r="H3990" s="29">
        <v>-1.3846770000000001E-5</v>
      </c>
      <c r="I3990" s="29">
        <v>-50.841070000000002</v>
      </c>
      <c r="J3990" s="29">
        <v>-48.979080000000003</v>
      </c>
    </row>
    <row r="3991" spans="1:10" x14ac:dyDescent="0.15">
      <c r="A3991" s="28" t="s">
        <v>35</v>
      </c>
      <c r="B3991" s="28" t="s">
        <v>86</v>
      </c>
      <c r="C3991" s="28" t="s">
        <v>107</v>
      </c>
      <c r="D3991" s="29">
        <v>2.4</v>
      </c>
      <c r="E3991" s="29">
        <v>-2300.0419999999999</v>
      </c>
      <c r="F3991" s="29">
        <v>-171.69730000000001</v>
      </c>
      <c r="G3991" s="29">
        <v>-131.47399999999999</v>
      </c>
      <c r="H3991" s="29">
        <v>-1.3846770000000001E-5</v>
      </c>
      <c r="I3991" s="29">
        <v>-104.7582</v>
      </c>
      <c r="J3991" s="29">
        <v>-174.9804</v>
      </c>
    </row>
    <row r="3992" spans="1:10" x14ac:dyDescent="0.15">
      <c r="A3992" s="28" t="s">
        <v>36</v>
      </c>
      <c r="B3992" s="28" t="s">
        <v>86</v>
      </c>
      <c r="C3992" s="28" t="s">
        <v>106</v>
      </c>
      <c r="D3992" s="29">
        <v>0</v>
      </c>
      <c r="E3992" s="29">
        <v>17.10361</v>
      </c>
      <c r="F3992" s="29">
        <v>151.38929999999999</v>
      </c>
      <c r="G3992" s="29">
        <v>87.582970000000003</v>
      </c>
      <c r="H3992" s="29">
        <v>1.0772239999999999E-5</v>
      </c>
      <c r="I3992" s="29">
        <v>185.59</v>
      </c>
      <c r="J3992" s="29">
        <v>257.29000000000002</v>
      </c>
    </row>
    <row r="3993" spans="1:10" x14ac:dyDescent="0.15">
      <c r="A3993" s="28" t="s">
        <v>36</v>
      </c>
      <c r="B3993" s="28" t="s">
        <v>86</v>
      </c>
      <c r="C3993" s="28" t="s">
        <v>106</v>
      </c>
      <c r="D3993" s="29">
        <v>1.2</v>
      </c>
      <c r="E3993" s="29">
        <v>20.68628</v>
      </c>
      <c r="F3993" s="29">
        <v>151.38929999999999</v>
      </c>
      <c r="G3993" s="29">
        <v>87.582970000000003</v>
      </c>
      <c r="H3993" s="29">
        <v>1.0772239999999999E-5</v>
      </c>
      <c r="I3993" s="29">
        <v>75.732650000000007</v>
      </c>
      <c r="J3993" s="29">
        <v>74.866630000000001</v>
      </c>
    </row>
    <row r="3994" spans="1:10" x14ac:dyDescent="0.15">
      <c r="A3994" s="28" t="s">
        <v>36</v>
      </c>
      <c r="B3994" s="28" t="s">
        <v>86</v>
      </c>
      <c r="C3994" s="28" t="s">
        <v>106</v>
      </c>
      <c r="D3994" s="29">
        <v>2.4</v>
      </c>
      <c r="E3994" s="29">
        <v>24.26895</v>
      </c>
      <c r="F3994" s="29">
        <v>151.38929999999999</v>
      </c>
      <c r="G3994" s="29">
        <v>87.582970000000003</v>
      </c>
      <c r="H3994" s="29">
        <v>1.0772239999999999E-5</v>
      </c>
      <c r="I3994" s="29">
        <v>75.757750000000001</v>
      </c>
      <c r="J3994" s="29">
        <v>111.7141</v>
      </c>
    </row>
    <row r="3995" spans="1:10" x14ac:dyDescent="0.15">
      <c r="A3995" s="28" t="s">
        <v>36</v>
      </c>
      <c r="B3995" s="28" t="s">
        <v>86</v>
      </c>
      <c r="C3995" s="28" t="s">
        <v>107</v>
      </c>
      <c r="D3995" s="29">
        <v>0</v>
      </c>
      <c r="E3995" s="29">
        <v>-2304.846</v>
      </c>
      <c r="F3995" s="29">
        <v>-147.2602</v>
      </c>
      <c r="G3995" s="29">
        <v>-110.19329999999999</v>
      </c>
      <c r="H3995" s="29">
        <v>-1.0748189999999999E-5</v>
      </c>
      <c r="I3995" s="29">
        <v>-216.8715</v>
      </c>
      <c r="J3995" s="29">
        <v>-250.21289999999999</v>
      </c>
    </row>
    <row r="3996" spans="1:10" x14ac:dyDescent="0.15">
      <c r="A3996" s="28" t="s">
        <v>36</v>
      </c>
      <c r="B3996" s="28" t="s">
        <v>86</v>
      </c>
      <c r="C3996" s="28" t="s">
        <v>107</v>
      </c>
      <c r="D3996" s="29">
        <v>1.2</v>
      </c>
      <c r="E3996" s="29">
        <v>-2299.6379999999999</v>
      </c>
      <c r="F3996" s="29">
        <v>-147.2602</v>
      </c>
      <c r="G3996" s="29">
        <v>-110.19329999999999</v>
      </c>
      <c r="H3996" s="29">
        <v>-1.0748189999999999E-5</v>
      </c>
      <c r="I3996" s="29">
        <v>-79.917360000000002</v>
      </c>
      <c r="J3996" s="29">
        <v>-72.692520000000002</v>
      </c>
    </row>
    <row r="3997" spans="1:10" x14ac:dyDescent="0.15">
      <c r="A3997" s="28" t="s">
        <v>36</v>
      </c>
      <c r="B3997" s="28" t="s">
        <v>86</v>
      </c>
      <c r="C3997" s="28" t="s">
        <v>107</v>
      </c>
      <c r="D3997" s="29">
        <v>2.4</v>
      </c>
      <c r="E3997" s="29">
        <v>-2294.4290000000001</v>
      </c>
      <c r="F3997" s="29">
        <v>-147.2602</v>
      </c>
      <c r="G3997" s="29">
        <v>-110.19329999999999</v>
      </c>
      <c r="H3997" s="29">
        <v>-1.0748189999999999E-5</v>
      </c>
      <c r="I3997" s="29">
        <v>-52.82714</v>
      </c>
      <c r="J3997" s="29">
        <v>-114.4526</v>
      </c>
    </row>
    <row r="3998" spans="1:10" x14ac:dyDescent="0.15">
      <c r="A3998" s="28" t="s">
        <v>37</v>
      </c>
      <c r="B3998" s="28" t="s">
        <v>86</v>
      </c>
      <c r="C3998" s="28" t="s">
        <v>106</v>
      </c>
      <c r="D3998" s="29">
        <v>0</v>
      </c>
      <c r="E3998" s="29">
        <v>-33.148040000000002</v>
      </c>
      <c r="F3998" s="29">
        <v>144.29230000000001</v>
      </c>
      <c r="G3998" s="29">
        <v>82.199110000000005</v>
      </c>
      <c r="H3998" s="29">
        <v>8.1951450000000006E-5</v>
      </c>
      <c r="I3998" s="29">
        <v>159.9111</v>
      </c>
      <c r="J3998" s="29">
        <v>239.1806</v>
      </c>
    </row>
    <row r="3999" spans="1:10" x14ac:dyDescent="0.15">
      <c r="A3999" s="28" t="s">
        <v>37</v>
      </c>
      <c r="B3999" s="28" t="s">
        <v>86</v>
      </c>
      <c r="C3999" s="28" t="s">
        <v>106</v>
      </c>
      <c r="D3999" s="29">
        <v>1.5</v>
      </c>
      <c r="E3999" s="29">
        <v>-28.669699999999999</v>
      </c>
      <c r="F3999" s="29">
        <v>144.29230000000001</v>
      </c>
      <c r="G3999" s="29">
        <v>82.199110000000005</v>
      </c>
      <c r="H3999" s="29">
        <v>8.1951450000000006E-5</v>
      </c>
      <c r="I3999" s="29">
        <v>34.807450000000003</v>
      </c>
      <c r="J3999" s="29">
        <v>26.005649999999999</v>
      </c>
    </row>
    <row r="4000" spans="1:10" x14ac:dyDescent="0.15">
      <c r="A4000" s="28" t="s">
        <v>37</v>
      </c>
      <c r="B4000" s="28" t="s">
        <v>86</v>
      </c>
      <c r="C4000" s="28" t="s">
        <v>106</v>
      </c>
      <c r="D4000" s="29">
        <v>3</v>
      </c>
      <c r="E4000" s="29">
        <v>-24.191369999999999</v>
      </c>
      <c r="F4000" s="29">
        <v>144.29230000000001</v>
      </c>
      <c r="G4000" s="29">
        <v>82.199110000000005</v>
      </c>
      <c r="H4000" s="29">
        <v>8.1951450000000006E-5</v>
      </c>
      <c r="I4000" s="29">
        <v>146.2561</v>
      </c>
      <c r="J4000" s="29">
        <v>194.7971</v>
      </c>
    </row>
    <row r="4001" spans="1:10" x14ac:dyDescent="0.15">
      <c r="A4001" s="28" t="s">
        <v>37</v>
      </c>
      <c r="B4001" s="28" t="s">
        <v>86</v>
      </c>
      <c r="C4001" s="28" t="s">
        <v>107</v>
      </c>
      <c r="D4001" s="29">
        <v>0</v>
      </c>
      <c r="E4001" s="29">
        <v>-2502.0639999999999</v>
      </c>
      <c r="F4001" s="29">
        <v>-139.94630000000001</v>
      </c>
      <c r="G4001" s="29">
        <v>-100.5253</v>
      </c>
      <c r="H4001" s="29">
        <v>-8.0862539999999996E-5</v>
      </c>
      <c r="I4001" s="29">
        <v>-187.16909999999999</v>
      </c>
      <c r="J4001" s="29">
        <v>-234.08009999999999</v>
      </c>
    </row>
    <row r="4002" spans="1:10" x14ac:dyDescent="0.15">
      <c r="A4002" s="28" t="s">
        <v>37</v>
      </c>
      <c r="B4002" s="28" t="s">
        <v>86</v>
      </c>
      <c r="C4002" s="28" t="s">
        <v>107</v>
      </c>
      <c r="D4002" s="29">
        <v>1.5</v>
      </c>
      <c r="E4002" s="29">
        <v>-2495.5540000000001</v>
      </c>
      <c r="F4002" s="29">
        <v>-139.94630000000001</v>
      </c>
      <c r="G4002" s="29">
        <v>-100.5253</v>
      </c>
      <c r="H4002" s="29">
        <v>-8.0862539999999996E-5</v>
      </c>
      <c r="I4002" s="29">
        <v>-34.59355</v>
      </c>
      <c r="J4002" s="29">
        <v>-27.37651</v>
      </c>
    </row>
    <row r="4003" spans="1:10" x14ac:dyDescent="0.15">
      <c r="A4003" s="28" t="s">
        <v>37</v>
      </c>
      <c r="B4003" s="28" t="s">
        <v>86</v>
      </c>
      <c r="C4003" s="28" t="s">
        <v>107</v>
      </c>
      <c r="D4003" s="29">
        <v>3</v>
      </c>
      <c r="E4003" s="29">
        <v>-2489.0430000000001</v>
      </c>
      <c r="F4003" s="29">
        <v>-139.94630000000001</v>
      </c>
      <c r="G4003" s="29">
        <v>-100.5253</v>
      </c>
      <c r="H4003" s="29">
        <v>-8.0862539999999996E-5</v>
      </c>
      <c r="I4003" s="29">
        <v>-118.5718</v>
      </c>
      <c r="J4003" s="29">
        <v>-202.62970000000001</v>
      </c>
    </row>
    <row r="4004" spans="1:10" x14ac:dyDescent="0.15">
      <c r="A4004" s="28" t="s">
        <v>38</v>
      </c>
      <c r="B4004" s="28" t="s">
        <v>86</v>
      </c>
      <c r="C4004" s="28" t="s">
        <v>106</v>
      </c>
      <c r="D4004" s="29">
        <v>0</v>
      </c>
      <c r="E4004" s="29">
        <v>-9.3559540000000005</v>
      </c>
      <c r="F4004" s="29">
        <v>130.01949999999999</v>
      </c>
      <c r="G4004" s="29">
        <v>111.9353</v>
      </c>
      <c r="H4004" s="29">
        <v>3.9199699999999997E-5</v>
      </c>
      <c r="I4004" s="29">
        <v>173.9632</v>
      </c>
      <c r="J4004" s="29">
        <v>198.77770000000001</v>
      </c>
    </row>
    <row r="4005" spans="1:10" x14ac:dyDescent="0.15">
      <c r="A4005" s="28" t="s">
        <v>38</v>
      </c>
      <c r="B4005" s="28" t="s">
        <v>86</v>
      </c>
      <c r="C4005" s="28" t="s">
        <v>106</v>
      </c>
      <c r="D4005" s="29">
        <v>1.3</v>
      </c>
      <c r="E4005" s="29">
        <v>-5.474729</v>
      </c>
      <c r="F4005" s="29">
        <v>130.01949999999999</v>
      </c>
      <c r="G4005" s="29">
        <v>111.9353</v>
      </c>
      <c r="H4005" s="29">
        <v>3.9199699999999997E-5</v>
      </c>
      <c r="I4005" s="29">
        <v>43.18533</v>
      </c>
      <c r="J4005" s="29">
        <v>31.564060000000001</v>
      </c>
    </row>
    <row r="4006" spans="1:10" x14ac:dyDescent="0.15">
      <c r="A4006" s="28" t="s">
        <v>38</v>
      </c>
      <c r="B4006" s="28" t="s">
        <v>86</v>
      </c>
      <c r="C4006" s="28" t="s">
        <v>106</v>
      </c>
      <c r="D4006" s="29">
        <v>2.6</v>
      </c>
      <c r="E4006" s="29">
        <v>-1.593504</v>
      </c>
      <c r="F4006" s="29">
        <v>130.01949999999999</v>
      </c>
      <c r="G4006" s="29">
        <v>111.9353</v>
      </c>
      <c r="H4006" s="29">
        <v>3.9199699999999997E-5</v>
      </c>
      <c r="I4006" s="29">
        <v>151.82939999999999</v>
      </c>
      <c r="J4006" s="29">
        <v>138.12540000000001</v>
      </c>
    </row>
    <row r="4007" spans="1:10" x14ac:dyDescent="0.15">
      <c r="A4007" s="28" t="s">
        <v>38</v>
      </c>
      <c r="B4007" s="28" t="s">
        <v>86</v>
      </c>
      <c r="C4007" s="28" t="s">
        <v>107</v>
      </c>
      <c r="D4007" s="29">
        <v>0</v>
      </c>
      <c r="E4007" s="29">
        <v>-2657.36</v>
      </c>
      <c r="F4007" s="29">
        <v>-123.289</v>
      </c>
      <c r="G4007" s="29">
        <v>-129.28210000000001</v>
      </c>
      <c r="H4007" s="29">
        <v>-3.7649430000000001E-5</v>
      </c>
      <c r="I4007" s="29">
        <v>-199.43960000000001</v>
      </c>
      <c r="J4007" s="29">
        <v>-190.3511</v>
      </c>
    </row>
    <row r="4008" spans="1:10" x14ac:dyDescent="0.15">
      <c r="A4008" s="28" t="s">
        <v>38</v>
      </c>
      <c r="B4008" s="28" t="s">
        <v>86</v>
      </c>
      <c r="C4008" s="28" t="s">
        <v>107</v>
      </c>
      <c r="D4008" s="29">
        <v>1.3</v>
      </c>
      <c r="E4008" s="29">
        <v>-2651.7179999999998</v>
      </c>
      <c r="F4008" s="29">
        <v>-123.289</v>
      </c>
      <c r="G4008" s="29">
        <v>-129.28210000000001</v>
      </c>
      <c r="H4008" s="29">
        <v>-3.7649430000000001E-5</v>
      </c>
      <c r="I4008" s="29">
        <v>-46.145609999999998</v>
      </c>
      <c r="J4008" s="29">
        <v>-31.86646</v>
      </c>
    </row>
    <row r="4009" spans="1:10" x14ac:dyDescent="0.15">
      <c r="A4009" s="28" t="s">
        <v>38</v>
      </c>
      <c r="B4009" s="28" t="s">
        <v>86</v>
      </c>
      <c r="C4009" s="28" t="s">
        <v>107</v>
      </c>
      <c r="D4009" s="29">
        <v>2.6</v>
      </c>
      <c r="E4009" s="29">
        <v>-2646.0749999999998</v>
      </c>
      <c r="F4009" s="29">
        <v>-123.289</v>
      </c>
      <c r="G4009" s="29">
        <v>-129.28210000000001</v>
      </c>
      <c r="H4009" s="29">
        <v>-3.7649430000000001E-5</v>
      </c>
      <c r="I4009" s="29">
        <v>-132.25720000000001</v>
      </c>
      <c r="J4009" s="29">
        <v>-147.15520000000001</v>
      </c>
    </row>
    <row r="4010" spans="1:10" x14ac:dyDescent="0.15">
      <c r="A4010" s="28" t="s">
        <v>39</v>
      </c>
      <c r="B4010" s="28" t="s">
        <v>86</v>
      </c>
      <c r="C4010" s="28" t="s">
        <v>106</v>
      </c>
      <c r="D4010" s="29">
        <v>0</v>
      </c>
      <c r="E4010" s="29">
        <v>39.444290000000002</v>
      </c>
      <c r="F4010" s="29">
        <v>143.06970000000001</v>
      </c>
      <c r="G4010" s="29">
        <v>109.712</v>
      </c>
      <c r="H4010" s="29">
        <v>4.1122540000000001E-5</v>
      </c>
      <c r="I4010" s="29">
        <v>180.2159</v>
      </c>
      <c r="J4010" s="29">
        <v>217.1618</v>
      </c>
    </row>
    <row r="4011" spans="1:10" x14ac:dyDescent="0.15">
      <c r="A4011" s="28" t="s">
        <v>39</v>
      </c>
      <c r="B4011" s="28" t="s">
        <v>86</v>
      </c>
      <c r="C4011" s="28" t="s">
        <v>106</v>
      </c>
      <c r="D4011" s="29">
        <v>1.3</v>
      </c>
      <c r="E4011" s="29">
        <v>43.325519999999997</v>
      </c>
      <c r="F4011" s="29">
        <v>143.06970000000001</v>
      </c>
      <c r="G4011" s="29">
        <v>109.712</v>
      </c>
      <c r="H4011" s="29">
        <v>4.1122540000000001E-5</v>
      </c>
      <c r="I4011" s="29">
        <v>47.535629999999998</v>
      </c>
      <c r="J4011" s="29">
        <v>31.882850000000001</v>
      </c>
    </row>
    <row r="4012" spans="1:10" x14ac:dyDescent="0.15">
      <c r="A4012" s="28" t="s">
        <v>39</v>
      </c>
      <c r="B4012" s="28" t="s">
        <v>86</v>
      </c>
      <c r="C4012" s="28" t="s">
        <v>106</v>
      </c>
      <c r="D4012" s="29">
        <v>2.6</v>
      </c>
      <c r="E4012" s="29">
        <v>47.20675</v>
      </c>
      <c r="F4012" s="29">
        <v>143.06970000000001</v>
      </c>
      <c r="G4012" s="29">
        <v>109.712</v>
      </c>
      <c r="H4012" s="29">
        <v>4.1122540000000001E-5</v>
      </c>
      <c r="I4012" s="29">
        <v>139.64099999999999</v>
      </c>
      <c r="J4012" s="29">
        <v>158.0155</v>
      </c>
    </row>
    <row r="4013" spans="1:10" x14ac:dyDescent="0.15">
      <c r="A4013" s="28" t="s">
        <v>39</v>
      </c>
      <c r="B4013" s="28" t="s">
        <v>86</v>
      </c>
      <c r="C4013" s="28" t="s">
        <v>107</v>
      </c>
      <c r="D4013" s="29">
        <v>0</v>
      </c>
      <c r="E4013" s="29">
        <v>-2831.643</v>
      </c>
      <c r="F4013" s="29">
        <v>-139.0205</v>
      </c>
      <c r="G4013" s="29">
        <v>-128.30789999999999</v>
      </c>
      <c r="H4013" s="29">
        <v>-3.746527E-5</v>
      </c>
      <c r="I4013" s="29">
        <v>-207.87690000000001</v>
      </c>
      <c r="J4013" s="29">
        <v>-211.17</v>
      </c>
    </row>
    <row r="4014" spans="1:10" x14ac:dyDescent="0.15">
      <c r="A4014" s="28" t="s">
        <v>39</v>
      </c>
      <c r="B4014" s="28" t="s">
        <v>86</v>
      </c>
      <c r="C4014" s="28" t="s">
        <v>107</v>
      </c>
      <c r="D4014" s="29">
        <v>1.3</v>
      </c>
      <c r="E4014" s="29">
        <v>-2826</v>
      </c>
      <c r="F4014" s="29">
        <v>-139.0205</v>
      </c>
      <c r="G4014" s="29">
        <v>-128.30789999999999</v>
      </c>
      <c r="H4014" s="29">
        <v>-3.746527E-5</v>
      </c>
      <c r="I4014" s="29">
        <v>-51.067189999999997</v>
      </c>
      <c r="J4014" s="29">
        <v>-31.12294</v>
      </c>
    </row>
    <row r="4015" spans="1:10" x14ac:dyDescent="0.15">
      <c r="A4015" s="28" t="s">
        <v>39</v>
      </c>
      <c r="B4015" s="28" t="s">
        <v>86</v>
      </c>
      <c r="C4015" s="28" t="s">
        <v>107</v>
      </c>
      <c r="D4015" s="29">
        <v>2.6</v>
      </c>
      <c r="E4015" s="29">
        <v>-2820.3580000000002</v>
      </c>
      <c r="F4015" s="29">
        <v>-139.0205</v>
      </c>
      <c r="G4015" s="29">
        <v>-128.30789999999999</v>
      </c>
      <c r="H4015" s="29">
        <v>-3.746527E-5</v>
      </c>
      <c r="I4015" s="29">
        <v>-119.0227</v>
      </c>
      <c r="J4015" s="29">
        <v>-162.49199999999999</v>
      </c>
    </row>
    <row r="4016" spans="1:10" x14ac:dyDescent="0.15">
      <c r="A4016" s="28" t="s">
        <v>11</v>
      </c>
      <c r="B4016" s="28" t="s">
        <v>86</v>
      </c>
      <c r="C4016" s="28" t="s">
        <v>106</v>
      </c>
      <c r="D4016" s="29">
        <v>0</v>
      </c>
      <c r="E4016" s="29">
        <v>136.70089999999999</v>
      </c>
      <c r="F4016" s="29">
        <v>136.63990000000001</v>
      </c>
      <c r="G4016" s="29">
        <v>115.8711</v>
      </c>
      <c r="H4016" s="29">
        <v>4.577469E-5</v>
      </c>
      <c r="I4016" s="29">
        <v>192.99459999999999</v>
      </c>
      <c r="J4016" s="29">
        <v>207.86590000000001</v>
      </c>
    </row>
    <row r="4017" spans="1:10" x14ac:dyDescent="0.15">
      <c r="A4017" s="28" t="s">
        <v>11</v>
      </c>
      <c r="B4017" s="28" t="s">
        <v>86</v>
      </c>
      <c r="C4017" s="28" t="s">
        <v>106</v>
      </c>
      <c r="D4017" s="29">
        <v>1.3</v>
      </c>
      <c r="E4017" s="29">
        <v>140.5821</v>
      </c>
      <c r="F4017" s="29">
        <v>136.63990000000001</v>
      </c>
      <c r="G4017" s="29">
        <v>115.8711</v>
      </c>
      <c r="H4017" s="29">
        <v>4.577469E-5</v>
      </c>
      <c r="I4017" s="29">
        <v>52.84769</v>
      </c>
      <c r="J4017" s="29">
        <v>31.215</v>
      </c>
    </row>
    <row r="4018" spans="1:10" x14ac:dyDescent="0.15">
      <c r="A4018" s="28" t="s">
        <v>11</v>
      </c>
      <c r="B4018" s="28" t="s">
        <v>86</v>
      </c>
      <c r="C4018" s="28" t="s">
        <v>106</v>
      </c>
      <c r="D4018" s="29">
        <v>2.6</v>
      </c>
      <c r="E4018" s="29">
        <v>144.4633</v>
      </c>
      <c r="F4018" s="29">
        <v>136.63990000000001</v>
      </c>
      <c r="G4018" s="29">
        <v>115.8711</v>
      </c>
      <c r="H4018" s="29">
        <v>4.577469E-5</v>
      </c>
      <c r="I4018" s="29">
        <v>137.34</v>
      </c>
      <c r="J4018" s="29">
        <v>153.67400000000001</v>
      </c>
    </row>
    <row r="4019" spans="1:10" x14ac:dyDescent="0.15">
      <c r="A4019" s="28" t="s">
        <v>11</v>
      </c>
      <c r="B4019" s="28" t="s">
        <v>86</v>
      </c>
      <c r="C4019" s="28" t="s">
        <v>107</v>
      </c>
      <c r="D4019" s="29">
        <v>0</v>
      </c>
      <c r="E4019" s="29">
        <v>-3060.7750000000001</v>
      </c>
      <c r="F4019" s="29">
        <v>-136.54300000000001</v>
      </c>
      <c r="G4019" s="29">
        <v>-127.1</v>
      </c>
      <c r="H4019" s="29">
        <v>-3.797507E-5</v>
      </c>
      <c r="I4019" s="29">
        <v>-207.00470000000001</v>
      </c>
      <c r="J4019" s="29">
        <v>-209.27369999999999</v>
      </c>
    </row>
    <row r="4020" spans="1:10" x14ac:dyDescent="0.15">
      <c r="A4020" s="28" t="s">
        <v>11</v>
      </c>
      <c r="B4020" s="28" t="s">
        <v>86</v>
      </c>
      <c r="C4020" s="28" t="s">
        <v>107</v>
      </c>
      <c r="D4020" s="29">
        <v>1.3</v>
      </c>
      <c r="E4020" s="29">
        <v>-3055.1320000000001</v>
      </c>
      <c r="F4020" s="29">
        <v>-136.54300000000001</v>
      </c>
      <c r="G4020" s="29">
        <v>-127.1</v>
      </c>
      <c r="H4020" s="29">
        <v>-3.797507E-5</v>
      </c>
      <c r="I4020" s="29">
        <v>-52.323900000000002</v>
      </c>
      <c r="J4020" s="29">
        <v>-32.712699999999998</v>
      </c>
    </row>
    <row r="4021" spans="1:10" x14ac:dyDescent="0.15">
      <c r="A4021" s="28" t="s">
        <v>11</v>
      </c>
      <c r="B4021" s="28" t="s">
        <v>86</v>
      </c>
      <c r="C4021" s="28" t="s">
        <v>107</v>
      </c>
      <c r="D4021" s="29">
        <v>2.6</v>
      </c>
      <c r="E4021" s="29">
        <v>-3049.49</v>
      </c>
      <c r="F4021" s="29">
        <v>-136.54300000000001</v>
      </c>
      <c r="G4021" s="29">
        <v>-127.1</v>
      </c>
      <c r="H4021" s="29">
        <v>-3.797507E-5</v>
      </c>
      <c r="I4021" s="29">
        <v>-122.2855</v>
      </c>
      <c r="J4021" s="29">
        <v>-155.2525</v>
      </c>
    </row>
    <row r="4022" spans="1:10" x14ac:dyDescent="0.15">
      <c r="A4022" s="28" t="s">
        <v>9</v>
      </c>
      <c r="B4022" s="28" t="s">
        <v>86</v>
      </c>
      <c r="C4022" s="28" t="s">
        <v>106</v>
      </c>
      <c r="D4022" s="29">
        <v>0</v>
      </c>
      <c r="E4022" s="29">
        <v>278.59719999999999</v>
      </c>
      <c r="F4022" s="29">
        <v>158.0257</v>
      </c>
      <c r="G4022" s="29">
        <v>120.8475</v>
      </c>
      <c r="H4022" s="29">
        <v>3.8940450000000001E-5</v>
      </c>
      <c r="I4022" s="29">
        <v>221.45949999999999</v>
      </c>
      <c r="J4022" s="29">
        <v>259.53309999999999</v>
      </c>
    </row>
    <row r="4023" spans="1:10" x14ac:dyDescent="0.15">
      <c r="A4023" s="28" t="s">
        <v>9</v>
      </c>
      <c r="B4023" s="28" t="s">
        <v>86</v>
      </c>
      <c r="C4023" s="28" t="s">
        <v>106</v>
      </c>
      <c r="D4023" s="29">
        <v>1.3</v>
      </c>
      <c r="E4023" s="29">
        <v>282.4785</v>
      </c>
      <c r="F4023" s="29">
        <v>158.0257</v>
      </c>
      <c r="G4023" s="29">
        <v>120.8475</v>
      </c>
      <c r="H4023" s="29">
        <v>3.8940450000000001E-5</v>
      </c>
      <c r="I4023" s="29">
        <v>72.111620000000002</v>
      </c>
      <c r="J4023" s="29">
        <v>53.04027</v>
      </c>
    </row>
    <row r="4024" spans="1:10" x14ac:dyDescent="0.15">
      <c r="A4024" s="28" t="s">
        <v>9</v>
      </c>
      <c r="B4024" s="28" t="s">
        <v>86</v>
      </c>
      <c r="C4024" s="28" t="s">
        <v>106</v>
      </c>
      <c r="D4024" s="29">
        <v>2.6</v>
      </c>
      <c r="E4024" s="29">
        <v>286.35969999999998</v>
      </c>
      <c r="F4024" s="29">
        <v>158.0257</v>
      </c>
      <c r="G4024" s="29">
        <v>120.8475</v>
      </c>
      <c r="H4024" s="29">
        <v>3.8940450000000001E-5</v>
      </c>
      <c r="I4024" s="29">
        <v>127.30070000000001</v>
      </c>
      <c r="J4024" s="29">
        <v>150.09710000000001</v>
      </c>
    </row>
    <row r="4025" spans="1:10" x14ac:dyDescent="0.15">
      <c r="A4025" s="28" t="s">
        <v>9</v>
      </c>
      <c r="B4025" s="28" t="s">
        <v>86</v>
      </c>
      <c r="C4025" s="28" t="s">
        <v>107</v>
      </c>
      <c r="D4025" s="29">
        <v>0</v>
      </c>
      <c r="E4025" s="29">
        <v>-3332.1610000000001</v>
      </c>
      <c r="F4025" s="29">
        <v>-152.0789</v>
      </c>
      <c r="G4025" s="29">
        <v>-140.80879999999999</v>
      </c>
      <c r="H4025" s="29">
        <v>-3.4559420000000001E-5</v>
      </c>
      <c r="I4025" s="29">
        <v>-253.03319999999999</v>
      </c>
      <c r="J4025" s="29">
        <v>-252.327</v>
      </c>
    </row>
    <row r="4026" spans="1:10" x14ac:dyDescent="0.15">
      <c r="A4026" s="28" t="s">
        <v>9</v>
      </c>
      <c r="B4026" s="28" t="s">
        <v>86</v>
      </c>
      <c r="C4026" s="28" t="s">
        <v>107</v>
      </c>
      <c r="D4026" s="29">
        <v>1.3</v>
      </c>
      <c r="E4026" s="29">
        <v>-3326.518</v>
      </c>
      <c r="F4026" s="29">
        <v>-152.0789</v>
      </c>
      <c r="G4026" s="29">
        <v>-140.80879999999999</v>
      </c>
      <c r="H4026" s="29">
        <v>-3.4559420000000001E-5</v>
      </c>
      <c r="I4026" s="29">
        <v>-77.790180000000007</v>
      </c>
      <c r="J4026" s="29">
        <v>-53.57244</v>
      </c>
    </row>
    <row r="4027" spans="1:10" x14ac:dyDescent="0.15">
      <c r="A4027" s="28" t="s">
        <v>9</v>
      </c>
      <c r="B4027" s="28" t="s">
        <v>86</v>
      </c>
      <c r="C4027" s="28" t="s">
        <v>107</v>
      </c>
      <c r="D4027" s="29">
        <v>2.6</v>
      </c>
      <c r="E4027" s="29">
        <v>-3320.875</v>
      </c>
      <c r="F4027" s="29">
        <v>-152.0789</v>
      </c>
      <c r="G4027" s="29">
        <v>-140.80879999999999</v>
      </c>
      <c r="H4027" s="29">
        <v>-3.4559420000000001E-5</v>
      </c>
      <c r="I4027" s="29">
        <v>-107.04819999999999</v>
      </c>
      <c r="J4027" s="29">
        <v>-158.36420000000001</v>
      </c>
    </row>
    <row r="4028" spans="1:10" x14ac:dyDescent="0.15">
      <c r="A4028" s="28" t="s">
        <v>10</v>
      </c>
      <c r="B4028" s="28" t="s">
        <v>86</v>
      </c>
      <c r="C4028" s="28" t="s">
        <v>106</v>
      </c>
      <c r="D4028" s="29">
        <v>0</v>
      </c>
      <c r="E4028" s="29">
        <v>420.89929999999998</v>
      </c>
      <c r="F4028" s="29">
        <v>118.66370000000001</v>
      </c>
      <c r="G4028" s="29">
        <v>99.083209999999994</v>
      </c>
      <c r="H4028" s="29">
        <v>3.139887E-5</v>
      </c>
      <c r="I4028" s="29">
        <v>256.97620000000001</v>
      </c>
      <c r="J4028" s="29">
        <v>258.24439999999998</v>
      </c>
    </row>
    <row r="4029" spans="1:10" x14ac:dyDescent="0.15">
      <c r="A4029" s="28" t="s">
        <v>10</v>
      </c>
      <c r="B4029" s="28" t="s">
        <v>86</v>
      </c>
      <c r="C4029" s="28" t="s">
        <v>106</v>
      </c>
      <c r="D4029" s="29">
        <v>1.8</v>
      </c>
      <c r="E4029" s="29">
        <v>426.27330000000001</v>
      </c>
      <c r="F4029" s="29">
        <v>118.66370000000001</v>
      </c>
      <c r="G4029" s="29">
        <v>99.083209999999994</v>
      </c>
      <c r="H4029" s="29">
        <v>3.139887E-5</v>
      </c>
      <c r="I4029" s="29">
        <v>85.190950000000001</v>
      </c>
      <c r="J4029" s="29">
        <v>45.541739999999997</v>
      </c>
    </row>
    <row r="4030" spans="1:10" x14ac:dyDescent="0.15">
      <c r="A4030" s="28" t="s">
        <v>10</v>
      </c>
      <c r="B4030" s="28" t="s">
        <v>86</v>
      </c>
      <c r="C4030" s="28" t="s">
        <v>106</v>
      </c>
      <c r="D4030" s="29">
        <v>3.6</v>
      </c>
      <c r="E4030" s="29">
        <v>431.64729999999997</v>
      </c>
      <c r="F4030" s="29">
        <v>118.66370000000001</v>
      </c>
      <c r="G4030" s="29">
        <v>99.083209999999994</v>
      </c>
      <c r="H4030" s="29">
        <v>3.139887E-5</v>
      </c>
      <c r="I4030" s="29">
        <v>133.00810000000001</v>
      </c>
      <c r="J4030" s="29">
        <v>172.19049999999999</v>
      </c>
    </row>
    <row r="4031" spans="1:10" x14ac:dyDescent="0.15">
      <c r="A4031" s="28" t="s">
        <v>10</v>
      </c>
      <c r="B4031" s="28" t="s">
        <v>86</v>
      </c>
      <c r="C4031" s="28" t="s">
        <v>107</v>
      </c>
      <c r="D4031" s="29">
        <v>0</v>
      </c>
      <c r="E4031" s="29">
        <v>-3631.0309999999999</v>
      </c>
      <c r="F4031" s="29">
        <v>-114.1413</v>
      </c>
      <c r="G4031" s="29">
        <v>-104.3921</v>
      </c>
      <c r="H4031" s="29">
        <v>-2.9583920000000001E-5</v>
      </c>
      <c r="I4031" s="29">
        <v>-258.96019999999999</v>
      </c>
      <c r="J4031" s="29">
        <v>-248.9864</v>
      </c>
    </row>
    <row r="4032" spans="1:10" x14ac:dyDescent="0.15">
      <c r="A4032" s="28" t="s">
        <v>10</v>
      </c>
      <c r="B4032" s="28" t="s">
        <v>86</v>
      </c>
      <c r="C4032" s="28" t="s">
        <v>107</v>
      </c>
      <c r="D4032" s="29">
        <v>1.8</v>
      </c>
      <c r="E4032" s="29">
        <v>-3623.2190000000001</v>
      </c>
      <c r="F4032" s="29">
        <v>-114.1413</v>
      </c>
      <c r="G4032" s="29">
        <v>-104.3921</v>
      </c>
      <c r="H4032" s="29">
        <v>-2.9583920000000001E-5</v>
      </c>
      <c r="I4032" s="29">
        <v>-77.61112</v>
      </c>
      <c r="J4032" s="29">
        <v>-44.440800000000003</v>
      </c>
    </row>
    <row r="4033" spans="1:10" x14ac:dyDescent="0.15">
      <c r="A4033" s="28" t="s">
        <v>10</v>
      </c>
      <c r="B4033" s="28" t="s">
        <v>86</v>
      </c>
      <c r="C4033" s="28" t="s">
        <v>107</v>
      </c>
      <c r="D4033" s="29">
        <v>3.6</v>
      </c>
      <c r="E4033" s="29">
        <v>-3615.4059999999999</v>
      </c>
      <c r="F4033" s="29">
        <v>-114.1413</v>
      </c>
      <c r="G4033" s="29">
        <v>-104.3921</v>
      </c>
      <c r="H4033" s="29">
        <v>-2.9583920000000001E-5</v>
      </c>
      <c r="I4033" s="29">
        <v>-115.9607</v>
      </c>
      <c r="J4033" s="29">
        <v>-179.26060000000001</v>
      </c>
    </row>
    <row r="4034" spans="1:10" x14ac:dyDescent="0.15">
      <c r="A4034" s="28" t="s">
        <v>17</v>
      </c>
      <c r="B4034" s="28" t="s">
        <v>87</v>
      </c>
      <c r="C4034" s="28" t="s">
        <v>106</v>
      </c>
      <c r="D4034" s="29">
        <v>0</v>
      </c>
      <c r="E4034" s="29">
        <v>-26.87444</v>
      </c>
      <c r="F4034" s="29">
        <v>45.04992</v>
      </c>
      <c r="G4034" s="29">
        <v>9.8211349999999999</v>
      </c>
      <c r="H4034" s="29">
        <v>2.9037799999999999E-4</v>
      </c>
      <c r="I4034" s="29">
        <v>7.3183259999999999</v>
      </c>
      <c r="J4034" s="29">
        <v>52.7669</v>
      </c>
    </row>
    <row r="4035" spans="1:10" x14ac:dyDescent="0.15">
      <c r="A4035" s="28" t="s">
        <v>17</v>
      </c>
      <c r="B4035" s="28" t="s">
        <v>87</v>
      </c>
      <c r="C4035" s="28" t="s">
        <v>106</v>
      </c>
      <c r="D4035" s="29">
        <v>1.2</v>
      </c>
      <c r="E4035" s="29">
        <v>-23.91356</v>
      </c>
      <c r="F4035" s="29">
        <v>45.04992</v>
      </c>
      <c r="G4035" s="29">
        <v>9.8211349999999999</v>
      </c>
      <c r="H4035" s="29">
        <v>2.9037799999999999E-4</v>
      </c>
      <c r="I4035" s="29">
        <v>22.002939999999999</v>
      </c>
      <c r="J4035" s="29">
        <v>18.73573</v>
      </c>
    </row>
    <row r="4036" spans="1:10" x14ac:dyDescent="0.15">
      <c r="A4036" s="28" t="s">
        <v>17</v>
      </c>
      <c r="B4036" s="28" t="s">
        <v>87</v>
      </c>
      <c r="C4036" s="28" t="s">
        <v>106</v>
      </c>
      <c r="D4036" s="29">
        <v>2.4</v>
      </c>
      <c r="E4036" s="29">
        <v>-20.952680000000001</v>
      </c>
      <c r="F4036" s="29">
        <v>45.04992</v>
      </c>
      <c r="G4036" s="29">
        <v>9.8211349999999999</v>
      </c>
      <c r="H4036" s="29">
        <v>2.9037799999999999E-4</v>
      </c>
      <c r="I4036" s="29">
        <v>79.399820000000005</v>
      </c>
      <c r="J4036" s="29">
        <v>40.712980000000002</v>
      </c>
    </row>
    <row r="4037" spans="1:10" x14ac:dyDescent="0.15">
      <c r="A4037" s="28" t="s">
        <v>17</v>
      </c>
      <c r="B4037" s="28" t="s">
        <v>87</v>
      </c>
      <c r="C4037" s="28" t="s">
        <v>107</v>
      </c>
      <c r="D4037" s="29">
        <v>0</v>
      </c>
      <c r="E4037" s="29">
        <v>-213.518</v>
      </c>
      <c r="F4037" s="29">
        <v>-28.29166</v>
      </c>
      <c r="G4037" s="29">
        <v>-50.53519</v>
      </c>
      <c r="H4037" s="29">
        <v>-2.6337190000000002E-4</v>
      </c>
      <c r="I4037" s="29">
        <v>-47.831580000000002</v>
      </c>
      <c r="J4037" s="29">
        <v>-32.218649999999997</v>
      </c>
    </row>
    <row r="4038" spans="1:10" x14ac:dyDescent="0.15">
      <c r="A4038" s="28" t="s">
        <v>17</v>
      </c>
      <c r="B4038" s="28" t="s">
        <v>87</v>
      </c>
      <c r="C4038" s="28" t="s">
        <v>107</v>
      </c>
      <c r="D4038" s="29">
        <v>1.2</v>
      </c>
      <c r="E4038" s="29">
        <v>-209.21340000000001</v>
      </c>
      <c r="F4038" s="29">
        <v>-28.29166</v>
      </c>
      <c r="G4038" s="29">
        <v>-50.53519</v>
      </c>
      <c r="H4038" s="29">
        <v>-2.6337190000000002E-4</v>
      </c>
      <c r="I4038" s="29">
        <v>-13.65676</v>
      </c>
      <c r="J4038" s="29">
        <v>-18.271599999999999</v>
      </c>
    </row>
    <row r="4039" spans="1:10" x14ac:dyDescent="0.15">
      <c r="A4039" s="28" t="s">
        <v>17</v>
      </c>
      <c r="B4039" s="28" t="s">
        <v>87</v>
      </c>
      <c r="C4039" s="28" t="s">
        <v>107</v>
      </c>
      <c r="D4039" s="29">
        <v>2.4</v>
      </c>
      <c r="E4039" s="29">
        <v>-204.90880000000001</v>
      </c>
      <c r="F4039" s="29">
        <v>-28.29166</v>
      </c>
      <c r="G4039" s="29">
        <v>-50.53519</v>
      </c>
      <c r="H4039" s="29">
        <v>-2.6337190000000002E-4</v>
      </c>
      <c r="I4039" s="29">
        <v>-22.20008</v>
      </c>
      <c r="J4039" s="29">
        <v>-60.333300000000001</v>
      </c>
    </row>
    <row r="4040" spans="1:10" x14ac:dyDescent="0.15">
      <c r="A4040" s="28" t="s">
        <v>108</v>
      </c>
      <c r="B4040" s="28" t="s">
        <v>87</v>
      </c>
      <c r="C4040" s="28" t="s">
        <v>106</v>
      </c>
      <c r="D4040" s="29">
        <v>0</v>
      </c>
      <c r="E4040" s="29">
        <v>-8.3833680000000008</v>
      </c>
      <c r="F4040" s="29">
        <v>55.330039999999997</v>
      </c>
      <c r="G4040" s="29">
        <v>49.93468</v>
      </c>
      <c r="H4040" s="29">
        <v>3.1858800000000002E-4</v>
      </c>
      <c r="I4040" s="29">
        <v>49.82676</v>
      </c>
      <c r="J4040" s="29">
        <v>56.357819999999997</v>
      </c>
    </row>
    <row r="4041" spans="1:10" x14ac:dyDescent="0.15">
      <c r="A4041" s="28" t="s">
        <v>108</v>
      </c>
      <c r="B4041" s="28" t="s">
        <v>87</v>
      </c>
      <c r="C4041" s="28" t="s">
        <v>106</v>
      </c>
      <c r="D4041" s="29">
        <v>1.2</v>
      </c>
      <c r="E4041" s="29">
        <v>-5.4224839999999999</v>
      </c>
      <c r="F4041" s="29">
        <v>55.330039999999997</v>
      </c>
      <c r="G4041" s="29">
        <v>49.93468</v>
      </c>
      <c r="H4041" s="29">
        <v>3.1858800000000002E-4</v>
      </c>
      <c r="I4041" s="29">
        <v>9.3375889999999995</v>
      </c>
      <c r="J4041" s="29">
        <v>12.83262</v>
      </c>
    </row>
    <row r="4042" spans="1:10" x14ac:dyDescent="0.15">
      <c r="A4042" s="28" t="s">
        <v>108</v>
      </c>
      <c r="B4042" s="28" t="s">
        <v>87</v>
      </c>
      <c r="C4042" s="28" t="s">
        <v>106</v>
      </c>
      <c r="D4042" s="29">
        <v>2.4</v>
      </c>
      <c r="E4042" s="29">
        <v>-2.4616009999999999</v>
      </c>
      <c r="F4042" s="29">
        <v>55.330039999999997</v>
      </c>
      <c r="G4042" s="29">
        <v>49.93468</v>
      </c>
      <c r="H4042" s="29">
        <v>3.1858800000000002E-4</v>
      </c>
      <c r="I4042" s="29">
        <v>84.038439999999994</v>
      </c>
      <c r="J4042" s="29">
        <v>68.796719999999993</v>
      </c>
    </row>
    <row r="4043" spans="1:10" x14ac:dyDescent="0.15">
      <c r="A4043" s="28" t="s">
        <v>108</v>
      </c>
      <c r="B4043" s="28" t="s">
        <v>87</v>
      </c>
      <c r="C4043" s="28" t="s">
        <v>107</v>
      </c>
      <c r="D4043" s="29">
        <v>0</v>
      </c>
      <c r="E4043" s="29">
        <v>-326.7371</v>
      </c>
      <c r="F4043" s="29">
        <v>-47.021680000000003</v>
      </c>
      <c r="G4043" s="29">
        <v>-63.855719999999998</v>
      </c>
      <c r="H4043" s="29">
        <v>-2.8904240000000002E-4</v>
      </c>
      <c r="I4043" s="29">
        <v>-70.848960000000005</v>
      </c>
      <c r="J4043" s="29">
        <v>-45.117739999999998</v>
      </c>
    </row>
    <row r="4044" spans="1:10" x14ac:dyDescent="0.15">
      <c r="A4044" s="28" t="s">
        <v>108</v>
      </c>
      <c r="B4044" s="28" t="s">
        <v>87</v>
      </c>
      <c r="C4044" s="28" t="s">
        <v>107</v>
      </c>
      <c r="D4044" s="29">
        <v>1.2</v>
      </c>
      <c r="E4044" s="29">
        <v>-322.43259999999998</v>
      </c>
      <c r="F4044" s="29">
        <v>-47.021680000000003</v>
      </c>
      <c r="G4044" s="29">
        <v>-63.855719999999998</v>
      </c>
      <c r="H4044" s="29">
        <v>-2.8904240000000002E-4</v>
      </c>
      <c r="I4044" s="29">
        <v>-13.66685</v>
      </c>
      <c r="J4044" s="29">
        <v>-11.52</v>
      </c>
    </row>
    <row r="4045" spans="1:10" x14ac:dyDescent="0.15">
      <c r="A4045" s="28" t="s">
        <v>108</v>
      </c>
      <c r="B4045" s="28" t="s">
        <v>87</v>
      </c>
      <c r="C4045" s="28" t="s">
        <v>107</v>
      </c>
      <c r="D4045" s="29">
        <v>2.4</v>
      </c>
      <c r="E4045" s="29">
        <v>-318.12799999999999</v>
      </c>
      <c r="F4045" s="29">
        <v>-47.021680000000003</v>
      </c>
      <c r="G4045" s="29">
        <v>-63.855719999999998</v>
      </c>
      <c r="H4045" s="29">
        <v>-2.8904240000000002E-4</v>
      </c>
      <c r="I4045" s="29">
        <v>-71.670370000000005</v>
      </c>
      <c r="J4045" s="29">
        <v>-77.412880000000001</v>
      </c>
    </row>
    <row r="4046" spans="1:10" x14ac:dyDescent="0.15">
      <c r="A4046" s="28" t="s">
        <v>109</v>
      </c>
      <c r="B4046" s="28" t="s">
        <v>87</v>
      </c>
      <c r="C4046" s="28" t="s">
        <v>106</v>
      </c>
      <c r="D4046" s="29">
        <v>0</v>
      </c>
      <c r="E4046" s="29">
        <v>-15.055870000000001</v>
      </c>
      <c r="F4046" s="29">
        <v>60.522469999999998</v>
      </c>
      <c r="G4046" s="29">
        <v>51.625190000000003</v>
      </c>
      <c r="H4046" s="29">
        <v>3.7054790000000002E-4</v>
      </c>
      <c r="I4046" s="29">
        <v>58.01247</v>
      </c>
      <c r="J4046" s="29">
        <v>72.770349999999993</v>
      </c>
    </row>
    <row r="4047" spans="1:10" x14ac:dyDescent="0.15">
      <c r="A4047" s="28" t="s">
        <v>109</v>
      </c>
      <c r="B4047" s="28" t="s">
        <v>87</v>
      </c>
      <c r="C4047" s="28" t="s">
        <v>106</v>
      </c>
      <c r="D4047" s="29">
        <v>1.2</v>
      </c>
      <c r="E4047" s="29">
        <v>-12.094989999999999</v>
      </c>
      <c r="F4047" s="29">
        <v>60.522469999999998</v>
      </c>
      <c r="G4047" s="29">
        <v>51.625190000000003</v>
      </c>
      <c r="H4047" s="29">
        <v>3.7054790000000002E-4</v>
      </c>
      <c r="I4047" s="29">
        <v>11.233470000000001</v>
      </c>
      <c r="J4047" s="29">
        <v>6.3023920000000002</v>
      </c>
    </row>
    <row r="4048" spans="1:10" x14ac:dyDescent="0.15">
      <c r="A4048" s="28" t="s">
        <v>109</v>
      </c>
      <c r="B4048" s="28" t="s">
        <v>87</v>
      </c>
      <c r="C4048" s="28" t="s">
        <v>106</v>
      </c>
      <c r="D4048" s="29">
        <v>2.4</v>
      </c>
      <c r="E4048" s="29">
        <v>-9.1341009999999994</v>
      </c>
      <c r="F4048" s="29">
        <v>60.522469999999998</v>
      </c>
      <c r="G4048" s="29">
        <v>51.625190000000003</v>
      </c>
      <c r="H4048" s="29">
        <v>3.7054790000000002E-4</v>
      </c>
      <c r="I4048" s="29">
        <v>91.538219999999995</v>
      </c>
      <c r="J4048" s="29">
        <v>63.602119999999999</v>
      </c>
    </row>
    <row r="4049" spans="1:10" x14ac:dyDescent="0.15">
      <c r="A4049" s="28" t="s">
        <v>109</v>
      </c>
      <c r="B4049" s="28" t="s">
        <v>87</v>
      </c>
      <c r="C4049" s="28" t="s">
        <v>107</v>
      </c>
      <c r="D4049" s="29">
        <v>0</v>
      </c>
      <c r="E4049" s="29">
        <v>-436.44319999999999</v>
      </c>
      <c r="F4049" s="29">
        <v>-51.258760000000002</v>
      </c>
      <c r="G4049" s="29">
        <v>-69.74521</v>
      </c>
      <c r="H4049" s="29">
        <v>-3.496417E-4</v>
      </c>
      <c r="I4049" s="29">
        <v>-78.500339999999994</v>
      </c>
      <c r="J4049" s="29">
        <v>-61.115430000000003</v>
      </c>
    </row>
    <row r="4050" spans="1:10" x14ac:dyDescent="0.15">
      <c r="A4050" s="28" t="s">
        <v>109</v>
      </c>
      <c r="B4050" s="28" t="s">
        <v>87</v>
      </c>
      <c r="C4050" s="28" t="s">
        <v>107</v>
      </c>
      <c r="D4050" s="29">
        <v>1.2</v>
      </c>
      <c r="E4050" s="29">
        <v>-432.1386</v>
      </c>
      <c r="F4050" s="29">
        <v>-51.258760000000002</v>
      </c>
      <c r="G4050" s="29">
        <v>-69.74521</v>
      </c>
      <c r="H4050" s="29">
        <v>-3.496417E-4</v>
      </c>
      <c r="I4050" s="29">
        <v>-9.9845590000000009</v>
      </c>
      <c r="J4050" s="29">
        <v>-5.7072830000000003</v>
      </c>
    </row>
    <row r="4051" spans="1:10" x14ac:dyDescent="0.15">
      <c r="A4051" s="28" t="s">
        <v>109</v>
      </c>
      <c r="B4051" s="28" t="s">
        <v>87</v>
      </c>
      <c r="C4051" s="28" t="s">
        <v>107</v>
      </c>
      <c r="D4051" s="29">
        <v>2.4</v>
      </c>
      <c r="E4051" s="29">
        <v>-427.83409999999998</v>
      </c>
      <c r="F4051" s="29">
        <v>-51.258760000000002</v>
      </c>
      <c r="G4051" s="29">
        <v>-69.74521</v>
      </c>
      <c r="H4051" s="29">
        <v>-3.496417E-4</v>
      </c>
      <c r="I4051" s="29">
        <v>-68.554259999999999</v>
      </c>
      <c r="J4051" s="29">
        <v>-74.067639999999997</v>
      </c>
    </row>
    <row r="4052" spans="1:10" x14ac:dyDescent="0.15">
      <c r="A4052" s="28" t="s">
        <v>18</v>
      </c>
      <c r="B4052" s="28" t="s">
        <v>87</v>
      </c>
      <c r="C4052" s="28" t="s">
        <v>106</v>
      </c>
      <c r="D4052" s="29">
        <v>0</v>
      </c>
      <c r="E4052" s="29">
        <v>-25.74231</v>
      </c>
      <c r="F4052" s="29">
        <v>51.148919999999997</v>
      </c>
      <c r="G4052" s="29">
        <v>60.173540000000003</v>
      </c>
      <c r="H4052" s="29">
        <v>4.4334700000000002E-4</v>
      </c>
      <c r="I4052" s="29">
        <v>67.901970000000006</v>
      </c>
      <c r="J4052" s="29">
        <v>36.295520000000003</v>
      </c>
    </row>
    <row r="4053" spans="1:10" x14ac:dyDescent="0.15">
      <c r="A4053" s="28" t="s">
        <v>18</v>
      </c>
      <c r="B4053" s="28" t="s">
        <v>87</v>
      </c>
      <c r="C4053" s="28" t="s">
        <v>106</v>
      </c>
      <c r="D4053" s="29">
        <v>1.2</v>
      </c>
      <c r="E4053" s="29">
        <v>-22.78143</v>
      </c>
      <c r="F4053" s="29">
        <v>51.148919999999997</v>
      </c>
      <c r="G4053" s="29">
        <v>60.173540000000003</v>
      </c>
      <c r="H4053" s="29">
        <v>4.4334700000000002E-4</v>
      </c>
      <c r="I4053" s="29">
        <v>9.9635549999999995</v>
      </c>
      <c r="J4053" s="29">
        <v>18.831499999999998</v>
      </c>
    </row>
    <row r="4054" spans="1:10" x14ac:dyDescent="0.15">
      <c r="A4054" s="28" t="s">
        <v>18</v>
      </c>
      <c r="B4054" s="28" t="s">
        <v>87</v>
      </c>
      <c r="C4054" s="28" t="s">
        <v>106</v>
      </c>
      <c r="D4054" s="29">
        <v>2.4</v>
      </c>
      <c r="E4054" s="29">
        <v>-19.820540000000001</v>
      </c>
      <c r="F4054" s="29">
        <v>51.148919999999997</v>
      </c>
      <c r="G4054" s="29">
        <v>60.173540000000003</v>
      </c>
      <c r="H4054" s="29">
        <v>4.4334700000000002E-4</v>
      </c>
      <c r="I4054" s="29">
        <v>103.3259</v>
      </c>
      <c r="J4054" s="29">
        <v>71.096069999999997</v>
      </c>
    </row>
    <row r="4055" spans="1:10" x14ac:dyDescent="0.15">
      <c r="A4055" s="28" t="s">
        <v>18</v>
      </c>
      <c r="B4055" s="28" t="s">
        <v>87</v>
      </c>
      <c r="C4055" s="28" t="s">
        <v>107</v>
      </c>
      <c r="D4055" s="29">
        <v>0</v>
      </c>
      <c r="E4055" s="29">
        <v>-529.36149999999998</v>
      </c>
      <c r="F4055" s="29">
        <v>-44.34037</v>
      </c>
      <c r="G4055" s="29">
        <v>-83.719149999999999</v>
      </c>
      <c r="H4055" s="29">
        <v>-4.7684959999999999E-4</v>
      </c>
      <c r="I4055" s="29">
        <v>-101.199</v>
      </c>
      <c r="J4055" s="29">
        <v>-39.439050000000002</v>
      </c>
    </row>
    <row r="4056" spans="1:10" x14ac:dyDescent="0.15">
      <c r="A4056" s="28" t="s">
        <v>18</v>
      </c>
      <c r="B4056" s="28" t="s">
        <v>87</v>
      </c>
      <c r="C4056" s="28" t="s">
        <v>107</v>
      </c>
      <c r="D4056" s="29">
        <v>1.2</v>
      </c>
      <c r="E4056" s="29">
        <v>-525.05690000000004</v>
      </c>
      <c r="F4056" s="29">
        <v>-44.34037</v>
      </c>
      <c r="G4056" s="29">
        <v>-83.719149999999999</v>
      </c>
      <c r="H4056" s="29">
        <v>-4.7684959999999999E-4</v>
      </c>
      <c r="I4056" s="29">
        <v>-15.01282</v>
      </c>
      <c r="J4056" s="29">
        <v>-30.107569999999999</v>
      </c>
    </row>
    <row r="4057" spans="1:10" x14ac:dyDescent="0.15">
      <c r="A4057" s="28" t="s">
        <v>18</v>
      </c>
      <c r="B4057" s="28" t="s">
        <v>87</v>
      </c>
      <c r="C4057" s="28" t="s">
        <v>107</v>
      </c>
      <c r="D4057" s="29">
        <v>2.4</v>
      </c>
      <c r="E4057" s="29">
        <v>-520.75229999999999</v>
      </c>
      <c r="F4057" s="29">
        <v>-44.34037</v>
      </c>
      <c r="G4057" s="29">
        <v>-83.719149999999999</v>
      </c>
      <c r="H4057" s="29">
        <v>-4.7684959999999999E-4</v>
      </c>
      <c r="I4057" s="29">
        <v>-80.118719999999996</v>
      </c>
      <c r="J4057" s="29">
        <v>-90.485309999999998</v>
      </c>
    </row>
    <row r="4058" spans="1:10" x14ac:dyDescent="0.15">
      <c r="A4058" s="28" t="s">
        <v>19</v>
      </c>
      <c r="B4058" s="28" t="s">
        <v>87</v>
      </c>
      <c r="C4058" s="28" t="s">
        <v>106</v>
      </c>
      <c r="D4058" s="29">
        <v>0</v>
      </c>
      <c r="E4058" s="29">
        <v>-68.738879999999995</v>
      </c>
      <c r="F4058" s="29">
        <v>16.242509999999999</v>
      </c>
      <c r="G4058" s="29">
        <v>62.829099999999997</v>
      </c>
      <c r="H4058" s="29">
        <v>4.9290130000000001E-4</v>
      </c>
      <c r="I4058" s="29">
        <v>78.408259999999999</v>
      </c>
      <c r="J4058" s="29">
        <v>20.425850000000001</v>
      </c>
    </row>
    <row r="4059" spans="1:10" x14ac:dyDescent="0.15">
      <c r="A4059" s="28" t="s">
        <v>19</v>
      </c>
      <c r="B4059" s="28" t="s">
        <v>87</v>
      </c>
      <c r="C4059" s="28" t="s">
        <v>106</v>
      </c>
      <c r="D4059" s="29">
        <v>1.2</v>
      </c>
      <c r="E4059" s="29">
        <v>-65.777990000000003</v>
      </c>
      <c r="F4059" s="29">
        <v>16.242509999999999</v>
      </c>
      <c r="G4059" s="29">
        <v>62.829099999999997</v>
      </c>
      <c r="H4059" s="29">
        <v>4.9290130000000001E-4</v>
      </c>
      <c r="I4059" s="29">
        <v>10.48776</v>
      </c>
      <c r="J4059" s="29">
        <v>9.4442310000000003</v>
      </c>
    </row>
    <row r="4060" spans="1:10" x14ac:dyDescent="0.15">
      <c r="A4060" s="28" t="s">
        <v>19</v>
      </c>
      <c r="B4060" s="28" t="s">
        <v>87</v>
      </c>
      <c r="C4060" s="28" t="s">
        <v>106</v>
      </c>
      <c r="D4060" s="29">
        <v>2.4</v>
      </c>
      <c r="E4060" s="29">
        <v>-62.81711</v>
      </c>
      <c r="F4060" s="29">
        <v>16.242509999999999</v>
      </c>
      <c r="G4060" s="29">
        <v>62.829099999999997</v>
      </c>
      <c r="H4060" s="29">
        <v>4.9290130000000001E-4</v>
      </c>
      <c r="I4060" s="29">
        <v>117.97329999999999</v>
      </c>
      <c r="J4060" s="29">
        <v>35.545439999999999</v>
      </c>
    </row>
    <row r="4061" spans="1:10" x14ac:dyDescent="0.15">
      <c r="A4061" s="28" t="s">
        <v>19</v>
      </c>
      <c r="B4061" s="28" t="s">
        <v>87</v>
      </c>
      <c r="C4061" s="28" t="s">
        <v>107</v>
      </c>
      <c r="D4061" s="29">
        <v>0</v>
      </c>
      <c r="E4061" s="29">
        <v>-610.42859999999996</v>
      </c>
      <c r="F4061" s="29">
        <v>-26.361609999999999</v>
      </c>
      <c r="G4061" s="29">
        <v>-99.876639999999995</v>
      </c>
      <c r="H4061" s="29">
        <v>-5.7489949999999998E-4</v>
      </c>
      <c r="I4061" s="29">
        <v>-126.1148</v>
      </c>
      <c r="J4061" s="29">
        <v>-33.360750000000003</v>
      </c>
    </row>
    <row r="4062" spans="1:10" x14ac:dyDescent="0.15">
      <c r="A4062" s="28" t="s">
        <v>19</v>
      </c>
      <c r="B4062" s="28" t="s">
        <v>87</v>
      </c>
      <c r="C4062" s="28" t="s">
        <v>107</v>
      </c>
      <c r="D4062" s="29">
        <v>1.2</v>
      </c>
      <c r="E4062" s="29">
        <v>-606.1241</v>
      </c>
      <c r="F4062" s="29">
        <v>-26.361609999999999</v>
      </c>
      <c r="G4062" s="29">
        <v>-99.876639999999995</v>
      </c>
      <c r="H4062" s="29">
        <v>-5.7489949999999998E-4</v>
      </c>
      <c r="I4062" s="29">
        <v>-13.72634</v>
      </c>
      <c r="J4062" s="29">
        <v>-10.17759</v>
      </c>
    </row>
    <row r="4063" spans="1:10" x14ac:dyDescent="0.15">
      <c r="A4063" s="28" t="s">
        <v>19</v>
      </c>
      <c r="B4063" s="28" t="s">
        <v>87</v>
      </c>
      <c r="C4063" s="28" t="s">
        <v>107</v>
      </c>
      <c r="D4063" s="29">
        <v>2.4</v>
      </c>
      <c r="E4063" s="29">
        <v>-601.81949999999995</v>
      </c>
      <c r="F4063" s="29">
        <v>-26.361609999999999</v>
      </c>
      <c r="G4063" s="29">
        <v>-99.876639999999995</v>
      </c>
      <c r="H4063" s="29">
        <v>-5.7489949999999998E-4</v>
      </c>
      <c r="I4063" s="29">
        <v>-76.737049999999996</v>
      </c>
      <c r="J4063" s="29">
        <v>-24.075710000000001</v>
      </c>
    </row>
    <row r="4064" spans="1:10" x14ac:dyDescent="0.15">
      <c r="A4064" s="28" t="s">
        <v>20</v>
      </c>
      <c r="B4064" s="28" t="s">
        <v>87</v>
      </c>
      <c r="C4064" s="28" t="s">
        <v>106</v>
      </c>
      <c r="D4064" s="29">
        <v>0</v>
      </c>
      <c r="E4064" s="29">
        <v>-92.343549999999993</v>
      </c>
      <c r="F4064" s="29">
        <v>40.374110000000002</v>
      </c>
      <c r="G4064" s="29">
        <v>65.039240000000007</v>
      </c>
      <c r="H4064" s="29">
        <v>4.8221629999999999E-4</v>
      </c>
      <c r="I4064" s="29">
        <v>85.087130000000002</v>
      </c>
      <c r="J4064" s="29">
        <v>74.447270000000003</v>
      </c>
    </row>
    <row r="4065" spans="1:10" x14ac:dyDescent="0.15">
      <c r="A4065" s="28" t="s">
        <v>20</v>
      </c>
      <c r="B4065" s="28" t="s">
        <v>87</v>
      </c>
      <c r="C4065" s="28" t="s">
        <v>106</v>
      </c>
      <c r="D4065" s="29">
        <v>1.2</v>
      </c>
      <c r="E4065" s="29">
        <v>-89.382670000000005</v>
      </c>
      <c r="F4065" s="29">
        <v>40.374110000000002</v>
      </c>
      <c r="G4065" s="29">
        <v>65.039240000000007</v>
      </c>
      <c r="H4065" s="29">
        <v>4.8221629999999999E-4</v>
      </c>
      <c r="I4065" s="29">
        <v>11.236890000000001</v>
      </c>
      <c r="J4065" s="29">
        <v>26.907630000000001</v>
      </c>
    </row>
    <row r="4066" spans="1:10" x14ac:dyDescent="0.15">
      <c r="A4066" s="28" t="s">
        <v>20</v>
      </c>
      <c r="B4066" s="28" t="s">
        <v>87</v>
      </c>
      <c r="C4066" s="28" t="s">
        <v>106</v>
      </c>
      <c r="D4066" s="29">
        <v>2.4</v>
      </c>
      <c r="E4066" s="29">
        <v>-86.421779999999998</v>
      </c>
      <c r="F4066" s="29">
        <v>40.374110000000002</v>
      </c>
      <c r="G4066" s="29">
        <v>65.039240000000007</v>
      </c>
      <c r="H4066" s="29">
        <v>4.8221629999999999E-4</v>
      </c>
      <c r="I4066" s="29">
        <v>108.1002</v>
      </c>
      <c r="J4066" s="29">
        <v>41.407170000000001</v>
      </c>
    </row>
    <row r="4067" spans="1:10" x14ac:dyDescent="0.15">
      <c r="A4067" s="28" t="s">
        <v>20</v>
      </c>
      <c r="B4067" s="28" t="s">
        <v>87</v>
      </c>
      <c r="C4067" s="28" t="s">
        <v>107</v>
      </c>
      <c r="D4067" s="29">
        <v>0</v>
      </c>
      <c r="E4067" s="29">
        <v>-718.63490000000002</v>
      </c>
      <c r="F4067" s="29">
        <v>-42.82685</v>
      </c>
      <c r="G4067" s="29">
        <v>-97.387140000000002</v>
      </c>
      <c r="H4067" s="29">
        <v>-5.3643050000000002E-4</v>
      </c>
      <c r="I4067" s="29">
        <v>-130.91550000000001</v>
      </c>
      <c r="J4067" s="29">
        <v>-66.934020000000004</v>
      </c>
    </row>
    <row r="4068" spans="1:10" x14ac:dyDescent="0.15">
      <c r="A4068" s="28" t="s">
        <v>20</v>
      </c>
      <c r="B4068" s="28" t="s">
        <v>87</v>
      </c>
      <c r="C4068" s="28" t="s">
        <v>107</v>
      </c>
      <c r="D4068" s="29">
        <v>1.2</v>
      </c>
      <c r="E4068" s="29">
        <v>-714.33029999999997</v>
      </c>
      <c r="F4068" s="29">
        <v>-42.82685</v>
      </c>
      <c r="G4068" s="29">
        <v>-97.387140000000002</v>
      </c>
      <c r="H4068" s="29">
        <v>-5.3643050000000002E-4</v>
      </c>
      <c r="I4068" s="29">
        <v>-18.255759999999999</v>
      </c>
      <c r="J4068" s="29">
        <v>-16.346679999999999</v>
      </c>
    </row>
    <row r="4069" spans="1:10" x14ac:dyDescent="0.15">
      <c r="A4069" s="28" t="s">
        <v>20</v>
      </c>
      <c r="B4069" s="28" t="s">
        <v>87</v>
      </c>
      <c r="C4069" s="28" t="s">
        <v>107</v>
      </c>
      <c r="D4069" s="29">
        <v>2.4</v>
      </c>
      <c r="E4069" s="29">
        <v>-710.0258</v>
      </c>
      <c r="F4069" s="29">
        <v>-42.82685</v>
      </c>
      <c r="G4069" s="29">
        <v>-97.387140000000002</v>
      </c>
      <c r="H4069" s="29">
        <v>-5.3643050000000002E-4</v>
      </c>
      <c r="I4069" s="29">
        <v>-76.291759999999996</v>
      </c>
      <c r="J4069" s="29">
        <v>-27.825240000000001</v>
      </c>
    </row>
    <row r="4070" spans="1:10" x14ac:dyDescent="0.15">
      <c r="A4070" s="28" t="s">
        <v>21</v>
      </c>
      <c r="B4070" s="28" t="s">
        <v>87</v>
      </c>
      <c r="C4070" s="28" t="s">
        <v>106</v>
      </c>
      <c r="D4070" s="29">
        <v>0</v>
      </c>
      <c r="E4070" s="29">
        <v>-95.791399999999996</v>
      </c>
      <c r="F4070" s="29">
        <v>78.489270000000005</v>
      </c>
      <c r="G4070" s="29">
        <v>67.288120000000006</v>
      </c>
      <c r="H4070" s="29">
        <v>4.7732059999999998E-4</v>
      </c>
      <c r="I4070" s="29">
        <v>92.253429999999994</v>
      </c>
      <c r="J4070" s="29">
        <v>100.5705</v>
      </c>
    </row>
    <row r="4071" spans="1:10" x14ac:dyDescent="0.15">
      <c r="A4071" s="28" t="s">
        <v>21</v>
      </c>
      <c r="B4071" s="28" t="s">
        <v>87</v>
      </c>
      <c r="C4071" s="28" t="s">
        <v>106</v>
      </c>
      <c r="D4071" s="29">
        <v>1.2</v>
      </c>
      <c r="E4071" s="29">
        <v>-92.830510000000004</v>
      </c>
      <c r="F4071" s="29">
        <v>78.489270000000005</v>
      </c>
      <c r="G4071" s="29">
        <v>67.288120000000006</v>
      </c>
      <c r="H4071" s="29">
        <v>4.7732059999999998E-4</v>
      </c>
      <c r="I4071" s="29">
        <v>15.984959999999999</v>
      </c>
      <c r="J4071" s="29">
        <v>9.8638729999999999</v>
      </c>
    </row>
    <row r="4072" spans="1:10" x14ac:dyDescent="0.15">
      <c r="A4072" s="28" t="s">
        <v>21</v>
      </c>
      <c r="B4072" s="28" t="s">
        <v>87</v>
      </c>
      <c r="C4072" s="28" t="s">
        <v>106</v>
      </c>
      <c r="D4072" s="29">
        <v>2.4</v>
      </c>
      <c r="E4072" s="29">
        <v>-89.869640000000004</v>
      </c>
      <c r="F4072" s="29">
        <v>78.489270000000005</v>
      </c>
      <c r="G4072" s="29">
        <v>67.288120000000006</v>
      </c>
      <c r="H4072" s="29">
        <v>4.7732059999999998E-4</v>
      </c>
      <c r="I4072" s="29">
        <v>107.9958</v>
      </c>
      <c r="J4072" s="29">
        <v>83.060320000000004</v>
      </c>
    </row>
    <row r="4073" spans="1:10" x14ac:dyDescent="0.15">
      <c r="A4073" s="28" t="s">
        <v>21</v>
      </c>
      <c r="B4073" s="28" t="s">
        <v>87</v>
      </c>
      <c r="C4073" s="28" t="s">
        <v>107</v>
      </c>
      <c r="D4073" s="29">
        <v>0</v>
      </c>
      <c r="E4073" s="29">
        <v>-818.78</v>
      </c>
      <c r="F4073" s="29">
        <v>-73.01643</v>
      </c>
      <c r="G4073" s="29">
        <v>-95.798469999999995</v>
      </c>
      <c r="H4073" s="29">
        <v>-4.879153E-4</v>
      </c>
      <c r="I4073" s="29">
        <v>-128.24789999999999</v>
      </c>
      <c r="J4073" s="29">
        <v>-96.101969999999994</v>
      </c>
    </row>
    <row r="4074" spans="1:10" x14ac:dyDescent="0.15">
      <c r="A4074" s="28" t="s">
        <v>21</v>
      </c>
      <c r="B4074" s="28" t="s">
        <v>87</v>
      </c>
      <c r="C4074" s="28" t="s">
        <v>107</v>
      </c>
      <c r="D4074" s="29">
        <v>1.2</v>
      </c>
      <c r="E4074" s="29">
        <v>-814.47550000000001</v>
      </c>
      <c r="F4074" s="29">
        <v>-73.01643</v>
      </c>
      <c r="G4074" s="29">
        <v>-95.798469999999995</v>
      </c>
      <c r="H4074" s="29">
        <v>-4.879153E-4</v>
      </c>
      <c r="I4074" s="29">
        <v>-17.781320000000001</v>
      </c>
      <c r="J4074" s="29">
        <v>-11.85656</v>
      </c>
    </row>
    <row r="4075" spans="1:10" x14ac:dyDescent="0.15">
      <c r="A4075" s="28" t="s">
        <v>21</v>
      </c>
      <c r="B4075" s="28" t="s">
        <v>87</v>
      </c>
      <c r="C4075" s="28" t="s">
        <v>107</v>
      </c>
      <c r="D4075" s="29">
        <v>2.4</v>
      </c>
      <c r="E4075" s="29">
        <v>-810.17089999999996</v>
      </c>
      <c r="F4075" s="29">
        <v>-73.01643</v>
      </c>
      <c r="G4075" s="29">
        <v>-95.798469999999995</v>
      </c>
      <c r="H4075" s="29">
        <v>-4.879153E-4</v>
      </c>
      <c r="I4075" s="29">
        <v>-75.588809999999995</v>
      </c>
      <c r="J4075" s="29">
        <v>-91.508579999999995</v>
      </c>
    </row>
    <row r="4076" spans="1:10" x14ac:dyDescent="0.15">
      <c r="A4076" s="28" t="s">
        <v>22</v>
      </c>
      <c r="B4076" s="28" t="s">
        <v>87</v>
      </c>
      <c r="C4076" s="28" t="s">
        <v>106</v>
      </c>
      <c r="D4076" s="29">
        <v>0</v>
      </c>
      <c r="E4076" s="29">
        <v>-76.185199999999995</v>
      </c>
      <c r="F4076" s="29">
        <v>65.307509999999994</v>
      </c>
      <c r="G4076" s="29">
        <v>63.473649999999999</v>
      </c>
      <c r="H4076" s="29">
        <v>5.1010550000000002E-4</v>
      </c>
      <c r="I4076" s="29">
        <v>85.047489999999996</v>
      </c>
      <c r="J4076" s="29">
        <v>88.305149999999998</v>
      </c>
    </row>
    <row r="4077" spans="1:10" x14ac:dyDescent="0.15">
      <c r="A4077" s="28" t="s">
        <v>22</v>
      </c>
      <c r="B4077" s="28" t="s">
        <v>87</v>
      </c>
      <c r="C4077" s="28" t="s">
        <v>106</v>
      </c>
      <c r="D4077" s="29">
        <v>1.2</v>
      </c>
      <c r="E4077" s="29">
        <v>-73.224310000000003</v>
      </c>
      <c r="F4077" s="29">
        <v>65.307509999999994</v>
      </c>
      <c r="G4077" s="29">
        <v>63.473649999999999</v>
      </c>
      <c r="H4077" s="29">
        <v>5.1010550000000002E-4</v>
      </c>
      <c r="I4077" s="29">
        <v>15.01172</v>
      </c>
      <c r="J4077" s="29">
        <v>12.6534</v>
      </c>
    </row>
    <row r="4078" spans="1:10" x14ac:dyDescent="0.15">
      <c r="A4078" s="28" t="s">
        <v>22</v>
      </c>
      <c r="B4078" s="28" t="s">
        <v>87</v>
      </c>
      <c r="C4078" s="28" t="s">
        <v>106</v>
      </c>
      <c r="D4078" s="29">
        <v>2.4</v>
      </c>
      <c r="E4078" s="29">
        <v>-70.26343</v>
      </c>
      <c r="F4078" s="29">
        <v>65.307509999999994</v>
      </c>
      <c r="G4078" s="29">
        <v>63.473649999999999</v>
      </c>
      <c r="H4078" s="29">
        <v>5.1010550000000002E-4</v>
      </c>
      <c r="I4078" s="29">
        <v>102.2141</v>
      </c>
      <c r="J4078" s="29">
        <v>65.659980000000004</v>
      </c>
    </row>
    <row r="4079" spans="1:10" x14ac:dyDescent="0.15">
      <c r="A4079" s="28" t="s">
        <v>22</v>
      </c>
      <c r="B4079" s="28" t="s">
        <v>87</v>
      </c>
      <c r="C4079" s="28" t="s">
        <v>107</v>
      </c>
      <c r="D4079" s="29">
        <v>0</v>
      </c>
      <c r="E4079" s="29">
        <v>-844.67939999999999</v>
      </c>
      <c r="F4079" s="29">
        <v>-59.362920000000003</v>
      </c>
      <c r="G4079" s="29">
        <v>-87.290059999999997</v>
      </c>
      <c r="H4079" s="29">
        <v>-5.0302829999999998E-4</v>
      </c>
      <c r="I4079" s="29">
        <v>-116.8532</v>
      </c>
      <c r="J4079" s="29">
        <v>-81.162319999999994</v>
      </c>
    </row>
    <row r="4080" spans="1:10" x14ac:dyDescent="0.15">
      <c r="A4080" s="28" t="s">
        <v>22</v>
      </c>
      <c r="B4080" s="28" t="s">
        <v>87</v>
      </c>
      <c r="C4080" s="28" t="s">
        <v>107</v>
      </c>
      <c r="D4080" s="29">
        <v>1.2</v>
      </c>
      <c r="E4080" s="29">
        <v>-840.37480000000005</v>
      </c>
      <c r="F4080" s="29">
        <v>-59.362920000000003</v>
      </c>
      <c r="G4080" s="29">
        <v>-87.290059999999997</v>
      </c>
      <c r="H4080" s="29">
        <v>-5.0302829999999998E-4</v>
      </c>
      <c r="I4080" s="29">
        <v>-18.26174</v>
      </c>
      <c r="J4080" s="29">
        <v>-12.54438</v>
      </c>
    </row>
    <row r="4081" spans="1:10" x14ac:dyDescent="0.15">
      <c r="A4081" s="28" t="s">
        <v>22</v>
      </c>
      <c r="B4081" s="28" t="s">
        <v>87</v>
      </c>
      <c r="C4081" s="28" t="s">
        <v>107</v>
      </c>
      <c r="D4081" s="29">
        <v>2.4</v>
      </c>
      <c r="E4081" s="29">
        <v>-836.07029999999997</v>
      </c>
      <c r="F4081" s="29">
        <v>-59.362920000000003</v>
      </c>
      <c r="G4081" s="29">
        <v>-87.290059999999997</v>
      </c>
      <c r="H4081" s="29">
        <v>-5.0302829999999998E-4</v>
      </c>
      <c r="I4081" s="29">
        <v>-76.899079999999998</v>
      </c>
      <c r="J4081" s="29">
        <v>-72.585089999999994</v>
      </c>
    </row>
    <row r="4082" spans="1:10" x14ac:dyDescent="0.15">
      <c r="A4082" s="28" t="s">
        <v>23</v>
      </c>
      <c r="B4082" s="28" t="s">
        <v>87</v>
      </c>
      <c r="C4082" s="28" t="s">
        <v>106</v>
      </c>
      <c r="D4082" s="29">
        <v>0</v>
      </c>
      <c r="E4082" s="29">
        <v>-87.281660000000002</v>
      </c>
      <c r="F4082" s="29">
        <v>78.203639999999993</v>
      </c>
      <c r="G4082" s="29">
        <v>74.896590000000003</v>
      </c>
      <c r="H4082" s="29">
        <v>8.1175119999999995E-4</v>
      </c>
      <c r="I4082" s="29">
        <v>101.25409999999999</v>
      </c>
      <c r="J4082" s="29">
        <v>100.04300000000001</v>
      </c>
    </row>
    <row r="4083" spans="1:10" x14ac:dyDescent="0.15">
      <c r="A4083" s="28" t="s">
        <v>23</v>
      </c>
      <c r="B4083" s="28" t="s">
        <v>87</v>
      </c>
      <c r="C4083" s="28" t="s">
        <v>106</v>
      </c>
      <c r="D4083" s="29">
        <v>1.2</v>
      </c>
      <c r="E4083" s="29">
        <v>-83.698989999999995</v>
      </c>
      <c r="F4083" s="29">
        <v>78.203639999999993</v>
      </c>
      <c r="G4083" s="29">
        <v>74.896590000000003</v>
      </c>
      <c r="H4083" s="29">
        <v>8.1175119999999995E-4</v>
      </c>
      <c r="I4083" s="29">
        <v>19.57264</v>
      </c>
      <c r="J4083" s="29">
        <v>13.387420000000001</v>
      </c>
    </row>
    <row r="4084" spans="1:10" x14ac:dyDescent="0.15">
      <c r="A4084" s="28" t="s">
        <v>23</v>
      </c>
      <c r="B4084" s="28" t="s">
        <v>87</v>
      </c>
      <c r="C4084" s="28" t="s">
        <v>106</v>
      </c>
      <c r="D4084" s="29">
        <v>2.4</v>
      </c>
      <c r="E4084" s="29">
        <v>-80.116320000000002</v>
      </c>
      <c r="F4084" s="29">
        <v>78.203639999999993</v>
      </c>
      <c r="G4084" s="29">
        <v>74.896590000000003</v>
      </c>
      <c r="H4084" s="29">
        <v>8.1175119999999995E-4</v>
      </c>
      <c r="I4084" s="29">
        <v>127.297</v>
      </c>
      <c r="J4084" s="29">
        <v>80.717029999999994</v>
      </c>
    </row>
    <row r="4085" spans="1:10" x14ac:dyDescent="0.15">
      <c r="A4085" s="28" t="s">
        <v>23</v>
      </c>
      <c r="B4085" s="28" t="s">
        <v>87</v>
      </c>
      <c r="C4085" s="28" t="s">
        <v>107</v>
      </c>
      <c r="D4085" s="29">
        <v>0</v>
      </c>
      <c r="E4085" s="29">
        <v>-1008.452</v>
      </c>
      <c r="F4085" s="29">
        <v>-68.447940000000003</v>
      </c>
      <c r="G4085" s="29">
        <v>-105.495</v>
      </c>
      <c r="H4085" s="29">
        <v>-7.7853280000000002E-4</v>
      </c>
      <c r="I4085" s="29">
        <v>-138.6986</v>
      </c>
      <c r="J4085" s="29">
        <v>-88.917789999999997</v>
      </c>
    </row>
    <row r="4086" spans="1:10" x14ac:dyDescent="0.15">
      <c r="A4086" s="28" t="s">
        <v>23</v>
      </c>
      <c r="B4086" s="28" t="s">
        <v>87</v>
      </c>
      <c r="C4086" s="28" t="s">
        <v>107</v>
      </c>
      <c r="D4086" s="29">
        <v>1.2</v>
      </c>
      <c r="E4086" s="29">
        <v>-1003.244</v>
      </c>
      <c r="F4086" s="29">
        <v>-68.447940000000003</v>
      </c>
      <c r="G4086" s="29">
        <v>-105.495</v>
      </c>
      <c r="H4086" s="29">
        <v>-7.7853280000000002E-4</v>
      </c>
      <c r="I4086" s="29">
        <v>-20.3215</v>
      </c>
      <c r="J4086" s="29">
        <v>-13.86013</v>
      </c>
    </row>
    <row r="4087" spans="1:10" x14ac:dyDescent="0.15">
      <c r="A4087" s="28" t="s">
        <v>23</v>
      </c>
      <c r="B4087" s="28" t="s">
        <v>87</v>
      </c>
      <c r="C4087" s="28" t="s">
        <v>107</v>
      </c>
      <c r="D4087" s="29">
        <v>2.4</v>
      </c>
      <c r="E4087" s="29">
        <v>-998.03520000000003</v>
      </c>
      <c r="F4087" s="29">
        <v>-68.447940000000003</v>
      </c>
      <c r="G4087" s="29">
        <v>-105.495</v>
      </c>
      <c r="H4087" s="29">
        <v>-7.7853280000000002E-4</v>
      </c>
      <c r="I4087" s="29">
        <v>-91.348529999999997</v>
      </c>
      <c r="J4087" s="29">
        <v>-92.786529999999999</v>
      </c>
    </row>
    <row r="4088" spans="1:10" x14ac:dyDescent="0.15">
      <c r="A4088" s="28" t="s">
        <v>24</v>
      </c>
      <c r="B4088" s="28" t="s">
        <v>87</v>
      </c>
      <c r="C4088" s="28" t="s">
        <v>106</v>
      </c>
      <c r="D4088" s="29">
        <v>0</v>
      </c>
      <c r="E4088" s="29">
        <v>-79.966909999999999</v>
      </c>
      <c r="F4088" s="29">
        <v>75.194980000000001</v>
      </c>
      <c r="G4088" s="29">
        <v>75.313550000000006</v>
      </c>
      <c r="H4088" s="29">
        <v>5.8463660000000002E-4</v>
      </c>
      <c r="I4088" s="29">
        <v>104.0294</v>
      </c>
      <c r="J4088" s="29">
        <v>99.576480000000004</v>
      </c>
    </row>
    <row r="4089" spans="1:10" x14ac:dyDescent="0.15">
      <c r="A4089" s="28" t="s">
        <v>24</v>
      </c>
      <c r="B4089" s="28" t="s">
        <v>87</v>
      </c>
      <c r="C4089" s="28" t="s">
        <v>106</v>
      </c>
      <c r="D4089" s="29">
        <v>1.2</v>
      </c>
      <c r="E4089" s="29">
        <v>-77.006029999999996</v>
      </c>
      <c r="F4089" s="29">
        <v>75.194980000000001</v>
      </c>
      <c r="G4089" s="29">
        <v>75.313550000000006</v>
      </c>
      <c r="H4089" s="29">
        <v>5.8463660000000002E-4</v>
      </c>
      <c r="I4089" s="29">
        <v>20.62227</v>
      </c>
      <c r="J4089" s="29">
        <v>14.132669999999999</v>
      </c>
    </row>
    <row r="4090" spans="1:10" x14ac:dyDescent="0.15">
      <c r="A4090" s="28" t="s">
        <v>24</v>
      </c>
      <c r="B4090" s="28" t="s">
        <v>87</v>
      </c>
      <c r="C4090" s="28" t="s">
        <v>106</v>
      </c>
      <c r="D4090" s="29">
        <v>2.4</v>
      </c>
      <c r="E4090" s="29">
        <v>-74.045140000000004</v>
      </c>
      <c r="F4090" s="29">
        <v>75.194980000000001</v>
      </c>
      <c r="G4090" s="29">
        <v>75.313550000000006</v>
      </c>
      <c r="H4090" s="29">
        <v>5.8463660000000002E-4</v>
      </c>
      <c r="I4090" s="29">
        <v>106.2619</v>
      </c>
      <c r="J4090" s="29">
        <v>82.185670000000002</v>
      </c>
    </row>
    <row r="4091" spans="1:10" x14ac:dyDescent="0.15">
      <c r="A4091" s="28" t="s">
        <v>24</v>
      </c>
      <c r="B4091" s="28" t="s">
        <v>87</v>
      </c>
      <c r="C4091" s="28" t="s">
        <v>107</v>
      </c>
      <c r="D4091" s="29">
        <v>0</v>
      </c>
      <c r="E4091" s="29">
        <v>-1061.5740000000001</v>
      </c>
      <c r="F4091" s="29">
        <v>-70.722350000000006</v>
      </c>
      <c r="G4091" s="29">
        <v>-89.687929999999994</v>
      </c>
      <c r="H4091" s="29">
        <v>-5.6272620000000001E-4</v>
      </c>
      <c r="I4091" s="29">
        <v>-120.2063</v>
      </c>
      <c r="J4091" s="29">
        <v>-92.948970000000003</v>
      </c>
    </row>
    <row r="4092" spans="1:10" x14ac:dyDescent="0.15">
      <c r="A4092" s="28" t="s">
        <v>24</v>
      </c>
      <c r="B4092" s="28" t="s">
        <v>87</v>
      </c>
      <c r="C4092" s="28" t="s">
        <v>107</v>
      </c>
      <c r="D4092" s="29">
        <v>1.2</v>
      </c>
      <c r="E4092" s="29">
        <v>-1057.269</v>
      </c>
      <c r="F4092" s="29">
        <v>-70.722350000000006</v>
      </c>
      <c r="G4092" s="29">
        <v>-89.687929999999994</v>
      </c>
      <c r="H4092" s="29">
        <v>-5.6272620000000001E-4</v>
      </c>
      <c r="I4092" s="29">
        <v>-19.57246</v>
      </c>
      <c r="J4092" s="29">
        <v>-12.74872</v>
      </c>
    </row>
    <row r="4093" spans="1:10" x14ac:dyDescent="0.15">
      <c r="A4093" s="28" t="s">
        <v>24</v>
      </c>
      <c r="B4093" s="28" t="s">
        <v>87</v>
      </c>
      <c r="C4093" s="28" t="s">
        <v>107</v>
      </c>
      <c r="D4093" s="29">
        <v>2.4</v>
      </c>
      <c r="E4093" s="29">
        <v>-1052.9649999999999</v>
      </c>
      <c r="F4093" s="29">
        <v>-70.722350000000006</v>
      </c>
      <c r="G4093" s="29">
        <v>-89.687929999999994</v>
      </c>
      <c r="H4093" s="29">
        <v>-5.6272620000000001E-4</v>
      </c>
      <c r="I4093" s="29">
        <v>-87.989199999999997</v>
      </c>
      <c r="J4093" s="29">
        <v>-86.050250000000005</v>
      </c>
    </row>
    <row r="4094" spans="1:10" x14ac:dyDescent="0.15">
      <c r="A4094" s="28" t="s">
        <v>25</v>
      </c>
      <c r="B4094" s="28" t="s">
        <v>87</v>
      </c>
      <c r="C4094" s="28" t="s">
        <v>106</v>
      </c>
      <c r="D4094" s="29">
        <v>0</v>
      </c>
      <c r="E4094" s="29">
        <v>-96.265110000000007</v>
      </c>
      <c r="F4094" s="29">
        <v>102.1146</v>
      </c>
      <c r="G4094" s="29">
        <v>96.467529999999996</v>
      </c>
      <c r="H4094" s="29">
        <v>1.007116E-5</v>
      </c>
      <c r="I4094" s="29">
        <v>123.0782</v>
      </c>
      <c r="J4094" s="29">
        <v>135.88679999999999</v>
      </c>
    </row>
    <row r="4095" spans="1:10" x14ac:dyDescent="0.15">
      <c r="A4095" s="28" t="s">
        <v>25</v>
      </c>
      <c r="B4095" s="28" t="s">
        <v>87</v>
      </c>
      <c r="C4095" s="28" t="s">
        <v>106</v>
      </c>
      <c r="D4095" s="29">
        <v>1.2</v>
      </c>
      <c r="E4095" s="29">
        <v>-92.682450000000003</v>
      </c>
      <c r="F4095" s="29">
        <v>102.1146</v>
      </c>
      <c r="G4095" s="29">
        <v>96.467529999999996</v>
      </c>
      <c r="H4095" s="29">
        <v>1.007116E-5</v>
      </c>
      <c r="I4095" s="29">
        <v>23.989750000000001</v>
      </c>
      <c r="J4095" s="29">
        <v>17.890920000000001</v>
      </c>
    </row>
    <row r="4096" spans="1:10" x14ac:dyDescent="0.15">
      <c r="A4096" s="28" t="s">
        <v>25</v>
      </c>
      <c r="B4096" s="28" t="s">
        <v>87</v>
      </c>
      <c r="C4096" s="28" t="s">
        <v>106</v>
      </c>
      <c r="D4096" s="29">
        <v>2.4</v>
      </c>
      <c r="E4096" s="29">
        <v>-89.099779999999996</v>
      </c>
      <c r="F4096" s="29">
        <v>102.1146</v>
      </c>
      <c r="G4096" s="29">
        <v>96.467529999999996</v>
      </c>
      <c r="H4096" s="29">
        <v>1.007116E-5</v>
      </c>
      <c r="I4096" s="29">
        <v>138.20750000000001</v>
      </c>
      <c r="J4096" s="29">
        <v>100.3772</v>
      </c>
    </row>
    <row r="4097" spans="1:10" x14ac:dyDescent="0.15">
      <c r="A4097" s="28" t="s">
        <v>25</v>
      </c>
      <c r="B4097" s="28" t="s">
        <v>87</v>
      </c>
      <c r="C4097" s="28" t="s">
        <v>107</v>
      </c>
      <c r="D4097" s="29">
        <v>0</v>
      </c>
      <c r="E4097" s="29">
        <v>-1280.961</v>
      </c>
      <c r="F4097" s="29">
        <v>-91.793430000000001</v>
      </c>
      <c r="G4097" s="29">
        <v>-112.15430000000001</v>
      </c>
      <c r="H4097" s="29">
        <v>-9.8645259999999996E-6</v>
      </c>
      <c r="I4097" s="29">
        <v>-142.76329999999999</v>
      </c>
      <c r="J4097" s="29">
        <v>-126.5797</v>
      </c>
    </row>
    <row r="4098" spans="1:10" x14ac:dyDescent="0.15">
      <c r="A4098" s="28" t="s">
        <v>25</v>
      </c>
      <c r="B4098" s="28" t="s">
        <v>87</v>
      </c>
      <c r="C4098" s="28" t="s">
        <v>107</v>
      </c>
      <c r="D4098" s="29">
        <v>1.2</v>
      </c>
      <c r="E4098" s="29">
        <v>-1275.7529999999999</v>
      </c>
      <c r="F4098" s="29">
        <v>-91.793430000000001</v>
      </c>
      <c r="G4098" s="29">
        <v>-112.15430000000001</v>
      </c>
      <c r="H4098" s="29">
        <v>-9.8645259999999996E-6</v>
      </c>
      <c r="I4098" s="29">
        <v>-24.880109999999998</v>
      </c>
      <c r="J4098" s="29">
        <v>-20.842770000000002</v>
      </c>
    </row>
    <row r="4099" spans="1:10" x14ac:dyDescent="0.15">
      <c r="A4099" s="28" t="s">
        <v>25</v>
      </c>
      <c r="B4099" s="28" t="s">
        <v>87</v>
      </c>
      <c r="C4099" s="28" t="s">
        <v>107</v>
      </c>
      <c r="D4099" s="29">
        <v>2.4</v>
      </c>
      <c r="E4099" s="29">
        <v>-1270.5440000000001</v>
      </c>
      <c r="F4099" s="29">
        <v>-91.793430000000001</v>
      </c>
      <c r="G4099" s="29">
        <v>-112.15430000000001</v>
      </c>
      <c r="H4099" s="29">
        <v>-9.8645259999999996E-6</v>
      </c>
      <c r="I4099" s="29">
        <v>-120.3008</v>
      </c>
      <c r="J4099" s="29">
        <v>-115.5802</v>
      </c>
    </row>
    <row r="4100" spans="1:10" x14ac:dyDescent="0.15">
      <c r="A4100" s="28" t="s">
        <v>26</v>
      </c>
      <c r="B4100" s="28" t="s">
        <v>87</v>
      </c>
      <c r="C4100" s="28" t="s">
        <v>106</v>
      </c>
      <c r="D4100" s="29">
        <v>0</v>
      </c>
      <c r="E4100" s="29">
        <v>-109.425</v>
      </c>
      <c r="F4100" s="29">
        <v>76.40128</v>
      </c>
      <c r="G4100" s="29">
        <v>101.32559999999999</v>
      </c>
      <c r="H4100" s="29">
        <v>1.121354E-5</v>
      </c>
      <c r="I4100" s="29">
        <v>124.2804</v>
      </c>
      <c r="J4100" s="29">
        <v>70.902889999999999</v>
      </c>
    </row>
    <row r="4101" spans="1:10" x14ac:dyDescent="0.15">
      <c r="A4101" s="28" t="s">
        <v>26</v>
      </c>
      <c r="B4101" s="28" t="s">
        <v>87</v>
      </c>
      <c r="C4101" s="28" t="s">
        <v>106</v>
      </c>
      <c r="D4101" s="29">
        <v>1.2</v>
      </c>
      <c r="E4101" s="29">
        <v>-105.8424</v>
      </c>
      <c r="F4101" s="29">
        <v>76.40128</v>
      </c>
      <c r="G4101" s="29">
        <v>101.32559999999999</v>
      </c>
      <c r="H4101" s="29">
        <v>1.121354E-5</v>
      </c>
      <c r="I4101" s="29">
        <v>23.857939999999999</v>
      </c>
      <c r="J4101" s="29">
        <v>21.38711</v>
      </c>
    </row>
    <row r="4102" spans="1:10" x14ac:dyDescent="0.15">
      <c r="A4102" s="28" t="s">
        <v>26</v>
      </c>
      <c r="B4102" s="28" t="s">
        <v>87</v>
      </c>
      <c r="C4102" s="28" t="s">
        <v>106</v>
      </c>
      <c r="D4102" s="29">
        <v>2.4</v>
      </c>
      <c r="E4102" s="29">
        <v>-102.2597</v>
      </c>
      <c r="F4102" s="29">
        <v>76.40128</v>
      </c>
      <c r="G4102" s="29">
        <v>101.32559999999999</v>
      </c>
      <c r="H4102" s="29">
        <v>1.121354E-5</v>
      </c>
      <c r="I4102" s="29">
        <v>155.10640000000001</v>
      </c>
      <c r="J4102" s="29">
        <v>104.4575</v>
      </c>
    </row>
    <row r="4103" spans="1:10" x14ac:dyDescent="0.15">
      <c r="A4103" s="28" t="s">
        <v>26</v>
      </c>
      <c r="B4103" s="28" t="s">
        <v>87</v>
      </c>
      <c r="C4103" s="28" t="s">
        <v>107</v>
      </c>
      <c r="D4103" s="29">
        <v>0</v>
      </c>
      <c r="E4103" s="29">
        <v>-1390.645</v>
      </c>
      <c r="F4103" s="29">
        <v>-71.946110000000004</v>
      </c>
      <c r="G4103" s="29">
        <v>-129.0069</v>
      </c>
      <c r="H4103" s="29">
        <v>-1.161949E-5</v>
      </c>
      <c r="I4103" s="29">
        <v>-163.18680000000001</v>
      </c>
      <c r="J4103" s="29">
        <v>-78.870189999999994</v>
      </c>
    </row>
    <row r="4104" spans="1:10" x14ac:dyDescent="0.15">
      <c r="A4104" s="28" t="s">
        <v>26</v>
      </c>
      <c r="B4104" s="28" t="s">
        <v>87</v>
      </c>
      <c r="C4104" s="28" t="s">
        <v>107</v>
      </c>
      <c r="D4104" s="29">
        <v>1.2</v>
      </c>
      <c r="E4104" s="29">
        <v>-1385.4369999999999</v>
      </c>
      <c r="F4104" s="29">
        <v>-71.946110000000004</v>
      </c>
      <c r="G4104" s="29">
        <v>-129.0069</v>
      </c>
      <c r="H4104" s="29">
        <v>-1.161949E-5</v>
      </c>
      <c r="I4104" s="29">
        <v>-29.566040000000001</v>
      </c>
      <c r="J4104" s="29">
        <v>-34.623829999999998</v>
      </c>
    </row>
    <row r="4105" spans="1:10" x14ac:dyDescent="0.15">
      <c r="A4105" s="28" t="s">
        <v>26</v>
      </c>
      <c r="B4105" s="28" t="s">
        <v>87</v>
      </c>
      <c r="C4105" s="28" t="s">
        <v>107</v>
      </c>
      <c r="D4105" s="29">
        <v>2.4</v>
      </c>
      <c r="E4105" s="29">
        <v>-1380.2280000000001</v>
      </c>
      <c r="F4105" s="29">
        <v>-71.946110000000004</v>
      </c>
      <c r="G4105" s="29">
        <v>-129.0069</v>
      </c>
      <c r="H4105" s="29">
        <v>-1.161949E-5</v>
      </c>
      <c r="I4105" s="29">
        <v>-127.5997</v>
      </c>
      <c r="J4105" s="29">
        <v>-122.9254</v>
      </c>
    </row>
    <row r="4106" spans="1:10" x14ac:dyDescent="0.15">
      <c r="A4106" s="28" t="s">
        <v>27</v>
      </c>
      <c r="B4106" s="28" t="s">
        <v>87</v>
      </c>
      <c r="C4106" s="28" t="s">
        <v>106</v>
      </c>
      <c r="D4106" s="29">
        <v>0</v>
      </c>
      <c r="E4106" s="29">
        <v>-87.127870000000001</v>
      </c>
      <c r="F4106" s="29">
        <v>26.1236</v>
      </c>
      <c r="G4106" s="29">
        <v>105.4735</v>
      </c>
      <c r="H4106" s="29">
        <v>1.207725E-5</v>
      </c>
      <c r="I4106" s="29">
        <v>140.95959999999999</v>
      </c>
      <c r="J4106" s="29">
        <v>42.396529999999998</v>
      </c>
    </row>
    <row r="4107" spans="1:10" x14ac:dyDescent="0.15">
      <c r="A4107" s="28" t="s">
        <v>27</v>
      </c>
      <c r="B4107" s="28" t="s">
        <v>87</v>
      </c>
      <c r="C4107" s="28" t="s">
        <v>106</v>
      </c>
      <c r="D4107" s="29">
        <v>1.2</v>
      </c>
      <c r="E4107" s="29">
        <v>-83.545199999999994</v>
      </c>
      <c r="F4107" s="29">
        <v>26.1236</v>
      </c>
      <c r="G4107" s="29">
        <v>105.4735</v>
      </c>
      <c r="H4107" s="29">
        <v>1.207725E-5</v>
      </c>
      <c r="I4107" s="29">
        <v>27.377669999999998</v>
      </c>
      <c r="J4107" s="29">
        <v>18.825579999999999</v>
      </c>
    </row>
    <row r="4108" spans="1:10" x14ac:dyDescent="0.15">
      <c r="A4108" s="28" t="s">
        <v>27</v>
      </c>
      <c r="B4108" s="28" t="s">
        <v>87</v>
      </c>
      <c r="C4108" s="28" t="s">
        <v>106</v>
      </c>
      <c r="D4108" s="29">
        <v>2.4</v>
      </c>
      <c r="E4108" s="29">
        <v>-79.962530000000001</v>
      </c>
      <c r="F4108" s="29">
        <v>26.1236</v>
      </c>
      <c r="G4108" s="29">
        <v>105.4735</v>
      </c>
      <c r="H4108" s="29">
        <v>1.207725E-5</v>
      </c>
      <c r="I4108" s="29">
        <v>167.26650000000001</v>
      </c>
      <c r="J4108" s="29">
        <v>47.167409999999997</v>
      </c>
    </row>
    <row r="4109" spans="1:10" x14ac:dyDescent="0.15">
      <c r="A4109" s="28" t="s">
        <v>27</v>
      </c>
      <c r="B4109" s="28" t="s">
        <v>87</v>
      </c>
      <c r="C4109" s="28" t="s">
        <v>107</v>
      </c>
      <c r="D4109" s="29">
        <v>0</v>
      </c>
      <c r="E4109" s="29">
        <v>-1511.6189999999999</v>
      </c>
      <c r="F4109" s="29">
        <v>-36.843049999999998</v>
      </c>
      <c r="G4109" s="29">
        <v>-146.13390000000001</v>
      </c>
      <c r="H4109" s="29">
        <v>-1.3020220000000001E-5</v>
      </c>
      <c r="I4109" s="29">
        <v>-192.67089999999999</v>
      </c>
      <c r="J4109" s="29">
        <v>-57.065130000000003</v>
      </c>
    </row>
    <row r="4110" spans="1:10" x14ac:dyDescent="0.15">
      <c r="A4110" s="28" t="s">
        <v>27</v>
      </c>
      <c r="B4110" s="28" t="s">
        <v>87</v>
      </c>
      <c r="C4110" s="28" t="s">
        <v>107</v>
      </c>
      <c r="D4110" s="29">
        <v>1.2</v>
      </c>
      <c r="E4110" s="29">
        <v>-1506.4110000000001</v>
      </c>
      <c r="F4110" s="29">
        <v>-36.843049999999998</v>
      </c>
      <c r="G4110" s="29">
        <v>-146.13390000000001</v>
      </c>
      <c r="H4110" s="29">
        <v>-1.3020220000000001E-5</v>
      </c>
      <c r="I4110" s="29">
        <v>-30.28445</v>
      </c>
      <c r="J4110" s="29">
        <v>-20.540040000000001</v>
      </c>
    </row>
    <row r="4111" spans="1:10" x14ac:dyDescent="0.15">
      <c r="A4111" s="28" t="s">
        <v>27</v>
      </c>
      <c r="B4111" s="28" t="s">
        <v>87</v>
      </c>
      <c r="C4111" s="28" t="s">
        <v>107</v>
      </c>
      <c r="D4111" s="29">
        <v>2.4</v>
      </c>
      <c r="E4111" s="29">
        <v>-1501.202</v>
      </c>
      <c r="F4111" s="29">
        <v>-36.843049999999998</v>
      </c>
      <c r="G4111" s="29">
        <v>-146.13390000000001</v>
      </c>
      <c r="H4111" s="29">
        <v>-1.3020220000000001E-5</v>
      </c>
      <c r="I4111" s="29">
        <v>-121.35980000000001</v>
      </c>
      <c r="J4111" s="29">
        <v>-35.922449999999998</v>
      </c>
    </row>
    <row r="4112" spans="1:10" x14ac:dyDescent="0.15">
      <c r="A4112" s="28" t="s">
        <v>28</v>
      </c>
      <c r="B4112" s="28" t="s">
        <v>87</v>
      </c>
      <c r="C4112" s="28" t="s">
        <v>106</v>
      </c>
      <c r="D4112" s="29">
        <v>0</v>
      </c>
      <c r="E4112" s="29">
        <v>-48.452620000000003</v>
      </c>
      <c r="F4112" s="29">
        <v>57.478819999999999</v>
      </c>
      <c r="G4112" s="29">
        <v>103.5759</v>
      </c>
      <c r="H4112" s="29">
        <v>1.1819110000000001E-5</v>
      </c>
      <c r="I4112" s="29">
        <v>147.10470000000001</v>
      </c>
      <c r="J4112" s="29">
        <v>116.1914</v>
      </c>
    </row>
    <row r="4113" spans="1:10" x14ac:dyDescent="0.15">
      <c r="A4113" s="28" t="s">
        <v>28</v>
      </c>
      <c r="B4113" s="28" t="s">
        <v>87</v>
      </c>
      <c r="C4113" s="28" t="s">
        <v>106</v>
      </c>
      <c r="D4113" s="29">
        <v>1.2</v>
      </c>
      <c r="E4113" s="29">
        <v>-44.869950000000003</v>
      </c>
      <c r="F4113" s="29">
        <v>57.478819999999999</v>
      </c>
      <c r="G4113" s="29">
        <v>103.5759</v>
      </c>
      <c r="H4113" s="29">
        <v>1.1819110000000001E-5</v>
      </c>
      <c r="I4113" s="29">
        <v>30.718160000000001</v>
      </c>
      <c r="J4113" s="29">
        <v>48.412010000000002</v>
      </c>
    </row>
    <row r="4114" spans="1:10" x14ac:dyDescent="0.15">
      <c r="A4114" s="28" t="s">
        <v>28</v>
      </c>
      <c r="B4114" s="28" t="s">
        <v>87</v>
      </c>
      <c r="C4114" s="28" t="s">
        <v>106</v>
      </c>
      <c r="D4114" s="29">
        <v>2.4</v>
      </c>
      <c r="E4114" s="29">
        <v>-41.287280000000003</v>
      </c>
      <c r="F4114" s="29">
        <v>57.478819999999999</v>
      </c>
      <c r="G4114" s="29">
        <v>103.5759</v>
      </c>
      <c r="H4114" s="29">
        <v>1.1819110000000001E-5</v>
      </c>
      <c r="I4114" s="29">
        <v>146.43350000000001</v>
      </c>
      <c r="J4114" s="29">
        <v>50.445630000000001</v>
      </c>
    </row>
    <row r="4115" spans="1:10" x14ac:dyDescent="0.15">
      <c r="A4115" s="28" t="s">
        <v>28</v>
      </c>
      <c r="B4115" s="28" t="s">
        <v>87</v>
      </c>
      <c r="C4115" s="28" t="s">
        <v>107</v>
      </c>
      <c r="D4115" s="29">
        <v>0</v>
      </c>
      <c r="E4115" s="29">
        <v>-1661.8230000000001</v>
      </c>
      <c r="F4115" s="29">
        <v>-63.237459999999999</v>
      </c>
      <c r="G4115" s="29">
        <v>-141.613</v>
      </c>
      <c r="H4115" s="29">
        <v>-1.243081E-5</v>
      </c>
      <c r="I4115" s="29">
        <v>-203.2157</v>
      </c>
      <c r="J4115" s="29">
        <v>-114.79089999999999</v>
      </c>
    </row>
    <row r="4116" spans="1:10" x14ac:dyDescent="0.15">
      <c r="A4116" s="28" t="s">
        <v>28</v>
      </c>
      <c r="B4116" s="28" t="s">
        <v>87</v>
      </c>
      <c r="C4116" s="28" t="s">
        <v>107</v>
      </c>
      <c r="D4116" s="29">
        <v>1.2</v>
      </c>
      <c r="E4116" s="29">
        <v>-1656.615</v>
      </c>
      <c r="F4116" s="29">
        <v>-63.237459999999999</v>
      </c>
      <c r="G4116" s="29">
        <v>-141.613</v>
      </c>
      <c r="H4116" s="29">
        <v>-1.243081E-5</v>
      </c>
      <c r="I4116" s="29">
        <v>-41.209629999999997</v>
      </c>
      <c r="J4116" s="29">
        <v>-39.965499999999999</v>
      </c>
    </row>
    <row r="4117" spans="1:10" x14ac:dyDescent="0.15">
      <c r="A4117" s="28" t="s">
        <v>28</v>
      </c>
      <c r="B4117" s="28" t="s">
        <v>87</v>
      </c>
      <c r="C4117" s="28" t="s">
        <v>107</v>
      </c>
      <c r="D4117" s="29">
        <v>2.4</v>
      </c>
      <c r="E4117" s="29">
        <v>-1651.4059999999999</v>
      </c>
      <c r="F4117" s="29">
        <v>-63.237459999999999</v>
      </c>
      <c r="G4117" s="29">
        <v>-141.613</v>
      </c>
      <c r="H4117" s="29">
        <v>-1.243081E-5</v>
      </c>
      <c r="I4117" s="29">
        <v>-111.2709</v>
      </c>
      <c r="J4117" s="29">
        <v>-34.980939999999997</v>
      </c>
    </row>
    <row r="4118" spans="1:10" x14ac:dyDescent="0.15">
      <c r="A4118" s="28" t="s">
        <v>29</v>
      </c>
      <c r="B4118" s="28" t="s">
        <v>87</v>
      </c>
      <c r="C4118" s="28" t="s">
        <v>106</v>
      </c>
      <c r="D4118" s="29">
        <v>0</v>
      </c>
      <c r="E4118" s="29">
        <v>-38.513809999999999</v>
      </c>
      <c r="F4118" s="29">
        <v>90.58717</v>
      </c>
      <c r="G4118" s="29">
        <v>91.802080000000004</v>
      </c>
      <c r="H4118" s="29">
        <v>1.146879E-5</v>
      </c>
      <c r="I4118" s="29">
        <v>134.62549999999999</v>
      </c>
      <c r="J4118" s="29">
        <v>123.59010000000001</v>
      </c>
    </row>
    <row r="4119" spans="1:10" x14ac:dyDescent="0.15">
      <c r="A4119" s="28" t="s">
        <v>29</v>
      </c>
      <c r="B4119" s="28" t="s">
        <v>87</v>
      </c>
      <c r="C4119" s="28" t="s">
        <v>106</v>
      </c>
      <c r="D4119" s="29">
        <v>1.2</v>
      </c>
      <c r="E4119" s="29">
        <v>-34.931139999999999</v>
      </c>
      <c r="F4119" s="29">
        <v>90.58717</v>
      </c>
      <c r="G4119" s="29">
        <v>91.802080000000004</v>
      </c>
      <c r="H4119" s="29">
        <v>1.146879E-5</v>
      </c>
      <c r="I4119" s="29">
        <v>33.635100000000001</v>
      </c>
      <c r="J4119" s="29">
        <v>20.187159999999999</v>
      </c>
    </row>
    <row r="4120" spans="1:10" x14ac:dyDescent="0.15">
      <c r="A4120" s="28" t="s">
        <v>29</v>
      </c>
      <c r="B4120" s="28" t="s">
        <v>87</v>
      </c>
      <c r="C4120" s="28" t="s">
        <v>106</v>
      </c>
      <c r="D4120" s="29">
        <v>2.4</v>
      </c>
      <c r="E4120" s="29">
        <v>-31.348479999999999</v>
      </c>
      <c r="F4120" s="29">
        <v>90.58717</v>
      </c>
      <c r="G4120" s="29">
        <v>91.802080000000004</v>
      </c>
      <c r="H4120" s="29">
        <v>1.146879E-5</v>
      </c>
      <c r="I4120" s="29">
        <v>136.72020000000001</v>
      </c>
      <c r="J4120" s="29">
        <v>101.2761</v>
      </c>
    </row>
    <row r="4121" spans="1:10" x14ac:dyDescent="0.15">
      <c r="A4121" s="28" t="s">
        <v>29</v>
      </c>
      <c r="B4121" s="28" t="s">
        <v>87</v>
      </c>
      <c r="C4121" s="28" t="s">
        <v>107</v>
      </c>
      <c r="D4121" s="29">
        <v>0</v>
      </c>
      <c r="E4121" s="29">
        <v>-1644.7449999999999</v>
      </c>
      <c r="F4121" s="29">
        <v>-90.909099999999995</v>
      </c>
      <c r="G4121" s="29">
        <v>-124.06440000000001</v>
      </c>
      <c r="H4121" s="29">
        <v>-1.1559870000000001E-5</v>
      </c>
      <c r="I4121" s="29">
        <v>-170.4743</v>
      </c>
      <c r="J4121" s="29">
        <v>-125.5102</v>
      </c>
    </row>
    <row r="4122" spans="1:10" x14ac:dyDescent="0.15">
      <c r="A4122" s="28" t="s">
        <v>29</v>
      </c>
      <c r="B4122" s="28" t="s">
        <v>87</v>
      </c>
      <c r="C4122" s="28" t="s">
        <v>107</v>
      </c>
      <c r="D4122" s="29">
        <v>1.2</v>
      </c>
      <c r="E4122" s="29">
        <v>-1639.537</v>
      </c>
      <c r="F4122" s="29">
        <v>-90.909099999999995</v>
      </c>
      <c r="G4122" s="29">
        <v>-124.06440000000001</v>
      </c>
      <c r="H4122" s="29">
        <v>-1.1559870000000001E-5</v>
      </c>
      <c r="I4122" s="29">
        <v>-30.781400000000001</v>
      </c>
      <c r="J4122" s="29">
        <v>-21.592359999999999</v>
      </c>
    </row>
    <row r="4123" spans="1:10" x14ac:dyDescent="0.15">
      <c r="A4123" s="28" t="s">
        <v>29</v>
      </c>
      <c r="B4123" s="28" t="s">
        <v>87</v>
      </c>
      <c r="C4123" s="28" t="s">
        <v>107</v>
      </c>
      <c r="D4123" s="29">
        <v>2.4</v>
      </c>
      <c r="E4123" s="29">
        <v>-1634.328</v>
      </c>
      <c r="F4123" s="29">
        <v>-90.909099999999995</v>
      </c>
      <c r="G4123" s="29">
        <v>-124.06440000000001</v>
      </c>
      <c r="H4123" s="29">
        <v>-1.1559870000000001E-5</v>
      </c>
      <c r="I4123" s="29">
        <v>-95.173270000000002</v>
      </c>
      <c r="J4123" s="29">
        <v>-102.1619</v>
      </c>
    </row>
    <row r="4124" spans="1:10" x14ac:dyDescent="0.15">
      <c r="A4124" s="28" t="s">
        <v>30</v>
      </c>
      <c r="B4124" s="28" t="s">
        <v>87</v>
      </c>
      <c r="C4124" s="28" t="s">
        <v>106</v>
      </c>
      <c r="D4124" s="29">
        <v>0</v>
      </c>
      <c r="E4124" s="29">
        <v>-24.873000000000001</v>
      </c>
      <c r="F4124" s="29">
        <v>87.848799999999997</v>
      </c>
      <c r="G4124" s="29">
        <v>101.13979999999999</v>
      </c>
      <c r="H4124" s="29">
        <v>1.179723E-5</v>
      </c>
      <c r="I4124" s="29">
        <v>139.77070000000001</v>
      </c>
      <c r="J4124" s="29">
        <v>123.1737</v>
      </c>
    </row>
    <row r="4125" spans="1:10" x14ac:dyDescent="0.15">
      <c r="A4125" s="28" t="s">
        <v>30</v>
      </c>
      <c r="B4125" s="28" t="s">
        <v>87</v>
      </c>
      <c r="C4125" s="28" t="s">
        <v>106</v>
      </c>
      <c r="D4125" s="29">
        <v>1.2</v>
      </c>
      <c r="E4125" s="29">
        <v>-21.290330000000001</v>
      </c>
      <c r="F4125" s="29">
        <v>87.848799999999997</v>
      </c>
      <c r="G4125" s="29">
        <v>101.13979999999999</v>
      </c>
      <c r="H4125" s="29">
        <v>1.179723E-5</v>
      </c>
      <c r="I4125" s="29">
        <v>26.414570000000001</v>
      </c>
      <c r="J4125" s="29">
        <v>22.564360000000001</v>
      </c>
    </row>
    <row r="4126" spans="1:10" x14ac:dyDescent="0.15">
      <c r="A4126" s="28" t="s">
        <v>30</v>
      </c>
      <c r="B4126" s="28" t="s">
        <v>87</v>
      </c>
      <c r="C4126" s="28" t="s">
        <v>106</v>
      </c>
      <c r="D4126" s="29">
        <v>2.4</v>
      </c>
      <c r="E4126" s="29">
        <v>-17.707660000000001</v>
      </c>
      <c r="F4126" s="29">
        <v>87.848799999999997</v>
      </c>
      <c r="G4126" s="29">
        <v>101.13979999999999</v>
      </c>
      <c r="H4126" s="29">
        <v>1.179723E-5</v>
      </c>
      <c r="I4126" s="29">
        <v>133.08430000000001</v>
      </c>
      <c r="J4126" s="29">
        <v>92.023480000000006</v>
      </c>
    </row>
    <row r="4127" spans="1:10" x14ac:dyDescent="0.15">
      <c r="A4127" s="28" t="s">
        <v>30</v>
      </c>
      <c r="B4127" s="28" t="s">
        <v>87</v>
      </c>
      <c r="C4127" s="28" t="s">
        <v>107</v>
      </c>
      <c r="D4127" s="29">
        <v>0</v>
      </c>
      <c r="E4127" s="29">
        <v>-1727.0940000000001</v>
      </c>
      <c r="F4127" s="29">
        <v>-84.904859999999999</v>
      </c>
      <c r="G4127" s="29">
        <v>-125.41030000000001</v>
      </c>
      <c r="H4127" s="29">
        <v>-1.1682749999999999E-5</v>
      </c>
      <c r="I4127" s="29">
        <v>-177.66300000000001</v>
      </c>
      <c r="J4127" s="29">
        <v>-120.7891</v>
      </c>
    </row>
    <row r="4128" spans="1:10" x14ac:dyDescent="0.15">
      <c r="A4128" s="28" t="s">
        <v>30</v>
      </c>
      <c r="B4128" s="28" t="s">
        <v>87</v>
      </c>
      <c r="C4128" s="28" t="s">
        <v>107</v>
      </c>
      <c r="D4128" s="29">
        <v>1.2</v>
      </c>
      <c r="E4128" s="29">
        <v>-1721.885</v>
      </c>
      <c r="F4128" s="29">
        <v>-84.904859999999999</v>
      </c>
      <c r="G4128" s="29">
        <v>-125.41030000000001</v>
      </c>
      <c r="H4128" s="29">
        <v>-1.1682749999999999E-5</v>
      </c>
      <c r="I4128" s="29">
        <v>-35.237839999999998</v>
      </c>
      <c r="J4128" s="29">
        <v>-23.596240000000002</v>
      </c>
    </row>
    <row r="4129" spans="1:10" x14ac:dyDescent="0.15">
      <c r="A4129" s="28" t="s">
        <v>30</v>
      </c>
      <c r="B4129" s="28" t="s">
        <v>87</v>
      </c>
      <c r="C4129" s="28" t="s">
        <v>107</v>
      </c>
      <c r="D4129" s="29">
        <v>2.4</v>
      </c>
      <c r="E4129" s="29">
        <v>-1716.6769999999999</v>
      </c>
      <c r="F4129" s="29">
        <v>-84.904859999999999</v>
      </c>
      <c r="G4129" s="29">
        <v>-125.41030000000001</v>
      </c>
      <c r="H4129" s="29">
        <v>-1.1682749999999999E-5</v>
      </c>
      <c r="I4129" s="29">
        <v>-112.8087</v>
      </c>
      <c r="J4129" s="29">
        <v>-96.468410000000006</v>
      </c>
    </row>
    <row r="4130" spans="1:10" x14ac:dyDescent="0.15">
      <c r="A4130" s="28" t="s">
        <v>31</v>
      </c>
      <c r="B4130" s="28" t="s">
        <v>87</v>
      </c>
      <c r="C4130" s="28" t="s">
        <v>106</v>
      </c>
      <c r="D4130" s="29">
        <v>0</v>
      </c>
      <c r="E4130" s="29">
        <v>-32.399900000000002</v>
      </c>
      <c r="F4130" s="29">
        <v>86.949860000000001</v>
      </c>
      <c r="G4130" s="29">
        <v>100.5389</v>
      </c>
      <c r="H4130" s="29">
        <v>1.232387E-5</v>
      </c>
      <c r="I4130" s="29">
        <v>145.65780000000001</v>
      </c>
      <c r="J4130" s="29">
        <v>117.0997</v>
      </c>
    </row>
    <row r="4131" spans="1:10" x14ac:dyDescent="0.15">
      <c r="A4131" s="28" t="s">
        <v>31</v>
      </c>
      <c r="B4131" s="28" t="s">
        <v>87</v>
      </c>
      <c r="C4131" s="28" t="s">
        <v>106</v>
      </c>
      <c r="D4131" s="29">
        <v>1.2</v>
      </c>
      <c r="E4131" s="29">
        <v>-28.817229999999999</v>
      </c>
      <c r="F4131" s="29">
        <v>86.949860000000001</v>
      </c>
      <c r="G4131" s="29">
        <v>100.5389</v>
      </c>
      <c r="H4131" s="29">
        <v>1.232387E-5</v>
      </c>
      <c r="I4131" s="29">
        <v>31.125129999999999</v>
      </c>
      <c r="J4131" s="29">
        <v>20.419830000000001</v>
      </c>
    </row>
    <row r="4132" spans="1:10" x14ac:dyDescent="0.15">
      <c r="A4132" s="28" t="s">
        <v>31</v>
      </c>
      <c r="B4132" s="28" t="s">
        <v>87</v>
      </c>
      <c r="C4132" s="28" t="s">
        <v>106</v>
      </c>
      <c r="D4132" s="29">
        <v>2.4</v>
      </c>
      <c r="E4132" s="29">
        <v>-25.234559999999998</v>
      </c>
      <c r="F4132" s="29">
        <v>86.949860000000001</v>
      </c>
      <c r="G4132" s="29">
        <v>100.5389</v>
      </c>
      <c r="H4132" s="29">
        <v>1.232387E-5</v>
      </c>
      <c r="I4132" s="29">
        <v>143.99719999999999</v>
      </c>
      <c r="J4132" s="29">
        <v>95.256519999999995</v>
      </c>
    </row>
    <row r="4133" spans="1:10" x14ac:dyDescent="0.15">
      <c r="A4133" s="28" t="s">
        <v>31</v>
      </c>
      <c r="B4133" s="28" t="s">
        <v>87</v>
      </c>
      <c r="C4133" s="28" t="s">
        <v>107</v>
      </c>
      <c r="D4133" s="29">
        <v>0</v>
      </c>
      <c r="E4133" s="29">
        <v>-1841.0509999999999</v>
      </c>
      <c r="F4133" s="29">
        <v>-82.776139999999998</v>
      </c>
      <c r="G4133" s="29">
        <v>-130.0975</v>
      </c>
      <c r="H4133" s="29">
        <v>-1.2041150000000001E-5</v>
      </c>
      <c r="I4133" s="29">
        <v>-178.6336</v>
      </c>
      <c r="J4133" s="29">
        <v>-112.83710000000001</v>
      </c>
    </row>
    <row r="4134" spans="1:10" x14ac:dyDescent="0.15">
      <c r="A4134" s="28" t="s">
        <v>31</v>
      </c>
      <c r="B4134" s="28" t="s">
        <v>87</v>
      </c>
      <c r="C4134" s="28" t="s">
        <v>107</v>
      </c>
      <c r="D4134" s="29">
        <v>1.2</v>
      </c>
      <c r="E4134" s="29">
        <v>-1835.8430000000001</v>
      </c>
      <c r="F4134" s="29">
        <v>-82.776139999999998</v>
      </c>
      <c r="G4134" s="29">
        <v>-130.0975</v>
      </c>
      <c r="H4134" s="29">
        <v>-1.2041150000000001E-5</v>
      </c>
      <c r="I4134" s="29">
        <v>-28.652159999999999</v>
      </c>
      <c r="J4134" s="29">
        <v>-21.053609999999999</v>
      </c>
    </row>
    <row r="4135" spans="1:10" x14ac:dyDescent="0.15">
      <c r="A4135" s="28" t="s">
        <v>31</v>
      </c>
      <c r="B4135" s="28" t="s">
        <v>87</v>
      </c>
      <c r="C4135" s="28" t="s">
        <v>107</v>
      </c>
      <c r="D4135" s="29">
        <v>2.4</v>
      </c>
      <c r="E4135" s="29">
        <v>-1830.634</v>
      </c>
      <c r="F4135" s="29">
        <v>-82.776139999999998</v>
      </c>
      <c r="G4135" s="29">
        <v>-130.0975</v>
      </c>
      <c r="H4135" s="29">
        <v>-1.2041150000000001E-5</v>
      </c>
      <c r="I4135" s="29">
        <v>-106.0844</v>
      </c>
      <c r="J4135" s="29">
        <v>-100.78440000000001</v>
      </c>
    </row>
    <row r="4136" spans="1:10" x14ac:dyDescent="0.15">
      <c r="A4136" s="28" t="s">
        <v>32</v>
      </c>
      <c r="B4136" s="28" t="s">
        <v>87</v>
      </c>
      <c r="C4136" s="28" t="s">
        <v>106</v>
      </c>
      <c r="D4136" s="29">
        <v>0</v>
      </c>
      <c r="E4136" s="29">
        <v>-28.39236</v>
      </c>
      <c r="F4136" s="29">
        <v>96.750240000000005</v>
      </c>
      <c r="G4136" s="29">
        <v>107.2841</v>
      </c>
      <c r="H4136" s="29">
        <v>1.2811E-5</v>
      </c>
      <c r="I4136" s="29">
        <v>155.01679999999999</v>
      </c>
      <c r="J4136" s="29">
        <v>128.10319999999999</v>
      </c>
    </row>
    <row r="4137" spans="1:10" x14ac:dyDescent="0.15">
      <c r="A4137" s="28" t="s">
        <v>32</v>
      </c>
      <c r="B4137" s="28" t="s">
        <v>87</v>
      </c>
      <c r="C4137" s="28" t="s">
        <v>106</v>
      </c>
      <c r="D4137" s="29">
        <v>1.2</v>
      </c>
      <c r="E4137" s="29">
        <v>-24.80969</v>
      </c>
      <c r="F4137" s="29">
        <v>96.750240000000005</v>
      </c>
      <c r="G4137" s="29">
        <v>107.2841</v>
      </c>
      <c r="H4137" s="29">
        <v>1.2811E-5</v>
      </c>
      <c r="I4137" s="29">
        <v>29.00478</v>
      </c>
      <c r="J4137" s="29">
        <v>19.40701</v>
      </c>
    </row>
    <row r="4138" spans="1:10" x14ac:dyDescent="0.15">
      <c r="A4138" s="28" t="s">
        <v>32</v>
      </c>
      <c r="B4138" s="28" t="s">
        <v>87</v>
      </c>
      <c r="C4138" s="28" t="s">
        <v>106</v>
      </c>
      <c r="D4138" s="29">
        <v>2.4</v>
      </c>
      <c r="E4138" s="29">
        <v>-21.22702</v>
      </c>
      <c r="F4138" s="29">
        <v>96.750240000000005</v>
      </c>
      <c r="G4138" s="29">
        <v>107.2841</v>
      </c>
      <c r="H4138" s="29">
        <v>1.2811E-5</v>
      </c>
      <c r="I4138" s="29">
        <v>132.21100000000001</v>
      </c>
      <c r="J4138" s="29">
        <v>111.07299999999999</v>
      </c>
    </row>
    <row r="4139" spans="1:10" x14ac:dyDescent="0.15">
      <c r="A4139" s="28" t="s">
        <v>32</v>
      </c>
      <c r="B4139" s="28" t="s">
        <v>87</v>
      </c>
      <c r="C4139" s="28" t="s">
        <v>107</v>
      </c>
      <c r="D4139" s="29">
        <v>0</v>
      </c>
      <c r="E4139" s="29">
        <v>-1944.6959999999999</v>
      </c>
      <c r="F4139" s="29">
        <v>-95.652280000000005</v>
      </c>
      <c r="G4139" s="29">
        <v>-125.1189</v>
      </c>
      <c r="H4139" s="29">
        <v>-1.251798E-5</v>
      </c>
      <c r="I4139" s="29">
        <v>-178.90819999999999</v>
      </c>
      <c r="J4139" s="29">
        <v>-127.9151</v>
      </c>
    </row>
    <row r="4140" spans="1:10" x14ac:dyDescent="0.15">
      <c r="A4140" s="28" t="s">
        <v>32</v>
      </c>
      <c r="B4140" s="28" t="s">
        <v>87</v>
      </c>
      <c r="C4140" s="28" t="s">
        <v>107</v>
      </c>
      <c r="D4140" s="29">
        <v>1.2</v>
      </c>
      <c r="E4140" s="29">
        <v>-1939.4880000000001</v>
      </c>
      <c r="F4140" s="29">
        <v>-95.652280000000005</v>
      </c>
      <c r="G4140" s="29">
        <v>-125.1189</v>
      </c>
      <c r="H4140" s="29">
        <v>-1.251798E-5</v>
      </c>
      <c r="I4140" s="29">
        <v>-31.54081</v>
      </c>
      <c r="J4140" s="29">
        <v>-20.419409999999999</v>
      </c>
    </row>
    <row r="4141" spans="1:10" x14ac:dyDescent="0.15">
      <c r="A4141" s="28" t="s">
        <v>32</v>
      </c>
      <c r="B4141" s="28" t="s">
        <v>87</v>
      </c>
      <c r="C4141" s="28" t="s">
        <v>107</v>
      </c>
      <c r="D4141" s="29">
        <v>2.4</v>
      </c>
      <c r="E4141" s="29">
        <v>-1934.279</v>
      </c>
      <c r="F4141" s="29">
        <v>-95.652280000000005</v>
      </c>
      <c r="G4141" s="29">
        <v>-125.1189</v>
      </c>
      <c r="H4141" s="29">
        <v>-1.251798E-5</v>
      </c>
      <c r="I4141" s="29">
        <v>-113.38200000000001</v>
      </c>
      <c r="J4141" s="29">
        <v>-113.2821</v>
      </c>
    </row>
    <row r="4142" spans="1:10" x14ac:dyDescent="0.15">
      <c r="A4142" s="28" t="s">
        <v>33</v>
      </c>
      <c r="B4142" s="28" t="s">
        <v>87</v>
      </c>
      <c r="C4142" s="28" t="s">
        <v>106</v>
      </c>
      <c r="D4142" s="29">
        <v>0</v>
      </c>
      <c r="E4142" s="29">
        <v>-13.931660000000001</v>
      </c>
      <c r="F4142" s="29">
        <v>105.82040000000001</v>
      </c>
      <c r="G4142" s="29">
        <v>107.2607</v>
      </c>
      <c r="H4142" s="29">
        <v>1.341237E-5</v>
      </c>
      <c r="I4142" s="29">
        <v>158.3236</v>
      </c>
      <c r="J4142" s="29">
        <v>151.9273</v>
      </c>
    </row>
    <row r="4143" spans="1:10" x14ac:dyDescent="0.15">
      <c r="A4143" s="28" t="s">
        <v>33</v>
      </c>
      <c r="B4143" s="28" t="s">
        <v>87</v>
      </c>
      <c r="C4143" s="28" t="s">
        <v>106</v>
      </c>
      <c r="D4143" s="29">
        <v>1.2</v>
      </c>
      <c r="E4143" s="29">
        <v>-10.348990000000001</v>
      </c>
      <c r="F4143" s="29">
        <v>105.82040000000001</v>
      </c>
      <c r="G4143" s="29">
        <v>107.2607</v>
      </c>
      <c r="H4143" s="29">
        <v>1.341237E-5</v>
      </c>
      <c r="I4143" s="29">
        <v>30.530349999999999</v>
      </c>
      <c r="J4143" s="29">
        <v>27.44453</v>
      </c>
    </row>
    <row r="4144" spans="1:10" x14ac:dyDescent="0.15">
      <c r="A4144" s="28" t="s">
        <v>33</v>
      </c>
      <c r="B4144" s="28" t="s">
        <v>87</v>
      </c>
      <c r="C4144" s="28" t="s">
        <v>106</v>
      </c>
      <c r="D4144" s="29">
        <v>2.4</v>
      </c>
      <c r="E4144" s="29">
        <v>-6.766324</v>
      </c>
      <c r="F4144" s="29">
        <v>105.82040000000001</v>
      </c>
      <c r="G4144" s="29">
        <v>107.2607</v>
      </c>
      <c r="H4144" s="29">
        <v>1.341237E-5</v>
      </c>
      <c r="I4144" s="29">
        <v>135.81290000000001</v>
      </c>
      <c r="J4144" s="29">
        <v>108.16</v>
      </c>
    </row>
    <row r="4145" spans="1:10" x14ac:dyDescent="0.15">
      <c r="A4145" s="28" t="s">
        <v>33</v>
      </c>
      <c r="B4145" s="28" t="s">
        <v>87</v>
      </c>
      <c r="C4145" s="28" t="s">
        <v>107</v>
      </c>
      <c r="D4145" s="29">
        <v>0</v>
      </c>
      <c r="E4145" s="29">
        <v>-2061.239</v>
      </c>
      <c r="F4145" s="29">
        <v>-104.8839</v>
      </c>
      <c r="G4145" s="29">
        <v>-125.91119999999999</v>
      </c>
      <c r="H4145" s="29">
        <v>-1.3203610000000001E-5</v>
      </c>
      <c r="I4145" s="29">
        <v>-180.5239</v>
      </c>
      <c r="J4145" s="29">
        <v>-153.1738</v>
      </c>
    </row>
    <row r="4146" spans="1:10" x14ac:dyDescent="0.15">
      <c r="A4146" s="28" t="s">
        <v>33</v>
      </c>
      <c r="B4146" s="28" t="s">
        <v>87</v>
      </c>
      <c r="C4146" s="28" t="s">
        <v>107</v>
      </c>
      <c r="D4146" s="29">
        <v>1.2</v>
      </c>
      <c r="E4146" s="29">
        <v>-2056.0300000000002</v>
      </c>
      <c r="F4146" s="29">
        <v>-104.8839</v>
      </c>
      <c r="G4146" s="29">
        <v>-125.91119999999999</v>
      </c>
      <c r="H4146" s="29">
        <v>-1.3203610000000001E-5</v>
      </c>
      <c r="I4146" s="29">
        <v>-30.382570000000001</v>
      </c>
      <c r="J4146" s="29">
        <v>-29.709499999999998</v>
      </c>
    </row>
    <row r="4147" spans="1:10" x14ac:dyDescent="0.15">
      <c r="A4147" s="28" t="s">
        <v>33</v>
      </c>
      <c r="B4147" s="28" t="s">
        <v>87</v>
      </c>
      <c r="C4147" s="28" t="s">
        <v>107</v>
      </c>
      <c r="D4147" s="29">
        <v>2.4</v>
      </c>
      <c r="E4147" s="29">
        <v>-2050.8220000000001</v>
      </c>
      <c r="F4147" s="29">
        <v>-104.8839</v>
      </c>
      <c r="G4147" s="29">
        <v>-125.91119999999999</v>
      </c>
      <c r="H4147" s="29">
        <v>-1.3203610000000001E-5</v>
      </c>
      <c r="I4147" s="29">
        <v>-113.3176</v>
      </c>
      <c r="J4147" s="29">
        <v>-111.43429999999999</v>
      </c>
    </row>
    <row r="4148" spans="1:10" x14ac:dyDescent="0.15">
      <c r="A4148" s="28" t="s">
        <v>34</v>
      </c>
      <c r="B4148" s="28" t="s">
        <v>87</v>
      </c>
      <c r="C4148" s="28" t="s">
        <v>106</v>
      </c>
      <c r="D4148" s="29">
        <v>0</v>
      </c>
      <c r="E4148" s="29">
        <v>23.125440000000001</v>
      </c>
      <c r="F4148" s="29">
        <v>80.989429999999999</v>
      </c>
      <c r="G4148" s="29">
        <v>110.5603</v>
      </c>
      <c r="H4148" s="29">
        <v>1.3966549999999999E-5</v>
      </c>
      <c r="I4148" s="29">
        <v>166.71960000000001</v>
      </c>
      <c r="J4148" s="29">
        <v>87.057689999999994</v>
      </c>
    </row>
    <row r="4149" spans="1:10" x14ac:dyDescent="0.15">
      <c r="A4149" s="28" t="s">
        <v>34</v>
      </c>
      <c r="B4149" s="28" t="s">
        <v>87</v>
      </c>
      <c r="C4149" s="28" t="s">
        <v>106</v>
      </c>
      <c r="D4149" s="29">
        <v>1.2</v>
      </c>
      <c r="E4149" s="29">
        <v>26.708110000000001</v>
      </c>
      <c r="F4149" s="29">
        <v>80.989429999999999</v>
      </c>
      <c r="G4149" s="29">
        <v>110.5603</v>
      </c>
      <c r="H4149" s="29">
        <v>1.3966549999999999E-5</v>
      </c>
      <c r="I4149" s="29">
        <v>32.448680000000003</v>
      </c>
      <c r="J4149" s="29">
        <v>16.580549999999999</v>
      </c>
    </row>
    <row r="4150" spans="1:10" x14ac:dyDescent="0.15">
      <c r="A4150" s="28" t="s">
        <v>34</v>
      </c>
      <c r="B4150" s="28" t="s">
        <v>87</v>
      </c>
      <c r="C4150" s="28" t="s">
        <v>106</v>
      </c>
      <c r="D4150" s="29">
        <v>2.4</v>
      </c>
      <c r="E4150" s="29">
        <v>30.290780000000002</v>
      </c>
      <c r="F4150" s="29">
        <v>80.989429999999999</v>
      </c>
      <c r="G4150" s="29">
        <v>110.5603</v>
      </c>
      <c r="H4150" s="29">
        <v>1.3966549999999999E-5</v>
      </c>
      <c r="I4150" s="29">
        <v>139.6387</v>
      </c>
      <c r="J4150" s="29">
        <v>109.1802</v>
      </c>
    </row>
    <row r="4151" spans="1:10" x14ac:dyDescent="0.15">
      <c r="A4151" s="28" t="s">
        <v>34</v>
      </c>
      <c r="B4151" s="28" t="s">
        <v>87</v>
      </c>
      <c r="C4151" s="28" t="s">
        <v>107</v>
      </c>
      <c r="D4151" s="29">
        <v>0</v>
      </c>
      <c r="E4151" s="29">
        <v>-2196.9899999999998</v>
      </c>
      <c r="F4151" s="29">
        <v>-81.493840000000006</v>
      </c>
      <c r="G4151" s="29">
        <v>-135.04929999999999</v>
      </c>
      <c r="H4151" s="29">
        <v>-1.417424E-5</v>
      </c>
      <c r="I4151" s="29">
        <v>-201.0361</v>
      </c>
      <c r="J4151" s="29">
        <v>-98.348309999999998</v>
      </c>
    </row>
    <row r="4152" spans="1:10" x14ac:dyDescent="0.15">
      <c r="A4152" s="28" t="s">
        <v>34</v>
      </c>
      <c r="B4152" s="28" t="s">
        <v>87</v>
      </c>
      <c r="C4152" s="28" t="s">
        <v>107</v>
      </c>
      <c r="D4152" s="29">
        <v>1.2</v>
      </c>
      <c r="E4152" s="29">
        <v>-2191.7809999999999</v>
      </c>
      <c r="F4152" s="29">
        <v>-81.493840000000006</v>
      </c>
      <c r="G4152" s="29">
        <v>-135.04929999999999</v>
      </c>
      <c r="H4152" s="29">
        <v>-1.417424E-5</v>
      </c>
      <c r="I4152" s="29">
        <v>-37.406089999999999</v>
      </c>
      <c r="J4152" s="29">
        <v>-27.231449999999999</v>
      </c>
    </row>
    <row r="4153" spans="1:10" x14ac:dyDescent="0.15">
      <c r="A4153" s="28" t="s">
        <v>34</v>
      </c>
      <c r="B4153" s="28" t="s">
        <v>87</v>
      </c>
      <c r="C4153" s="28" t="s">
        <v>107</v>
      </c>
      <c r="D4153" s="29">
        <v>2.4</v>
      </c>
      <c r="E4153" s="29">
        <v>-2186.5729999999999</v>
      </c>
      <c r="F4153" s="29">
        <v>-81.493840000000006</v>
      </c>
      <c r="G4153" s="29">
        <v>-135.04929999999999</v>
      </c>
      <c r="H4153" s="29">
        <v>-1.417424E-5</v>
      </c>
      <c r="I4153" s="29">
        <v>-115.2161</v>
      </c>
      <c r="J4153" s="29">
        <v>-119.14660000000001</v>
      </c>
    </row>
    <row r="4154" spans="1:10" x14ac:dyDescent="0.15">
      <c r="A4154" s="28" t="s">
        <v>35</v>
      </c>
      <c r="B4154" s="28" t="s">
        <v>87</v>
      </c>
      <c r="C4154" s="28" t="s">
        <v>106</v>
      </c>
      <c r="D4154" s="29">
        <v>0</v>
      </c>
      <c r="E4154" s="29">
        <v>127.3017</v>
      </c>
      <c r="F4154" s="29">
        <v>64.817670000000007</v>
      </c>
      <c r="G4154" s="29">
        <v>112.6627</v>
      </c>
      <c r="H4154" s="29">
        <v>1.346129E-5</v>
      </c>
      <c r="I4154" s="29">
        <v>193.70609999999999</v>
      </c>
      <c r="J4154" s="29">
        <v>144.6764</v>
      </c>
    </row>
    <row r="4155" spans="1:10" x14ac:dyDescent="0.15">
      <c r="A4155" s="28" t="s">
        <v>35</v>
      </c>
      <c r="B4155" s="28" t="s">
        <v>87</v>
      </c>
      <c r="C4155" s="28" t="s">
        <v>106</v>
      </c>
      <c r="D4155" s="29">
        <v>1.2</v>
      </c>
      <c r="E4155" s="29">
        <v>130.8844</v>
      </c>
      <c r="F4155" s="29">
        <v>64.817670000000007</v>
      </c>
      <c r="G4155" s="29">
        <v>112.6627</v>
      </c>
      <c r="H4155" s="29">
        <v>1.346129E-5</v>
      </c>
      <c r="I4155" s="29">
        <v>52.784610000000001</v>
      </c>
      <c r="J4155" s="29">
        <v>67.170490000000001</v>
      </c>
    </row>
    <row r="4156" spans="1:10" x14ac:dyDescent="0.15">
      <c r="A4156" s="28" t="s">
        <v>35</v>
      </c>
      <c r="B4156" s="28" t="s">
        <v>87</v>
      </c>
      <c r="C4156" s="28" t="s">
        <v>106</v>
      </c>
      <c r="D4156" s="29">
        <v>2.4</v>
      </c>
      <c r="E4156" s="29">
        <v>134.46700000000001</v>
      </c>
      <c r="F4156" s="29">
        <v>64.817670000000007</v>
      </c>
      <c r="G4156" s="29">
        <v>112.6627</v>
      </c>
      <c r="H4156" s="29">
        <v>1.346129E-5</v>
      </c>
      <c r="I4156" s="29">
        <v>133.49160000000001</v>
      </c>
      <c r="J4156" s="29">
        <v>45.566200000000002</v>
      </c>
    </row>
    <row r="4157" spans="1:10" x14ac:dyDescent="0.15">
      <c r="A4157" s="28" t="s">
        <v>35</v>
      </c>
      <c r="B4157" s="28" t="s">
        <v>87</v>
      </c>
      <c r="C4157" s="28" t="s">
        <v>107</v>
      </c>
      <c r="D4157" s="29">
        <v>0</v>
      </c>
      <c r="E4157" s="29">
        <v>-2410.3180000000002</v>
      </c>
      <c r="F4157" s="29">
        <v>-72.908550000000005</v>
      </c>
      <c r="G4157" s="29">
        <v>-150.87430000000001</v>
      </c>
      <c r="H4157" s="29">
        <v>-1.3846770000000001E-5</v>
      </c>
      <c r="I4157" s="29">
        <v>-247.06809999999999</v>
      </c>
      <c r="J4157" s="29">
        <v>-151.66909999999999</v>
      </c>
    </row>
    <row r="4158" spans="1:10" x14ac:dyDescent="0.15">
      <c r="A4158" s="28" t="s">
        <v>35</v>
      </c>
      <c r="B4158" s="28" t="s">
        <v>87</v>
      </c>
      <c r="C4158" s="28" t="s">
        <v>107</v>
      </c>
      <c r="D4158" s="29">
        <v>1.2</v>
      </c>
      <c r="E4158" s="29">
        <v>-2405.1089999999999</v>
      </c>
      <c r="F4158" s="29">
        <v>-72.908550000000005</v>
      </c>
      <c r="G4158" s="29">
        <v>-150.87430000000001</v>
      </c>
      <c r="H4158" s="29">
        <v>-1.3846770000000001E-5</v>
      </c>
      <c r="I4158" s="29">
        <v>-60.308169999999997</v>
      </c>
      <c r="J4158" s="29">
        <v>-64.390349999999998</v>
      </c>
    </row>
    <row r="4159" spans="1:10" x14ac:dyDescent="0.15">
      <c r="A4159" s="28" t="s">
        <v>35</v>
      </c>
      <c r="B4159" s="28" t="s">
        <v>87</v>
      </c>
      <c r="C4159" s="28" t="s">
        <v>107</v>
      </c>
      <c r="D4159" s="29">
        <v>2.4</v>
      </c>
      <c r="E4159" s="29">
        <v>-2399.9009999999998</v>
      </c>
      <c r="F4159" s="29">
        <v>-72.908550000000005</v>
      </c>
      <c r="G4159" s="29">
        <v>-150.87430000000001</v>
      </c>
      <c r="H4159" s="29">
        <v>-1.3846770000000001E-5</v>
      </c>
      <c r="I4159" s="29">
        <v>-95.143460000000005</v>
      </c>
      <c r="J4159" s="29">
        <v>-33.02552</v>
      </c>
    </row>
    <row r="4160" spans="1:10" x14ac:dyDescent="0.15">
      <c r="A4160" s="28" t="s">
        <v>36</v>
      </c>
      <c r="B4160" s="28" t="s">
        <v>87</v>
      </c>
      <c r="C4160" s="28" t="s">
        <v>106</v>
      </c>
      <c r="D4160" s="29">
        <v>0</v>
      </c>
      <c r="E4160" s="29">
        <v>183.69990000000001</v>
      </c>
      <c r="F4160" s="29">
        <v>96.292019999999994</v>
      </c>
      <c r="G4160" s="29">
        <v>98.865989999999996</v>
      </c>
      <c r="H4160" s="29">
        <v>1.0772239999999999E-5</v>
      </c>
      <c r="I4160" s="29">
        <v>220.90309999999999</v>
      </c>
      <c r="J4160" s="29">
        <v>179.04339999999999</v>
      </c>
    </row>
    <row r="4161" spans="1:10" x14ac:dyDescent="0.15">
      <c r="A4161" s="28" t="s">
        <v>36</v>
      </c>
      <c r="B4161" s="28" t="s">
        <v>87</v>
      </c>
      <c r="C4161" s="28" t="s">
        <v>106</v>
      </c>
      <c r="D4161" s="29">
        <v>1.2</v>
      </c>
      <c r="E4161" s="29">
        <v>187.2826</v>
      </c>
      <c r="F4161" s="29">
        <v>96.292019999999994</v>
      </c>
      <c r="G4161" s="29">
        <v>98.865989999999996</v>
      </c>
      <c r="H4161" s="29">
        <v>1.0772239999999999E-5</v>
      </c>
      <c r="I4161" s="29">
        <v>97.416160000000005</v>
      </c>
      <c r="J4161" s="29">
        <v>62.798000000000002</v>
      </c>
    </row>
    <row r="4162" spans="1:10" x14ac:dyDescent="0.15">
      <c r="A4162" s="28" t="s">
        <v>36</v>
      </c>
      <c r="B4162" s="28" t="s">
        <v>87</v>
      </c>
      <c r="C4162" s="28" t="s">
        <v>106</v>
      </c>
      <c r="D4162" s="29">
        <v>2.4</v>
      </c>
      <c r="E4162" s="29">
        <v>190.86529999999999</v>
      </c>
      <c r="F4162" s="29">
        <v>96.292019999999994</v>
      </c>
      <c r="G4162" s="29">
        <v>98.865989999999996</v>
      </c>
      <c r="H4162" s="29">
        <v>1.0772239999999999E-5</v>
      </c>
      <c r="I4162" s="29">
        <v>81.51361</v>
      </c>
      <c r="J4162" s="29">
        <v>60.6599</v>
      </c>
    </row>
    <row r="4163" spans="1:10" x14ac:dyDescent="0.15">
      <c r="A4163" s="28" t="s">
        <v>36</v>
      </c>
      <c r="B4163" s="28" t="s">
        <v>87</v>
      </c>
      <c r="C4163" s="28" t="s">
        <v>107</v>
      </c>
      <c r="D4163" s="29">
        <v>0</v>
      </c>
      <c r="E4163" s="29">
        <v>-2417.5360000000001</v>
      </c>
      <c r="F4163" s="29">
        <v>-92.333609999999993</v>
      </c>
      <c r="G4163" s="29">
        <v>-134.30860000000001</v>
      </c>
      <c r="H4163" s="29">
        <v>-1.0748189999999999E-5</v>
      </c>
      <c r="I4163" s="29">
        <v>-265.43830000000003</v>
      </c>
      <c r="J4163" s="29">
        <v>-171.02549999999999</v>
      </c>
    </row>
    <row r="4164" spans="1:10" x14ac:dyDescent="0.15">
      <c r="A4164" s="28" t="s">
        <v>36</v>
      </c>
      <c r="B4164" s="28" t="s">
        <v>87</v>
      </c>
      <c r="C4164" s="28" t="s">
        <v>107</v>
      </c>
      <c r="D4164" s="29">
        <v>1.2</v>
      </c>
      <c r="E4164" s="29">
        <v>-2412.328</v>
      </c>
      <c r="F4164" s="29">
        <v>-92.333609999999993</v>
      </c>
      <c r="G4164" s="29">
        <v>-134.30860000000001</v>
      </c>
      <c r="H4164" s="29">
        <v>-1.0748189999999999E-5</v>
      </c>
      <c r="I4164" s="29">
        <v>-99.436419999999998</v>
      </c>
      <c r="J4164" s="29">
        <v>-59.475189999999998</v>
      </c>
    </row>
    <row r="4165" spans="1:10" x14ac:dyDescent="0.15">
      <c r="A4165" s="28" t="s">
        <v>36</v>
      </c>
      <c r="B4165" s="28" t="s">
        <v>87</v>
      </c>
      <c r="C4165" s="28" t="s">
        <v>107</v>
      </c>
      <c r="D4165" s="29">
        <v>2.4</v>
      </c>
      <c r="E4165" s="29">
        <v>-2407.1190000000001</v>
      </c>
      <c r="F4165" s="29">
        <v>-92.333609999999993</v>
      </c>
      <c r="G4165" s="29">
        <v>-134.30860000000001</v>
      </c>
      <c r="H4165" s="29">
        <v>-1.0748189999999999E-5</v>
      </c>
      <c r="I4165" s="29">
        <v>-41.010190000000001</v>
      </c>
      <c r="J4165" s="29">
        <v>-62.046590000000002</v>
      </c>
    </row>
    <row r="4166" spans="1:10" x14ac:dyDescent="0.15">
      <c r="A4166" s="28" t="s">
        <v>37</v>
      </c>
      <c r="B4166" s="28" t="s">
        <v>87</v>
      </c>
      <c r="C4166" s="28" t="s">
        <v>106</v>
      </c>
      <c r="D4166" s="29">
        <v>0</v>
      </c>
      <c r="E4166" s="29">
        <v>92.437100000000001</v>
      </c>
      <c r="F4166" s="29">
        <v>85.776700000000005</v>
      </c>
      <c r="G4166" s="29">
        <v>104.0861</v>
      </c>
      <c r="H4166" s="29">
        <v>8.1951450000000006E-5</v>
      </c>
      <c r="I4166" s="29">
        <v>202.75450000000001</v>
      </c>
      <c r="J4166" s="29">
        <v>148.23570000000001</v>
      </c>
    </row>
    <row r="4167" spans="1:10" x14ac:dyDescent="0.15">
      <c r="A4167" s="28" t="s">
        <v>37</v>
      </c>
      <c r="B4167" s="28" t="s">
        <v>87</v>
      </c>
      <c r="C4167" s="28" t="s">
        <v>106</v>
      </c>
      <c r="D4167" s="29">
        <v>1.5</v>
      </c>
      <c r="E4167" s="29">
        <v>96.915440000000004</v>
      </c>
      <c r="F4167" s="29">
        <v>85.776700000000005</v>
      </c>
      <c r="G4167" s="29">
        <v>104.0861</v>
      </c>
      <c r="H4167" s="29">
        <v>8.1951450000000006E-5</v>
      </c>
      <c r="I4167" s="29">
        <v>52.525970000000001</v>
      </c>
      <c r="J4167" s="29">
        <v>22.637360000000001</v>
      </c>
    </row>
    <row r="4168" spans="1:10" x14ac:dyDescent="0.15">
      <c r="A4168" s="28" t="s">
        <v>37</v>
      </c>
      <c r="B4168" s="28" t="s">
        <v>87</v>
      </c>
      <c r="C4168" s="28" t="s">
        <v>106</v>
      </c>
      <c r="D4168" s="29">
        <v>3</v>
      </c>
      <c r="E4168" s="29">
        <v>101.3938</v>
      </c>
      <c r="F4168" s="29">
        <v>85.776700000000005</v>
      </c>
      <c r="G4168" s="29">
        <v>104.0861</v>
      </c>
      <c r="H4168" s="29">
        <v>8.1951450000000006E-5</v>
      </c>
      <c r="I4168" s="29">
        <v>155.40100000000001</v>
      </c>
      <c r="J4168" s="29">
        <v>112.3616</v>
      </c>
    </row>
    <row r="4169" spans="1:10" x14ac:dyDescent="0.15">
      <c r="A4169" s="28" t="s">
        <v>37</v>
      </c>
      <c r="B4169" s="28" t="s">
        <v>87</v>
      </c>
      <c r="C4169" s="28" t="s">
        <v>107</v>
      </c>
      <c r="D4169" s="29">
        <v>0</v>
      </c>
      <c r="E4169" s="29">
        <v>-2537.4630000000002</v>
      </c>
      <c r="F4169" s="29">
        <v>-85.003690000000006</v>
      </c>
      <c r="G4169" s="29">
        <v>-126.7398</v>
      </c>
      <c r="H4169" s="29">
        <v>-8.0862539999999996E-5</v>
      </c>
      <c r="I4169" s="29">
        <v>-238.434</v>
      </c>
      <c r="J4169" s="29">
        <v>-153.0676</v>
      </c>
    </row>
    <row r="4170" spans="1:10" x14ac:dyDescent="0.15">
      <c r="A4170" s="28" t="s">
        <v>37</v>
      </c>
      <c r="B4170" s="28" t="s">
        <v>87</v>
      </c>
      <c r="C4170" s="28" t="s">
        <v>107</v>
      </c>
      <c r="D4170" s="29">
        <v>1.5</v>
      </c>
      <c r="E4170" s="29">
        <v>-2530.9520000000002</v>
      </c>
      <c r="F4170" s="29">
        <v>-85.003690000000006</v>
      </c>
      <c r="G4170" s="29">
        <v>-126.7398</v>
      </c>
      <c r="H4170" s="29">
        <v>-8.0862539999999996E-5</v>
      </c>
      <c r="I4170" s="29">
        <v>-54.250950000000003</v>
      </c>
      <c r="J4170" s="29">
        <v>-28.602409999999999</v>
      </c>
    </row>
    <row r="4171" spans="1:10" x14ac:dyDescent="0.15">
      <c r="A4171" s="28" t="s">
        <v>37</v>
      </c>
      <c r="B4171" s="28" t="s">
        <v>87</v>
      </c>
      <c r="C4171" s="28" t="s">
        <v>107</v>
      </c>
      <c r="D4171" s="29">
        <v>3</v>
      </c>
      <c r="E4171" s="29">
        <v>-2524.4409999999998</v>
      </c>
      <c r="F4171" s="29">
        <v>-85.003690000000006</v>
      </c>
      <c r="G4171" s="29">
        <v>-126.7398</v>
      </c>
      <c r="H4171" s="29">
        <v>-8.0862539999999996E-5</v>
      </c>
      <c r="I4171" s="29">
        <v>-123.1598</v>
      </c>
      <c r="J4171" s="29">
        <v>-119.4195</v>
      </c>
    </row>
    <row r="4172" spans="1:10" x14ac:dyDescent="0.15">
      <c r="A4172" s="28" t="s">
        <v>38</v>
      </c>
      <c r="B4172" s="28" t="s">
        <v>87</v>
      </c>
      <c r="C4172" s="28" t="s">
        <v>106</v>
      </c>
      <c r="D4172" s="29">
        <v>0</v>
      </c>
      <c r="E4172" s="29">
        <v>74.364649999999997</v>
      </c>
      <c r="F4172" s="29">
        <v>72.663409999999999</v>
      </c>
      <c r="G4172" s="29">
        <v>103.8556</v>
      </c>
      <c r="H4172" s="29">
        <v>3.9199699999999997E-5</v>
      </c>
      <c r="I4172" s="29">
        <v>164.90700000000001</v>
      </c>
      <c r="J4172" s="29">
        <v>115.5698</v>
      </c>
    </row>
    <row r="4173" spans="1:10" x14ac:dyDescent="0.15">
      <c r="A4173" s="28" t="s">
        <v>38</v>
      </c>
      <c r="B4173" s="28" t="s">
        <v>87</v>
      </c>
      <c r="C4173" s="28" t="s">
        <v>106</v>
      </c>
      <c r="D4173" s="29">
        <v>1.3</v>
      </c>
      <c r="E4173" s="29">
        <v>78.245869999999996</v>
      </c>
      <c r="F4173" s="29">
        <v>72.663409999999999</v>
      </c>
      <c r="G4173" s="29">
        <v>103.8556</v>
      </c>
      <c r="H4173" s="29">
        <v>3.9199699999999997E-5</v>
      </c>
      <c r="I4173" s="29">
        <v>45.911540000000002</v>
      </c>
      <c r="J4173" s="29">
        <v>28.145440000000001</v>
      </c>
    </row>
    <row r="4174" spans="1:10" x14ac:dyDescent="0.15">
      <c r="A4174" s="28" t="s">
        <v>38</v>
      </c>
      <c r="B4174" s="28" t="s">
        <v>87</v>
      </c>
      <c r="C4174" s="28" t="s">
        <v>106</v>
      </c>
      <c r="D4174" s="29">
        <v>2.6</v>
      </c>
      <c r="E4174" s="29">
        <v>82.127099999999999</v>
      </c>
      <c r="F4174" s="29">
        <v>72.663409999999999</v>
      </c>
      <c r="G4174" s="29">
        <v>103.8556</v>
      </c>
      <c r="H4174" s="29">
        <v>3.9199699999999997E-5</v>
      </c>
      <c r="I4174" s="29">
        <v>158.3125</v>
      </c>
      <c r="J4174" s="29">
        <v>90.251040000000003</v>
      </c>
    </row>
    <row r="4175" spans="1:10" x14ac:dyDescent="0.15">
      <c r="A4175" s="28" t="s">
        <v>38</v>
      </c>
      <c r="B4175" s="28" t="s">
        <v>87</v>
      </c>
      <c r="C4175" s="28" t="s">
        <v>107</v>
      </c>
      <c r="D4175" s="29">
        <v>0</v>
      </c>
      <c r="E4175" s="29">
        <v>-2665.306</v>
      </c>
      <c r="F4175" s="29">
        <v>-78.35239</v>
      </c>
      <c r="G4175" s="29">
        <v>-129.57040000000001</v>
      </c>
      <c r="H4175" s="29">
        <v>-3.7649430000000001E-5</v>
      </c>
      <c r="I4175" s="29">
        <v>-202.5994</v>
      </c>
      <c r="J4175" s="29">
        <v>-123.1194</v>
      </c>
    </row>
    <row r="4176" spans="1:10" x14ac:dyDescent="0.15">
      <c r="A4176" s="28" t="s">
        <v>38</v>
      </c>
      <c r="B4176" s="28" t="s">
        <v>87</v>
      </c>
      <c r="C4176" s="28" t="s">
        <v>107</v>
      </c>
      <c r="D4176" s="29">
        <v>1.3</v>
      </c>
      <c r="E4176" s="29">
        <v>-2659.6640000000002</v>
      </c>
      <c r="F4176" s="29">
        <v>-78.35239</v>
      </c>
      <c r="G4176" s="29">
        <v>-129.57040000000001</v>
      </c>
      <c r="H4176" s="29">
        <v>-3.7649430000000001E-5</v>
      </c>
      <c r="I4176" s="29">
        <v>-50.21181</v>
      </c>
      <c r="J4176" s="29">
        <v>-28.26285</v>
      </c>
    </row>
    <row r="4177" spans="1:10" x14ac:dyDescent="0.15">
      <c r="A4177" s="28" t="s">
        <v>38</v>
      </c>
      <c r="B4177" s="28" t="s">
        <v>87</v>
      </c>
      <c r="C4177" s="28" t="s">
        <v>107</v>
      </c>
      <c r="D4177" s="29">
        <v>2.6</v>
      </c>
      <c r="E4177" s="29">
        <v>-2654.0210000000002</v>
      </c>
      <c r="F4177" s="29">
        <v>-78.35239</v>
      </c>
      <c r="G4177" s="29">
        <v>-129.57040000000001</v>
      </c>
      <c r="H4177" s="29">
        <v>-3.7649430000000001E-5</v>
      </c>
      <c r="I4177" s="29">
        <v>-129.19759999999999</v>
      </c>
      <c r="J4177" s="29">
        <v>-82.935630000000003</v>
      </c>
    </row>
    <row r="4178" spans="1:10" x14ac:dyDescent="0.15">
      <c r="A4178" s="28" t="s">
        <v>39</v>
      </c>
      <c r="B4178" s="28" t="s">
        <v>87</v>
      </c>
      <c r="C4178" s="28" t="s">
        <v>106</v>
      </c>
      <c r="D4178" s="29">
        <v>0</v>
      </c>
      <c r="E4178" s="29">
        <v>39.13035</v>
      </c>
      <c r="F4178" s="29">
        <v>79.362989999999996</v>
      </c>
      <c r="G4178" s="29">
        <v>82.519260000000003</v>
      </c>
      <c r="H4178" s="29">
        <v>4.1122540000000001E-5</v>
      </c>
      <c r="I4178" s="29">
        <v>158.45820000000001</v>
      </c>
      <c r="J4178" s="29">
        <v>128.0316</v>
      </c>
    </row>
    <row r="4179" spans="1:10" x14ac:dyDescent="0.15">
      <c r="A4179" s="28" t="s">
        <v>39</v>
      </c>
      <c r="B4179" s="28" t="s">
        <v>87</v>
      </c>
      <c r="C4179" s="28" t="s">
        <v>106</v>
      </c>
      <c r="D4179" s="29">
        <v>1.3</v>
      </c>
      <c r="E4179" s="29">
        <v>43.011580000000002</v>
      </c>
      <c r="F4179" s="29">
        <v>79.362989999999996</v>
      </c>
      <c r="G4179" s="29">
        <v>82.519260000000003</v>
      </c>
      <c r="H4179" s="29">
        <v>4.1122540000000001E-5</v>
      </c>
      <c r="I4179" s="29">
        <v>46.001620000000003</v>
      </c>
      <c r="J4179" s="29">
        <v>26.178999999999998</v>
      </c>
    </row>
    <row r="4180" spans="1:10" x14ac:dyDescent="0.15">
      <c r="A4180" s="28" t="s">
        <v>39</v>
      </c>
      <c r="B4180" s="28" t="s">
        <v>87</v>
      </c>
      <c r="C4180" s="28" t="s">
        <v>106</v>
      </c>
      <c r="D4180" s="29">
        <v>2.6</v>
      </c>
      <c r="E4180" s="29">
        <v>46.892800000000001</v>
      </c>
      <c r="F4180" s="29">
        <v>79.362989999999996</v>
      </c>
      <c r="G4180" s="29">
        <v>82.519260000000003</v>
      </c>
      <c r="H4180" s="29">
        <v>4.1122540000000001E-5</v>
      </c>
      <c r="I4180" s="29">
        <v>112.494</v>
      </c>
      <c r="J4180" s="29">
        <v>92.580640000000002</v>
      </c>
    </row>
    <row r="4181" spans="1:10" x14ac:dyDescent="0.15">
      <c r="A4181" s="28" t="s">
        <v>39</v>
      </c>
      <c r="B4181" s="28" t="s">
        <v>87</v>
      </c>
      <c r="C4181" s="28" t="s">
        <v>107</v>
      </c>
      <c r="D4181" s="29">
        <v>0</v>
      </c>
      <c r="E4181" s="29">
        <v>-2764.1880000000001</v>
      </c>
      <c r="F4181" s="29">
        <v>-84.299009999999996</v>
      </c>
      <c r="G4181" s="29">
        <v>-109.2287</v>
      </c>
      <c r="H4181" s="29">
        <v>-3.746527E-5</v>
      </c>
      <c r="I4181" s="29">
        <v>-199.3562</v>
      </c>
      <c r="J4181" s="29">
        <v>-135.16929999999999</v>
      </c>
    </row>
    <row r="4182" spans="1:10" x14ac:dyDescent="0.15">
      <c r="A4182" s="28" t="s">
        <v>39</v>
      </c>
      <c r="B4182" s="28" t="s">
        <v>87</v>
      </c>
      <c r="C4182" s="28" t="s">
        <v>107</v>
      </c>
      <c r="D4182" s="29">
        <v>1.3</v>
      </c>
      <c r="E4182" s="29">
        <v>-2758.5450000000001</v>
      </c>
      <c r="F4182" s="29">
        <v>-84.299009999999996</v>
      </c>
      <c r="G4182" s="29">
        <v>-109.2287</v>
      </c>
      <c r="H4182" s="29">
        <v>-3.746527E-5</v>
      </c>
      <c r="I4182" s="29">
        <v>-52.243259999999999</v>
      </c>
      <c r="J4182" s="29">
        <v>-26.86347</v>
      </c>
    </row>
    <row r="4183" spans="1:10" x14ac:dyDescent="0.15">
      <c r="A4183" s="28" t="s">
        <v>39</v>
      </c>
      <c r="B4183" s="28" t="s">
        <v>87</v>
      </c>
      <c r="C4183" s="28" t="s">
        <v>107</v>
      </c>
      <c r="D4183" s="29">
        <v>2.6</v>
      </c>
      <c r="E4183" s="29">
        <v>-2752.9029999999998</v>
      </c>
      <c r="F4183" s="29">
        <v>-84.299009999999996</v>
      </c>
      <c r="G4183" s="29">
        <v>-109.2287</v>
      </c>
      <c r="H4183" s="29">
        <v>-3.746527E-5</v>
      </c>
      <c r="I4183" s="29">
        <v>-84.044120000000007</v>
      </c>
      <c r="J4183" s="29">
        <v>-86.808009999999996</v>
      </c>
    </row>
    <row r="4184" spans="1:10" x14ac:dyDescent="0.15">
      <c r="A4184" s="28" t="s">
        <v>11</v>
      </c>
      <c r="B4184" s="28" t="s">
        <v>87</v>
      </c>
      <c r="C4184" s="28" t="s">
        <v>106</v>
      </c>
      <c r="D4184" s="29">
        <v>0</v>
      </c>
      <c r="E4184" s="29">
        <v>56.711590000000001</v>
      </c>
      <c r="F4184" s="29">
        <v>74.614590000000007</v>
      </c>
      <c r="G4184" s="29">
        <v>80.701800000000006</v>
      </c>
      <c r="H4184" s="29">
        <v>4.577469E-5</v>
      </c>
      <c r="I4184" s="29">
        <v>148.37540000000001</v>
      </c>
      <c r="J4184" s="29">
        <v>123.6896</v>
      </c>
    </row>
    <row r="4185" spans="1:10" x14ac:dyDescent="0.15">
      <c r="A4185" s="28" t="s">
        <v>11</v>
      </c>
      <c r="B4185" s="28" t="s">
        <v>87</v>
      </c>
      <c r="C4185" s="28" t="s">
        <v>106</v>
      </c>
      <c r="D4185" s="29">
        <v>1.3</v>
      </c>
      <c r="E4185" s="29">
        <v>60.59281</v>
      </c>
      <c r="F4185" s="29">
        <v>74.614590000000007</v>
      </c>
      <c r="G4185" s="29">
        <v>80.701800000000006</v>
      </c>
      <c r="H4185" s="29">
        <v>4.577469E-5</v>
      </c>
      <c r="I4185" s="29">
        <v>47.860149999999997</v>
      </c>
      <c r="J4185" s="29">
        <v>27.392669999999999</v>
      </c>
    </row>
    <row r="4186" spans="1:10" x14ac:dyDescent="0.15">
      <c r="A4186" s="28" t="s">
        <v>11</v>
      </c>
      <c r="B4186" s="28" t="s">
        <v>87</v>
      </c>
      <c r="C4186" s="28" t="s">
        <v>106</v>
      </c>
      <c r="D4186" s="29">
        <v>2.6</v>
      </c>
      <c r="E4186" s="29">
        <v>64.474040000000002</v>
      </c>
      <c r="F4186" s="29">
        <v>74.614590000000007</v>
      </c>
      <c r="G4186" s="29">
        <v>80.701800000000006</v>
      </c>
      <c r="H4186" s="29">
        <v>4.577469E-5</v>
      </c>
      <c r="I4186" s="29">
        <v>103.9329</v>
      </c>
      <c r="J4186" s="29">
        <v>88.425539999999998</v>
      </c>
    </row>
    <row r="4187" spans="1:10" x14ac:dyDescent="0.15">
      <c r="A4187" s="28" t="s">
        <v>11</v>
      </c>
      <c r="B4187" s="28" t="s">
        <v>87</v>
      </c>
      <c r="C4187" s="28" t="s">
        <v>107</v>
      </c>
      <c r="D4187" s="29">
        <v>0</v>
      </c>
      <c r="E4187" s="29">
        <v>-2926.7109999999998</v>
      </c>
      <c r="F4187" s="29">
        <v>-83.893940000000001</v>
      </c>
      <c r="G4187" s="29">
        <v>-98.202799999999996</v>
      </c>
      <c r="H4187" s="29">
        <v>-3.797507E-5</v>
      </c>
      <c r="I4187" s="29">
        <v>-171.9933</v>
      </c>
      <c r="J4187" s="29">
        <v>-138.24780000000001</v>
      </c>
    </row>
    <row r="4188" spans="1:10" x14ac:dyDescent="0.15">
      <c r="A4188" s="28" t="s">
        <v>11</v>
      </c>
      <c r="B4188" s="28" t="s">
        <v>87</v>
      </c>
      <c r="C4188" s="28" t="s">
        <v>107</v>
      </c>
      <c r="D4188" s="29">
        <v>1.3</v>
      </c>
      <c r="E4188" s="29">
        <v>-2921.069</v>
      </c>
      <c r="F4188" s="29">
        <v>-83.893940000000001</v>
      </c>
      <c r="G4188" s="29">
        <v>-98.202799999999996</v>
      </c>
      <c r="H4188" s="29">
        <v>-3.797507E-5</v>
      </c>
      <c r="I4188" s="29">
        <v>-48.832189999999997</v>
      </c>
      <c r="J4188" s="29">
        <v>-29.843859999999999</v>
      </c>
    </row>
    <row r="4189" spans="1:10" x14ac:dyDescent="0.15">
      <c r="A4189" s="28" t="s">
        <v>11</v>
      </c>
      <c r="B4189" s="28" t="s">
        <v>87</v>
      </c>
      <c r="C4189" s="28" t="s">
        <v>107</v>
      </c>
      <c r="D4189" s="29">
        <v>2.6</v>
      </c>
      <c r="E4189" s="29">
        <v>-2915.4259999999999</v>
      </c>
      <c r="F4189" s="29">
        <v>-83.893940000000001</v>
      </c>
      <c r="G4189" s="29">
        <v>-98.202799999999996</v>
      </c>
      <c r="H4189" s="29">
        <v>-3.797507E-5</v>
      </c>
      <c r="I4189" s="29">
        <v>-82.253330000000005</v>
      </c>
      <c r="J4189" s="29">
        <v>-78.75515</v>
      </c>
    </row>
    <row r="4190" spans="1:10" x14ac:dyDescent="0.15">
      <c r="A4190" s="28" t="s">
        <v>9</v>
      </c>
      <c r="B4190" s="28" t="s">
        <v>87</v>
      </c>
      <c r="C4190" s="28" t="s">
        <v>106</v>
      </c>
      <c r="D4190" s="29">
        <v>0</v>
      </c>
      <c r="E4190" s="29">
        <v>130.31870000000001</v>
      </c>
      <c r="F4190" s="29">
        <v>82.942130000000006</v>
      </c>
      <c r="G4190" s="29">
        <v>91.106830000000002</v>
      </c>
      <c r="H4190" s="29">
        <v>3.8940450000000001E-5</v>
      </c>
      <c r="I4190" s="29">
        <v>180.67169999999999</v>
      </c>
      <c r="J4190" s="29">
        <v>144.15379999999999</v>
      </c>
    </row>
    <row r="4191" spans="1:10" x14ac:dyDescent="0.15">
      <c r="A4191" s="28" t="s">
        <v>9</v>
      </c>
      <c r="B4191" s="28" t="s">
        <v>87</v>
      </c>
      <c r="C4191" s="28" t="s">
        <v>106</v>
      </c>
      <c r="D4191" s="29">
        <v>1.3</v>
      </c>
      <c r="E4191" s="29">
        <v>134.19990000000001</v>
      </c>
      <c r="F4191" s="29">
        <v>82.942130000000006</v>
      </c>
      <c r="G4191" s="29">
        <v>91.106830000000002</v>
      </c>
      <c r="H4191" s="29">
        <v>3.8940450000000001E-5</v>
      </c>
      <c r="I4191" s="29">
        <v>69.572890000000001</v>
      </c>
      <c r="J4191" s="29">
        <v>35.953670000000002</v>
      </c>
    </row>
    <row r="4192" spans="1:10" x14ac:dyDescent="0.15">
      <c r="A4192" s="28" t="s">
        <v>9</v>
      </c>
      <c r="B4192" s="28" t="s">
        <v>87</v>
      </c>
      <c r="C4192" s="28" t="s">
        <v>106</v>
      </c>
      <c r="D4192" s="29">
        <v>2.6</v>
      </c>
      <c r="E4192" s="29">
        <v>138.08109999999999</v>
      </c>
      <c r="F4192" s="29">
        <v>82.942130000000006</v>
      </c>
      <c r="G4192" s="29">
        <v>91.106830000000002</v>
      </c>
      <c r="H4192" s="29">
        <v>3.8940450000000001E-5</v>
      </c>
      <c r="I4192" s="29">
        <v>102.80419999999999</v>
      </c>
      <c r="J4192" s="29">
        <v>82.813410000000005</v>
      </c>
    </row>
    <row r="4193" spans="1:10" x14ac:dyDescent="0.15">
      <c r="A4193" s="28" t="s">
        <v>9</v>
      </c>
      <c r="B4193" s="28" t="s">
        <v>87</v>
      </c>
      <c r="C4193" s="28" t="s">
        <v>107</v>
      </c>
      <c r="D4193" s="29">
        <v>0</v>
      </c>
      <c r="E4193" s="29">
        <v>-3135.5079999999998</v>
      </c>
      <c r="F4193" s="29">
        <v>-87.814899999999994</v>
      </c>
      <c r="G4193" s="29">
        <v>-119.1891</v>
      </c>
      <c r="H4193" s="29">
        <v>-3.4559420000000001E-5</v>
      </c>
      <c r="I4193" s="29">
        <v>-220.22710000000001</v>
      </c>
      <c r="J4193" s="29">
        <v>-153.68860000000001</v>
      </c>
    </row>
    <row r="4194" spans="1:10" x14ac:dyDescent="0.15">
      <c r="A4194" s="28" t="s">
        <v>9</v>
      </c>
      <c r="B4194" s="28" t="s">
        <v>87</v>
      </c>
      <c r="C4194" s="28" t="s">
        <v>107</v>
      </c>
      <c r="D4194" s="29">
        <v>1.3</v>
      </c>
      <c r="E4194" s="29">
        <v>-3129.8649999999998</v>
      </c>
      <c r="F4194" s="29">
        <v>-87.814899999999994</v>
      </c>
      <c r="G4194" s="29">
        <v>-119.1891</v>
      </c>
      <c r="H4194" s="29">
        <v>-3.4559420000000001E-5</v>
      </c>
      <c r="I4194" s="29">
        <v>-72.676140000000004</v>
      </c>
      <c r="J4194" s="29">
        <v>-39.159239999999997</v>
      </c>
    </row>
    <row r="4195" spans="1:10" x14ac:dyDescent="0.15">
      <c r="A4195" s="28" t="s">
        <v>9</v>
      </c>
      <c r="B4195" s="28" t="s">
        <v>87</v>
      </c>
      <c r="C4195" s="28" t="s">
        <v>107</v>
      </c>
      <c r="D4195" s="29">
        <v>2.6</v>
      </c>
      <c r="E4195" s="29">
        <v>-3124.223</v>
      </c>
      <c r="F4195" s="29">
        <v>-87.814899999999994</v>
      </c>
      <c r="G4195" s="29">
        <v>-119.1891</v>
      </c>
      <c r="H4195" s="29">
        <v>-3.4559420000000001E-5</v>
      </c>
      <c r="I4195" s="29">
        <v>-69.435969999999998</v>
      </c>
      <c r="J4195" s="29">
        <v>-79.669759999999997</v>
      </c>
    </row>
    <row r="4196" spans="1:10" x14ac:dyDescent="0.15">
      <c r="A4196" s="28" t="s">
        <v>10</v>
      </c>
      <c r="B4196" s="28" t="s">
        <v>87</v>
      </c>
      <c r="C4196" s="28" t="s">
        <v>106</v>
      </c>
      <c r="D4196" s="29">
        <v>0</v>
      </c>
      <c r="E4196" s="29">
        <v>253.81979999999999</v>
      </c>
      <c r="F4196" s="29">
        <v>86.152119999999996</v>
      </c>
      <c r="G4196" s="29">
        <v>83.834299999999999</v>
      </c>
      <c r="H4196" s="29">
        <v>3.139887E-5</v>
      </c>
      <c r="I4196" s="29">
        <v>225.2996</v>
      </c>
      <c r="J4196" s="29">
        <v>218.12350000000001</v>
      </c>
    </row>
    <row r="4197" spans="1:10" x14ac:dyDescent="0.15">
      <c r="A4197" s="28" t="s">
        <v>10</v>
      </c>
      <c r="B4197" s="28" t="s">
        <v>87</v>
      </c>
      <c r="C4197" s="28" t="s">
        <v>106</v>
      </c>
      <c r="D4197" s="29">
        <v>1.8</v>
      </c>
      <c r="E4197" s="29">
        <v>259.19380000000001</v>
      </c>
      <c r="F4197" s="29">
        <v>86.152119999999996</v>
      </c>
      <c r="G4197" s="29">
        <v>83.834299999999999</v>
      </c>
      <c r="H4197" s="29">
        <v>3.139887E-5</v>
      </c>
      <c r="I4197" s="29">
        <v>85.423850000000002</v>
      </c>
      <c r="J4197" s="29">
        <v>61.012360000000001</v>
      </c>
    </row>
    <row r="4198" spans="1:10" x14ac:dyDescent="0.15">
      <c r="A4198" s="28" t="s">
        <v>10</v>
      </c>
      <c r="B4198" s="28" t="s">
        <v>87</v>
      </c>
      <c r="C4198" s="28" t="s">
        <v>106</v>
      </c>
      <c r="D4198" s="29">
        <v>3.6</v>
      </c>
      <c r="E4198" s="29">
        <v>264.56779999999998</v>
      </c>
      <c r="F4198" s="29">
        <v>86.152119999999996</v>
      </c>
      <c r="G4198" s="29">
        <v>83.834299999999999</v>
      </c>
      <c r="H4198" s="29">
        <v>3.139887E-5</v>
      </c>
      <c r="I4198" s="29">
        <v>116.5501</v>
      </c>
      <c r="J4198" s="29">
        <v>105.05889999999999</v>
      </c>
    </row>
    <row r="4199" spans="1:10" x14ac:dyDescent="0.15">
      <c r="A4199" s="28" t="s">
        <v>10</v>
      </c>
      <c r="B4199" s="28" t="s">
        <v>87</v>
      </c>
      <c r="C4199" s="28" t="s">
        <v>107</v>
      </c>
      <c r="D4199" s="29">
        <v>0</v>
      </c>
      <c r="E4199" s="29">
        <v>-3448.6570000000002</v>
      </c>
      <c r="F4199" s="29">
        <v>-86.829639999999998</v>
      </c>
      <c r="G4199" s="29">
        <v>-93.736500000000007</v>
      </c>
      <c r="H4199" s="29">
        <v>-2.9583920000000001E-5</v>
      </c>
      <c r="I4199" s="29">
        <v>-237.852</v>
      </c>
      <c r="J4199" s="29">
        <v>-216.53620000000001</v>
      </c>
    </row>
    <row r="4200" spans="1:10" x14ac:dyDescent="0.15">
      <c r="A4200" s="28" t="s">
        <v>10</v>
      </c>
      <c r="B4200" s="28" t="s">
        <v>87</v>
      </c>
      <c r="C4200" s="28" t="s">
        <v>107</v>
      </c>
      <c r="D4200" s="29">
        <v>1.8</v>
      </c>
      <c r="E4200" s="29">
        <v>-3440.8440000000001</v>
      </c>
      <c r="F4200" s="29">
        <v>-86.829639999999998</v>
      </c>
      <c r="G4200" s="29">
        <v>-93.736500000000007</v>
      </c>
      <c r="H4200" s="29">
        <v>-2.9583920000000001E-5</v>
      </c>
      <c r="I4200" s="29">
        <v>-80.16892</v>
      </c>
      <c r="J4200" s="29">
        <v>-58.18853</v>
      </c>
    </row>
    <row r="4201" spans="1:10" x14ac:dyDescent="0.15">
      <c r="A4201" s="28" t="s">
        <v>10</v>
      </c>
      <c r="B4201" s="28" t="s">
        <v>87</v>
      </c>
      <c r="C4201" s="28" t="s">
        <v>107</v>
      </c>
      <c r="D4201" s="29">
        <v>3.6</v>
      </c>
      <c r="E4201" s="29">
        <v>-3433.0309999999999</v>
      </c>
      <c r="F4201" s="29">
        <v>-86.829639999999998</v>
      </c>
      <c r="G4201" s="29">
        <v>-93.736500000000007</v>
      </c>
      <c r="H4201" s="29">
        <v>-2.9583920000000001E-5</v>
      </c>
      <c r="I4201" s="29">
        <v>-93.554339999999996</v>
      </c>
      <c r="J4201" s="29">
        <v>-101.0342</v>
      </c>
    </row>
    <row r="4202" spans="1:10" x14ac:dyDescent="0.15">
      <c r="A4202" s="28" t="s">
        <v>17</v>
      </c>
      <c r="B4202" s="28" t="s">
        <v>88</v>
      </c>
      <c r="C4202" s="28" t="s">
        <v>106</v>
      </c>
      <c r="D4202" s="29">
        <v>0</v>
      </c>
      <c r="E4202" s="29">
        <v>-6.6209860000000003</v>
      </c>
      <c r="F4202" s="29">
        <v>106.6294</v>
      </c>
      <c r="G4202" s="29">
        <v>35.978630000000003</v>
      </c>
      <c r="H4202" s="29">
        <v>2.9037799999999999E-4</v>
      </c>
      <c r="I4202" s="29">
        <v>35.4514</v>
      </c>
      <c r="J4202" s="29">
        <v>110.6497</v>
      </c>
    </row>
    <row r="4203" spans="1:10" x14ac:dyDescent="0.15">
      <c r="A4203" s="28" t="s">
        <v>17</v>
      </c>
      <c r="B4203" s="28" t="s">
        <v>88</v>
      </c>
      <c r="C4203" s="28" t="s">
        <v>106</v>
      </c>
      <c r="D4203" s="29">
        <v>1.2</v>
      </c>
      <c r="E4203" s="29">
        <v>-3.6601020000000002</v>
      </c>
      <c r="F4203" s="29">
        <v>106.6294</v>
      </c>
      <c r="G4203" s="29">
        <v>35.978630000000003</v>
      </c>
      <c r="H4203" s="29">
        <v>2.9037799999999999E-4</v>
      </c>
      <c r="I4203" s="29">
        <v>19.382960000000001</v>
      </c>
      <c r="J4203" s="29">
        <v>18.85061</v>
      </c>
    </row>
    <row r="4204" spans="1:10" x14ac:dyDescent="0.15">
      <c r="A4204" s="28" t="s">
        <v>17</v>
      </c>
      <c r="B4204" s="28" t="s">
        <v>88</v>
      </c>
      <c r="C4204" s="28" t="s">
        <v>106</v>
      </c>
      <c r="D4204" s="29">
        <v>2.4</v>
      </c>
      <c r="E4204" s="29">
        <v>-0.69921840000000002</v>
      </c>
      <c r="F4204" s="29">
        <v>106.6294</v>
      </c>
      <c r="G4204" s="29">
        <v>35.978630000000003</v>
      </c>
      <c r="H4204" s="29">
        <v>2.9037799999999999E-4</v>
      </c>
      <c r="I4204" s="29">
        <v>92.855819999999994</v>
      </c>
      <c r="J4204" s="29">
        <v>79.067070000000001</v>
      </c>
    </row>
    <row r="4205" spans="1:10" x14ac:dyDescent="0.15">
      <c r="A4205" s="28" t="s">
        <v>17</v>
      </c>
      <c r="B4205" s="28" t="s">
        <v>88</v>
      </c>
      <c r="C4205" s="28" t="s">
        <v>107</v>
      </c>
      <c r="D4205" s="29">
        <v>0</v>
      </c>
      <c r="E4205" s="29">
        <v>-93.115970000000004</v>
      </c>
      <c r="F4205" s="29">
        <v>-51.542990000000003</v>
      </c>
      <c r="G4205" s="29">
        <v>-65.623589999999993</v>
      </c>
      <c r="H4205" s="29">
        <v>-2.6337190000000002E-4</v>
      </c>
      <c r="I4205" s="29">
        <v>-68.009609999999995</v>
      </c>
      <c r="J4205" s="29">
        <v>-45.204709999999999</v>
      </c>
    </row>
    <row r="4206" spans="1:10" x14ac:dyDescent="0.15">
      <c r="A4206" s="28" t="s">
        <v>17</v>
      </c>
      <c r="B4206" s="28" t="s">
        <v>88</v>
      </c>
      <c r="C4206" s="28" t="s">
        <v>107</v>
      </c>
      <c r="D4206" s="29">
        <v>1.2</v>
      </c>
      <c r="E4206" s="29">
        <v>-88.811390000000003</v>
      </c>
      <c r="F4206" s="29">
        <v>-51.542990000000003</v>
      </c>
      <c r="G4206" s="29">
        <v>-65.623589999999993</v>
      </c>
      <c r="H4206" s="29">
        <v>-2.6337190000000002E-4</v>
      </c>
      <c r="I4206" s="29">
        <v>-16.368880000000001</v>
      </c>
      <c r="J4206" s="29">
        <v>-19.50142</v>
      </c>
    </row>
    <row r="4207" spans="1:10" x14ac:dyDescent="0.15">
      <c r="A4207" s="28" t="s">
        <v>17</v>
      </c>
      <c r="B4207" s="28" t="s">
        <v>88</v>
      </c>
      <c r="C4207" s="28" t="s">
        <v>107</v>
      </c>
      <c r="D4207" s="29">
        <v>2.4</v>
      </c>
      <c r="E4207" s="29">
        <v>-84.506810000000002</v>
      </c>
      <c r="F4207" s="29">
        <v>-51.542990000000003</v>
      </c>
      <c r="G4207" s="29">
        <v>-65.623589999999993</v>
      </c>
      <c r="H4207" s="29">
        <v>-2.6337190000000002E-4</v>
      </c>
      <c r="I4207" s="29">
        <v>-54.270319999999998</v>
      </c>
      <c r="J4207" s="29">
        <v>-145.8135</v>
      </c>
    </row>
    <row r="4208" spans="1:10" x14ac:dyDescent="0.15">
      <c r="A4208" s="28" t="s">
        <v>108</v>
      </c>
      <c r="B4208" s="28" t="s">
        <v>88</v>
      </c>
      <c r="C4208" s="28" t="s">
        <v>106</v>
      </c>
      <c r="D4208" s="29">
        <v>0</v>
      </c>
      <c r="E4208" s="29">
        <v>-14.57164</v>
      </c>
      <c r="F4208" s="29">
        <v>76.616969999999995</v>
      </c>
      <c r="G4208" s="29">
        <v>31.439530000000001</v>
      </c>
      <c r="H4208" s="29">
        <v>3.1858800000000002E-4</v>
      </c>
      <c r="I4208" s="29">
        <v>30.793030000000002</v>
      </c>
      <c r="J4208" s="29">
        <v>91.046390000000002</v>
      </c>
    </row>
    <row r="4209" spans="1:10" x14ac:dyDescent="0.15">
      <c r="A4209" s="28" t="s">
        <v>108</v>
      </c>
      <c r="B4209" s="28" t="s">
        <v>88</v>
      </c>
      <c r="C4209" s="28" t="s">
        <v>106</v>
      </c>
      <c r="D4209" s="29">
        <v>1.2</v>
      </c>
      <c r="E4209" s="29">
        <v>-11.610760000000001</v>
      </c>
      <c r="F4209" s="29">
        <v>76.616969999999995</v>
      </c>
      <c r="G4209" s="29">
        <v>31.439530000000001</v>
      </c>
      <c r="H4209" s="29">
        <v>3.1858800000000002E-4</v>
      </c>
      <c r="I4209" s="29">
        <v>13.78487</v>
      </c>
      <c r="J4209" s="29">
        <v>13.821260000000001</v>
      </c>
    </row>
    <row r="4210" spans="1:10" x14ac:dyDescent="0.15">
      <c r="A4210" s="28" t="s">
        <v>108</v>
      </c>
      <c r="B4210" s="28" t="s">
        <v>88</v>
      </c>
      <c r="C4210" s="28" t="s">
        <v>106</v>
      </c>
      <c r="D4210" s="29">
        <v>2.4</v>
      </c>
      <c r="E4210" s="29">
        <v>-8.649877</v>
      </c>
      <c r="F4210" s="29">
        <v>76.616969999999995</v>
      </c>
      <c r="G4210" s="29">
        <v>31.439530000000001</v>
      </c>
      <c r="H4210" s="29">
        <v>3.1858800000000002E-4</v>
      </c>
      <c r="I4210" s="29">
        <v>68.223060000000004</v>
      </c>
      <c r="J4210" s="29">
        <v>56.250140000000002</v>
      </c>
    </row>
    <row r="4211" spans="1:10" x14ac:dyDescent="0.15">
      <c r="A4211" s="28" t="s">
        <v>108</v>
      </c>
      <c r="B4211" s="28" t="s">
        <v>88</v>
      </c>
      <c r="C4211" s="28" t="s">
        <v>107</v>
      </c>
      <c r="D4211" s="29">
        <v>0</v>
      </c>
      <c r="E4211" s="29">
        <v>-194.21039999999999</v>
      </c>
      <c r="F4211" s="29">
        <v>-39.779029999999999</v>
      </c>
      <c r="G4211" s="29">
        <v>-46.955019999999998</v>
      </c>
      <c r="H4211" s="29">
        <v>-2.8904240000000002E-4</v>
      </c>
      <c r="I4211" s="29">
        <v>-52.112830000000002</v>
      </c>
      <c r="J4211" s="29">
        <v>-40.199840000000002</v>
      </c>
    </row>
    <row r="4212" spans="1:10" x14ac:dyDescent="0.15">
      <c r="A4212" s="28" t="s">
        <v>108</v>
      </c>
      <c r="B4212" s="28" t="s">
        <v>88</v>
      </c>
      <c r="C4212" s="28" t="s">
        <v>107</v>
      </c>
      <c r="D4212" s="29">
        <v>1.2</v>
      </c>
      <c r="E4212" s="29">
        <v>-189.9058</v>
      </c>
      <c r="F4212" s="29">
        <v>-39.779029999999999</v>
      </c>
      <c r="G4212" s="29">
        <v>-46.955019999999998</v>
      </c>
      <c r="H4212" s="29">
        <v>-2.8904240000000002E-4</v>
      </c>
      <c r="I4212" s="29">
        <v>-16.494689999999999</v>
      </c>
      <c r="J4212" s="29">
        <v>-7.1545889999999996</v>
      </c>
    </row>
    <row r="4213" spans="1:10" x14ac:dyDescent="0.15">
      <c r="A4213" s="28" t="s">
        <v>108</v>
      </c>
      <c r="B4213" s="28" t="s">
        <v>88</v>
      </c>
      <c r="C4213" s="28" t="s">
        <v>107</v>
      </c>
      <c r="D4213" s="29">
        <v>2.4</v>
      </c>
      <c r="E4213" s="29">
        <v>-185.60120000000001</v>
      </c>
      <c r="F4213" s="29">
        <v>-39.779029999999999</v>
      </c>
      <c r="G4213" s="29">
        <v>-46.955019999999998</v>
      </c>
      <c r="H4213" s="29">
        <v>-2.8904240000000002E-4</v>
      </c>
      <c r="I4213" s="29">
        <v>-52.321170000000002</v>
      </c>
      <c r="J4213" s="29">
        <v>-93.767560000000003</v>
      </c>
    </row>
    <row r="4214" spans="1:10" x14ac:dyDescent="0.15">
      <c r="A4214" s="28" t="s">
        <v>109</v>
      </c>
      <c r="B4214" s="28" t="s">
        <v>88</v>
      </c>
      <c r="C4214" s="28" t="s">
        <v>106</v>
      </c>
      <c r="D4214" s="29">
        <v>0</v>
      </c>
      <c r="E4214" s="29">
        <v>-19.766909999999999</v>
      </c>
      <c r="F4214" s="29">
        <v>96.691360000000003</v>
      </c>
      <c r="G4214" s="29">
        <v>40.688540000000003</v>
      </c>
      <c r="H4214" s="29">
        <v>3.7054790000000002E-4</v>
      </c>
      <c r="I4214" s="29">
        <v>42.859340000000003</v>
      </c>
      <c r="J4214" s="29">
        <v>122.7702</v>
      </c>
    </row>
    <row r="4215" spans="1:10" x14ac:dyDescent="0.15">
      <c r="A4215" s="28" t="s">
        <v>109</v>
      </c>
      <c r="B4215" s="28" t="s">
        <v>88</v>
      </c>
      <c r="C4215" s="28" t="s">
        <v>106</v>
      </c>
      <c r="D4215" s="29">
        <v>1.2</v>
      </c>
      <c r="E4215" s="29">
        <v>-16.80602</v>
      </c>
      <c r="F4215" s="29">
        <v>96.691360000000003</v>
      </c>
      <c r="G4215" s="29">
        <v>40.688540000000003</v>
      </c>
      <c r="H4215" s="29">
        <v>3.7054790000000002E-4</v>
      </c>
      <c r="I4215" s="29">
        <v>12.57957</v>
      </c>
      <c r="J4215" s="29">
        <v>12.933160000000001</v>
      </c>
    </row>
    <row r="4216" spans="1:10" x14ac:dyDescent="0.15">
      <c r="A4216" s="28" t="s">
        <v>109</v>
      </c>
      <c r="B4216" s="28" t="s">
        <v>88</v>
      </c>
      <c r="C4216" s="28" t="s">
        <v>106</v>
      </c>
      <c r="D4216" s="29">
        <v>2.4</v>
      </c>
      <c r="E4216" s="29">
        <v>-13.845140000000001</v>
      </c>
      <c r="F4216" s="29">
        <v>96.691360000000003</v>
      </c>
      <c r="G4216" s="29">
        <v>40.688540000000003</v>
      </c>
      <c r="H4216" s="29">
        <v>3.7054790000000002E-4</v>
      </c>
      <c r="I4216" s="29">
        <v>81.874470000000002</v>
      </c>
      <c r="J4216" s="29">
        <v>62.895180000000003</v>
      </c>
    </row>
    <row r="4217" spans="1:10" x14ac:dyDescent="0.15">
      <c r="A4217" s="28" t="s">
        <v>109</v>
      </c>
      <c r="B4217" s="28" t="s">
        <v>88</v>
      </c>
      <c r="C4217" s="28" t="s">
        <v>107</v>
      </c>
      <c r="D4217" s="29">
        <v>0</v>
      </c>
      <c r="E4217" s="29">
        <v>-299.51819999999998</v>
      </c>
      <c r="F4217" s="29">
        <v>-52.931980000000003</v>
      </c>
      <c r="G4217" s="29">
        <v>-60.5565</v>
      </c>
      <c r="H4217" s="29">
        <v>-3.496417E-4</v>
      </c>
      <c r="I4217" s="29">
        <v>-67.430000000000007</v>
      </c>
      <c r="J4217" s="29">
        <v>-65.357860000000002</v>
      </c>
    </row>
    <row r="4218" spans="1:10" x14ac:dyDescent="0.15">
      <c r="A4218" s="28" t="s">
        <v>109</v>
      </c>
      <c r="B4218" s="28" t="s">
        <v>88</v>
      </c>
      <c r="C4218" s="28" t="s">
        <v>107</v>
      </c>
      <c r="D4218" s="29">
        <v>1.2</v>
      </c>
      <c r="E4218" s="29">
        <v>-295.21359999999999</v>
      </c>
      <c r="F4218" s="29">
        <v>-52.931980000000003</v>
      </c>
      <c r="G4218" s="29">
        <v>-60.5565</v>
      </c>
      <c r="H4218" s="29">
        <v>-3.496417E-4</v>
      </c>
      <c r="I4218" s="29">
        <v>-13.317220000000001</v>
      </c>
      <c r="J4218" s="29">
        <v>-7.9952860000000001</v>
      </c>
    </row>
    <row r="4219" spans="1:10" x14ac:dyDescent="0.15">
      <c r="A4219" s="28" t="s">
        <v>109</v>
      </c>
      <c r="B4219" s="28" t="s">
        <v>88</v>
      </c>
      <c r="C4219" s="28" t="s">
        <v>107</v>
      </c>
      <c r="D4219" s="29">
        <v>2.4</v>
      </c>
      <c r="E4219" s="29">
        <v>-290.90899999999999</v>
      </c>
      <c r="F4219" s="29">
        <v>-52.931980000000003</v>
      </c>
      <c r="G4219" s="29">
        <v>-60.5565</v>
      </c>
      <c r="H4219" s="29">
        <v>-3.496417E-4</v>
      </c>
      <c r="I4219" s="29">
        <v>-58.778379999999999</v>
      </c>
      <c r="J4219" s="29">
        <v>-110.4367</v>
      </c>
    </row>
    <row r="4220" spans="1:10" x14ac:dyDescent="0.15">
      <c r="A4220" s="28" t="s">
        <v>18</v>
      </c>
      <c r="B4220" s="28" t="s">
        <v>88</v>
      </c>
      <c r="C4220" s="28" t="s">
        <v>106</v>
      </c>
      <c r="D4220" s="29">
        <v>0</v>
      </c>
      <c r="E4220" s="29">
        <v>-22.972629999999999</v>
      </c>
      <c r="F4220" s="29">
        <v>58.096200000000003</v>
      </c>
      <c r="G4220" s="29">
        <v>28.3642</v>
      </c>
      <c r="H4220" s="29">
        <v>4.4334700000000002E-4</v>
      </c>
      <c r="I4220" s="29">
        <v>13.645350000000001</v>
      </c>
      <c r="J4220" s="29">
        <v>23.884620000000002</v>
      </c>
    </row>
    <row r="4221" spans="1:10" x14ac:dyDescent="0.15">
      <c r="A4221" s="28" t="s">
        <v>18</v>
      </c>
      <c r="B4221" s="28" t="s">
        <v>88</v>
      </c>
      <c r="C4221" s="28" t="s">
        <v>106</v>
      </c>
      <c r="D4221" s="29">
        <v>1.2</v>
      </c>
      <c r="E4221" s="29">
        <v>-20.011749999999999</v>
      </c>
      <c r="F4221" s="29">
        <v>58.096200000000003</v>
      </c>
      <c r="G4221" s="29">
        <v>28.3642</v>
      </c>
      <c r="H4221" s="29">
        <v>4.4334700000000002E-4</v>
      </c>
      <c r="I4221" s="29">
        <v>45.308880000000002</v>
      </c>
      <c r="J4221" s="29">
        <v>28.802600000000002</v>
      </c>
    </row>
    <row r="4222" spans="1:10" x14ac:dyDescent="0.15">
      <c r="A4222" s="28" t="s">
        <v>18</v>
      </c>
      <c r="B4222" s="28" t="s">
        <v>88</v>
      </c>
      <c r="C4222" s="28" t="s">
        <v>106</v>
      </c>
      <c r="D4222" s="29">
        <v>2.4</v>
      </c>
      <c r="E4222" s="29">
        <v>-17.05087</v>
      </c>
      <c r="F4222" s="29">
        <v>58.096200000000003</v>
      </c>
      <c r="G4222" s="29">
        <v>28.3642</v>
      </c>
      <c r="H4222" s="29">
        <v>4.4334700000000002E-4</v>
      </c>
      <c r="I4222" s="29">
        <v>95.183359999999993</v>
      </c>
      <c r="J4222" s="29">
        <v>67.648210000000006</v>
      </c>
    </row>
    <row r="4223" spans="1:10" x14ac:dyDescent="0.15">
      <c r="A4223" s="28" t="s">
        <v>18</v>
      </c>
      <c r="B4223" s="28" t="s">
        <v>88</v>
      </c>
      <c r="C4223" s="28" t="s">
        <v>107</v>
      </c>
      <c r="D4223" s="29">
        <v>0</v>
      </c>
      <c r="E4223" s="29">
        <v>-404.98390000000001</v>
      </c>
      <c r="F4223" s="29">
        <v>-32.140059999999998</v>
      </c>
      <c r="G4223" s="29">
        <v>-41.434269999999998</v>
      </c>
      <c r="H4223" s="29">
        <v>-4.7684959999999999E-4</v>
      </c>
      <c r="I4223" s="29">
        <v>-16.447109999999999</v>
      </c>
      <c r="J4223" s="29">
        <v>-12.092639999999999</v>
      </c>
    </row>
    <row r="4224" spans="1:10" x14ac:dyDescent="0.15">
      <c r="A4224" s="28" t="s">
        <v>18</v>
      </c>
      <c r="B4224" s="28" t="s">
        <v>88</v>
      </c>
      <c r="C4224" s="28" t="s">
        <v>107</v>
      </c>
      <c r="D4224" s="29">
        <v>1.2</v>
      </c>
      <c r="E4224" s="29">
        <v>-400.67939999999999</v>
      </c>
      <c r="F4224" s="29">
        <v>-32.140059999999998</v>
      </c>
      <c r="G4224" s="29">
        <v>-41.434269999999998</v>
      </c>
      <c r="H4224" s="29">
        <v>-4.7684959999999999E-4</v>
      </c>
      <c r="I4224" s="29">
        <v>-32.410679999999999</v>
      </c>
      <c r="J4224" s="29">
        <v>-48.142809999999997</v>
      </c>
    </row>
    <row r="4225" spans="1:10" x14ac:dyDescent="0.15">
      <c r="A4225" s="28" t="s">
        <v>18</v>
      </c>
      <c r="B4225" s="28" t="s">
        <v>88</v>
      </c>
      <c r="C4225" s="28" t="s">
        <v>107</v>
      </c>
      <c r="D4225" s="29">
        <v>2.4</v>
      </c>
      <c r="E4225" s="29">
        <v>-396.37479999999999</v>
      </c>
      <c r="F4225" s="29">
        <v>-32.140059999999998</v>
      </c>
      <c r="G4225" s="29">
        <v>-41.434269999999998</v>
      </c>
      <c r="H4225" s="29">
        <v>-4.7684959999999999E-4</v>
      </c>
      <c r="I4225" s="29">
        <v>-66.602410000000006</v>
      </c>
      <c r="J4225" s="29">
        <v>-118.09480000000001</v>
      </c>
    </row>
    <row r="4226" spans="1:10" x14ac:dyDescent="0.15">
      <c r="A4226" s="28" t="s">
        <v>19</v>
      </c>
      <c r="B4226" s="28" t="s">
        <v>88</v>
      </c>
      <c r="C4226" s="28" t="s">
        <v>106</v>
      </c>
      <c r="D4226" s="29">
        <v>0</v>
      </c>
      <c r="E4226" s="29">
        <v>-31.11506</v>
      </c>
      <c r="F4226" s="29">
        <v>8.9596009999999993</v>
      </c>
      <c r="G4226" s="29">
        <v>8.0482659999999999</v>
      </c>
      <c r="H4226" s="29">
        <v>4.9290130000000001E-4</v>
      </c>
      <c r="I4226" s="29">
        <v>20.55715</v>
      </c>
      <c r="J4226" s="29">
        <v>18.139119999999998</v>
      </c>
    </row>
    <row r="4227" spans="1:10" x14ac:dyDescent="0.15">
      <c r="A4227" s="28" t="s">
        <v>19</v>
      </c>
      <c r="B4227" s="28" t="s">
        <v>88</v>
      </c>
      <c r="C4227" s="28" t="s">
        <v>106</v>
      </c>
      <c r="D4227" s="29">
        <v>1.65</v>
      </c>
      <c r="E4227" s="29">
        <v>-27.043849999999999</v>
      </c>
      <c r="F4227" s="29">
        <v>8.9596009999999993</v>
      </c>
      <c r="G4227" s="29">
        <v>8.0482659999999999</v>
      </c>
      <c r="H4227" s="29">
        <v>4.9290130000000001E-4</v>
      </c>
      <c r="I4227" s="29">
        <v>13.181660000000001</v>
      </c>
      <c r="J4227" s="29">
        <v>9.370495</v>
      </c>
    </row>
    <row r="4228" spans="1:10" x14ac:dyDescent="0.15">
      <c r="A4228" s="28" t="s">
        <v>19</v>
      </c>
      <c r="B4228" s="28" t="s">
        <v>88</v>
      </c>
      <c r="C4228" s="28" t="s">
        <v>106</v>
      </c>
      <c r="D4228" s="29">
        <v>3.3</v>
      </c>
      <c r="E4228" s="29">
        <v>-22.972629999999999</v>
      </c>
      <c r="F4228" s="29">
        <v>8.9596009999999993</v>
      </c>
      <c r="G4228" s="29">
        <v>8.0482659999999999</v>
      </c>
      <c r="H4228" s="29">
        <v>4.9290130000000001E-4</v>
      </c>
      <c r="I4228" s="29">
        <v>13.645350000000001</v>
      </c>
      <c r="J4228" s="29">
        <v>23.884620000000002</v>
      </c>
    </row>
    <row r="4229" spans="1:10" x14ac:dyDescent="0.15">
      <c r="A4229" s="28" t="s">
        <v>19</v>
      </c>
      <c r="B4229" s="28" t="s">
        <v>88</v>
      </c>
      <c r="C4229" s="28" t="s">
        <v>107</v>
      </c>
      <c r="D4229" s="29">
        <v>0</v>
      </c>
      <c r="E4229" s="29">
        <v>-416.82150000000001</v>
      </c>
      <c r="F4229" s="29">
        <v>-14.454560000000001</v>
      </c>
      <c r="G4229" s="29">
        <v>-6.5519769999999999</v>
      </c>
      <c r="H4229" s="29">
        <v>-5.7489949999999998E-4</v>
      </c>
      <c r="I4229" s="29">
        <v>-18.454270000000001</v>
      </c>
      <c r="J4229" s="29">
        <v>-24.581579999999999</v>
      </c>
    </row>
    <row r="4230" spans="1:10" x14ac:dyDescent="0.15">
      <c r="A4230" s="28" t="s">
        <v>19</v>
      </c>
      <c r="B4230" s="28" t="s">
        <v>88</v>
      </c>
      <c r="C4230" s="28" t="s">
        <v>107</v>
      </c>
      <c r="D4230" s="29">
        <v>1.65</v>
      </c>
      <c r="E4230" s="29">
        <v>-410.90269999999998</v>
      </c>
      <c r="F4230" s="29">
        <v>-14.454560000000001</v>
      </c>
      <c r="G4230" s="29">
        <v>-6.5519769999999999</v>
      </c>
      <c r="H4230" s="29">
        <v>-5.7489949999999998E-4</v>
      </c>
      <c r="I4230" s="29">
        <v>-13.531560000000001</v>
      </c>
      <c r="J4230" s="29">
        <v>-6.692183</v>
      </c>
    </row>
    <row r="4231" spans="1:10" x14ac:dyDescent="0.15">
      <c r="A4231" s="28" t="s">
        <v>19</v>
      </c>
      <c r="B4231" s="28" t="s">
        <v>88</v>
      </c>
      <c r="C4231" s="28" t="s">
        <v>107</v>
      </c>
      <c r="D4231" s="29">
        <v>3.3</v>
      </c>
      <c r="E4231" s="29">
        <v>-404.98390000000001</v>
      </c>
      <c r="F4231" s="29">
        <v>-14.454560000000001</v>
      </c>
      <c r="G4231" s="29">
        <v>-6.5519769999999999</v>
      </c>
      <c r="H4231" s="29">
        <v>-5.7489949999999998E-4</v>
      </c>
      <c r="I4231" s="29">
        <v>-16.447109999999999</v>
      </c>
      <c r="J4231" s="29">
        <v>-12.092639999999999</v>
      </c>
    </row>
    <row r="4232" spans="1:10" x14ac:dyDescent="0.15">
      <c r="A4232" s="28" t="s">
        <v>20</v>
      </c>
      <c r="B4232" s="28" t="s">
        <v>88</v>
      </c>
      <c r="C4232" s="28" t="s">
        <v>106</v>
      </c>
      <c r="D4232" s="29">
        <v>0</v>
      </c>
      <c r="E4232" s="29">
        <v>-39.257489999999997</v>
      </c>
      <c r="F4232" s="29">
        <v>30.86628</v>
      </c>
      <c r="G4232" s="29">
        <v>15.295159999999999</v>
      </c>
      <c r="H4232" s="29">
        <v>4.8221629999999999E-4</v>
      </c>
      <c r="I4232" s="29">
        <v>40.132649999999998</v>
      </c>
      <c r="J4232" s="29">
        <v>80.580879999999993</v>
      </c>
    </row>
    <row r="4233" spans="1:10" x14ac:dyDescent="0.15">
      <c r="A4233" s="28" t="s">
        <v>20</v>
      </c>
      <c r="B4233" s="28" t="s">
        <v>88</v>
      </c>
      <c r="C4233" s="28" t="s">
        <v>106</v>
      </c>
      <c r="D4233" s="29">
        <v>1.65</v>
      </c>
      <c r="E4233" s="29">
        <v>-35.186279999999996</v>
      </c>
      <c r="F4233" s="29">
        <v>30.86628</v>
      </c>
      <c r="G4233" s="29">
        <v>15.295159999999999</v>
      </c>
      <c r="H4233" s="29">
        <v>4.8221629999999999E-4</v>
      </c>
      <c r="I4233" s="29">
        <v>16.401859999999999</v>
      </c>
      <c r="J4233" s="29">
        <v>29.441179999999999</v>
      </c>
    </row>
    <row r="4234" spans="1:10" x14ac:dyDescent="0.15">
      <c r="A4234" s="28" t="s">
        <v>20</v>
      </c>
      <c r="B4234" s="28" t="s">
        <v>88</v>
      </c>
      <c r="C4234" s="28" t="s">
        <v>106</v>
      </c>
      <c r="D4234" s="29">
        <v>3.3</v>
      </c>
      <c r="E4234" s="29">
        <v>-31.11506</v>
      </c>
      <c r="F4234" s="29">
        <v>30.86628</v>
      </c>
      <c r="G4234" s="29">
        <v>15.295159999999999</v>
      </c>
      <c r="H4234" s="29">
        <v>4.8221629999999999E-4</v>
      </c>
      <c r="I4234" s="29">
        <v>20.55715</v>
      </c>
      <c r="J4234" s="29">
        <v>18.139119999999998</v>
      </c>
    </row>
    <row r="4235" spans="1:10" x14ac:dyDescent="0.15">
      <c r="A4235" s="28" t="s">
        <v>20</v>
      </c>
      <c r="B4235" s="28" t="s">
        <v>88</v>
      </c>
      <c r="C4235" s="28" t="s">
        <v>107</v>
      </c>
      <c r="D4235" s="29">
        <v>0</v>
      </c>
      <c r="E4235" s="29">
        <v>-428.65910000000002</v>
      </c>
      <c r="F4235" s="29">
        <v>-18.413150000000002</v>
      </c>
      <c r="G4235" s="29">
        <v>-23.63429</v>
      </c>
      <c r="H4235" s="29">
        <v>-5.3643050000000002E-4</v>
      </c>
      <c r="I4235" s="29">
        <v>-65.554789999999997</v>
      </c>
      <c r="J4235" s="29">
        <v>-46.057429999999997</v>
      </c>
    </row>
    <row r="4236" spans="1:10" x14ac:dyDescent="0.15">
      <c r="A4236" s="28" t="s">
        <v>20</v>
      </c>
      <c r="B4236" s="28" t="s">
        <v>88</v>
      </c>
      <c r="C4236" s="28" t="s">
        <v>107</v>
      </c>
      <c r="D4236" s="29">
        <v>1.65</v>
      </c>
      <c r="E4236" s="29">
        <v>-422.74029999999999</v>
      </c>
      <c r="F4236" s="29">
        <v>-18.413150000000002</v>
      </c>
      <c r="G4236" s="29">
        <v>-23.63429</v>
      </c>
      <c r="H4236" s="29">
        <v>-5.3643050000000002E-4</v>
      </c>
      <c r="I4236" s="29">
        <v>-28.077670000000001</v>
      </c>
      <c r="J4236" s="29">
        <v>-15.38119</v>
      </c>
    </row>
    <row r="4237" spans="1:10" x14ac:dyDescent="0.15">
      <c r="A4237" s="28" t="s">
        <v>20</v>
      </c>
      <c r="B4237" s="28" t="s">
        <v>88</v>
      </c>
      <c r="C4237" s="28" t="s">
        <v>107</v>
      </c>
      <c r="D4237" s="29">
        <v>3.3</v>
      </c>
      <c r="E4237" s="29">
        <v>-416.82150000000001</v>
      </c>
      <c r="F4237" s="29">
        <v>-18.413150000000002</v>
      </c>
      <c r="G4237" s="29">
        <v>-23.63429</v>
      </c>
      <c r="H4237" s="29">
        <v>-5.3643050000000002E-4</v>
      </c>
      <c r="I4237" s="29">
        <v>-18.454270000000001</v>
      </c>
      <c r="J4237" s="29">
        <v>-24.581579999999999</v>
      </c>
    </row>
    <row r="4238" spans="1:10" x14ac:dyDescent="0.15">
      <c r="A4238" s="28" t="s">
        <v>21</v>
      </c>
      <c r="B4238" s="28" t="s">
        <v>88</v>
      </c>
      <c r="C4238" s="28" t="s">
        <v>106</v>
      </c>
      <c r="D4238" s="29">
        <v>0</v>
      </c>
      <c r="E4238" s="29">
        <v>-38.488059999999997</v>
      </c>
      <c r="F4238" s="29">
        <v>111.7176</v>
      </c>
      <c r="G4238" s="29">
        <v>55.082410000000003</v>
      </c>
      <c r="H4238" s="29">
        <v>4.7732059999999998E-4</v>
      </c>
      <c r="I4238" s="29">
        <v>69.89425</v>
      </c>
      <c r="J4238" s="29">
        <v>140.8775</v>
      </c>
    </row>
    <row r="4239" spans="1:10" x14ac:dyDescent="0.15">
      <c r="A4239" s="28" t="s">
        <v>21</v>
      </c>
      <c r="B4239" s="28" t="s">
        <v>88</v>
      </c>
      <c r="C4239" s="28" t="s">
        <v>106</v>
      </c>
      <c r="D4239" s="29">
        <v>1.2</v>
      </c>
      <c r="E4239" s="29">
        <v>-35.527180000000001</v>
      </c>
      <c r="F4239" s="29">
        <v>111.7176</v>
      </c>
      <c r="G4239" s="29">
        <v>55.082410000000003</v>
      </c>
      <c r="H4239" s="29">
        <v>4.7732059999999998E-4</v>
      </c>
      <c r="I4239" s="29">
        <v>15.12762</v>
      </c>
      <c r="J4239" s="29">
        <v>11.170349999999999</v>
      </c>
    </row>
    <row r="4240" spans="1:10" x14ac:dyDescent="0.15">
      <c r="A4240" s="28" t="s">
        <v>21</v>
      </c>
      <c r="B4240" s="28" t="s">
        <v>88</v>
      </c>
      <c r="C4240" s="28" t="s">
        <v>106</v>
      </c>
      <c r="D4240" s="29">
        <v>2.4</v>
      </c>
      <c r="E4240" s="29">
        <v>-32.566299999999998</v>
      </c>
      <c r="F4240" s="29">
        <v>111.7176</v>
      </c>
      <c r="G4240" s="29">
        <v>55.082410000000003</v>
      </c>
      <c r="H4240" s="29">
        <v>4.7732059999999998E-4</v>
      </c>
      <c r="I4240" s="29">
        <v>101.51220000000001</v>
      </c>
      <c r="J4240" s="29">
        <v>84.622439999999997</v>
      </c>
    </row>
    <row r="4241" spans="1:10" x14ac:dyDescent="0.15">
      <c r="A4241" s="28" t="s">
        <v>21</v>
      </c>
      <c r="B4241" s="28" t="s">
        <v>88</v>
      </c>
      <c r="C4241" s="28" t="s">
        <v>107</v>
      </c>
      <c r="D4241" s="29">
        <v>0</v>
      </c>
      <c r="E4241" s="29">
        <v>-537.77620000000002</v>
      </c>
      <c r="F4241" s="29">
        <v>-72.830640000000002</v>
      </c>
      <c r="G4241" s="29">
        <v>-82.271420000000006</v>
      </c>
      <c r="H4241" s="29">
        <v>-4.879153E-4</v>
      </c>
      <c r="I4241" s="29">
        <v>-106.1028</v>
      </c>
      <c r="J4241" s="29">
        <v>-92.753439999999998</v>
      </c>
    </row>
    <row r="4242" spans="1:10" x14ac:dyDescent="0.15">
      <c r="A4242" s="28" t="s">
        <v>21</v>
      </c>
      <c r="B4242" s="28" t="s">
        <v>88</v>
      </c>
      <c r="C4242" s="28" t="s">
        <v>107</v>
      </c>
      <c r="D4242" s="29">
        <v>1.2</v>
      </c>
      <c r="E4242" s="29">
        <v>-533.47170000000006</v>
      </c>
      <c r="F4242" s="29">
        <v>-72.830640000000002</v>
      </c>
      <c r="G4242" s="29">
        <v>-82.271420000000006</v>
      </c>
      <c r="H4242" s="29">
        <v>-4.879153E-4</v>
      </c>
      <c r="I4242" s="29">
        <v>-18.719570000000001</v>
      </c>
      <c r="J4242" s="29">
        <v>-9.6508450000000003</v>
      </c>
    </row>
    <row r="4243" spans="1:10" x14ac:dyDescent="0.15">
      <c r="A4243" s="28" t="s">
        <v>21</v>
      </c>
      <c r="B4243" s="28" t="s">
        <v>88</v>
      </c>
      <c r="C4243" s="28" t="s">
        <v>107</v>
      </c>
      <c r="D4243" s="29">
        <v>2.4</v>
      </c>
      <c r="E4243" s="29">
        <v>-529.1671</v>
      </c>
      <c r="F4243" s="29">
        <v>-72.830640000000002</v>
      </c>
      <c r="G4243" s="29">
        <v>-82.271420000000006</v>
      </c>
      <c r="H4243" s="29">
        <v>-4.879153E-4</v>
      </c>
      <c r="I4243" s="29">
        <v>-72.481039999999993</v>
      </c>
      <c r="J4243" s="29">
        <v>-129.71029999999999</v>
      </c>
    </row>
    <row r="4244" spans="1:10" x14ac:dyDescent="0.15">
      <c r="A4244" s="28" t="s">
        <v>22</v>
      </c>
      <c r="B4244" s="28" t="s">
        <v>88</v>
      </c>
      <c r="C4244" s="28" t="s">
        <v>106</v>
      </c>
      <c r="D4244" s="29">
        <v>0</v>
      </c>
      <c r="E4244" s="29">
        <v>-36.102200000000003</v>
      </c>
      <c r="F4244" s="29">
        <v>87.356480000000005</v>
      </c>
      <c r="G4244" s="29">
        <v>45.960610000000003</v>
      </c>
      <c r="H4244" s="29">
        <v>5.1010550000000002E-4</v>
      </c>
      <c r="I4244" s="29">
        <v>58.35275</v>
      </c>
      <c r="J4244" s="29">
        <v>113.59780000000001</v>
      </c>
    </row>
    <row r="4245" spans="1:10" x14ac:dyDescent="0.15">
      <c r="A4245" s="28" t="s">
        <v>22</v>
      </c>
      <c r="B4245" s="28" t="s">
        <v>88</v>
      </c>
      <c r="C4245" s="28" t="s">
        <v>106</v>
      </c>
      <c r="D4245" s="29">
        <v>1.2</v>
      </c>
      <c r="E4245" s="29">
        <v>-33.14132</v>
      </c>
      <c r="F4245" s="29">
        <v>87.356480000000005</v>
      </c>
      <c r="G4245" s="29">
        <v>45.960610000000003</v>
      </c>
      <c r="H4245" s="29">
        <v>5.1010550000000002E-4</v>
      </c>
      <c r="I4245" s="29">
        <v>15.962429999999999</v>
      </c>
      <c r="J4245" s="29">
        <v>12.97714</v>
      </c>
    </row>
    <row r="4246" spans="1:10" x14ac:dyDescent="0.15">
      <c r="A4246" s="28" t="s">
        <v>22</v>
      </c>
      <c r="B4246" s="28" t="s">
        <v>88</v>
      </c>
      <c r="C4246" s="28" t="s">
        <v>106</v>
      </c>
      <c r="D4246" s="29">
        <v>2.4</v>
      </c>
      <c r="E4246" s="29">
        <v>-30.180440000000001</v>
      </c>
      <c r="F4246" s="29">
        <v>87.356480000000005</v>
      </c>
      <c r="G4246" s="29">
        <v>45.960610000000003</v>
      </c>
      <c r="H4246" s="29">
        <v>5.1010550000000002E-4</v>
      </c>
      <c r="I4246" s="29">
        <v>86.505970000000005</v>
      </c>
      <c r="J4246" s="29">
        <v>59.846910000000001</v>
      </c>
    </row>
    <row r="4247" spans="1:10" x14ac:dyDescent="0.15">
      <c r="A4247" s="28" t="s">
        <v>22</v>
      </c>
      <c r="B4247" s="28" t="s">
        <v>88</v>
      </c>
      <c r="C4247" s="28" t="s">
        <v>107</v>
      </c>
      <c r="D4247" s="29">
        <v>0</v>
      </c>
      <c r="E4247" s="29">
        <v>-650.67399999999998</v>
      </c>
      <c r="F4247" s="29">
        <v>-54.870609999999999</v>
      </c>
      <c r="G4247" s="29">
        <v>-68.176829999999995</v>
      </c>
      <c r="H4247" s="29">
        <v>-5.0302829999999998E-4</v>
      </c>
      <c r="I4247" s="29">
        <v>-87.04992</v>
      </c>
      <c r="J4247" s="29">
        <v>-75.465760000000003</v>
      </c>
    </row>
    <row r="4248" spans="1:10" x14ac:dyDescent="0.15">
      <c r="A4248" s="28" t="s">
        <v>22</v>
      </c>
      <c r="B4248" s="28" t="s">
        <v>88</v>
      </c>
      <c r="C4248" s="28" t="s">
        <v>107</v>
      </c>
      <c r="D4248" s="29">
        <v>1.2</v>
      </c>
      <c r="E4248" s="29">
        <v>-646.36940000000004</v>
      </c>
      <c r="F4248" s="29">
        <v>-54.870609999999999</v>
      </c>
      <c r="G4248" s="29">
        <v>-68.176829999999995</v>
      </c>
      <c r="H4248" s="29">
        <v>-5.0302829999999998E-4</v>
      </c>
      <c r="I4248" s="29">
        <v>-18.018370000000001</v>
      </c>
      <c r="J4248" s="29">
        <v>-13.76695</v>
      </c>
    </row>
    <row r="4249" spans="1:10" x14ac:dyDescent="0.15">
      <c r="A4249" s="28" t="s">
        <v>22</v>
      </c>
      <c r="B4249" s="28" t="s">
        <v>88</v>
      </c>
      <c r="C4249" s="28" t="s">
        <v>107</v>
      </c>
      <c r="D4249" s="29">
        <v>2.4</v>
      </c>
      <c r="E4249" s="29">
        <v>-642.06479999999999</v>
      </c>
      <c r="F4249" s="29">
        <v>-54.870609999999999</v>
      </c>
      <c r="G4249" s="29">
        <v>-68.176829999999995</v>
      </c>
      <c r="H4249" s="29">
        <v>-5.0302829999999998E-4</v>
      </c>
      <c r="I4249" s="29">
        <v>-61.916220000000003</v>
      </c>
      <c r="J4249" s="29">
        <v>-99.556799999999996</v>
      </c>
    </row>
    <row r="4250" spans="1:10" x14ac:dyDescent="0.15">
      <c r="A4250" s="28" t="s">
        <v>23</v>
      </c>
      <c r="B4250" s="28" t="s">
        <v>88</v>
      </c>
      <c r="C4250" s="28" t="s">
        <v>106</v>
      </c>
      <c r="D4250" s="29">
        <v>0</v>
      </c>
      <c r="E4250" s="29">
        <v>-28.752739999999999</v>
      </c>
      <c r="F4250" s="29">
        <v>105.7899</v>
      </c>
      <c r="G4250" s="29">
        <v>58.368929999999999</v>
      </c>
      <c r="H4250" s="29">
        <v>8.1175119999999995E-4</v>
      </c>
      <c r="I4250" s="29">
        <v>69.660880000000006</v>
      </c>
      <c r="J4250" s="29">
        <v>139.02209999999999</v>
      </c>
    </row>
    <row r="4251" spans="1:10" x14ac:dyDescent="0.15">
      <c r="A4251" s="28" t="s">
        <v>23</v>
      </c>
      <c r="B4251" s="28" t="s">
        <v>88</v>
      </c>
      <c r="C4251" s="28" t="s">
        <v>106</v>
      </c>
      <c r="D4251" s="29">
        <v>1.2</v>
      </c>
      <c r="E4251" s="29">
        <v>-25.170069999999999</v>
      </c>
      <c r="F4251" s="29">
        <v>105.7899</v>
      </c>
      <c r="G4251" s="29">
        <v>58.368929999999999</v>
      </c>
      <c r="H4251" s="29">
        <v>8.1175119999999995E-4</v>
      </c>
      <c r="I4251" s="29">
        <v>21.1662</v>
      </c>
      <c r="J4251" s="29">
        <v>18.856059999999999</v>
      </c>
    </row>
    <row r="4252" spans="1:10" x14ac:dyDescent="0.15">
      <c r="A4252" s="28" t="s">
        <v>23</v>
      </c>
      <c r="B4252" s="28" t="s">
        <v>88</v>
      </c>
      <c r="C4252" s="28" t="s">
        <v>106</v>
      </c>
      <c r="D4252" s="29">
        <v>2.4</v>
      </c>
      <c r="E4252" s="29">
        <v>-21.587399999999999</v>
      </c>
      <c r="F4252" s="29">
        <v>105.7899</v>
      </c>
      <c r="G4252" s="29">
        <v>58.368929999999999</v>
      </c>
      <c r="H4252" s="29">
        <v>8.1175119999999995E-4</v>
      </c>
      <c r="I4252" s="29">
        <v>103.45099999999999</v>
      </c>
      <c r="J4252" s="29">
        <v>77.945980000000006</v>
      </c>
    </row>
    <row r="4253" spans="1:10" x14ac:dyDescent="0.15">
      <c r="A4253" s="28" t="s">
        <v>23</v>
      </c>
      <c r="B4253" s="28" t="s">
        <v>88</v>
      </c>
      <c r="C4253" s="28" t="s">
        <v>107</v>
      </c>
      <c r="D4253" s="29">
        <v>0</v>
      </c>
      <c r="E4253" s="29">
        <v>-769.85329999999999</v>
      </c>
      <c r="F4253" s="29">
        <v>-65.280600000000007</v>
      </c>
      <c r="G4253" s="29">
        <v>-82.492009999999993</v>
      </c>
      <c r="H4253" s="29">
        <v>-7.7853280000000002E-4</v>
      </c>
      <c r="I4253" s="29">
        <v>-100.7535</v>
      </c>
      <c r="J4253" s="29">
        <v>-82.733940000000004</v>
      </c>
    </row>
    <row r="4254" spans="1:10" x14ac:dyDescent="0.15">
      <c r="A4254" s="28" t="s">
        <v>23</v>
      </c>
      <c r="B4254" s="28" t="s">
        <v>88</v>
      </c>
      <c r="C4254" s="28" t="s">
        <v>107</v>
      </c>
      <c r="D4254" s="29">
        <v>1.2</v>
      </c>
      <c r="E4254" s="29">
        <v>-764.64469999999994</v>
      </c>
      <c r="F4254" s="29">
        <v>-65.280600000000007</v>
      </c>
      <c r="G4254" s="29">
        <v>-82.492009999999993</v>
      </c>
      <c r="H4254" s="29">
        <v>-7.7853280000000002E-4</v>
      </c>
      <c r="I4254" s="29">
        <v>-23.337969999999999</v>
      </c>
      <c r="J4254" s="29">
        <v>-11.099130000000001</v>
      </c>
    </row>
    <row r="4255" spans="1:10" x14ac:dyDescent="0.15">
      <c r="A4255" s="28" t="s">
        <v>23</v>
      </c>
      <c r="B4255" s="28" t="s">
        <v>88</v>
      </c>
      <c r="C4255" s="28" t="s">
        <v>107</v>
      </c>
      <c r="D4255" s="29">
        <v>2.4</v>
      </c>
      <c r="E4255" s="29">
        <v>-759.43619999999999</v>
      </c>
      <c r="F4255" s="29">
        <v>-65.280600000000007</v>
      </c>
      <c r="G4255" s="29">
        <v>-82.492009999999993</v>
      </c>
      <c r="H4255" s="29">
        <v>-7.7853280000000002E-4</v>
      </c>
      <c r="I4255" s="29">
        <v>-76.698160000000001</v>
      </c>
      <c r="J4255" s="29">
        <v>-118.7336</v>
      </c>
    </row>
    <row r="4256" spans="1:10" x14ac:dyDescent="0.15">
      <c r="A4256" s="28" t="s">
        <v>24</v>
      </c>
      <c r="B4256" s="28" t="s">
        <v>88</v>
      </c>
      <c r="C4256" s="28" t="s">
        <v>106</v>
      </c>
      <c r="D4256" s="29">
        <v>0</v>
      </c>
      <c r="E4256" s="29">
        <v>-18.1419</v>
      </c>
      <c r="F4256" s="29">
        <v>91.922749999999994</v>
      </c>
      <c r="G4256" s="29">
        <v>58.036209999999997</v>
      </c>
      <c r="H4256" s="29">
        <v>5.8463660000000002E-4</v>
      </c>
      <c r="I4256" s="29">
        <v>75.583979999999997</v>
      </c>
      <c r="J4256" s="29">
        <v>120.1883</v>
      </c>
    </row>
    <row r="4257" spans="1:10" x14ac:dyDescent="0.15">
      <c r="A4257" s="28" t="s">
        <v>24</v>
      </c>
      <c r="B4257" s="28" t="s">
        <v>88</v>
      </c>
      <c r="C4257" s="28" t="s">
        <v>106</v>
      </c>
      <c r="D4257" s="29">
        <v>1.2</v>
      </c>
      <c r="E4257" s="29">
        <v>-15.18102</v>
      </c>
      <c r="F4257" s="29">
        <v>91.922749999999994</v>
      </c>
      <c r="G4257" s="29">
        <v>58.036209999999997</v>
      </c>
      <c r="H4257" s="29">
        <v>5.8463660000000002E-4</v>
      </c>
      <c r="I4257" s="29">
        <v>22.919830000000001</v>
      </c>
      <c r="J4257" s="29">
        <v>15.17601</v>
      </c>
    </row>
    <row r="4258" spans="1:10" x14ac:dyDescent="0.15">
      <c r="A4258" s="28" t="s">
        <v>24</v>
      </c>
      <c r="B4258" s="28" t="s">
        <v>88</v>
      </c>
      <c r="C4258" s="28" t="s">
        <v>106</v>
      </c>
      <c r="D4258" s="29">
        <v>2.4</v>
      </c>
      <c r="E4258" s="29">
        <v>-12.220140000000001</v>
      </c>
      <c r="F4258" s="29">
        <v>91.922749999999994</v>
      </c>
      <c r="G4258" s="29">
        <v>58.036209999999997</v>
      </c>
      <c r="H4258" s="29">
        <v>5.8463660000000002E-4</v>
      </c>
      <c r="I4258" s="29">
        <v>88.746039999999994</v>
      </c>
      <c r="J4258" s="29">
        <v>71.648539999999997</v>
      </c>
    </row>
    <row r="4259" spans="1:10" x14ac:dyDescent="0.15">
      <c r="A4259" s="28" t="s">
        <v>24</v>
      </c>
      <c r="B4259" s="28" t="s">
        <v>88</v>
      </c>
      <c r="C4259" s="28" t="s">
        <v>107</v>
      </c>
      <c r="D4259" s="29">
        <v>0</v>
      </c>
      <c r="E4259" s="29">
        <v>-885.59400000000005</v>
      </c>
      <c r="F4259" s="29">
        <v>-61.583489999999998</v>
      </c>
      <c r="G4259" s="29">
        <v>-73.278880000000001</v>
      </c>
      <c r="H4259" s="29">
        <v>-5.6272620000000001E-4</v>
      </c>
      <c r="I4259" s="29">
        <v>-94.03192</v>
      </c>
      <c r="J4259" s="29">
        <v>-82.278109999999998</v>
      </c>
    </row>
    <row r="4260" spans="1:10" x14ac:dyDescent="0.15">
      <c r="A4260" s="28" t="s">
        <v>24</v>
      </c>
      <c r="B4260" s="28" t="s">
        <v>88</v>
      </c>
      <c r="C4260" s="28" t="s">
        <v>107</v>
      </c>
      <c r="D4260" s="29">
        <v>1.2</v>
      </c>
      <c r="E4260" s="29">
        <v>-881.2894</v>
      </c>
      <c r="F4260" s="29">
        <v>-61.583489999999998</v>
      </c>
      <c r="G4260" s="29">
        <v>-73.278880000000001</v>
      </c>
      <c r="H4260" s="29">
        <v>-5.6272620000000001E-4</v>
      </c>
      <c r="I4260" s="29">
        <v>-23.103439999999999</v>
      </c>
      <c r="J4260" s="29">
        <v>-13.58939</v>
      </c>
    </row>
    <row r="4261" spans="1:10" x14ac:dyDescent="0.15">
      <c r="A4261" s="28" t="s">
        <v>24</v>
      </c>
      <c r="B4261" s="28" t="s">
        <v>88</v>
      </c>
      <c r="C4261" s="28" t="s">
        <v>107</v>
      </c>
      <c r="D4261" s="29">
        <v>2.4</v>
      </c>
      <c r="E4261" s="29">
        <v>-876.98479999999995</v>
      </c>
      <c r="F4261" s="29">
        <v>-61.583489999999998</v>
      </c>
      <c r="G4261" s="29">
        <v>-73.278880000000001</v>
      </c>
      <c r="H4261" s="29">
        <v>-5.6272620000000001E-4</v>
      </c>
      <c r="I4261" s="29">
        <v>-70.664779999999993</v>
      </c>
      <c r="J4261" s="29">
        <v>-106.39</v>
      </c>
    </row>
    <row r="4262" spans="1:10" x14ac:dyDescent="0.15">
      <c r="A4262" s="28" t="s">
        <v>25</v>
      </c>
      <c r="B4262" s="28" t="s">
        <v>88</v>
      </c>
      <c r="C4262" s="28" t="s">
        <v>106</v>
      </c>
      <c r="D4262" s="29">
        <v>0</v>
      </c>
      <c r="E4262" s="29">
        <v>0.82319050000000005</v>
      </c>
      <c r="F4262" s="29">
        <v>126.3997</v>
      </c>
      <c r="G4262" s="29">
        <v>73.257750000000001</v>
      </c>
      <c r="H4262" s="29">
        <v>1.007116E-5</v>
      </c>
      <c r="I4262" s="29">
        <v>90.043279999999996</v>
      </c>
      <c r="J4262" s="29">
        <v>170.1679</v>
      </c>
    </row>
    <row r="4263" spans="1:10" x14ac:dyDescent="0.15">
      <c r="A4263" s="28" t="s">
        <v>25</v>
      </c>
      <c r="B4263" s="28" t="s">
        <v>88</v>
      </c>
      <c r="C4263" s="28" t="s">
        <v>106</v>
      </c>
      <c r="D4263" s="29">
        <v>1.2</v>
      </c>
      <c r="E4263" s="29">
        <v>4.4058590000000004</v>
      </c>
      <c r="F4263" s="29">
        <v>126.3997</v>
      </c>
      <c r="G4263" s="29">
        <v>73.257750000000001</v>
      </c>
      <c r="H4263" s="29">
        <v>1.007116E-5</v>
      </c>
      <c r="I4263" s="29">
        <v>27.207249999999998</v>
      </c>
      <c r="J4263" s="29">
        <v>22.527950000000001</v>
      </c>
    </row>
    <row r="4264" spans="1:10" x14ac:dyDescent="0.15">
      <c r="A4264" s="28" t="s">
        <v>25</v>
      </c>
      <c r="B4264" s="28" t="s">
        <v>88</v>
      </c>
      <c r="C4264" s="28" t="s">
        <v>106</v>
      </c>
      <c r="D4264" s="29">
        <v>2.4</v>
      </c>
      <c r="E4264" s="29">
        <v>7.9885289999999998</v>
      </c>
      <c r="F4264" s="29">
        <v>126.3997</v>
      </c>
      <c r="G4264" s="29">
        <v>73.257750000000001</v>
      </c>
      <c r="H4264" s="29">
        <v>1.007116E-5</v>
      </c>
      <c r="I4264" s="29">
        <v>117.3663</v>
      </c>
      <c r="J4264" s="29">
        <v>89.972430000000003</v>
      </c>
    </row>
    <row r="4265" spans="1:10" x14ac:dyDescent="0.15">
      <c r="A4265" s="28" t="s">
        <v>25</v>
      </c>
      <c r="B4265" s="28" t="s">
        <v>88</v>
      </c>
      <c r="C4265" s="28" t="s">
        <v>107</v>
      </c>
      <c r="D4265" s="29">
        <v>0</v>
      </c>
      <c r="E4265" s="29">
        <v>-1014.798</v>
      </c>
      <c r="F4265" s="29">
        <v>-84.845089999999999</v>
      </c>
      <c r="G4265" s="29">
        <v>-94.288929999999993</v>
      </c>
      <c r="H4265" s="29">
        <v>-9.8645259999999996E-6</v>
      </c>
      <c r="I4265" s="29">
        <v>-114.7718</v>
      </c>
      <c r="J4265" s="29">
        <v>-118.80370000000001</v>
      </c>
    </row>
    <row r="4266" spans="1:10" x14ac:dyDescent="0.15">
      <c r="A4266" s="28" t="s">
        <v>25</v>
      </c>
      <c r="B4266" s="28" t="s">
        <v>88</v>
      </c>
      <c r="C4266" s="28" t="s">
        <v>107</v>
      </c>
      <c r="D4266" s="29">
        <v>1.2</v>
      </c>
      <c r="E4266" s="29">
        <v>-1009.59</v>
      </c>
      <c r="F4266" s="29">
        <v>-84.845089999999999</v>
      </c>
      <c r="G4266" s="29">
        <v>-94.288929999999993</v>
      </c>
      <c r="H4266" s="29">
        <v>-9.8645259999999996E-6</v>
      </c>
      <c r="I4266" s="29">
        <v>-26.71988</v>
      </c>
      <c r="J4266" s="29">
        <v>-20.941770000000002</v>
      </c>
    </row>
    <row r="4267" spans="1:10" x14ac:dyDescent="0.15">
      <c r="A4267" s="28" t="s">
        <v>25</v>
      </c>
      <c r="B4267" s="28" t="s">
        <v>88</v>
      </c>
      <c r="C4267" s="28" t="s">
        <v>107</v>
      </c>
      <c r="D4267" s="29">
        <v>2.4</v>
      </c>
      <c r="E4267" s="29">
        <v>-1004.381</v>
      </c>
      <c r="F4267" s="29">
        <v>-84.845089999999999</v>
      </c>
      <c r="G4267" s="29">
        <v>-94.288929999999993</v>
      </c>
      <c r="H4267" s="29">
        <v>-9.8645259999999996E-6</v>
      </c>
      <c r="I4267" s="29">
        <v>-91.664019999999994</v>
      </c>
      <c r="J4267" s="29">
        <v>-138.16739999999999</v>
      </c>
    </row>
    <row r="4268" spans="1:10" x14ac:dyDescent="0.15">
      <c r="A4268" s="28" t="s">
        <v>26</v>
      </c>
      <c r="B4268" s="28" t="s">
        <v>88</v>
      </c>
      <c r="C4268" s="28" t="s">
        <v>106</v>
      </c>
      <c r="D4268" s="29">
        <v>0</v>
      </c>
      <c r="E4268" s="29">
        <v>20.0412</v>
      </c>
      <c r="F4268" s="29">
        <v>70.284419999999997</v>
      </c>
      <c r="G4268" s="29">
        <v>48.058199999999999</v>
      </c>
      <c r="H4268" s="29">
        <v>1.121354E-5</v>
      </c>
      <c r="I4268" s="29">
        <v>29.708379999999998</v>
      </c>
      <c r="J4268" s="29">
        <v>38.027810000000002</v>
      </c>
    </row>
    <row r="4269" spans="1:10" x14ac:dyDescent="0.15">
      <c r="A4269" s="28" t="s">
        <v>26</v>
      </c>
      <c r="B4269" s="28" t="s">
        <v>88</v>
      </c>
      <c r="C4269" s="28" t="s">
        <v>106</v>
      </c>
      <c r="D4269" s="29">
        <v>1.2</v>
      </c>
      <c r="E4269" s="29">
        <v>23.62387</v>
      </c>
      <c r="F4269" s="29">
        <v>70.284419999999997</v>
      </c>
      <c r="G4269" s="29">
        <v>48.058199999999999</v>
      </c>
      <c r="H4269" s="29">
        <v>1.121354E-5</v>
      </c>
      <c r="I4269" s="29">
        <v>59.198999999999998</v>
      </c>
      <c r="J4269" s="29">
        <v>36.056260000000002</v>
      </c>
    </row>
    <row r="4270" spans="1:10" x14ac:dyDescent="0.15">
      <c r="A4270" s="28" t="s">
        <v>26</v>
      </c>
      <c r="B4270" s="28" t="s">
        <v>88</v>
      </c>
      <c r="C4270" s="28" t="s">
        <v>106</v>
      </c>
      <c r="D4270" s="29">
        <v>2.4</v>
      </c>
      <c r="E4270" s="29">
        <v>27.20654</v>
      </c>
      <c r="F4270" s="29">
        <v>70.284419999999997</v>
      </c>
      <c r="G4270" s="29">
        <v>48.058199999999999</v>
      </c>
      <c r="H4270" s="29">
        <v>1.121354E-5</v>
      </c>
      <c r="I4270" s="29">
        <v>135.62029999999999</v>
      </c>
      <c r="J4270" s="29">
        <v>90.049160000000001</v>
      </c>
    </row>
    <row r="4271" spans="1:10" x14ac:dyDescent="0.15">
      <c r="A4271" s="28" t="s">
        <v>26</v>
      </c>
      <c r="B4271" s="28" t="s">
        <v>88</v>
      </c>
      <c r="C4271" s="28" t="s">
        <v>107</v>
      </c>
      <c r="D4271" s="29">
        <v>0</v>
      </c>
      <c r="E4271" s="29">
        <v>-1144.4580000000001</v>
      </c>
      <c r="F4271" s="29">
        <v>-46.129759999999997</v>
      </c>
      <c r="G4271" s="29">
        <v>-60.913969999999999</v>
      </c>
      <c r="H4271" s="29">
        <v>-1.161949E-5</v>
      </c>
      <c r="I4271" s="29">
        <v>-31.61223</v>
      </c>
      <c r="J4271" s="29">
        <v>-29.241119999999999</v>
      </c>
    </row>
    <row r="4272" spans="1:10" x14ac:dyDescent="0.15">
      <c r="A4272" s="28" t="s">
        <v>26</v>
      </c>
      <c r="B4272" s="28" t="s">
        <v>88</v>
      </c>
      <c r="C4272" s="28" t="s">
        <v>107</v>
      </c>
      <c r="D4272" s="29">
        <v>1.2</v>
      </c>
      <c r="E4272" s="29">
        <v>-1139.25</v>
      </c>
      <c r="F4272" s="29">
        <v>-46.129759999999997</v>
      </c>
      <c r="G4272" s="29">
        <v>-60.913969999999999</v>
      </c>
      <c r="H4272" s="29">
        <v>-1.161949E-5</v>
      </c>
      <c r="I4272" s="29">
        <v>-45.654049999999998</v>
      </c>
      <c r="J4272" s="29">
        <v>-56.218960000000003</v>
      </c>
    </row>
    <row r="4273" spans="1:10" x14ac:dyDescent="0.15">
      <c r="A4273" s="28" t="s">
        <v>26</v>
      </c>
      <c r="B4273" s="28" t="s">
        <v>88</v>
      </c>
      <c r="C4273" s="28" t="s">
        <v>107</v>
      </c>
      <c r="D4273" s="29">
        <v>2.4</v>
      </c>
      <c r="E4273" s="29">
        <v>-1134.0409999999999</v>
      </c>
      <c r="F4273" s="29">
        <v>-46.129759999999997</v>
      </c>
      <c r="G4273" s="29">
        <v>-60.913969999999999</v>
      </c>
      <c r="H4273" s="29">
        <v>-1.161949E-5</v>
      </c>
      <c r="I4273" s="29">
        <v>-106.6561</v>
      </c>
      <c r="J4273" s="29">
        <v>-139.1174</v>
      </c>
    </row>
    <row r="4274" spans="1:10" x14ac:dyDescent="0.15">
      <c r="A4274" s="28" t="s">
        <v>27</v>
      </c>
      <c r="B4274" s="28" t="s">
        <v>88</v>
      </c>
      <c r="C4274" s="28" t="s">
        <v>106</v>
      </c>
      <c r="D4274" s="29">
        <v>0</v>
      </c>
      <c r="E4274" s="29">
        <v>10.18886</v>
      </c>
      <c r="F4274" s="29">
        <v>13.36515</v>
      </c>
      <c r="G4274" s="29">
        <v>12.918240000000001</v>
      </c>
      <c r="H4274" s="29">
        <v>1.207725E-5</v>
      </c>
      <c r="I4274" s="29">
        <v>27.575369999999999</v>
      </c>
      <c r="J4274" s="29">
        <v>21.03462</v>
      </c>
    </row>
    <row r="4275" spans="1:10" x14ac:dyDescent="0.15">
      <c r="A4275" s="28" t="s">
        <v>27</v>
      </c>
      <c r="B4275" s="28" t="s">
        <v>88</v>
      </c>
      <c r="C4275" s="28" t="s">
        <v>106</v>
      </c>
      <c r="D4275" s="29">
        <v>1.65</v>
      </c>
      <c r="E4275" s="29">
        <v>15.115030000000001</v>
      </c>
      <c r="F4275" s="29">
        <v>13.36515</v>
      </c>
      <c r="G4275" s="29">
        <v>12.918240000000001</v>
      </c>
      <c r="H4275" s="29">
        <v>1.207725E-5</v>
      </c>
      <c r="I4275" s="29">
        <v>25.580829999999999</v>
      </c>
      <c r="J4275" s="29">
        <v>18.434999999999999</v>
      </c>
    </row>
    <row r="4276" spans="1:10" x14ac:dyDescent="0.15">
      <c r="A4276" s="28" t="s">
        <v>27</v>
      </c>
      <c r="B4276" s="28" t="s">
        <v>88</v>
      </c>
      <c r="C4276" s="28" t="s">
        <v>106</v>
      </c>
      <c r="D4276" s="29">
        <v>3.3</v>
      </c>
      <c r="E4276" s="29">
        <v>20.0412</v>
      </c>
      <c r="F4276" s="29">
        <v>13.36515</v>
      </c>
      <c r="G4276" s="29">
        <v>12.918240000000001</v>
      </c>
      <c r="H4276" s="29">
        <v>1.207725E-5</v>
      </c>
      <c r="I4276" s="29">
        <v>29.708379999999998</v>
      </c>
      <c r="J4276" s="29">
        <v>38.027810000000002</v>
      </c>
    </row>
    <row r="4277" spans="1:10" x14ac:dyDescent="0.15">
      <c r="A4277" s="28" t="s">
        <v>27</v>
      </c>
      <c r="B4277" s="28" t="s">
        <v>88</v>
      </c>
      <c r="C4277" s="28" t="s">
        <v>107</v>
      </c>
      <c r="D4277" s="29">
        <v>0</v>
      </c>
      <c r="E4277" s="29">
        <v>-1158.7819999999999</v>
      </c>
      <c r="F4277" s="29">
        <v>-17.713539999999998</v>
      </c>
      <c r="G4277" s="29">
        <v>-11.884</v>
      </c>
      <c r="H4277" s="29">
        <v>-1.3020220000000001E-5</v>
      </c>
      <c r="I4277" s="29">
        <v>-26.110520000000001</v>
      </c>
      <c r="J4277" s="29">
        <v>-26.772210000000001</v>
      </c>
    </row>
    <row r="4278" spans="1:10" x14ac:dyDescent="0.15">
      <c r="A4278" s="28" t="s">
        <v>27</v>
      </c>
      <c r="B4278" s="28" t="s">
        <v>88</v>
      </c>
      <c r="C4278" s="28" t="s">
        <v>107</v>
      </c>
      <c r="D4278" s="29">
        <v>1.65</v>
      </c>
      <c r="E4278" s="29">
        <v>-1151.6199999999999</v>
      </c>
      <c r="F4278" s="29">
        <v>-17.713539999999998</v>
      </c>
      <c r="G4278" s="29">
        <v>-11.884</v>
      </c>
      <c r="H4278" s="29">
        <v>-1.3020220000000001E-5</v>
      </c>
      <c r="I4278" s="29">
        <v>-25.800789999999999</v>
      </c>
      <c r="J4278" s="29">
        <v>-16.907240000000002</v>
      </c>
    </row>
    <row r="4279" spans="1:10" x14ac:dyDescent="0.15">
      <c r="A4279" s="28" t="s">
        <v>27</v>
      </c>
      <c r="B4279" s="28" t="s">
        <v>88</v>
      </c>
      <c r="C4279" s="28" t="s">
        <v>107</v>
      </c>
      <c r="D4279" s="29">
        <v>3.3</v>
      </c>
      <c r="E4279" s="29">
        <v>-1144.4580000000001</v>
      </c>
      <c r="F4279" s="29">
        <v>-17.713539999999998</v>
      </c>
      <c r="G4279" s="29">
        <v>-11.884</v>
      </c>
      <c r="H4279" s="29">
        <v>-1.3020220000000001E-5</v>
      </c>
      <c r="I4279" s="29">
        <v>-31.61223</v>
      </c>
      <c r="J4279" s="29">
        <v>-29.241119999999999</v>
      </c>
    </row>
    <row r="4280" spans="1:10" x14ac:dyDescent="0.15">
      <c r="A4280" s="28" t="s">
        <v>28</v>
      </c>
      <c r="B4280" s="28" t="s">
        <v>88</v>
      </c>
      <c r="C4280" s="28" t="s">
        <v>106</v>
      </c>
      <c r="D4280" s="29">
        <v>0</v>
      </c>
      <c r="E4280" s="29">
        <v>0.3365225</v>
      </c>
      <c r="F4280" s="29">
        <v>39.259860000000003</v>
      </c>
      <c r="G4280" s="29">
        <v>27.906700000000001</v>
      </c>
      <c r="H4280" s="29">
        <v>1.1819110000000001E-5</v>
      </c>
      <c r="I4280" s="29">
        <v>87.51</v>
      </c>
      <c r="J4280" s="29">
        <v>114.9524</v>
      </c>
    </row>
    <row r="4281" spans="1:10" x14ac:dyDescent="0.15">
      <c r="A4281" s="28" t="s">
        <v>28</v>
      </c>
      <c r="B4281" s="28" t="s">
        <v>88</v>
      </c>
      <c r="C4281" s="28" t="s">
        <v>106</v>
      </c>
      <c r="D4281" s="29">
        <v>1.65</v>
      </c>
      <c r="E4281" s="29">
        <v>5.2626920000000004</v>
      </c>
      <c r="F4281" s="29">
        <v>39.259860000000003</v>
      </c>
      <c r="G4281" s="29">
        <v>27.906700000000001</v>
      </c>
      <c r="H4281" s="29">
        <v>1.1819110000000001E-5</v>
      </c>
      <c r="I4281" s="29">
        <v>40.949489999999997</v>
      </c>
      <c r="J4281" s="29">
        <v>49.505000000000003</v>
      </c>
    </row>
    <row r="4282" spans="1:10" x14ac:dyDescent="0.15">
      <c r="A4282" s="28" t="s">
        <v>28</v>
      </c>
      <c r="B4282" s="28" t="s">
        <v>88</v>
      </c>
      <c r="C4282" s="28" t="s">
        <v>106</v>
      </c>
      <c r="D4282" s="29">
        <v>3.3</v>
      </c>
      <c r="E4282" s="29">
        <v>10.18886</v>
      </c>
      <c r="F4282" s="29">
        <v>39.259860000000003</v>
      </c>
      <c r="G4282" s="29">
        <v>27.906700000000001</v>
      </c>
      <c r="H4282" s="29">
        <v>1.1819110000000001E-5</v>
      </c>
      <c r="I4282" s="29">
        <v>27.575369999999999</v>
      </c>
      <c r="J4282" s="29">
        <v>21.03462</v>
      </c>
    </row>
    <row r="4283" spans="1:10" x14ac:dyDescent="0.15">
      <c r="A4283" s="28" t="s">
        <v>28</v>
      </c>
      <c r="B4283" s="28" t="s">
        <v>88</v>
      </c>
      <c r="C4283" s="28" t="s">
        <v>107</v>
      </c>
      <c r="D4283" s="29">
        <v>0</v>
      </c>
      <c r="E4283" s="29">
        <v>-1173.105</v>
      </c>
      <c r="F4283" s="29">
        <v>-27.71396</v>
      </c>
      <c r="G4283" s="29">
        <v>-36.44943</v>
      </c>
      <c r="H4283" s="29">
        <v>-1.243081E-5</v>
      </c>
      <c r="I4283" s="29">
        <v>-114.23050000000001</v>
      </c>
      <c r="J4283" s="29">
        <v>-82.794589999999999</v>
      </c>
    </row>
    <row r="4284" spans="1:10" x14ac:dyDescent="0.15">
      <c r="A4284" s="28" t="s">
        <v>28</v>
      </c>
      <c r="B4284" s="28" t="s">
        <v>88</v>
      </c>
      <c r="C4284" s="28" t="s">
        <v>107</v>
      </c>
      <c r="D4284" s="29">
        <v>1.65</v>
      </c>
      <c r="E4284" s="29">
        <v>-1165.944</v>
      </c>
      <c r="F4284" s="29">
        <v>-27.71396</v>
      </c>
      <c r="G4284" s="29">
        <v>-36.44943</v>
      </c>
      <c r="H4284" s="29">
        <v>-1.243081E-5</v>
      </c>
      <c r="I4284" s="29">
        <v>-53.604509999999998</v>
      </c>
      <c r="J4284" s="29">
        <v>-36.266469999999998</v>
      </c>
    </row>
    <row r="4285" spans="1:10" x14ac:dyDescent="0.15">
      <c r="A4285" s="28" t="s">
        <v>28</v>
      </c>
      <c r="B4285" s="28" t="s">
        <v>88</v>
      </c>
      <c r="C4285" s="28" t="s">
        <v>107</v>
      </c>
      <c r="D4285" s="29">
        <v>3.3</v>
      </c>
      <c r="E4285" s="29">
        <v>-1158.7819999999999</v>
      </c>
      <c r="F4285" s="29">
        <v>-27.71396</v>
      </c>
      <c r="G4285" s="29">
        <v>-36.44943</v>
      </c>
      <c r="H4285" s="29">
        <v>-1.243081E-5</v>
      </c>
      <c r="I4285" s="29">
        <v>-26.110520000000001</v>
      </c>
      <c r="J4285" s="29">
        <v>-26.772210000000001</v>
      </c>
    </row>
    <row r="4286" spans="1:10" x14ac:dyDescent="0.15">
      <c r="A4286" s="28" t="s">
        <v>29</v>
      </c>
      <c r="B4286" s="28" t="s">
        <v>88</v>
      </c>
      <c r="C4286" s="28" t="s">
        <v>106</v>
      </c>
      <c r="D4286" s="29">
        <v>0</v>
      </c>
      <c r="E4286" s="29">
        <v>20.08794</v>
      </c>
      <c r="F4286" s="29">
        <v>119.6815</v>
      </c>
      <c r="G4286" s="29">
        <v>78.861000000000004</v>
      </c>
      <c r="H4286" s="29">
        <v>1.146879E-5</v>
      </c>
      <c r="I4286" s="29">
        <v>107.6187</v>
      </c>
      <c r="J4286" s="29">
        <v>156.5643</v>
      </c>
    </row>
    <row r="4287" spans="1:10" x14ac:dyDescent="0.15">
      <c r="A4287" s="28" t="s">
        <v>29</v>
      </c>
      <c r="B4287" s="28" t="s">
        <v>88</v>
      </c>
      <c r="C4287" s="28" t="s">
        <v>106</v>
      </c>
      <c r="D4287" s="29">
        <v>1.2</v>
      </c>
      <c r="E4287" s="29">
        <v>23.67061</v>
      </c>
      <c r="F4287" s="29">
        <v>119.6815</v>
      </c>
      <c r="G4287" s="29">
        <v>78.861000000000004</v>
      </c>
      <c r="H4287" s="29">
        <v>1.146879E-5</v>
      </c>
      <c r="I4287" s="29">
        <v>27.896909999999998</v>
      </c>
      <c r="J4287" s="29">
        <v>20.548999999999999</v>
      </c>
    </row>
    <row r="4288" spans="1:10" x14ac:dyDescent="0.15">
      <c r="A4288" s="28" t="s">
        <v>29</v>
      </c>
      <c r="B4288" s="28" t="s">
        <v>88</v>
      </c>
      <c r="C4288" s="28" t="s">
        <v>106</v>
      </c>
      <c r="D4288" s="29">
        <v>2.4</v>
      </c>
      <c r="E4288" s="29">
        <v>27.253270000000001</v>
      </c>
      <c r="F4288" s="29">
        <v>119.6815</v>
      </c>
      <c r="G4288" s="29">
        <v>78.861000000000004</v>
      </c>
      <c r="H4288" s="29">
        <v>1.146879E-5</v>
      </c>
      <c r="I4288" s="29">
        <v>117.41679999999999</v>
      </c>
      <c r="J4288" s="29">
        <v>97.46387</v>
      </c>
    </row>
    <row r="4289" spans="1:10" x14ac:dyDescent="0.15">
      <c r="A4289" s="28" t="s">
        <v>29</v>
      </c>
      <c r="B4289" s="28" t="s">
        <v>88</v>
      </c>
      <c r="C4289" s="28" t="s">
        <v>107</v>
      </c>
      <c r="D4289" s="29">
        <v>0</v>
      </c>
      <c r="E4289" s="29">
        <v>-1301.9960000000001</v>
      </c>
      <c r="F4289" s="29">
        <v>-86.223759999999999</v>
      </c>
      <c r="G4289" s="29">
        <v>-105.2683</v>
      </c>
      <c r="H4289" s="29">
        <v>-1.1559870000000001E-5</v>
      </c>
      <c r="I4289" s="29">
        <v>-142.78110000000001</v>
      </c>
      <c r="J4289" s="29">
        <v>-115.9843</v>
      </c>
    </row>
    <row r="4290" spans="1:10" x14ac:dyDescent="0.15">
      <c r="A4290" s="28" t="s">
        <v>29</v>
      </c>
      <c r="B4290" s="28" t="s">
        <v>88</v>
      </c>
      <c r="C4290" s="28" t="s">
        <v>107</v>
      </c>
      <c r="D4290" s="29">
        <v>1.2</v>
      </c>
      <c r="E4290" s="29">
        <v>-1296.788</v>
      </c>
      <c r="F4290" s="29">
        <v>-86.223759999999999</v>
      </c>
      <c r="G4290" s="29">
        <v>-105.2683</v>
      </c>
      <c r="H4290" s="29">
        <v>-1.1559870000000001E-5</v>
      </c>
      <c r="I4290" s="29">
        <v>-31.393750000000001</v>
      </c>
      <c r="J4290" s="29">
        <v>-20.034030000000001</v>
      </c>
    </row>
    <row r="4291" spans="1:10" x14ac:dyDescent="0.15">
      <c r="A4291" s="28" t="s">
        <v>29</v>
      </c>
      <c r="B4291" s="28" t="s">
        <v>88</v>
      </c>
      <c r="C4291" s="28" t="s">
        <v>107</v>
      </c>
      <c r="D4291" s="29">
        <v>2.4</v>
      </c>
      <c r="E4291" s="29">
        <v>-1291.579</v>
      </c>
      <c r="F4291" s="29">
        <v>-86.223759999999999</v>
      </c>
      <c r="G4291" s="29">
        <v>-105.2683</v>
      </c>
      <c r="H4291" s="29">
        <v>-1.1559870000000001E-5</v>
      </c>
      <c r="I4291" s="29">
        <v>-89.2393</v>
      </c>
      <c r="J4291" s="29">
        <v>-137.0153</v>
      </c>
    </row>
    <row r="4292" spans="1:10" x14ac:dyDescent="0.15">
      <c r="A4292" s="28" t="s">
        <v>30</v>
      </c>
      <c r="B4292" s="28" t="s">
        <v>88</v>
      </c>
      <c r="C4292" s="28" t="s">
        <v>106</v>
      </c>
      <c r="D4292" s="29">
        <v>0</v>
      </c>
      <c r="E4292" s="29">
        <v>39.312260000000002</v>
      </c>
      <c r="F4292" s="29">
        <v>104.256</v>
      </c>
      <c r="G4292" s="29">
        <v>71.465389999999999</v>
      </c>
      <c r="H4292" s="29">
        <v>1.179723E-5</v>
      </c>
      <c r="I4292" s="29">
        <v>100.6198</v>
      </c>
      <c r="J4292" s="29">
        <v>145.1489</v>
      </c>
    </row>
    <row r="4293" spans="1:10" x14ac:dyDescent="0.15">
      <c r="A4293" s="28" t="s">
        <v>30</v>
      </c>
      <c r="B4293" s="28" t="s">
        <v>88</v>
      </c>
      <c r="C4293" s="28" t="s">
        <v>106</v>
      </c>
      <c r="D4293" s="29">
        <v>1.2</v>
      </c>
      <c r="E4293" s="29">
        <v>42.894919999999999</v>
      </c>
      <c r="F4293" s="29">
        <v>104.256</v>
      </c>
      <c r="G4293" s="29">
        <v>71.465389999999999</v>
      </c>
      <c r="H4293" s="29">
        <v>1.179723E-5</v>
      </c>
      <c r="I4293" s="29">
        <v>27.10586</v>
      </c>
      <c r="J4293" s="29">
        <v>24.794329999999999</v>
      </c>
    </row>
    <row r="4294" spans="1:10" x14ac:dyDescent="0.15">
      <c r="A4294" s="28" t="s">
        <v>30</v>
      </c>
      <c r="B4294" s="28" t="s">
        <v>88</v>
      </c>
      <c r="C4294" s="28" t="s">
        <v>106</v>
      </c>
      <c r="D4294" s="29">
        <v>2.4</v>
      </c>
      <c r="E4294" s="29">
        <v>46.477589999999999</v>
      </c>
      <c r="F4294" s="29">
        <v>104.256</v>
      </c>
      <c r="G4294" s="29">
        <v>71.465389999999999</v>
      </c>
      <c r="H4294" s="29">
        <v>1.179723E-5</v>
      </c>
      <c r="I4294" s="29">
        <v>103.3788</v>
      </c>
      <c r="J4294" s="29">
        <v>77.166120000000006</v>
      </c>
    </row>
    <row r="4295" spans="1:10" x14ac:dyDescent="0.15">
      <c r="A4295" s="28" t="s">
        <v>30</v>
      </c>
      <c r="B4295" s="28" t="s">
        <v>88</v>
      </c>
      <c r="C4295" s="28" t="s">
        <v>107</v>
      </c>
      <c r="D4295" s="29">
        <v>0</v>
      </c>
      <c r="E4295" s="29">
        <v>-1432.335</v>
      </c>
      <c r="F4295" s="29">
        <v>-74.009799999999998</v>
      </c>
      <c r="G4295" s="29">
        <v>-95.016270000000006</v>
      </c>
      <c r="H4295" s="29">
        <v>-1.1682749999999999E-5</v>
      </c>
      <c r="I4295" s="29">
        <v>-132.8082</v>
      </c>
      <c r="J4295" s="29">
        <v>-108.3074</v>
      </c>
    </row>
    <row r="4296" spans="1:10" x14ac:dyDescent="0.15">
      <c r="A4296" s="28" t="s">
        <v>30</v>
      </c>
      <c r="B4296" s="28" t="s">
        <v>88</v>
      </c>
      <c r="C4296" s="28" t="s">
        <v>107</v>
      </c>
      <c r="D4296" s="29">
        <v>1.2</v>
      </c>
      <c r="E4296" s="29">
        <v>-1427.127</v>
      </c>
      <c r="F4296" s="29">
        <v>-74.009799999999998</v>
      </c>
      <c r="G4296" s="29">
        <v>-95.016270000000006</v>
      </c>
      <c r="H4296" s="29">
        <v>-1.1682749999999999E-5</v>
      </c>
      <c r="I4296" s="29">
        <v>-31.070409999999999</v>
      </c>
      <c r="J4296" s="29">
        <v>-24.167629999999999</v>
      </c>
    </row>
    <row r="4297" spans="1:10" x14ac:dyDescent="0.15">
      <c r="A4297" s="28" t="s">
        <v>30</v>
      </c>
      <c r="B4297" s="28" t="s">
        <v>88</v>
      </c>
      <c r="C4297" s="28" t="s">
        <v>107</v>
      </c>
      <c r="D4297" s="29">
        <v>2.4</v>
      </c>
      <c r="E4297" s="29">
        <v>-1421.9179999999999</v>
      </c>
      <c r="F4297" s="29">
        <v>-74.009799999999998</v>
      </c>
      <c r="G4297" s="29">
        <v>-95.016270000000006</v>
      </c>
      <c r="H4297" s="29">
        <v>-1.1682749999999999E-5</v>
      </c>
      <c r="I4297" s="29">
        <v>-79.108879999999999</v>
      </c>
      <c r="J4297" s="29">
        <v>-112.7559</v>
      </c>
    </row>
    <row r="4298" spans="1:10" x14ac:dyDescent="0.15">
      <c r="A4298" s="28" t="s">
        <v>31</v>
      </c>
      <c r="B4298" s="28" t="s">
        <v>88</v>
      </c>
      <c r="C4298" s="28" t="s">
        <v>106</v>
      </c>
      <c r="D4298" s="29">
        <v>0</v>
      </c>
      <c r="E4298" s="29">
        <v>60.263950000000001</v>
      </c>
      <c r="F4298" s="29">
        <v>104.5872</v>
      </c>
      <c r="G4298" s="29">
        <v>79.063500000000005</v>
      </c>
      <c r="H4298" s="29">
        <v>1.232387E-5</v>
      </c>
      <c r="I4298" s="29">
        <v>114.7349</v>
      </c>
      <c r="J4298" s="29">
        <v>142.78970000000001</v>
      </c>
    </row>
    <row r="4299" spans="1:10" x14ac:dyDescent="0.15">
      <c r="A4299" s="28" t="s">
        <v>31</v>
      </c>
      <c r="B4299" s="28" t="s">
        <v>88</v>
      </c>
      <c r="C4299" s="28" t="s">
        <v>106</v>
      </c>
      <c r="D4299" s="29">
        <v>1.2</v>
      </c>
      <c r="E4299" s="29">
        <v>63.846620000000001</v>
      </c>
      <c r="F4299" s="29">
        <v>104.5872</v>
      </c>
      <c r="G4299" s="29">
        <v>79.063500000000005</v>
      </c>
      <c r="H4299" s="29">
        <v>1.232387E-5</v>
      </c>
      <c r="I4299" s="29">
        <v>31.763590000000001</v>
      </c>
      <c r="J4299" s="29">
        <v>24.87556</v>
      </c>
    </row>
    <row r="4300" spans="1:10" x14ac:dyDescent="0.15">
      <c r="A4300" s="28" t="s">
        <v>31</v>
      </c>
      <c r="B4300" s="28" t="s">
        <v>88</v>
      </c>
      <c r="C4300" s="28" t="s">
        <v>106</v>
      </c>
      <c r="D4300" s="29">
        <v>2.4</v>
      </c>
      <c r="E4300" s="29">
        <v>67.429289999999995</v>
      </c>
      <c r="F4300" s="29">
        <v>104.5872</v>
      </c>
      <c r="G4300" s="29">
        <v>79.063500000000005</v>
      </c>
      <c r="H4300" s="29">
        <v>1.232387E-5</v>
      </c>
      <c r="I4300" s="29">
        <v>108.55710000000001</v>
      </c>
      <c r="J4300" s="29">
        <v>84.710530000000006</v>
      </c>
    </row>
    <row r="4301" spans="1:10" x14ac:dyDescent="0.15">
      <c r="A4301" s="28" t="s">
        <v>31</v>
      </c>
      <c r="B4301" s="28" t="s">
        <v>88</v>
      </c>
      <c r="C4301" s="28" t="s">
        <v>107</v>
      </c>
      <c r="D4301" s="29">
        <v>0</v>
      </c>
      <c r="E4301" s="29">
        <v>-1560.721</v>
      </c>
      <c r="F4301" s="29">
        <v>-73.899510000000006</v>
      </c>
      <c r="G4301" s="29">
        <v>-100.4619</v>
      </c>
      <c r="H4301" s="29">
        <v>-1.2041150000000001E-5</v>
      </c>
      <c r="I4301" s="29">
        <v>-141.30539999999999</v>
      </c>
      <c r="J4301" s="29">
        <v>-102.0688</v>
      </c>
    </row>
    <row r="4302" spans="1:10" x14ac:dyDescent="0.15">
      <c r="A4302" s="28" t="s">
        <v>31</v>
      </c>
      <c r="B4302" s="28" t="s">
        <v>88</v>
      </c>
      <c r="C4302" s="28" t="s">
        <v>107</v>
      </c>
      <c r="D4302" s="29">
        <v>1.2</v>
      </c>
      <c r="E4302" s="29">
        <v>-1555.5119999999999</v>
      </c>
      <c r="F4302" s="29">
        <v>-73.899510000000006</v>
      </c>
      <c r="G4302" s="29">
        <v>-100.4619</v>
      </c>
      <c r="H4302" s="29">
        <v>-1.2041150000000001E-5</v>
      </c>
      <c r="I4302" s="29">
        <v>-32.695210000000003</v>
      </c>
      <c r="J4302" s="29">
        <v>-20.895409999999998</v>
      </c>
    </row>
    <row r="4303" spans="1:10" x14ac:dyDescent="0.15">
      <c r="A4303" s="28" t="s">
        <v>31</v>
      </c>
      <c r="B4303" s="28" t="s">
        <v>88</v>
      </c>
      <c r="C4303" s="28" t="s">
        <v>107</v>
      </c>
      <c r="D4303" s="29">
        <v>2.4</v>
      </c>
      <c r="E4303" s="29">
        <v>-1550.3030000000001</v>
      </c>
      <c r="F4303" s="29">
        <v>-73.899510000000006</v>
      </c>
      <c r="G4303" s="29">
        <v>-100.4619</v>
      </c>
      <c r="H4303" s="29">
        <v>-1.2041150000000001E-5</v>
      </c>
      <c r="I4303" s="29">
        <v>-83.847149999999999</v>
      </c>
      <c r="J4303" s="29">
        <v>-117.48269999999999</v>
      </c>
    </row>
    <row r="4304" spans="1:10" x14ac:dyDescent="0.15">
      <c r="A4304" s="28" t="s">
        <v>32</v>
      </c>
      <c r="B4304" s="28" t="s">
        <v>88</v>
      </c>
      <c r="C4304" s="28" t="s">
        <v>106</v>
      </c>
      <c r="D4304" s="29">
        <v>0</v>
      </c>
      <c r="E4304" s="29">
        <v>83.475440000000006</v>
      </c>
      <c r="F4304" s="29">
        <v>107.1686</v>
      </c>
      <c r="G4304" s="29">
        <v>75.749440000000007</v>
      </c>
      <c r="H4304" s="29">
        <v>1.2811E-5</v>
      </c>
      <c r="I4304" s="29">
        <v>110.9331</v>
      </c>
      <c r="J4304" s="29">
        <v>139.58760000000001</v>
      </c>
    </row>
    <row r="4305" spans="1:10" x14ac:dyDescent="0.15">
      <c r="A4305" s="28" t="s">
        <v>32</v>
      </c>
      <c r="B4305" s="28" t="s">
        <v>88</v>
      </c>
      <c r="C4305" s="28" t="s">
        <v>106</v>
      </c>
      <c r="D4305" s="29">
        <v>1.2</v>
      </c>
      <c r="E4305" s="29">
        <v>87.058109999999999</v>
      </c>
      <c r="F4305" s="29">
        <v>107.1686</v>
      </c>
      <c r="G4305" s="29">
        <v>75.749440000000007</v>
      </c>
      <c r="H4305" s="29">
        <v>1.2811E-5</v>
      </c>
      <c r="I4305" s="29">
        <v>33.391739999999999</v>
      </c>
      <c r="J4305" s="29">
        <v>22.010259999999999</v>
      </c>
    </row>
    <row r="4306" spans="1:10" x14ac:dyDescent="0.15">
      <c r="A4306" s="28" t="s">
        <v>32</v>
      </c>
      <c r="B4306" s="28" t="s">
        <v>88</v>
      </c>
      <c r="C4306" s="28" t="s">
        <v>106</v>
      </c>
      <c r="D4306" s="29">
        <v>2.4</v>
      </c>
      <c r="E4306" s="29">
        <v>90.640780000000007</v>
      </c>
      <c r="F4306" s="29">
        <v>107.1686</v>
      </c>
      <c r="G4306" s="29">
        <v>75.749440000000007</v>
      </c>
      <c r="H4306" s="29">
        <v>1.2811E-5</v>
      </c>
      <c r="I4306" s="29">
        <v>103.4171</v>
      </c>
      <c r="J4306" s="29">
        <v>91.286969999999997</v>
      </c>
    </row>
    <row r="4307" spans="1:10" x14ac:dyDescent="0.15">
      <c r="A4307" s="28" t="s">
        <v>32</v>
      </c>
      <c r="B4307" s="28" t="s">
        <v>88</v>
      </c>
      <c r="C4307" s="28" t="s">
        <v>107</v>
      </c>
      <c r="D4307" s="29">
        <v>0</v>
      </c>
      <c r="E4307" s="29">
        <v>-1689.15</v>
      </c>
      <c r="F4307" s="29">
        <v>-76.973979999999997</v>
      </c>
      <c r="G4307" s="29">
        <v>-93.265950000000004</v>
      </c>
      <c r="H4307" s="29">
        <v>-1.251798E-5</v>
      </c>
      <c r="I4307" s="29">
        <v>-133.15799999999999</v>
      </c>
      <c r="J4307" s="29">
        <v>-101.9281</v>
      </c>
    </row>
    <row r="4308" spans="1:10" x14ac:dyDescent="0.15">
      <c r="A4308" s="28" t="s">
        <v>32</v>
      </c>
      <c r="B4308" s="28" t="s">
        <v>88</v>
      </c>
      <c r="C4308" s="28" t="s">
        <v>107</v>
      </c>
      <c r="D4308" s="29">
        <v>1.2</v>
      </c>
      <c r="E4308" s="29">
        <v>-1683.942</v>
      </c>
      <c r="F4308" s="29">
        <v>-76.973979999999997</v>
      </c>
      <c r="G4308" s="29">
        <v>-93.265950000000004</v>
      </c>
      <c r="H4308" s="29">
        <v>-1.251798E-5</v>
      </c>
      <c r="I4308" s="29">
        <v>-34.641269999999999</v>
      </c>
      <c r="J4308" s="29">
        <v>-20.501840000000001</v>
      </c>
    </row>
    <row r="4309" spans="1:10" x14ac:dyDescent="0.15">
      <c r="A4309" s="28" t="s">
        <v>32</v>
      </c>
      <c r="B4309" s="28" t="s">
        <v>88</v>
      </c>
      <c r="C4309" s="28" t="s">
        <v>107</v>
      </c>
      <c r="D4309" s="29">
        <v>2.4</v>
      </c>
      <c r="E4309" s="29">
        <v>-1678.7329999999999</v>
      </c>
      <c r="F4309" s="29">
        <v>-76.973979999999997</v>
      </c>
      <c r="G4309" s="29">
        <v>-93.265950000000004</v>
      </c>
      <c r="H4309" s="29">
        <v>-1.251798E-5</v>
      </c>
      <c r="I4309" s="29">
        <v>-83.687359999999998</v>
      </c>
      <c r="J4309" s="29">
        <v>-125.93429999999999</v>
      </c>
    </row>
    <row r="4310" spans="1:10" x14ac:dyDescent="0.15">
      <c r="A4310" s="28" t="s">
        <v>33</v>
      </c>
      <c r="B4310" s="28" t="s">
        <v>88</v>
      </c>
      <c r="C4310" s="28" t="s">
        <v>106</v>
      </c>
      <c r="D4310" s="29">
        <v>0</v>
      </c>
      <c r="E4310" s="29">
        <v>108.9906</v>
      </c>
      <c r="F4310" s="29">
        <v>118.4522</v>
      </c>
      <c r="G4310" s="29">
        <v>84.958460000000002</v>
      </c>
      <c r="H4310" s="29">
        <v>1.341237E-5</v>
      </c>
      <c r="I4310" s="29">
        <v>135.66839999999999</v>
      </c>
      <c r="J4310" s="29">
        <v>175.11179999999999</v>
      </c>
    </row>
    <row r="4311" spans="1:10" x14ac:dyDescent="0.15">
      <c r="A4311" s="28" t="s">
        <v>33</v>
      </c>
      <c r="B4311" s="28" t="s">
        <v>88</v>
      </c>
      <c r="C4311" s="28" t="s">
        <v>106</v>
      </c>
      <c r="D4311" s="29">
        <v>1.2</v>
      </c>
      <c r="E4311" s="29">
        <v>112.5733</v>
      </c>
      <c r="F4311" s="29">
        <v>118.4522</v>
      </c>
      <c r="G4311" s="29">
        <v>84.958460000000002</v>
      </c>
      <c r="H4311" s="29">
        <v>1.341237E-5</v>
      </c>
      <c r="I4311" s="29">
        <v>33.152979999999999</v>
      </c>
      <c r="J4311" s="29">
        <v>34.520609999999998</v>
      </c>
    </row>
    <row r="4312" spans="1:10" x14ac:dyDescent="0.15">
      <c r="A4312" s="28" t="s">
        <v>33</v>
      </c>
      <c r="B4312" s="28" t="s">
        <v>88</v>
      </c>
      <c r="C4312" s="28" t="s">
        <v>106</v>
      </c>
      <c r="D4312" s="29">
        <v>2.4</v>
      </c>
      <c r="E4312" s="29">
        <v>116.15600000000001</v>
      </c>
      <c r="F4312" s="29">
        <v>118.4522</v>
      </c>
      <c r="G4312" s="29">
        <v>84.958460000000002</v>
      </c>
      <c r="H4312" s="29">
        <v>1.341237E-5</v>
      </c>
      <c r="I4312" s="29">
        <v>104.7585</v>
      </c>
      <c r="J4312" s="29">
        <v>83.168400000000005</v>
      </c>
    </row>
    <row r="4313" spans="1:10" x14ac:dyDescent="0.15">
      <c r="A4313" s="28" t="s">
        <v>33</v>
      </c>
      <c r="B4313" s="28" t="s">
        <v>88</v>
      </c>
      <c r="C4313" s="28" t="s">
        <v>107</v>
      </c>
      <c r="D4313" s="29">
        <v>0</v>
      </c>
      <c r="E4313" s="29">
        <v>-1819.2</v>
      </c>
      <c r="F4313" s="29">
        <v>-87.431880000000007</v>
      </c>
      <c r="G4313" s="29">
        <v>-104.7432</v>
      </c>
      <c r="H4313" s="29">
        <v>-1.3203610000000001E-5</v>
      </c>
      <c r="I4313" s="29">
        <v>-161.19810000000001</v>
      </c>
      <c r="J4313" s="29">
        <v>-135.04499999999999</v>
      </c>
    </row>
    <row r="4314" spans="1:10" x14ac:dyDescent="0.15">
      <c r="A4314" s="28" t="s">
        <v>33</v>
      </c>
      <c r="B4314" s="28" t="s">
        <v>88</v>
      </c>
      <c r="C4314" s="28" t="s">
        <v>107</v>
      </c>
      <c r="D4314" s="29">
        <v>1.2</v>
      </c>
      <c r="E4314" s="29">
        <v>-1813.992</v>
      </c>
      <c r="F4314" s="29">
        <v>-87.431880000000007</v>
      </c>
      <c r="G4314" s="29">
        <v>-104.7432</v>
      </c>
      <c r="H4314" s="29">
        <v>-1.3203610000000001E-5</v>
      </c>
      <c r="I4314" s="29">
        <v>-34.979529999999997</v>
      </c>
      <c r="J4314" s="29">
        <v>-31.59843</v>
      </c>
    </row>
    <row r="4315" spans="1:10" x14ac:dyDescent="0.15">
      <c r="A4315" s="28" t="s">
        <v>33</v>
      </c>
      <c r="B4315" s="28" t="s">
        <v>88</v>
      </c>
      <c r="C4315" s="28" t="s">
        <v>107</v>
      </c>
      <c r="D4315" s="29">
        <v>2.4</v>
      </c>
      <c r="E4315" s="29">
        <v>-1808.7829999999999</v>
      </c>
      <c r="F4315" s="29">
        <v>-87.431880000000007</v>
      </c>
      <c r="G4315" s="29">
        <v>-104.7432</v>
      </c>
      <c r="H4315" s="29">
        <v>-1.3203610000000001E-5</v>
      </c>
      <c r="I4315" s="29">
        <v>-82.875900000000001</v>
      </c>
      <c r="J4315" s="29">
        <v>-117.4006</v>
      </c>
    </row>
    <row r="4316" spans="1:10" x14ac:dyDescent="0.15">
      <c r="A4316" s="28" t="s">
        <v>34</v>
      </c>
      <c r="B4316" s="28" t="s">
        <v>88</v>
      </c>
      <c r="C4316" s="28" t="s">
        <v>106</v>
      </c>
      <c r="D4316" s="29">
        <v>0</v>
      </c>
      <c r="E4316" s="29">
        <v>132.9829</v>
      </c>
      <c r="F4316" s="29">
        <v>58.715510000000002</v>
      </c>
      <c r="G4316" s="29">
        <v>42.7697</v>
      </c>
      <c r="H4316" s="29">
        <v>1.3966549999999999E-5</v>
      </c>
      <c r="I4316" s="29">
        <v>30.544060000000002</v>
      </c>
      <c r="J4316" s="29">
        <v>27.778310000000001</v>
      </c>
    </row>
    <row r="4317" spans="1:10" x14ac:dyDescent="0.15">
      <c r="A4317" s="28" t="s">
        <v>34</v>
      </c>
      <c r="B4317" s="28" t="s">
        <v>88</v>
      </c>
      <c r="C4317" s="28" t="s">
        <v>106</v>
      </c>
      <c r="D4317" s="29">
        <v>1.2</v>
      </c>
      <c r="E4317" s="29">
        <v>136.56559999999999</v>
      </c>
      <c r="F4317" s="29">
        <v>58.715510000000002</v>
      </c>
      <c r="G4317" s="29">
        <v>42.7697</v>
      </c>
      <c r="H4317" s="29">
        <v>1.3966549999999999E-5</v>
      </c>
      <c r="I4317" s="29">
        <v>52.766399999999997</v>
      </c>
      <c r="J4317" s="29">
        <v>34.45834</v>
      </c>
    </row>
    <row r="4318" spans="1:10" x14ac:dyDescent="0.15">
      <c r="A4318" s="28" t="s">
        <v>34</v>
      </c>
      <c r="B4318" s="28" t="s">
        <v>88</v>
      </c>
      <c r="C4318" s="28" t="s">
        <v>106</v>
      </c>
      <c r="D4318" s="29">
        <v>2.4</v>
      </c>
      <c r="E4318" s="29">
        <v>140.1482</v>
      </c>
      <c r="F4318" s="29">
        <v>58.715510000000002</v>
      </c>
      <c r="G4318" s="29">
        <v>42.7697</v>
      </c>
      <c r="H4318" s="29">
        <v>1.3966549999999999E-5</v>
      </c>
      <c r="I4318" s="29">
        <v>115.8674</v>
      </c>
      <c r="J4318" s="29">
        <v>84.451859999999996</v>
      </c>
    </row>
    <row r="4319" spans="1:10" x14ac:dyDescent="0.15">
      <c r="A4319" s="28" t="s">
        <v>34</v>
      </c>
      <c r="B4319" s="28" t="s">
        <v>88</v>
      </c>
      <c r="C4319" s="28" t="s">
        <v>107</v>
      </c>
      <c r="D4319" s="29">
        <v>0</v>
      </c>
      <c r="E4319" s="29">
        <v>-1947.405</v>
      </c>
      <c r="F4319" s="29">
        <v>-40.653219999999997</v>
      </c>
      <c r="G4319" s="29">
        <v>-54.09102</v>
      </c>
      <c r="H4319" s="29">
        <v>-1.417424E-5</v>
      </c>
      <c r="I4319" s="29">
        <v>-30.457820000000002</v>
      </c>
      <c r="J4319" s="29">
        <v>-24.968640000000001</v>
      </c>
    </row>
    <row r="4320" spans="1:10" x14ac:dyDescent="0.15">
      <c r="A4320" s="28" t="s">
        <v>34</v>
      </c>
      <c r="B4320" s="28" t="s">
        <v>88</v>
      </c>
      <c r="C4320" s="28" t="s">
        <v>107</v>
      </c>
      <c r="D4320" s="29">
        <v>1.2</v>
      </c>
      <c r="E4320" s="29">
        <v>-1942.1969999999999</v>
      </c>
      <c r="F4320" s="29">
        <v>-40.653219999999997</v>
      </c>
      <c r="G4320" s="29">
        <v>-54.09102</v>
      </c>
      <c r="H4320" s="29">
        <v>-1.417424E-5</v>
      </c>
      <c r="I4320" s="29">
        <v>-39.066429999999997</v>
      </c>
      <c r="J4320" s="29">
        <v>-53.332509999999999</v>
      </c>
    </row>
    <row r="4321" spans="1:10" x14ac:dyDescent="0.15">
      <c r="A4321" s="28" t="s">
        <v>34</v>
      </c>
      <c r="B4321" s="28" t="s">
        <v>88</v>
      </c>
      <c r="C4321" s="28" t="s">
        <v>107</v>
      </c>
      <c r="D4321" s="29">
        <v>2.4</v>
      </c>
      <c r="E4321" s="29">
        <v>-1936.9880000000001</v>
      </c>
      <c r="F4321" s="29">
        <v>-40.653219999999997</v>
      </c>
      <c r="G4321" s="29">
        <v>-54.09102</v>
      </c>
      <c r="H4321" s="29">
        <v>-1.417424E-5</v>
      </c>
      <c r="I4321" s="29">
        <v>-88.602069999999998</v>
      </c>
      <c r="J4321" s="29">
        <v>-124.9432</v>
      </c>
    </row>
    <row r="4322" spans="1:10" x14ac:dyDescent="0.15">
      <c r="A4322" s="28" t="s">
        <v>35</v>
      </c>
      <c r="B4322" s="28" t="s">
        <v>88</v>
      </c>
      <c r="C4322" s="28" t="s">
        <v>106</v>
      </c>
      <c r="D4322" s="29">
        <v>0</v>
      </c>
      <c r="E4322" s="29">
        <v>123.1305</v>
      </c>
      <c r="F4322" s="29">
        <v>26.720600000000001</v>
      </c>
      <c r="G4322" s="29">
        <v>26.45204</v>
      </c>
      <c r="H4322" s="29">
        <v>1.346129E-5</v>
      </c>
      <c r="I4322" s="29">
        <v>125.07080000000001</v>
      </c>
      <c r="J4322" s="29">
        <v>119.15470000000001</v>
      </c>
    </row>
    <row r="4323" spans="1:10" x14ac:dyDescent="0.15">
      <c r="A4323" s="28" t="s">
        <v>35</v>
      </c>
      <c r="B4323" s="28" t="s">
        <v>88</v>
      </c>
      <c r="C4323" s="28" t="s">
        <v>106</v>
      </c>
      <c r="D4323" s="29">
        <v>1.65</v>
      </c>
      <c r="E4323" s="29">
        <v>128.05670000000001</v>
      </c>
      <c r="F4323" s="29">
        <v>26.720600000000001</v>
      </c>
      <c r="G4323" s="29">
        <v>26.45204</v>
      </c>
      <c r="H4323" s="29">
        <v>1.346129E-5</v>
      </c>
      <c r="I4323" s="29">
        <v>76.261520000000004</v>
      </c>
      <c r="J4323" s="29">
        <v>72.364739999999998</v>
      </c>
    </row>
    <row r="4324" spans="1:10" x14ac:dyDescent="0.15">
      <c r="A4324" s="28" t="s">
        <v>35</v>
      </c>
      <c r="B4324" s="28" t="s">
        <v>88</v>
      </c>
      <c r="C4324" s="28" t="s">
        <v>106</v>
      </c>
      <c r="D4324" s="29">
        <v>3.3</v>
      </c>
      <c r="E4324" s="29">
        <v>132.9829</v>
      </c>
      <c r="F4324" s="29">
        <v>26.720600000000001</v>
      </c>
      <c r="G4324" s="29">
        <v>26.45204</v>
      </c>
      <c r="H4324" s="29">
        <v>1.346129E-5</v>
      </c>
      <c r="I4324" s="29">
        <v>30.544060000000002</v>
      </c>
      <c r="J4324" s="29">
        <v>27.778310000000001</v>
      </c>
    </row>
    <row r="4325" spans="1:10" x14ac:dyDescent="0.15">
      <c r="A4325" s="28" t="s">
        <v>35</v>
      </c>
      <c r="B4325" s="28" t="s">
        <v>88</v>
      </c>
      <c r="C4325" s="28" t="s">
        <v>107</v>
      </c>
      <c r="D4325" s="29">
        <v>0</v>
      </c>
      <c r="E4325" s="29">
        <v>-1961.729</v>
      </c>
      <c r="F4325" s="29">
        <v>-21.253399999999999</v>
      </c>
      <c r="G4325" s="29">
        <v>-33.771180000000001</v>
      </c>
      <c r="H4325" s="29">
        <v>-1.3846770000000001E-5</v>
      </c>
      <c r="I4325" s="29">
        <v>-149.12129999999999</v>
      </c>
      <c r="J4325" s="29">
        <v>-98.405590000000004</v>
      </c>
    </row>
    <row r="4326" spans="1:10" x14ac:dyDescent="0.15">
      <c r="A4326" s="28" t="s">
        <v>35</v>
      </c>
      <c r="B4326" s="28" t="s">
        <v>88</v>
      </c>
      <c r="C4326" s="28" t="s">
        <v>107</v>
      </c>
      <c r="D4326" s="29">
        <v>1.65</v>
      </c>
      <c r="E4326" s="29">
        <v>-1954.567</v>
      </c>
      <c r="F4326" s="29">
        <v>-21.253399999999999</v>
      </c>
      <c r="G4326" s="29">
        <v>-33.771180000000001</v>
      </c>
      <c r="H4326" s="29">
        <v>-1.3846770000000001E-5</v>
      </c>
      <c r="I4326" s="29">
        <v>-88.284319999999994</v>
      </c>
      <c r="J4326" s="29">
        <v>-60.545360000000002</v>
      </c>
    </row>
    <row r="4327" spans="1:10" x14ac:dyDescent="0.15">
      <c r="A4327" s="28" t="s">
        <v>35</v>
      </c>
      <c r="B4327" s="28" t="s">
        <v>88</v>
      </c>
      <c r="C4327" s="28" t="s">
        <v>107</v>
      </c>
      <c r="D4327" s="29">
        <v>3.3</v>
      </c>
      <c r="E4327" s="29">
        <v>-1947.405</v>
      </c>
      <c r="F4327" s="29">
        <v>-21.253399999999999</v>
      </c>
      <c r="G4327" s="29">
        <v>-33.771180000000001</v>
      </c>
      <c r="H4327" s="29">
        <v>-1.3846770000000001E-5</v>
      </c>
      <c r="I4327" s="29">
        <v>-30.457820000000002</v>
      </c>
      <c r="J4327" s="29">
        <v>-24.968640000000001</v>
      </c>
    </row>
    <row r="4328" spans="1:10" x14ac:dyDescent="0.15">
      <c r="A4328" s="28" t="s">
        <v>36</v>
      </c>
      <c r="B4328" s="28" t="s">
        <v>88</v>
      </c>
      <c r="C4328" s="28" t="s">
        <v>106</v>
      </c>
      <c r="D4328" s="29">
        <v>0</v>
      </c>
      <c r="E4328" s="29">
        <v>139.52269999999999</v>
      </c>
      <c r="F4328" s="29">
        <v>127.9342</v>
      </c>
      <c r="G4328" s="29">
        <v>95.188249999999996</v>
      </c>
      <c r="H4328" s="29">
        <v>1.0772239999999999E-5</v>
      </c>
      <c r="I4328" s="29">
        <v>215.54580000000001</v>
      </c>
      <c r="J4328" s="29">
        <v>228.44579999999999</v>
      </c>
    </row>
    <row r="4329" spans="1:10" x14ac:dyDescent="0.15">
      <c r="A4329" s="28" t="s">
        <v>36</v>
      </c>
      <c r="B4329" s="28" t="s">
        <v>88</v>
      </c>
      <c r="C4329" s="28" t="s">
        <v>106</v>
      </c>
      <c r="D4329" s="29">
        <v>1.2</v>
      </c>
      <c r="E4329" s="29">
        <v>143.1053</v>
      </c>
      <c r="F4329" s="29">
        <v>127.9342</v>
      </c>
      <c r="G4329" s="29">
        <v>95.188249999999996</v>
      </c>
      <c r="H4329" s="29">
        <v>1.0772239999999999E-5</v>
      </c>
      <c r="I4329" s="29">
        <v>96.845820000000003</v>
      </c>
      <c r="J4329" s="29">
        <v>73.854659999999996</v>
      </c>
    </row>
    <row r="4330" spans="1:10" x14ac:dyDescent="0.15">
      <c r="A4330" s="28" t="s">
        <v>36</v>
      </c>
      <c r="B4330" s="28" t="s">
        <v>88</v>
      </c>
      <c r="C4330" s="28" t="s">
        <v>106</v>
      </c>
      <c r="D4330" s="29">
        <v>2.4</v>
      </c>
      <c r="E4330" s="29">
        <v>146.68799999999999</v>
      </c>
      <c r="F4330" s="29">
        <v>127.9342</v>
      </c>
      <c r="G4330" s="29">
        <v>95.188249999999996</v>
      </c>
      <c r="H4330" s="29">
        <v>1.0772239999999999E-5</v>
      </c>
      <c r="I4330" s="29">
        <v>67.002170000000007</v>
      </c>
      <c r="J4330" s="29">
        <v>53.426099999999998</v>
      </c>
    </row>
    <row r="4331" spans="1:10" x14ac:dyDescent="0.15">
      <c r="A4331" s="28" t="s">
        <v>36</v>
      </c>
      <c r="B4331" s="28" t="s">
        <v>88</v>
      </c>
      <c r="C4331" s="28" t="s">
        <v>107</v>
      </c>
      <c r="D4331" s="29">
        <v>0</v>
      </c>
      <c r="E4331" s="29">
        <v>-2082.59</v>
      </c>
      <c r="F4331" s="29">
        <v>-98.962230000000005</v>
      </c>
      <c r="G4331" s="29">
        <v>-121.0329</v>
      </c>
      <c r="H4331" s="29">
        <v>-1.0748189999999999E-5</v>
      </c>
      <c r="I4331" s="29">
        <v>-248.69820000000001</v>
      </c>
      <c r="J4331" s="29">
        <v>-195.72630000000001</v>
      </c>
    </row>
    <row r="4332" spans="1:10" x14ac:dyDescent="0.15">
      <c r="A4332" s="28" t="s">
        <v>36</v>
      </c>
      <c r="B4332" s="28" t="s">
        <v>88</v>
      </c>
      <c r="C4332" s="28" t="s">
        <v>107</v>
      </c>
      <c r="D4332" s="29">
        <v>1.2</v>
      </c>
      <c r="E4332" s="29">
        <v>-2077.3820000000001</v>
      </c>
      <c r="F4332" s="29">
        <v>-98.962230000000005</v>
      </c>
      <c r="G4332" s="29">
        <v>-121.0329</v>
      </c>
      <c r="H4332" s="29">
        <v>-1.0748189999999999E-5</v>
      </c>
      <c r="I4332" s="29">
        <v>-99.008030000000005</v>
      </c>
      <c r="J4332" s="29">
        <v>-75.890519999999995</v>
      </c>
    </row>
    <row r="4333" spans="1:10" x14ac:dyDescent="0.15">
      <c r="A4333" s="28" t="s">
        <v>36</v>
      </c>
      <c r="B4333" s="28" t="s">
        <v>88</v>
      </c>
      <c r="C4333" s="28" t="s">
        <v>107</v>
      </c>
      <c r="D4333" s="29">
        <v>2.4</v>
      </c>
      <c r="E4333" s="29">
        <v>-2072.1729999999998</v>
      </c>
      <c r="F4333" s="29">
        <v>-98.962230000000005</v>
      </c>
      <c r="G4333" s="29">
        <v>-121.0329</v>
      </c>
      <c r="H4333" s="29">
        <v>-1.0748189999999999E-5</v>
      </c>
      <c r="I4333" s="29">
        <v>-38.166069999999998</v>
      </c>
      <c r="J4333" s="29">
        <v>-90.209649999999996</v>
      </c>
    </row>
    <row r="4334" spans="1:10" x14ac:dyDescent="0.15">
      <c r="A4334" s="28" t="s">
        <v>37</v>
      </c>
      <c r="B4334" s="28" t="s">
        <v>88</v>
      </c>
      <c r="C4334" s="28" t="s">
        <v>106</v>
      </c>
      <c r="D4334" s="29">
        <v>0</v>
      </c>
      <c r="E4334" s="29">
        <v>210.83510000000001</v>
      </c>
      <c r="F4334" s="29">
        <v>178.7884</v>
      </c>
      <c r="G4334" s="29">
        <v>150.1713</v>
      </c>
      <c r="H4334" s="29">
        <v>8.1951450000000006E-5</v>
      </c>
      <c r="I4334" s="29">
        <v>334.68700000000001</v>
      </c>
      <c r="J4334" s="29">
        <v>342.0514</v>
      </c>
    </row>
    <row r="4335" spans="1:10" x14ac:dyDescent="0.15">
      <c r="A4335" s="28" t="s">
        <v>37</v>
      </c>
      <c r="B4335" s="28" t="s">
        <v>88</v>
      </c>
      <c r="C4335" s="28" t="s">
        <v>106</v>
      </c>
      <c r="D4335" s="29">
        <v>1.5</v>
      </c>
      <c r="E4335" s="29">
        <v>215.3134</v>
      </c>
      <c r="F4335" s="29">
        <v>178.7884</v>
      </c>
      <c r="G4335" s="29">
        <v>150.1713</v>
      </c>
      <c r="H4335" s="29">
        <v>8.1951450000000006E-5</v>
      </c>
      <c r="I4335" s="29">
        <v>119.49809999999999</v>
      </c>
      <c r="J4335" s="29">
        <v>74.289839999999998</v>
      </c>
    </row>
    <row r="4336" spans="1:10" x14ac:dyDescent="0.15">
      <c r="A4336" s="28" t="s">
        <v>37</v>
      </c>
      <c r="B4336" s="28" t="s">
        <v>88</v>
      </c>
      <c r="C4336" s="28" t="s">
        <v>106</v>
      </c>
      <c r="D4336" s="29">
        <v>3</v>
      </c>
      <c r="E4336" s="29">
        <v>219.79169999999999</v>
      </c>
      <c r="F4336" s="29">
        <v>178.7884</v>
      </c>
      <c r="G4336" s="29">
        <v>150.1713</v>
      </c>
      <c r="H4336" s="29">
        <v>8.1951450000000006E-5</v>
      </c>
      <c r="I4336" s="29">
        <v>158.10239999999999</v>
      </c>
      <c r="J4336" s="29">
        <v>169.47309999999999</v>
      </c>
    </row>
    <row r="4337" spans="1:10" x14ac:dyDescent="0.15">
      <c r="A4337" s="28" t="s">
        <v>37</v>
      </c>
      <c r="B4337" s="28" t="s">
        <v>88</v>
      </c>
      <c r="C4337" s="28" t="s">
        <v>107</v>
      </c>
      <c r="D4337" s="29">
        <v>0</v>
      </c>
      <c r="E4337" s="29">
        <v>-2279.2649999999999</v>
      </c>
      <c r="F4337" s="29">
        <v>-136.63399999999999</v>
      </c>
      <c r="G4337" s="29">
        <v>-163.5333</v>
      </c>
      <c r="H4337" s="29">
        <v>-8.0862539999999996E-5</v>
      </c>
      <c r="I4337" s="29">
        <v>-353.01859999999999</v>
      </c>
      <c r="J4337" s="29">
        <v>-252.23159999999999</v>
      </c>
    </row>
    <row r="4338" spans="1:10" x14ac:dyDescent="0.15">
      <c r="A4338" s="28" t="s">
        <v>37</v>
      </c>
      <c r="B4338" s="28" t="s">
        <v>88</v>
      </c>
      <c r="C4338" s="28" t="s">
        <v>107</v>
      </c>
      <c r="D4338" s="29">
        <v>1.5</v>
      </c>
      <c r="E4338" s="29">
        <v>-2272.7550000000001</v>
      </c>
      <c r="F4338" s="29">
        <v>-136.63399999999999</v>
      </c>
      <c r="G4338" s="29">
        <v>-163.5333</v>
      </c>
      <c r="H4338" s="29">
        <v>-8.0862539999999996E-5</v>
      </c>
      <c r="I4338" s="29">
        <v>-117.81189999999999</v>
      </c>
      <c r="J4338" s="29">
        <v>-47.585769999999997</v>
      </c>
    </row>
    <row r="4339" spans="1:10" x14ac:dyDescent="0.15">
      <c r="A4339" s="28" t="s">
        <v>37</v>
      </c>
      <c r="B4339" s="28" t="s">
        <v>88</v>
      </c>
      <c r="C4339" s="28" t="s">
        <v>107</v>
      </c>
      <c r="D4339" s="29">
        <v>3</v>
      </c>
      <c r="E4339" s="29">
        <v>-2266.2440000000001</v>
      </c>
      <c r="F4339" s="29">
        <v>-136.63399999999999</v>
      </c>
      <c r="G4339" s="29">
        <v>-163.5333</v>
      </c>
      <c r="H4339" s="29">
        <v>-8.0862539999999996E-5</v>
      </c>
      <c r="I4339" s="29">
        <v>-136.40819999999999</v>
      </c>
      <c r="J4339" s="29">
        <v>-206.03809999999999</v>
      </c>
    </row>
    <row r="4340" spans="1:10" x14ac:dyDescent="0.15">
      <c r="A4340" s="28" t="s">
        <v>38</v>
      </c>
      <c r="B4340" s="28" t="s">
        <v>88</v>
      </c>
      <c r="C4340" s="28" t="s">
        <v>106</v>
      </c>
      <c r="D4340" s="29">
        <v>0</v>
      </c>
      <c r="E4340" s="29">
        <v>101.7604</v>
      </c>
      <c r="F4340" s="29">
        <v>256.22739999999999</v>
      </c>
      <c r="G4340" s="29">
        <v>222.0034</v>
      </c>
      <c r="H4340" s="29">
        <v>3.9199699999999997E-5</v>
      </c>
      <c r="I4340" s="29">
        <v>332.84559999999999</v>
      </c>
      <c r="J4340" s="29">
        <v>369.58210000000003</v>
      </c>
    </row>
    <row r="4341" spans="1:10" x14ac:dyDescent="0.15">
      <c r="A4341" s="28" t="s">
        <v>38</v>
      </c>
      <c r="B4341" s="28" t="s">
        <v>88</v>
      </c>
      <c r="C4341" s="28" t="s">
        <v>106</v>
      </c>
      <c r="D4341" s="29">
        <v>1.3</v>
      </c>
      <c r="E4341" s="29">
        <v>105.6416</v>
      </c>
      <c r="F4341" s="29">
        <v>256.22739999999999</v>
      </c>
      <c r="G4341" s="29">
        <v>222.0034</v>
      </c>
      <c r="H4341" s="29">
        <v>3.9199699999999997E-5</v>
      </c>
      <c r="I4341" s="29">
        <v>51.188969999999998</v>
      </c>
      <c r="J4341" s="29">
        <v>35.734409999999997</v>
      </c>
    </row>
    <row r="4342" spans="1:10" x14ac:dyDescent="0.15">
      <c r="A4342" s="28" t="s">
        <v>38</v>
      </c>
      <c r="B4342" s="28" t="s">
        <v>88</v>
      </c>
      <c r="C4342" s="28" t="s">
        <v>106</v>
      </c>
      <c r="D4342" s="29">
        <v>2.6</v>
      </c>
      <c r="E4342" s="29">
        <v>109.52290000000001</v>
      </c>
      <c r="F4342" s="29">
        <v>256.22739999999999</v>
      </c>
      <c r="G4342" s="29">
        <v>222.0034</v>
      </c>
      <c r="H4342" s="29">
        <v>3.9199699999999997E-5</v>
      </c>
      <c r="I4342" s="29">
        <v>262.11189999999999</v>
      </c>
      <c r="J4342" s="29">
        <v>180.65639999999999</v>
      </c>
    </row>
    <row r="4343" spans="1:10" x14ac:dyDescent="0.15">
      <c r="A4343" s="28" t="s">
        <v>38</v>
      </c>
      <c r="B4343" s="28" t="s">
        <v>88</v>
      </c>
      <c r="C4343" s="28" t="s">
        <v>107</v>
      </c>
      <c r="D4343" s="29">
        <v>0</v>
      </c>
      <c r="E4343" s="29">
        <v>-2341.77</v>
      </c>
      <c r="F4343" s="29">
        <v>-160.44980000000001</v>
      </c>
      <c r="G4343" s="29">
        <v>-229.3185</v>
      </c>
      <c r="H4343" s="29">
        <v>-3.7649430000000001E-5</v>
      </c>
      <c r="I4343" s="29">
        <v>-343.64389999999997</v>
      </c>
      <c r="J4343" s="29">
        <v>-244.9485</v>
      </c>
    </row>
    <row r="4344" spans="1:10" x14ac:dyDescent="0.15">
      <c r="A4344" s="28" t="s">
        <v>38</v>
      </c>
      <c r="B4344" s="28" t="s">
        <v>88</v>
      </c>
      <c r="C4344" s="28" t="s">
        <v>107</v>
      </c>
      <c r="D4344" s="29">
        <v>1.3</v>
      </c>
      <c r="E4344" s="29">
        <v>-2336.127</v>
      </c>
      <c r="F4344" s="29">
        <v>-160.44980000000001</v>
      </c>
      <c r="G4344" s="29">
        <v>-229.3185</v>
      </c>
      <c r="H4344" s="29">
        <v>-3.7649430000000001E-5</v>
      </c>
      <c r="I4344" s="29">
        <v>-52.525410000000001</v>
      </c>
      <c r="J4344" s="29">
        <v>-35.689799999999998</v>
      </c>
    </row>
    <row r="4345" spans="1:10" x14ac:dyDescent="0.15">
      <c r="A4345" s="28" t="s">
        <v>38</v>
      </c>
      <c r="B4345" s="28" t="s">
        <v>88</v>
      </c>
      <c r="C4345" s="28" t="s">
        <v>107</v>
      </c>
      <c r="D4345" s="29">
        <v>2.6</v>
      </c>
      <c r="E4345" s="29">
        <v>-2330.4850000000001</v>
      </c>
      <c r="F4345" s="29">
        <v>-160.44980000000001</v>
      </c>
      <c r="G4345" s="29">
        <v>-229.3185</v>
      </c>
      <c r="H4345" s="29">
        <v>-3.7649430000000001E-5</v>
      </c>
      <c r="I4345" s="29">
        <v>-253.9802</v>
      </c>
      <c r="J4345" s="29">
        <v>-305.20100000000002</v>
      </c>
    </row>
    <row r="4346" spans="1:10" x14ac:dyDescent="0.15">
      <c r="A4346" s="28" t="s">
        <v>39</v>
      </c>
      <c r="B4346" s="28" t="s">
        <v>88</v>
      </c>
      <c r="C4346" s="28" t="s">
        <v>106</v>
      </c>
      <c r="D4346" s="29">
        <v>0</v>
      </c>
      <c r="E4346" s="29">
        <v>-7.0152700000000001</v>
      </c>
      <c r="F4346" s="29">
        <v>233.3228</v>
      </c>
      <c r="G4346" s="29">
        <v>187.09739999999999</v>
      </c>
      <c r="H4346" s="29">
        <v>4.1122540000000001E-5</v>
      </c>
      <c r="I4346" s="29">
        <v>307.08229999999998</v>
      </c>
      <c r="J4346" s="29">
        <v>348.57560000000001</v>
      </c>
    </row>
    <row r="4347" spans="1:10" x14ac:dyDescent="0.15">
      <c r="A4347" s="28" t="s">
        <v>39</v>
      </c>
      <c r="B4347" s="28" t="s">
        <v>88</v>
      </c>
      <c r="C4347" s="28" t="s">
        <v>106</v>
      </c>
      <c r="D4347" s="29">
        <v>1.3</v>
      </c>
      <c r="E4347" s="29">
        <v>-3.134045</v>
      </c>
      <c r="F4347" s="29">
        <v>233.3228</v>
      </c>
      <c r="G4347" s="29">
        <v>187.09739999999999</v>
      </c>
      <c r="H4347" s="29">
        <v>4.1122540000000001E-5</v>
      </c>
      <c r="I4347" s="29">
        <v>61.834980000000002</v>
      </c>
      <c r="J4347" s="29">
        <v>44.38467</v>
      </c>
    </row>
    <row r="4348" spans="1:10" x14ac:dyDescent="0.15">
      <c r="A4348" s="28" t="s">
        <v>39</v>
      </c>
      <c r="B4348" s="28" t="s">
        <v>88</v>
      </c>
      <c r="C4348" s="28" t="s">
        <v>106</v>
      </c>
      <c r="D4348" s="29">
        <v>2.6</v>
      </c>
      <c r="E4348" s="29">
        <v>0.74717960000000005</v>
      </c>
      <c r="F4348" s="29">
        <v>233.3228</v>
      </c>
      <c r="G4348" s="29">
        <v>187.09739999999999</v>
      </c>
      <c r="H4348" s="29">
        <v>4.1122540000000001E-5</v>
      </c>
      <c r="I4348" s="29">
        <v>191.7842</v>
      </c>
      <c r="J4348" s="29">
        <v>183.4838</v>
      </c>
    </row>
    <row r="4349" spans="1:10" x14ac:dyDescent="0.15">
      <c r="A4349" s="28" t="s">
        <v>39</v>
      </c>
      <c r="B4349" s="28" t="s">
        <v>88</v>
      </c>
      <c r="C4349" s="28" t="s">
        <v>107</v>
      </c>
      <c r="D4349" s="29">
        <v>0</v>
      </c>
      <c r="E4349" s="29">
        <v>-2396.7179999999998</v>
      </c>
      <c r="F4349" s="29">
        <v>-163.8561</v>
      </c>
      <c r="G4349" s="29">
        <v>-194.79130000000001</v>
      </c>
      <c r="H4349" s="29">
        <v>-3.746527E-5</v>
      </c>
      <c r="I4349" s="29">
        <v>-323.74700000000001</v>
      </c>
      <c r="J4349" s="29">
        <v>-248.8887</v>
      </c>
    </row>
    <row r="4350" spans="1:10" x14ac:dyDescent="0.15">
      <c r="A4350" s="28" t="s">
        <v>39</v>
      </c>
      <c r="B4350" s="28" t="s">
        <v>88</v>
      </c>
      <c r="C4350" s="28" t="s">
        <v>107</v>
      </c>
      <c r="D4350" s="29">
        <v>1.3</v>
      </c>
      <c r="E4350" s="29">
        <v>-2391.0749999999998</v>
      </c>
      <c r="F4350" s="29">
        <v>-163.8561</v>
      </c>
      <c r="G4350" s="29">
        <v>-194.79130000000001</v>
      </c>
      <c r="H4350" s="29">
        <v>-3.746527E-5</v>
      </c>
      <c r="I4350" s="29">
        <v>-68.597650000000002</v>
      </c>
      <c r="J4350" s="29">
        <v>-35.017769999999999</v>
      </c>
    </row>
    <row r="4351" spans="1:10" x14ac:dyDescent="0.15">
      <c r="A4351" s="28" t="s">
        <v>39</v>
      </c>
      <c r="B4351" s="28" t="s">
        <v>88</v>
      </c>
      <c r="C4351" s="28" t="s">
        <v>107</v>
      </c>
      <c r="D4351" s="29">
        <v>2.6</v>
      </c>
      <c r="E4351" s="29">
        <v>-2385.4319999999998</v>
      </c>
      <c r="F4351" s="29">
        <v>-163.8561</v>
      </c>
      <c r="G4351" s="29">
        <v>-194.79130000000001</v>
      </c>
      <c r="H4351" s="29">
        <v>-3.746527E-5</v>
      </c>
      <c r="I4351" s="29">
        <v>-188.61109999999999</v>
      </c>
      <c r="J4351" s="29">
        <v>-264.48360000000002</v>
      </c>
    </row>
    <row r="4352" spans="1:10" x14ac:dyDescent="0.15">
      <c r="A4352" s="28" t="s">
        <v>11</v>
      </c>
      <c r="B4352" s="28" t="s">
        <v>88</v>
      </c>
      <c r="C4352" s="28" t="s">
        <v>106</v>
      </c>
      <c r="D4352" s="29">
        <v>0</v>
      </c>
      <c r="E4352" s="29">
        <v>-110.30200000000001</v>
      </c>
      <c r="F4352" s="29">
        <v>198.34280000000001</v>
      </c>
      <c r="G4352" s="29">
        <v>154.9966</v>
      </c>
      <c r="H4352" s="29">
        <v>4.577469E-5</v>
      </c>
      <c r="I4352" s="29">
        <v>250.76820000000001</v>
      </c>
      <c r="J4352" s="29">
        <v>284.8947</v>
      </c>
    </row>
    <row r="4353" spans="1:10" x14ac:dyDescent="0.15">
      <c r="A4353" s="28" t="s">
        <v>11</v>
      </c>
      <c r="B4353" s="28" t="s">
        <v>88</v>
      </c>
      <c r="C4353" s="28" t="s">
        <v>106</v>
      </c>
      <c r="D4353" s="29">
        <v>1.3</v>
      </c>
      <c r="E4353" s="29">
        <v>-106.4208</v>
      </c>
      <c r="F4353" s="29">
        <v>198.34280000000001</v>
      </c>
      <c r="G4353" s="29">
        <v>154.9966</v>
      </c>
      <c r="H4353" s="29">
        <v>4.577469E-5</v>
      </c>
      <c r="I4353" s="29">
        <v>45.000660000000003</v>
      </c>
      <c r="J4353" s="29">
        <v>26.64105</v>
      </c>
    </row>
    <row r="4354" spans="1:10" x14ac:dyDescent="0.15">
      <c r="A4354" s="28" t="s">
        <v>11</v>
      </c>
      <c r="B4354" s="28" t="s">
        <v>88</v>
      </c>
      <c r="C4354" s="28" t="s">
        <v>106</v>
      </c>
      <c r="D4354" s="29">
        <v>2.6</v>
      </c>
      <c r="E4354" s="29">
        <v>-102.53959999999999</v>
      </c>
      <c r="F4354" s="29">
        <v>198.34280000000001</v>
      </c>
      <c r="G4354" s="29">
        <v>154.9966</v>
      </c>
      <c r="H4354" s="29">
        <v>4.577469E-5</v>
      </c>
      <c r="I4354" s="29">
        <v>160.62370000000001</v>
      </c>
      <c r="J4354" s="29">
        <v>162.77369999999999</v>
      </c>
    </row>
    <row r="4355" spans="1:10" x14ac:dyDescent="0.15">
      <c r="A4355" s="28" t="s">
        <v>11</v>
      </c>
      <c r="B4355" s="28" t="s">
        <v>88</v>
      </c>
      <c r="C4355" s="28" t="s">
        <v>107</v>
      </c>
      <c r="D4355" s="29">
        <v>0</v>
      </c>
      <c r="E4355" s="29">
        <v>-2466.3229999999999</v>
      </c>
      <c r="F4355" s="29">
        <v>-142.25280000000001</v>
      </c>
      <c r="G4355" s="29">
        <v>-153.70410000000001</v>
      </c>
      <c r="H4355" s="29">
        <v>-3.797507E-5</v>
      </c>
      <c r="I4355" s="29">
        <v>-247.83260000000001</v>
      </c>
      <c r="J4355" s="29">
        <v>-213.46250000000001</v>
      </c>
    </row>
    <row r="4356" spans="1:10" x14ac:dyDescent="0.15">
      <c r="A4356" s="28" t="s">
        <v>11</v>
      </c>
      <c r="B4356" s="28" t="s">
        <v>88</v>
      </c>
      <c r="C4356" s="28" t="s">
        <v>107</v>
      </c>
      <c r="D4356" s="29">
        <v>1.3</v>
      </c>
      <c r="E4356" s="29">
        <v>-2460.681</v>
      </c>
      <c r="F4356" s="29">
        <v>-142.25280000000001</v>
      </c>
      <c r="G4356" s="29">
        <v>-153.70410000000001</v>
      </c>
      <c r="H4356" s="29">
        <v>-3.797507E-5</v>
      </c>
      <c r="I4356" s="29">
        <v>-43.894210000000001</v>
      </c>
      <c r="J4356" s="29">
        <v>-28.164020000000001</v>
      </c>
    </row>
    <row r="4357" spans="1:10" x14ac:dyDescent="0.15">
      <c r="A4357" s="28" t="s">
        <v>11</v>
      </c>
      <c r="B4357" s="28" t="s">
        <v>88</v>
      </c>
      <c r="C4357" s="28" t="s">
        <v>107</v>
      </c>
      <c r="D4357" s="29">
        <v>2.6</v>
      </c>
      <c r="E4357" s="29">
        <v>-2455.038</v>
      </c>
      <c r="F4357" s="29">
        <v>-142.25280000000001</v>
      </c>
      <c r="G4357" s="29">
        <v>-153.70410000000001</v>
      </c>
      <c r="H4357" s="29">
        <v>-3.797507E-5</v>
      </c>
      <c r="I4357" s="29">
        <v>-161.35239999999999</v>
      </c>
      <c r="J4357" s="29">
        <v>-237.24359999999999</v>
      </c>
    </row>
    <row r="4358" spans="1:10" x14ac:dyDescent="0.15">
      <c r="A4358" s="28" t="s">
        <v>9</v>
      </c>
      <c r="B4358" s="28" t="s">
        <v>88</v>
      </c>
      <c r="C4358" s="28" t="s">
        <v>106</v>
      </c>
      <c r="D4358" s="29">
        <v>0</v>
      </c>
      <c r="E4358" s="29">
        <v>-212.7535</v>
      </c>
      <c r="F4358" s="29">
        <v>237.94550000000001</v>
      </c>
      <c r="G4358" s="29">
        <v>186.8579</v>
      </c>
      <c r="H4358" s="29">
        <v>3.8940450000000001E-5</v>
      </c>
      <c r="I4358" s="29">
        <v>357.90050000000002</v>
      </c>
      <c r="J4358" s="29">
        <v>413.53199999999998</v>
      </c>
    </row>
    <row r="4359" spans="1:10" x14ac:dyDescent="0.15">
      <c r="A4359" s="28" t="s">
        <v>9</v>
      </c>
      <c r="B4359" s="28" t="s">
        <v>88</v>
      </c>
      <c r="C4359" s="28" t="s">
        <v>106</v>
      </c>
      <c r="D4359" s="29">
        <v>1.3</v>
      </c>
      <c r="E4359" s="29">
        <v>-208.8723</v>
      </c>
      <c r="F4359" s="29">
        <v>237.94550000000001</v>
      </c>
      <c r="G4359" s="29">
        <v>186.8579</v>
      </c>
      <c r="H4359" s="29">
        <v>3.8940450000000001E-5</v>
      </c>
      <c r="I4359" s="29">
        <v>111.667</v>
      </c>
      <c r="J4359" s="29">
        <v>102.0228</v>
      </c>
    </row>
    <row r="4360" spans="1:10" x14ac:dyDescent="0.15">
      <c r="A4360" s="28" t="s">
        <v>9</v>
      </c>
      <c r="B4360" s="28" t="s">
        <v>88</v>
      </c>
      <c r="C4360" s="28" t="s">
        <v>106</v>
      </c>
      <c r="D4360" s="29">
        <v>2.6</v>
      </c>
      <c r="E4360" s="29">
        <v>-204.99109999999999</v>
      </c>
      <c r="F4360" s="29">
        <v>237.94550000000001</v>
      </c>
      <c r="G4360" s="29">
        <v>186.8579</v>
      </c>
      <c r="H4360" s="29">
        <v>3.8940450000000001E-5</v>
      </c>
      <c r="I4360" s="29">
        <v>151.95949999999999</v>
      </c>
      <c r="J4360" s="29">
        <v>145.00219999999999</v>
      </c>
    </row>
    <row r="4361" spans="1:10" x14ac:dyDescent="0.15">
      <c r="A4361" s="28" t="s">
        <v>9</v>
      </c>
      <c r="B4361" s="28" t="s">
        <v>88</v>
      </c>
      <c r="C4361" s="28" t="s">
        <v>107</v>
      </c>
      <c r="D4361" s="29">
        <v>0</v>
      </c>
      <c r="E4361" s="29">
        <v>-2543.5709999999999</v>
      </c>
      <c r="F4361" s="29">
        <v>-170.47630000000001</v>
      </c>
      <c r="G4361" s="29">
        <v>-195.80549999999999</v>
      </c>
      <c r="H4361" s="29">
        <v>-3.4559420000000001E-5</v>
      </c>
      <c r="I4361" s="29">
        <v>-365.7518</v>
      </c>
      <c r="J4361" s="29">
        <v>-304.1782</v>
      </c>
    </row>
    <row r="4362" spans="1:10" x14ac:dyDescent="0.15">
      <c r="A4362" s="28" t="s">
        <v>9</v>
      </c>
      <c r="B4362" s="28" t="s">
        <v>88</v>
      </c>
      <c r="C4362" s="28" t="s">
        <v>107</v>
      </c>
      <c r="D4362" s="29">
        <v>1.3</v>
      </c>
      <c r="E4362" s="29">
        <v>-2537.9279999999999</v>
      </c>
      <c r="F4362" s="29">
        <v>-170.47630000000001</v>
      </c>
      <c r="G4362" s="29">
        <v>-195.80549999999999</v>
      </c>
      <c r="H4362" s="29">
        <v>-3.4559420000000001E-5</v>
      </c>
      <c r="I4362" s="29">
        <v>-107.9539</v>
      </c>
      <c r="J4362" s="29">
        <v>-80.363399999999999</v>
      </c>
    </row>
    <row r="4363" spans="1:10" x14ac:dyDescent="0.15">
      <c r="A4363" s="28" t="s">
        <v>9</v>
      </c>
      <c r="B4363" s="28" t="s">
        <v>88</v>
      </c>
      <c r="C4363" s="28" t="s">
        <v>107</v>
      </c>
      <c r="D4363" s="29">
        <v>2.6</v>
      </c>
      <c r="E4363" s="29">
        <v>-2532.2860000000001</v>
      </c>
      <c r="F4363" s="29">
        <v>-170.47630000000001</v>
      </c>
      <c r="G4363" s="29">
        <v>-195.80549999999999</v>
      </c>
      <c r="H4363" s="29">
        <v>-3.4559420000000001E-5</v>
      </c>
      <c r="I4363" s="29">
        <v>-136.70330000000001</v>
      </c>
      <c r="J4363" s="29">
        <v>-211.16069999999999</v>
      </c>
    </row>
    <row r="4364" spans="1:10" x14ac:dyDescent="0.15">
      <c r="A4364" s="28" t="s">
        <v>10</v>
      </c>
      <c r="B4364" s="28" t="s">
        <v>88</v>
      </c>
      <c r="C4364" s="28" t="s">
        <v>106</v>
      </c>
      <c r="D4364" s="29">
        <v>0</v>
      </c>
      <c r="E4364" s="29">
        <v>-317.93740000000003</v>
      </c>
      <c r="F4364" s="29">
        <v>164.57980000000001</v>
      </c>
      <c r="G4364" s="29">
        <v>130.8364</v>
      </c>
      <c r="H4364" s="29">
        <v>3.139887E-5</v>
      </c>
      <c r="I4364" s="29">
        <v>290.8922</v>
      </c>
      <c r="J4364" s="29">
        <v>310.28649999999999</v>
      </c>
    </row>
    <row r="4365" spans="1:10" x14ac:dyDescent="0.15">
      <c r="A4365" s="28" t="s">
        <v>10</v>
      </c>
      <c r="B4365" s="28" t="s">
        <v>88</v>
      </c>
      <c r="C4365" s="28" t="s">
        <v>106</v>
      </c>
      <c r="D4365" s="29">
        <v>1.8</v>
      </c>
      <c r="E4365" s="29">
        <v>-312.5634</v>
      </c>
      <c r="F4365" s="29">
        <v>164.57980000000001</v>
      </c>
      <c r="G4365" s="29">
        <v>130.8364</v>
      </c>
      <c r="H4365" s="29">
        <v>3.139887E-5</v>
      </c>
      <c r="I4365" s="29">
        <v>50.34272</v>
      </c>
      <c r="J4365" s="29">
        <v>12.939690000000001</v>
      </c>
    </row>
    <row r="4366" spans="1:10" x14ac:dyDescent="0.15">
      <c r="A4366" s="28" t="s">
        <v>10</v>
      </c>
      <c r="B4366" s="28" t="s">
        <v>88</v>
      </c>
      <c r="C4366" s="28" t="s">
        <v>106</v>
      </c>
      <c r="D4366" s="29">
        <v>3.6</v>
      </c>
      <c r="E4366" s="29">
        <v>-307.18939999999998</v>
      </c>
      <c r="F4366" s="29">
        <v>164.57980000000001</v>
      </c>
      <c r="G4366" s="29">
        <v>130.8364</v>
      </c>
      <c r="H4366" s="29">
        <v>3.139887E-5</v>
      </c>
      <c r="I4366" s="29">
        <v>198.40270000000001</v>
      </c>
      <c r="J4366" s="29">
        <v>210.9288</v>
      </c>
    </row>
    <row r="4367" spans="1:10" x14ac:dyDescent="0.15">
      <c r="A4367" s="28" t="s">
        <v>10</v>
      </c>
      <c r="B4367" s="28" t="s">
        <v>88</v>
      </c>
      <c r="C4367" s="28" t="s">
        <v>107</v>
      </c>
      <c r="D4367" s="29">
        <v>0</v>
      </c>
      <c r="E4367" s="29">
        <v>-2627.7930000000001</v>
      </c>
      <c r="F4367" s="29">
        <v>-128.65309999999999</v>
      </c>
      <c r="G4367" s="29">
        <v>-136.81030000000001</v>
      </c>
      <c r="H4367" s="29">
        <v>-2.9583920000000001E-5</v>
      </c>
      <c r="I4367" s="29">
        <v>-304.58839999999998</v>
      </c>
      <c r="J4367" s="29">
        <v>-259.9135</v>
      </c>
    </row>
    <row r="4368" spans="1:10" x14ac:dyDescent="0.15">
      <c r="A4368" s="28" t="s">
        <v>10</v>
      </c>
      <c r="B4368" s="28" t="s">
        <v>88</v>
      </c>
      <c r="C4368" s="28" t="s">
        <v>107</v>
      </c>
      <c r="D4368" s="29">
        <v>1.8</v>
      </c>
      <c r="E4368" s="29">
        <v>-2619.98</v>
      </c>
      <c r="F4368" s="29">
        <v>-128.65309999999999</v>
      </c>
      <c r="G4368" s="29">
        <v>-136.81030000000001</v>
      </c>
      <c r="H4368" s="29">
        <v>-2.9583920000000001E-5</v>
      </c>
      <c r="I4368" s="29">
        <v>-53.40363</v>
      </c>
      <c r="J4368" s="29">
        <v>-27.48563</v>
      </c>
    </row>
    <row r="4369" spans="1:10" x14ac:dyDescent="0.15">
      <c r="A4369" s="28" t="s">
        <v>10</v>
      </c>
      <c r="B4369" s="28" t="s">
        <v>88</v>
      </c>
      <c r="C4369" s="28" t="s">
        <v>107</v>
      </c>
      <c r="D4369" s="29">
        <v>3.6</v>
      </c>
      <c r="E4369" s="29">
        <v>-2612.1680000000001</v>
      </c>
      <c r="F4369" s="29">
        <v>-128.65309999999999</v>
      </c>
      <c r="G4369" s="29">
        <v>-136.81030000000001</v>
      </c>
      <c r="H4369" s="29">
        <v>-2.9583920000000001E-5</v>
      </c>
      <c r="I4369" s="29">
        <v>-190.7927</v>
      </c>
      <c r="J4369" s="29">
        <v>-290.22449999999998</v>
      </c>
    </row>
    <row r="4370" spans="1:10" x14ac:dyDescent="0.15">
      <c r="A4370" s="28" t="s">
        <v>38</v>
      </c>
      <c r="B4370" s="28" t="s">
        <v>89</v>
      </c>
      <c r="C4370" s="28" t="s">
        <v>106</v>
      </c>
      <c r="D4370" s="29">
        <v>0</v>
      </c>
      <c r="E4370" s="29">
        <v>-99.667439999999999</v>
      </c>
      <c r="F4370" s="29">
        <v>317.45089999999999</v>
      </c>
      <c r="G4370" s="29">
        <v>304.6112</v>
      </c>
      <c r="H4370" s="29">
        <v>3.9199699999999997E-5</v>
      </c>
      <c r="I4370" s="29">
        <v>405.05509999999998</v>
      </c>
      <c r="J4370" s="29">
        <v>399.54419999999999</v>
      </c>
    </row>
    <row r="4371" spans="1:10" x14ac:dyDescent="0.15">
      <c r="A4371" s="28" t="s">
        <v>38</v>
      </c>
      <c r="B4371" s="28" t="s">
        <v>89</v>
      </c>
      <c r="C4371" s="28" t="s">
        <v>106</v>
      </c>
      <c r="D4371" s="29">
        <v>1.3</v>
      </c>
      <c r="E4371" s="29">
        <v>-95.78622</v>
      </c>
      <c r="F4371" s="29">
        <v>317.45089999999999</v>
      </c>
      <c r="G4371" s="29">
        <v>304.6112</v>
      </c>
      <c r="H4371" s="29">
        <v>3.9199699999999997E-5</v>
      </c>
      <c r="I4371" s="29">
        <v>15.72279</v>
      </c>
      <c r="J4371" s="29">
        <v>15.417210000000001</v>
      </c>
    </row>
    <row r="4372" spans="1:10" x14ac:dyDescent="0.15">
      <c r="A4372" s="28" t="s">
        <v>38</v>
      </c>
      <c r="B4372" s="28" t="s">
        <v>89</v>
      </c>
      <c r="C4372" s="28" t="s">
        <v>106</v>
      </c>
      <c r="D4372" s="29">
        <v>2.6</v>
      </c>
      <c r="E4372" s="29">
        <v>-91.904989999999998</v>
      </c>
      <c r="F4372" s="29">
        <v>317.45089999999999</v>
      </c>
      <c r="G4372" s="29">
        <v>304.6112</v>
      </c>
      <c r="H4372" s="29">
        <v>3.9199699999999997E-5</v>
      </c>
      <c r="I4372" s="29">
        <v>409.90179999999998</v>
      </c>
      <c r="J4372" s="29">
        <v>419.35140000000001</v>
      </c>
    </row>
    <row r="4373" spans="1:10" x14ac:dyDescent="0.15">
      <c r="A4373" s="28" t="s">
        <v>38</v>
      </c>
      <c r="B4373" s="28" t="s">
        <v>89</v>
      </c>
      <c r="C4373" s="28" t="s">
        <v>107</v>
      </c>
      <c r="D4373" s="29">
        <v>0</v>
      </c>
      <c r="E4373" s="29">
        <v>-256.9624</v>
      </c>
      <c r="F4373" s="29">
        <v>-312.35550000000001</v>
      </c>
      <c r="G4373" s="29">
        <v>-320.39159999999998</v>
      </c>
      <c r="H4373" s="29">
        <v>-3.7649430000000001E-5</v>
      </c>
      <c r="I4373" s="29">
        <v>-424.55549999999999</v>
      </c>
      <c r="J4373" s="29">
        <v>-393.84379999999999</v>
      </c>
    </row>
    <row r="4374" spans="1:10" x14ac:dyDescent="0.15">
      <c r="A4374" s="28" t="s">
        <v>38</v>
      </c>
      <c r="B4374" s="28" t="s">
        <v>89</v>
      </c>
      <c r="C4374" s="28" t="s">
        <v>107</v>
      </c>
      <c r="D4374" s="29">
        <v>1.3</v>
      </c>
      <c r="E4374" s="29">
        <v>-251.52019999999999</v>
      </c>
      <c r="F4374" s="29">
        <v>-312.35550000000001</v>
      </c>
      <c r="G4374" s="29">
        <v>-320.39159999999998</v>
      </c>
      <c r="H4374" s="29">
        <v>-3.7649430000000001E-5</v>
      </c>
      <c r="I4374" s="29">
        <v>-14.713900000000001</v>
      </c>
      <c r="J4374" s="29">
        <v>-16.3384</v>
      </c>
    </row>
    <row r="4375" spans="1:10" x14ac:dyDescent="0.15">
      <c r="A4375" s="28" t="s">
        <v>38</v>
      </c>
      <c r="B4375" s="28" t="s">
        <v>89</v>
      </c>
      <c r="C4375" s="28" t="s">
        <v>107</v>
      </c>
      <c r="D4375" s="29">
        <v>2.6</v>
      </c>
      <c r="E4375" s="29">
        <v>-246.078</v>
      </c>
      <c r="F4375" s="29">
        <v>-312.35550000000001</v>
      </c>
      <c r="G4375" s="29">
        <v>-320.39159999999998</v>
      </c>
      <c r="H4375" s="29">
        <v>-3.7649430000000001E-5</v>
      </c>
      <c r="I4375" s="29">
        <v>-388.3843</v>
      </c>
      <c r="J4375" s="29">
        <v>-426.89350000000002</v>
      </c>
    </row>
    <row r="4376" spans="1:10" x14ac:dyDescent="0.15">
      <c r="A4376" s="28" t="s">
        <v>39</v>
      </c>
      <c r="B4376" s="28" t="s">
        <v>89</v>
      </c>
      <c r="C4376" s="28" t="s">
        <v>106</v>
      </c>
      <c r="D4376" s="29">
        <v>0</v>
      </c>
      <c r="E4376" s="29">
        <v>-184.6566</v>
      </c>
      <c r="F4376" s="29">
        <v>187.86600000000001</v>
      </c>
      <c r="G4376" s="29">
        <v>183.16139999999999</v>
      </c>
      <c r="H4376" s="29">
        <v>4.1122540000000001E-5</v>
      </c>
      <c r="I4376" s="29">
        <v>311.10140000000001</v>
      </c>
      <c r="J4376" s="29">
        <v>294.53019999999998</v>
      </c>
    </row>
    <row r="4377" spans="1:10" x14ac:dyDescent="0.15">
      <c r="A4377" s="28" t="s">
        <v>39</v>
      </c>
      <c r="B4377" s="28" t="s">
        <v>89</v>
      </c>
      <c r="C4377" s="28" t="s">
        <v>106</v>
      </c>
      <c r="D4377" s="29">
        <v>1.3</v>
      </c>
      <c r="E4377" s="29">
        <v>-180.77539999999999</v>
      </c>
      <c r="F4377" s="29">
        <v>187.86600000000001</v>
      </c>
      <c r="G4377" s="29">
        <v>183.16139999999999</v>
      </c>
      <c r="H4377" s="29">
        <v>4.1122540000000001E-5</v>
      </c>
      <c r="I4377" s="29">
        <v>71.835830000000001</v>
      </c>
      <c r="J4377" s="29">
        <v>51.029269999999997</v>
      </c>
    </row>
    <row r="4378" spans="1:10" x14ac:dyDescent="0.15">
      <c r="A4378" s="28" t="s">
        <v>39</v>
      </c>
      <c r="B4378" s="28" t="s">
        <v>89</v>
      </c>
      <c r="C4378" s="28" t="s">
        <v>106</v>
      </c>
      <c r="D4378" s="29">
        <v>2.6</v>
      </c>
      <c r="E4378" s="29">
        <v>-176.89420000000001</v>
      </c>
      <c r="F4378" s="29">
        <v>187.86600000000001</v>
      </c>
      <c r="G4378" s="29">
        <v>183.16139999999999</v>
      </c>
      <c r="H4378" s="29">
        <v>4.1122540000000001E-5</v>
      </c>
      <c r="I4378" s="29">
        <v>170.35740000000001</v>
      </c>
      <c r="J4378" s="29">
        <v>194.4939</v>
      </c>
    </row>
    <row r="4379" spans="1:10" x14ac:dyDescent="0.15">
      <c r="A4379" s="28" t="s">
        <v>39</v>
      </c>
      <c r="B4379" s="28" t="s">
        <v>89</v>
      </c>
      <c r="C4379" s="28" t="s">
        <v>107</v>
      </c>
      <c r="D4379" s="29">
        <v>0</v>
      </c>
      <c r="E4379" s="29">
        <v>-502.7937</v>
      </c>
      <c r="F4379" s="29">
        <v>-185.82149999999999</v>
      </c>
      <c r="G4379" s="29">
        <v>-191.92930000000001</v>
      </c>
      <c r="H4379" s="29">
        <v>-3.746527E-5</v>
      </c>
      <c r="I4379" s="29">
        <v>-331.55529999999999</v>
      </c>
      <c r="J4379" s="29">
        <v>-290.98329999999999</v>
      </c>
    </row>
    <row r="4380" spans="1:10" x14ac:dyDescent="0.15">
      <c r="A4380" s="28" t="s">
        <v>39</v>
      </c>
      <c r="B4380" s="28" t="s">
        <v>89</v>
      </c>
      <c r="C4380" s="28" t="s">
        <v>107</v>
      </c>
      <c r="D4380" s="29">
        <v>1.3</v>
      </c>
      <c r="E4380" s="29">
        <v>-497.15109999999999</v>
      </c>
      <c r="F4380" s="29">
        <v>-185.82149999999999</v>
      </c>
      <c r="G4380" s="29">
        <v>-191.92930000000001</v>
      </c>
      <c r="H4380" s="29">
        <v>-3.746527E-5</v>
      </c>
      <c r="I4380" s="29">
        <v>-80.925529999999995</v>
      </c>
      <c r="J4380" s="29">
        <v>-50.131790000000002</v>
      </c>
    </row>
    <row r="4381" spans="1:10" x14ac:dyDescent="0.15">
      <c r="A4381" s="28" t="s">
        <v>39</v>
      </c>
      <c r="B4381" s="28" t="s">
        <v>89</v>
      </c>
      <c r="C4381" s="28" t="s">
        <v>107</v>
      </c>
      <c r="D4381" s="29">
        <v>2.6</v>
      </c>
      <c r="E4381" s="29">
        <v>-491.50850000000003</v>
      </c>
      <c r="F4381" s="29">
        <v>-185.82149999999999</v>
      </c>
      <c r="G4381" s="29">
        <v>-191.92930000000001</v>
      </c>
      <c r="H4381" s="29">
        <v>-3.746527E-5</v>
      </c>
      <c r="I4381" s="29">
        <v>-168.0703</v>
      </c>
      <c r="J4381" s="29">
        <v>-196.24709999999999</v>
      </c>
    </row>
    <row r="4382" spans="1:10" x14ac:dyDescent="0.15">
      <c r="A4382" s="28" t="s">
        <v>11</v>
      </c>
      <c r="B4382" s="28" t="s">
        <v>89</v>
      </c>
      <c r="C4382" s="28" t="s">
        <v>106</v>
      </c>
      <c r="D4382" s="29">
        <v>0</v>
      </c>
      <c r="E4382" s="29">
        <v>-269.0378</v>
      </c>
      <c r="F4382" s="29">
        <v>181.5325</v>
      </c>
      <c r="G4382" s="29">
        <v>166.6507</v>
      </c>
      <c r="H4382" s="29">
        <v>4.577469E-5</v>
      </c>
      <c r="I4382" s="29">
        <v>260.93709999999999</v>
      </c>
      <c r="J4382" s="29">
        <v>260.31659999999999</v>
      </c>
    </row>
    <row r="4383" spans="1:10" x14ac:dyDescent="0.15">
      <c r="A4383" s="28" t="s">
        <v>11</v>
      </c>
      <c r="B4383" s="28" t="s">
        <v>89</v>
      </c>
      <c r="C4383" s="28" t="s">
        <v>106</v>
      </c>
      <c r="D4383" s="29">
        <v>1.3</v>
      </c>
      <c r="E4383" s="29">
        <v>-265.15660000000003</v>
      </c>
      <c r="F4383" s="29">
        <v>181.5325</v>
      </c>
      <c r="G4383" s="29">
        <v>166.6507</v>
      </c>
      <c r="H4383" s="29">
        <v>4.577469E-5</v>
      </c>
      <c r="I4383" s="29">
        <v>42.65372</v>
      </c>
      <c r="J4383" s="29">
        <v>24.932939999999999</v>
      </c>
    </row>
    <row r="4384" spans="1:10" x14ac:dyDescent="0.15">
      <c r="A4384" s="28" t="s">
        <v>11</v>
      </c>
      <c r="B4384" s="28" t="s">
        <v>89</v>
      </c>
      <c r="C4384" s="28" t="s">
        <v>106</v>
      </c>
      <c r="D4384" s="29">
        <v>2.6</v>
      </c>
      <c r="E4384" s="29">
        <v>-261.27539999999999</v>
      </c>
      <c r="F4384" s="29">
        <v>181.5325</v>
      </c>
      <c r="G4384" s="29">
        <v>166.6507</v>
      </c>
      <c r="H4384" s="29">
        <v>4.577469E-5</v>
      </c>
      <c r="I4384" s="29">
        <v>175.066</v>
      </c>
      <c r="J4384" s="29">
        <v>214.5994</v>
      </c>
    </row>
    <row r="4385" spans="1:10" x14ac:dyDescent="0.15">
      <c r="A4385" s="28" t="s">
        <v>11</v>
      </c>
      <c r="B4385" s="28" t="s">
        <v>89</v>
      </c>
      <c r="C4385" s="28" t="s">
        <v>107</v>
      </c>
      <c r="D4385" s="29">
        <v>0</v>
      </c>
      <c r="E4385" s="29">
        <v>-733.1146</v>
      </c>
      <c r="F4385" s="29">
        <v>-183.77789999999999</v>
      </c>
      <c r="G4385" s="29">
        <v>-164.35939999999999</v>
      </c>
      <c r="H4385" s="29">
        <v>-3.797507E-5</v>
      </c>
      <c r="I4385" s="29">
        <v>-255.86689999999999</v>
      </c>
      <c r="J4385" s="29">
        <v>-265.8503</v>
      </c>
    </row>
    <row r="4386" spans="1:10" x14ac:dyDescent="0.15">
      <c r="A4386" s="28" t="s">
        <v>11</v>
      </c>
      <c r="B4386" s="28" t="s">
        <v>89</v>
      </c>
      <c r="C4386" s="28" t="s">
        <v>107</v>
      </c>
      <c r="D4386" s="29">
        <v>1.3</v>
      </c>
      <c r="E4386" s="29">
        <v>-727.47199999999998</v>
      </c>
      <c r="F4386" s="29">
        <v>-183.77789999999999</v>
      </c>
      <c r="G4386" s="29">
        <v>-164.35939999999999</v>
      </c>
      <c r="H4386" s="29">
        <v>-3.797507E-5</v>
      </c>
      <c r="I4386" s="29">
        <v>-40.630499999999998</v>
      </c>
      <c r="J4386" s="29">
        <v>-27.536290000000001</v>
      </c>
    </row>
    <row r="4387" spans="1:10" x14ac:dyDescent="0.15">
      <c r="A4387" s="28" t="s">
        <v>11</v>
      </c>
      <c r="B4387" s="28" t="s">
        <v>89</v>
      </c>
      <c r="C4387" s="28" t="s">
        <v>107</v>
      </c>
      <c r="D4387" s="29">
        <v>2.6</v>
      </c>
      <c r="E4387" s="29">
        <v>-721.82950000000005</v>
      </c>
      <c r="F4387" s="29">
        <v>-183.77789999999999</v>
      </c>
      <c r="G4387" s="29">
        <v>-164.35939999999999</v>
      </c>
      <c r="H4387" s="29">
        <v>-3.797507E-5</v>
      </c>
      <c r="I4387" s="29">
        <v>-176.09389999999999</v>
      </c>
      <c r="J4387" s="29">
        <v>-214.2672</v>
      </c>
    </row>
    <row r="4388" spans="1:10" x14ac:dyDescent="0.15">
      <c r="A4388" s="28" t="s">
        <v>9</v>
      </c>
      <c r="B4388" s="28" t="s">
        <v>89</v>
      </c>
      <c r="C4388" s="28" t="s">
        <v>106</v>
      </c>
      <c r="D4388" s="29">
        <v>0</v>
      </c>
      <c r="E4388" s="29">
        <v>-347.52300000000002</v>
      </c>
      <c r="F4388" s="29">
        <v>207.67349999999999</v>
      </c>
      <c r="G4388" s="29">
        <v>199.9401</v>
      </c>
      <c r="H4388" s="29">
        <v>3.8940450000000001E-5</v>
      </c>
      <c r="I4388" s="29">
        <v>374.33600000000001</v>
      </c>
      <c r="J4388" s="29">
        <v>360.18380000000002</v>
      </c>
    </row>
    <row r="4389" spans="1:10" x14ac:dyDescent="0.15">
      <c r="A4389" s="28" t="s">
        <v>9</v>
      </c>
      <c r="B4389" s="28" t="s">
        <v>89</v>
      </c>
      <c r="C4389" s="28" t="s">
        <v>106</v>
      </c>
      <c r="D4389" s="29">
        <v>1.3</v>
      </c>
      <c r="E4389" s="29">
        <v>-343.64179999999999</v>
      </c>
      <c r="F4389" s="29">
        <v>207.67349999999999</v>
      </c>
      <c r="G4389" s="29">
        <v>199.9401</v>
      </c>
      <c r="H4389" s="29">
        <v>3.8940450000000001E-5</v>
      </c>
      <c r="I4389" s="29">
        <v>113.36579999999999</v>
      </c>
      <c r="J4389" s="29">
        <v>89.519909999999996</v>
      </c>
    </row>
    <row r="4390" spans="1:10" x14ac:dyDescent="0.15">
      <c r="A4390" s="28" t="s">
        <v>9</v>
      </c>
      <c r="B4390" s="28" t="s">
        <v>89</v>
      </c>
      <c r="C4390" s="28" t="s">
        <v>106</v>
      </c>
      <c r="D4390" s="29">
        <v>2.6</v>
      </c>
      <c r="E4390" s="29">
        <v>-339.76060000000001</v>
      </c>
      <c r="F4390" s="29">
        <v>207.67349999999999</v>
      </c>
      <c r="G4390" s="29">
        <v>199.9401</v>
      </c>
      <c r="H4390" s="29">
        <v>3.8940450000000001E-5</v>
      </c>
      <c r="I4390" s="29">
        <v>167.3372</v>
      </c>
      <c r="J4390" s="29">
        <v>178.86859999999999</v>
      </c>
    </row>
    <row r="4391" spans="1:10" x14ac:dyDescent="0.15">
      <c r="A4391" s="28" t="s">
        <v>9</v>
      </c>
      <c r="B4391" s="28" t="s">
        <v>89</v>
      </c>
      <c r="C4391" s="28" t="s">
        <v>107</v>
      </c>
      <c r="D4391" s="29">
        <v>0</v>
      </c>
      <c r="E4391" s="29">
        <v>-954.42079999999999</v>
      </c>
      <c r="F4391" s="29">
        <v>-204.935</v>
      </c>
      <c r="G4391" s="29">
        <v>-210.0444</v>
      </c>
      <c r="H4391" s="29">
        <v>-3.4559420000000001E-5</v>
      </c>
      <c r="I4391" s="29">
        <v>-383.2799</v>
      </c>
      <c r="J4391" s="29">
        <v>-356.91559999999998</v>
      </c>
    </row>
    <row r="4392" spans="1:10" x14ac:dyDescent="0.15">
      <c r="A4392" s="28" t="s">
        <v>9</v>
      </c>
      <c r="B4392" s="28" t="s">
        <v>89</v>
      </c>
      <c r="C4392" s="28" t="s">
        <v>107</v>
      </c>
      <c r="D4392" s="29">
        <v>1.3</v>
      </c>
      <c r="E4392" s="29">
        <v>-948.77819999999997</v>
      </c>
      <c r="F4392" s="29">
        <v>-204.935</v>
      </c>
      <c r="G4392" s="29">
        <v>-210.0444</v>
      </c>
      <c r="H4392" s="29">
        <v>-3.4559420000000001E-5</v>
      </c>
      <c r="I4392" s="29">
        <v>-109.2132</v>
      </c>
      <c r="J4392" s="29">
        <v>-89.812269999999998</v>
      </c>
    </row>
    <row r="4393" spans="1:10" x14ac:dyDescent="0.15">
      <c r="A4393" s="28" t="s">
        <v>9</v>
      </c>
      <c r="B4393" s="28" t="s">
        <v>89</v>
      </c>
      <c r="C4393" s="28" t="s">
        <v>107</v>
      </c>
      <c r="D4393" s="29">
        <v>2.6</v>
      </c>
      <c r="E4393" s="29">
        <v>-943.13559999999995</v>
      </c>
      <c r="F4393" s="29">
        <v>-204.935</v>
      </c>
      <c r="G4393" s="29">
        <v>-210.0444</v>
      </c>
      <c r="H4393" s="29">
        <v>-3.4559420000000001E-5</v>
      </c>
      <c r="I4393" s="29">
        <v>-150.09899999999999</v>
      </c>
      <c r="J4393" s="29">
        <v>-182.7209</v>
      </c>
    </row>
    <row r="4394" spans="1:10" x14ac:dyDescent="0.15">
      <c r="A4394" s="28" t="s">
        <v>10</v>
      </c>
      <c r="B4394" s="28" t="s">
        <v>89</v>
      </c>
      <c r="C4394" s="28" t="s">
        <v>106</v>
      </c>
      <c r="D4394" s="29">
        <v>0</v>
      </c>
      <c r="E4394" s="29">
        <v>-449.15159999999997</v>
      </c>
      <c r="F4394" s="29">
        <v>145.98240000000001</v>
      </c>
      <c r="G4394" s="29">
        <v>139.08510000000001</v>
      </c>
      <c r="H4394" s="29">
        <v>3.139887E-5</v>
      </c>
      <c r="I4394" s="29">
        <v>299.00560000000002</v>
      </c>
      <c r="J4394" s="29">
        <v>282.82909999999998</v>
      </c>
    </row>
    <row r="4395" spans="1:10" x14ac:dyDescent="0.15">
      <c r="A4395" s="28" t="s">
        <v>10</v>
      </c>
      <c r="B4395" s="28" t="s">
        <v>89</v>
      </c>
      <c r="C4395" s="28" t="s">
        <v>106</v>
      </c>
      <c r="D4395" s="29">
        <v>1.8</v>
      </c>
      <c r="E4395" s="29">
        <v>-443.77760000000001</v>
      </c>
      <c r="F4395" s="29">
        <v>145.98240000000001</v>
      </c>
      <c r="G4395" s="29">
        <v>139.08510000000001</v>
      </c>
      <c r="H4395" s="29">
        <v>3.139887E-5</v>
      </c>
      <c r="I4395" s="29">
        <v>46.031979999999997</v>
      </c>
      <c r="J4395" s="29">
        <v>19.836310000000001</v>
      </c>
    </row>
    <row r="4396" spans="1:10" x14ac:dyDescent="0.15">
      <c r="A4396" s="28" t="s">
        <v>10</v>
      </c>
      <c r="B4396" s="28" t="s">
        <v>89</v>
      </c>
      <c r="C4396" s="28" t="s">
        <v>106</v>
      </c>
      <c r="D4396" s="29">
        <v>3.6</v>
      </c>
      <c r="E4396" s="29">
        <v>-438.40359999999998</v>
      </c>
      <c r="F4396" s="29">
        <v>145.98240000000001</v>
      </c>
      <c r="G4396" s="29">
        <v>139.08510000000001</v>
      </c>
      <c r="H4396" s="29">
        <v>3.139887E-5</v>
      </c>
      <c r="I4396" s="29">
        <v>217.2457</v>
      </c>
      <c r="J4396" s="29">
        <v>245.124</v>
      </c>
    </row>
    <row r="4397" spans="1:10" x14ac:dyDescent="0.15">
      <c r="A4397" s="28" t="s">
        <v>10</v>
      </c>
      <c r="B4397" s="28" t="s">
        <v>89</v>
      </c>
      <c r="C4397" s="28" t="s">
        <v>107</v>
      </c>
      <c r="D4397" s="29">
        <v>0</v>
      </c>
      <c r="E4397" s="29">
        <v>-1197.241</v>
      </c>
      <c r="F4397" s="29">
        <v>-146.0395</v>
      </c>
      <c r="G4397" s="29">
        <v>-145.5155</v>
      </c>
      <c r="H4397" s="29">
        <v>-2.9583920000000001E-5</v>
      </c>
      <c r="I4397" s="29">
        <v>-312.35759999999999</v>
      </c>
      <c r="J4397" s="29">
        <v>-285.31610000000001</v>
      </c>
    </row>
    <row r="4398" spans="1:10" x14ac:dyDescent="0.15">
      <c r="A4398" s="28" t="s">
        <v>10</v>
      </c>
      <c r="B4398" s="28" t="s">
        <v>89</v>
      </c>
      <c r="C4398" s="28" t="s">
        <v>107</v>
      </c>
      <c r="D4398" s="29">
        <v>1.8</v>
      </c>
      <c r="E4398" s="29">
        <v>-1189.4290000000001</v>
      </c>
      <c r="F4398" s="29">
        <v>-146.0395</v>
      </c>
      <c r="G4398" s="29">
        <v>-145.5155</v>
      </c>
      <c r="H4398" s="29">
        <v>-2.9583920000000001E-5</v>
      </c>
      <c r="I4398" s="29">
        <v>-47.874090000000002</v>
      </c>
      <c r="J4398" s="29">
        <v>-22.239229999999999</v>
      </c>
    </row>
    <row r="4399" spans="1:10" x14ac:dyDescent="0.15">
      <c r="A4399" s="28" t="s">
        <v>10</v>
      </c>
      <c r="B4399" s="28" t="s">
        <v>89</v>
      </c>
      <c r="C4399" s="28" t="s">
        <v>107</v>
      </c>
      <c r="D4399" s="29">
        <v>3.6</v>
      </c>
      <c r="E4399" s="29">
        <v>-1181.616</v>
      </c>
      <c r="F4399" s="29">
        <v>-146.0395</v>
      </c>
      <c r="G4399" s="29">
        <v>-145.5155</v>
      </c>
      <c r="H4399" s="29">
        <v>-2.9583920000000001E-5</v>
      </c>
      <c r="I4399" s="29">
        <v>-207.566</v>
      </c>
      <c r="J4399" s="29">
        <v>-247.42750000000001</v>
      </c>
    </row>
    <row r="4400" spans="1:10" x14ac:dyDescent="0.15">
      <c r="A4400" s="28" t="s">
        <v>17</v>
      </c>
      <c r="B4400" s="28" t="s">
        <v>90</v>
      </c>
      <c r="C4400" s="28" t="s">
        <v>106</v>
      </c>
      <c r="D4400" s="29">
        <v>0</v>
      </c>
      <c r="E4400" s="29">
        <v>-6.6641640000000004</v>
      </c>
      <c r="F4400" s="29">
        <v>51.698259999999998</v>
      </c>
      <c r="G4400" s="29">
        <v>34.775269999999999</v>
      </c>
      <c r="H4400" s="29">
        <v>2.6072410000000003E-4</v>
      </c>
      <c r="I4400" s="29">
        <v>34.340020000000003</v>
      </c>
      <c r="J4400" s="29">
        <v>45.32526</v>
      </c>
    </row>
    <row r="4401" spans="1:10" x14ac:dyDescent="0.15">
      <c r="A4401" s="28" t="s">
        <v>17</v>
      </c>
      <c r="B4401" s="28" t="s">
        <v>90</v>
      </c>
      <c r="C4401" s="28" t="s">
        <v>106</v>
      </c>
      <c r="D4401" s="29">
        <v>1.2</v>
      </c>
      <c r="E4401" s="29">
        <v>-3.7032799999999999</v>
      </c>
      <c r="F4401" s="29">
        <v>51.698259999999998</v>
      </c>
      <c r="G4401" s="29">
        <v>34.775269999999999</v>
      </c>
      <c r="H4401" s="29">
        <v>2.6072410000000003E-4</v>
      </c>
      <c r="I4401" s="29">
        <v>19.25911</v>
      </c>
      <c r="J4401" s="29">
        <v>19.49372</v>
      </c>
    </row>
    <row r="4402" spans="1:10" x14ac:dyDescent="0.15">
      <c r="A4402" s="28" t="s">
        <v>17</v>
      </c>
      <c r="B4402" s="28" t="s">
        <v>90</v>
      </c>
      <c r="C4402" s="28" t="s">
        <v>106</v>
      </c>
      <c r="D4402" s="29">
        <v>2.4</v>
      </c>
      <c r="E4402" s="29">
        <v>-0.74239679999999997</v>
      </c>
      <c r="F4402" s="29">
        <v>51.698259999999998</v>
      </c>
      <c r="G4402" s="29">
        <v>34.775269999999999</v>
      </c>
      <c r="H4402" s="29">
        <v>2.6072410000000003E-4</v>
      </c>
      <c r="I4402" s="29">
        <v>91.562110000000004</v>
      </c>
      <c r="J4402" s="29">
        <v>145.43549999999999</v>
      </c>
    </row>
    <row r="4403" spans="1:10" x14ac:dyDescent="0.15">
      <c r="A4403" s="28" t="s">
        <v>17</v>
      </c>
      <c r="B4403" s="28" t="s">
        <v>90</v>
      </c>
      <c r="C4403" s="28" t="s">
        <v>107</v>
      </c>
      <c r="D4403" s="29">
        <v>0</v>
      </c>
      <c r="E4403" s="29">
        <v>-92.882580000000004</v>
      </c>
      <c r="F4403" s="29">
        <v>-106.306</v>
      </c>
      <c r="G4403" s="29">
        <v>-64.557879999999997</v>
      </c>
      <c r="H4403" s="29">
        <v>-2.8779830000000002E-4</v>
      </c>
      <c r="I4403" s="29">
        <v>-67.076459999999997</v>
      </c>
      <c r="J4403" s="29">
        <v>-110.2512</v>
      </c>
    </row>
    <row r="4404" spans="1:10" x14ac:dyDescent="0.15">
      <c r="A4404" s="28" t="s">
        <v>17</v>
      </c>
      <c r="B4404" s="28" t="s">
        <v>90</v>
      </c>
      <c r="C4404" s="28" t="s">
        <v>107</v>
      </c>
      <c r="D4404" s="29">
        <v>1.2</v>
      </c>
      <c r="E4404" s="29">
        <v>-88.578000000000003</v>
      </c>
      <c r="F4404" s="29">
        <v>-106.306</v>
      </c>
      <c r="G4404" s="29">
        <v>-64.557879999999997</v>
      </c>
      <c r="H4404" s="29">
        <v>-2.8779830000000002E-4</v>
      </c>
      <c r="I4404" s="29">
        <v>-16.257899999999999</v>
      </c>
      <c r="J4404" s="29">
        <v>-18.897040000000001</v>
      </c>
    </row>
    <row r="4405" spans="1:10" x14ac:dyDescent="0.15">
      <c r="A4405" s="28" t="s">
        <v>17</v>
      </c>
      <c r="B4405" s="28" t="s">
        <v>90</v>
      </c>
      <c r="C4405" s="28" t="s">
        <v>107</v>
      </c>
      <c r="D4405" s="29">
        <v>2.4</v>
      </c>
      <c r="E4405" s="29">
        <v>-84.273420000000002</v>
      </c>
      <c r="F4405" s="29">
        <v>-106.306</v>
      </c>
      <c r="G4405" s="29">
        <v>-64.557879999999997</v>
      </c>
      <c r="H4405" s="29">
        <v>-2.8779830000000002E-4</v>
      </c>
      <c r="I4405" s="29">
        <v>-52.824120000000001</v>
      </c>
      <c r="J4405" s="29">
        <v>-79.316379999999995</v>
      </c>
    </row>
    <row r="4406" spans="1:10" x14ac:dyDescent="0.15">
      <c r="A4406" s="28" t="s">
        <v>108</v>
      </c>
      <c r="B4406" s="28" t="s">
        <v>90</v>
      </c>
      <c r="C4406" s="28" t="s">
        <v>106</v>
      </c>
      <c r="D4406" s="29">
        <v>0</v>
      </c>
      <c r="E4406" s="29">
        <v>-14.67287</v>
      </c>
      <c r="F4406" s="29">
        <v>39.908110000000001</v>
      </c>
      <c r="G4406" s="29">
        <v>30.687899999999999</v>
      </c>
      <c r="H4406" s="29">
        <v>2.863656E-4</v>
      </c>
      <c r="I4406" s="29">
        <v>29.70627</v>
      </c>
      <c r="J4406" s="29">
        <v>40.311990000000002</v>
      </c>
    </row>
    <row r="4407" spans="1:10" x14ac:dyDescent="0.15">
      <c r="A4407" s="28" t="s">
        <v>108</v>
      </c>
      <c r="B4407" s="28" t="s">
        <v>90</v>
      </c>
      <c r="C4407" s="28" t="s">
        <v>106</v>
      </c>
      <c r="D4407" s="29">
        <v>1.2</v>
      </c>
      <c r="E4407" s="29">
        <v>-11.71199</v>
      </c>
      <c r="F4407" s="29">
        <v>39.908110000000001</v>
      </c>
      <c r="G4407" s="29">
        <v>30.687899999999999</v>
      </c>
      <c r="H4407" s="29">
        <v>2.863656E-4</v>
      </c>
      <c r="I4407" s="29">
        <v>13.80908</v>
      </c>
      <c r="J4407" s="29">
        <v>7.2086819999999996</v>
      </c>
    </row>
    <row r="4408" spans="1:10" x14ac:dyDescent="0.15">
      <c r="A4408" s="28" t="s">
        <v>108</v>
      </c>
      <c r="B4408" s="28" t="s">
        <v>90</v>
      </c>
      <c r="C4408" s="28" t="s">
        <v>106</v>
      </c>
      <c r="D4408" s="29">
        <v>2.4</v>
      </c>
      <c r="E4408" s="29">
        <v>-8.7511019999999995</v>
      </c>
      <c r="F4408" s="29">
        <v>39.908110000000001</v>
      </c>
      <c r="G4408" s="29">
        <v>30.687899999999999</v>
      </c>
      <c r="H4408" s="29">
        <v>2.863656E-4</v>
      </c>
      <c r="I4408" s="29">
        <v>67.373189999999994</v>
      </c>
      <c r="J4408" s="29">
        <v>93.615300000000005</v>
      </c>
    </row>
    <row r="4409" spans="1:10" x14ac:dyDescent="0.15">
      <c r="A4409" s="28" t="s">
        <v>108</v>
      </c>
      <c r="B4409" s="28" t="s">
        <v>90</v>
      </c>
      <c r="C4409" s="28" t="s">
        <v>107</v>
      </c>
      <c r="D4409" s="29">
        <v>0</v>
      </c>
      <c r="E4409" s="29">
        <v>-193.7123</v>
      </c>
      <c r="F4409" s="29">
        <v>-76.423270000000002</v>
      </c>
      <c r="G4409" s="29">
        <v>-46.263010000000001</v>
      </c>
      <c r="H4409" s="29">
        <v>-3.1598280000000003E-4</v>
      </c>
      <c r="I4409" s="29">
        <v>-51.116700000000002</v>
      </c>
      <c r="J4409" s="29">
        <v>-90.733770000000007</v>
      </c>
    </row>
    <row r="4410" spans="1:10" x14ac:dyDescent="0.15">
      <c r="A4410" s="28" t="s">
        <v>108</v>
      </c>
      <c r="B4410" s="28" t="s">
        <v>90</v>
      </c>
      <c r="C4410" s="28" t="s">
        <v>107</v>
      </c>
      <c r="D4410" s="29">
        <v>1.2</v>
      </c>
      <c r="E4410" s="29">
        <v>-189.40770000000001</v>
      </c>
      <c r="F4410" s="29">
        <v>-76.423270000000002</v>
      </c>
      <c r="G4410" s="29">
        <v>-46.263010000000001</v>
      </c>
      <c r="H4410" s="29">
        <v>-3.1598280000000003E-4</v>
      </c>
      <c r="I4410" s="29">
        <v>-16.53764</v>
      </c>
      <c r="J4410" s="29">
        <v>-13.83507</v>
      </c>
    </row>
    <row r="4411" spans="1:10" x14ac:dyDescent="0.15">
      <c r="A4411" s="28" t="s">
        <v>108</v>
      </c>
      <c r="B4411" s="28" t="s">
        <v>90</v>
      </c>
      <c r="C4411" s="28" t="s">
        <v>107</v>
      </c>
      <c r="D4411" s="29">
        <v>2.4</v>
      </c>
      <c r="E4411" s="29">
        <v>-185.10319999999999</v>
      </c>
      <c r="F4411" s="29">
        <v>-76.423270000000002</v>
      </c>
      <c r="G4411" s="29">
        <v>-46.263010000000001</v>
      </c>
      <c r="H4411" s="29">
        <v>-3.1598280000000003E-4</v>
      </c>
      <c r="I4411" s="29">
        <v>-51.418140000000001</v>
      </c>
      <c r="J4411" s="29">
        <v>-56.442100000000003</v>
      </c>
    </row>
    <row r="4412" spans="1:10" x14ac:dyDescent="0.15">
      <c r="A4412" s="28" t="s">
        <v>109</v>
      </c>
      <c r="B4412" s="28" t="s">
        <v>90</v>
      </c>
      <c r="C4412" s="28" t="s">
        <v>106</v>
      </c>
      <c r="D4412" s="29">
        <v>0</v>
      </c>
      <c r="E4412" s="29">
        <v>-19.927050000000001</v>
      </c>
      <c r="F4412" s="29">
        <v>53.109769999999997</v>
      </c>
      <c r="G4412" s="29">
        <v>39.794420000000002</v>
      </c>
      <c r="H4412" s="29">
        <v>3.4773300000000003E-4</v>
      </c>
      <c r="I4412" s="29">
        <v>41.48912</v>
      </c>
      <c r="J4412" s="29">
        <v>65.565960000000004</v>
      </c>
    </row>
    <row r="4413" spans="1:10" x14ac:dyDescent="0.15">
      <c r="A4413" s="28" t="s">
        <v>109</v>
      </c>
      <c r="B4413" s="28" t="s">
        <v>90</v>
      </c>
      <c r="C4413" s="28" t="s">
        <v>106</v>
      </c>
      <c r="D4413" s="29">
        <v>1.2</v>
      </c>
      <c r="E4413" s="29">
        <v>-16.966170000000002</v>
      </c>
      <c r="F4413" s="29">
        <v>53.109769999999997</v>
      </c>
      <c r="G4413" s="29">
        <v>39.794420000000002</v>
      </c>
      <c r="H4413" s="29">
        <v>3.4773300000000003E-4</v>
      </c>
      <c r="I4413" s="29">
        <v>12.157400000000001</v>
      </c>
      <c r="J4413" s="29">
        <v>7.9409910000000004</v>
      </c>
    </row>
    <row r="4414" spans="1:10" x14ac:dyDescent="0.15">
      <c r="A4414" s="28" t="s">
        <v>109</v>
      </c>
      <c r="B4414" s="28" t="s">
        <v>90</v>
      </c>
      <c r="C4414" s="28" t="s">
        <v>106</v>
      </c>
      <c r="D4414" s="29">
        <v>2.4</v>
      </c>
      <c r="E4414" s="29">
        <v>-14.005280000000001</v>
      </c>
      <c r="F4414" s="29">
        <v>53.109769999999997</v>
      </c>
      <c r="G4414" s="29">
        <v>39.794420000000002</v>
      </c>
      <c r="H4414" s="29">
        <v>3.4773300000000003E-4</v>
      </c>
      <c r="I4414" s="29">
        <v>80.756450000000001</v>
      </c>
      <c r="J4414" s="29">
        <v>110.2645</v>
      </c>
    </row>
    <row r="4415" spans="1:10" x14ac:dyDescent="0.15">
      <c r="A4415" s="28" t="s">
        <v>109</v>
      </c>
      <c r="B4415" s="28" t="s">
        <v>90</v>
      </c>
      <c r="C4415" s="28" t="s">
        <v>107</v>
      </c>
      <c r="D4415" s="29">
        <v>0</v>
      </c>
      <c r="E4415" s="29">
        <v>-298.75069999999999</v>
      </c>
      <c r="F4415" s="29">
        <v>-96.482119999999995</v>
      </c>
      <c r="G4415" s="29">
        <v>-59.770110000000003</v>
      </c>
      <c r="H4415" s="29">
        <v>-3.6866159999999999E-4</v>
      </c>
      <c r="I4415" s="29">
        <v>-66.233059999999995</v>
      </c>
      <c r="J4415" s="29">
        <v>-122.4464</v>
      </c>
    </row>
    <row r="4416" spans="1:10" x14ac:dyDescent="0.15">
      <c r="A4416" s="28" t="s">
        <v>109</v>
      </c>
      <c r="B4416" s="28" t="s">
        <v>90</v>
      </c>
      <c r="C4416" s="28" t="s">
        <v>107</v>
      </c>
      <c r="D4416" s="29">
        <v>1.2</v>
      </c>
      <c r="E4416" s="29">
        <v>-294.4461</v>
      </c>
      <c r="F4416" s="29">
        <v>-96.482119999999995</v>
      </c>
      <c r="G4416" s="29">
        <v>-59.770110000000003</v>
      </c>
      <c r="H4416" s="29">
        <v>-3.6866159999999999E-4</v>
      </c>
      <c r="I4416" s="29">
        <v>-12.938560000000001</v>
      </c>
      <c r="J4416" s="29">
        <v>-12.806900000000001</v>
      </c>
    </row>
    <row r="4417" spans="1:10" x14ac:dyDescent="0.15">
      <c r="A4417" s="28" t="s">
        <v>109</v>
      </c>
      <c r="B4417" s="28" t="s">
        <v>90</v>
      </c>
      <c r="C4417" s="28" t="s">
        <v>107</v>
      </c>
      <c r="D4417" s="29">
        <v>2.4</v>
      </c>
      <c r="E4417" s="29">
        <v>-290.14150000000001</v>
      </c>
      <c r="F4417" s="29">
        <v>-96.482119999999995</v>
      </c>
      <c r="G4417" s="29">
        <v>-59.770110000000003</v>
      </c>
      <c r="H4417" s="29">
        <v>-3.6866159999999999E-4</v>
      </c>
      <c r="I4417" s="29">
        <v>-57.57405</v>
      </c>
      <c r="J4417" s="29">
        <v>-63.111109999999996</v>
      </c>
    </row>
    <row r="4418" spans="1:10" x14ac:dyDescent="0.15">
      <c r="A4418" s="28" t="s">
        <v>18</v>
      </c>
      <c r="B4418" s="28" t="s">
        <v>90</v>
      </c>
      <c r="C4418" s="28" t="s">
        <v>106</v>
      </c>
      <c r="D4418" s="29">
        <v>0</v>
      </c>
      <c r="E4418" s="29">
        <v>-23.193090000000002</v>
      </c>
      <c r="F4418" s="29">
        <v>32.244639999999997</v>
      </c>
      <c r="G4418" s="29">
        <v>27.793500000000002</v>
      </c>
      <c r="H4418" s="29">
        <v>4.7356710000000002E-4</v>
      </c>
      <c r="I4418" s="29">
        <v>13.462630000000001</v>
      </c>
      <c r="J4418" s="29">
        <v>12.13199</v>
      </c>
    </row>
    <row r="4419" spans="1:10" x14ac:dyDescent="0.15">
      <c r="A4419" s="28" t="s">
        <v>18</v>
      </c>
      <c r="B4419" s="28" t="s">
        <v>90</v>
      </c>
      <c r="C4419" s="28" t="s">
        <v>106</v>
      </c>
      <c r="D4419" s="29">
        <v>1.2</v>
      </c>
      <c r="E4419" s="29">
        <v>-20.232209999999998</v>
      </c>
      <c r="F4419" s="29">
        <v>32.244639999999997</v>
      </c>
      <c r="G4419" s="29">
        <v>27.793500000000002</v>
      </c>
      <c r="H4419" s="29">
        <v>4.7356710000000002E-4</v>
      </c>
      <c r="I4419" s="29">
        <v>44.450159999999997</v>
      </c>
      <c r="J4419" s="29">
        <v>48.048270000000002</v>
      </c>
    </row>
    <row r="4420" spans="1:10" x14ac:dyDescent="0.15">
      <c r="A4420" s="28" t="s">
        <v>18</v>
      </c>
      <c r="B4420" s="28" t="s">
        <v>90</v>
      </c>
      <c r="C4420" s="28" t="s">
        <v>106</v>
      </c>
      <c r="D4420" s="29">
        <v>2.4</v>
      </c>
      <c r="E4420" s="29">
        <v>-17.271319999999999</v>
      </c>
      <c r="F4420" s="29">
        <v>32.244639999999997</v>
      </c>
      <c r="G4420" s="29">
        <v>27.793500000000002</v>
      </c>
      <c r="H4420" s="29">
        <v>4.7356710000000002E-4</v>
      </c>
      <c r="I4420" s="29">
        <v>93.654179999999997</v>
      </c>
      <c r="J4420" s="29">
        <v>117.8969</v>
      </c>
    </row>
    <row r="4421" spans="1:10" x14ac:dyDescent="0.15">
      <c r="A4421" s="28" t="s">
        <v>18</v>
      </c>
      <c r="B4421" s="28" t="s">
        <v>90</v>
      </c>
      <c r="C4421" s="28" t="s">
        <v>107</v>
      </c>
      <c r="D4421" s="29">
        <v>0</v>
      </c>
      <c r="E4421" s="29">
        <v>-403.9418</v>
      </c>
      <c r="F4421" s="29">
        <v>-57.973559999999999</v>
      </c>
      <c r="G4421" s="29">
        <v>-40.888710000000003</v>
      </c>
      <c r="H4421" s="29">
        <v>-4.4034880000000002E-4</v>
      </c>
      <c r="I4421" s="29">
        <v>-16.277560000000001</v>
      </c>
      <c r="J4421" s="29">
        <v>-23.804760000000002</v>
      </c>
    </row>
    <row r="4422" spans="1:10" x14ac:dyDescent="0.15">
      <c r="A4422" s="28" t="s">
        <v>18</v>
      </c>
      <c r="B4422" s="28" t="s">
        <v>90</v>
      </c>
      <c r="C4422" s="28" t="s">
        <v>107</v>
      </c>
      <c r="D4422" s="29">
        <v>1.2</v>
      </c>
      <c r="E4422" s="29">
        <v>-399.63720000000001</v>
      </c>
      <c r="F4422" s="29">
        <v>-57.973559999999999</v>
      </c>
      <c r="G4422" s="29">
        <v>-40.888710000000003</v>
      </c>
      <c r="H4422" s="29">
        <v>-4.4034880000000002E-4</v>
      </c>
      <c r="I4422" s="29">
        <v>-31.534389999999998</v>
      </c>
      <c r="J4422" s="29">
        <v>-28.85575</v>
      </c>
    </row>
    <row r="4423" spans="1:10" x14ac:dyDescent="0.15">
      <c r="A4423" s="28" t="s">
        <v>18</v>
      </c>
      <c r="B4423" s="28" t="s">
        <v>90</v>
      </c>
      <c r="C4423" s="28" t="s">
        <v>107</v>
      </c>
      <c r="D4423" s="29">
        <v>2.4</v>
      </c>
      <c r="E4423" s="29">
        <v>-395.33260000000001</v>
      </c>
      <c r="F4423" s="29">
        <v>-57.973559999999999</v>
      </c>
      <c r="G4423" s="29">
        <v>-40.888710000000003</v>
      </c>
      <c r="H4423" s="29">
        <v>-4.4034880000000002E-4</v>
      </c>
      <c r="I4423" s="29">
        <v>-65.024929999999998</v>
      </c>
      <c r="J4423" s="29">
        <v>-67.864670000000004</v>
      </c>
    </row>
    <row r="4424" spans="1:10" x14ac:dyDescent="0.15">
      <c r="A4424" s="28" t="s">
        <v>19</v>
      </c>
      <c r="B4424" s="28" t="s">
        <v>90</v>
      </c>
      <c r="C4424" s="28" t="s">
        <v>106</v>
      </c>
      <c r="D4424" s="29">
        <v>0</v>
      </c>
      <c r="E4424" s="29">
        <v>-31.335519999999999</v>
      </c>
      <c r="F4424" s="29">
        <v>14.42511</v>
      </c>
      <c r="G4424" s="29">
        <v>7.955406</v>
      </c>
      <c r="H4424" s="29">
        <v>5.7059139999999999E-4</v>
      </c>
      <c r="I4424" s="29">
        <v>20.154920000000001</v>
      </c>
      <c r="J4424" s="29">
        <v>24.538350000000001</v>
      </c>
    </row>
    <row r="4425" spans="1:10" x14ac:dyDescent="0.15">
      <c r="A4425" s="28" t="s">
        <v>19</v>
      </c>
      <c r="B4425" s="28" t="s">
        <v>90</v>
      </c>
      <c r="C4425" s="28" t="s">
        <v>106</v>
      </c>
      <c r="D4425" s="29">
        <v>1.65</v>
      </c>
      <c r="E4425" s="29">
        <v>-27.264309999999998</v>
      </c>
      <c r="F4425" s="29">
        <v>14.42511</v>
      </c>
      <c r="G4425" s="29">
        <v>7.955406</v>
      </c>
      <c r="H4425" s="29">
        <v>5.7059139999999999E-4</v>
      </c>
      <c r="I4425" s="29">
        <v>13.027060000000001</v>
      </c>
      <c r="J4425" s="29">
        <v>6.7242699999999997</v>
      </c>
    </row>
    <row r="4426" spans="1:10" x14ac:dyDescent="0.15">
      <c r="A4426" s="28" t="s">
        <v>19</v>
      </c>
      <c r="B4426" s="28" t="s">
        <v>90</v>
      </c>
      <c r="C4426" s="28" t="s">
        <v>106</v>
      </c>
      <c r="D4426" s="29">
        <v>3.3</v>
      </c>
      <c r="E4426" s="29">
        <v>-23.193090000000002</v>
      </c>
      <c r="F4426" s="29">
        <v>14.42511</v>
      </c>
      <c r="G4426" s="29">
        <v>7.955406</v>
      </c>
      <c r="H4426" s="29">
        <v>5.7059139999999999E-4</v>
      </c>
      <c r="I4426" s="29">
        <v>13.462630000000001</v>
      </c>
      <c r="J4426" s="29">
        <v>12.13199</v>
      </c>
    </row>
    <row r="4427" spans="1:10" x14ac:dyDescent="0.15">
      <c r="A4427" s="28" t="s">
        <v>19</v>
      </c>
      <c r="B4427" s="28" t="s">
        <v>90</v>
      </c>
      <c r="C4427" s="28" t="s">
        <v>107</v>
      </c>
      <c r="D4427" s="29">
        <v>0</v>
      </c>
      <c r="E4427" s="29">
        <v>-415.77940000000001</v>
      </c>
      <c r="F4427" s="29">
        <v>-8.9894610000000004</v>
      </c>
      <c r="G4427" s="29">
        <v>-6.4459109999999997</v>
      </c>
      <c r="H4427" s="29">
        <v>-4.8861909999999996E-4</v>
      </c>
      <c r="I4427" s="29">
        <v>-18.02327</v>
      </c>
      <c r="J4427" s="29">
        <v>-18.18965</v>
      </c>
    </row>
    <row r="4428" spans="1:10" x14ac:dyDescent="0.15">
      <c r="A4428" s="28" t="s">
        <v>19</v>
      </c>
      <c r="B4428" s="28" t="s">
        <v>90</v>
      </c>
      <c r="C4428" s="28" t="s">
        <v>107</v>
      </c>
      <c r="D4428" s="29">
        <v>1.65</v>
      </c>
      <c r="E4428" s="29">
        <v>-409.86059999999998</v>
      </c>
      <c r="F4428" s="29">
        <v>-8.9894610000000004</v>
      </c>
      <c r="G4428" s="29">
        <v>-6.4459109999999997</v>
      </c>
      <c r="H4428" s="29">
        <v>-4.8861909999999996E-4</v>
      </c>
      <c r="I4428" s="29">
        <v>-13.369160000000001</v>
      </c>
      <c r="J4428" s="29">
        <v>-9.3898209999999995</v>
      </c>
    </row>
    <row r="4429" spans="1:10" x14ac:dyDescent="0.15">
      <c r="A4429" s="28" t="s">
        <v>19</v>
      </c>
      <c r="B4429" s="28" t="s">
        <v>90</v>
      </c>
      <c r="C4429" s="28" t="s">
        <v>107</v>
      </c>
      <c r="D4429" s="29">
        <v>3.3</v>
      </c>
      <c r="E4429" s="29">
        <v>-403.9418</v>
      </c>
      <c r="F4429" s="29">
        <v>-8.9894610000000004</v>
      </c>
      <c r="G4429" s="29">
        <v>-6.4459109999999997</v>
      </c>
      <c r="H4429" s="29">
        <v>-4.8861909999999996E-4</v>
      </c>
      <c r="I4429" s="29">
        <v>-16.277560000000001</v>
      </c>
      <c r="J4429" s="29">
        <v>-23.804760000000002</v>
      </c>
    </row>
    <row r="4430" spans="1:10" x14ac:dyDescent="0.15">
      <c r="A4430" s="28" t="s">
        <v>20</v>
      </c>
      <c r="B4430" s="28" t="s">
        <v>90</v>
      </c>
      <c r="C4430" s="28" t="s">
        <v>106</v>
      </c>
      <c r="D4430" s="29">
        <v>0</v>
      </c>
      <c r="E4430" s="29">
        <v>-39.47795</v>
      </c>
      <c r="F4430" s="29">
        <v>18.46499</v>
      </c>
      <c r="G4430" s="29">
        <v>14.93336</v>
      </c>
      <c r="H4430" s="29">
        <v>5.3454839999999995E-4</v>
      </c>
      <c r="I4430" s="29">
        <v>39.559289999999997</v>
      </c>
      <c r="J4430" s="29">
        <v>46.162170000000003</v>
      </c>
    </row>
    <row r="4431" spans="1:10" x14ac:dyDescent="0.15">
      <c r="A4431" s="28" t="s">
        <v>20</v>
      </c>
      <c r="B4431" s="28" t="s">
        <v>90</v>
      </c>
      <c r="C4431" s="28" t="s">
        <v>106</v>
      </c>
      <c r="D4431" s="29">
        <v>1.65</v>
      </c>
      <c r="E4431" s="29">
        <v>-35.406739999999999</v>
      </c>
      <c r="F4431" s="29">
        <v>18.46499</v>
      </c>
      <c r="G4431" s="29">
        <v>14.93336</v>
      </c>
      <c r="H4431" s="29">
        <v>5.3454839999999995E-4</v>
      </c>
      <c r="I4431" s="29">
        <v>16.395479999999999</v>
      </c>
      <c r="J4431" s="29">
        <v>15.405239999999999</v>
      </c>
    </row>
    <row r="4432" spans="1:10" x14ac:dyDescent="0.15">
      <c r="A4432" s="28" t="s">
        <v>20</v>
      </c>
      <c r="B4432" s="28" t="s">
        <v>90</v>
      </c>
      <c r="C4432" s="28" t="s">
        <v>106</v>
      </c>
      <c r="D4432" s="29">
        <v>3.3</v>
      </c>
      <c r="E4432" s="29">
        <v>-31.335519999999999</v>
      </c>
      <c r="F4432" s="29">
        <v>18.46499</v>
      </c>
      <c r="G4432" s="29">
        <v>14.93336</v>
      </c>
      <c r="H4432" s="29">
        <v>5.3454839999999995E-4</v>
      </c>
      <c r="I4432" s="29">
        <v>20.154920000000001</v>
      </c>
      <c r="J4432" s="29">
        <v>24.538350000000001</v>
      </c>
    </row>
    <row r="4433" spans="1:10" x14ac:dyDescent="0.15">
      <c r="A4433" s="28" t="s">
        <v>20</v>
      </c>
      <c r="B4433" s="28" t="s">
        <v>90</v>
      </c>
      <c r="C4433" s="28" t="s">
        <v>107</v>
      </c>
      <c r="D4433" s="29">
        <v>0</v>
      </c>
      <c r="E4433" s="29">
        <v>-427.61689999999999</v>
      </c>
      <c r="F4433" s="29">
        <v>-30.784050000000001</v>
      </c>
      <c r="G4433" s="29">
        <v>-23.305029999999999</v>
      </c>
      <c r="H4433" s="29">
        <v>-4.800184E-4</v>
      </c>
      <c r="I4433" s="29">
        <v>-65.061909999999997</v>
      </c>
      <c r="J4433" s="29">
        <v>-80.355059999999995</v>
      </c>
    </row>
    <row r="4434" spans="1:10" x14ac:dyDescent="0.15">
      <c r="A4434" s="28" t="s">
        <v>20</v>
      </c>
      <c r="B4434" s="28" t="s">
        <v>90</v>
      </c>
      <c r="C4434" s="28" t="s">
        <v>107</v>
      </c>
      <c r="D4434" s="29">
        <v>1.65</v>
      </c>
      <c r="E4434" s="29">
        <v>-421.69819999999999</v>
      </c>
      <c r="F4434" s="29">
        <v>-30.784050000000001</v>
      </c>
      <c r="G4434" s="29">
        <v>-23.305029999999999</v>
      </c>
      <c r="H4434" s="29">
        <v>-4.800184E-4</v>
      </c>
      <c r="I4434" s="29">
        <v>-28.097149999999999</v>
      </c>
      <c r="J4434" s="29">
        <v>-29.346620000000001</v>
      </c>
    </row>
    <row r="4435" spans="1:10" x14ac:dyDescent="0.15">
      <c r="A4435" s="28" t="s">
        <v>20</v>
      </c>
      <c r="B4435" s="28" t="s">
        <v>90</v>
      </c>
      <c r="C4435" s="28" t="s">
        <v>107</v>
      </c>
      <c r="D4435" s="29">
        <v>3.3</v>
      </c>
      <c r="E4435" s="29">
        <v>-415.77940000000001</v>
      </c>
      <c r="F4435" s="29">
        <v>-30.784050000000001</v>
      </c>
      <c r="G4435" s="29">
        <v>-23.305029999999999</v>
      </c>
      <c r="H4435" s="29">
        <v>-4.800184E-4</v>
      </c>
      <c r="I4435" s="29">
        <v>-18.02327</v>
      </c>
      <c r="J4435" s="29">
        <v>-18.18965</v>
      </c>
    </row>
    <row r="4436" spans="1:10" x14ac:dyDescent="0.15">
      <c r="A4436" s="28" t="s">
        <v>21</v>
      </c>
      <c r="B4436" s="28" t="s">
        <v>90</v>
      </c>
      <c r="C4436" s="28" t="s">
        <v>106</v>
      </c>
      <c r="D4436" s="29">
        <v>0</v>
      </c>
      <c r="E4436" s="29">
        <v>-38.746639999999999</v>
      </c>
      <c r="F4436" s="29">
        <v>73.070589999999996</v>
      </c>
      <c r="G4436" s="29">
        <v>53.595309999999998</v>
      </c>
      <c r="H4436" s="29">
        <v>4.9262999999999998E-4</v>
      </c>
      <c r="I4436" s="29">
        <v>68.394379999999998</v>
      </c>
      <c r="J4436" s="29">
        <v>93.048910000000006</v>
      </c>
    </row>
    <row r="4437" spans="1:10" x14ac:dyDescent="0.15">
      <c r="A4437" s="28" t="s">
        <v>21</v>
      </c>
      <c r="B4437" s="28" t="s">
        <v>90</v>
      </c>
      <c r="C4437" s="28" t="s">
        <v>106</v>
      </c>
      <c r="D4437" s="29">
        <v>1.2</v>
      </c>
      <c r="E4437" s="29">
        <v>-35.785760000000003</v>
      </c>
      <c r="F4437" s="29">
        <v>73.070589999999996</v>
      </c>
      <c r="G4437" s="29">
        <v>53.595309999999998</v>
      </c>
      <c r="H4437" s="29">
        <v>4.9262999999999998E-4</v>
      </c>
      <c r="I4437" s="29">
        <v>15.30076</v>
      </c>
      <c r="J4437" s="29">
        <v>9.6666729999999994</v>
      </c>
    </row>
    <row r="4438" spans="1:10" x14ac:dyDescent="0.15">
      <c r="A4438" s="28" t="s">
        <v>21</v>
      </c>
      <c r="B4438" s="28" t="s">
        <v>90</v>
      </c>
      <c r="C4438" s="28" t="s">
        <v>106</v>
      </c>
      <c r="D4438" s="29">
        <v>2.4</v>
      </c>
      <c r="E4438" s="29">
        <v>-32.824869999999997</v>
      </c>
      <c r="F4438" s="29">
        <v>73.070589999999996</v>
      </c>
      <c r="G4438" s="29">
        <v>53.595309999999998</v>
      </c>
      <c r="H4438" s="29">
        <v>4.9262999999999998E-4</v>
      </c>
      <c r="I4438" s="29">
        <v>100.6743</v>
      </c>
      <c r="J4438" s="29">
        <v>129.50049999999999</v>
      </c>
    </row>
    <row r="4439" spans="1:10" x14ac:dyDescent="0.15">
      <c r="A4439" s="28" t="s">
        <v>21</v>
      </c>
      <c r="B4439" s="28" t="s">
        <v>90</v>
      </c>
      <c r="C4439" s="28" t="s">
        <v>107</v>
      </c>
      <c r="D4439" s="29">
        <v>0</v>
      </c>
      <c r="E4439" s="29">
        <v>-536.46310000000005</v>
      </c>
      <c r="F4439" s="29">
        <v>-111.52630000000001</v>
      </c>
      <c r="G4439" s="29">
        <v>-80.878140000000002</v>
      </c>
      <c r="H4439" s="29">
        <v>-4.8162409999999998E-4</v>
      </c>
      <c r="I4439" s="29">
        <v>-104.7672</v>
      </c>
      <c r="J4439" s="29">
        <v>-140.64519999999999</v>
      </c>
    </row>
    <row r="4440" spans="1:10" x14ac:dyDescent="0.15">
      <c r="A4440" s="28" t="s">
        <v>21</v>
      </c>
      <c r="B4440" s="28" t="s">
        <v>90</v>
      </c>
      <c r="C4440" s="28" t="s">
        <v>107</v>
      </c>
      <c r="D4440" s="29">
        <v>1.2</v>
      </c>
      <c r="E4440" s="29">
        <v>-532.15840000000003</v>
      </c>
      <c r="F4440" s="29">
        <v>-111.52630000000001</v>
      </c>
      <c r="G4440" s="29">
        <v>-80.878140000000002</v>
      </c>
      <c r="H4440" s="29">
        <v>-4.8162409999999998E-4</v>
      </c>
      <c r="I4440" s="29">
        <v>-18.943639999999998</v>
      </c>
      <c r="J4440" s="29">
        <v>-11.167920000000001</v>
      </c>
    </row>
    <row r="4441" spans="1:10" x14ac:dyDescent="0.15">
      <c r="A4441" s="28" t="s">
        <v>21</v>
      </c>
      <c r="B4441" s="28" t="s">
        <v>90</v>
      </c>
      <c r="C4441" s="28" t="s">
        <v>107</v>
      </c>
      <c r="D4441" s="29">
        <v>2.4</v>
      </c>
      <c r="E4441" s="29">
        <v>-527.85389999999995</v>
      </c>
      <c r="F4441" s="29">
        <v>-111.52630000000001</v>
      </c>
      <c r="G4441" s="29">
        <v>-80.878140000000002</v>
      </c>
      <c r="H4441" s="29">
        <v>-4.8162409999999998E-4</v>
      </c>
      <c r="I4441" s="29">
        <v>-71.580699999999993</v>
      </c>
      <c r="J4441" s="29">
        <v>-84.903899999999993</v>
      </c>
    </row>
    <row r="4442" spans="1:10" x14ac:dyDescent="0.15">
      <c r="A4442" s="28" t="s">
        <v>22</v>
      </c>
      <c r="B4442" s="28" t="s">
        <v>90</v>
      </c>
      <c r="C4442" s="28" t="s">
        <v>106</v>
      </c>
      <c r="D4442" s="29">
        <v>0</v>
      </c>
      <c r="E4442" s="29">
        <v>-36.560169999999999</v>
      </c>
      <c r="F4442" s="29">
        <v>55.033160000000002</v>
      </c>
      <c r="G4442" s="29">
        <v>45.32694</v>
      </c>
      <c r="H4442" s="29">
        <v>5.0882409999999999E-4</v>
      </c>
      <c r="I4442" s="29">
        <v>56.998550000000002</v>
      </c>
      <c r="J4442" s="29">
        <v>75.705259999999996</v>
      </c>
    </row>
    <row r="4443" spans="1:10" x14ac:dyDescent="0.15">
      <c r="A4443" s="28" t="s">
        <v>22</v>
      </c>
      <c r="B4443" s="28" t="s">
        <v>90</v>
      </c>
      <c r="C4443" s="28" t="s">
        <v>106</v>
      </c>
      <c r="D4443" s="29">
        <v>1.2</v>
      </c>
      <c r="E4443" s="29">
        <v>-33.599290000000003</v>
      </c>
      <c r="F4443" s="29">
        <v>55.033160000000002</v>
      </c>
      <c r="G4443" s="29">
        <v>45.32694</v>
      </c>
      <c r="H4443" s="29">
        <v>5.0882409999999999E-4</v>
      </c>
      <c r="I4443" s="29">
        <v>15.934290000000001</v>
      </c>
      <c r="J4443" s="29">
        <v>13.791320000000001</v>
      </c>
    </row>
    <row r="4444" spans="1:10" x14ac:dyDescent="0.15">
      <c r="A4444" s="28" t="s">
        <v>22</v>
      </c>
      <c r="B4444" s="28" t="s">
        <v>90</v>
      </c>
      <c r="C4444" s="28" t="s">
        <v>106</v>
      </c>
      <c r="D4444" s="29">
        <v>2.4</v>
      </c>
      <c r="E4444" s="29">
        <v>-30.638400000000001</v>
      </c>
      <c r="F4444" s="29">
        <v>55.033160000000002</v>
      </c>
      <c r="G4444" s="29">
        <v>45.32694</v>
      </c>
      <c r="H4444" s="29">
        <v>5.0882409999999999E-4</v>
      </c>
      <c r="I4444" s="29">
        <v>85.721959999999996</v>
      </c>
      <c r="J4444" s="29">
        <v>99.303960000000004</v>
      </c>
    </row>
    <row r="4445" spans="1:10" x14ac:dyDescent="0.15">
      <c r="A4445" s="28" t="s">
        <v>22</v>
      </c>
      <c r="B4445" s="28" t="s">
        <v>90</v>
      </c>
      <c r="C4445" s="28" t="s">
        <v>107</v>
      </c>
      <c r="D4445" s="29">
        <v>0</v>
      </c>
      <c r="E4445" s="29">
        <v>-648.91539999999998</v>
      </c>
      <c r="F4445" s="29">
        <v>-87.163229999999999</v>
      </c>
      <c r="G4445" s="29">
        <v>-67.599140000000006</v>
      </c>
      <c r="H4445" s="29">
        <v>-5.1563490000000004E-4</v>
      </c>
      <c r="I4445" s="29">
        <v>-85.851140000000001</v>
      </c>
      <c r="J4445" s="29">
        <v>-113.4037</v>
      </c>
    </row>
    <row r="4446" spans="1:10" x14ac:dyDescent="0.15">
      <c r="A4446" s="28" t="s">
        <v>22</v>
      </c>
      <c r="B4446" s="28" t="s">
        <v>90</v>
      </c>
      <c r="C4446" s="28" t="s">
        <v>107</v>
      </c>
      <c r="D4446" s="29">
        <v>1.2</v>
      </c>
      <c r="E4446" s="29">
        <v>-644.61080000000004</v>
      </c>
      <c r="F4446" s="29">
        <v>-87.163229999999999</v>
      </c>
      <c r="G4446" s="29">
        <v>-67.599140000000006</v>
      </c>
      <c r="H4446" s="29">
        <v>-5.1563490000000004E-4</v>
      </c>
      <c r="I4446" s="29">
        <v>-18.077999999999999</v>
      </c>
      <c r="J4446" s="29">
        <v>-12.985279999999999</v>
      </c>
    </row>
    <row r="4447" spans="1:10" x14ac:dyDescent="0.15">
      <c r="A4447" s="28" t="s">
        <v>22</v>
      </c>
      <c r="B4447" s="28" t="s">
        <v>90</v>
      </c>
      <c r="C4447" s="28" t="s">
        <v>107</v>
      </c>
      <c r="D4447" s="29">
        <v>2.4</v>
      </c>
      <c r="E4447" s="29">
        <v>-640.30629999999996</v>
      </c>
      <c r="F4447" s="29">
        <v>-87.163229999999999</v>
      </c>
      <c r="G4447" s="29">
        <v>-67.599140000000006</v>
      </c>
      <c r="H4447" s="29">
        <v>-5.1563490000000004E-4</v>
      </c>
      <c r="I4447" s="29">
        <v>-61.152149999999999</v>
      </c>
      <c r="J4447" s="29">
        <v>-59.995220000000003</v>
      </c>
    </row>
    <row r="4448" spans="1:10" x14ac:dyDescent="0.15">
      <c r="A4448" s="28" t="s">
        <v>23</v>
      </c>
      <c r="B4448" s="28" t="s">
        <v>90</v>
      </c>
      <c r="C4448" s="28" t="s">
        <v>106</v>
      </c>
      <c r="D4448" s="29">
        <v>0</v>
      </c>
      <c r="E4448" s="29">
        <v>-29.278510000000001</v>
      </c>
      <c r="F4448" s="29">
        <v>65.435699999999997</v>
      </c>
      <c r="G4448" s="29">
        <v>57.524889999999999</v>
      </c>
      <c r="H4448" s="29">
        <v>7.8455099999999998E-4</v>
      </c>
      <c r="I4448" s="29">
        <v>67.784980000000004</v>
      </c>
      <c r="J4448" s="29">
        <v>82.941159999999996</v>
      </c>
    </row>
    <row r="4449" spans="1:10" x14ac:dyDescent="0.15">
      <c r="A4449" s="28" t="s">
        <v>23</v>
      </c>
      <c r="B4449" s="28" t="s">
        <v>90</v>
      </c>
      <c r="C4449" s="28" t="s">
        <v>106</v>
      </c>
      <c r="D4449" s="29">
        <v>1.2</v>
      </c>
      <c r="E4449" s="29">
        <v>-25.69584</v>
      </c>
      <c r="F4449" s="29">
        <v>65.435699999999997</v>
      </c>
      <c r="G4449" s="29">
        <v>57.524889999999999</v>
      </c>
      <c r="H4449" s="29">
        <v>7.8455099999999998E-4</v>
      </c>
      <c r="I4449" s="29">
        <v>21.188110000000002</v>
      </c>
      <c r="J4449" s="29">
        <v>11.133430000000001</v>
      </c>
    </row>
    <row r="4450" spans="1:10" x14ac:dyDescent="0.15">
      <c r="A4450" s="28" t="s">
        <v>23</v>
      </c>
      <c r="B4450" s="28" t="s">
        <v>90</v>
      </c>
      <c r="C4450" s="28" t="s">
        <v>106</v>
      </c>
      <c r="D4450" s="29">
        <v>2.4</v>
      </c>
      <c r="E4450" s="29">
        <v>-22.11317</v>
      </c>
      <c r="F4450" s="29">
        <v>65.435699999999997</v>
      </c>
      <c r="G4450" s="29">
        <v>57.524889999999999</v>
      </c>
      <c r="H4450" s="29">
        <v>7.8455099999999998E-4</v>
      </c>
      <c r="I4450" s="29">
        <v>102.4782</v>
      </c>
      <c r="J4450" s="29">
        <v>118.4097</v>
      </c>
    </row>
    <row r="4451" spans="1:10" x14ac:dyDescent="0.15">
      <c r="A4451" s="28" t="s">
        <v>23</v>
      </c>
      <c r="B4451" s="28" t="s">
        <v>90</v>
      </c>
      <c r="C4451" s="28" t="s">
        <v>107</v>
      </c>
      <c r="D4451" s="29">
        <v>0</v>
      </c>
      <c r="E4451" s="29">
        <v>-767.74519999999995</v>
      </c>
      <c r="F4451" s="29">
        <v>-105.4962</v>
      </c>
      <c r="G4451" s="29">
        <v>-81.670760000000001</v>
      </c>
      <c r="H4451" s="29">
        <v>-8.179703E-4</v>
      </c>
      <c r="I4451" s="29">
        <v>-98.990309999999994</v>
      </c>
      <c r="J4451" s="29">
        <v>-138.66839999999999</v>
      </c>
    </row>
    <row r="4452" spans="1:10" x14ac:dyDescent="0.15">
      <c r="A4452" s="28" t="s">
        <v>23</v>
      </c>
      <c r="B4452" s="28" t="s">
        <v>90</v>
      </c>
      <c r="C4452" s="28" t="s">
        <v>107</v>
      </c>
      <c r="D4452" s="29">
        <v>1.2</v>
      </c>
      <c r="E4452" s="29">
        <v>-762.5367</v>
      </c>
      <c r="F4452" s="29">
        <v>-105.4962</v>
      </c>
      <c r="G4452" s="29">
        <v>-81.670760000000001</v>
      </c>
      <c r="H4452" s="29">
        <v>-8.179703E-4</v>
      </c>
      <c r="I4452" s="29">
        <v>-23.445049999999998</v>
      </c>
      <c r="J4452" s="29">
        <v>-18.856839999999998</v>
      </c>
    </row>
    <row r="4453" spans="1:10" x14ac:dyDescent="0.15">
      <c r="A4453" s="28" t="s">
        <v>23</v>
      </c>
      <c r="B4453" s="28" t="s">
        <v>90</v>
      </c>
      <c r="C4453" s="28" t="s">
        <v>107</v>
      </c>
      <c r="D4453" s="29">
        <v>2.4</v>
      </c>
      <c r="E4453" s="29">
        <v>-757.32820000000004</v>
      </c>
      <c r="F4453" s="29">
        <v>-105.4962</v>
      </c>
      <c r="G4453" s="29">
        <v>-81.670760000000001</v>
      </c>
      <c r="H4453" s="29">
        <v>-8.179703E-4</v>
      </c>
      <c r="I4453" s="29">
        <v>-75.782899999999998</v>
      </c>
      <c r="J4453" s="29">
        <v>-78.116020000000006</v>
      </c>
    </row>
    <row r="4454" spans="1:10" x14ac:dyDescent="0.15">
      <c r="A4454" s="28" t="s">
        <v>24</v>
      </c>
      <c r="B4454" s="28" t="s">
        <v>90</v>
      </c>
      <c r="C4454" s="28" t="s">
        <v>106</v>
      </c>
      <c r="D4454" s="29">
        <v>0</v>
      </c>
      <c r="E4454" s="29">
        <v>-18.740760000000002</v>
      </c>
      <c r="F4454" s="29">
        <v>61.744880000000002</v>
      </c>
      <c r="G4454" s="29">
        <v>57.412559999999999</v>
      </c>
      <c r="H4454" s="29">
        <v>5.6932809999999995E-4</v>
      </c>
      <c r="I4454" s="29">
        <v>73.904960000000003</v>
      </c>
      <c r="J4454" s="29">
        <v>82.49879</v>
      </c>
    </row>
    <row r="4455" spans="1:10" x14ac:dyDescent="0.15">
      <c r="A4455" s="28" t="s">
        <v>24</v>
      </c>
      <c r="B4455" s="28" t="s">
        <v>90</v>
      </c>
      <c r="C4455" s="28" t="s">
        <v>106</v>
      </c>
      <c r="D4455" s="29">
        <v>1.2</v>
      </c>
      <c r="E4455" s="29">
        <v>-15.779870000000001</v>
      </c>
      <c r="F4455" s="29">
        <v>61.744880000000002</v>
      </c>
      <c r="G4455" s="29">
        <v>57.412559999999999</v>
      </c>
      <c r="H4455" s="29">
        <v>5.6932809999999995E-4</v>
      </c>
      <c r="I4455" s="29">
        <v>23.000699999999998</v>
      </c>
      <c r="J4455" s="29">
        <v>13.61229</v>
      </c>
    </row>
    <row r="4456" spans="1:10" x14ac:dyDescent="0.15">
      <c r="A4456" s="28" t="s">
        <v>24</v>
      </c>
      <c r="B4456" s="28" t="s">
        <v>90</v>
      </c>
      <c r="C4456" s="28" t="s">
        <v>106</v>
      </c>
      <c r="D4456" s="29">
        <v>2.4</v>
      </c>
      <c r="E4456" s="29">
        <v>-12.818989999999999</v>
      </c>
      <c r="F4456" s="29">
        <v>61.744880000000002</v>
      </c>
      <c r="G4456" s="29">
        <v>57.412559999999999</v>
      </c>
      <c r="H4456" s="29">
        <v>5.6932809999999995E-4</v>
      </c>
      <c r="I4456" s="29">
        <v>87.982119999999995</v>
      </c>
      <c r="J4456" s="29">
        <v>106.038</v>
      </c>
    </row>
    <row r="4457" spans="1:10" x14ac:dyDescent="0.15">
      <c r="A4457" s="28" t="s">
        <v>24</v>
      </c>
      <c r="B4457" s="28" t="s">
        <v>90</v>
      </c>
      <c r="C4457" s="28" t="s">
        <v>107</v>
      </c>
      <c r="D4457" s="29">
        <v>0</v>
      </c>
      <c r="E4457" s="29">
        <v>-883.12549999999999</v>
      </c>
      <c r="F4457" s="29">
        <v>-91.704089999999994</v>
      </c>
      <c r="G4457" s="29">
        <v>-72.656350000000003</v>
      </c>
      <c r="H4457" s="29">
        <v>-5.913515E-4</v>
      </c>
      <c r="I4457" s="29">
        <v>-92.39855</v>
      </c>
      <c r="J4457" s="29">
        <v>-119.9426</v>
      </c>
    </row>
    <row r="4458" spans="1:10" x14ac:dyDescent="0.15">
      <c r="A4458" s="28" t="s">
        <v>24</v>
      </c>
      <c r="B4458" s="28" t="s">
        <v>90</v>
      </c>
      <c r="C4458" s="28" t="s">
        <v>107</v>
      </c>
      <c r="D4458" s="29">
        <v>1.2</v>
      </c>
      <c r="E4458" s="29">
        <v>-878.82090000000005</v>
      </c>
      <c r="F4458" s="29">
        <v>-91.704089999999994</v>
      </c>
      <c r="G4458" s="29">
        <v>-72.656350000000003</v>
      </c>
      <c r="H4458" s="29">
        <v>-5.913515E-4</v>
      </c>
      <c r="I4458" s="29">
        <v>-23.228750000000002</v>
      </c>
      <c r="J4458" s="29">
        <v>-15.17614</v>
      </c>
    </row>
    <row r="4459" spans="1:10" x14ac:dyDescent="0.15">
      <c r="A4459" s="28" t="s">
        <v>24</v>
      </c>
      <c r="B4459" s="28" t="s">
        <v>90</v>
      </c>
      <c r="C4459" s="28" t="s">
        <v>107</v>
      </c>
      <c r="D4459" s="29">
        <v>2.4</v>
      </c>
      <c r="E4459" s="29">
        <v>-874.5163</v>
      </c>
      <c r="F4459" s="29">
        <v>-91.704089999999994</v>
      </c>
      <c r="G4459" s="29">
        <v>-72.656350000000003</v>
      </c>
      <c r="H4459" s="29">
        <v>-5.913515E-4</v>
      </c>
      <c r="I4459" s="29">
        <v>-69.943989999999999</v>
      </c>
      <c r="J4459" s="29">
        <v>-71.717349999999996</v>
      </c>
    </row>
    <row r="4460" spans="1:10" x14ac:dyDescent="0.15">
      <c r="A4460" s="28" t="s">
        <v>25</v>
      </c>
      <c r="B4460" s="28" t="s">
        <v>90</v>
      </c>
      <c r="C4460" s="28" t="s">
        <v>106</v>
      </c>
      <c r="D4460" s="29">
        <v>0</v>
      </c>
      <c r="E4460" s="29">
        <v>0.1284836</v>
      </c>
      <c r="F4460" s="29">
        <v>85.014849999999996</v>
      </c>
      <c r="G4460" s="29">
        <v>72.236429999999999</v>
      </c>
      <c r="H4460" s="29">
        <v>9.9762290000000005E-6</v>
      </c>
      <c r="I4460" s="29">
        <v>88.648229999999998</v>
      </c>
      <c r="J4460" s="29">
        <v>119.06189999999999</v>
      </c>
    </row>
    <row r="4461" spans="1:10" x14ac:dyDescent="0.15">
      <c r="A4461" s="28" t="s">
        <v>25</v>
      </c>
      <c r="B4461" s="28" t="s">
        <v>90</v>
      </c>
      <c r="C4461" s="28" t="s">
        <v>106</v>
      </c>
      <c r="D4461" s="29">
        <v>1.2</v>
      </c>
      <c r="E4461" s="29">
        <v>3.7111529999999999</v>
      </c>
      <c r="F4461" s="29">
        <v>85.014849999999996</v>
      </c>
      <c r="G4461" s="29">
        <v>72.236429999999999</v>
      </c>
      <c r="H4461" s="29">
        <v>9.9762290000000005E-6</v>
      </c>
      <c r="I4461" s="29">
        <v>27.305060000000001</v>
      </c>
      <c r="J4461" s="29">
        <v>20.990259999999999</v>
      </c>
    </row>
    <row r="4462" spans="1:10" x14ac:dyDescent="0.15">
      <c r="A4462" s="28" t="s">
        <v>25</v>
      </c>
      <c r="B4462" s="28" t="s">
        <v>90</v>
      </c>
      <c r="C4462" s="28" t="s">
        <v>106</v>
      </c>
      <c r="D4462" s="29">
        <v>2.4</v>
      </c>
      <c r="E4462" s="29">
        <v>7.2938219999999996</v>
      </c>
      <c r="F4462" s="29">
        <v>85.014849999999996</v>
      </c>
      <c r="G4462" s="29">
        <v>72.236429999999999</v>
      </c>
      <c r="H4462" s="29">
        <v>9.9762290000000005E-6</v>
      </c>
      <c r="I4462" s="29">
        <v>116.1814</v>
      </c>
      <c r="J4462" s="29">
        <v>137.72130000000001</v>
      </c>
    </row>
    <row r="4463" spans="1:10" x14ac:dyDescent="0.15">
      <c r="A4463" s="28" t="s">
        <v>25</v>
      </c>
      <c r="B4463" s="28" t="s">
        <v>90</v>
      </c>
      <c r="C4463" s="28" t="s">
        <v>107</v>
      </c>
      <c r="D4463" s="29">
        <v>0</v>
      </c>
      <c r="E4463" s="29">
        <v>-1011.8819999999999</v>
      </c>
      <c r="F4463" s="29">
        <v>-126.00369999999999</v>
      </c>
      <c r="G4463" s="29">
        <v>-93.319289999999995</v>
      </c>
      <c r="H4463" s="29">
        <v>-1.0184579999999999E-5</v>
      </c>
      <c r="I4463" s="29">
        <v>-113.55970000000001</v>
      </c>
      <c r="J4463" s="29">
        <v>-169.69399999999999</v>
      </c>
    </row>
    <row r="4464" spans="1:10" x14ac:dyDescent="0.15">
      <c r="A4464" s="28" t="s">
        <v>25</v>
      </c>
      <c r="B4464" s="28" t="s">
        <v>90</v>
      </c>
      <c r="C4464" s="28" t="s">
        <v>107</v>
      </c>
      <c r="D4464" s="29">
        <v>1.2</v>
      </c>
      <c r="E4464" s="29">
        <v>-1006.673</v>
      </c>
      <c r="F4464" s="29">
        <v>-126.00369999999999</v>
      </c>
      <c r="G4464" s="29">
        <v>-93.319289999999995</v>
      </c>
      <c r="H4464" s="29">
        <v>-1.0184579999999999E-5</v>
      </c>
      <c r="I4464" s="29">
        <v>-26.9392</v>
      </c>
      <c r="J4464" s="29">
        <v>-22.509250000000002</v>
      </c>
    </row>
    <row r="4465" spans="1:10" x14ac:dyDescent="0.15">
      <c r="A4465" s="28" t="s">
        <v>25</v>
      </c>
      <c r="B4465" s="28" t="s">
        <v>90</v>
      </c>
      <c r="C4465" s="28" t="s">
        <v>107</v>
      </c>
      <c r="D4465" s="29">
        <v>2.4</v>
      </c>
      <c r="E4465" s="29">
        <v>-1001.465</v>
      </c>
      <c r="F4465" s="29">
        <v>-126.00369999999999</v>
      </c>
      <c r="G4465" s="29">
        <v>-93.319289999999995</v>
      </c>
      <c r="H4465" s="29">
        <v>-1.0184579999999999E-5</v>
      </c>
      <c r="I4465" s="29">
        <v>-90.53886</v>
      </c>
      <c r="J4465" s="29">
        <v>-90.124110000000002</v>
      </c>
    </row>
    <row r="4466" spans="1:10" x14ac:dyDescent="0.15">
      <c r="A4466" s="28" t="s">
        <v>26</v>
      </c>
      <c r="B4466" s="28" t="s">
        <v>90</v>
      </c>
      <c r="C4466" s="28" t="s">
        <v>106</v>
      </c>
      <c r="D4466" s="29">
        <v>0</v>
      </c>
      <c r="E4466" s="29">
        <v>19.240020000000001</v>
      </c>
      <c r="F4466" s="29">
        <v>46.213999999999999</v>
      </c>
      <c r="G4466" s="29">
        <v>47.55124</v>
      </c>
      <c r="H4466" s="29">
        <v>1.169741E-5</v>
      </c>
      <c r="I4466" s="29">
        <v>29.53903</v>
      </c>
      <c r="J4466" s="29">
        <v>29.31561</v>
      </c>
    </row>
    <row r="4467" spans="1:10" x14ac:dyDescent="0.15">
      <c r="A4467" s="28" t="s">
        <v>26</v>
      </c>
      <c r="B4467" s="28" t="s">
        <v>90</v>
      </c>
      <c r="C4467" s="28" t="s">
        <v>106</v>
      </c>
      <c r="D4467" s="29">
        <v>1.2</v>
      </c>
      <c r="E4467" s="29">
        <v>22.822690000000001</v>
      </c>
      <c r="F4467" s="29">
        <v>46.213999999999999</v>
      </c>
      <c r="G4467" s="29">
        <v>47.55124</v>
      </c>
      <c r="H4467" s="29">
        <v>1.169741E-5</v>
      </c>
      <c r="I4467" s="29">
        <v>58.660400000000003</v>
      </c>
      <c r="J4467" s="29">
        <v>55.987639999999999</v>
      </c>
    </row>
    <row r="4468" spans="1:10" x14ac:dyDescent="0.15">
      <c r="A4468" s="28" t="s">
        <v>26</v>
      </c>
      <c r="B4468" s="28" t="s">
        <v>90</v>
      </c>
      <c r="C4468" s="28" t="s">
        <v>106</v>
      </c>
      <c r="D4468" s="29">
        <v>2.4</v>
      </c>
      <c r="E4468" s="29">
        <v>26.405360000000002</v>
      </c>
      <c r="F4468" s="29">
        <v>46.213999999999999</v>
      </c>
      <c r="G4468" s="29">
        <v>47.55124</v>
      </c>
      <c r="H4468" s="29">
        <v>1.169741E-5</v>
      </c>
      <c r="I4468" s="29">
        <v>134.37039999999999</v>
      </c>
      <c r="J4468" s="29">
        <v>138.66749999999999</v>
      </c>
    </row>
    <row r="4469" spans="1:10" x14ac:dyDescent="0.15">
      <c r="A4469" s="28" t="s">
        <v>26</v>
      </c>
      <c r="B4469" s="28" t="s">
        <v>90</v>
      </c>
      <c r="C4469" s="28" t="s">
        <v>107</v>
      </c>
      <c r="D4469" s="29">
        <v>0</v>
      </c>
      <c r="E4469" s="29">
        <v>-1141.0619999999999</v>
      </c>
      <c r="F4469" s="29">
        <v>-70.054329999999993</v>
      </c>
      <c r="G4469" s="29">
        <v>-60.354419999999998</v>
      </c>
      <c r="H4469" s="29">
        <v>-1.1300109999999999E-5</v>
      </c>
      <c r="I4469" s="29">
        <v>-31.494509999999998</v>
      </c>
      <c r="J4469" s="29">
        <v>-37.964759999999998</v>
      </c>
    </row>
    <row r="4470" spans="1:10" x14ac:dyDescent="0.15">
      <c r="A4470" s="28" t="s">
        <v>26</v>
      </c>
      <c r="B4470" s="28" t="s">
        <v>90</v>
      </c>
      <c r="C4470" s="28" t="s">
        <v>107</v>
      </c>
      <c r="D4470" s="29">
        <v>1.2</v>
      </c>
      <c r="E4470" s="29">
        <v>-1135.8530000000001</v>
      </c>
      <c r="F4470" s="29">
        <v>-70.054329999999993</v>
      </c>
      <c r="G4470" s="29">
        <v>-60.354419999999998</v>
      </c>
      <c r="H4470" s="29">
        <v>-1.1300109999999999E-5</v>
      </c>
      <c r="I4470" s="29">
        <v>-45.231670000000001</v>
      </c>
      <c r="J4470" s="29">
        <v>-36.049759999999999</v>
      </c>
    </row>
    <row r="4471" spans="1:10" x14ac:dyDescent="0.15">
      <c r="A4471" s="28" t="s">
        <v>26</v>
      </c>
      <c r="B4471" s="28" t="s">
        <v>90</v>
      </c>
      <c r="C4471" s="28" t="s">
        <v>107</v>
      </c>
      <c r="D4471" s="29">
        <v>2.4</v>
      </c>
      <c r="E4471" s="29">
        <v>-1130.645</v>
      </c>
      <c r="F4471" s="29">
        <v>-70.054329999999993</v>
      </c>
      <c r="G4471" s="29">
        <v>-60.354419999999998</v>
      </c>
      <c r="H4471" s="29">
        <v>-1.1300109999999999E-5</v>
      </c>
      <c r="I4471" s="29">
        <v>-105.5866</v>
      </c>
      <c r="J4471" s="29">
        <v>-90.185910000000007</v>
      </c>
    </row>
    <row r="4472" spans="1:10" x14ac:dyDescent="0.15">
      <c r="A4472" s="28" t="s">
        <v>27</v>
      </c>
      <c r="B4472" s="28" t="s">
        <v>90</v>
      </c>
      <c r="C4472" s="28" t="s">
        <v>106</v>
      </c>
      <c r="D4472" s="29">
        <v>0</v>
      </c>
      <c r="E4472" s="29">
        <v>9.3876830000000009</v>
      </c>
      <c r="F4472" s="29">
        <v>17.670909999999999</v>
      </c>
      <c r="G4472" s="29">
        <v>12.775869999999999</v>
      </c>
      <c r="H4472" s="29">
        <v>1.3100669999999999E-5</v>
      </c>
      <c r="I4472" s="29">
        <v>27.54609</v>
      </c>
      <c r="J4472" s="29">
        <v>26.662240000000001</v>
      </c>
    </row>
    <row r="4473" spans="1:10" x14ac:dyDescent="0.15">
      <c r="A4473" s="28" t="s">
        <v>27</v>
      </c>
      <c r="B4473" s="28" t="s">
        <v>90</v>
      </c>
      <c r="C4473" s="28" t="s">
        <v>106</v>
      </c>
      <c r="D4473" s="29">
        <v>1.65</v>
      </c>
      <c r="E4473" s="29">
        <v>14.31385</v>
      </c>
      <c r="F4473" s="29">
        <v>17.670909999999999</v>
      </c>
      <c r="G4473" s="29">
        <v>12.775869999999999</v>
      </c>
      <c r="H4473" s="29">
        <v>1.3100669999999999E-5</v>
      </c>
      <c r="I4473" s="29">
        <v>25.70356</v>
      </c>
      <c r="J4473" s="29">
        <v>16.935420000000001</v>
      </c>
    </row>
    <row r="4474" spans="1:10" x14ac:dyDescent="0.15">
      <c r="A4474" s="28" t="s">
        <v>27</v>
      </c>
      <c r="B4474" s="28" t="s">
        <v>90</v>
      </c>
      <c r="C4474" s="28" t="s">
        <v>106</v>
      </c>
      <c r="D4474" s="29">
        <v>3.3</v>
      </c>
      <c r="E4474" s="29">
        <v>19.240020000000001</v>
      </c>
      <c r="F4474" s="29">
        <v>17.670909999999999</v>
      </c>
      <c r="G4474" s="29">
        <v>12.775869999999999</v>
      </c>
      <c r="H4474" s="29">
        <v>1.3100669999999999E-5</v>
      </c>
      <c r="I4474" s="29">
        <v>29.53903</v>
      </c>
      <c r="J4474" s="29">
        <v>29.31561</v>
      </c>
    </row>
    <row r="4475" spans="1:10" x14ac:dyDescent="0.15">
      <c r="A4475" s="28" t="s">
        <v>27</v>
      </c>
      <c r="B4475" s="28" t="s">
        <v>90</v>
      </c>
      <c r="C4475" s="28" t="s">
        <v>107</v>
      </c>
      <c r="D4475" s="29">
        <v>0</v>
      </c>
      <c r="E4475" s="29">
        <v>-1155.385</v>
      </c>
      <c r="F4475" s="29">
        <v>-13.39245</v>
      </c>
      <c r="G4475" s="29">
        <v>-11.740159999999999</v>
      </c>
      <c r="H4475" s="29">
        <v>-1.216379E-5</v>
      </c>
      <c r="I4475" s="29">
        <v>-26.12341</v>
      </c>
      <c r="J4475" s="29">
        <v>-21.060790000000001</v>
      </c>
    </row>
    <row r="4476" spans="1:10" x14ac:dyDescent="0.15">
      <c r="A4476" s="28" t="s">
        <v>27</v>
      </c>
      <c r="B4476" s="28" t="s">
        <v>90</v>
      </c>
      <c r="C4476" s="28" t="s">
        <v>107</v>
      </c>
      <c r="D4476" s="29">
        <v>1.65</v>
      </c>
      <c r="E4476" s="29">
        <v>-1148.223</v>
      </c>
      <c r="F4476" s="29">
        <v>-13.39245</v>
      </c>
      <c r="G4476" s="29">
        <v>-11.740159999999999</v>
      </c>
      <c r="H4476" s="29">
        <v>-1.216379E-5</v>
      </c>
      <c r="I4476" s="29">
        <v>-25.97053</v>
      </c>
      <c r="J4476" s="29">
        <v>-18.46247</v>
      </c>
    </row>
    <row r="4477" spans="1:10" x14ac:dyDescent="0.15">
      <c r="A4477" s="28" t="s">
        <v>27</v>
      </c>
      <c r="B4477" s="28" t="s">
        <v>90</v>
      </c>
      <c r="C4477" s="28" t="s">
        <v>107</v>
      </c>
      <c r="D4477" s="29">
        <v>3.3</v>
      </c>
      <c r="E4477" s="29">
        <v>-1141.0619999999999</v>
      </c>
      <c r="F4477" s="29">
        <v>-13.39245</v>
      </c>
      <c r="G4477" s="29">
        <v>-11.740159999999999</v>
      </c>
      <c r="H4477" s="29">
        <v>-1.216379E-5</v>
      </c>
      <c r="I4477" s="29">
        <v>-31.494509999999998</v>
      </c>
      <c r="J4477" s="29">
        <v>-37.964759999999998</v>
      </c>
    </row>
    <row r="4478" spans="1:10" x14ac:dyDescent="0.15">
      <c r="A4478" s="28" t="s">
        <v>28</v>
      </c>
      <c r="B4478" s="28" t="s">
        <v>90</v>
      </c>
      <c r="C4478" s="28" t="s">
        <v>106</v>
      </c>
      <c r="D4478" s="29">
        <v>0</v>
      </c>
      <c r="E4478" s="29">
        <v>-0.46465709999999999</v>
      </c>
      <c r="F4478" s="29">
        <v>27.703710000000001</v>
      </c>
      <c r="G4478" s="29">
        <v>27.60801</v>
      </c>
      <c r="H4478" s="29">
        <v>1.256933E-5</v>
      </c>
      <c r="I4478" s="29">
        <v>86.553330000000003</v>
      </c>
      <c r="J4478" s="29">
        <v>82.765349999999998</v>
      </c>
    </row>
    <row r="4479" spans="1:10" x14ac:dyDescent="0.15">
      <c r="A4479" s="28" t="s">
        <v>28</v>
      </c>
      <c r="B4479" s="28" t="s">
        <v>90</v>
      </c>
      <c r="C4479" s="28" t="s">
        <v>106</v>
      </c>
      <c r="D4479" s="29">
        <v>1.65</v>
      </c>
      <c r="E4479" s="29">
        <v>4.4615130000000001</v>
      </c>
      <c r="F4479" s="29">
        <v>27.703710000000001</v>
      </c>
      <c r="G4479" s="29">
        <v>27.60801</v>
      </c>
      <c r="H4479" s="29">
        <v>1.256933E-5</v>
      </c>
      <c r="I4479" s="29">
        <v>40.206180000000003</v>
      </c>
      <c r="J4479" s="29">
        <v>36.30818</v>
      </c>
    </row>
    <row r="4480" spans="1:10" x14ac:dyDescent="0.15">
      <c r="A4480" s="28" t="s">
        <v>28</v>
      </c>
      <c r="B4480" s="28" t="s">
        <v>90</v>
      </c>
      <c r="C4480" s="28" t="s">
        <v>106</v>
      </c>
      <c r="D4480" s="29">
        <v>3.3</v>
      </c>
      <c r="E4480" s="29">
        <v>9.3876830000000009</v>
      </c>
      <c r="F4480" s="29">
        <v>27.703710000000001</v>
      </c>
      <c r="G4480" s="29">
        <v>27.60801</v>
      </c>
      <c r="H4480" s="29">
        <v>1.256933E-5</v>
      </c>
      <c r="I4480" s="29">
        <v>27.54609</v>
      </c>
      <c r="J4480" s="29">
        <v>26.662240000000001</v>
      </c>
    </row>
    <row r="4481" spans="1:10" x14ac:dyDescent="0.15">
      <c r="A4481" s="28" t="s">
        <v>28</v>
      </c>
      <c r="B4481" s="28" t="s">
        <v>90</v>
      </c>
      <c r="C4481" s="28" t="s">
        <v>107</v>
      </c>
      <c r="D4481" s="29">
        <v>0</v>
      </c>
      <c r="E4481" s="29">
        <v>-1169.7090000000001</v>
      </c>
      <c r="F4481" s="29">
        <v>-39.054679999999998</v>
      </c>
      <c r="G4481" s="29">
        <v>-36.160710000000002</v>
      </c>
      <c r="H4481" s="29">
        <v>-1.1956369999999999E-5</v>
      </c>
      <c r="I4481" s="29">
        <v>-113.34350000000001</v>
      </c>
      <c r="J4481" s="29">
        <v>-114.4597</v>
      </c>
    </row>
    <row r="4482" spans="1:10" x14ac:dyDescent="0.15">
      <c r="A4482" s="28" t="s">
        <v>28</v>
      </c>
      <c r="B4482" s="28" t="s">
        <v>90</v>
      </c>
      <c r="C4482" s="28" t="s">
        <v>107</v>
      </c>
      <c r="D4482" s="29">
        <v>1.65</v>
      </c>
      <c r="E4482" s="29">
        <v>-1162.547</v>
      </c>
      <c r="F4482" s="29">
        <v>-39.054679999999998</v>
      </c>
      <c r="G4482" s="29">
        <v>-36.160710000000002</v>
      </c>
      <c r="H4482" s="29">
        <v>-1.1956369999999999E-5</v>
      </c>
      <c r="I4482" s="29">
        <v>-52.917169999999999</v>
      </c>
      <c r="J4482" s="29">
        <v>-49.382640000000002</v>
      </c>
    </row>
    <row r="4483" spans="1:10" x14ac:dyDescent="0.15">
      <c r="A4483" s="28" t="s">
        <v>28</v>
      </c>
      <c r="B4483" s="28" t="s">
        <v>90</v>
      </c>
      <c r="C4483" s="28" t="s">
        <v>107</v>
      </c>
      <c r="D4483" s="29">
        <v>3.3</v>
      </c>
      <c r="E4483" s="29">
        <v>-1155.385</v>
      </c>
      <c r="F4483" s="29">
        <v>-39.054679999999998</v>
      </c>
      <c r="G4483" s="29">
        <v>-36.160710000000002</v>
      </c>
      <c r="H4483" s="29">
        <v>-1.1956369999999999E-5</v>
      </c>
      <c r="I4483" s="29">
        <v>-26.12341</v>
      </c>
      <c r="J4483" s="29">
        <v>-21.060790000000001</v>
      </c>
    </row>
    <row r="4484" spans="1:10" x14ac:dyDescent="0.15">
      <c r="A4484" s="28" t="s">
        <v>29</v>
      </c>
      <c r="B4484" s="28" t="s">
        <v>90</v>
      </c>
      <c r="C4484" s="28" t="s">
        <v>106</v>
      </c>
      <c r="D4484" s="29">
        <v>0</v>
      </c>
      <c r="E4484" s="29">
        <v>19.175930000000001</v>
      </c>
      <c r="F4484" s="29">
        <v>86.336579999999998</v>
      </c>
      <c r="G4484" s="29">
        <v>77.864620000000002</v>
      </c>
      <c r="H4484" s="29">
        <v>1.1745059999999999E-5</v>
      </c>
      <c r="I4484" s="29">
        <v>106.3188</v>
      </c>
      <c r="J4484" s="29">
        <v>116.1575</v>
      </c>
    </row>
    <row r="4485" spans="1:10" x14ac:dyDescent="0.15">
      <c r="A4485" s="28" t="s">
        <v>29</v>
      </c>
      <c r="B4485" s="28" t="s">
        <v>90</v>
      </c>
      <c r="C4485" s="28" t="s">
        <v>106</v>
      </c>
      <c r="D4485" s="29">
        <v>1.2</v>
      </c>
      <c r="E4485" s="29">
        <v>22.758590000000002</v>
      </c>
      <c r="F4485" s="29">
        <v>86.336579999999998</v>
      </c>
      <c r="G4485" s="29">
        <v>77.864620000000002</v>
      </c>
      <c r="H4485" s="29">
        <v>1.1745059999999999E-5</v>
      </c>
      <c r="I4485" s="29">
        <v>27.926950000000001</v>
      </c>
      <c r="J4485" s="29">
        <v>20.062519999999999</v>
      </c>
    </row>
    <row r="4486" spans="1:10" x14ac:dyDescent="0.15">
      <c r="A4486" s="28" t="s">
        <v>29</v>
      </c>
      <c r="B4486" s="28" t="s">
        <v>90</v>
      </c>
      <c r="C4486" s="28" t="s">
        <v>106</v>
      </c>
      <c r="D4486" s="29">
        <v>2.4</v>
      </c>
      <c r="E4486" s="29">
        <v>26.341259999999998</v>
      </c>
      <c r="F4486" s="29">
        <v>86.336579999999998</v>
      </c>
      <c r="G4486" s="29">
        <v>77.864620000000002</v>
      </c>
      <c r="H4486" s="29">
        <v>1.1745059999999999E-5</v>
      </c>
      <c r="I4486" s="29">
        <v>115.99850000000001</v>
      </c>
      <c r="J4486" s="29">
        <v>136.40549999999999</v>
      </c>
    </row>
    <row r="4487" spans="1:10" x14ac:dyDescent="0.15">
      <c r="A4487" s="28" t="s">
        <v>29</v>
      </c>
      <c r="B4487" s="28" t="s">
        <v>90</v>
      </c>
      <c r="C4487" s="28" t="s">
        <v>107</v>
      </c>
      <c r="D4487" s="29">
        <v>0</v>
      </c>
      <c r="E4487" s="29">
        <v>-1298.0419999999999</v>
      </c>
      <c r="F4487" s="29">
        <v>-119.17149999999999</v>
      </c>
      <c r="G4487" s="29">
        <v>-104.2007</v>
      </c>
      <c r="H4487" s="29">
        <v>-1.164838E-5</v>
      </c>
      <c r="I4487" s="29">
        <v>-141.54310000000001</v>
      </c>
      <c r="J4487" s="29">
        <v>-155.99369999999999</v>
      </c>
    </row>
    <row r="4488" spans="1:10" x14ac:dyDescent="0.15">
      <c r="A4488" s="28" t="s">
        <v>29</v>
      </c>
      <c r="B4488" s="28" t="s">
        <v>90</v>
      </c>
      <c r="C4488" s="28" t="s">
        <v>107</v>
      </c>
      <c r="D4488" s="29">
        <v>1.2</v>
      </c>
      <c r="E4488" s="29">
        <v>-1292.8340000000001</v>
      </c>
      <c r="F4488" s="29">
        <v>-119.17149999999999</v>
      </c>
      <c r="G4488" s="29">
        <v>-104.2007</v>
      </c>
      <c r="H4488" s="29">
        <v>-1.164838E-5</v>
      </c>
      <c r="I4488" s="29">
        <v>-31.574059999999999</v>
      </c>
      <c r="J4488" s="29">
        <v>-20.563839999999999</v>
      </c>
    </row>
    <row r="4489" spans="1:10" x14ac:dyDescent="0.15">
      <c r="A4489" s="28" t="s">
        <v>29</v>
      </c>
      <c r="B4489" s="28" t="s">
        <v>90</v>
      </c>
      <c r="C4489" s="28" t="s">
        <v>107</v>
      </c>
      <c r="D4489" s="29">
        <v>2.4</v>
      </c>
      <c r="E4489" s="29">
        <v>-1287.625</v>
      </c>
      <c r="F4489" s="29">
        <v>-119.17149999999999</v>
      </c>
      <c r="G4489" s="29">
        <v>-104.2007</v>
      </c>
      <c r="H4489" s="29">
        <v>-1.164838E-5</v>
      </c>
      <c r="I4489" s="29">
        <v>-88.059399999999997</v>
      </c>
      <c r="J4489" s="29">
        <v>-97.570719999999994</v>
      </c>
    </row>
    <row r="4490" spans="1:10" x14ac:dyDescent="0.15">
      <c r="A4490" s="28" t="s">
        <v>30</v>
      </c>
      <c r="B4490" s="28" t="s">
        <v>90</v>
      </c>
      <c r="C4490" s="28" t="s">
        <v>106</v>
      </c>
      <c r="D4490" s="29">
        <v>0</v>
      </c>
      <c r="E4490" s="29">
        <v>38.278480000000002</v>
      </c>
      <c r="F4490" s="29">
        <v>73.939769999999996</v>
      </c>
      <c r="G4490" s="29">
        <v>70.570300000000003</v>
      </c>
      <c r="H4490" s="29">
        <v>1.1874830000000001E-5</v>
      </c>
      <c r="I4490" s="29">
        <v>99.408760000000001</v>
      </c>
      <c r="J4490" s="29">
        <v>108.2886</v>
      </c>
    </row>
    <row r="4491" spans="1:10" x14ac:dyDescent="0.15">
      <c r="A4491" s="28" t="s">
        <v>30</v>
      </c>
      <c r="B4491" s="28" t="s">
        <v>90</v>
      </c>
      <c r="C4491" s="28" t="s">
        <v>106</v>
      </c>
      <c r="D4491" s="29">
        <v>1.2</v>
      </c>
      <c r="E4491" s="29">
        <v>41.861150000000002</v>
      </c>
      <c r="F4491" s="29">
        <v>73.939769999999996</v>
      </c>
      <c r="G4491" s="29">
        <v>70.570300000000003</v>
      </c>
      <c r="H4491" s="29">
        <v>1.1874830000000001E-5</v>
      </c>
      <c r="I4491" s="29">
        <v>27.01559</v>
      </c>
      <c r="J4491" s="29">
        <v>24.22579</v>
      </c>
    </row>
    <row r="4492" spans="1:10" x14ac:dyDescent="0.15">
      <c r="A4492" s="28" t="s">
        <v>30</v>
      </c>
      <c r="B4492" s="28" t="s">
        <v>90</v>
      </c>
      <c r="C4492" s="28" t="s">
        <v>106</v>
      </c>
      <c r="D4492" s="29">
        <v>2.4</v>
      </c>
      <c r="E4492" s="29">
        <v>45.443820000000002</v>
      </c>
      <c r="F4492" s="29">
        <v>73.939769999999996</v>
      </c>
      <c r="G4492" s="29">
        <v>70.570300000000003</v>
      </c>
      <c r="H4492" s="29">
        <v>1.1874830000000001E-5</v>
      </c>
      <c r="I4492" s="29">
        <v>102.0204</v>
      </c>
      <c r="J4492" s="29">
        <v>112.0377</v>
      </c>
    </row>
    <row r="4493" spans="1:10" x14ac:dyDescent="0.15">
      <c r="A4493" s="28" t="s">
        <v>30</v>
      </c>
      <c r="B4493" s="28" t="s">
        <v>90</v>
      </c>
      <c r="C4493" s="28" t="s">
        <v>107</v>
      </c>
      <c r="D4493" s="29">
        <v>0</v>
      </c>
      <c r="E4493" s="29">
        <v>-1427.7829999999999</v>
      </c>
      <c r="F4493" s="29">
        <v>-103.6507</v>
      </c>
      <c r="G4493" s="29">
        <v>-94.042879999999997</v>
      </c>
      <c r="H4493" s="29">
        <v>-1.1985960000000001E-5</v>
      </c>
      <c r="I4493" s="29">
        <v>-131.72460000000001</v>
      </c>
      <c r="J4493" s="29">
        <v>-144.4572</v>
      </c>
    </row>
    <row r="4494" spans="1:10" x14ac:dyDescent="0.15">
      <c r="A4494" s="28" t="s">
        <v>30</v>
      </c>
      <c r="B4494" s="28" t="s">
        <v>90</v>
      </c>
      <c r="C4494" s="28" t="s">
        <v>107</v>
      </c>
      <c r="D4494" s="29">
        <v>1.2</v>
      </c>
      <c r="E4494" s="29">
        <v>-1422.5740000000001</v>
      </c>
      <c r="F4494" s="29">
        <v>-103.6507</v>
      </c>
      <c r="G4494" s="29">
        <v>-94.042879999999997</v>
      </c>
      <c r="H4494" s="29">
        <v>-1.1985960000000001E-5</v>
      </c>
      <c r="I4494" s="29">
        <v>-31.206199999999999</v>
      </c>
      <c r="J4494" s="29">
        <v>-24.803149999999999</v>
      </c>
    </row>
    <row r="4495" spans="1:10" x14ac:dyDescent="0.15">
      <c r="A4495" s="28" t="s">
        <v>30</v>
      </c>
      <c r="B4495" s="28" t="s">
        <v>90</v>
      </c>
      <c r="C4495" s="28" t="s">
        <v>107</v>
      </c>
      <c r="D4495" s="29">
        <v>2.4</v>
      </c>
      <c r="E4495" s="29">
        <v>-1417.366</v>
      </c>
      <c r="F4495" s="29">
        <v>-103.6507</v>
      </c>
      <c r="G4495" s="29">
        <v>-94.042879999999997</v>
      </c>
      <c r="H4495" s="29">
        <v>-1.1985960000000001E-5</v>
      </c>
      <c r="I4495" s="29">
        <v>-78.074489999999997</v>
      </c>
      <c r="J4495" s="29">
        <v>-77.022289999999998</v>
      </c>
    </row>
    <row r="4496" spans="1:10" x14ac:dyDescent="0.15">
      <c r="A4496" s="28" t="s">
        <v>31</v>
      </c>
      <c r="B4496" s="28" t="s">
        <v>90</v>
      </c>
      <c r="C4496" s="28" t="s">
        <v>106</v>
      </c>
      <c r="D4496" s="29">
        <v>0</v>
      </c>
      <c r="E4496" s="29">
        <v>59.080089999999998</v>
      </c>
      <c r="F4496" s="29">
        <v>73.888900000000007</v>
      </c>
      <c r="G4496" s="29">
        <v>78.076049999999995</v>
      </c>
      <c r="H4496" s="29">
        <v>1.222916E-5</v>
      </c>
      <c r="I4496" s="29">
        <v>113.3796</v>
      </c>
      <c r="J4496" s="29">
        <v>102.11920000000001</v>
      </c>
    </row>
    <row r="4497" spans="1:10" x14ac:dyDescent="0.15">
      <c r="A4497" s="28" t="s">
        <v>31</v>
      </c>
      <c r="B4497" s="28" t="s">
        <v>90</v>
      </c>
      <c r="C4497" s="28" t="s">
        <v>106</v>
      </c>
      <c r="D4497" s="29">
        <v>1.2</v>
      </c>
      <c r="E4497" s="29">
        <v>62.662759999999999</v>
      </c>
      <c r="F4497" s="29">
        <v>73.888900000000007</v>
      </c>
      <c r="G4497" s="29">
        <v>78.076049999999995</v>
      </c>
      <c r="H4497" s="29">
        <v>1.222916E-5</v>
      </c>
      <c r="I4497" s="29">
        <v>31.550540000000002</v>
      </c>
      <c r="J4497" s="29">
        <v>20.933399999999999</v>
      </c>
    </row>
    <row r="4498" spans="1:10" x14ac:dyDescent="0.15">
      <c r="A4498" s="28" t="s">
        <v>31</v>
      </c>
      <c r="B4498" s="28" t="s">
        <v>90</v>
      </c>
      <c r="C4498" s="28" t="s">
        <v>106</v>
      </c>
      <c r="D4498" s="29">
        <v>2.4</v>
      </c>
      <c r="E4498" s="29">
        <v>66.245429999999999</v>
      </c>
      <c r="F4498" s="29">
        <v>73.888900000000007</v>
      </c>
      <c r="G4498" s="29">
        <v>78.076049999999995</v>
      </c>
      <c r="H4498" s="29">
        <v>1.222916E-5</v>
      </c>
      <c r="I4498" s="29">
        <v>106.9888</v>
      </c>
      <c r="J4498" s="29">
        <v>116.6211</v>
      </c>
    </row>
    <row r="4499" spans="1:10" x14ac:dyDescent="0.15">
      <c r="A4499" s="28" t="s">
        <v>31</v>
      </c>
      <c r="B4499" s="28" t="s">
        <v>90</v>
      </c>
      <c r="C4499" s="28" t="s">
        <v>107</v>
      </c>
      <c r="D4499" s="29">
        <v>0</v>
      </c>
      <c r="E4499" s="29">
        <v>-1555.4929999999999</v>
      </c>
      <c r="F4499" s="29">
        <v>-103.9982</v>
      </c>
      <c r="G4499" s="29">
        <v>-99.279060000000001</v>
      </c>
      <c r="H4499" s="29">
        <v>-1.2516490000000001E-5</v>
      </c>
      <c r="I4499" s="29">
        <v>-139.91540000000001</v>
      </c>
      <c r="J4499" s="29">
        <v>-142.14930000000001</v>
      </c>
    </row>
    <row r="4500" spans="1:10" x14ac:dyDescent="0.15">
      <c r="A4500" s="28" t="s">
        <v>31</v>
      </c>
      <c r="B4500" s="28" t="s">
        <v>90</v>
      </c>
      <c r="C4500" s="28" t="s">
        <v>107</v>
      </c>
      <c r="D4500" s="29">
        <v>1.2</v>
      </c>
      <c r="E4500" s="29">
        <v>-1550.2850000000001</v>
      </c>
      <c r="F4500" s="29">
        <v>-103.9982</v>
      </c>
      <c r="G4500" s="29">
        <v>-99.279060000000001</v>
      </c>
      <c r="H4500" s="29">
        <v>-1.2516490000000001E-5</v>
      </c>
      <c r="I4500" s="29">
        <v>-32.688630000000003</v>
      </c>
      <c r="J4500" s="29">
        <v>-24.897030000000001</v>
      </c>
    </row>
    <row r="4501" spans="1:10" x14ac:dyDescent="0.15">
      <c r="A4501" s="28" t="s">
        <v>31</v>
      </c>
      <c r="B4501" s="28" t="s">
        <v>90</v>
      </c>
      <c r="C4501" s="28" t="s">
        <v>107</v>
      </c>
      <c r="D4501" s="29">
        <v>2.4</v>
      </c>
      <c r="E4501" s="29">
        <v>-1545.076</v>
      </c>
      <c r="F4501" s="29">
        <v>-103.9982</v>
      </c>
      <c r="G4501" s="29">
        <v>-99.279060000000001</v>
      </c>
      <c r="H4501" s="29">
        <v>-1.2516490000000001E-5</v>
      </c>
      <c r="I4501" s="29">
        <v>-82.725880000000004</v>
      </c>
      <c r="J4501" s="29">
        <v>-84.50676</v>
      </c>
    </row>
    <row r="4502" spans="1:10" x14ac:dyDescent="0.15">
      <c r="A4502" s="28" t="s">
        <v>32</v>
      </c>
      <c r="B4502" s="28" t="s">
        <v>90</v>
      </c>
      <c r="C4502" s="28" t="s">
        <v>106</v>
      </c>
      <c r="D4502" s="29">
        <v>0</v>
      </c>
      <c r="E4502" s="29">
        <v>82.111699999999999</v>
      </c>
      <c r="F4502" s="29">
        <v>76.820670000000007</v>
      </c>
      <c r="G4502" s="29">
        <v>74.804599999999994</v>
      </c>
      <c r="H4502" s="29">
        <v>1.272043E-5</v>
      </c>
      <c r="I4502" s="29">
        <v>109.6576</v>
      </c>
      <c r="J4502" s="29">
        <v>101.7736</v>
      </c>
    </row>
    <row r="4503" spans="1:10" x14ac:dyDescent="0.15">
      <c r="A4503" s="28" t="s">
        <v>32</v>
      </c>
      <c r="B4503" s="28" t="s">
        <v>90</v>
      </c>
      <c r="C4503" s="28" t="s">
        <v>106</v>
      </c>
      <c r="D4503" s="29">
        <v>1.2</v>
      </c>
      <c r="E4503" s="29">
        <v>85.694370000000006</v>
      </c>
      <c r="F4503" s="29">
        <v>76.820670000000007</v>
      </c>
      <c r="G4503" s="29">
        <v>74.804599999999994</v>
      </c>
      <c r="H4503" s="29">
        <v>1.272043E-5</v>
      </c>
      <c r="I4503" s="29">
        <v>33.146999999999998</v>
      </c>
      <c r="J4503" s="29">
        <v>20.536549999999998</v>
      </c>
    </row>
    <row r="4504" spans="1:10" x14ac:dyDescent="0.15">
      <c r="A4504" s="28" t="s">
        <v>32</v>
      </c>
      <c r="B4504" s="28" t="s">
        <v>90</v>
      </c>
      <c r="C4504" s="28" t="s">
        <v>106</v>
      </c>
      <c r="D4504" s="29">
        <v>2.4</v>
      </c>
      <c r="E4504" s="29">
        <v>89.27704</v>
      </c>
      <c r="F4504" s="29">
        <v>76.820670000000007</v>
      </c>
      <c r="G4504" s="29">
        <v>74.804599999999994</v>
      </c>
      <c r="H4504" s="29">
        <v>1.272043E-5</v>
      </c>
      <c r="I4504" s="29">
        <v>101.4571</v>
      </c>
      <c r="J4504" s="29">
        <v>125.04600000000001</v>
      </c>
    </row>
    <row r="4505" spans="1:10" x14ac:dyDescent="0.15">
      <c r="A4505" s="28" t="s">
        <v>32</v>
      </c>
      <c r="B4505" s="28" t="s">
        <v>90</v>
      </c>
      <c r="C4505" s="28" t="s">
        <v>107</v>
      </c>
      <c r="D4505" s="29">
        <v>0</v>
      </c>
      <c r="E4505" s="29">
        <v>-1683.1769999999999</v>
      </c>
      <c r="F4505" s="29">
        <v>-106.4147</v>
      </c>
      <c r="G4505" s="29">
        <v>-92.131659999999997</v>
      </c>
      <c r="H4505" s="29">
        <v>-1.3017600000000001E-5</v>
      </c>
      <c r="I4505" s="29">
        <v>-131.8459</v>
      </c>
      <c r="J4505" s="29">
        <v>-138.72030000000001</v>
      </c>
    </row>
    <row r="4506" spans="1:10" x14ac:dyDescent="0.15">
      <c r="A4506" s="28" t="s">
        <v>32</v>
      </c>
      <c r="B4506" s="28" t="s">
        <v>90</v>
      </c>
      <c r="C4506" s="28" t="s">
        <v>107</v>
      </c>
      <c r="D4506" s="29">
        <v>1.2</v>
      </c>
      <c r="E4506" s="29">
        <v>-1677.9680000000001</v>
      </c>
      <c r="F4506" s="29">
        <v>-106.4147</v>
      </c>
      <c r="G4506" s="29">
        <v>-92.131659999999997</v>
      </c>
      <c r="H4506" s="29">
        <v>-1.3017600000000001E-5</v>
      </c>
      <c r="I4506" s="29">
        <v>-34.595950000000002</v>
      </c>
      <c r="J4506" s="29">
        <v>-22.032129999999999</v>
      </c>
    </row>
    <row r="4507" spans="1:10" x14ac:dyDescent="0.15">
      <c r="A4507" s="28" t="s">
        <v>32</v>
      </c>
      <c r="B4507" s="28" t="s">
        <v>90</v>
      </c>
      <c r="C4507" s="28" t="s">
        <v>107</v>
      </c>
      <c r="D4507" s="29">
        <v>2.4</v>
      </c>
      <c r="E4507" s="29">
        <v>-1672.76</v>
      </c>
      <c r="F4507" s="29">
        <v>-106.4147</v>
      </c>
      <c r="G4507" s="29">
        <v>-92.131659999999997</v>
      </c>
      <c r="H4507" s="29">
        <v>-1.3017600000000001E-5</v>
      </c>
      <c r="I4507" s="29">
        <v>-82.162170000000003</v>
      </c>
      <c r="J4507" s="29">
        <v>-91.085809999999995</v>
      </c>
    </row>
    <row r="4508" spans="1:10" x14ac:dyDescent="0.15">
      <c r="A4508" s="28" t="s">
        <v>33</v>
      </c>
      <c r="B4508" s="28" t="s">
        <v>90</v>
      </c>
      <c r="C4508" s="28" t="s">
        <v>106</v>
      </c>
      <c r="D4508" s="29">
        <v>0</v>
      </c>
      <c r="E4508" s="29">
        <v>107.4166</v>
      </c>
      <c r="F4508" s="29">
        <v>87.230059999999995</v>
      </c>
      <c r="G4508" s="29">
        <v>83.839290000000005</v>
      </c>
      <c r="H4508" s="29">
        <v>1.3410150000000001E-5</v>
      </c>
      <c r="I4508" s="29">
        <v>133.9991</v>
      </c>
      <c r="J4508" s="29">
        <v>134.82380000000001</v>
      </c>
    </row>
    <row r="4509" spans="1:10" x14ac:dyDescent="0.15">
      <c r="A4509" s="28" t="s">
        <v>33</v>
      </c>
      <c r="B4509" s="28" t="s">
        <v>90</v>
      </c>
      <c r="C4509" s="28" t="s">
        <v>106</v>
      </c>
      <c r="D4509" s="29">
        <v>1.2</v>
      </c>
      <c r="E4509" s="29">
        <v>110.99930000000001</v>
      </c>
      <c r="F4509" s="29">
        <v>87.230059999999995</v>
      </c>
      <c r="G4509" s="29">
        <v>83.839290000000005</v>
      </c>
      <c r="H4509" s="29">
        <v>1.3410150000000001E-5</v>
      </c>
      <c r="I4509" s="29">
        <v>32.542990000000003</v>
      </c>
      <c r="J4509" s="29">
        <v>31.623529999999999</v>
      </c>
    </row>
    <row r="4510" spans="1:10" x14ac:dyDescent="0.15">
      <c r="A4510" s="28" t="s">
        <v>33</v>
      </c>
      <c r="B4510" s="28" t="s">
        <v>90</v>
      </c>
      <c r="C4510" s="28" t="s">
        <v>106</v>
      </c>
      <c r="D4510" s="29">
        <v>2.4</v>
      </c>
      <c r="E4510" s="29">
        <v>114.5819</v>
      </c>
      <c r="F4510" s="29">
        <v>87.230059999999995</v>
      </c>
      <c r="G4510" s="29">
        <v>83.839290000000005</v>
      </c>
      <c r="H4510" s="29">
        <v>1.3410150000000001E-5</v>
      </c>
      <c r="I4510" s="29">
        <v>102.74809999999999</v>
      </c>
      <c r="J4510" s="29">
        <v>116.48009999999999</v>
      </c>
    </row>
    <row r="4511" spans="1:10" x14ac:dyDescent="0.15">
      <c r="A4511" s="28" t="s">
        <v>33</v>
      </c>
      <c r="B4511" s="28" t="s">
        <v>90</v>
      </c>
      <c r="C4511" s="28" t="s">
        <v>107</v>
      </c>
      <c r="D4511" s="29">
        <v>0</v>
      </c>
      <c r="E4511" s="29">
        <v>-1812.4010000000001</v>
      </c>
      <c r="F4511" s="29">
        <v>-117.55759999999999</v>
      </c>
      <c r="G4511" s="29">
        <v>-103.3973</v>
      </c>
      <c r="H4511" s="29">
        <v>-1.362349E-5</v>
      </c>
      <c r="I4511" s="29">
        <v>-159.51499999999999</v>
      </c>
      <c r="J4511" s="29">
        <v>-173.93770000000001</v>
      </c>
    </row>
    <row r="4512" spans="1:10" x14ac:dyDescent="0.15">
      <c r="A4512" s="28" t="s">
        <v>33</v>
      </c>
      <c r="B4512" s="28" t="s">
        <v>90</v>
      </c>
      <c r="C4512" s="28" t="s">
        <v>107</v>
      </c>
      <c r="D4512" s="29">
        <v>1.2</v>
      </c>
      <c r="E4512" s="29">
        <v>-1807.192</v>
      </c>
      <c r="F4512" s="29">
        <v>-117.55759999999999</v>
      </c>
      <c r="G4512" s="29">
        <v>-103.3973</v>
      </c>
      <c r="H4512" s="29">
        <v>-1.362349E-5</v>
      </c>
      <c r="I4512" s="29">
        <v>-34.63937</v>
      </c>
      <c r="J4512" s="29">
        <v>-34.401789999999998</v>
      </c>
    </row>
    <row r="4513" spans="1:10" x14ac:dyDescent="0.15">
      <c r="A4513" s="28" t="s">
        <v>33</v>
      </c>
      <c r="B4513" s="28" t="s">
        <v>90</v>
      </c>
      <c r="C4513" s="28" t="s">
        <v>107</v>
      </c>
      <c r="D4513" s="29">
        <v>2.4</v>
      </c>
      <c r="E4513" s="29">
        <v>-1801.9829999999999</v>
      </c>
      <c r="F4513" s="29">
        <v>-117.55759999999999</v>
      </c>
      <c r="G4513" s="29">
        <v>-103.3973</v>
      </c>
      <c r="H4513" s="29">
        <v>-1.362349E-5</v>
      </c>
      <c r="I4513" s="29">
        <v>-81.41789</v>
      </c>
      <c r="J4513" s="29">
        <v>-82.913600000000002</v>
      </c>
    </row>
    <row r="4514" spans="1:10" x14ac:dyDescent="0.15">
      <c r="A4514" s="28" t="s">
        <v>34</v>
      </c>
      <c r="B4514" s="28" t="s">
        <v>90</v>
      </c>
      <c r="C4514" s="28" t="s">
        <v>106</v>
      </c>
      <c r="D4514" s="29">
        <v>0</v>
      </c>
      <c r="E4514" s="29">
        <v>131.1771</v>
      </c>
      <c r="F4514" s="29">
        <v>40.506079999999997</v>
      </c>
      <c r="G4514" s="29">
        <v>42.226779999999998</v>
      </c>
      <c r="H4514" s="29">
        <v>1.436197E-5</v>
      </c>
      <c r="I4514" s="29">
        <v>29.946190000000001</v>
      </c>
      <c r="J4514" s="29">
        <v>25.012039999999999</v>
      </c>
    </row>
    <row r="4515" spans="1:10" x14ac:dyDescent="0.15">
      <c r="A4515" s="28" t="s">
        <v>34</v>
      </c>
      <c r="B4515" s="28" t="s">
        <v>90</v>
      </c>
      <c r="C4515" s="28" t="s">
        <v>106</v>
      </c>
      <c r="D4515" s="29">
        <v>1.2</v>
      </c>
      <c r="E4515" s="29">
        <v>134.75980000000001</v>
      </c>
      <c r="F4515" s="29">
        <v>40.506079999999997</v>
      </c>
      <c r="G4515" s="29">
        <v>42.226779999999998</v>
      </c>
      <c r="H4515" s="29">
        <v>1.436197E-5</v>
      </c>
      <c r="I4515" s="29">
        <v>51.987549999999999</v>
      </c>
      <c r="J4515" s="29">
        <v>52.779870000000003</v>
      </c>
    </row>
    <row r="4516" spans="1:10" x14ac:dyDescent="0.15">
      <c r="A4516" s="28" t="s">
        <v>34</v>
      </c>
      <c r="B4516" s="28" t="s">
        <v>90</v>
      </c>
      <c r="C4516" s="28" t="s">
        <v>106</v>
      </c>
      <c r="D4516" s="29">
        <v>2.4</v>
      </c>
      <c r="E4516" s="29">
        <v>138.3424</v>
      </c>
      <c r="F4516" s="29">
        <v>40.506079999999997</v>
      </c>
      <c r="G4516" s="29">
        <v>42.226779999999998</v>
      </c>
      <c r="H4516" s="29">
        <v>1.436197E-5</v>
      </c>
      <c r="I4516" s="29">
        <v>113.4036</v>
      </c>
      <c r="J4516" s="29">
        <v>123.8002</v>
      </c>
    </row>
    <row r="4517" spans="1:10" x14ac:dyDescent="0.15">
      <c r="A4517" s="28" t="s">
        <v>34</v>
      </c>
      <c r="B4517" s="28" t="s">
        <v>90</v>
      </c>
      <c r="C4517" s="28" t="s">
        <v>107</v>
      </c>
      <c r="D4517" s="29">
        <v>0</v>
      </c>
      <c r="E4517" s="29">
        <v>-1939.711</v>
      </c>
      <c r="F4517" s="29">
        <v>-58.224499999999999</v>
      </c>
      <c r="G4517" s="29">
        <v>-53.31465</v>
      </c>
      <c r="H4517" s="29">
        <v>-1.417003E-5</v>
      </c>
      <c r="I4517" s="29">
        <v>-30.044</v>
      </c>
      <c r="J4517" s="29">
        <v>-27.8002</v>
      </c>
    </row>
    <row r="4518" spans="1:10" x14ac:dyDescent="0.15">
      <c r="A4518" s="28" t="s">
        <v>34</v>
      </c>
      <c r="B4518" s="28" t="s">
        <v>90</v>
      </c>
      <c r="C4518" s="28" t="s">
        <v>107</v>
      </c>
      <c r="D4518" s="29">
        <v>1.2</v>
      </c>
      <c r="E4518" s="29">
        <v>-1934.502</v>
      </c>
      <c r="F4518" s="29">
        <v>-58.224499999999999</v>
      </c>
      <c r="G4518" s="29">
        <v>-53.31465</v>
      </c>
      <c r="H4518" s="29">
        <v>-1.417003E-5</v>
      </c>
      <c r="I4518" s="29">
        <v>-38.76764</v>
      </c>
      <c r="J4518" s="29">
        <v>-34.274970000000003</v>
      </c>
    </row>
    <row r="4519" spans="1:10" x14ac:dyDescent="0.15">
      <c r="A4519" s="28" t="s">
        <v>34</v>
      </c>
      <c r="B4519" s="28" t="s">
        <v>90</v>
      </c>
      <c r="C4519" s="28" t="s">
        <v>107</v>
      </c>
      <c r="D4519" s="29">
        <v>2.4</v>
      </c>
      <c r="E4519" s="29">
        <v>-1929.2940000000001</v>
      </c>
      <c r="F4519" s="29">
        <v>-58.224499999999999</v>
      </c>
      <c r="G4519" s="29">
        <v>-53.31465</v>
      </c>
      <c r="H4519" s="29">
        <v>-1.417003E-5</v>
      </c>
      <c r="I4519" s="29">
        <v>-86.912549999999996</v>
      </c>
      <c r="J4519" s="29">
        <v>-84.067459999999997</v>
      </c>
    </row>
    <row r="4520" spans="1:10" x14ac:dyDescent="0.15">
      <c r="A4520" s="28" t="s">
        <v>35</v>
      </c>
      <c r="B4520" s="28" t="s">
        <v>90</v>
      </c>
      <c r="C4520" s="28" t="s">
        <v>106</v>
      </c>
      <c r="D4520" s="29">
        <v>0</v>
      </c>
      <c r="E4520" s="29">
        <v>121.3248</v>
      </c>
      <c r="F4520" s="29">
        <v>21.260280000000002</v>
      </c>
      <c r="G4520" s="29">
        <v>26.02608</v>
      </c>
      <c r="H4520" s="29">
        <v>1.402856E-5</v>
      </c>
      <c r="I4520" s="29">
        <v>124.1936</v>
      </c>
      <c r="J4520" s="29">
        <v>98.445319999999995</v>
      </c>
    </row>
    <row r="4521" spans="1:10" x14ac:dyDescent="0.15">
      <c r="A4521" s="28" t="s">
        <v>35</v>
      </c>
      <c r="B4521" s="28" t="s">
        <v>90</v>
      </c>
      <c r="C4521" s="28" t="s">
        <v>106</v>
      </c>
      <c r="D4521" s="29">
        <v>1.65</v>
      </c>
      <c r="E4521" s="29">
        <v>126.2509</v>
      </c>
      <c r="F4521" s="29">
        <v>21.260280000000002</v>
      </c>
      <c r="G4521" s="29">
        <v>26.02608</v>
      </c>
      <c r="H4521" s="29">
        <v>1.402856E-5</v>
      </c>
      <c r="I4521" s="29">
        <v>75.743160000000003</v>
      </c>
      <c r="J4521" s="29">
        <v>60.584960000000002</v>
      </c>
    </row>
    <row r="4522" spans="1:10" x14ac:dyDescent="0.15">
      <c r="A4522" s="28" t="s">
        <v>35</v>
      </c>
      <c r="B4522" s="28" t="s">
        <v>90</v>
      </c>
      <c r="C4522" s="28" t="s">
        <v>106</v>
      </c>
      <c r="D4522" s="29">
        <v>3.3</v>
      </c>
      <c r="E4522" s="29">
        <v>131.1771</v>
      </c>
      <c r="F4522" s="29">
        <v>21.260280000000002</v>
      </c>
      <c r="G4522" s="29">
        <v>26.02608</v>
      </c>
      <c r="H4522" s="29">
        <v>1.402856E-5</v>
      </c>
      <c r="I4522" s="29">
        <v>29.946190000000001</v>
      </c>
      <c r="J4522" s="29">
        <v>25.012039999999999</v>
      </c>
    </row>
    <row r="4523" spans="1:10" x14ac:dyDescent="0.15">
      <c r="A4523" s="28" t="s">
        <v>35</v>
      </c>
      <c r="B4523" s="28" t="s">
        <v>90</v>
      </c>
      <c r="C4523" s="28" t="s">
        <v>107</v>
      </c>
      <c r="D4523" s="29">
        <v>0</v>
      </c>
      <c r="E4523" s="29">
        <v>-1954.0350000000001</v>
      </c>
      <c r="F4523" s="29">
        <v>-26.413350000000001</v>
      </c>
      <c r="G4523" s="29">
        <v>-33.238239999999998</v>
      </c>
      <c r="H4523" s="29">
        <v>-1.365281E-5</v>
      </c>
      <c r="I4523" s="29">
        <v>-148.02940000000001</v>
      </c>
      <c r="J4523" s="29">
        <v>-118.20180000000001</v>
      </c>
    </row>
    <row r="4524" spans="1:10" x14ac:dyDescent="0.15">
      <c r="A4524" s="28" t="s">
        <v>35</v>
      </c>
      <c r="B4524" s="28" t="s">
        <v>90</v>
      </c>
      <c r="C4524" s="28" t="s">
        <v>107</v>
      </c>
      <c r="D4524" s="29">
        <v>1.65</v>
      </c>
      <c r="E4524" s="29">
        <v>-1946.873</v>
      </c>
      <c r="F4524" s="29">
        <v>-26.413350000000001</v>
      </c>
      <c r="G4524" s="29">
        <v>-33.238239999999998</v>
      </c>
      <c r="H4524" s="29">
        <v>-1.365281E-5</v>
      </c>
      <c r="I4524" s="29">
        <v>-87.750429999999994</v>
      </c>
      <c r="J4524" s="29">
        <v>-71.895439999999994</v>
      </c>
    </row>
    <row r="4525" spans="1:10" x14ac:dyDescent="0.15">
      <c r="A4525" s="28" t="s">
        <v>35</v>
      </c>
      <c r="B4525" s="28" t="s">
        <v>90</v>
      </c>
      <c r="C4525" s="28" t="s">
        <v>107</v>
      </c>
      <c r="D4525" s="29">
        <v>3.3</v>
      </c>
      <c r="E4525" s="29">
        <v>-1939.711</v>
      </c>
      <c r="F4525" s="29">
        <v>-26.413350000000001</v>
      </c>
      <c r="G4525" s="29">
        <v>-33.238239999999998</v>
      </c>
      <c r="H4525" s="29">
        <v>-1.365281E-5</v>
      </c>
      <c r="I4525" s="29">
        <v>-30.044</v>
      </c>
      <c r="J4525" s="29">
        <v>-27.8002</v>
      </c>
    </row>
    <row r="4526" spans="1:10" x14ac:dyDescent="0.15">
      <c r="A4526" s="28" t="s">
        <v>36</v>
      </c>
      <c r="B4526" s="28" t="s">
        <v>90</v>
      </c>
      <c r="C4526" s="28" t="s">
        <v>106</v>
      </c>
      <c r="D4526" s="29">
        <v>0</v>
      </c>
      <c r="E4526" s="29">
        <v>137.41810000000001</v>
      </c>
      <c r="F4526" s="29">
        <v>98.402389999999997</v>
      </c>
      <c r="G4526" s="29">
        <v>93.468540000000004</v>
      </c>
      <c r="H4526" s="29">
        <v>1.094525E-5</v>
      </c>
      <c r="I4526" s="29">
        <v>212.5033</v>
      </c>
      <c r="J4526" s="29">
        <v>195.14879999999999</v>
      </c>
    </row>
    <row r="4527" spans="1:10" x14ac:dyDescent="0.15">
      <c r="A4527" s="28" t="s">
        <v>36</v>
      </c>
      <c r="B4527" s="28" t="s">
        <v>90</v>
      </c>
      <c r="C4527" s="28" t="s">
        <v>106</v>
      </c>
      <c r="D4527" s="29">
        <v>1.2</v>
      </c>
      <c r="E4527" s="29">
        <v>141.0008</v>
      </c>
      <c r="F4527" s="29">
        <v>98.402389999999997</v>
      </c>
      <c r="G4527" s="29">
        <v>93.468540000000004</v>
      </c>
      <c r="H4527" s="29">
        <v>1.094525E-5</v>
      </c>
      <c r="I4527" s="29">
        <v>95.932159999999996</v>
      </c>
      <c r="J4527" s="29">
        <v>75.818839999999994</v>
      </c>
    </row>
    <row r="4528" spans="1:10" x14ac:dyDescent="0.15">
      <c r="A4528" s="28" t="s">
        <v>36</v>
      </c>
      <c r="B4528" s="28" t="s">
        <v>90</v>
      </c>
      <c r="C4528" s="28" t="s">
        <v>106</v>
      </c>
      <c r="D4528" s="29">
        <v>2.4</v>
      </c>
      <c r="E4528" s="29">
        <v>144.58340000000001</v>
      </c>
      <c r="F4528" s="29">
        <v>98.402389999999997</v>
      </c>
      <c r="G4528" s="29">
        <v>93.468540000000004</v>
      </c>
      <c r="H4528" s="29">
        <v>1.094525E-5</v>
      </c>
      <c r="I4528" s="29">
        <v>65.456540000000004</v>
      </c>
      <c r="J4528" s="29">
        <v>88.756709999999998</v>
      </c>
    </row>
    <row r="4529" spans="1:10" x14ac:dyDescent="0.15">
      <c r="A4529" s="28" t="s">
        <v>36</v>
      </c>
      <c r="B4529" s="28" t="s">
        <v>90</v>
      </c>
      <c r="C4529" s="28" t="s">
        <v>107</v>
      </c>
      <c r="D4529" s="29">
        <v>0</v>
      </c>
      <c r="E4529" s="29">
        <v>-2073.8470000000002</v>
      </c>
      <c r="F4529" s="29">
        <v>-127.23569999999999</v>
      </c>
      <c r="G4529" s="29">
        <v>-118.64830000000001</v>
      </c>
      <c r="H4529" s="29">
        <v>-1.095428E-5</v>
      </c>
      <c r="I4529" s="29">
        <v>-244.5703</v>
      </c>
      <c r="J4529" s="29">
        <v>-228.51169999999999</v>
      </c>
    </row>
    <row r="4530" spans="1:10" x14ac:dyDescent="0.15">
      <c r="A4530" s="28" t="s">
        <v>36</v>
      </c>
      <c r="B4530" s="28" t="s">
        <v>90</v>
      </c>
      <c r="C4530" s="28" t="s">
        <v>107</v>
      </c>
      <c r="D4530" s="29">
        <v>1.2</v>
      </c>
      <c r="E4530" s="29">
        <v>-2068.6379999999999</v>
      </c>
      <c r="F4530" s="29">
        <v>-127.23569999999999</v>
      </c>
      <c r="G4530" s="29">
        <v>-118.64830000000001</v>
      </c>
      <c r="H4530" s="29">
        <v>-1.095428E-5</v>
      </c>
      <c r="I4530" s="29">
        <v>-97.824460000000002</v>
      </c>
      <c r="J4530" s="29">
        <v>-74.569209999999998</v>
      </c>
    </row>
    <row r="4531" spans="1:10" x14ac:dyDescent="0.15">
      <c r="A4531" s="28" t="s">
        <v>36</v>
      </c>
      <c r="B4531" s="28" t="s">
        <v>90</v>
      </c>
      <c r="C4531" s="28" t="s">
        <v>107</v>
      </c>
      <c r="D4531" s="29">
        <v>2.4</v>
      </c>
      <c r="E4531" s="29">
        <v>-2063.4299999999998</v>
      </c>
      <c r="F4531" s="29">
        <v>-127.23569999999999</v>
      </c>
      <c r="G4531" s="29">
        <v>-118.64830000000001</v>
      </c>
      <c r="H4531" s="29">
        <v>-1.095428E-5</v>
      </c>
      <c r="I4531" s="29">
        <v>-37.166939999999997</v>
      </c>
      <c r="J4531" s="29">
        <v>-52.89931</v>
      </c>
    </row>
    <row r="4532" spans="1:10" x14ac:dyDescent="0.15">
      <c r="A4532" s="28" t="s">
        <v>37</v>
      </c>
      <c r="B4532" s="28" t="s">
        <v>90</v>
      </c>
      <c r="C4532" s="28" t="s">
        <v>106</v>
      </c>
      <c r="D4532" s="29">
        <v>0</v>
      </c>
      <c r="E4532" s="29">
        <v>207.8672</v>
      </c>
      <c r="F4532" s="29">
        <v>135.70259999999999</v>
      </c>
      <c r="G4532" s="29">
        <v>147.02289999999999</v>
      </c>
      <c r="H4532" s="29">
        <v>8.4567039999999995E-5</v>
      </c>
      <c r="I4532" s="29">
        <v>326.73160000000001</v>
      </c>
      <c r="J4532" s="29">
        <v>251.3597</v>
      </c>
    </row>
    <row r="4533" spans="1:10" x14ac:dyDescent="0.15">
      <c r="A4533" s="28" t="s">
        <v>37</v>
      </c>
      <c r="B4533" s="28" t="s">
        <v>90</v>
      </c>
      <c r="C4533" s="28" t="s">
        <v>106</v>
      </c>
      <c r="D4533" s="29">
        <v>1.5</v>
      </c>
      <c r="E4533" s="29">
        <v>212.34559999999999</v>
      </c>
      <c r="F4533" s="29">
        <v>135.70259999999999</v>
      </c>
      <c r="G4533" s="29">
        <v>147.02289999999999</v>
      </c>
      <c r="H4533" s="29">
        <v>8.4567039999999995E-5</v>
      </c>
      <c r="I4533" s="29">
        <v>113.5087</v>
      </c>
      <c r="J4533" s="29">
        <v>48.128770000000003</v>
      </c>
    </row>
    <row r="4534" spans="1:10" x14ac:dyDescent="0.15">
      <c r="A4534" s="28" t="s">
        <v>37</v>
      </c>
      <c r="B4534" s="28" t="s">
        <v>90</v>
      </c>
      <c r="C4534" s="28" t="s">
        <v>106</v>
      </c>
      <c r="D4534" s="29">
        <v>3</v>
      </c>
      <c r="E4534" s="29">
        <v>216.82390000000001</v>
      </c>
      <c r="F4534" s="29">
        <v>135.70259999999999</v>
      </c>
      <c r="G4534" s="29">
        <v>147.02289999999999</v>
      </c>
      <c r="H4534" s="29">
        <v>8.4567039999999995E-5</v>
      </c>
      <c r="I4534" s="29">
        <v>155.23230000000001</v>
      </c>
      <c r="J4534" s="29">
        <v>203.69630000000001</v>
      </c>
    </row>
    <row r="4535" spans="1:10" x14ac:dyDescent="0.15">
      <c r="A4535" s="28" t="s">
        <v>37</v>
      </c>
      <c r="B4535" s="28" t="s">
        <v>90</v>
      </c>
      <c r="C4535" s="28" t="s">
        <v>107</v>
      </c>
      <c r="D4535" s="29">
        <v>0</v>
      </c>
      <c r="E4535" s="29">
        <v>-2267.6770000000001</v>
      </c>
      <c r="F4535" s="29">
        <v>-172.95599999999999</v>
      </c>
      <c r="G4535" s="29">
        <v>-159.34739999999999</v>
      </c>
      <c r="H4535" s="29">
        <v>-8.4713099999999994E-5</v>
      </c>
      <c r="I4535" s="29">
        <v>-342.91860000000003</v>
      </c>
      <c r="J4535" s="29">
        <v>-327.2627</v>
      </c>
    </row>
    <row r="4536" spans="1:10" x14ac:dyDescent="0.15">
      <c r="A4536" s="28" t="s">
        <v>37</v>
      </c>
      <c r="B4536" s="28" t="s">
        <v>90</v>
      </c>
      <c r="C4536" s="28" t="s">
        <v>107</v>
      </c>
      <c r="D4536" s="29">
        <v>1.5</v>
      </c>
      <c r="E4536" s="29">
        <v>-2261.1669999999999</v>
      </c>
      <c r="F4536" s="29">
        <v>-172.95599999999999</v>
      </c>
      <c r="G4536" s="29">
        <v>-159.34739999999999</v>
      </c>
      <c r="H4536" s="29">
        <v>-8.4713099999999994E-5</v>
      </c>
      <c r="I4536" s="29">
        <v>-111.2552</v>
      </c>
      <c r="J4536" s="29">
        <v>-68.201549999999997</v>
      </c>
    </row>
    <row r="4537" spans="1:10" x14ac:dyDescent="0.15">
      <c r="A4537" s="28" t="s">
        <v>37</v>
      </c>
      <c r="B4537" s="28" t="s">
        <v>90</v>
      </c>
      <c r="C4537" s="28" t="s">
        <v>107</v>
      </c>
      <c r="D4537" s="29">
        <v>3</v>
      </c>
      <c r="E4537" s="29">
        <v>-2254.6559999999999</v>
      </c>
      <c r="F4537" s="29">
        <v>-172.95599999999999</v>
      </c>
      <c r="G4537" s="29">
        <v>-159.34739999999999</v>
      </c>
      <c r="H4537" s="29">
        <v>-8.4713099999999994E-5</v>
      </c>
      <c r="I4537" s="29">
        <v>-134.5513</v>
      </c>
      <c r="J4537" s="29">
        <v>-167.82409999999999</v>
      </c>
    </row>
    <row r="4538" spans="1:10" x14ac:dyDescent="0.15">
      <c r="A4538" s="28" t="s">
        <v>38</v>
      </c>
      <c r="B4538" s="28" t="s">
        <v>90</v>
      </c>
      <c r="C4538" s="28" t="s">
        <v>106</v>
      </c>
      <c r="D4538" s="29">
        <v>0</v>
      </c>
      <c r="E4538" s="29">
        <v>104.786</v>
      </c>
      <c r="F4538" s="29">
        <v>155.23589999999999</v>
      </c>
      <c r="G4538" s="29">
        <v>223.23050000000001</v>
      </c>
      <c r="H4538" s="29">
        <v>3.9199699999999997E-5</v>
      </c>
      <c r="I4538" s="29">
        <v>334.36930000000001</v>
      </c>
      <c r="J4538" s="29">
        <v>237.9599</v>
      </c>
    </row>
    <row r="4539" spans="1:10" x14ac:dyDescent="0.15">
      <c r="A4539" s="28" t="s">
        <v>38</v>
      </c>
      <c r="B4539" s="28" t="s">
        <v>90</v>
      </c>
      <c r="C4539" s="28" t="s">
        <v>106</v>
      </c>
      <c r="D4539" s="29">
        <v>1.3</v>
      </c>
      <c r="E4539" s="29">
        <v>108.66719999999999</v>
      </c>
      <c r="F4539" s="29">
        <v>155.23589999999999</v>
      </c>
      <c r="G4539" s="29">
        <v>223.23050000000001</v>
      </c>
      <c r="H4539" s="29">
        <v>3.9199699999999997E-5</v>
      </c>
      <c r="I4539" s="29">
        <v>50.933950000000003</v>
      </c>
      <c r="J4539" s="29">
        <v>35.659390000000002</v>
      </c>
    </row>
    <row r="4540" spans="1:10" x14ac:dyDescent="0.15">
      <c r="A4540" s="28" t="s">
        <v>38</v>
      </c>
      <c r="B4540" s="28" t="s">
        <v>90</v>
      </c>
      <c r="C4540" s="28" t="s">
        <v>106</v>
      </c>
      <c r="D4540" s="29">
        <v>2.6</v>
      </c>
      <c r="E4540" s="29">
        <v>112.5484</v>
      </c>
      <c r="F4540" s="29">
        <v>155.23589999999999</v>
      </c>
      <c r="G4540" s="29">
        <v>223.23050000000001</v>
      </c>
      <c r="H4540" s="29">
        <v>3.9199699999999997E-5</v>
      </c>
      <c r="I4540" s="29">
        <v>264.82580000000002</v>
      </c>
      <c r="J4540" s="29">
        <v>281.75470000000001</v>
      </c>
    </row>
    <row r="4541" spans="1:10" x14ac:dyDescent="0.15">
      <c r="A4541" s="28" t="s">
        <v>38</v>
      </c>
      <c r="B4541" s="28" t="s">
        <v>90</v>
      </c>
      <c r="C4541" s="28" t="s">
        <v>107</v>
      </c>
      <c r="D4541" s="29">
        <v>0</v>
      </c>
      <c r="E4541" s="29">
        <v>-2358.4340000000002</v>
      </c>
      <c r="F4541" s="29">
        <v>-236.81870000000001</v>
      </c>
      <c r="G4541" s="29">
        <v>-231.66290000000001</v>
      </c>
      <c r="H4541" s="29">
        <v>-3.7649430000000001E-5</v>
      </c>
      <c r="I4541" s="29">
        <v>-347.01389999999998</v>
      </c>
      <c r="J4541" s="29">
        <v>-344.0847</v>
      </c>
    </row>
    <row r="4542" spans="1:10" x14ac:dyDescent="0.15">
      <c r="A4542" s="28" t="s">
        <v>38</v>
      </c>
      <c r="B4542" s="28" t="s">
        <v>90</v>
      </c>
      <c r="C4542" s="28" t="s">
        <v>107</v>
      </c>
      <c r="D4542" s="29">
        <v>1.3</v>
      </c>
      <c r="E4542" s="29">
        <v>-2352.7919999999999</v>
      </c>
      <c r="F4542" s="29">
        <v>-236.81870000000001</v>
      </c>
      <c r="G4542" s="29">
        <v>-231.66290000000001</v>
      </c>
      <c r="H4542" s="29">
        <v>-3.7649430000000001E-5</v>
      </c>
      <c r="I4542" s="29">
        <v>-52.677280000000003</v>
      </c>
      <c r="J4542" s="29">
        <v>-35.61092</v>
      </c>
    </row>
    <row r="4543" spans="1:10" x14ac:dyDescent="0.15">
      <c r="A4543" s="28" t="s">
        <v>38</v>
      </c>
      <c r="B4543" s="28" t="s">
        <v>90</v>
      </c>
      <c r="C4543" s="28" t="s">
        <v>107</v>
      </c>
      <c r="D4543" s="29">
        <v>2.6</v>
      </c>
      <c r="E4543" s="29">
        <v>-2347.1489999999999</v>
      </c>
      <c r="F4543" s="29">
        <v>-236.81870000000001</v>
      </c>
      <c r="G4543" s="29">
        <v>-231.66290000000001</v>
      </c>
      <c r="H4543" s="29">
        <v>-3.7649430000000001E-5</v>
      </c>
      <c r="I4543" s="29">
        <v>-255.65979999999999</v>
      </c>
      <c r="J4543" s="29">
        <v>-175.53319999999999</v>
      </c>
    </row>
    <row r="4544" spans="1:10" x14ac:dyDescent="0.15">
      <c r="A4544" s="28" t="s">
        <v>39</v>
      </c>
      <c r="B4544" s="28" t="s">
        <v>90</v>
      </c>
      <c r="C4544" s="28" t="s">
        <v>106</v>
      </c>
      <c r="D4544" s="29">
        <v>0</v>
      </c>
      <c r="E4544" s="29">
        <v>2.5891169999999999</v>
      </c>
      <c r="F4544" s="29">
        <v>160.59370000000001</v>
      </c>
      <c r="G4544" s="29">
        <v>186.06540000000001</v>
      </c>
      <c r="H4544" s="29">
        <v>4.1122540000000001E-5</v>
      </c>
      <c r="I4544" s="29">
        <v>309.12200000000001</v>
      </c>
      <c r="J4544" s="29">
        <v>244.9539</v>
      </c>
    </row>
    <row r="4545" spans="1:10" x14ac:dyDescent="0.15">
      <c r="A4545" s="28" t="s">
        <v>39</v>
      </c>
      <c r="B4545" s="28" t="s">
        <v>90</v>
      </c>
      <c r="C4545" s="28" t="s">
        <v>106</v>
      </c>
      <c r="D4545" s="29">
        <v>1.3</v>
      </c>
      <c r="E4545" s="29">
        <v>6.4703419999999996</v>
      </c>
      <c r="F4545" s="29">
        <v>160.59370000000001</v>
      </c>
      <c r="G4545" s="29">
        <v>186.06540000000001</v>
      </c>
      <c r="H4545" s="29">
        <v>4.1122540000000001E-5</v>
      </c>
      <c r="I4545" s="29">
        <v>66.180520000000001</v>
      </c>
      <c r="J4545" s="29">
        <v>35.504060000000003</v>
      </c>
    </row>
    <row r="4546" spans="1:10" x14ac:dyDescent="0.15">
      <c r="A4546" s="28" t="s">
        <v>39</v>
      </c>
      <c r="B4546" s="28" t="s">
        <v>90</v>
      </c>
      <c r="C4546" s="28" t="s">
        <v>106</v>
      </c>
      <c r="D4546" s="29">
        <v>2.6</v>
      </c>
      <c r="E4546" s="29">
        <v>10.351570000000001</v>
      </c>
      <c r="F4546" s="29">
        <v>160.59370000000001</v>
      </c>
      <c r="G4546" s="29">
        <v>186.06540000000001</v>
      </c>
      <c r="H4546" s="29">
        <v>4.1122540000000001E-5</v>
      </c>
      <c r="I4546" s="29">
        <v>184.16370000000001</v>
      </c>
      <c r="J4546" s="29">
        <v>247.8177</v>
      </c>
    </row>
    <row r="4547" spans="1:10" x14ac:dyDescent="0.15">
      <c r="A4547" s="28" t="s">
        <v>39</v>
      </c>
      <c r="B4547" s="28" t="s">
        <v>90</v>
      </c>
      <c r="C4547" s="28" t="s">
        <v>107</v>
      </c>
      <c r="D4547" s="29">
        <v>0</v>
      </c>
      <c r="E4547" s="29">
        <v>-2439.9769999999999</v>
      </c>
      <c r="F4547" s="29">
        <v>-218.31630000000001</v>
      </c>
      <c r="G4547" s="29">
        <v>-193.97239999999999</v>
      </c>
      <c r="H4547" s="29">
        <v>-3.746527E-5</v>
      </c>
      <c r="I4547" s="29">
        <v>-329.21179999999998</v>
      </c>
      <c r="J4547" s="29">
        <v>-326.39859999999999</v>
      </c>
    </row>
    <row r="4548" spans="1:10" x14ac:dyDescent="0.15">
      <c r="A4548" s="28" t="s">
        <v>39</v>
      </c>
      <c r="B4548" s="28" t="s">
        <v>90</v>
      </c>
      <c r="C4548" s="28" t="s">
        <v>107</v>
      </c>
      <c r="D4548" s="29">
        <v>1.3</v>
      </c>
      <c r="E4548" s="29">
        <v>-2434.3339999999998</v>
      </c>
      <c r="F4548" s="29">
        <v>-218.31630000000001</v>
      </c>
      <c r="G4548" s="29">
        <v>-193.97239999999999</v>
      </c>
      <c r="H4548" s="29">
        <v>-3.746527E-5</v>
      </c>
      <c r="I4548" s="29">
        <v>-76.13776</v>
      </c>
      <c r="J4548" s="29">
        <v>-41.837989999999998</v>
      </c>
    </row>
    <row r="4549" spans="1:10" x14ac:dyDescent="0.15">
      <c r="A4549" s="28" t="s">
        <v>39</v>
      </c>
      <c r="B4549" s="28" t="s">
        <v>90</v>
      </c>
      <c r="C4549" s="28" t="s">
        <v>107</v>
      </c>
      <c r="D4549" s="29">
        <v>2.6</v>
      </c>
      <c r="E4549" s="29">
        <v>-2428.692</v>
      </c>
      <c r="F4549" s="29">
        <v>-218.31630000000001</v>
      </c>
      <c r="G4549" s="29">
        <v>-193.97239999999999</v>
      </c>
      <c r="H4549" s="29">
        <v>-3.746527E-5</v>
      </c>
      <c r="I4549" s="29">
        <v>-183.93809999999999</v>
      </c>
      <c r="J4549" s="29">
        <v>-179.00890000000001</v>
      </c>
    </row>
    <row r="4550" spans="1:10" x14ac:dyDescent="0.15">
      <c r="A4550" s="28" t="s">
        <v>11</v>
      </c>
      <c r="B4550" s="28" t="s">
        <v>90</v>
      </c>
      <c r="C4550" s="28" t="s">
        <v>106</v>
      </c>
      <c r="D4550" s="29">
        <v>0</v>
      </c>
      <c r="E4550" s="29">
        <v>-95.848560000000006</v>
      </c>
      <c r="F4550" s="29">
        <v>136.9084</v>
      </c>
      <c r="G4550" s="29">
        <v>146.74279999999999</v>
      </c>
      <c r="H4550" s="29">
        <v>4.577469E-5</v>
      </c>
      <c r="I4550" s="29">
        <v>237.4794</v>
      </c>
      <c r="J4550" s="29">
        <v>204.4984</v>
      </c>
    </row>
    <row r="4551" spans="1:10" x14ac:dyDescent="0.15">
      <c r="A4551" s="28" t="s">
        <v>11</v>
      </c>
      <c r="B4551" s="28" t="s">
        <v>90</v>
      </c>
      <c r="C4551" s="28" t="s">
        <v>106</v>
      </c>
      <c r="D4551" s="29">
        <v>1.3</v>
      </c>
      <c r="E4551" s="29">
        <v>-91.967330000000004</v>
      </c>
      <c r="F4551" s="29">
        <v>136.9084</v>
      </c>
      <c r="G4551" s="29">
        <v>146.74279999999999</v>
      </c>
      <c r="H4551" s="29">
        <v>4.577469E-5</v>
      </c>
      <c r="I4551" s="29">
        <v>42.34075</v>
      </c>
      <c r="J4551" s="29">
        <v>25.954709999999999</v>
      </c>
    </row>
    <row r="4552" spans="1:10" x14ac:dyDescent="0.15">
      <c r="A4552" s="28" t="s">
        <v>11</v>
      </c>
      <c r="B4552" s="28" t="s">
        <v>90</v>
      </c>
      <c r="C4552" s="28" t="s">
        <v>106</v>
      </c>
      <c r="D4552" s="29">
        <v>2.6</v>
      </c>
      <c r="E4552" s="29">
        <v>-88.086110000000005</v>
      </c>
      <c r="F4552" s="29">
        <v>136.9084</v>
      </c>
      <c r="G4552" s="29">
        <v>146.74279999999999</v>
      </c>
      <c r="H4552" s="29">
        <v>4.577469E-5</v>
      </c>
      <c r="I4552" s="29">
        <v>146.75360000000001</v>
      </c>
      <c r="J4552" s="29">
        <v>222.99959999999999</v>
      </c>
    </row>
    <row r="4553" spans="1:10" x14ac:dyDescent="0.15">
      <c r="A4553" s="28" t="s">
        <v>11</v>
      </c>
      <c r="B4553" s="28" t="s">
        <v>90</v>
      </c>
      <c r="C4553" s="28" t="s">
        <v>107</v>
      </c>
      <c r="D4553" s="29">
        <v>0</v>
      </c>
      <c r="E4553" s="29">
        <v>-2532.5309999999999</v>
      </c>
      <c r="F4553" s="29">
        <v>-188.46090000000001</v>
      </c>
      <c r="G4553" s="29">
        <v>-139.8245</v>
      </c>
      <c r="H4553" s="29">
        <v>-3.797507E-5</v>
      </c>
      <c r="I4553" s="29">
        <v>-225.88149999999999</v>
      </c>
      <c r="J4553" s="29">
        <v>-273.67529999999999</v>
      </c>
    </row>
    <row r="4554" spans="1:10" x14ac:dyDescent="0.15">
      <c r="A4554" s="28" t="s">
        <v>11</v>
      </c>
      <c r="B4554" s="28" t="s">
        <v>90</v>
      </c>
      <c r="C4554" s="28" t="s">
        <v>107</v>
      </c>
      <c r="D4554" s="29">
        <v>1.3</v>
      </c>
      <c r="E4554" s="29">
        <v>-2526.8879999999999</v>
      </c>
      <c r="F4554" s="29">
        <v>-188.46090000000001</v>
      </c>
      <c r="G4554" s="29">
        <v>-139.8245</v>
      </c>
      <c r="H4554" s="29">
        <v>-3.797507E-5</v>
      </c>
      <c r="I4554" s="29">
        <v>-39.963650000000001</v>
      </c>
      <c r="J4554" s="29">
        <v>-28.017759999999999</v>
      </c>
    </row>
    <row r="4555" spans="1:10" x14ac:dyDescent="0.15">
      <c r="A4555" s="28" t="s">
        <v>11</v>
      </c>
      <c r="B4555" s="28" t="s">
        <v>90</v>
      </c>
      <c r="C4555" s="28" t="s">
        <v>107</v>
      </c>
      <c r="D4555" s="29">
        <v>2.6</v>
      </c>
      <c r="E4555" s="29">
        <v>-2521.2460000000001</v>
      </c>
      <c r="F4555" s="29">
        <v>-188.46090000000001</v>
      </c>
      <c r="G4555" s="29">
        <v>-139.8245</v>
      </c>
      <c r="H4555" s="29">
        <v>-3.797507E-5</v>
      </c>
      <c r="I4555" s="29">
        <v>-153.61019999999999</v>
      </c>
      <c r="J4555" s="29">
        <v>-157.9376</v>
      </c>
    </row>
    <row r="4556" spans="1:10" x14ac:dyDescent="0.15">
      <c r="A4556" s="28" t="s">
        <v>9</v>
      </c>
      <c r="B4556" s="28" t="s">
        <v>90</v>
      </c>
      <c r="C4556" s="28" t="s">
        <v>106</v>
      </c>
      <c r="D4556" s="29">
        <v>0</v>
      </c>
      <c r="E4556" s="29">
        <v>-193.78380000000001</v>
      </c>
      <c r="F4556" s="29">
        <v>168.79239999999999</v>
      </c>
      <c r="G4556" s="29">
        <v>186.55289999999999</v>
      </c>
      <c r="H4556" s="29">
        <v>3.8940450000000001E-5</v>
      </c>
      <c r="I4556" s="29">
        <v>351.77080000000001</v>
      </c>
      <c r="J4556" s="29">
        <v>300.4171</v>
      </c>
    </row>
    <row r="4557" spans="1:10" x14ac:dyDescent="0.15">
      <c r="A4557" s="28" t="s">
        <v>9</v>
      </c>
      <c r="B4557" s="28" t="s">
        <v>90</v>
      </c>
      <c r="C4557" s="28" t="s">
        <v>106</v>
      </c>
      <c r="D4557" s="29">
        <v>1.3</v>
      </c>
      <c r="E4557" s="29">
        <v>-189.9025</v>
      </c>
      <c r="F4557" s="29">
        <v>168.79239999999999</v>
      </c>
      <c r="G4557" s="29">
        <v>186.55289999999999</v>
      </c>
      <c r="H4557" s="29">
        <v>3.8940450000000001E-5</v>
      </c>
      <c r="I4557" s="29">
        <v>106.34950000000001</v>
      </c>
      <c r="J4557" s="29">
        <v>78.752089999999995</v>
      </c>
    </row>
    <row r="4558" spans="1:10" x14ac:dyDescent="0.15">
      <c r="A4558" s="28" t="s">
        <v>9</v>
      </c>
      <c r="B4558" s="28" t="s">
        <v>90</v>
      </c>
      <c r="C4558" s="28" t="s">
        <v>106</v>
      </c>
      <c r="D4558" s="29">
        <v>2.6</v>
      </c>
      <c r="E4558" s="29">
        <v>-186.0213</v>
      </c>
      <c r="F4558" s="29">
        <v>168.79239999999999</v>
      </c>
      <c r="G4558" s="29">
        <v>186.55289999999999</v>
      </c>
      <c r="H4558" s="29">
        <v>3.8940450000000001E-5</v>
      </c>
      <c r="I4558" s="29">
        <v>159.09719999999999</v>
      </c>
      <c r="J4558" s="29">
        <v>191.56970000000001</v>
      </c>
    </row>
    <row r="4559" spans="1:10" x14ac:dyDescent="0.15">
      <c r="A4559" s="28" t="s">
        <v>9</v>
      </c>
      <c r="B4559" s="28" t="s">
        <v>90</v>
      </c>
      <c r="C4559" s="28" t="s">
        <v>107</v>
      </c>
      <c r="D4559" s="29">
        <v>0</v>
      </c>
      <c r="E4559" s="29">
        <v>-2630.9340000000002</v>
      </c>
      <c r="F4559" s="29">
        <v>-221.56739999999999</v>
      </c>
      <c r="G4559" s="29">
        <v>-195.0309</v>
      </c>
      <c r="H4559" s="29">
        <v>-3.4559420000000001E-5</v>
      </c>
      <c r="I4559" s="29">
        <v>-356.46280000000002</v>
      </c>
      <c r="J4559" s="29">
        <v>-390.69200000000001</v>
      </c>
    </row>
    <row r="4560" spans="1:10" x14ac:dyDescent="0.15">
      <c r="A4560" s="28" t="s">
        <v>9</v>
      </c>
      <c r="B4560" s="28" t="s">
        <v>90</v>
      </c>
      <c r="C4560" s="28" t="s">
        <v>107</v>
      </c>
      <c r="D4560" s="29">
        <v>1.3</v>
      </c>
      <c r="E4560" s="29">
        <v>-2625.2910000000002</v>
      </c>
      <c r="F4560" s="29">
        <v>-221.56739999999999</v>
      </c>
      <c r="G4560" s="29">
        <v>-195.0309</v>
      </c>
      <c r="H4560" s="29">
        <v>-3.4559420000000001E-5</v>
      </c>
      <c r="I4560" s="29">
        <v>-100.1223</v>
      </c>
      <c r="J4560" s="29">
        <v>-100.4481</v>
      </c>
    </row>
    <row r="4561" spans="1:10" x14ac:dyDescent="0.15">
      <c r="A4561" s="28" t="s">
        <v>9</v>
      </c>
      <c r="B4561" s="28" t="s">
        <v>90</v>
      </c>
      <c r="C4561" s="28" t="s">
        <v>107</v>
      </c>
      <c r="D4561" s="29">
        <v>2.6</v>
      </c>
      <c r="E4561" s="29">
        <v>-2619.6480000000001</v>
      </c>
      <c r="F4561" s="29">
        <v>-221.56739999999999</v>
      </c>
      <c r="G4561" s="29">
        <v>-195.0309</v>
      </c>
      <c r="H4561" s="29">
        <v>-3.4559420000000001E-5</v>
      </c>
      <c r="I4561" s="29">
        <v>-141.9871</v>
      </c>
      <c r="J4561" s="29">
        <v>-144.56020000000001</v>
      </c>
    </row>
    <row r="4562" spans="1:10" x14ac:dyDescent="0.15">
      <c r="A4562" s="28" t="s">
        <v>10</v>
      </c>
      <c r="B4562" s="28" t="s">
        <v>90</v>
      </c>
      <c r="C4562" s="28" t="s">
        <v>106</v>
      </c>
      <c r="D4562" s="29">
        <v>0</v>
      </c>
      <c r="E4562" s="29">
        <v>-294.10579999999999</v>
      </c>
      <c r="F4562" s="29">
        <v>128.6431</v>
      </c>
      <c r="G4562" s="29">
        <v>133.5934</v>
      </c>
      <c r="H4562" s="29">
        <v>3.139887E-5</v>
      </c>
      <c r="I4562" s="29">
        <v>296.11279999999999</v>
      </c>
      <c r="J4562" s="29">
        <v>261.01850000000002</v>
      </c>
    </row>
    <row r="4563" spans="1:10" x14ac:dyDescent="0.15">
      <c r="A4563" s="28" t="s">
        <v>10</v>
      </c>
      <c r="B4563" s="28" t="s">
        <v>90</v>
      </c>
      <c r="C4563" s="28" t="s">
        <v>106</v>
      </c>
      <c r="D4563" s="29">
        <v>1.8</v>
      </c>
      <c r="E4563" s="29">
        <v>-288.73180000000002</v>
      </c>
      <c r="F4563" s="29">
        <v>128.6431</v>
      </c>
      <c r="G4563" s="29">
        <v>133.5934</v>
      </c>
      <c r="H4563" s="29">
        <v>3.139887E-5</v>
      </c>
      <c r="I4563" s="29">
        <v>50.397799999999997</v>
      </c>
      <c r="J4563" s="29">
        <v>28.545500000000001</v>
      </c>
    </row>
    <row r="4564" spans="1:10" x14ac:dyDescent="0.15">
      <c r="A4564" s="28" t="s">
        <v>10</v>
      </c>
      <c r="B4564" s="28" t="s">
        <v>90</v>
      </c>
      <c r="C4564" s="28" t="s">
        <v>106</v>
      </c>
      <c r="D4564" s="29">
        <v>3.6</v>
      </c>
      <c r="E4564" s="29">
        <v>-283.3578</v>
      </c>
      <c r="F4564" s="29">
        <v>128.6431</v>
      </c>
      <c r="G4564" s="29">
        <v>133.5934</v>
      </c>
      <c r="H4564" s="29">
        <v>3.139887E-5</v>
      </c>
      <c r="I4564" s="29">
        <v>204.3475</v>
      </c>
      <c r="J4564" s="29">
        <v>273.4579</v>
      </c>
    </row>
    <row r="4565" spans="1:10" x14ac:dyDescent="0.15">
      <c r="A4565" s="28" t="s">
        <v>10</v>
      </c>
      <c r="B4565" s="28" t="s">
        <v>90</v>
      </c>
      <c r="C4565" s="28" t="s">
        <v>107</v>
      </c>
      <c r="D4565" s="29">
        <v>0</v>
      </c>
      <c r="E4565" s="29">
        <v>-2737.0720000000001</v>
      </c>
      <c r="F4565" s="29">
        <v>-155.95429999999999</v>
      </c>
      <c r="G4565" s="29">
        <v>-139.67310000000001</v>
      </c>
      <c r="H4565" s="29">
        <v>-2.9583920000000001E-5</v>
      </c>
      <c r="I4565" s="29">
        <v>-309.3184</v>
      </c>
      <c r="J4565" s="29">
        <v>-296.13850000000002</v>
      </c>
    </row>
    <row r="4566" spans="1:10" x14ac:dyDescent="0.15">
      <c r="A4566" s="28" t="s">
        <v>10</v>
      </c>
      <c r="B4566" s="28" t="s">
        <v>90</v>
      </c>
      <c r="C4566" s="28" t="s">
        <v>107</v>
      </c>
      <c r="D4566" s="29">
        <v>1.8</v>
      </c>
      <c r="E4566" s="29">
        <v>-2729.259</v>
      </c>
      <c r="F4566" s="29">
        <v>-155.95429999999999</v>
      </c>
      <c r="G4566" s="29">
        <v>-139.67310000000001</v>
      </c>
      <c r="H4566" s="29">
        <v>-2.9583920000000001E-5</v>
      </c>
      <c r="I4566" s="29">
        <v>-52.801589999999997</v>
      </c>
      <c r="J4566" s="29">
        <v>-14.3012</v>
      </c>
    </row>
    <row r="4567" spans="1:10" x14ac:dyDescent="0.15">
      <c r="A4567" s="28" t="s">
        <v>10</v>
      </c>
      <c r="B4567" s="28" t="s">
        <v>90</v>
      </c>
      <c r="C4567" s="28" t="s">
        <v>107</v>
      </c>
      <c r="D4567" s="29">
        <v>3.6</v>
      </c>
      <c r="E4567" s="29">
        <v>-2721.4459999999999</v>
      </c>
      <c r="F4567" s="29">
        <v>-155.95429999999999</v>
      </c>
      <c r="G4567" s="29">
        <v>-139.67310000000001</v>
      </c>
      <c r="H4567" s="29">
        <v>-2.9583920000000001E-5</v>
      </c>
      <c r="I4567" s="29">
        <v>-195.92070000000001</v>
      </c>
      <c r="J4567" s="29">
        <v>-210.01990000000001</v>
      </c>
    </row>
    <row r="4568" spans="1:10" x14ac:dyDescent="0.15">
      <c r="A4568" s="28" t="s">
        <v>17</v>
      </c>
      <c r="B4568" s="28" t="s">
        <v>91</v>
      </c>
      <c r="C4568" s="28" t="s">
        <v>106</v>
      </c>
      <c r="D4568" s="29">
        <v>0</v>
      </c>
      <c r="E4568" s="29">
        <v>-26.811350000000001</v>
      </c>
      <c r="F4568" s="29">
        <v>28.070250000000001</v>
      </c>
      <c r="G4568" s="29">
        <v>9.3798680000000001</v>
      </c>
      <c r="H4568" s="29">
        <v>2.6072410000000003E-4</v>
      </c>
      <c r="I4568" s="29">
        <v>6.9554669999999996</v>
      </c>
      <c r="J4568" s="29">
        <v>31.962119999999999</v>
      </c>
    </row>
    <row r="4569" spans="1:10" x14ac:dyDescent="0.15">
      <c r="A4569" s="28" t="s">
        <v>17</v>
      </c>
      <c r="B4569" s="28" t="s">
        <v>91</v>
      </c>
      <c r="C4569" s="28" t="s">
        <v>106</v>
      </c>
      <c r="D4569" s="29">
        <v>1.2</v>
      </c>
      <c r="E4569" s="29">
        <v>-23.850460000000002</v>
      </c>
      <c r="F4569" s="29">
        <v>28.070250000000001</v>
      </c>
      <c r="G4569" s="29">
        <v>9.3798680000000001</v>
      </c>
      <c r="H4569" s="29">
        <v>2.6072410000000003E-4</v>
      </c>
      <c r="I4569" s="29">
        <v>22.457740000000001</v>
      </c>
      <c r="J4569" s="29">
        <v>18.28332</v>
      </c>
    </row>
    <row r="4570" spans="1:10" x14ac:dyDescent="0.15">
      <c r="A4570" s="28" t="s">
        <v>17</v>
      </c>
      <c r="B4570" s="28" t="s">
        <v>91</v>
      </c>
      <c r="C4570" s="28" t="s">
        <v>106</v>
      </c>
      <c r="D4570" s="29">
        <v>2.4</v>
      </c>
      <c r="E4570" s="29">
        <v>-20.889579999999999</v>
      </c>
      <c r="F4570" s="29">
        <v>28.070250000000001</v>
      </c>
      <c r="G4570" s="29">
        <v>9.3798680000000001</v>
      </c>
      <c r="H4570" s="29">
        <v>2.6072410000000003E-4</v>
      </c>
      <c r="I4570" s="29">
        <v>79.509889999999999</v>
      </c>
      <c r="J4570" s="29">
        <v>60.046010000000003</v>
      </c>
    </row>
    <row r="4571" spans="1:10" x14ac:dyDescent="0.15">
      <c r="A4571" s="28" t="s">
        <v>17</v>
      </c>
      <c r="B4571" s="28" t="s">
        <v>91</v>
      </c>
      <c r="C4571" s="28" t="s">
        <v>107</v>
      </c>
      <c r="D4571" s="29">
        <v>0</v>
      </c>
      <c r="E4571" s="29">
        <v>-213.74279999999999</v>
      </c>
      <c r="F4571" s="29">
        <v>-44.5608</v>
      </c>
      <c r="G4571" s="29">
        <v>-50.21949</v>
      </c>
      <c r="H4571" s="29">
        <v>-2.8779830000000002E-4</v>
      </c>
      <c r="I4571" s="29">
        <v>-47.634329999999999</v>
      </c>
      <c r="J4571" s="29">
        <v>-52.221530000000001</v>
      </c>
    </row>
    <row r="4572" spans="1:10" x14ac:dyDescent="0.15">
      <c r="A4572" s="28" t="s">
        <v>17</v>
      </c>
      <c r="B4572" s="28" t="s">
        <v>91</v>
      </c>
      <c r="C4572" s="28" t="s">
        <v>107</v>
      </c>
      <c r="D4572" s="29">
        <v>1.2</v>
      </c>
      <c r="E4572" s="29">
        <v>-209.43819999999999</v>
      </c>
      <c r="F4572" s="29">
        <v>-44.5608</v>
      </c>
      <c r="G4572" s="29">
        <v>-50.21949</v>
      </c>
      <c r="H4572" s="29">
        <v>-2.8779830000000002E-4</v>
      </c>
      <c r="I4572" s="29">
        <v>-14.12608</v>
      </c>
      <c r="J4572" s="29">
        <v>-18.776720000000001</v>
      </c>
    </row>
    <row r="4573" spans="1:10" x14ac:dyDescent="0.15">
      <c r="A4573" s="28" t="s">
        <v>17</v>
      </c>
      <c r="B4573" s="28" t="s">
        <v>91</v>
      </c>
      <c r="C4573" s="28" t="s">
        <v>107</v>
      </c>
      <c r="D4573" s="29">
        <v>2.4</v>
      </c>
      <c r="E4573" s="29">
        <v>-205.1336</v>
      </c>
      <c r="F4573" s="29">
        <v>-44.5608</v>
      </c>
      <c r="G4573" s="29">
        <v>-50.21949</v>
      </c>
      <c r="H4573" s="29">
        <v>-2.8779830000000002E-4</v>
      </c>
      <c r="I4573" s="29">
        <v>-22.173570000000002</v>
      </c>
      <c r="J4573" s="29">
        <v>-40.773040000000002</v>
      </c>
    </row>
    <row r="4574" spans="1:10" x14ac:dyDescent="0.15">
      <c r="A4574" s="28" t="s">
        <v>108</v>
      </c>
      <c r="B4574" s="28" t="s">
        <v>91</v>
      </c>
      <c r="C4574" s="28" t="s">
        <v>106</v>
      </c>
      <c r="D4574" s="29">
        <v>0</v>
      </c>
      <c r="E4574" s="29">
        <v>-7.8249969999999998</v>
      </c>
      <c r="F4574" s="29">
        <v>47.077759999999998</v>
      </c>
      <c r="G4574" s="29">
        <v>49.615470000000002</v>
      </c>
      <c r="H4574" s="29">
        <v>2.863656E-4</v>
      </c>
      <c r="I4574" s="29">
        <v>49.506210000000003</v>
      </c>
      <c r="J4574" s="29">
        <v>45.135539999999999</v>
      </c>
    </row>
    <row r="4575" spans="1:10" x14ac:dyDescent="0.15">
      <c r="A4575" s="28" t="s">
        <v>108</v>
      </c>
      <c r="B4575" s="28" t="s">
        <v>91</v>
      </c>
      <c r="C4575" s="28" t="s">
        <v>106</v>
      </c>
      <c r="D4575" s="29">
        <v>1.2</v>
      </c>
      <c r="E4575" s="29">
        <v>-4.8641139999999998</v>
      </c>
      <c r="F4575" s="29">
        <v>47.077759999999998</v>
      </c>
      <c r="G4575" s="29">
        <v>49.615470000000002</v>
      </c>
      <c r="H4575" s="29">
        <v>2.863656E-4</v>
      </c>
      <c r="I4575" s="29">
        <v>9.2597769999999997</v>
      </c>
      <c r="J4575" s="29">
        <v>11.57607</v>
      </c>
    </row>
    <row r="4576" spans="1:10" x14ac:dyDescent="0.15">
      <c r="A4576" s="28" t="s">
        <v>108</v>
      </c>
      <c r="B4576" s="28" t="s">
        <v>91</v>
      </c>
      <c r="C4576" s="28" t="s">
        <v>106</v>
      </c>
      <c r="D4576" s="29">
        <v>2.4</v>
      </c>
      <c r="E4576" s="29">
        <v>-1.9032309999999999</v>
      </c>
      <c r="F4576" s="29">
        <v>47.077759999999998</v>
      </c>
      <c r="G4576" s="29">
        <v>49.615470000000002</v>
      </c>
      <c r="H4576" s="29">
        <v>2.863656E-4</v>
      </c>
      <c r="I4576" s="29">
        <v>83.620590000000007</v>
      </c>
      <c r="J4576" s="29">
        <v>77.28989</v>
      </c>
    </row>
    <row r="4577" spans="1:10" x14ac:dyDescent="0.15">
      <c r="A4577" s="28" t="s">
        <v>108</v>
      </c>
      <c r="B4577" s="28" t="s">
        <v>91</v>
      </c>
      <c r="C4577" s="28" t="s">
        <v>107</v>
      </c>
      <c r="D4577" s="29">
        <v>0</v>
      </c>
      <c r="E4577" s="29">
        <v>-327.53879999999998</v>
      </c>
      <c r="F4577" s="29">
        <v>-55.16657</v>
      </c>
      <c r="G4577" s="29">
        <v>-63.597459999999998</v>
      </c>
      <c r="H4577" s="29">
        <v>-3.1598280000000003E-4</v>
      </c>
      <c r="I4577" s="29">
        <v>-70.624309999999994</v>
      </c>
      <c r="J4577" s="29">
        <v>-56.095059999999997</v>
      </c>
    </row>
    <row r="4578" spans="1:10" x14ac:dyDescent="0.15">
      <c r="A4578" s="28" t="s">
        <v>108</v>
      </c>
      <c r="B4578" s="28" t="s">
        <v>91</v>
      </c>
      <c r="C4578" s="28" t="s">
        <v>107</v>
      </c>
      <c r="D4578" s="29">
        <v>1.2</v>
      </c>
      <c r="E4578" s="29">
        <v>-323.23419999999999</v>
      </c>
      <c r="F4578" s="29">
        <v>-55.16657</v>
      </c>
      <c r="G4578" s="29">
        <v>-63.597459999999998</v>
      </c>
      <c r="H4578" s="29">
        <v>-3.1598280000000003E-4</v>
      </c>
      <c r="I4578" s="29">
        <v>-13.611280000000001</v>
      </c>
      <c r="J4578" s="29">
        <v>-12.867100000000001</v>
      </c>
    </row>
    <row r="4579" spans="1:10" x14ac:dyDescent="0.15">
      <c r="A4579" s="28" t="s">
        <v>108</v>
      </c>
      <c r="B4579" s="28" t="s">
        <v>91</v>
      </c>
      <c r="C4579" s="28" t="s">
        <v>107</v>
      </c>
      <c r="D4579" s="29">
        <v>2.4</v>
      </c>
      <c r="E4579" s="29">
        <v>-318.92959999999999</v>
      </c>
      <c r="F4579" s="29">
        <v>-55.16657</v>
      </c>
      <c r="G4579" s="29">
        <v>-63.597459999999998</v>
      </c>
      <c r="H4579" s="29">
        <v>-3.1598280000000003E-4</v>
      </c>
      <c r="I4579" s="29">
        <v>-71.201099999999997</v>
      </c>
      <c r="J4579" s="29">
        <v>-68.911119999999997</v>
      </c>
    </row>
    <row r="4580" spans="1:10" x14ac:dyDescent="0.15">
      <c r="A4580" s="28" t="s">
        <v>109</v>
      </c>
      <c r="B4580" s="28" t="s">
        <v>91</v>
      </c>
      <c r="C4580" s="28" t="s">
        <v>106</v>
      </c>
      <c r="D4580" s="29">
        <v>0</v>
      </c>
      <c r="E4580" s="29">
        <v>-14.34338</v>
      </c>
      <c r="F4580" s="29">
        <v>51.315570000000001</v>
      </c>
      <c r="G4580" s="29">
        <v>51.230930000000001</v>
      </c>
      <c r="H4580" s="29">
        <v>3.4773300000000003E-4</v>
      </c>
      <c r="I4580" s="29">
        <v>57.653010000000002</v>
      </c>
      <c r="J4580" s="29">
        <v>61.164059999999999</v>
      </c>
    </row>
    <row r="4581" spans="1:10" x14ac:dyDescent="0.15">
      <c r="A4581" s="28" t="s">
        <v>109</v>
      </c>
      <c r="B4581" s="28" t="s">
        <v>91</v>
      </c>
      <c r="C4581" s="28" t="s">
        <v>106</v>
      </c>
      <c r="D4581" s="29">
        <v>1.2</v>
      </c>
      <c r="E4581" s="29">
        <v>-11.382490000000001</v>
      </c>
      <c r="F4581" s="29">
        <v>51.315570000000001</v>
      </c>
      <c r="G4581" s="29">
        <v>51.230930000000001</v>
      </c>
      <c r="H4581" s="29">
        <v>3.4773300000000003E-4</v>
      </c>
      <c r="I4581" s="29">
        <v>10.963509999999999</v>
      </c>
      <c r="J4581" s="29">
        <v>5.737031</v>
      </c>
    </row>
    <row r="4582" spans="1:10" x14ac:dyDescent="0.15">
      <c r="A4582" s="28" t="s">
        <v>109</v>
      </c>
      <c r="B4582" s="28" t="s">
        <v>91</v>
      </c>
      <c r="C4582" s="28" t="s">
        <v>106</v>
      </c>
      <c r="D4582" s="29">
        <v>2.4</v>
      </c>
      <c r="E4582" s="29">
        <v>-8.4216099999999994</v>
      </c>
      <c r="F4582" s="29">
        <v>51.315570000000001</v>
      </c>
      <c r="G4582" s="29">
        <v>51.230930000000001</v>
      </c>
      <c r="H4582" s="29">
        <v>3.4773300000000003E-4</v>
      </c>
      <c r="I4582" s="29">
        <v>90.949299999999994</v>
      </c>
      <c r="J4582" s="29">
        <v>73.913889999999995</v>
      </c>
    </row>
    <row r="4583" spans="1:10" x14ac:dyDescent="0.15">
      <c r="A4583" s="28" t="s">
        <v>109</v>
      </c>
      <c r="B4583" s="28" t="s">
        <v>91</v>
      </c>
      <c r="C4583" s="28" t="s">
        <v>107</v>
      </c>
      <c r="D4583" s="29">
        <v>0</v>
      </c>
      <c r="E4583" s="29">
        <v>-437.50729999999999</v>
      </c>
      <c r="F4583" s="29">
        <v>-60.340339999999998</v>
      </c>
      <c r="G4583" s="29">
        <v>-69.431669999999997</v>
      </c>
      <c r="H4583" s="29">
        <v>-3.6866159999999999E-4</v>
      </c>
      <c r="I4583" s="29">
        <v>-78.262150000000005</v>
      </c>
      <c r="J4583" s="29">
        <v>-72.500630000000001</v>
      </c>
    </row>
    <row r="4584" spans="1:10" x14ac:dyDescent="0.15">
      <c r="A4584" s="28" t="s">
        <v>109</v>
      </c>
      <c r="B4584" s="28" t="s">
        <v>91</v>
      </c>
      <c r="C4584" s="28" t="s">
        <v>107</v>
      </c>
      <c r="D4584" s="29">
        <v>1.2</v>
      </c>
      <c r="E4584" s="29">
        <v>-433.20269999999999</v>
      </c>
      <c r="F4584" s="29">
        <v>-60.340339999999998</v>
      </c>
      <c r="G4584" s="29">
        <v>-69.431669999999997</v>
      </c>
      <c r="H4584" s="29">
        <v>-3.6866159999999999E-4</v>
      </c>
      <c r="I4584" s="29">
        <v>-9.7383050000000004</v>
      </c>
      <c r="J4584" s="29">
        <v>-6.2943720000000001</v>
      </c>
    </row>
    <row r="4585" spans="1:10" x14ac:dyDescent="0.15">
      <c r="A4585" s="28" t="s">
        <v>109</v>
      </c>
      <c r="B4585" s="28" t="s">
        <v>91</v>
      </c>
      <c r="C4585" s="28" t="s">
        <v>107</v>
      </c>
      <c r="D4585" s="29">
        <v>2.4</v>
      </c>
      <c r="E4585" s="29">
        <v>-428.89819999999997</v>
      </c>
      <c r="F4585" s="29">
        <v>-60.340339999999998</v>
      </c>
      <c r="G4585" s="29">
        <v>-69.431669999999997</v>
      </c>
      <c r="H4585" s="29">
        <v>-3.6866159999999999E-4</v>
      </c>
      <c r="I4585" s="29">
        <v>-67.891459999999995</v>
      </c>
      <c r="J4585" s="29">
        <v>-63.691229999999997</v>
      </c>
    </row>
    <row r="4586" spans="1:10" x14ac:dyDescent="0.15">
      <c r="A4586" s="28" t="s">
        <v>18</v>
      </c>
      <c r="B4586" s="28" t="s">
        <v>91</v>
      </c>
      <c r="C4586" s="28" t="s">
        <v>106</v>
      </c>
      <c r="D4586" s="29">
        <v>0</v>
      </c>
      <c r="E4586" s="29">
        <v>-24.87838</v>
      </c>
      <c r="F4586" s="29">
        <v>44.394089999999998</v>
      </c>
      <c r="G4586" s="29">
        <v>59.667789999999997</v>
      </c>
      <c r="H4586" s="29">
        <v>4.7356710000000002E-4</v>
      </c>
      <c r="I4586" s="29">
        <v>67.602950000000007</v>
      </c>
      <c r="J4586" s="29">
        <v>39.494289999999999</v>
      </c>
    </row>
    <row r="4587" spans="1:10" x14ac:dyDescent="0.15">
      <c r="A4587" s="28" t="s">
        <v>18</v>
      </c>
      <c r="B4587" s="28" t="s">
        <v>91</v>
      </c>
      <c r="C4587" s="28" t="s">
        <v>106</v>
      </c>
      <c r="D4587" s="29">
        <v>1.2</v>
      </c>
      <c r="E4587" s="29">
        <v>-21.917490000000001</v>
      </c>
      <c r="F4587" s="29">
        <v>44.394089999999998</v>
      </c>
      <c r="G4587" s="29">
        <v>59.667789999999997</v>
      </c>
      <c r="H4587" s="29">
        <v>4.7356710000000002E-4</v>
      </c>
      <c r="I4587" s="29">
        <v>9.6704129999999999</v>
      </c>
      <c r="J4587" s="29">
        <v>30.068239999999999</v>
      </c>
    </row>
    <row r="4588" spans="1:10" x14ac:dyDescent="0.15">
      <c r="A4588" s="28" t="s">
        <v>18</v>
      </c>
      <c r="B4588" s="28" t="s">
        <v>91</v>
      </c>
      <c r="C4588" s="28" t="s">
        <v>106</v>
      </c>
      <c r="D4588" s="29">
        <v>2.4</v>
      </c>
      <c r="E4588" s="29">
        <v>-18.956610000000001</v>
      </c>
      <c r="F4588" s="29">
        <v>44.394089999999998</v>
      </c>
      <c r="G4588" s="29">
        <v>59.667789999999997</v>
      </c>
      <c r="H4588" s="29">
        <v>4.7356710000000002E-4</v>
      </c>
      <c r="I4588" s="29">
        <v>102.3792</v>
      </c>
      <c r="J4588" s="29">
        <v>90.328559999999996</v>
      </c>
    </row>
    <row r="4589" spans="1:10" x14ac:dyDescent="0.15">
      <c r="A4589" s="28" t="s">
        <v>18</v>
      </c>
      <c r="B4589" s="28" t="s">
        <v>91</v>
      </c>
      <c r="C4589" s="28" t="s">
        <v>107</v>
      </c>
      <c r="D4589" s="29">
        <v>0</v>
      </c>
      <c r="E4589" s="29">
        <v>-530.71439999999996</v>
      </c>
      <c r="F4589" s="29">
        <v>-51.047840000000001</v>
      </c>
      <c r="G4589" s="29">
        <v>-83.273219999999995</v>
      </c>
      <c r="H4589" s="29">
        <v>-4.4034880000000002E-4</v>
      </c>
      <c r="I4589" s="29">
        <v>-100.9914</v>
      </c>
      <c r="J4589" s="29">
        <v>-36.255180000000003</v>
      </c>
    </row>
    <row r="4590" spans="1:10" x14ac:dyDescent="0.15">
      <c r="A4590" s="28" t="s">
        <v>18</v>
      </c>
      <c r="B4590" s="28" t="s">
        <v>91</v>
      </c>
      <c r="C4590" s="28" t="s">
        <v>107</v>
      </c>
      <c r="D4590" s="29">
        <v>1.2</v>
      </c>
      <c r="E4590" s="29">
        <v>-526.40980000000002</v>
      </c>
      <c r="F4590" s="29">
        <v>-51.047840000000001</v>
      </c>
      <c r="G4590" s="29">
        <v>-83.273219999999995</v>
      </c>
      <c r="H4590" s="29">
        <v>-4.4034880000000002E-4</v>
      </c>
      <c r="I4590" s="29">
        <v>-14.73856</v>
      </c>
      <c r="J4590" s="29">
        <v>-18.874870000000001</v>
      </c>
    </row>
    <row r="4591" spans="1:10" x14ac:dyDescent="0.15">
      <c r="A4591" s="28" t="s">
        <v>18</v>
      </c>
      <c r="B4591" s="28" t="s">
        <v>91</v>
      </c>
      <c r="C4591" s="28" t="s">
        <v>107</v>
      </c>
      <c r="D4591" s="29">
        <v>2.4</v>
      </c>
      <c r="E4591" s="29">
        <v>-522.10519999999997</v>
      </c>
      <c r="F4591" s="29">
        <v>-51.047840000000001</v>
      </c>
      <c r="G4591" s="29">
        <v>-83.273219999999995</v>
      </c>
      <c r="H4591" s="29">
        <v>-4.4034880000000002E-4</v>
      </c>
      <c r="I4591" s="29">
        <v>-79.118300000000005</v>
      </c>
      <c r="J4591" s="29">
        <v>-71.200159999999997</v>
      </c>
    </row>
    <row r="4592" spans="1:10" x14ac:dyDescent="0.15">
      <c r="A4592" s="28" t="s">
        <v>19</v>
      </c>
      <c r="B4592" s="28" t="s">
        <v>91</v>
      </c>
      <c r="C4592" s="28" t="s">
        <v>106</v>
      </c>
      <c r="D4592" s="29">
        <v>0</v>
      </c>
      <c r="E4592" s="29">
        <v>-69.755200000000002</v>
      </c>
      <c r="F4592" s="29">
        <v>26.34469</v>
      </c>
      <c r="G4592" s="29">
        <v>62.000909999999998</v>
      </c>
      <c r="H4592" s="29">
        <v>5.7059139999999999E-4</v>
      </c>
      <c r="I4592" s="29">
        <v>77.737250000000003</v>
      </c>
      <c r="J4592" s="29">
        <v>33.317839999999997</v>
      </c>
    </row>
    <row r="4593" spans="1:10" x14ac:dyDescent="0.15">
      <c r="A4593" s="28" t="s">
        <v>19</v>
      </c>
      <c r="B4593" s="28" t="s">
        <v>91</v>
      </c>
      <c r="C4593" s="28" t="s">
        <v>106</v>
      </c>
      <c r="D4593" s="29">
        <v>1.2</v>
      </c>
      <c r="E4593" s="29">
        <v>-66.794309999999996</v>
      </c>
      <c r="F4593" s="29">
        <v>26.34469</v>
      </c>
      <c r="G4593" s="29">
        <v>62.000909999999998</v>
      </c>
      <c r="H4593" s="29">
        <v>5.7059139999999999E-4</v>
      </c>
      <c r="I4593" s="29">
        <v>10.52215</v>
      </c>
      <c r="J4593" s="29">
        <v>10.198410000000001</v>
      </c>
    </row>
    <row r="4594" spans="1:10" x14ac:dyDescent="0.15">
      <c r="A4594" s="28" t="s">
        <v>19</v>
      </c>
      <c r="B4594" s="28" t="s">
        <v>91</v>
      </c>
      <c r="C4594" s="28" t="s">
        <v>106</v>
      </c>
      <c r="D4594" s="29">
        <v>2.4</v>
      </c>
      <c r="E4594" s="29">
        <v>-63.83343</v>
      </c>
      <c r="F4594" s="29">
        <v>26.34469</v>
      </c>
      <c r="G4594" s="29">
        <v>62.000909999999998</v>
      </c>
      <c r="H4594" s="29">
        <v>5.7059139999999999E-4</v>
      </c>
      <c r="I4594" s="29">
        <v>116.6758</v>
      </c>
      <c r="J4594" s="29">
        <v>24.145779999999998</v>
      </c>
    </row>
    <row r="4595" spans="1:10" x14ac:dyDescent="0.15">
      <c r="A4595" s="28" t="s">
        <v>19</v>
      </c>
      <c r="B4595" s="28" t="s">
        <v>91</v>
      </c>
      <c r="C4595" s="28" t="s">
        <v>107</v>
      </c>
      <c r="D4595" s="29">
        <v>0</v>
      </c>
      <c r="E4595" s="29">
        <v>-609.7518</v>
      </c>
      <c r="F4595" s="29">
        <v>-16.274760000000001</v>
      </c>
      <c r="G4595" s="29">
        <v>-99.120450000000005</v>
      </c>
      <c r="H4595" s="29">
        <v>-4.8861909999999996E-4</v>
      </c>
      <c r="I4595" s="29">
        <v>-125.5461</v>
      </c>
      <c r="J4595" s="29">
        <v>-20.467140000000001</v>
      </c>
    </row>
    <row r="4596" spans="1:10" x14ac:dyDescent="0.15">
      <c r="A4596" s="28" t="s">
        <v>19</v>
      </c>
      <c r="B4596" s="28" t="s">
        <v>91</v>
      </c>
      <c r="C4596" s="28" t="s">
        <v>107</v>
      </c>
      <c r="D4596" s="29">
        <v>1.2</v>
      </c>
      <c r="E4596" s="29">
        <v>-605.44730000000004</v>
      </c>
      <c r="F4596" s="29">
        <v>-16.274760000000001</v>
      </c>
      <c r="G4596" s="29">
        <v>-99.120450000000005</v>
      </c>
      <c r="H4596" s="29">
        <v>-4.8861909999999996E-4</v>
      </c>
      <c r="I4596" s="29">
        <v>-13.77562</v>
      </c>
      <c r="J4596" s="29">
        <v>-9.4808950000000003</v>
      </c>
    </row>
    <row r="4597" spans="1:10" x14ac:dyDescent="0.15">
      <c r="A4597" s="28" t="s">
        <v>19</v>
      </c>
      <c r="B4597" s="28" t="s">
        <v>91</v>
      </c>
      <c r="C4597" s="28" t="s">
        <v>107</v>
      </c>
      <c r="D4597" s="29">
        <v>2.4</v>
      </c>
      <c r="E4597" s="29">
        <v>-601.14269999999999</v>
      </c>
      <c r="F4597" s="29">
        <v>-16.274760000000001</v>
      </c>
      <c r="G4597" s="29">
        <v>-99.120450000000005</v>
      </c>
      <c r="H4597" s="29">
        <v>-4.8861909999999996E-4</v>
      </c>
      <c r="I4597" s="29">
        <v>-75.367050000000006</v>
      </c>
      <c r="J4597" s="29">
        <v>-35.56297</v>
      </c>
    </row>
    <row r="4598" spans="1:10" x14ac:dyDescent="0.15">
      <c r="A4598" s="28" t="s">
        <v>20</v>
      </c>
      <c r="B4598" s="28" t="s">
        <v>91</v>
      </c>
      <c r="C4598" s="28" t="s">
        <v>106</v>
      </c>
      <c r="D4598" s="29">
        <v>0</v>
      </c>
      <c r="E4598" s="29">
        <v>-91.161050000000003</v>
      </c>
      <c r="F4598" s="29">
        <v>42.910719999999998</v>
      </c>
      <c r="G4598" s="29">
        <v>64.046090000000007</v>
      </c>
      <c r="H4598" s="29">
        <v>5.3454839999999995E-4</v>
      </c>
      <c r="I4598" s="29">
        <v>84.132599999999996</v>
      </c>
      <c r="J4598" s="29">
        <v>67.00206</v>
      </c>
    </row>
    <row r="4599" spans="1:10" x14ac:dyDescent="0.15">
      <c r="A4599" s="28" t="s">
        <v>20</v>
      </c>
      <c r="B4599" s="28" t="s">
        <v>91</v>
      </c>
      <c r="C4599" s="28" t="s">
        <v>106</v>
      </c>
      <c r="D4599" s="29">
        <v>1.2</v>
      </c>
      <c r="E4599" s="29">
        <v>-88.200159999999997</v>
      </c>
      <c r="F4599" s="29">
        <v>42.910719999999998</v>
      </c>
      <c r="G4599" s="29">
        <v>64.046090000000007</v>
      </c>
      <c r="H4599" s="29">
        <v>5.3454839999999995E-4</v>
      </c>
      <c r="I4599" s="29">
        <v>11.477980000000001</v>
      </c>
      <c r="J4599" s="29">
        <v>16.37406</v>
      </c>
    </row>
    <row r="4600" spans="1:10" x14ac:dyDescent="0.15">
      <c r="A4600" s="28" t="s">
        <v>20</v>
      </c>
      <c r="B4600" s="28" t="s">
        <v>91</v>
      </c>
      <c r="C4600" s="28" t="s">
        <v>106</v>
      </c>
      <c r="D4600" s="29">
        <v>2.4</v>
      </c>
      <c r="E4600" s="29">
        <v>-85.239279999999994</v>
      </c>
      <c r="F4600" s="29">
        <v>42.910719999999998</v>
      </c>
      <c r="G4600" s="29">
        <v>64.046090000000007</v>
      </c>
      <c r="H4600" s="29">
        <v>5.3454839999999995E-4</v>
      </c>
      <c r="I4600" s="29">
        <v>106.72709999999999</v>
      </c>
      <c r="J4600" s="29">
        <v>27.903890000000001</v>
      </c>
    </row>
    <row r="4601" spans="1:10" x14ac:dyDescent="0.15">
      <c r="A4601" s="28" t="s">
        <v>20</v>
      </c>
      <c r="B4601" s="28" t="s">
        <v>91</v>
      </c>
      <c r="C4601" s="28" t="s">
        <v>107</v>
      </c>
      <c r="D4601" s="29">
        <v>0</v>
      </c>
      <c r="E4601" s="29">
        <v>-719.94560000000001</v>
      </c>
      <c r="F4601" s="29">
        <v>-40.363239999999998</v>
      </c>
      <c r="G4601" s="29">
        <v>-96.489069999999998</v>
      </c>
      <c r="H4601" s="29">
        <v>-4.800184E-4</v>
      </c>
      <c r="I4601" s="29">
        <v>-130.11009999999999</v>
      </c>
      <c r="J4601" s="29">
        <v>-74.305580000000006</v>
      </c>
    </row>
    <row r="4602" spans="1:10" x14ac:dyDescent="0.15">
      <c r="A4602" s="28" t="s">
        <v>20</v>
      </c>
      <c r="B4602" s="28" t="s">
        <v>91</v>
      </c>
      <c r="C4602" s="28" t="s">
        <v>107</v>
      </c>
      <c r="D4602" s="29">
        <v>1.2</v>
      </c>
      <c r="E4602" s="29">
        <v>-715.64089999999999</v>
      </c>
      <c r="F4602" s="29">
        <v>-40.363239999999998</v>
      </c>
      <c r="G4602" s="29">
        <v>-96.489069999999998</v>
      </c>
      <c r="H4602" s="29">
        <v>-4.800184E-4</v>
      </c>
      <c r="I4602" s="29">
        <v>-18.53077</v>
      </c>
      <c r="J4602" s="29">
        <v>-26.827580000000001</v>
      </c>
    </row>
    <row r="4603" spans="1:10" x14ac:dyDescent="0.15">
      <c r="A4603" s="28" t="s">
        <v>20</v>
      </c>
      <c r="B4603" s="28" t="s">
        <v>91</v>
      </c>
      <c r="C4603" s="28" t="s">
        <v>107</v>
      </c>
      <c r="D4603" s="29">
        <v>2.4</v>
      </c>
      <c r="E4603" s="29">
        <v>-711.33640000000003</v>
      </c>
      <c r="F4603" s="29">
        <v>-40.363239999999998</v>
      </c>
      <c r="G4603" s="29">
        <v>-96.489069999999998</v>
      </c>
      <c r="H4603" s="29">
        <v>-4.800184E-4</v>
      </c>
      <c r="I4603" s="29">
        <v>-74.837329999999994</v>
      </c>
      <c r="J4603" s="29">
        <v>-41.480930000000001</v>
      </c>
    </row>
    <row r="4604" spans="1:10" x14ac:dyDescent="0.15">
      <c r="A4604" s="28" t="s">
        <v>21</v>
      </c>
      <c r="B4604" s="28" t="s">
        <v>91</v>
      </c>
      <c r="C4604" s="28" t="s">
        <v>106</v>
      </c>
      <c r="D4604" s="29">
        <v>0</v>
      </c>
      <c r="E4604" s="29">
        <v>-93.641689999999997</v>
      </c>
      <c r="F4604" s="29">
        <v>73.166790000000006</v>
      </c>
      <c r="G4604" s="29">
        <v>66.145570000000006</v>
      </c>
      <c r="H4604" s="29">
        <v>4.9262999999999998E-4</v>
      </c>
      <c r="I4604" s="29">
        <v>91.085480000000004</v>
      </c>
      <c r="J4604" s="29">
        <v>96.282960000000003</v>
      </c>
    </row>
    <row r="4605" spans="1:10" x14ac:dyDescent="0.15">
      <c r="A4605" s="28" t="s">
        <v>21</v>
      </c>
      <c r="B4605" s="28" t="s">
        <v>91</v>
      </c>
      <c r="C4605" s="28" t="s">
        <v>106</v>
      </c>
      <c r="D4605" s="29">
        <v>1.2</v>
      </c>
      <c r="E4605" s="29">
        <v>-90.680800000000005</v>
      </c>
      <c r="F4605" s="29">
        <v>73.166790000000006</v>
      </c>
      <c r="G4605" s="29">
        <v>66.145570000000006</v>
      </c>
      <c r="H4605" s="29">
        <v>4.9262999999999998E-4</v>
      </c>
      <c r="I4605" s="29">
        <v>16.21331</v>
      </c>
      <c r="J4605" s="29">
        <v>11.861219999999999</v>
      </c>
    </row>
    <row r="4606" spans="1:10" x14ac:dyDescent="0.15">
      <c r="A4606" s="28" t="s">
        <v>21</v>
      </c>
      <c r="B4606" s="28" t="s">
        <v>91</v>
      </c>
      <c r="C4606" s="28" t="s">
        <v>106</v>
      </c>
      <c r="D4606" s="29">
        <v>2.4</v>
      </c>
      <c r="E4606" s="29">
        <v>-87.719920000000002</v>
      </c>
      <c r="F4606" s="29">
        <v>73.166790000000006</v>
      </c>
      <c r="G4606" s="29">
        <v>66.145570000000006</v>
      </c>
      <c r="H4606" s="29">
        <v>4.9262999999999998E-4</v>
      </c>
      <c r="I4606" s="29">
        <v>106.4783</v>
      </c>
      <c r="J4606" s="29">
        <v>91.419139999999999</v>
      </c>
    </row>
    <row r="4607" spans="1:10" x14ac:dyDescent="0.15">
      <c r="A4607" s="28" t="s">
        <v>21</v>
      </c>
      <c r="B4607" s="28" t="s">
        <v>91</v>
      </c>
      <c r="C4607" s="28" t="s">
        <v>107</v>
      </c>
      <c r="D4607" s="29">
        <v>0</v>
      </c>
      <c r="E4607" s="29">
        <v>-821.10530000000006</v>
      </c>
      <c r="F4607" s="29">
        <v>-78.397769999999994</v>
      </c>
      <c r="G4607" s="29">
        <v>-94.765739999999994</v>
      </c>
      <c r="H4607" s="29">
        <v>-4.8162409999999998E-4</v>
      </c>
      <c r="I4607" s="29">
        <v>-127.2697</v>
      </c>
      <c r="J4607" s="29">
        <v>-100.4697</v>
      </c>
    </row>
    <row r="4608" spans="1:10" x14ac:dyDescent="0.15">
      <c r="A4608" s="28" t="s">
        <v>21</v>
      </c>
      <c r="B4608" s="28" t="s">
        <v>91</v>
      </c>
      <c r="C4608" s="28" t="s">
        <v>107</v>
      </c>
      <c r="D4608" s="29">
        <v>1.2</v>
      </c>
      <c r="E4608" s="29">
        <v>-816.80070000000001</v>
      </c>
      <c r="F4608" s="29">
        <v>-78.397769999999994</v>
      </c>
      <c r="G4608" s="29">
        <v>-94.765739999999994</v>
      </c>
      <c r="H4608" s="29">
        <v>-4.8162409999999998E-4</v>
      </c>
      <c r="I4608" s="29">
        <v>-18.066600000000001</v>
      </c>
      <c r="J4608" s="29">
        <v>-9.8642350000000008</v>
      </c>
    </row>
    <row r="4609" spans="1:10" x14ac:dyDescent="0.15">
      <c r="A4609" s="28" t="s">
        <v>21</v>
      </c>
      <c r="B4609" s="28" t="s">
        <v>91</v>
      </c>
      <c r="C4609" s="28" t="s">
        <v>107</v>
      </c>
      <c r="D4609" s="29">
        <v>2.4</v>
      </c>
      <c r="E4609" s="29">
        <v>-812.49620000000004</v>
      </c>
      <c r="F4609" s="29">
        <v>-78.397769999999994</v>
      </c>
      <c r="G4609" s="29">
        <v>-94.765739999999994</v>
      </c>
      <c r="H4609" s="29">
        <v>-4.8162409999999998E-4</v>
      </c>
      <c r="I4609" s="29">
        <v>-73.99539</v>
      </c>
      <c r="J4609" s="29">
        <v>-83.244190000000003</v>
      </c>
    </row>
    <row r="4610" spans="1:10" x14ac:dyDescent="0.15">
      <c r="A4610" s="28" t="s">
        <v>22</v>
      </c>
      <c r="B4610" s="28" t="s">
        <v>91</v>
      </c>
      <c r="C4610" s="28" t="s">
        <v>106</v>
      </c>
      <c r="D4610" s="29">
        <v>0</v>
      </c>
      <c r="E4610" s="29">
        <v>-73.992140000000006</v>
      </c>
      <c r="F4610" s="29">
        <v>59.46575</v>
      </c>
      <c r="G4610" s="29">
        <v>62.23169</v>
      </c>
      <c r="H4610" s="29">
        <v>5.0882409999999999E-4</v>
      </c>
      <c r="I4610" s="29">
        <v>83.738200000000006</v>
      </c>
      <c r="J4610" s="29">
        <v>81.31438</v>
      </c>
    </row>
    <row r="4611" spans="1:10" x14ac:dyDescent="0.15">
      <c r="A4611" s="28" t="s">
        <v>22</v>
      </c>
      <c r="B4611" s="28" t="s">
        <v>91</v>
      </c>
      <c r="C4611" s="28" t="s">
        <v>106</v>
      </c>
      <c r="D4611" s="29">
        <v>1.2</v>
      </c>
      <c r="E4611" s="29">
        <v>-71.031260000000003</v>
      </c>
      <c r="F4611" s="29">
        <v>59.46575</v>
      </c>
      <c r="G4611" s="29">
        <v>62.23169</v>
      </c>
      <c r="H4611" s="29">
        <v>5.0882409999999999E-4</v>
      </c>
      <c r="I4611" s="29">
        <v>15.1591</v>
      </c>
      <c r="J4611" s="29">
        <v>12.558109999999999</v>
      </c>
    </row>
    <row r="4612" spans="1:10" x14ac:dyDescent="0.15">
      <c r="A4612" s="28" t="s">
        <v>22</v>
      </c>
      <c r="B4612" s="28" t="s">
        <v>91</v>
      </c>
      <c r="C4612" s="28" t="s">
        <v>106</v>
      </c>
      <c r="D4612" s="29">
        <v>2.4</v>
      </c>
      <c r="E4612" s="29">
        <v>-68.070369999999997</v>
      </c>
      <c r="F4612" s="29">
        <v>59.46575</v>
      </c>
      <c r="G4612" s="29">
        <v>62.23169</v>
      </c>
      <c r="H4612" s="29">
        <v>5.0882409999999999E-4</v>
      </c>
      <c r="I4612" s="29">
        <v>101.7013</v>
      </c>
      <c r="J4612" s="29">
        <v>72.462990000000005</v>
      </c>
    </row>
    <row r="4613" spans="1:10" x14ac:dyDescent="0.15">
      <c r="A4613" s="28" t="s">
        <v>22</v>
      </c>
      <c r="B4613" s="28" t="s">
        <v>91</v>
      </c>
      <c r="C4613" s="28" t="s">
        <v>107</v>
      </c>
      <c r="D4613" s="29">
        <v>0</v>
      </c>
      <c r="E4613" s="29">
        <v>-847.07389999999998</v>
      </c>
      <c r="F4613" s="29">
        <v>-65.21078</v>
      </c>
      <c r="G4613" s="29">
        <v>-86.120949999999993</v>
      </c>
      <c r="H4613" s="29">
        <v>-5.1563490000000004E-4</v>
      </c>
      <c r="I4613" s="29">
        <v>-115.69840000000001</v>
      </c>
      <c r="J4613" s="29">
        <v>-88.222539999999995</v>
      </c>
    </row>
    <row r="4614" spans="1:10" x14ac:dyDescent="0.15">
      <c r="A4614" s="28" t="s">
        <v>22</v>
      </c>
      <c r="B4614" s="28" t="s">
        <v>91</v>
      </c>
      <c r="C4614" s="28" t="s">
        <v>107</v>
      </c>
      <c r="D4614" s="29">
        <v>1.2</v>
      </c>
      <c r="E4614" s="29">
        <v>-842.76930000000004</v>
      </c>
      <c r="F4614" s="29">
        <v>-65.21078</v>
      </c>
      <c r="G4614" s="29">
        <v>-86.120949999999993</v>
      </c>
      <c r="H4614" s="29">
        <v>-5.1563490000000004E-4</v>
      </c>
      <c r="I4614" s="29">
        <v>-18.475670000000001</v>
      </c>
      <c r="J4614" s="29">
        <v>-12.6592</v>
      </c>
    </row>
    <row r="4615" spans="1:10" x14ac:dyDescent="0.15">
      <c r="A4615" s="28" t="s">
        <v>22</v>
      </c>
      <c r="B4615" s="28" t="s">
        <v>91</v>
      </c>
      <c r="C4615" s="28" t="s">
        <v>107</v>
      </c>
      <c r="D4615" s="29">
        <v>2.4</v>
      </c>
      <c r="E4615" s="29">
        <v>-838.46469999999999</v>
      </c>
      <c r="F4615" s="29">
        <v>-65.21078</v>
      </c>
      <c r="G4615" s="29">
        <v>-86.120949999999993</v>
      </c>
      <c r="H4615" s="29">
        <v>-5.1563490000000004E-4</v>
      </c>
      <c r="I4615" s="29">
        <v>-76.364689999999996</v>
      </c>
      <c r="J4615" s="29">
        <v>-65.756720000000001</v>
      </c>
    </row>
    <row r="4616" spans="1:10" x14ac:dyDescent="0.15">
      <c r="A4616" s="28" t="s">
        <v>23</v>
      </c>
      <c r="B4616" s="28" t="s">
        <v>91</v>
      </c>
      <c r="C4616" s="28" t="s">
        <v>106</v>
      </c>
      <c r="D4616" s="29">
        <v>0</v>
      </c>
      <c r="E4616" s="29">
        <v>-84.768789999999996</v>
      </c>
      <c r="F4616" s="29">
        <v>68.523949999999999</v>
      </c>
      <c r="G4616" s="29">
        <v>73.325270000000003</v>
      </c>
      <c r="H4616" s="29">
        <v>7.8455099999999998E-4</v>
      </c>
      <c r="I4616" s="29">
        <v>99.54513</v>
      </c>
      <c r="J4616" s="29">
        <v>89.018150000000006</v>
      </c>
    </row>
    <row r="4617" spans="1:10" x14ac:dyDescent="0.15">
      <c r="A4617" s="28" t="s">
        <v>23</v>
      </c>
      <c r="B4617" s="28" t="s">
        <v>91</v>
      </c>
      <c r="C4617" s="28" t="s">
        <v>106</v>
      </c>
      <c r="D4617" s="29">
        <v>1.2</v>
      </c>
      <c r="E4617" s="29">
        <v>-81.186130000000006</v>
      </c>
      <c r="F4617" s="29">
        <v>68.523949999999999</v>
      </c>
      <c r="G4617" s="29">
        <v>73.325270000000003</v>
      </c>
      <c r="H4617" s="29">
        <v>7.8455099999999998E-4</v>
      </c>
      <c r="I4617" s="29">
        <v>19.74024</v>
      </c>
      <c r="J4617" s="29">
        <v>13.876939999999999</v>
      </c>
    </row>
    <row r="4618" spans="1:10" x14ac:dyDescent="0.15">
      <c r="A4618" s="28" t="s">
        <v>23</v>
      </c>
      <c r="B4618" s="28" t="s">
        <v>91</v>
      </c>
      <c r="C4618" s="28" t="s">
        <v>106</v>
      </c>
      <c r="D4618" s="29">
        <v>2.4</v>
      </c>
      <c r="E4618" s="29">
        <v>-77.603449999999995</v>
      </c>
      <c r="F4618" s="29">
        <v>68.523949999999999</v>
      </c>
      <c r="G4618" s="29">
        <v>73.325270000000003</v>
      </c>
      <c r="H4618" s="29">
        <v>7.8455099999999998E-4</v>
      </c>
      <c r="I4618" s="29">
        <v>126.6591</v>
      </c>
      <c r="J4618" s="29">
        <v>92.590519999999998</v>
      </c>
    </row>
    <row r="4619" spans="1:10" x14ac:dyDescent="0.15">
      <c r="A4619" s="28" t="s">
        <v>23</v>
      </c>
      <c r="B4619" s="28" t="s">
        <v>91</v>
      </c>
      <c r="C4619" s="28" t="s">
        <v>107</v>
      </c>
      <c r="D4619" s="29">
        <v>0</v>
      </c>
      <c r="E4619" s="29">
        <v>-1011.26</v>
      </c>
      <c r="F4619" s="29">
        <v>-78.027600000000007</v>
      </c>
      <c r="G4619" s="29">
        <v>-103.98909999999999</v>
      </c>
      <c r="H4619" s="29">
        <v>-8.179703E-4</v>
      </c>
      <c r="I4619" s="29">
        <v>-137.15209999999999</v>
      </c>
      <c r="J4619" s="29">
        <v>-99.8536</v>
      </c>
    </row>
    <row r="4620" spans="1:10" x14ac:dyDescent="0.15">
      <c r="A4620" s="28" t="s">
        <v>23</v>
      </c>
      <c r="B4620" s="28" t="s">
        <v>91</v>
      </c>
      <c r="C4620" s="28" t="s">
        <v>107</v>
      </c>
      <c r="D4620" s="29">
        <v>1.2</v>
      </c>
      <c r="E4620" s="29">
        <v>-1006.051</v>
      </c>
      <c r="F4620" s="29">
        <v>-78.027600000000007</v>
      </c>
      <c r="G4620" s="29">
        <v>-103.98909999999999</v>
      </c>
      <c r="H4620" s="29">
        <v>-8.179703E-4</v>
      </c>
      <c r="I4620" s="29">
        <v>-20.572839999999999</v>
      </c>
      <c r="J4620" s="29">
        <v>-13.401870000000001</v>
      </c>
    </row>
    <row r="4621" spans="1:10" x14ac:dyDescent="0.15">
      <c r="A4621" s="28" t="s">
        <v>23</v>
      </c>
      <c r="B4621" s="28" t="s">
        <v>91</v>
      </c>
      <c r="C4621" s="28" t="s">
        <v>107</v>
      </c>
      <c r="D4621" s="29">
        <v>2.4</v>
      </c>
      <c r="E4621" s="29">
        <v>-1000.843</v>
      </c>
      <c r="F4621" s="29">
        <v>-78.027600000000007</v>
      </c>
      <c r="G4621" s="29">
        <v>-103.98909999999999</v>
      </c>
      <c r="H4621" s="29">
        <v>-8.179703E-4</v>
      </c>
      <c r="I4621" s="29">
        <v>-90.715389999999999</v>
      </c>
      <c r="J4621" s="29">
        <v>-80.806049999999999</v>
      </c>
    </row>
    <row r="4622" spans="1:10" x14ac:dyDescent="0.15">
      <c r="A4622" s="28" t="s">
        <v>24</v>
      </c>
      <c r="B4622" s="28" t="s">
        <v>91</v>
      </c>
      <c r="C4622" s="28" t="s">
        <v>106</v>
      </c>
      <c r="D4622" s="29">
        <v>0</v>
      </c>
      <c r="E4622" s="29">
        <v>-77.325909999999993</v>
      </c>
      <c r="F4622" s="29">
        <v>70.832080000000005</v>
      </c>
      <c r="G4622" s="29">
        <v>74.889939999999996</v>
      </c>
      <c r="H4622" s="29">
        <v>5.6932809999999995E-4</v>
      </c>
      <c r="I4622" s="29">
        <v>102.276</v>
      </c>
      <c r="J4622" s="29">
        <v>93.099980000000002</v>
      </c>
    </row>
    <row r="4623" spans="1:10" x14ac:dyDescent="0.15">
      <c r="A4623" s="28" t="s">
        <v>24</v>
      </c>
      <c r="B4623" s="28" t="s">
        <v>91</v>
      </c>
      <c r="C4623" s="28" t="s">
        <v>106</v>
      </c>
      <c r="D4623" s="29">
        <v>1.2</v>
      </c>
      <c r="E4623" s="29">
        <v>-74.365030000000004</v>
      </c>
      <c r="F4623" s="29">
        <v>70.832080000000005</v>
      </c>
      <c r="G4623" s="29">
        <v>74.889939999999996</v>
      </c>
      <c r="H4623" s="29">
        <v>5.6932809999999995E-4</v>
      </c>
      <c r="I4623" s="29">
        <v>20.763359999999999</v>
      </c>
      <c r="J4623" s="29">
        <v>12.769970000000001</v>
      </c>
    </row>
    <row r="4624" spans="1:10" x14ac:dyDescent="0.15">
      <c r="A4624" s="28" t="s">
        <v>24</v>
      </c>
      <c r="B4624" s="28" t="s">
        <v>91</v>
      </c>
      <c r="C4624" s="28" t="s">
        <v>106</v>
      </c>
      <c r="D4624" s="29">
        <v>2.4</v>
      </c>
      <c r="E4624" s="29">
        <v>-71.404139999999998</v>
      </c>
      <c r="F4624" s="29">
        <v>70.832080000000005</v>
      </c>
      <c r="G4624" s="29">
        <v>74.889939999999996</v>
      </c>
      <c r="H4624" s="29">
        <v>5.6932809999999995E-4</v>
      </c>
      <c r="I4624" s="29">
        <v>105.7551</v>
      </c>
      <c r="J4624" s="29">
        <v>85.919250000000005</v>
      </c>
    </row>
    <row r="4625" spans="1:10" x14ac:dyDescent="0.15">
      <c r="A4625" s="28" t="s">
        <v>24</v>
      </c>
      <c r="B4625" s="28" t="s">
        <v>91</v>
      </c>
      <c r="C4625" s="28" t="s">
        <v>107</v>
      </c>
      <c r="D4625" s="29">
        <v>0</v>
      </c>
      <c r="E4625" s="29">
        <v>-1064.549</v>
      </c>
      <c r="F4625" s="29">
        <v>-75.072829999999996</v>
      </c>
      <c r="G4625" s="29">
        <v>-89.290509999999998</v>
      </c>
      <c r="H4625" s="29">
        <v>-5.913515E-4</v>
      </c>
      <c r="I4625" s="29">
        <v>-118.53700000000001</v>
      </c>
      <c r="J4625" s="29">
        <v>-99.453490000000002</v>
      </c>
    </row>
    <row r="4626" spans="1:10" x14ac:dyDescent="0.15">
      <c r="A4626" s="28" t="s">
        <v>24</v>
      </c>
      <c r="B4626" s="28" t="s">
        <v>91</v>
      </c>
      <c r="C4626" s="28" t="s">
        <v>107</v>
      </c>
      <c r="D4626" s="29">
        <v>1.2</v>
      </c>
      <c r="E4626" s="29">
        <v>-1060.2439999999999</v>
      </c>
      <c r="F4626" s="29">
        <v>-75.072829999999996</v>
      </c>
      <c r="G4626" s="29">
        <v>-89.290509999999998</v>
      </c>
      <c r="H4626" s="29">
        <v>-5.913515E-4</v>
      </c>
      <c r="I4626" s="29">
        <v>-19.766470000000002</v>
      </c>
      <c r="J4626" s="29">
        <v>-14.142670000000001</v>
      </c>
    </row>
    <row r="4627" spans="1:10" x14ac:dyDescent="0.15">
      <c r="A4627" s="28" t="s">
        <v>24</v>
      </c>
      <c r="B4627" s="28" t="s">
        <v>91</v>
      </c>
      <c r="C4627" s="28" t="s">
        <v>107</v>
      </c>
      <c r="D4627" s="29">
        <v>2.4</v>
      </c>
      <c r="E4627" s="29">
        <v>-1055.94</v>
      </c>
      <c r="F4627" s="29">
        <v>-75.072829999999996</v>
      </c>
      <c r="G4627" s="29">
        <v>-89.290509999999998</v>
      </c>
      <c r="H4627" s="29">
        <v>-5.913515E-4</v>
      </c>
      <c r="I4627" s="29">
        <v>-87.503919999999994</v>
      </c>
      <c r="J4627" s="29">
        <v>-82.306209999999993</v>
      </c>
    </row>
    <row r="4628" spans="1:10" x14ac:dyDescent="0.15">
      <c r="A4628" s="28" t="s">
        <v>25</v>
      </c>
      <c r="B4628" s="28" t="s">
        <v>91</v>
      </c>
      <c r="C4628" s="28" t="s">
        <v>106</v>
      </c>
      <c r="D4628" s="29">
        <v>0</v>
      </c>
      <c r="E4628" s="29">
        <v>-93.137690000000006</v>
      </c>
      <c r="F4628" s="29">
        <v>91.879930000000002</v>
      </c>
      <c r="G4628" s="29">
        <v>95.836619999999996</v>
      </c>
      <c r="H4628" s="29">
        <v>9.9762290000000005E-6</v>
      </c>
      <c r="I4628" s="29">
        <v>120.83450000000001</v>
      </c>
      <c r="J4628" s="29">
        <v>126.71559999999999</v>
      </c>
    </row>
    <row r="4629" spans="1:10" x14ac:dyDescent="0.15">
      <c r="A4629" s="28" t="s">
        <v>25</v>
      </c>
      <c r="B4629" s="28" t="s">
        <v>91</v>
      </c>
      <c r="C4629" s="28" t="s">
        <v>106</v>
      </c>
      <c r="D4629" s="29">
        <v>1.2</v>
      </c>
      <c r="E4629" s="29">
        <v>-89.555019999999999</v>
      </c>
      <c r="F4629" s="29">
        <v>91.879930000000002</v>
      </c>
      <c r="G4629" s="29">
        <v>95.836619999999996</v>
      </c>
      <c r="H4629" s="29">
        <v>9.9762290000000005E-6</v>
      </c>
      <c r="I4629" s="29">
        <v>24.225079999999998</v>
      </c>
      <c r="J4629" s="29">
        <v>20.8704</v>
      </c>
    </row>
    <row r="4630" spans="1:10" x14ac:dyDescent="0.15">
      <c r="A4630" s="28" t="s">
        <v>25</v>
      </c>
      <c r="B4630" s="28" t="s">
        <v>91</v>
      </c>
      <c r="C4630" s="28" t="s">
        <v>106</v>
      </c>
      <c r="D4630" s="29">
        <v>2.4</v>
      </c>
      <c r="E4630" s="29">
        <v>-85.972350000000006</v>
      </c>
      <c r="F4630" s="29">
        <v>91.879930000000002</v>
      </c>
      <c r="G4630" s="29">
        <v>95.836619999999996</v>
      </c>
      <c r="H4630" s="29">
        <v>9.9762290000000005E-6</v>
      </c>
      <c r="I4630" s="29">
        <v>137.4297</v>
      </c>
      <c r="J4630" s="29">
        <v>115.3001</v>
      </c>
    </row>
    <row r="4631" spans="1:10" x14ac:dyDescent="0.15">
      <c r="A4631" s="28" t="s">
        <v>25</v>
      </c>
      <c r="B4631" s="28" t="s">
        <v>91</v>
      </c>
      <c r="C4631" s="28" t="s">
        <v>107</v>
      </c>
      <c r="D4631" s="29">
        <v>0</v>
      </c>
      <c r="E4631" s="29">
        <v>-1284.4929999999999</v>
      </c>
      <c r="F4631" s="29">
        <v>-101.8579</v>
      </c>
      <c r="G4631" s="29">
        <v>-111.5976</v>
      </c>
      <c r="H4631" s="29">
        <v>-1.0184579999999999E-5</v>
      </c>
      <c r="I4631" s="29">
        <v>-140.7088</v>
      </c>
      <c r="J4631" s="29">
        <v>-135.5977</v>
      </c>
    </row>
    <row r="4632" spans="1:10" x14ac:dyDescent="0.15">
      <c r="A4632" s="28" t="s">
        <v>25</v>
      </c>
      <c r="B4632" s="28" t="s">
        <v>91</v>
      </c>
      <c r="C4632" s="28" t="s">
        <v>107</v>
      </c>
      <c r="D4632" s="29">
        <v>1.2</v>
      </c>
      <c r="E4632" s="29">
        <v>-1279.2840000000001</v>
      </c>
      <c r="F4632" s="29">
        <v>-101.8579</v>
      </c>
      <c r="G4632" s="29">
        <v>-111.5976</v>
      </c>
      <c r="H4632" s="29">
        <v>-1.0184579999999999E-5</v>
      </c>
      <c r="I4632" s="29">
        <v>-25.216449999999998</v>
      </c>
      <c r="J4632" s="29">
        <v>-17.886569999999999</v>
      </c>
    </row>
    <row r="4633" spans="1:10" x14ac:dyDescent="0.15">
      <c r="A4633" s="28" t="s">
        <v>25</v>
      </c>
      <c r="B4633" s="28" t="s">
        <v>91</v>
      </c>
      <c r="C4633" s="28" t="s">
        <v>107</v>
      </c>
      <c r="D4633" s="29">
        <v>2.4</v>
      </c>
      <c r="E4633" s="29">
        <v>-1274.076</v>
      </c>
      <c r="F4633" s="29">
        <v>-101.8579</v>
      </c>
      <c r="G4633" s="29">
        <v>-111.5976</v>
      </c>
      <c r="H4633" s="29">
        <v>-1.0184579999999999E-5</v>
      </c>
      <c r="I4633" s="29">
        <v>-119.5356</v>
      </c>
      <c r="J4633" s="29">
        <v>-100.45820000000001</v>
      </c>
    </row>
    <row r="4634" spans="1:10" x14ac:dyDescent="0.15">
      <c r="A4634" s="28" t="s">
        <v>26</v>
      </c>
      <c r="B4634" s="28" t="s">
        <v>91</v>
      </c>
      <c r="C4634" s="28" t="s">
        <v>106</v>
      </c>
      <c r="D4634" s="29">
        <v>0</v>
      </c>
      <c r="E4634" s="29">
        <v>-106.0444</v>
      </c>
      <c r="F4634" s="29">
        <v>72.015500000000003</v>
      </c>
      <c r="G4634" s="29">
        <v>100.6786</v>
      </c>
      <c r="H4634" s="29">
        <v>1.169741E-5</v>
      </c>
      <c r="I4634" s="29">
        <v>123.2406</v>
      </c>
      <c r="J4634" s="29">
        <v>78.990359999999995</v>
      </c>
    </row>
    <row r="4635" spans="1:10" x14ac:dyDescent="0.15">
      <c r="A4635" s="28" t="s">
        <v>26</v>
      </c>
      <c r="B4635" s="28" t="s">
        <v>91</v>
      </c>
      <c r="C4635" s="28" t="s">
        <v>106</v>
      </c>
      <c r="D4635" s="29">
        <v>1.2</v>
      </c>
      <c r="E4635" s="29">
        <v>-102.46169999999999</v>
      </c>
      <c r="F4635" s="29">
        <v>72.015500000000003</v>
      </c>
      <c r="G4635" s="29">
        <v>100.6786</v>
      </c>
      <c r="H4635" s="29">
        <v>1.169741E-5</v>
      </c>
      <c r="I4635" s="29">
        <v>24.09825</v>
      </c>
      <c r="J4635" s="29">
        <v>34.47099</v>
      </c>
    </row>
    <row r="4636" spans="1:10" x14ac:dyDescent="0.15">
      <c r="A4636" s="28" t="s">
        <v>26</v>
      </c>
      <c r="B4636" s="28" t="s">
        <v>91</v>
      </c>
      <c r="C4636" s="28" t="s">
        <v>106</v>
      </c>
      <c r="D4636" s="29">
        <v>2.4</v>
      </c>
      <c r="E4636" s="29">
        <v>-98.879019999999997</v>
      </c>
      <c r="F4636" s="29">
        <v>72.015500000000003</v>
      </c>
      <c r="G4636" s="29">
        <v>100.6786</v>
      </c>
      <c r="H4636" s="29">
        <v>1.169741E-5</v>
      </c>
      <c r="I4636" s="29">
        <v>154.22309999999999</v>
      </c>
      <c r="J4636" s="29">
        <v>122.6203</v>
      </c>
    </row>
    <row r="4637" spans="1:10" x14ac:dyDescent="0.15">
      <c r="A4637" s="28" t="s">
        <v>26</v>
      </c>
      <c r="B4637" s="28" t="s">
        <v>91</v>
      </c>
      <c r="C4637" s="28" t="s">
        <v>107</v>
      </c>
      <c r="D4637" s="29">
        <v>0</v>
      </c>
      <c r="E4637" s="29">
        <v>-1394.4939999999999</v>
      </c>
      <c r="F4637" s="29">
        <v>-76.261830000000003</v>
      </c>
      <c r="G4637" s="29">
        <v>-128.3801</v>
      </c>
      <c r="H4637" s="29">
        <v>-1.1300109999999999E-5</v>
      </c>
      <c r="I4637" s="29">
        <v>-162.27940000000001</v>
      </c>
      <c r="J4637" s="29">
        <v>-70.93768</v>
      </c>
    </row>
    <row r="4638" spans="1:10" x14ac:dyDescent="0.15">
      <c r="A4638" s="28" t="s">
        <v>26</v>
      </c>
      <c r="B4638" s="28" t="s">
        <v>91</v>
      </c>
      <c r="C4638" s="28" t="s">
        <v>107</v>
      </c>
      <c r="D4638" s="29">
        <v>1.2</v>
      </c>
      <c r="E4638" s="29">
        <v>-1389.2850000000001</v>
      </c>
      <c r="F4638" s="29">
        <v>-76.261830000000003</v>
      </c>
      <c r="G4638" s="29">
        <v>-128.3801</v>
      </c>
      <c r="H4638" s="29">
        <v>-1.1300109999999999E-5</v>
      </c>
      <c r="I4638" s="29">
        <v>-29.916049999999998</v>
      </c>
      <c r="J4638" s="29">
        <v>-21.379619999999999</v>
      </c>
    </row>
    <row r="4639" spans="1:10" x14ac:dyDescent="0.15">
      <c r="A4639" s="28" t="s">
        <v>26</v>
      </c>
      <c r="B4639" s="28" t="s">
        <v>91</v>
      </c>
      <c r="C4639" s="28" t="s">
        <v>107</v>
      </c>
      <c r="D4639" s="29">
        <v>2.4</v>
      </c>
      <c r="E4639" s="29">
        <v>-1384.077</v>
      </c>
      <c r="F4639" s="29">
        <v>-76.261830000000003</v>
      </c>
      <c r="G4639" s="29">
        <v>-128.3801</v>
      </c>
      <c r="H4639" s="29">
        <v>-1.1300109999999999E-5</v>
      </c>
      <c r="I4639" s="29">
        <v>-126.8031</v>
      </c>
      <c r="J4639" s="29">
        <v>-104.52809999999999</v>
      </c>
    </row>
    <row r="4640" spans="1:10" x14ac:dyDescent="0.15">
      <c r="A4640" s="28" t="s">
        <v>27</v>
      </c>
      <c r="B4640" s="28" t="s">
        <v>91</v>
      </c>
      <c r="C4640" s="28" t="s">
        <v>106</v>
      </c>
      <c r="D4640" s="29">
        <v>0</v>
      </c>
      <c r="E4640" s="29">
        <v>-83.309290000000004</v>
      </c>
      <c r="F4640" s="29">
        <v>36.865180000000002</v>
      </c>
      <c r="G4640" s="29">
        <v>104.74</v>
      </c>
      <c r="H4640" s="29">
        <v>1.3100669999999999E-5</v>
      </c>
      <c r="I4640" s="29">
        <v>139.94739999999999</v>
      </c>
      <c r="J4640" s="29">
        <v>57.075940000000003</v>
      </c>
    </row>
    <row r="4641" spans="1:10" x14ac:dyDescent="0.15">
      <c r="A4641" s="28" t="s">
        <v>27</v>
      </c>
      <c r="B4641" s="28" t="s">
        <v>91</v>
      </c>
      <c r="C4641" s="28" t="s">
        <v>106</v>
      </c>
      <c r="D4641" s="29">
        <v>1.2</v>
      </c>
      <c r="E4641" s="29">
        <v>-79.726619999999997</v>
      </c>
      <c r="F4641" s="29">
        <v>36.865180000000002</v>
      </c>
      <c r="G4641" s="29">
        <v>104.74</v>
      </c>
      <c r="H4641" s="29">
        <v>1.3100669999999999E-5</v>
      </c>
      <c r="I4641" s="29">
        <v>27.487290000000002</v>
      </c>
      <c r="J4641" s="29">
        <v>20.542840000000002</v>
      </c>
    </row>
    <row r="4642" spans="1:10" x14ac:dyDescent="0.15">
      <c r="A4642" s="28" t="s">
        <v>27</v>
      </c>
      <c r="B4642" s="28" t="s">
        <v>91</v>
      </c>
      <c r="C4642" s="28" t="s">
        <v>106</v>
      </c>
      <c r="D4642" s="29">
        <v>2.4</v>
      </c>
      <c r="E4642" s="29">
        <v>-76.143950000000004</v>
      </c>
      <c r="F4642" s="29">
        <v>36.865180000000002</v>
      </c>
      <c r="G4642" s="29">
        <v>104.74</v>
      </c>
      <c r="H4642" s="29">
        <v>1.3100669999999999E-5</v>
      </c>
      <c r="I4642" s="29">
        <v>166.35239999999999</v>
      </c>
      <c r="J4642" s="29">
        <v>36.038089999999997</v>
      </c>
    </row>
    <row r="4643" spans="1:10" x14ac:dyDescent="0.15">
      <c r="A4643" s="28" t="s">
        <v>27</v>
      </c>
      <c r="B4643" s="28" t="s">
        <v>91</v>
      </c>
      <c r="C4643" s="28" t="s">
        <v>107</v>
      </c>
      <c r="D4643" s="29">
        <v>0</v>
      </c>
      <c r="E4643" s="29">
        <v>-1515.606</v>
      </c>
      <c r="F4643" s="29">
        <v>-26.21752</v>
      </c>
      <c r="G4643" s="29">
        <v>-145.4143</v>
      </c>
      <c r="H4643" s="29">
        <v>-1.216379E-5</v>
      </c>
      <c r="I4643" s="29">
        <v>-191.76519999999999</v>
      </c>
      <c r="J4643" s="29">
        <v>-42.554540000000003</v>
      </c>
    </row>
    <row r="4644" spans="1:10" x14ac:dyDescent="0.15">
      <c r="A4644" s="28" t="s">
        <v>27</v>
      </c>
      <c r="B4644" s="28" t="s">
        <v>91</v>
      </c>
      <c r="C4644" s="28" t="s">
        <v>107</v>
      </c>
      <c r="D4644" s="29">
        <v>1.2</v>
      </c>
      <c r="E4644" s="29">
        <v>-1510.3969999999999</v>
      </c>
      <c r="F4644" s="29">
        <v>-26.21752</v>
      </c>
      <c r="G4644" s="29">
        <v>-145.4143</v>
      </c>
      <c r="H4644" s="29">
        <v>-1.216379E-5</v>
      </c>
      <c r="I4644" s="29">
        <v>-30.48602</v>
      </c>
      <c r="J4644" s="29">
        <v>-18.868010000000002</v>
      </c>
    </row>
    <row r="4645" spans="1:10" x14ac:dyDescent="0.15">
      <c r="A4645" s="28" t="s">
        <v>27</v>
      </c>
      <c r="B4645" s="28" t="s">
        <v>91</v>
      </c>
      <c r="C4645" s="28" t="s">
        <v>107</v>
      </c>
      <c r="D4645" s="29">
        <v>2.4</v>
      </c>
      <c r="E4645" s="29">
        <v>-1505.1890000000001</v>
      </c>
      <c r="F4645" s="29">
        <v>-26.21752</v>
      </c>
      <c r="G4645" s="29">
        <v>-145.4143</v>
      </c>
      <c r="H4645" s="29">
        <v>-1.216379E-5</v>
      </c>
      <c r="I4645" s="29">
        <v>-120.52290000000001</v>
      </c>
      <c r="J4645" s="29">
        <v>-47.215009999999999</v>
      </c>
    </row>
    <row r="4646" spans="1:10" x14ac:dyDescent="0.15">
      <c r="A4646" s="28" t="s">
        <v>28</v>
      </c>
      <c r="B4646" s="28" t="s">
        <v>91</v>
      </c>
      <c r="C4646" s="28" t="s">
        <v>106</v>
      </c>
      <c r="D4646" s="29">
        <v>0</v>
      </c>
      <c r="E4646" s="29">
        <v>-43.85651</v>
      </c>
      <c r="F4646" s="29">
        <v>63.335979999999999</v>
      </c>
      <c r="G4646" s="29">
        <v>102.8883</v>
      </c>
      <c r="H4646" s="29">
        <v>1.256933E-5</v>
      </c>
      <c r="I4646" s="29">
        <v>146.07210000000001</v>
      </c>
      <c r="J4646" s="29">
        <v>114.87179999999999</v>
      </c>
    </row>
    <row r="4647" spans="1:10" x14ac:dyDescent="0.15">
      <c r="A4647" s="28" t="s">
        <v>28</v>
      </c>
      <c r="B4647" s="28" t="s">
        <v>91</v>
      </c>
      <c r="C4647" s="28" t="s">
        <v>106</v>
      </c>
      <c r="D4647" s="29">
        <v>1.2</v>
      </c>
      <c r="E4647" s="29">
        <v>-40.27384</v>
      </c>
      <c r="F4647" s="29">
        <v>63.335979999999999</v>
      </c>
      <c r="G4647" s="29">
        <v>102.8883</v>
      </c>
      <c r="H4647" s="29">
        <v>1.256933E-5</v>
      </c>
      <c r="I4647" s="29">
        <v>30.58503</v>
      </c>
      <c r="J4647" s="29">
        <v>39.971589999999999</v>
      </c>
    </row>
    <row r="4648" spans="1:10" x14ac:dyDescent="0.15">
      <c r="A4648" s="28" t="s">
        <v>28</v>
      </c>
      <c r="B4648" s="28" t="s">
        <v>91</v>
      </c>
      <c r="C4648" s="28" t="s">
        <v>106</v>
      </c>
      <c r="D4648" s="29">
        <v>2.4</v>
      </c>
      <c r="E4648" s="29">
        <v>-36.69117</v>
      </c>
      <c r="F4648" s="29">
        <v>63.335979999999999</v>
      </c>
      <c r="G4648" s="29">
        <v>102.8883</v>
      </c>
      <c r="H4648" s="29">
        <v>1.256933E-5</v>
      </c>
      <c r="I4648" s="29">
        <v>145.6523</v>
      </c>
      <c r="J4648" s="29">
        <v>35.107900000000001</v>
      </c>
    </row>
    <row r="4649" spans="1:10" x14ac:dyDescent="0.15">
      <c r="A4649" s="28" t="s">
        <v>28</v>
      </c>
      <c r="B4649" s="28" t="s">
        <v>91</v>
      </c>
      <c r="C4649" s="28" t="s">
        <v>107</v>
      </c>
      <c r="D4649" s="29">
        <v>0</v>
      </c>
      <c r="E4649" s="29">
        <v>-1666.183</v>
      </c>
      <c r="F4649" s="29">
        <v>-57.458889999999997</v>
      </c>
      <c r="G4649" s="29">
        <v>-140.9854</v>
      </c>
      <c r="H4649" s="29">
        <v>-1.1956369999999999E-5</v>
      </c>
      <c r="I4649" s="29">
        <v>-202.3886</v>
      </c>
      <c r="J4649" s="29">
        <v>-116.0162</v>
      </c>
    </row>
    <row r="4650" spans="1:10" x14ac:dyDescent="0.15">
      <c r="A4650" s="28" t="s">
        <v>28</v>
      </c>
      <c r="B4650" s="28" t="s">
        <v>91</v>
      </c>
      <c r="C4650" s="28" t="s">
        <v>107</v>
      </c>
      <c r="D4650" s="29">
        <v>1.2</v>
      </c>
      <c r="E4650" s="29">
        <v>-1660.9739999999999</v>
      </c>
      <c r="F4650" s="29">
        <v>-57.458889999999997</v>
      </c>
      <c r="G4650" s="29">
        <v>-140.9854</v>
      </c>
      <c r="H4650" s="29">
        <v>-1.1956369999999999E-5</v>
      </c>
      <c r="I4650" s="29">
        <v>-41.213140000000003</v>
      </c>
      <c r="J4650" s="29">
        <v>-48.281059999999997</v>
      </c>
    </row>
    <row r="4651" spans="1:10" x14ac:dyDescent="0.15">
      <c r="A4651" s="28" t="s">
        <v>28</v>
      </c>
      <c r="B4651" s="28" t="s">
        <v>91</v>
      </c>
      <c r="C4651" s="28" t="s">
        <v>107</v>
      </c>
      <c r="D4651" s="29">
        <v>2.4</v>
      </c>
      <c r="E4651" s="29">
        <v>-1655.7660000000001</v>
      </c>
      <c r="F4651" s="29">
        <v>-57.458889999999997</v>
      </c>
      <c r="G4651" s="29">
        <v>-140.9854</v>
      </c>
      <c r="H4651" s="29">
        <v>-1.1956369999999999E-5</v>
      </c>
      <c r="I4651" s="29">
        <v>-110.5569</v>
      </c>
      <c r="J4651" s="29">
        <v>-50.555010000000003</v>
      </c>
    </row>
    <row r="4652" spans="1:10" x14ac:dyDescent="0.15">
      <c r="A4652" s="28" t="s">
        <v>29</v>
      </c>
      <c r="B4652" s="28" t="s">
        <v>91</v>
      </c>
      <c r="C4652" s="28" t="s">
        <v>106</v>
      </c>
      <c r="D4652" s="29">
        <v>0</v>
      </c>
      <c r="E4652" s="29">
        <v>-33.83484</v>
      </c>
      <c r="F4652" s="29">
        <v>91.011319999999998</v>
      </c>
      <c r="G4652" s="29">
        <v>91.171750000000003</v>
      </c>
      <c r="H4652" s="29">
        <v>1.1745059999999999E-5</v>
      </c>
      <c r="I4652" s="29">
        <v>133.72970000000001</v>
      </c>
      <c r="J4652" s="29">
        <v>125.744</v>
      </c>
    </row>
    <row r="4653" spans="1:10" x14ac:dyDescent="0.15">
      <c r="A4653" s="28" t="s">
        <v>29</v>
      </c>
      <c r="B4653" s="28" t="s">
        <v>91</v>
      </c>
      <c r="C4653" s="28" t="s">
        <v>106</v>
      </c>
      <c r="D4653" s="29">
        <v>1.2</v>
      </c>
      <c r="E4653" s="29">
        <v>-30.25216</v>
      </c>
      <c r="F4653" s="29">
        <v>91.011319999999998</v>
      </c>
      <c r="G4653" s="29">
        <v>91.171750000000003</v>
      </c>
      <c r="H4653" s="29">
        <v>1.1745059999999999E-5</v>
      </c>
      <c r="I4653" s="29">
        <v>33.511539999999997</v>
      </c>
      <c r="J4653" s="29">
        <v>21.616810000000001</v>
      </c>
    </row>
    <row r="4654" spans="1:10" x14ac:dyDescent="0.15">
      <c r="A4654" s="28" t="s">
        <v>29</v>
      </c>
      <c r="B4654" s="28" t="s">
        <v>91</v>
      </c>
      <c r="C4654" s="28" t="s">
        <v>106</v>
      </c>
      <c r="D4654" s="29">
        <v>2.4</v>
      </c>
      <c r="E4654" s="29">
        <v>-26.669499999999999</v>
      </c>
      <c r="F4654" s="29">
        <v>91.011319999999998</v>
      </c>
      <c r="G4654" s="29">
        <v>91.171750000000003</v>
      </c>
      <c r="H4654" s="29">
        <v>1.1745059999999999E-5</v>
      </c>
      <c r="I4654" s="29">
        <v>135.9058</v>
      </c>
      <c r="J4654" s="29">
        <v>101.86920000000001</v>
      </c>
    </row>
    <row r="4655" spans="1:10" x14ac:dyDescent="0.15">
      <c r="A4655" s="28" t="s">
        <v>29</v>
      </c>
      <c r="B4655" s="28" t="s">
        <v>91</v>
      </c>
      <c r="C4655" s="28" t="s">
        <v>107</v>
      </c>
      <c r="D4655" s="29">
        <v>0</v>
      </c>
      <c r="E4655" s="29">
        <v>-1649.133</v>
      </c>
      <c r="F4655" s="29">
        <v>-90.361329999999995</v>
      </c>
      <c r="G4655" s="29">
        <v>-123.4799</v>
      </c>
      <c r="H4655" s="29">
        <v>-1.164838E-5</v>
      </c>
      <c r="I4655" s="29">
        <v>-169.78380000000001</v>
      </c>
      <c r="J4655" s="29">
        <v>-123.4579</v>
      </c>
    </row>
    <row r="4656" spans="1:10" x14ac:dyDescent="0.15">
      <c r="A4656" s="28" t="s">
        <v>29</v>
      </c>
      <c r="B4656" s="28" t="s">
        <v>91</v>
      </c>
      <c r="C4656" s="28" t="s">
        <v>107</v>
      </c>
      <c r="D4656" s="29">
        <v>1.2</v>
      </c>
      <c r="E4656" s="29">
        <v>-1643.925</v>
      </c>
      <c r="F4656" s="29">
        <v>-90.361329999999995</v>
      </c>
      <c r="G4656" s="29">
        <v>-123.4799</v>
      </c>
      <c r="H4656" s="29">
        <v>-1.164838E-5</v>
      </c>
      <c r="I4656" s="29">
        <v>-30.812380000000001</v>
      </c>
      <c r="J4656" s="29">
        <v>-20.21698</v>
      </c>
    </row>
    <row r="4657" spans="1:10" x14ac:dyDescent="0.15">
      <c r="A4657" s="28" t="s">
        <v>29</v>
      </c>
      <c r="B4657" s="28" t="s">
        <v>91</v>
      </c>
      <c r="C4657" s="28" t="s">
        <v>107</v>
      </c>
      <c r="D4657" s="29">
        <v>2.4</v>
      </c>
      <c r="E4657" s="29">
        <v>-1638.7159999999999</v>
      </c>
      <c r="F4657" s="29">
        <v>-90.361329999999995</v>
      </c>
      <c r="G4657" s="29">
        <v>-123.4799</v>
      </c>
      <c r="H4657" s="29">
        <v>-1.164838E-5</v>
      </c>
      <c r="I4657" s="29">
        <v>-94.462159999999997</v>
      </c>
      <c r="J4657" s="29">
        <v>-101.36020000000001</v>
      </c>
    </row>
    <row r="4658" spans="1:10" x14ac:dyDescent="0.15">
      <c r="A4658" s="28" t="s">
        <v>30</v>
      </c>
      <c r="B4658" s="28" t="s">
        <v>91</v>
      </c>
      <c r="C4658" s="28" t="s">
        <v>106</v>
      </c>
      <c r="D4658" s="29">
        <v>0</v>
      </c>
      <c r="E4658" s="29">
        <v>-19.726019999999998</v>
      </c>
      <c r="F4658" s="29">
        <v>84.958889999999997</v>
      </c>
      <c r="G4658" s="29">
        <v>100.4721</v>
      </c>
      <c r="H4658" s="29">
        <v>1.1874830000000001E-5</v>
      </c>
      <c r="I4658" s="29">
        <v>138.83529999999999</v>
      </c>
      <c r="J4658" s="29">
        <v>120.92140000000001</v>
      </c>
    </row>
    <row r="4659" spans="1:10" x14ac:dyDescent="0.15">
      <c r="A4659" s="28" t="s">
        <v>30</v>
      </c>
      <c r="B4659" s="28" t="s">
        <v>91</v>
      </c>
      <c r="C4659" s="28" t="s">
        <v>106</v>
      </c>
      <c r="D4659" s="29">
        <v>1.2</v>
      </c>
      <c r="E4659" s="29">
        <v>-16.143350000000002</v>
      </c>
      <c r="F4659" s="29">
        <v>84.958889999999997</v>
      </c>
      <c r="G4659" s="29">
        <v>100.4721</v>
      </c>
      <c r="H4659" s="29">
        <v>1.1874830000000001E-5</v>
      </c>
      <c r="I4659" s="29">
        <v>26.322620000000001</v>
      </c>
      <c r="J4659" s="29">
        <v>23.637989999999999</v>
      </c>
    </row>
    <row r="4660" spans="1:10" x14ac:dyDescent="0.15">
      <c r="A4660" s="28" t="s">
        <v>30</v>
      </c>
      <c r="B4660" s="28" t="s">
        <v>91</v>
      </c>
      <c r="C4660" s="28" t="s">
        <v>106</v>
      </c>
      <c r="D4660" s="29">
        <v>2.4</v>
      </c>
      <c r="E4660" s="29">
        <v>-12.56068</v>
      </c>
      <c r="F4660" s="29">
        <v>84.958889999999997</v>
      </c>
      <c r="G4660" s="29">
        <v>100.4721</v>
      </c>
      <c r="H4660" s="29">
        <v>1.1874830000000001E-5</v>
      </c>
      <c r="I4660" s="29">
        <v>132.12370000000001</v>
      </c>
      <c r="J4660" s="29">
        <v>96.198549999999997</v>
      </c>
    </row>
    <row r="4661" spans="1:10" x14ac:dyDescent="0.15">
      <c r="A4661" s="28" t="s">
        <v>30</v>
      </c>
      <c r="B4661" s="28" t="s">
        <v>91</v>
      </c>
      <c r="C4661" s="28" t="s">
        <v>107</v>
      </c>
      <c r="D4661" s="29">
        <v>0</v>
      </c>
      <c r="E4661" s="29">
        <v>-1731.8920000000001</v>
      </c>
      <c r="F4661" s="29">
        <v>-87.639489999999995</v>
      </c>
      <c r="G4661" s="29">
        <v>-124.75620000000001</v>
      </c>
      <c r="H4661" s="29">
        <v>-1.1985960000000001E-5</v>
      </c>
      <c r="I4661" s="29">
        <v>-176.9443</v>
      </c>
      <c r="J4661" s="29">
        <v>-123.0018</v>
      </c>
    </row>
    <row r="4662" spans="1:10" x14ac:dyDescent="0.15">
      <c r="A4662" s="28" t="s">
        <v>30</v>
      </c>
      <c r="B4662" s="28" t="s">
        <v>91</v>
      </c>
      <c r="C4662" s="28" t="s">
        <v>107</v>
      </c>
      <c r="D4662" s="29">
        <v>1.2</v>
      </c>
      <c r="E4662" s="29">
        <v>-1726.683</v>
      </c>
      <c r="F4662" s="29">
        <v>-87.639489999999995</v>
      </c>
      <c r="G4662" s="29">
        <v>-124.75620000000001</v>
      </c>
      <c r="H4662" s="29">
        <v>-1.1985960000000001E-5</v>
      </c>
      <c r="I4662" s="29">
        <v>-35.352170000000001</v>
      </c>
      <c r="J4662" s="29">
        <v>-22.594580000000001</v>
      </c>
    </row>
    <row r="4663" spans="1:10" x14ac:dyDescent="0.15">
      <c r="A4663" s="28" t="s">
        <v>30</v>
      </c>
      <c r="B4663" s="28" t="s">
        <v>91</v>
      </c>
      <c r="C4663" s="28" t="s">
        <v>107</v>
      </c>
      <c r="D4663" s="29">
        <v>2.4</v>
      </c>
      <c r="E4663" s="29">
        <v>-1721.4749999999999</v>
      </c>
      <c r="F4663" s="29">
        <v>-87.639489999999995</v>
      </c>
      <c r="G4663" s="29">
        <v>-124.75620000000001</v>
      </c>
      <c r="H4663" s="29">
        <v>-1.1985960000000001E-5</v>
      </c>
      <c r="I4663" s="29">
        <v>-112.0433</v>
      </c>
      <c r="J4663" s="29">
        <v>-92.034909999999996</v>
      </c>
    </row>
    <row r="4664" spans="1:10" x14ac:dyDescent="0.15">
      <c r="A4664" s="28" t="s">
        <v>31</v>
      </c>
      <c r="B4664" s="28" t="s">
        <v>91</v>
      </c>
      <c r="C4664" s="28" t="s">
        <v>106</v>
      </c>
      <c r="D4664" s="29">
        <v>0</v>
      </c>
      <c r="E4664" s="29">
        <v>-26.737259999999999</v>
      </c>
      <c r="F4664" s="29">
        <v>82.749499999999998</v>
      </c>
      <c r="G4664" s="29">
        <v>99.832279999999997</v>
      </c>
      <c r="H4664" s="29">
        <v>1.222916E-5</v>
      </c>
      <c r="I4664" s="29">
        <v>144.66579999999999</v>
      </c>
      <c r="J4664" s="29">
        <v>112.8633</v>
      </c>
    </row>
    <row r="4665" spans="1:10" x14ac:dyDescent="0.15">
      <c r="A4665" s="28" t="s">
        <v>31</v>
      </c>
      <c r="B4665" s="28" t="s">
        <v>91</v>
      </c>
      <c r="C4665" s="28" t="s">
        <v>106</v>
      </c>
      <c r="D4665" s="29">
        <v>1.2</v>
      </c>
      <c r="E4665" s="29">
        <v>-23.154589999999999</v>
      </c>
      <c r="F4665" s="29">
        <v>82.749499999999998</v>
      </c>
      <c r="G4665" s="29">
        <v>99.832279999999997</v>
      </c>
      <c r="H4665" s="29">
        <v>1.222916E-5</v>
      </c>
      <c r="I4665" s="29">
        <v>30.91282</v>
      </c>
      <c r="J4665" s="29">
        <v>21.08426</v>
      </c>
    </row>
    <row r="4666" spans="1:10" x14ac:dyDescent="0.15">
      <c r="A4666" s="28" t="s">
        <v>31</v>
      </c>
      <c r="B4666" s="28" t="s">
        <v>91</v>
      </c>
      <c r="C4666" s="28" t="s">
        <v>106</v>
      </c>
      <c r="D4666" s="29">
        <v>2.4</v>
      </c>
      <c r="E4666" s="29">
        <v>-19.571919999999999</v>
      </c>
      <c r="F4666" s="29">
        <v>82.749499999999998</v>
      </c>
      <c r="G4666" s="29">
        <v>99.832279999999997</v>
      </c>
      <c r="H4666" s="29">
        <v>1.222916E-5</v>
      </c>
      <c r="I4666" s="29">
        <v>142.90979999999999</v>
      </c>
      <c r="J4666" s="29">
        <v>100.37350000000001</v>
      </c>
    </row>
    <row r="4667" spans="1:10" x14ac:dyDescent="0.15">
      <c r="A4667" s="28" t="s">
        <v>31</v>
      </c>
      <c r="B4667" s="28" t="s">
        <v>91</v>
      </c>
      <c r="C4667" s="28" t="s">
        <v>107</v>
      </c>
      <c r="D4667" s="29">
        <v>0</v>
      </c>
      <c r="E4667" s="29">
        <v>-1846.42</v>
      </c>
      <c r="F4667" s="29">
        <v>-86.631810000000002</v>
      </c>
      <c r="G4667" s="29">
        <v>-129.33510000000001</v>
      </c>
      <c r="H4667" s="29">
        <v>-1.2516490000000001E-5</v>
      </c>
      <c r="I4667" s="29">
        <v>-177.7705</v>
      </c>
      <c r="J4667" s="29">
        <v>-116.8167</v>
      </c>
    </row>
    <row r="4668" spans="1:10" x14ac:dyDescent="0.15">
      <c r="A4668" s="28" t="s">
        <v>31</v>
      </c>
      <c r="B4668" s="28" t="s">
        <v>91</v>
      </c>
      <c r="C4668" s="28" t="s">
        <v>107</v>
      </c>
      <c r="D4668" s="29">
        <v>1.2</v>
      </c>
      <c r="E4668" s="29">
        <v>-1841.211</v>
      </c>
      <c r="F4668" s="29">
        <v>-86.631810000000002</v>
      </c>
      <c r="G4668" s="29">
        <v>-129.33510000000001</v>
      </c>
      <c r="H4668" s="29">
        <v>-1.2516490000000001E-5</v>
      </c>
      <c r="I4668" s="29">
        <v>-28.64395</v>
      </c>
      <c r="J4668" s="29">
        <v>-20.46649</v>
      </c>
    </row>
    <row r="4669" spans="1:10" x14ac:dyDescent="0.15">
      <c r="A4669" s="28" t="s">
        <v>31</v>
      </c>
      <c r="B4669" s="28" t="s">
        <v>91</v>
      </c>
      <c r="C4669" s="28" t="s">
        <v>107</v>
      </c>
      <c r="D4669" s="29">
        <v>2.4</v>
      </c>
      <c r="E4669" s="29">
        <v>-1836.0029999999999</v>
      </c>
      <c r="F4669" s="29">
        <v>-86.631810000000002</v>
      </c>
      <c r="G4669" s="29">
        <v>-129.33510000000001</v>
      </c>
      <c r="H4669" s="29">
        <v>-1.2516490000000001E-5</v>
      </c>
      <c r="I4669" s="29">
        <v>-105.2756</v>
      </c>
      <c r="J4669" s="29">
        <v>-95.186769999999996</v>
      </c>
    </row>
    <row r="4670" spans="1:10" x14ac:dyDescent="0.15">
      <c r="A4670" s="28" t="s">
        <v>32</v>
      </c>
      <c r="B4670" s="28" t="s">
        <v>91</v>
      </c>
      <c r="C4670" s="28" t="s">
        <v>106</v>
      </c>
      <c r="D4670" s="29">
        <v>0</v>
      </c>
      <c r="E4670" s="29">
        <v>-22.054860000000001</v>
      </c>
      <c r="F4670" s="29">
        <v>95.628619999999998</v>
      </c>
      <c r="G4670" s="29">
        <v>106.578</v>
      </c>
      <c r="H4670" s="29">
        <v>1.272043E-5</v>
      </c>
      <c r="I4670" s="29">
        <v>154.017</v>
      </c>
      <c r="J4670" s="29">
        <v>127.94889999999999</v>
      </c>
    </row>
    <row r="4671" spans="1:10" x14ac:dyDescent="0.15">
      <c r="A4671" s="28" t="s">
        <v>32</v>
      </c>
      <c r="B4671" s="28" t="s">
        <v>91</v>
      </c>
      <c r="C4671" s="28" t="s">
        <v>106</v>
      </c>
      <c r="D4671" s="29">
        <v>1.2</v>
      </c>
      <c r="E4671" s="29">
        <v>-18.472190000000001</v>
      </c>
      <c r="F4671" s="29">
        <v>95.628619999999998</v>
      </c>
      <c r="G4671" s="29">
        <v>106.578</v>
      </c>
      <c r="H4671" s="29">
        <v>1.272043E-5</v>
      </c>
      <c r="I4671" s="29">
        <v>28.74211</v>
      </c>
      <c r="J4671" s="29">
        <v>20.452960000000001</v>
      </c>
    </row>
    <row r="4672" spans="1:10" x14ac:dyDescent="0.15">
      <c r="A4672" s="28" t="s">
        <v>32</v>
      </c>
      <c r="B4672" s="28" t="s">
        <v>91</v>
      </c>
      <c r="C4672" s="28" t="s">
        <v>106</v>
      </c>
      <c r="D4672" s="29">
        <v>2.4</v>
      </c>
      <c r="E4672" s="29">
        <v>-14.889530000000001</v>
      </c>
      <c r="F4672" s="29">
        <v>95.628619999999998</v>
      </c>
      <c r="G4672" s="29">
        <v>106.578</v>
      </c>
      <c r="H4672" s="29">
        <v>1.272043E-5</v>
      </c>
      <c r="I4672" s="29">
        <v>131.07320000000001</v>
      </c>
      <c r="J4672" s="29">
        <v>112.8511</v>
      </c>
    </row>
    <row r="4673" spans="1:10" x14ac:dyDescent="0.15">
      <c r="A4673" s="28" t="s">
        <v>32</v>
      </c>
      <c r="B4673" s="28" t="s">
        <v>91</v>
      </c>
      <c r="C4673" s="28" t="s">
        <v>107</v>
      </c>
      <c r="D4673" s="29">
        <v>0</v>
      </c>
      <c r="E4673" s="29">
        <v>-1950.7380000000001</v>
      </c>
      <c r="F4673" s="29">
        <v>-96.400130000000004</v>
      </c>
      <c r="G4673" s="29">
        <v>-124.32680000000001</v>
      </c>
      <c r="H4673" s="29">
        <v>-1.3017600000000001E-5</v>
      </c>
      <c r="I4673" s="29">
        <v>-178.01439999999999</v>
      </c>
      <c r="J4673" s="29">
        <v>-127.7809</v>
      </c>
    </row>
    <row r="4674" spans="1:10" x14ac:dyDescent="0.15">
      <c r="A4674" s="28" t="s">
        <v>32</v>
      </c>
      <c r="B4674" s="28" t="s">
        <v>91</v>
      </c>
      <c r="C4674" s="28" t="s">
        <v>107</v>
      </c>
      <c r="D4674" s="29">
        <v>1.2</v>
      </c>
      <c r="E4674" s="29">
        <v>-1945.53</v>
      </c>
      <c r="F4674" s="29">
        <v>-96.400130000000004</v>
      </c>
      <c r="G4674" s="29">
        <v>-124.32680000000001</v>
      </c>
      <c r="H4674" s="29">
        <v>-1.3017600000000001E-5</v>
      </c>
      <c r="I4674" s="29">
        <v>-31.497800000000002</v>
      </c>
      <c r="J4674" s="29">
        <v>-19.45082</v>
      </c>
    </row>
    <row r="4675" spans="1:10" x14ac:dyDescent="0.15">
      <c r="A4675" s="28" t="s">
        <v>32</v>
      </c>
      <c r="B4675" s="28" t="s">
        <v>91</v>
      </c>
      <c r="C4675" s="28" t="s">
        <v>107</v>
      </c>
      <c r="D4675" s="29">
        <v>2.4</v>
      </c>
      <c r="E4675" s="29">
        <v>-1940.3209999999999</v>
      </c>
      <c r="F4675" s="29">
        <v>-96.400130000000004</v>
      </c>
      <c r="G4675" s="29">
        <v>-124.32680000000001</v>
      </c>
      <c r="H4675" s="29">
        <v>-1.3017600000000001E-5</v>
      </c>
      <c r="I4675" s="29">
        <v>-112.57680000000001</v>
      </c>
      <c r="J4675" s="29">
        <v>-111.0187</v>
      </c>
    </row>
    <row r="4676" spans="1:10" x14ac:dyDescent="0.15">
      <c r="A4676" s="28" t="s">
        <v>33</v>
      </c>
      <c r="B4676" s="28" t="s">
        <v>91</v>
      </c>
      <c r="C4676" s="28" t="s">
        <v>106</v>
      </c>
      <c r="D4676" s="29">
        <v>0</v>
      </c>
      <c r="E4676" s="29">
        <v>-6.6378750000000002</v>
      </c>
      <c r="F4676" s="29">
        <v>104.8502</v>
      </c>
      <c r="G4676" s="29">
        <v>106.53149999999999</v>
      </c>
      <c r="H4676" s="29">
        <v>1.3410150000000001E-5</v>
      </c>
      <c r="I4676" s="29">
        <v>157.3203</v>
      </c>
      <c r="J4676" s="29">
        <v>153.29640000000001</v>
      </c>
    </row>
    <row r="4677" spans="1:10" x14ac:dyDescent="0.15">
      <c r="A4677" s="28" t="s">
        <v>33</v>
      </c>
      <c r="B4677" s="28" t="s">
        <v>91</v>
      </c>
      <c r="C4677" s="28" t="s">
        <v>106</v>
      </c>
      <c r="D4677" s="29">
        <v>1.2</v>
      </c>
      <c r="E4677" s="29">
        <v>-3.0552060000000001</v>
      </c>
      <c r="F4677" s="29">
        <v>104.8502</v>
      </c>
      <c r="G4677" s="29">
        <v>106.53149999999999</v>
      </c>
      <c r="H4677" s="29">
        <v>1.3410150000000001E-5</v>
      </c>
      <c r="I4677" s="29">
        <v>30.157609999999998</v>
      </c>
      <c r="J4677" s="29">
        <v>29.769880000000001</v>
      </c>
    </row>
    <row r="4678" spans="1:10" x14ac:dyDescent="0.15">
      <c r="A4678" s="28" t="s">
        <v>33</v>
      </c>
      <c r="B4678" s="28" t="s">
        <v>91</v>
      </c>
      <c r="C4678" s="28" t="s">
        <v>106</v>
      </c>
      <c r="D4678" s="29">
        <v>2.4</v>
      </c>
      <c r="E4678" s="29">
        <v>0.52746309999999996</v>
      </c>
      <c r="F4678" s="29">
        <v>104.8502</v>
      </c>
      <c r="G4678" s="29">
        <v>106.53149999999999</v>
      </c>
      <c r="H4678" s="29">
        <v>1.3410150000000001E-5</v>
      </c>
      <c r="I4678" s="29">
        <v>133.66419999999999</v>
      </c>
      <c r="J4678" s="29">
        <v>111.01</v>
      </c>
    </row>
    <row r="4679" spans="1:10" x14ac:dyDescent="0.15">
      <c r="A4679" s="28" t="s">
        <v>33</v>
      </c>
      <c r="B4679" s="28" t="s">
        <v>91</v>
      </c>
      <c r="C4679" s="28" t="s">
        <v>107</v>
      </c>
      <c r="D4679" s="29">
        <v>0</v>
      </c>
      <c r="E4679" s="29">
        <v>-2068.16</v>
      </c>
      <c r="F4679" s="29">
        <v>-105.4406</v>
      </c>
      <c r="G4679" s="29">
        <v>-125.0707</v>
      </c>
      <c r="H4679" s="29">
        <v>-1.362349E-5</v>
      </c>
      <c r="I4679" s="29">
        <v>-179.6454</v>
      </c>
      <c r="J4679" s="29">
        <v>-151.61689999999999</v>
      </c>
    </row>
    <row r="4680" spans="1:10" x14ac:dyDescent="0.15">
      <c r="A4680" s="28" t="s">
        <v>33</v>
      </c>
      <c r="B4680" s="28" t="s">
        <v>91</v>
      </c>
      <c r="C4680" s="28" t="s">
        <v>107</v>
      </c>
      <c r="D4680" s="29">
        <v>1.2</v>
      </c>
      <c r="E4680" s="29">
        <v>-2062.9520000000002</v>
      </c>
      <c r="F4680" s="29">
        <v>-105.4406</v>
      </c>
      <c r="G4680" s="29">
        <v>-125.0707</v>
      </c>
      <c r="H4680" s="29">
        <v>-1.362349E-5</v>
      </c>
      <c r="I4680" s="29">
        <v>-30.2818</v>
      </c>
      <c r="J4680" s="29">
        <v>-27.460599999999999</v>
      </c>
    </row>
    <row r="4681" spans="1:10" x14ac:dyDescent="0.15">
      <c r="A4681" s="28" t="s">
        <v>33</v>
      </c>
      <c r="B4681" s="28" t="s">
        <v>91</v>
      </c>
      <c r="C4681" s="28" t="s">
        <v>107</v>
      </c>
      <c r="D4681" s="29">
        <v>2.4</v>
      </c>
      <c r="E4681" s="29">
        <v>-2057.7429999999999</v>
      </c>
      <c r="F4681" s="29">
        <v>-105.4406</v>
      </c>
      <c r="G4681" s="29">
        <v>-125.0707</v>
      </c>
      <c r="H4681" s="29">
        <v>-1.362349E-5</v>
      </c>
      <c r="I4681" s="29">
        <v>-111.5869</v>
      </c>
      <c r="J4681" s="29">
        <v>-108.0802</v>
      </c>
    </row>
    <row r="4682" spans="1:10" x14ac:dyDescent="0.15">
      <c r="A4682" s="28" t="s">
        <v>34</v>
      </c>
      <c r="B4682" s="28" t="s">
        <v>91</v>
      </c>
      <c r="C4682" s="28" t="s">
        <v>106</v>
      </c>
      <c r="D4682" s="29">
        <v>0</v>
      </c>
      <c r="E4682" s="29">
        <v>31.630579999999998</v>
      </c>
      <c r="F4682" s="29">
        <v>81.482870000000005</v>
      </c>
      <c r="G4682" s="29">
        <v>109.74169999999999</v>
      </c>
      <c r="H4682" s="29">
        <v>1.436197E-5</v>
      </c>
      <c r="I4682" s="29">
        <v>165.60149999999999</v>
      </c>
      <c r="J4682" s="29">
        <v>98.52364</v>
      </c>
    </row>
    <row r="4683" spans="1:10" x14ac:dyDescent="0.15">
      <c r="A4683" s="28" t="s">
        <v>34</v>
      </c>
      <c r="B4683" s="28" t="s">
        <v>91</v>
      </c>
      <c r="C4683" s="28" t="s">
        <v>106</v>
      </c>
      <c r="D4683" s="29">
        <v>1.2</v>
      </c>
      <c r="E4683" s="29">
        <v>35.213250000000002</v>
      </c>
      <c r="F4683" s="29">
        <v>81.482870000000005</v>
      </c>
      <c r="G4683" s="29">
        <v>109.74169999999999</v>
      </c>
      <c r="H4683" s="29">
        <v>1.436197E-5</v>
      </c>
      <c r="I4683" s="29">
        <v>31.950610000000001</v>
      </c>
      <c r="J4683" s="29">
        <v>27.05189</v>
      </c>
    </row>
    <row r="4684" spans="1:10" x14ac:dyDescent="0.15">
      <c r="A4684" s="28" t="s">
        <v>34</v>
      </c>
      <c r="B4684" s="28" t="s">
        <v>91</v>
      </c>
      <c r="C4684" s="28" t="s">
        <v>106</v>
      </c>
      <c r="D4684" s="29">
        <v>2.4</v>
      </c>
      <c r="E4684" s="29">
        <v>38.795920000000002</v>
      </c>
      <c r="F4684" s="29">
        <v>81.482870000000005</v>
      </c>
      <c r="G4684" s="29">
        <v>109.74169999999999</v>
      </c>
      <c r="H4684" s="29">
        <v>1.436197E-5</v>
      </c>
      <c r="I4684" s="29">
        <v>137.3751</v>
      </c>
      <c r="J4684" s="29">
        <v>118.58459999999999</v>
      </c>
    </row>
    <row r="4685" spans="1:10" x14ac:dyDescent="0.15">
      <c r="A4685" s="28" t="s">
        <v>34</v>
      </c>
      <c r="B4685" s="28" t="s">
        <v>91</v>
      </c>
      <c r="C4685" s="28" t="s">
        <v>107</v>
      </c>
      <c r="D4685" s="29">
        <v>0</v>
      </c>
      <c r="E4685" s="29">
        <v>-2205.1109999999999</v>
      </c>
      <c r="F4685" s="29">
        <v>-80.76558</v>
      </c>
      <c r="G4685" s="29">
        <v>-133.99440000000001</v>
      </c>
      <c r="H4685" s="29">
        <v>-1.417003E-5</v>
      </c>
      <c r="I4685" s="29">
        <v>-199.90170000000001</v>
      </c>
      <c r="J4685" s="29">
        <v>-87.155749999999998</v>
      </c>
    </row>
    <row r="4686" spans="1:10" x14ac:dyDescent="0.15">
      <c r="A4686" s="28" t="s">
        <v>34</v>
      </c>
      <c r="B4686" s="28" t="s">
        <v>91</v>
      </c>
      <c r="C4686" s="28" t="s">
        <v>107</v>
      </c>
      <c r="D4686" s="29">
        <v>1.2</v>
      </c>
      <c r="E4686" s="29">
        <v>-2199.902</v>
      </c>
      <c r="F4686" s="29">
        <v>-80.76558</v>
      </c>
      <c r="G4686" s="29">
        <v>-133.99440000000001</v>
      </c>
      <c r="H4686" s="29">
        <v>-1.417003E-5</v>
      </c>
      <c r="I4686" s="29">
        <v>-37.192770000000003</v>
      </c>
      <c r="J4686" s="29">
        <v>-16.55219</v>
      </c>
    </row>
    <row r="4687" spans="1:10" x14ac:dyDescent="0.15">
      <c r="A4687" s="28" t="s">
        <v>34</v>
      </c>
      <c r="B4687" s="28" t="s">
        <v>91</v>
      </c>
      <c r="C4687" s="28" t="s">
        <v>107</v>
      </c>
      <c r="D4687" s="29">
        <v>2.4</v>
      </c>
      <c r="E4687" s="29">
        <v>-2194.6930000000002</v>
      </c>
      <c r="F4687" s="29">
        <v>-80.76558</v>
      </c>
      <c r="G4687" s="29">
        <v>-133.99440000000001</v>
      </c>
      <c r="H4687" s="29">
        <v>-1.417003E-5</v>
      </c>
      <c r="I4687" s="29">
        <v>-113.5371</v>
      </c>
      <c r="J4687" s="29">
        <v>-108.99720000000001</v>
      </c>
    </row>
    <row r="4688" spans="1:10" x14ac:dyDescent="0.15">
      <c r="A4688" s="28" t="s">
        <v>35</v>
      </c>
      <c r="B4688" s="28" t="s">
        <v>91</v>
      </c>
      <c r="C4688" s="28" t="s">
        <v>106</v>
      </c>
      <c r="D4688" s="29">
        <v>0</v>
      </c>
      <c r="E4688" s="29">
        <v>137.28540000000001</v>
      </c>
      <c r="F4688" s="29">
        <v>73.001080000000002</v>
      </c>
      <c r="G4688" s="29">
        <v>111.7765</v>
      </c>
      <c r="H4688" s="29">
        <v>1.402856E-5</v>
      </c>
      <c r="I4688" s="29">
        <v>192.4273</v>
      </c>
      <c r="J4688" s="29">
        <v>151.94929999999999</v>
      </c>
    </row>
    <row r="4689" spans="1:10" x14ac:dyDescent="0.15">
      <c r="A4689" s="28" t="s">
        <v>35</v>
      </c>
      <c r="B4689" s="28" t="s">
        <v>91</v>
      </c>
      <c r="C4689" s="28" t="s">
        <v>106</v>
      </c>
      <c r="D4689" s="29">
        <v>1.2</v>
      </c>
      <c r="E4689" s="29">
        <v>140.8681</v>
      </c>
      <c r="F4689" s="29">
        <v>73.001080000000002</v>
      </c>
      <c r="G4689" s="29">
        <v>111.7765</v>
      </c>
      <c r="H4689" s="29">
        <v>1.402856E-5</v>
      </c>
      <c r="I4689" s="29">
        <v>52.634270000000001</v>
      </c>
      <c r="J4689" s="29">
        <v>64.528080000000003</v>
      </c>
    </row>
    <row r="4690" spans="1:10" x14ac:dyDescent="0.15">
      <c r="A4690" s="28" t="s">
        <v>35</v>
      </c>
      <c r="B4690" s="28" t="s">
        <v>91</v>
      </c>
      <c r="C4690" s="28" t="s">
        <v>106</v>
      </c>
      <c r="D4690" s="29">
        <v>2.4</v>
      </c>
      <c r="E4690" s="29">
        <v>144.45070000000001</v>
      </c>
      <c r="F4690" s="29">
        <v>73.001080000000002</v>
      </c>
      <c r="G4690" s="29">
        <v>111.7765</v>
      </c>
      <c r="H4690" s="29">
        <v>1.402856E-5</v>
      </c>
      <c r="I4690" s="29">
        <v>131.51140000000001</v>
      </c>
      <c r="J4690" s="29">
        <v>33.173310000000001</v>
      </c>
    </row>
    <row r="4691" spans="1:10" x14ac:dyDescent="0.15">
      <c r="A4691" s="28" t="s">
        <v>35</v>
      </c>
      <c r="B4691" s="28" t="s">
        <v>91</v>
      </c>
      <c r="C4691" s="28" t="s">
        <v>107</v>
      </c>
      <c r="D4691" s="29">
        <v>0</v>
      </c>
      <c r="E4691" s="29">
        <v>-2419.6149999999998</v>
      </c>
      <c r="F4691" s="29">
        <v>-64.964619999999996</v>
      </c>
      <c r="G4691" s="29">
        <v>-149.6301</v>
      </c>
      <c r="H4691" s="29">
        <v>-1.365281E-5</v>
      </c>
      <c r="I4691" s="29">
        <v>-245.53270000000001</v>
      </c>
      <c r="J4691" s="29">
        <v>-144.91130000000001</v>
      </c>
    </row>
    <row r="4692" spans="1:10" x14ac:dyDescent="0.15">
      <c r="A4692" s="28" t="s">
        <v>35</v>
      </c>
      <c r="B4692" s="28" t="s">
        <v>91</v>
      </c>
      <c r="C4692" s="28" t="s">
        <v>107</v>
      </c>
      <c r="D4692" s="29">
        <v>1.2</v>
      </c>
      <c r="E4692" s="29">
        <v>-2414.4070000000002</v>
      </c>
      <c r="F4692" s="29">
        <v>-64.964619999999996</v>
      </c>
      <c r="G4692" s="29">
        <v>-149.6301</v>
      </c>
      <c r="H4692" s="29">
        <v>-1.365281E-5</v>
      </c>
      <c r="I4692" s="29">
        <v>-60.352179999999997</v>
      </c>
      <c r="J4692" s="29">
        <v>-67.167649999999995</v>
      </c>
    </row>
    <row r="4693" spans="1:10" x14ac:dyDescent="0.15">
      <c r="A4693" s="28" t="s">
        <v>35</v>
      </c>
      <c r="B4693" s="28" t="s">
        <v>91</v>
      </c>
      <c r="C4693" s="28" t="s">
        <v>107</v>
      </c>
      <c r="D4693" s="29">
        <v>2.4</v>
      </c>
      <c r="E4693" s="29">
        <v>-2409.1979999999999</v>
      </c>
      <c r="F4693" s="29">
        <v>-64.964619999999996</v>
      </c>
      <c r="G4693" s="29">
        <v>-149.6301</v>
      </c>
      <c r="H4693" s="29">
        <v>-1.365281E-5</v>
      </c>
      <c r="I4693" s="29">
        <v>-93.807680000000005</v>
      </c>
      <c r="J4693" s="29">
        <v>-45.478789999999996</v>
      </c>
    </row>
    <row r="4694" spans="1:10" x14ac:dyDescent="0.15">
      <c r="A4694" s="28" t="s">
        <v>36</v>
      </c>
      <c r="B4694" s="28" t="s">
        <v>91</v>
      </c>
      <c r="C4694" s="28" t="s">
        <v>106</v>
      </c>
      <c r="D4694" s="29">
        <v>0</v>
      </c>
      <c r="E4694" s="29">
        <v>194.79740000000001</v>
      </c>
      <c r="F4694" s="29">
        <v>92.07526</v>
      </c>
      <c r="G4694" s="29">
        <v>97.590369999999993</v>
      </c>
      <c r="H4694" s="29">
        <v>1.094525E-5</v>
      </c>
      <c r="I4694" s="29">
        <v>218.6266</v>
      </c>
      <c r="J4694" s="29">
        <v>170.82400000000001</v>
      </c>
    </row>
    <row r="4695" spans="1:10" x14ac:dyDescent="0.15">
      <c r="A4695" s="28" t="s">
        <v>36</v>
      </c>
      <c r="B4695" s="28" t="s">
        <v>91</v>
      </c>
      <c r="C4695" s="28" t="s">
        <v>106</v>
      </c>
      <c r="D4695" s="29">
        <v>1.2</v>
      </c>
      <c r="E4695" s="29">
        <v>198.3801</v>
      </c>
      <c r="F4695" s="29">
        <v>92.07526</v>
      </c>
      <c r="G4695" s="29">
        <v>97.590369999999993</v>
      </c>
      <c r="H4695" s="29">
        <v>1.094525E-5</v>
      </c>
      <c r="I4695" s="29">
        <v>96.731260000000006</v>
      </c>
      <c r="J4695" s="29">
        <v>59.593859999999999</v>
      </c>
    </row>
    <row r="4696" spans="1:10" x14ac:dyDescent="0.15">
      <c r="A4696" s="28" t="s">
        <v>36</v>
      </c>
      <c r="B4696" s="28" t="s">
        <v>91</v>
      </c>
      <c r="C4696" s="28" t="s">
        <v>106</v>
      </c>
      <c r="D4696" s="29">
        <v>2.4</v>
      </c>
      <c r="E4696" s="29">
        <v>201.96270000000001</v>
      </c>
      <c r="F4696" s="29">
        <v>92.07526</v>
      </c>
      <c r="G4696" s="29">
        <v>97.590369999999993</v>
      </c>
      <c r="H4696" s="29">
        <v>1.094525E-5</v>
      </c>
      <c r="I4696" s="29">
        <v>80.792439999999999</v>
      </c>
      <c r="J4696" s="29">
        <v>61.518729999999998</v>
      </c>
    </row>
    <row r="4697" spans="1:10" x14ac:dyDescent="0.15">
      <c r="A4697" s="28" t="s">
        <v>36</v>
      </c>
      <c r="B4697" s="28" t="s">
        <v>91</v>
      </c>
      <c r="C4697" s="28" t="s">
        <v>107</v>
      </c>
      <c r="D4697" s="29">
        <v>0</v>
      </c>
      <c r="E4697" s="29">
        <v>-2427.8719999999998</v>
      </c>
      <c r="F4697" s="29">
        <v>-95.418989999999994</v>
      </c>
      <c r="G4697" s="29">
        <v>-132.77629999999999</v>
      </c>
      <c r="H4697" s="29">
        <v>-1.095428E-5</v>
      </c>
      <c r="I4697" s="29">
        <v>-262.89589999999998</v>
      </c>
      <c r="J4697" s="29">
        <v>-177.58930000000001</v>
      </c>
    </row>
    <row r="4698" spans="1:10" x14ac:dyDescent="0.15">
      <c r="A4698" s="28" t="s">
        <v>36</v>
      </c>
      <c r="B4698" s="28" t="s">
        <v>91</v>
      </c>
      <c r="C4698" s="28" t="s">
        <v>107</v>
      </c>
      <c r="D4698" s="29">
        <v>1.2</v>
      </c>
      <c r="E4698" s="29">
        <v>-2422.663</v>
      </c>
      <c r="F4698" s="29">
        <v>-95.418989999999994</v>
      </c>
      <c r="G4698" s="29">
        <v>-132.77629999999999</v>
      </c>
      <c r="H4698" s="29">
        <v>-1.095428E-5</v>
      </c>
      <c r="I4698" s="29">
        <v>-98.815330000000003</v>
      </c>
      <c r="J4698" s="29">
        <v>-62.370550000000001</v>
      </c>
    </row>
    <row r="4699" spans="1:10" x14ac:dyDescent="0.15">
      <c r="A4699" s="28" t="s">
        <v>36</v>
      </c>
      <c r="B4699" s="28" t="s">
        <v>91</v>
      </c>
      <c r="C4699" s="28" t="s">
        <v>107</v>
      </c>
      <c r="D4699" s="29">
        <v>2.4</v>
      </c>
      <c r="E4699" s="29">
        <v>-2417.4540000000002</v>
      </c>
      <c r="F4699" s="29">
        <v>-95.418989999999994</v>
      </c>
      <c r="G4699" s="29">
        <v>-132.77629999999999</v>
      </c>
      <c r="H4699" s="29">
        <v>-1.095428E-5</v>
      </c>
      <c r="I4699" s="29">
        <v>-40.682270000000003</v>
      </c>
      <c r="J4699" s="29">
        <v>-60.294829999999997</v>
      </c>
    </row>
    <row r="4700" spans="1:10" x14ac:dyDescent="0.15">
      <c r="A4700" s="28" t="s">
        <v>37</v>
      </c>
      <c r="B4700" s="28" t="s">
        <v>91</v>
      </c>
      <c r="C4700" s="28" t="s">
        <v>106</v>
      </c>
      <c r="D4700" s="29">
        <v>0</v>
      </c>
      <c r="E4700" s="29">
        <v>106.1296</v>
      </c>
      <c r="F4700" s="29">
        <v>84.842560000000006</v>
      </c>
      <c r="G4700" s="29">
        <v>102.2782</v>
      </c>
      <c r="H4700" s="29">
        <v>8.4567039999999995E-5</v>
      </c>
      <c r="I4700" s="29">
        <v>197.67869999999999</v>
      </c>
      <c r="J4700" s="29">
        <v>154.05969999999999</v>
      </c>
    </row>
    <row r="4701" spans="1:10" x14ac:dyDescent="0.15">
      <c r="A4701" s="28" t="s">
        <v>37</v>
      </c>
      <c r="B4701" s="28" t="s">
        <v>91</v>
      </c>
      <c r="C4701" s="28" t="s">
        <v>106</v>
      </c>
      <c r="D4701" s="29">
        <v>1.5</v>
      </c>
      <c r="E4701" s="29">
        <v>110.6079</v>
      </c>
      <c r="F4701" s="29">
        <v>84.842560000000006</v>
      </c>
      <c r="G4701" s="29">
        <v>102.2782</v>
      </c>
      <c r="H4701" s="29">
        <v>8.4567039999999995E-5</v>
      </c>
      <c r="I4701" s="29">
        <v>50.148009999999999</v>
      </c>
      <c r="J4701" s="29">
        <v>29.66827</v>
      </c>
    </row>
    <row r="4702" spans="1:10" x14ac:dyDescent="0.15">
      <c r="A4702" s="28" t="s">
        <v>37</v>
      </c>
      <c r="B4702" s="28" t="s">
        <v>91</v>
      </c>
      <c r="C4702" s="28" t="s">
        <v>106</v>
      </c>
      <c r="D4702" s="29">
        <v>3</v>
      </c>
      <c r="E4702" s="29">
        <v>115.08629999999999</v>
      </c>
      <c r="F4702" s="29">
        <v>84.842560000000006</v>
      </c>
      <c r="G4702" s="29">
        <v>102.2782</v>
      </c>
      <c r="H4702" s="29">
        <v>8.4567039999999995E-5</v>
      </c>
      <c r="I4702" s="29">
        <v>153.3074</v>
      </c>
      <c r="J4702" s="29">
        <v>118.4153</v>
      </c>
    </row>
    <row r="4703" spans="1:10" x14ac:dyDescent="0.15">
      <c r="A4703" s="28" t="s">
        <v>37</v>
      </c>
      <c r="B4703" s="28" t="s">
        <v>91</v>
      </c>
      <c r="C4703" s="28" t="s">
        <v>107</v>
      </c>
      <c r="D4703" s="29">
        <v>0</v>
      </c>
      <c r="E4703" s="29">
        <v>-2550.6379999999999</v>
      </c>
      <c r="F4703" s="29">
        <v>-85.443830000000005</v>
      </c>
      <c r="G4703" s="29">
        <v>-124.44589999999999</v>
      </c>
      <c r="H4703" s="29">
        <v>-8.4713099999999994E-5</v>
      </c>
      <c r="I4703" s="29">
        <v>-232.63339999999999</v>
      </c>
      <c r="J4703" s="29">
        <v>-148.5256</v>
      </c>
    </row>
    <row r="4704" spans="1:10" x14ac:dyDescent="0.15">
      <c r="A4704" s="28" t="s">
        <v>37</v>
      </c>
      <c r="B4704" s="28" t="s">
        <v>91</v>
      </c>
      <c r="C4704" s="28" t="s">
        <v>107</v>
      </c>
      <c r="D4704" s="29">
        <v>1.5</v>
      </c>
      <c r="E4704" s="29">
        <v>-2544.127</v>
      </c>
      <c r="F4704" s="29">
        <v>-85.443830000000005</v>
      </c>
      <c r="G4704" s="29">
        <v>-124.44589999999999</v>
      </c>
      <c r="H4704" s="29">
        <v>-8.4713099999999994E-5</v>
      </c>
      <c r="I4704" s="29">
        <v>-51.909829999999999</v>
      </c>
      <c r="J4704" s="29">
        <v>-23.20759</v>
      </c>
    </row>
    <row r="4705" spans="1:10" x14ac:dyDescent="0.15">
      <c r="A4705" s="28" t="s">
        <v>37</v>
      </c>
      <c r="B4705" s="28" t="s">
        <v>91</v>
      </c>
      <c r="C4705" s="28" t="s">
        <v>107</v>
      </c>
      <c r="D4705" s="29">
        <v>3</v>
      </c>
      <c r="E4705" s="29">
        <v>-2537.616</v>
      </c>
      <c r="F4705" s="29">
        <v>-85.443830000000005</v>
      </c>
      <c r="G4705" s="29">
        <v>-124.44589999999999</v>
      </c>
      <c r="H4705" s="29">
        <v>-8.4713099999999994E-5</v>
      </c>
      <c r="I4705" s="29">
        <v>-121.86450000000001</v>
      </c>
      <c r="J4705" s="29">
        <v>-111.0715</v>
      </c>
    </row>
    <row r="4706" spans="1:10" x14ac:dyDescent="0.15">
      <c r="A4706" s="28" t="s">
        <v>38</v>
      </c>
      <c r="B4706" s="28" t="s">
        <v>91</v>
      </c>
      <c r="C4706" s="28" t="s">
        <v>106</v>
      </c>
      <c r="D4706" s="29">
        <v>0</v>
      </c>
      <c r="E4706" s="29">
        <v>87.240840000000006</v>
      </c>
      <c r="F4706" s="29">
        <v>75.074070000000006</v>
      </c>
      <c r="G4706" s="29">
        <v>107.274</v>
      </c>
      <c r="H4706" s="29">
        <v>3.9199699999999997E-5</v>
      </c>
      <c r="I4706" s="29">
        <v>170.9255</v>
      </c>
      <c r="J4706" s="29">
        <v>118.92619999999999</v>
      </c>
    </row>
    <row r="4707" spans="1:10" x14ac:dyDescent="0.15">
      <c r="A4707" s="28" t="s">
        <v>38</v>
      </c>
      <c r="B4707" s="28" t="s">
        <v>91</v>
      </c>
      <c r="C4707" s="28" t="s">
        <v>106</v>
      </c>
      <c r="D4707" s="29">
        <v>1.3</v>
      </c>
      <c r="E4707" s="29">
        <v>91.122060000000005</v>
      </c>
      <c r="F4707" s="29">
        <v>75.074070000000006</v>
      </c>
      <c r="G4707" s="29">
        <v>107.274</v>
      </c>
      <c r="H4707" s="29">
        <v>3.9199699999999997E-5</v>
      </c>
      <c r="I4707" s="29">
        <v>47.229370000000003</v>
      </c>
      <c r="J4707" s="29">
        <v>28.51763</v>
      </c>
    </row>
    <row r="4708" spans="1:10" x14ac:dyDescent="0.15">
      <c r="A4708" s="28" t="s">
        <v>38</v>
      </c>
      <c r="B4708" s="28" t="s">
        <v>91</v>
      </c>
      <c r="C4708" s="28" t="s">
        <v>106</v>
      </c>
      <c r="D4708" s="29">
        <v>2.6</v>
      </c>
      <c r="E4708" s="29">
        <v>95.003290000000007</v>
      </c>
      <c r="F4708" s="29">
        <v>75.074070000000006</v>
      </c>
      <c r="G4708" s="29">
        <v>107.274</v>
      </c>
      <c r="H4708" s="29">
        <v>3.9199699999999997E-5</v>
      </c>
      <c r="I4708" s="29">
        <v>161.56950000000001</v>
      </c>
      <c r="J4708" s="29">
        <v>82.324830000000006</v>
      </c>
    </row>
    <row r="4709" spans="1:10" x14ac:dyDescent="0.15">
      <c r="A4709" s="28" t="s">
        <v>38</v>
      </c>
      <c r="B4709" s="28" t="s">
        <v>91</v>
      </c>
      <c r="C4709" s="28" t="s">
        <v>107</v>
      </c>
      <c r="D4709" s="29">
        <v>0</v>
      </c>
      <c r="E4709" s="29">
        <v>-2678.098</v>
      </c>
      <c r="F4709" s="29">
        <v>-71.996269999999996</v>
      </c>
      <c r="G4709" s="29">
        <v>-134.44280000000001</v>
      </c>
      <c r="H4709" s="29">
        <v>-3.7649430000000001E-5</v>
      </c>
      <c r="I4709" s="29">
        <v>-212.13480000000001</v>
      </c>
      <c r="J4709" s="29">
        <v>-114.6932</v>
      </c>
    </row>
    <row r="4710" spans="1:10" x14ac:dyDescent="0.15">
      <c r="A4710" s="28" t="s">
        <v>38</v>
      </c>
      <c r="B4710" s="28" t="s">
        <v>91</v>
      </c>
      <c r="C4710" s="28" t="s">
        <v>107</v>
      </c>
      <c r="D4710" s="29">
        <v>1.3</v>
      </c>
      <c r="E4710" s="29">
        <v>-2672.4549999999999</v>
      </c>
      <c r="F4710" s="29">
        <v>-71.996269999999996</v>
      </c>
      <c r="G4710" s="29">
        <v>-134.44280000000001</v>
      </c>
      <c r="H4710" s="29">
        <v>-3.7649430000000001E-5</v>
      </c>
      <c r="I4710" s="29">
        <v>-53.192360000000001</v>
      </c>
      <c r="J4710" s="29">
        <v>-28.258579999999998</v>
      </c>
    </row>
    <row r="4711" spans="1:10" x14ac:dyDescent="0.15">
      <c r="A4711" s="28" t="s">
        <v>38</v>
      </c>
      <c r="B4711" s="28" t="s">
        <v>91</v>
      </c>
      <c r="C4711" s="28" t="s">
        <v>107</v>
      </c>
      <c r="D4711" s="29">
        <v>2.6</v>
      </c>
      <c r="E4711" s="29">
        <v>-2666.8130000000001</v>
      </c>
      <c r="F4711" s="29">
        <v>-71.996269999999996</v>
      </c>
      <c r="G4711" s="29">
        <v>-134.44280000000001</v>
      </c>
      <c r="H4711" s="29">
        <v>-3.7649430000000001E-5</v>
      </c>
      <c r="I4711" s="29">
        <v>-132.2542</v>
      </c>
      <c r="J4711" s="29">
        <v>-86.041150000000002</v>
      </c>
    </row>
    <row r="4712" spans="1:10" x14ac:dyDescent="0.15">
      <c r="A4712" s="28" t="s">
        <v>39</v>
      </c>
      <c r="B4712" s="28" t="s">
        <v>91</v>
      </c>
      <c r="C4712" s="28" t="s">
        <v>106</v>
      </c>
      <c r="D4712" s="29">
        <v>0</v>
      </c>
      <c r="E4712" s="29">
        <v>48.229480000000002</v>
      </c>
      <c r="F4712" s="29">
        <v>82.907899999999998</v>
      </c>
      <c r="G4712" s="29">
        <v>82.047989999999999</v>
      </c>
      <c r="H4712" s="29">
        <v>4.1122540000000001E-5</v>
      </c>
      <c r="I4712" s="29">
        <v>164.81800000000001</v>
      </c>
      <c r="J4712" s="29">
        <v>133.85220000000001</v>
      </c>
    </row>
    <row r="4713" spans="1:10" x14ac:dyDescent="0.15">
      <c r="A4713" s="28" t="s">
        <v>39</v>
      </c>
      <c r="B4713" s="28" t="s">
        <v>91</v>
      </c>
      <c r="C4713" s="28" t="s">
        <v>106</v>
      </c>
      <c r="D4713" s="29">
        <v>1.3</v>
      </c>
      <c r="E4713" s="29">
        <v>52.110709999999997</v>
      </c>
      <c r="F4713" s="29">
        <v>82.907899999999998</v>
      </c>
      <c r="G4713" s="29">
        <v>82.047989999999999</v>
      </c>
      <c r="H4713" s="29">
        <v>4.1122540000000001E-5</v>
      </c>
      <c r="I4713" s="29">
        <v>53.117440000000002</v>
      </c>
      <c r="J4713" s="29">
        <v>27.415679999999998</v>
      </c>
    </row>
    <row r="4714" spans="1:10" x14ac:dyDescent="0.15">
      <c r="A4714" s="28" t="s">
        <v>39</v>
      </c>
      <c r="B4714" s="28" t="s">
        <v>91</v>
      </c>
      <c r="C4714" s="28" t="s">
        <v>106</v>
      </c>
      <c r="D4714" s="29">
        <v>2.6</v>
      </c>
      <c r="E4714" s="29">
        <v>55.991930000000004</v>
      </c>
      <c r="F4714" s="29">
        <v>82.907899999999998</v>
      </c>
      <c r="G4714" s="29">
        <v>82.047989999999999</v>
      </c>
      <c r="H4714" s="29">
        <v>4.1122540000000001E-5</v>
      </c>
      <c r="I4714" s="29">
        <v>102.49250000000001</v>
      </c>
      <c r="J4714" s="29">
        <v>86.568460000000002</v>
      </c>
    </row>
    <row r="4715" spans="1:10" x14ac:dyDescent="0.15">
      <c r="A4715" s="28" t="s">
        <v>39</v>
      </c>
      <c r="B4715" s="28" t="s">
        <v>91</v>
      </c>
      <c r="C4715" s="28" t="s">
        <v>107</v>
      </c>
      <c r="D4715" s="29">
        <v>0</v>
      </c>
      <c r="E4715" s="29">
        <v>-2774.9380000000001</v>
      </c>
      <c r="F4715" s="29">
        <v>-78.632350000000002</v>
      </c>
      <c r="G4715" s="29">
        <v>-109.06489999999999</v>
      </c>
      <c r="H4715" s="29">
        <v>-3.746527E-5</v>
      </c>
      <c r="I4715" s="29">
        <v>-211.82849999999999</v>
      </c>
      <c r="J4715" s="29">
        <v>-126.4588</v>
      </c>
    </row>
    <row r="4716" spans="1:10" x14ac:dyDescent="0.15">
      <c r="A4716" s="28" t="s">
        <v>39</v>
      </c>
      <c r="B4716" s="28" t="s">
        <v>91</v>
      </c>
      <c r="C4716" s="28" t="s">
        <v>107</v>
      </c>
      <c r="D4716" s="29">
        <v>1.3</v>
      </c>
      <c r="E4716" s="29">
        <v>-2769.2950000000001</v>
      </c>
      <c r="F4716" s="29">
        <v>-78.632350000000002</v>
      </c>
      <c r="G4716" s="29">
        <v>-109.06489999999999</v>
      </c>
      <c r="H4716" s="29">
        <v>-3.746527E-5</v>
      </c>
      <c r="I4716" s="29">
        <v>-65.173959999999994</v>
      </c>
      <c r="J4716" s="29">
        <v>-25.5443</v>
      </c>
    </row>
    <row r="4717" spans="1:10" x14ac:dyDescent="0.15">
      <c r="A4717" s="28" t="s">
        <v>39</v>
      </c>
      <c r="B4717" s="28" t="s">
        <v>91</v>
      </c>
      <c r="C4717" s="28" t="s">
        <v>107</v>
      </c>
      <c r="D4717" s="29">
        <v>2.6</v>
      </c>
      <c r="E4717" s="29">
        <v>-2763.6529999999998</v>
      </c>
      <c r="F4717" s="29">
        <v>-78.632350000000002</v>
      </c>
      <c r="G4717" s="29">
        <v>-109.06489999999999</v>
      </c>
      <c r="H4717" s="29">
        <v>-3.746527E-5</v>
      </c>
      <c r="I4717" s="29">
        <v>-79.526949999999999</v>
      </c>
      <c r="J4717" s="29">
        <v>-90.229709999999997</v>
      </c>
    </row>
    <row r="4718" spans="1:10" x14ac:dyDescent="0.15">
      <c r="A4718" s="28" t="s">
        <v>11</v>
      </c>
      <c r="B4718" s="28" t="s">
        <v>91</v>
      </c>
      <c r="C4718" s="28" t="s">
        <v>106</v>
      </c>
      <c r="D4718" s="29">
        <v>0</v>
      </c>
      <c r="E4718" s="29">
        <v>50.881630000000001</v>
      </c>
      <c r="F4718" s="29">
        <v>78.949299999999994</v>
      </c>
      <c r="G4718" s="29">
        <v>68.037769999999995</v>
      </c>
      <c r="H4718" s="29">
        <v>4.577469E-5</v>
      </c>
      <c r="I4718" s="29">
        <v>118.82640000000001</v>
      </c>
      <c r="J4718" s="29">
        <v>129.44220000000001</v>
      </c>
    </row>
    <row r="4719" spans="1:10" x14ac:dyDescent="0.15">
      <c r="A4719" s="28" t="s">
        <v>11</v>
      </c>
      <c r="B4719" s="28" t="s">
        <v>91</v>
      </c>
      <c r="C4719" s="28" t="s">
        <v>106</v>
      </c>
      <c r="D4719" s="29">
        <v>1.3</v>
      </c>
      <c r="E4719" s="29">
        <v>54.76285</v>
      </c>
      <c r="F4719" s="29">
        <v>78.949299999999994</v>
      </c>
      <c r="G4719" s="29">
        <v>68.037769999999995</v>
      </c>
      <c r="H4719" s="29">
        <v>4.577469E-5</v>
      </c>
      <c r="I4719" s="29">
        <v>42.328069999999997</v>
      </c>
      <c r="J4719" s="29">
        <v>27.760999999999999</v>
      </c>
    </row>
    <row r="4720" spans="1:10" x14ac:dyDescent="0.15">
      <c r="A4720" s="28" t="s">
        <v>11</v>
      </c>
      <c r="B4720" s="28" t="s">
        <v>91</v>
      </c>
      <c r="C4720" s="28" t="s">
        <v>106</v>
      </c>
      <c r="D4720" s="29">
        <v>2.6</v>
      </c>
      <c r="E4720" s="29">
        <v>58.644069999999999</v>
      </c>
      <c r="F4720" s="29">
        <v>78.949299999999994</v>
      </c>
      <c r="G4720" s="29">
        <v>68.037769999999995</v>
      </c>
      <c r="H4720" s="29">
        <v>4.577469E-5</v>
      </c>
      <c r="I4720" s="29">
        <v>81.716920000000002</v>
      </c>
      <c r="J4720" s="29">
        <v>79.756039999999999</v>
      </c>
    </row>
    <row r="4721" spans="1:10" x14ac:dyDescent="0.15">
      <c r="A4721" s="28" t="s">
        <v>11</v>
      </c>
      <c r="B4721" s="28" t="s">
        <v>91</v>
      </c>
      <c r="C4721" s="28" t="s">
        <v>107</v>
      </c>
      <c r="D4721" s="29">
        <v>0</v>
      </c>
      <c r="E4721" s="29">
        <v>-2952.9749999999999</v>
      </c>
      <c r="F4721" s="29">
        <v>-76.340440000000001</v>
      </c>
      <c r="G4721" s="29">
        <v>-72.618300000000005</v>
      </c>
      <c r="H4721" s="29">
        <v>-3.797507E-5</v>
      </c>
      <c r="I4721" s="29">
        <v>-123.369</v>
      </c>
      <c r="J4721" s="29">
        <v>-127.3651</v>
      </c>
    </row>
    <row r="4722" spans="1:10" x14ac:dyDescent="0.15">
      <c r="A4722" s="28" t="s">
        <v>11</v>
      </c>
      <c r="B4722" s="28" t="s">
        <v>91</v>
      </c>
      <c r="C4722" s="28" t="s">
        <v>107</v>
      </c>
      <c r="D4722" s="29">
        <v>1.3</v>
      </c>
      <c r="E4722" s="29">
        <v>-2947.3319999999999</v>
      </c>
      <c r="F4722" s="29">
        <v>-76.340440000000001</v>
      </c>
      <c r="G4722" s="29">
        <v>-72.618300000000005</v>
      </c>
      <c r="H4722" s="29">
        <v>-3.797507E-5</v>
      </c>
      <c r="I4722" s="29">
        <v>-41.201529999999998</v>
      </c>
      <c r="J4722" s="29">
        <v>-29.041969999999999</v>
      </c>
    </row>
    <row r="4723" spans="1:10" x14ac:dyDescent="0.15">
      <c r="A4723" s="28" t="s">
        <v>11</v>
      </c>
      <c r="B4723" s="28" t="s">
        <v>91</v>
      </c>
      <c r="C4723" s="28" t="s">
        <v>107</v>
      </c>
      <c r="D4723" s="29">
        <v>2.6</v>
      </c>
      <c r="E4723" s="29">
        <v>-2941.69</v>
      </c>
      <c r="F4723" s="29">
        <v>-76.340440000000001</v>
      </c>
      <c r="G4723" s="29">
        <v>-72.618300000000005</v>
      </c>
      <c r="H4723" s="29">
        <v>-3.797507E-5</v>
      </c>
      <c r="I4723" s="29">
        <v>-74.928020000000004</v>
      </c>
      <c r="J4723" s="29">
        <v>-84.387389999999996</v>
      </c>
    </row>
    <row r="4724" spans="1:10" x14ac:dyDescent="0.15">
      <c r="A4724" s="28" t="s">
        <v>9</v>
      </c>
      <c r="B4724" s="28" t="s">
        <v>91</v>
      </c>
      <c r="C4724" s="28" t="s">
        <v>106</v>
      </c>
      <c r="D4724" s="29">
        <v>0</v>
      </c>
      <c r="E4724" s="29">
        <v>113.3702</v>
      </c>
      <c r="F4724" s="29">
        <v>89.522220000000004</v>
      </c>
      <c r="G4724" s="29">
        <v>94.716719999999995</v>
      </c>
      <c r="H4724" s="29">
        <v>3.8940450000000001E-5</v>
      </c>
      <c r="I4724" s="29">
        <v>176.5257</v>
      </c>
      <c r="J4724" s="29">
        <v>154.0762</v>
      </c>
    </row>
    <row r="4725" spans="1:10" x14ac:dyDescent="0.15">
      <c r="A4725" s="28" t="s">
        <v>9</v>
      </c>
      <c r="B4725" s="28" t="s">
        <v>91</v>
      </c>
      <c r="C4725" s="28" t="s">
        <v>106</v>
      </c>
      <c r="D4725" s="29">
        <v>1.3</v>
      </c>
      <c r="E4725" s="29">
        <v>117.25149999999999</v>
      </c>
      <c r="F4725" s="29">
        <v>89.522220000000004</v>
      </c>
      <c r="G4725" s="29">
        <v>94.716719999999995</v>
      </c>
      <c r="H4725" s="29">
        <v>3.8940450000000001E-5</v>
      </c>
      <c r="I4725" s="29">
        <v>60.014580000000002</v>
      </c>
      <c r="J4725" s="29">
        <v>37.307079999999999</v>
      </c>
    </row>
    <row r="4726" spans="1:10" x14ac:dyDescent="0.15">
      <c r="A4726" s="28" t="s">
        <v>9</v>
      </c>
      <c r="B4726" s="28" t="s">
        <v>91</v>
      </c>
      <c r="C4726" s="28" t="s">
        <v>106</v>
      </c>
      <c r="D4726" s="29">
        <v>2.6</v>
      </c>
      <c r="E4726" s="29">
        <v>121.1327</v>
      </c>
      <c r="F4726" s="29">
        <v>89.522220000000004</v>
      </c>
      <c r="G4726" s="29">
        <v>94.716719999999995</v>
      </c>
      <c r="H4726" s="29">
        <v>3.8940450000000001E-5</v>
      </c>
      <c r="I4726" s="29">
        <v>119.0082</v>
      </c>
      <c r="J4726" s="29">
        <v>75.509469999999993</v>
      </c>
    </row>
    <row r="4727" spans="1:10" x14ac:dyDescent="0.15">
      <c r="A4727" s="28" t="s">
        <v>9</v>
      </c>
      <c r="B4727" s="28" t="s">
        <v>91</v>
      </c>
      <c r="C4727" s="28" t="s">
        <v>107</v>
      </c>
      <c r="D4727" s="29">
        <v>0</v>
      </c>
      <c r="E4727" s="29">
        <v>-3173.8879999999999</v>
      </c>
      <c r="F4727" s="29">
        <v>-80.196939999999998</v>
      </c>
      <c r="G4727" s="29">
        <v>-122.2841</v>
      </c>
      <c r="H4727" s="29">
        <v>-3.4559420000000001E-5</v>
      </c>
      <c r="I4727" s="29">
        <v>-210.0814</v>
      </c>
      <c r="J4727" s="29">
        <v>-141.3177</v>
      </c>
    </row>
    <row r="4728" spans="1:10" x14ac:dyDescent="0.15">
      <c r="A4728" s="28" t="s">
        <v>9</v>
      </c>
      <c r="B4728" s="28" t="s">
        <v>91</v>
      </c>
      <c r="C4728" s="28" t="s">
        <v>107</v>
      </c>
      <c r="D4728" s="29">
        <v>1.3</v>
      </c>
      <c r="E4728" s="29">
        <v>-3168.2460000000001</v>
      </c>
      <c r="F4728" s="29">
        <v>-80.196939999999998</v>
      </c>
      <c r="G4728" s="29">
        <v>-122.2841</v>
      </c>
      <c r="H4728" s="29">
        <v>-3.4559420000000001E-5</v>
      </c>
      <c r="I4728" s="29">
        <v>-57.86309</v>
      </c>
      <c r="J4728" s="29">
        <v>-36.677849999999999</v>
      </c>
    </row>
    <row r="4729" spans="1:10" x14ac:dyDescent="0.15">
      <c r="A4729" s="28" t="s">
        <v>9</v>
      </c>
      <c r="B4729" s="28" t="s">
        <v>91</v>
      </c>
      <c r="C4729" s="28" t="s">
        <v>107</v>
      </c>
      <c r="D4729" s="29">
        <v>2.6</v>
      </c>
      <c r="E4729" s="29">
        <v>-3162.6030000000001</v>
      </c>
      <c r="F4729" s="29">
        <v>-80.196939999999998</v>
      </c>
      <c r="G4729" s="29">
        <v>-122.2841</v>
      </c>
      <c r="H4729" s="29">
        <v>-3.4559420000000001E-5</v>
      </c>
      <c r="I4729" s="29">
        <v>-81.1631</v>
      </c>
      <c r="J4729" s="29">
        <v>-87.013490000000004</v>
      </c>
    </row>
    <row r="4730" spans="1:10" x14ac:dyDescent="0.15">
      <c r="A4730" s="28" t="s">
        <v>10</v>
      </c>
      <c r="B4730" s="28" t="s">
        <v>91</v>
      </c>
      <c r="C4730" s="28" t="s">
        <v>106</v>
      </c>
      <c r="D4730" s="29">
        <v>0</v>
      </c>
      <c r="E4730" s="29">
        <v>246.13679999999999</v>
      </c>
      <c r="F4730" s="29">
        <v>87.711429999999993</v>
      </c>
      <c r="G4730" s="29">
        <v>92.212580000000003</v>
      </c>
      <c r="H4730" s="29">
        <v>3.139887E-5</v>
      </c>
      <c r="I4730" s="29">
        <v>239.99359999999999</v>
      </c>
      <c r="J4730" s="29">
        <v>218.2183</v>
      </c>
    </row>
    <row r="4731" spans="1:10" x14ac:dyDescent="0.15">
      <c r="A4731" s="28" t="s">
        <v>10</v>
      </c>
      <c r="B4731" s="28" t="s">
        <v>91</v>
      </c>
      <c r="C4731" s="28" t="s">
        <v>106</v>
      </c>
      <c r="D4731" s="29">
        <v>1.8</v>
      </c>
      <c r="E4731" s="29">
        <v>251.51079999999999</v>
      </c>
      <c r="F4731" s="29">
        <v>87.711429999999993</v>
      </c>
      <c r="G4731" s="29">
        <v>92.212580000000003</v>
      </c>
      <c r="H4731" s="29">
        <v>3.139887E-5</v>
      </c>
      <c r="I4731" s="29">
        <v>85.290220000000005</v>
      </c>
      <c r="J4731" s="29">
        <v>58.349629999999998</v>
      </c>
    </row>
    <row r="4732" spans="1:10" x14ac:dyDescent="0.15">
      <c r="A4732" s="28" t="s">
        <v>10</v>
      </c>
      <c r="B4732" s="28" t="s">
        <v>91</v>
      </c>
      <c r="C4732" s="28" t="s">
        <v>106</v>
      </c>
      <c r="D4732" s="29">
        <v>3.6</v>
      </c>
      <c r="E4732" s="29">
        <v>256.88479999999998</v>
      </c>
      <c r="F4732" s="29">
        <v>87.711429999999993</v>
      </c>
      <c r="G4732" s="29">
        <v>92.212580000000003</v>
      </c>
      <c r="H4732" s="29">
        <v>3.139887E-5</v>
      </c>
      <c r="I4732" s="29">
        <v>132.26779999999999</v>
      </c>
      <c r="J4732" s="29">
        <v>98.484889999999993</v>
      </c>
    </row>
    <row r="4733" spans="1:10" x14ac:dyDescent="0.15">
      <c r="A4733" s="28" t="s">
        <v>10</v>
      </c>
      <c r="B4733" s="28" t="s">
        <v>91</v>
      </c>
      <c r="C4733" s="28" t="s">
        <v>107</v>
      </c>
      <c r="D4733" s="29">
        <v>0</v>
      </c>
      <c r="E4733" s="29">
        <v>-3482.56</v>
      </c>
      <c r="F4733" s="29">
        <v>-84.763149999999996</v>
      </c>
      <c r="G4733" s="29">
        <v>-101.96339999999999</v>
      </c>
      <c r="H4733" s="29">
        <v>-2.9583920000000001E-5</v>
      </c>
      <c r="I4733" s="29">
        <v>-250.2894</v>
      </c>
      <c r="J4733" s="29">
        <v>-215.69560000000001</v>
      </c>
    </row>
    <row r="4734" spans="1:10" x14ac:dyDescent="0.15">
      <c r="A4734" s="28" t="s">
        <v>10</v>
      </c>
      <c r="B4734" s="28" t="s">
        <v>91</v>
      </c>
      <c r="C4734" s="28" t="s">
        <v>107</v>
      </c>
      <c r="D4734" s="29">
        <v>1.8</v>
      </c>
      <c r="E4734" s="29">
        <v>-3474.7469999999998</v>
      </c>
      <c r="F4734" s="29">
        <v>-84.763149999999996</v>
      </c>
      <c r="G4734" s="29">
        <v>-101.96339999999999</v>
      </c>
      <c r="H4734" s="29">
        <v>-2.9583920000000001E-5</v>
      </c>
      <c r="I4734" s="29">
        <v>-78.093819999999994</v>
      </c>
      <c r="J4734" s="29">
        <v>-61.185339999999997</v>
      </c>
    </row>
    <row r="4735" spans="1:10" x14ac:dyDescent="0.15">
      <c r="A4735" s="28" t="s">
        <v>10</v>
      </c>
      <c r="B4735" s="28" t="s">
        <v>91</v>
      </c>
      <c r="C4735" s="28" t="s">
        <v>107</v>
      </c>
      <c r="D4735" s="29">
        <v>3.6</v>
      </c>
      <c r="E4735" s="29">
        <v>-3466.9340000000002</v>
      </c>
      <c r="F4735" s="29">
        <v>-84.763149999999996</v>
      </c>
      <c r="G4735" s="29">
        <v>-101.96339999999999</v>
      </c>
      <c r="H4735" s="29">
        <v>-2.9583920000000001E-5</v>
      </c>
      <c r="I4735" s="29">
        <v>-107.67140000000001</v>
      </c>
      <c r="J4735" s="29">
        <v>-106.6427</v>
      </c>
    </row>
    <row r="4736" spans="1:10" x14ac:dyDescent="0.15">
      <c r="A4736" s="28" t="s">
        <v>17</v>
      </c>
      <c r="B4736" s="28" t="s">
        <v>92</v>
      </c>
      <c r="C4736" s="28" t="s">
        <v>106</v>
      </c>
      <c r="D4736" s="29">
        <v>0</v>
      </c>
      <c r="E4736" s="29">
        <v>-50.737870000000001</v>
      </c>
      <c r="F4736" s="29">
        <v>39.49794</v>
      </c>
      <c r="G4736" s="29">
        <v>3.6252879999999998</v>
      </c>
      <c r="H4736" s="29">
        <v>2.6072410000000003E-4</v>
      </c>
      <c r="I4736" s="29">
        <v>2.9839829999999998</v>
      </c>
      <c r="J4736" s="29">
        <v>47.004300000000001</v>
      </c>
    </row>
    <row r="4737" spans="1:10" x14ac:dyDescent="0.15">
      <c r="A4737" s="28" t="s">
        <v>17</v>
      </c>
      <c r="B4737" s="28" t="s">
        <v>92</v>
      </c>
      <c r="C4737" s="28" t="s">
        <v>106</v>
      </c>
      <c r="D4737" s="29">
        <v>1.2</v>
      </c>
      <c r="E4737" s="29">
        <v>-47.776989999999998</v>
      </c>
      <c r="F4737" s="29">
        <v>39.49794</v>
      </c>
      <c r="G4737" s="29">
        <v>3.6252879999999998</v>
      </c>
      <c r="H4737" s="29">
        <v>2.6072410000000003E-4</v>
      </c>
      <c r="I4737" s="29">
        <v>21.611509999999999</v>
      </c>
      <c r="J4737" s="29">
        <v>15.08934</v>
      </c>
    </row>
    <row r="4738" spans="1:10" x14ac:dyDescent="0.15">
      <c r="A4738" s="28" t="s">
        <v>17</v>
      </c>
      <c r="B4738" s="28" t="s">
        <v>92</v>
      </c>
      <c r="C4738" s="28" t="s">
        <v>106</v>
      </c>
      <c r="D4738" s="29">
        <v>2.4</v>
      </c>
      <c r="E4738" s="29">
        <v>-44.816099999999999</v>
      </c>
      <c r="F4738" s="29">
        <v>39.49794</v>
      </c>
      <c r="G4738" s="29">
        <v>3.6252879999999998</v>
      </c>
      <c r="H4738" s="29">
        <v>2.6072410000000003E-4</v>
      </c>
      <c r="I4738" s="29">
        <v>60.527940000000001</v>
      </c>
      <c r="J4738" s="29">
        <v>56.133139999999997</v>
      </c>
    </row>
    <row r="4739" spans="1:10" x14ac:dyDescent="0.15">
      <c r="A4739" s="28" t="s">
        <v>17</v>
      </c>
      <c r="B4739" s="28" t="s">
        <v>92</v>
      </c>
      <c r="C4739" s="28" t="s">
        <v>107</v>
      </c>
      <c r="D4739" s="29">
        <v>0</v>
      </c>
      <c r="E4739" s="29">
        <v>-265.36540000000002</v>
      </c>
      <c r="F4739" s="29">
        <v>-43.511409999999998</v>
      </c>
      <c r="G4739" s="29">
        <v>-35.619790000000002</v>
      </c>
      <c r="H4739" s="29">
        <v>-2.8779830000000002E-4</v>
      </c>
      <c r="I4739" s="29">
        <v>-37.292830000000002</v>
      </c>
      <c r="J4739" s="29">
        <v>-52.833210000000001</v>
      </c>
    </row>
    <row r="4740" spans="1:10" x14ac:dyDescent="0.15">
      <c r="A4740" s="28" t="s">
        <v>17</v>
      </c>
      <c r="B4740" s="28" t="s">
        <v>92</v>
      </c>
      <c r="C4740" s="28" t="s">
        <v>107</v>
      </c>
      <c r="D4740" s="29">
        <v>1.2</v>
      </c>
      <c r="E4740" s="29">
        <v>-261.06079999999997</v>
      </c>
      <c r="F4740" s="29">
        <v>-43.511409999999998</v>
      </c>
      <c r="G4740" s="29">
        <v>-35.619790000000002</v>
      </c>
      <c r="H4740" s="29">
        <v>-2.8779830000000002E-4</v>
      </c>
      <c r="I4740" s="29">
        <v>-17.52533</v>
      </c>
      <c r="J4740" s="29">
        <v>-16.13542</v>
      </c>
    </row>
    <row r="4741" spans="1:10" x14ac:dyDescent="0.15">
      <c r="A4741" s="28" t="s">
        <v>17</v>
      </c>
      <c r="B4741" s="28" t="s">
        <v>92</v>
      </c>
      <c r="C4741" s="28" t="s">
        <v>107</v>
      </c>
      <c r="D4741" s="29">
        <v>2.4</v>
      </c>
      <c r="E4741" s="29">
        <v>-256.75630000000001</v>
      </c>
      <c r="F4741" s="29">
        <v>-43.511409999999998</v>
      </c>
      <c r="G4741" s="29">
        <v>-35.619790000000002</v>
      </c>
      <c r="H4741" s="29">
        <v>-2.8779830000000002E-4</v>
      </c>
      <c r="I4741" s="29">
        <v>-18.050599999999999</v>
      </c>
      <c r="J4741" s="29">
        <v>-52.395400000000002</v>
      </c>
    </row>
    <row r="4742" spans="1:10" x14ac:dyDescent="0.15">
      <c r="A4742" s="28" t="s">
        <v>108</v>
      </c>
      <c r="B4742" s="28" t="s">
        <v>92</v>
      </c>
      <c r="C4742" s="28" t="s">
        <v>106</v>
      </c>
      <c r="D4742" s="29">
        <v>0</v>
      </c>
      <c r="E4742" s="29">
        <v>-15.83029</v>
      </c>
      <c r="F4742" s="29">
        <v>47.218220000000002</v>
      </c>
      <c r="G4742" s="29">
        <v>35.304130000000001</v>
      </c>
      <c r="H4742" s="29">
        <v>2.863656E-4</v>
      </c>
      <c r="I4742" s="29">
        <v>35.671579999999999</v>
      </c>
      <c r="J4742" s="29">
        <v>52.754150000000003</v>
      </c>
    </row>
    <row r="4743" spans="1:10" x14ac:dyDescent="0.15">
      <c r="A4743" s="28" t="s">
        <v>108</v>
      </c>
      <c r="B4743" s="28" t="s">
        <v>92</v>
      </c>
      <c r="C4743" s="28" t="s">
        <v>106</v>
      </c>
      <c r="D4743" s="29">
        <v>1.2</v>
      </c>
      <c r="E4743" s="29">
        <v>-12.86941</v>
      </c>
      <c r="F4743" s="29">
        <v>47.218220000000002</v>
      </c>
      <c r="G4743" s="29">
        <v>35.304130000000001</v>
      </c>
      <c r="H4743" s="29">
        <v>2.863656E-4</v>
      </c>
      <c r="I4743" s="29">
        <v>8.3924520000000005</v>
      </c>
      <c r="J4743" s="29">
        <v>10.39434</v>
      </c>
    </row>
    <row r="4744" spans="1:10" x14ac:dyDescent="0.15">
      <c r="A4744" s="28" t="s">
        <v>108</v>
      </c>
      <c r="B4744" s="28" t="s">
        <v>92</v>
      </c>
      <c r="C4744" s="28" t="s">
        <v>106</v>
      </c>
      <c r="D4744" s="29">
        <v>2.4</v>
      </c>
      <c r="E4744" s="29">
        <v>-9.9085260000000002</v>
      </c>
      <c r="F4744" s="29">
        <v>47.218220000000002</v>
      </c>
      <c r="G4744" s="29">
        <v>35.304130000000001</v>
      </c>
      <c r="H4744" s="29">
        <v>2.863656E-4</v>
      </c>
      <c r="I4744" s="29">
        <v>67.854479999999995</v>
      </c>
      <c r="J4744" s="29">
        <v>63.192489999999999</v>
      </c>
    </row>
    <row r="4745" spans="1:10" x14ac:dyDescent="0.15">
      <c r="A4745" s="28" t="s">
        <v>108</v>
      </c>
      <c r="B4745" s="28" t="s">
        <v>92</v>
      </c>
      <c r="C4745" s="28" t="s">
        <v>107</v>
      </c>
      <c r="D4745" s="29">
        <v>0</v>
      </c>
      <c r="E4745" s="29">
        <v>-414.8947</v>
      </c>
      <c r="F4745" s="29">
        <v>-47.965310000000002</v>
      </c>
      <c r="G4745" s="29">
        <v>-52.24438</v>
      </c>
      <c r="H4745" s="29">
        <v>-3.1598280000000003E-4</v>
      </c>
      <c r="I4745" s="29">
        <v>-59.7605</v>
      </c>
      <c r="J4745" s="29">
        <v>-54.284289999999999</v>
      </c>
    </row>
    <row r="4746" spans="1:10" x14ac:dyDescent="0.15">
      <c r="A4746" s="28" t="s">
        <v>108</v>
      </c>
      <c r="B4746" s="28" t="s">
        <v>92</v>
      </c>
      <c r="C4746" s="28" t="s">
        <v>107</v>
      </c>
      <c r="D4746" s="29">
        <v>1.2</v>
      </c>
      <c r="E4746" s="29">
        <v>-410.59019999999998</v>
      </c>
      <c r="F4746" s="29">
        <v>-47.965310000000002</v>
      </c>
      <c r="G4746" s="29">
        <v>-52.24438</v>
      </c>
      <c r="H4746" s="29">
        <v>-3.1598280000000003E-4</v>
      </c>
      <c r="I4746" s="29">
        <v>-12.1629</v>
      </c>
      <c r="J4746" s="29">
        <v>-11.07882</v>
      </c>
    </row>
    <row r="4747" spans="1:10" x14ac:dyDescent="0.15">
      <c r="A4747" s="28" t="s">
        <v>108</v>
      </c>
      <c r="B4747" s="28" t="s">
        <v>92</v>
      </c>
      <c r="C4747" s="28" t="s">
        <v>107</v>
      </c>
      <c r="D4747" s="29">
        <v>2.4</v>
      </c>
      <c r="E4747" s="29">
        <v>-406.28559999999999</v>
      </c>
      <c r="F4747" s="29">
        <v>-47.965310000000002</v>
      </c>
      <c r="G4747" s="29">
        <v>-52.24438</v>
      </c>
      <c r="H4747" s="29">
        <v>-3.1598280000000003E-4</v>
      </c>
      <c r="I4747" s="29">
        <v>-51.301490000000001</v>
      </c>
      <c r="J4747" s="29">
        <v>-63.030389999999997</v>
      </c>
    </row>
    <row r="4748" spans="1:10" x14ac:dyDescent="0.15">
      <c r="A4748" s="28" t="s">
        <v>109</v>
      </c>
      <c r="B4748" s="28" t="s">
        <v>92</v>
      </c>
      <c r="C4748" s="28" t="s">
        <v>106</v>
      </c>
      <c r="D4748" s="29">
        <v>0</v>
      </c>
      <c r="E4748" s="29">
        <v>-3.5533389999999998</v>
      </c>
      <c r="F4748" s="29">
        <v>56.619289999999999</v>
      </c>
      <c r="G4748" s="29">
        <v>38.588639999999998</v>
      </c>
      <c r="H4748" s="29">
        <v>3.4773300000000003E-4</v>
      </c>
      <c r="I4748" s="29">
        <v>46.199869999999997</v>
      </c>
      <c r="J4748" s="29">
        <v>70.607240000000004</v>
      </c>
    </row>
    <row r="4749" spans="1:10" x14ac:dyDescent="0.15">
      <c r="A4749" s="28" t="s">
        <v>109</v>
      </c>
      <c r="B4749" s="28" t="s">
        <v>92</v>
      </c>
      <c r="C4749" s="28" t="s">
        <v>106</v>
      </c>
      <c r="D4749" s="29">
        <v>1.2</v>
      </c>
      <c r="E4749" s="29">
        <v>-0.59245570000000003</v>
      </c>
      <c r="F4749" s="29">
        <v>56.619289999999999</v>
      </c>
      <c r="G4749" s="29">
        <v>38.588639999999998</v>
      </c>
      <c r="H4749" s="29">
        <v>3.4773300000000003E-4</v>
      </c>
      <c r="I4749" s="29">
        <v>7.5374939999999997</v>
      </c>
      <c r="J4749" s="29">
        <v>9.5205540000000006</v>
      </c>
    </row>
    <row r="4750" spans="1:10" x14ac:dyDescent="0.15">
      <c r="A4750" s="28" t="s">
        <v>109</v>
      </c>
      <c r="B4750" s="28" t="s">
        <v>92</v>
      </c>
      <c r="C4750" s="28" t="s">
        <v>106</v>
      </c>
      <c r="D4750" s="29">
        <v>2.4</v>
      </c>
      <c r="E4750" s="29">
        <v>2.3684280000000002</v>
      </c>
      <c r="F4750" s="29">
        <v>56.619289999999999</v>
      </c>
      <c r="G4750" s="29">
        <v>38.588639999999998</v>
      </c>
      <c r="H4750" s="29">
        <v>3.4773300000000003E-4</v>
      </c>
      <c r="I4750" s="29">
        <v>73.894040000000004</v>
      </c>
      <c r="J4750" s="29">
        <v>68.939930000000004</v>
      </c>
    </row>
    <row r="4751" spans="1:10" x14ac:dyDescent="0.15">
      <c r="A4751" s="28" t="s">
        <v>109</v>
      </c>
      <c r="B4751" s="28" t="s">
        <v>92</v>
      </c>
      <c r="C4751" s="28" t="s">
        <v>107</v>
      </c>
      <c r="D4751" s="29">
        <v>0</v>
      </c>
      <c r="E4751" s="29">
        <v>-541.19600000000003</v>
      </c>
      <c r="F4751" s="29">
        <v>-55.557969999999997</v>
      </c>
      <c r="G4751" s="29">
        <v>-61.344630000000002</v>
      </c>
      <c r="H4751" s="29">
        <v>-3.6866159999999999E-4</v>
      </c>
      <c r="I4751" s="29">
        <v>-76.196690000000004</v>
      </c>
      <c r="J4751" s="29">
        <v>-66.657049999999998</v>
      </c>
    </row>
    <row r="4752" spans="1:10" x14ac:dyDescent="0.15">
      <c r="A4752" s="28" t="s">
        <v>109</v>
      </c>
      <c r="B4752" s="28" t="s">
        <v>92</v>
      </c>
      <c r="C4752" s="28" t="s">
        <v>107</v>
      </c>
      <c r="D4752" s="29">
        <v>1.2</v>
      </c>
      <c r="E4752" s="29">
        <v>-536.89149999999995</v>
      </c>
      <c r="F4752" s="29">
        <v>-55.557969999999997</v>
      </c>
      <c r="G4752" s="29">
        <v>-61.344630000000002</v>
      </c>
      <c r="H4752" s="29">
        <v>-3.6866159999999999E-4</v>
      </c>
      <c r="I4752" s="29">
        <v>-10.23522</v>
      </c>
      <c r="J4752" s="29">
        <v>-6.904344</v>
      </c>
    </row>
    <row r="4753" spans="1:10" x14ac:dyDescent="0.15">
      <c r="A4753" s="28" t="s">
        <v>109</v>
      </c>
      <c r="B4753" s="28" t="s">
        <v>92</v>
      </c>
      <c r="C4753" s="28" t="s">
        <v>107</v>
      </c>
      <c r="D4753" s="29">
        <v>2.4</v>
      </c>
      <c r="E4753" s="29">
        <v>-532.58690000000001</v>
      </c>
      <c r="F4753" s="29">
        <v>-55.557969999999997</v>
      </c>
      <c r="G4753" s="29">
        <v>-61.344630000000002</v>
      </c>
      <c r="H4753" s="29">
        <v>-3.6866159999999999E-4</v>
      </c>
      <c r="I4753" s="29">
        <v>-49.288139999999999</v>
      </c>
      <c r="J4753" s="29">
        <v>-67.662090000000006</v>
      </c>
    </row>
    <row r="4754" spans="1:10" x14ac:dyDescent="0.15">
      <c r="A4754" s="28" t="s">
        <v>18</v>
      </c>
      <c r="B4754" s="28" t="s">
        <v>92</v>
      </c>
      <c r="C4754" s="28" t="s">
        <v>106</v>
      </c>
      <c r="D4754" s="29">
        <v>0</v>
      </c>
      <c r="E4754" s="29">
        <v>-17.429410000000001</v>
      </c>
      <c r="F4754" s="29">
        <v>68.685839999999999</v>
      </c>
      <c r="G4754" s="29">
        <v>50.033839999999998</v>
      </c>
      <c r="H4754" s="29">
        <v>4.7356710000000002E-4</v>
      </c>
      <c r="I4754" s="29">
        <v>64.062200000000004</v>
      </c>
      <c r="J4754" s="29">
        <v>86.019210000000001</v>
      </c>
    </row>
    <row r="4755" spans="1:10" x14ac:dyDescent="0.15">
      <c r="A4755" s="28" t="s">
        <v>18</v>
      </c>
      <c r="B4755" s="28" t="s">
        <v>92</v>
      </c>
      <c r="C4755" s="28" t="s">
        <v>106</v>
      </c>
      <c r="D4755" s="29">
        <v>1.2</v>
      </c>
      <c r="E4755" s="29">
        <v>-14.46852</v>
      </c>
      <c r="F4755" s="29">
        <v>68.685839999999999</v>
      </c>
      <c r="G4755" s="29">
        <v>50.033839999999998</v>
      </c>
      <c r="H4755" s="29">
        <v>4.7356710000000002E-4</v>
      </c>
      <c r="I4755" s="29">
        <v>11.43468</v>
      </c>
      <c r="J4755" s="29">
        <v>10.06194</v>
      </c>
    </row>
    <row r="4756" spans="1:10" x14ac:dyDescent="0.15">
      <c r="A4756" s="28" t="s">
        <v>18</v>
      </c>
      <c r="B4756" s="28" t="s">
        <v>92</v>
      </c>
      <c r="C4756" s="28" t="s">
        <v>106</v>
      </c>
      <c r="D4756" s="29">
        <v>2.4</v>
      </c>
      <c r="E4756" s="29">
        <v>-11.50764</v>
      </c>
      <c r="F4756" s="29">
        <v>68.685839999999999</v>
      </c>
      <c r="G4756" s="29">
        <v>50.033839999999998</v>
      </c>
      <c r="H4756" s="29">
        <v>4.7356710000000002E-4</v>
      </c>
      <c r="I4756" s="29">
        <v>81.284310000000005</v>
      </c>
      <c r="J4756" s="29">
        <v>90.55686</v>
      </c>
    </row>
    <row r="4757" spans="1:10" x14ac:dyDescent="0.15">
      <c r="A4757" s="28" t="s">
        <v>18</v>
      </c>
      <c r="B4757" s="28" t="s">
        <v>92</v>
      </c>
      <c r="C4757" s="28" t="s">
        <v>107</v>
      </c>
      <c r="D4757" s="29">
        <v>0</v>
      </c>
      <c r="E4757" s="29">
        <v>-650.77089999999998</v>
      </c>
      <c r="F4757" s="29">
        <v>-74.193169999999995</v>
      </c>
      <c r="G4757" s="29">
        <v>-66.177279999999996</v>
      </c>
      <c r="H4757" s="29">
        <v>-4.4034880000000002E-4</v>
      </c>
      <c r="I4757" s="29">
        <v>-81.475970000000004</v>
      </c>
      <c r="J4757" s="29">
        <v>-89.885720000000006</v>
      </c>
    </row>
    <row r="4758" spans="1:10" x14ac:dyDescent="0.15">
      <c r="A4758" s="28" t="s">
        <v>18</v>
      </c>
      <c r="B4758" s="28" t="s">
        <v>92</v>
      </c>
      <c r="C4758" s="28" t="s">
        <v>107</v>
      </c>
      <c r="D4758" s="29">
        <v>1.2</v>
      </c>
      <c r="E4758" s="29">
        <v>-646.46630000000005</v>
      </c>
      <c r="F4758" s="29">
        <v>-74.193169999999995</v>
      </c>
      <c r="G4758" s="29">
        <v>-66.177279999999996</v>
      </c>
      <c r="H4758" s="29">
        <v>-4.4034880000000002E-4</v>
      </c>
      <c r="I4758" s="29">
        <v>-9.4822670000000002</v>
      </c>
      <c r="J4758" s="29">
        <v>-7.3710740000000001</v>
      </c>
    </row>
    <row r="4759" spans="1:10" x14ac:dyDescent="0.15">
      <c r="A4759" s="28" t="s">
        <v>18</v>
      </c>
      <c r="B4759" s="28" t="s">
        <v>92</v>
      </c>
      <c r="C4759" s="28" t="s">
        <v>107</v>
      </c>
      <c r="D4759" s="29">
        <v>2.4</v>
      </c>
      <c r="E4759" s="29">
        <v>-642.1617</v>
      </c>
      <c r="F4759" s="29">
        <v>-74.193169999999995</v>
      </c>
      <c r="G4759" s="29">
        <v>-66.177279999999996</v>
      </c>
      <c r="H4759" s="29">
        <v>-4.4034880000000002E-4</v>
      </c>
      <c r="I4759" s="29">
        <v>-59.96978</v>
      </c>
      <c r="J4759" s="29">
        <v>-81.3142</v>
      </c>
    </row>
    <row r="4760" spans="1:10" x14ac:dyDescent="0.15">
      <c r="A4760" s="28" t="s">
        <v>19</v>
      </c>
      <c r="B4760" s="28" t="s">
        <v>92</v>
      </c>
      <c r="C4760" s="28" t="s">
        <v>106</v>
      </c>
      <c r="D4760" s="29">
        <v>0</v>
      </c>
      <c r="E4760" s="29">
        <v>-29.213519999999999</v>
      </c>
      <c r="F4760" s="29">
        <v>82.839410000000001</v>
      </c>
      <c r="G4760" s="29">
        <v>59.993949999999998</v>
      </c>
      <c r="H4760" s="29">
        <v>5.7059139999999999E-4</v>
      </c>
      <c r="I4760" s="29">
        <v>76.534540000000007</v>
      </c>
      <c r="J4760" s="29">
        <v>106.4204</v>
      </c>
    </row>
    <row r="4761" spans="1:10" x14ac:dyDescent="0.15">
      <c r="A4761" s="28" t="s">
        <v>19</v>
      </c>
      <c r="B4761" s="28" t="s">
        <v>92</v>
      </c>
      <c r="C4761" s="28" t="s">
        <v>106</v>
      </c>
      <c r="D4761" s="29">
        <v>1.2</v>
      </c>
      <c r="E4761" s="29">
        <v>-26.25264</v>
      </c>
      <c r="F4761" s="29">
        <v>82.839410000000001</v>
      </c>
      <c r="G4761" s="29">
        <v>59.993949999999998</v>
      </c>
      <c r="H4761" s="29">
        <v>5.7059139999999999E-4</v>
      </c>
      <c r="I4761" s="29">
        <v>10.60308</v>
      </c>
      <c r="J4761" s="29">
        <v>8.8751689999999996</v>
      </c>
    </row>
    <row r="4762" spans="1:10" x14ac:dyDescent="0.15">
      <c r="A4762" s="28" t="s">
        <v>19</v>
      </c>
      <c r="B4762" s="28" t="s">
        <v>92</v>
      </c>
      <c r="C4762" s="28" t="s">
        <v>106</v>
      </c>
      <c r="D4762" s="29">
        <v>2.4</v>
      </c>
      <c r="E4762" s="29">
        <v>-23.29176</v>
      </c>
      <c r="F4762" s="29">
        <v>82.839410000000001</v>
      </c>
      <c r="G4762" s="29">
        <v>59.993949999999998</v>
      </c>
      <c r="H4762" s="29">
        <v>5.7059139999999999E-4</v>
      </c>
      <c r="I4762" s="29">
        <v>79.909459999999996</v>
      </c>
      <c r="J4762" s="29">
        <v>105.214</v>
      </c>
    </row>
    <row r="4763" spans="1:10" x14ac:dyDescent="0.15">
      <c r="A4763" s="28" t="s">
        <v>19</v>
      </c>
      <c r="B4763" s="28" t="s">
        <v>92</v>
      </c>
      <c r="C4763" s="28" t="s">
        <v>107</v>
      </c>
      <c r="D4763" s="29">
        <v>0</v>
      </c>
      <c r="E4763" s="29">
        <v>-720.16690000000006</v>
      </c>
      <c r="F4763" s="29">
        <v>-92.603639999999999</v>
      </c>
      <c r="G4763" s="29">
        <v>-68.624279999999999</v>
      </c>
      <c r="H4763" s="29">
        <v>-4.8861909999999996E-4</v>
      </c>
      <c r="I4763" s="29">
        <v>-89.018190000000004</v>
      </c>
      <c r="J4763" s="29">
        <v>-119.5595</v>
      </c>
    </row>
    <row r="4764" spans="1:10" x14ac:dyDescent="0.15">
      <c r="A4764" s="28" t="s">
        <v>19</v>
      </c>
      <c r="B4764" s="28" t="s">
        <v>92</v>
      </c>
      <c r="C4764" s="28" t="s">
        <v>107</v>
      </c>
      <c r="D4764" s="29">
        <v>1.2</v>
      </c>
      <c r="E4764" s="29">
        <v>-715.86239999999998</v>
      </c>
      <c r="F4764" s="29">
        <v>-92.603639999999999</v>
      </c>
      <c r="G4764" s="29">
        <v>-68.624279999999999</v>
      </c>
      <c r="H4764" s="29">
        <v>-4.8861909999999996E-4</v>
      </c>
      <c r="I4764" s="29">
        <v>-12.748799999999999</v>
      </c>
      <c r="J4764" s="29">
        <v>-10.34615</v>
      </c>
    </row>
    <row r="4765" spans="1:10" x14ac:dyDescent="0.15">
      <c r="A4765" s="28" t="s">
        <v>19</v>
      </c>
      <c r="B4765" s="28" t="s">
        <v>92</v>
      </c>
      <c r="C4765" s="28" t="s">
        <v>107</v>
      </c>
      <c r="D4765" s="29">
        <v>2.4</v>
      </c>
      <c r="E4765" s="29">
        <v>-711.55780000000004</v>
      </c>
      <c r="F4765" s="29">
        <v>-92.603639999999999</v>
      </c>
      <c r="G4765" s="29">
        <v>-68.624279999999999</v>
      </c>
      <c r="H4765" s="29">
        <v>-4.8861909999999996E-4</v>
      </c>
      <c r="I4765" s="29">
        <v>-71.712230000000005</v>
      </c>
      <c r="J4765" s="29">
        <v>-95.013469999999998</v>
      </c>
    </row>
    <row r="4766" spans="1:10" x14ac:dyDescent="0.15">
      <c r="A4766" s="28" t="s">
        <v>20</v>
      </c>
      <c r="B4766" s="28" t="s">
        <v>92</v>
      </c>
      <c r="C4766" s="28" t="s">
        <v>106</v>
      </c>
      <c r="D4766" s="29">
        <v>0</v>
      </c>
      <c r="E4766" s="29">
        <v>-35.56015</v>
      </c>
      <c r="F4766" s="29">
        <v>88.547020000000003</v>
      </c>
      <c r="G4766" s="29">
        <v>62.088259999999998</v>
      </c>
      <c r="H4766" s="29">
        <v>5.3454839999999995E-4</v>
      </c>
      <c r="I4766" s="29">
        <v>79.96105</v>
      </c>
      <c r="J4766" s="29">
        <v>116.52249999999999</v>
      </c>
    </row>
    <row r="4767" spans="1:10" x14ac:dyDescent="0.15">
      <c r="A4767" s="28" t="s">
        <v>20</v>
      </c>
      <c r="B4767" s="28" t="s">
        <v>92</v>
      </c>
      <c r="C4767" s="28" t="s">
        <v>106</v>
      </c>
      <c r="D4767" s="29">
        <v>1.2</v>
      </c>
      <c r="E4767" s="29">
        <v>-32.599260000000001</v>
      </c>
      <c r="F4767" s="29">
        <v>88.547020000000003</v>
      </c>
      <c r="G4767" s="29">
        <v>62.088259999999998</v>
      </c>
      <c r="H4767" s="29">
        <v>5.3454839999999995E-4</v>
      </c>
      <c r="I4767" s="29">
        <v>11.094799999999999</v>
      </c>
      <c r="J4767" s="29">
        <v>10.914160000000001</v>
      </c>
    </row>
    <row r="4768" spans="1:10" x14ac:dyDescent="0.15">
      <c r="A4768" s="28" t="s">
        <v>20</v>
      </c>
      <c r="B4768" s="28" t="s">
        <v>92</v>
      </c>
      <c r="C4768" s="28" t="s">
        <v>106</v>
      </c>
      <c r="D4768" s="29">
        <v>2.4</v>
      </c>
      <c r="E4768" s="29">
        <v>-29.638380000000002</v>
      </c>
      <c r="F4768" s="29">
        <v>88.547020000000003</v>
      </c>
      <c r="G4768" s="29">
        <v>62.088259999999998</v>
      </c>
      <c r="H4768" s="29">
        <v>5.3454839999999995E-4</v>
      </c>
      <c r="I4768" s="29">
        <v>86.270409999999998</v>
      </c>
      <c r="J4768" s="29">
        <v>100.8455</v>
      </c>
    </row>
    <row r="4769" spans="1:10" x14ac:dyDescent="0.15">
      <c r="A4769" s="28" t="s">
        <v>20</v>
      </c>
      <c r="B4769" s="28" t="s">
        <v>92</v>
      </c>
      <c r="C4769" s="28" t="s">
        <v>107</v>
      </c>
      <c r="D4769" s="29">
        <v>0</v>
      </c>
      <c r="E4769" s="29">
        <v>-822.17499999999995</v>
      </c>
      <c r="F4769" s="29">
        <v>-92.843810000000005</v>
      </c>
      <c r="G4769" s="29">
        <v>-76.315899999999999</v>
      </c>
      <c r="H4769" s="29">
        <v>-4.800184E-4</v>
      </c>
      <c r="I4769" s="29">
        <v>-101.9376</v>
      </c>
      <c r="J4769" s="29">
        <v>-124.82810000000001</v>
      </c>
    </row>
    <row r="4770" spans="1:10" x14ac:dyDescent="0.15">
      <c r="A4770" s="28" t="s">
        <v>20</v>
      </c>
      <c r="B4770" s="28" t="s">
        <v>92</v>
      </c>
      <c r="C4770" s="28" t="s">
        <v>107</v>
      </c>
      <c r="D4770" s="29">
        <v>1.2</v>
      </c>
      <c r="E4770" s="29">
        <v>-817.87049999999999</v>
      </c>
      <c r="F4770" s="29">
        <v>-92.843810000000005</v>
      </c>
      <c r="G4770" s="29">
        <v>-76.315899999999999</v>
      </c>
      <c r="H4770" s="29">
        <v>-4.800184E-4</v>
      </c>
      <c r="I4770" s="29">
        <v>-16.026209999999999</v>
      </c>
      <c r="J4770" s="29">
        <v>-14.142480000000001</v>
      </c>
    </row>
    <row r="4771" spans="1:10" x14ac:dyDescent="0.15">
      <c r="A4771" s="28" t="s">
        <v>20</v>
      </c>
      <c r="B4771" s="28" t="s">
        <v>92</v>
      </c>
      <c r="C4771" s="28" t="s">
        <v>107</v>
      </c>
      <c r="D4771" s="29">
        <v>2.4</v>
      </c>
      <c r="E4771" s="29">
        <v>-813.56590000000006</v>
      </c>
      <c r="F4771" s="29">
        <v>-92.843810000000005</v>
      </c>
      <c r="G4771" s="29">
        <v>-76.315899999999999</v>
      </c>
      <c r="H4771" s="29">
        <v>-4.800184E-4</v>
      </c>
      <c r="I4771" s="29">
        <v>-74.143460000000005</v>
      </c>
      <c r="J4771" s="29">
        <v>-98.987880000000004</v>
      </c>
    </row>
    <row r="4772" spans="1:10" x14ac:dyDescent="0.15">
      <c r="A4772" s="28" t="s">
        <v>21</v>
      </c>
      <c r="B4772" s="28" t="s">
        <v>92</v>
      </c>
      <c r="C4772" s="28" t="s">
        <v>106</v>
      </c>
      <c r="D4772" s="29">
        <v>0</v>
      </c>
      <c r="E4772" s="29">
        <v>-42.036769999999997</v>
      </c>
      <c r="F4772" s="29">
        <v>96.123779999999996</v>
      </c>
      <c r="G4772" s="29">
        <v>64.585890000000006</v>
      </c>
      <c r="H4772" s="29">
        <v>4.9262999999999998E-4</v>
      </c>
      <c r="I4772" s="29">
        <v>89.668480000000002</v>
      </c>
      <c r="J4772" s="29">
        <v>131.34960000000001</v>
      </c>
    </row>
    <row r="4773" spans="1:10" x14ac:dyDescent="0.15">
      <c r="A4773" s="28" t="s">
        <v>21</v>
      </c>
      <c r="B4773" s="28" t="s">
        <v>92</v>
      </c>
      <c r="C4773" s="28" t="s">
        <v>106</v>
      </c>
      <c r="D4773" s="29">
        <v>1.2</v>
      </c>
      <c r="E4773" s="29">
        <v>-39.075879999999998</v>
      </c>
      <c r="F4773" s="29">
        <v>96.123779999999996</v>
      </c>
      <c r="G4773" s="29">
        <v>64.585890000000006</v>
      </c>
      <c r="H4773" s="29">
        <v>4.9262999999999998E-4</v>
      </c>
      <c r="I4773" s="29">
        <v>15.72099</v>
      </c>
      <c r="J4773" s="29">
        <v>16.232600000000001</v>
      </c>
    </row>
    <row r="4774" spans="1:10" x14ac:dyDescent="0.15">
      <c r="A4774" s="28" t="s">
        <v>21</v>
      </c>
      <c r="B4774" s="28" t="s">
        <v>92</v>
      </c>
      <c r="C4774" s="28" t="s">
        <v>106</v>
      </c>
      <c r="D4774" s="29">
        <v>2.4</v>
      </c>
      <c r="E4774" s="29">
        <v>-36.115000000000002</v>
      </c>
      <c r="F4774" s="29">
        <v>96.123779999999996</v>
      </c>
      <c r="G4774" s="29">
        <v>64.585890000000006</v>
      </c>
      <c r="H4774" s="29">
        <v>4.9262999999999998E-4</v>
      </c>
      <c r="I4774" s="29">
        <v>93.58811</v>
      </c>
      <c r="J4774" s="29">
        <v>98.766199999999998</v>
      </c>
    </row>
    <row r="4775" spans="1:10" x14ac:dyDescent="0.15">
      <c r="A4775" s="28" t="s">
        <v>21</v>
      </c>
      <c r="B4775" s="28" t="s">
        <v>92</v>
      </c>
      <c r="C4775" s="28" t="s">
        <v>107</v>
      </c>
      <c r="D4775" s="29">
        <v>0</v>
      </c>
      <c r="E4775" s="29">
        <v>-928.3279</v>
      </c>
      <c r="F4775" s="29">
        <v>-91.838459999999998</v>
      </c>
      <c r="G4775" s="29">
        <v>-85.203059999999994</v>
      </c>
      <c r="H4775" s="29">
        <v>-4.8162409999999998E-4</v>
      </c>
      <c r="I4775" s="29">
        <v>-116.60550000000001</v>
      </c>
      <c r="J4775" s="29">
        <v>-124.9752</v>
      </c>
    </row>
    <row r="4776" spans="1:10" x14ac:dyDescent="0.15">
      <c r="A4776" s="28" t="s">
        <v>21</v>
      </c>
      <c r="B4776" s="28" t="s">
        <v>92</v>
      </c>
      <c r="C4776" s="28" t="s">
        <v>107</v>
      </c>
      <c r="D4776" s="29">
        <v>1.2</v>
      </c>
      <c r="E4776" s="29">
        <v>-924.02340000000004</v>
      </c>
      <c r="F4776" s="29">
        <v>-91.838459999999998</v>
      </c>
      <c r="G4776" s="29">
        <v>-85.203059999999994</v>
      </c>
      <c r="H4776" s="29">
        <v>-4.8162409999999998E-4</v>
      </c>
      <c r="I4776" s="29">
        <v>-17.941009999999999</v>
      </c>
      <c r="J4776" s="29">
        <v>-15.10816</v>
      </c>
    </row>
    <row r="4777" spans="1:10" x14ac:dyDescent="0.15">
      <c r="A4777" s="28" t="s">
        <v>21</v>
      </c>
      <c r="B4777" s="28" t="s">
        <v>92</v>
      </c>
      <c r="C4777" s="28" t="s">
        <v>107</v>
      </c>
      <c r="D4777" s="29">
        <v>2.4</v>
      </c>
      <c r="E4777" s="29">
        <v>-919.71879999999999</v>
      </c>
      <c r="F4777" s="29">
        <v>-91.838459999999998</v>
      </c>
      <c r="G4777" s="29">
        <v>-85.203059999999994</v>
      </c>
      <c r="H4777" s="29">
        <v>-4.8162409999999998E-4</v>
      </c>
      <c r="I4777" s="29">
        <v>-71.084339999999997</v>
      </c>
      <c r="J4777" s="29">
        <v>-102.8951</v>
      </c>
    </row>
    <row r="4778" spans="1:10" x14ac:dyDescent="0.15">
      <c r="A4778" s="28" t="s">
        <v>22</v>
      </c>
      <c r="B4778" s="28" t="s">
        <v>92</v>
      </c>
      <c r="C4778" s="28" t="s">
        <v>106</v>
      </c>
      <c r="D4778" s="29">
        <v>0</v>
      </c>
      <c r="E4778" s="29">
        <v>-22.971150000000002</v>
      </c>
      <c r="F4778" s="29">
        <v>86.951750000000004</v>
      </c>
      <c r="G4778" s="29">
        <v>58.286619999999999</v>
      </c>
      <c r="H4778" s="29">
        <v>5.0882409999999999E-4</v>
      </c>
      <c r="I4778" s="29">
        <v>83.453599999999994</v>
      </c>
      <c r="J4778" s="29">
        <v>117.6298</v>
      </c>
    </row>
    <row r="4779" spans="1:10" x14ac:dyDescent="0.15">
      <c r="A4779" s="28" t="s">
        <v>22</v>
      </c>
      <c r="B4779" s="28" t="s">
        <v>92</v>
      </c>
      <c r="C4779" s="28" t="s">
        <v>106</v>
      </c>
      <c r="D4779" s="29">
        <v>1.2</v>
      </c>
      <c r="E4779" s="29">
        <v>-20.010269999999998</v>
      </c>
      <c r="F4779" s="29">
        <v>86.951750000000004</v>
      </c>
      <c r="G4779" s="29">
        <v>58.286619999999999</v>
      </c>
      <c r="H4779" s="29">
        <v>5.0882409999999999E-4</v>
      </c>
      <c r="I4779" s="29">
        <v>17.238669999999999</v>
      </c>
      <c r="J4779" s="29">
        <v>14.25319</v>
      </c>
    </row>
    <row r="4780" spans="1:10" x14ac:dyDescent="0.15">
      <c r="A4780" s="28" t="s">
        <v>22</v>
      </c>
      <c r="B4780" s="28" t="s">
        <v>92</v>
      </c>
      <c r="C4780" s="28" t="s">
        <v>106</v>
      </c>
      <c r="D4780" s="29">
        <v>2.4</v>
      </c>
      <c r="E4780" s="29">
        <v>-17.049389999999999</v>
      </c>
      <c r="F4780" s="29">
        <v>86.951750000000004</v>
      </c>
      <c r="G4780" s="29">
        <v>58.286619999999999</v>
      </c>
      <c r="H4780" s="29">
        <v>5.0882409999999999E-4</v>
      </c>
      <c r="I4780" s="29">
        <v>84.223950000000002</v>
      </c>
      <c r="J4780" s="29">
        <v>95.971080000000001</v>
      </c>
    </row>
    <row r="4781" spans="1:10" x14ac:dyDescent="0.15">
      <c r="A4781" s="28" t="s">
        <v>22</v>
      </c>
      <c r="B4781" s="28" t="s">
        <v>92</v>
      </c>
      <c r="C4781" s="28" t="s">
        <v>107</v>
      </c>
      <c r="D4781" s="29">
        <v>0</v>
      </c>
      <c r="E4781" s="29">
        <v>-931.89149999999995</v>
      </c>
      <c r="F4781" s="29">
        <v>-87.302570000000003</v>
      </c>
      <c r="G4781" s="29">
        <v>-75.581479999999999</v>
      </c>
      <c r="H4781" s="29">
        <v>-5.1563490000000004E-4</v>
      </c>
      <c r="I4781" s="29">
        <v>-103.6019</v>
      </c>
      <c r="J4781" s="29">
        <v>-117.0702</v>
      </c>
    </row>
    <row r="4782" spans="1:10" x14ac:dyDescent="0.15">
      <c r="A4782" s="28" t="s">
        <v>22</v>
      </c>
      <c r="B4782" s="28" t="s">
        <v>92</v>
      </c>
      <c r="C4782" s="28" t="s">
        <v>107</v>
      </c>
      <c r="D4782" s="29">
        <v>1.2</v>
      </c>
      <c r="E4782" s="29">
        <v>-927.58690000000001</v>
      </c>
      <c r="F4782" s="29">
        <v>-87.302570000000003</v>
      </c>
      <c r="G4782" s="29">
        <v>-75.581479999999999</v>
      </c>
      <c r="H4782" s="29">
        <v>-5.1563490000000004E-4</v>
      </c>
      <c r="I4782" s="29">
        <v>-16.649889999999999</v>
      </c>
      <c r="J4782" s="29">
        <v>-13.36375</v>
      </c>
    </row>
    <row r="4783" spans="1:10" x14ac:dyDescent="0.15">
      <c r="A4783" s="28" t="s">
        <v>22</v>
      </c>
      <c r="B4783" s="28" t="s">
        <v>92</v>
      </c>
      <c r="C4783" s="28" t="s">
        <v>107</v>
      </c>
      <c r="D4783" s="29">
        <v>2.4</v>
      </c>
      <c r="E4783" s="29">
        <v>-923.28229999999996</v>
      </c>
      <c r="F4783" s="29">
        <v>-87.302570000000003</v>
      </c>
      <c r="G4783" s="29">
        <v>-75.581479999999999</v>
      </c>
      <c r="H4783" s="29">
        <v>-5.1563490000000004E-4</v>
      </c>
      <c r="I4783" s="29">
        <v>-62.89987</v>
      </c>
      <c r="J4783" s="29">
        <v>-94.754490000000004</v>
      </c>
    </row>
    <row r="4784" spans="1:10" x14ac:dyDescent="0.15">
      <c r="A4784" s="28" t="s">
        <v>23</v>
      </c>
      <c r="B4784" s="28" t="s">
        <v>92</v>
      </c>
      <c r="C4784" s="28" t="s">
        <v>106</v>
      </c>
      <c r="D4784" s="29">
        <v>0</v>
      </c>
      <c r="E4784" s="29">
        <v>-40.991259999999997</v>
      </c>
      <c r="F4784" s="29">
        <v>103.51519999999999</v>
      </c>
      <c r="G4784" s="29">
        <v>64.399109999999993</v>
      </c>
      <c r="H4784" s="29">
        <v>7.8455099999999998E-4</v>
      </c>
      <c r="I4784" s="29">
        <v>89.347949999999997</v>
      </c>
      <c r="J4784" s="29">
        <v>137.61930000000001</v>
      </c>
    </row>
    <row r="4785" spans="1:10" x14ac:dyDescent="0.15">
      <c r="A4785" s="28" t="s">
        <v>23</v>
      </c>
      <c r="B4785" s="28" t="s">
        <v>92</v>
      </c>
      <c r="C4785" s="28" t="s">
        <v>106</v>
      </c>
      <c r="D4785" s="29">
        <v>1.2</v>
      </c>
      <c r="E4785" s="29">
        <v>-37.408589999999997</v>
      </c>
      <c r="F4785" s="29">
        <v>103.51519999999999</v>
      </c>
      <c r="G4785" s="29">
        <v>64.399109999999993</v>
      </c>
      <c r="H4785" s="29">
        <v>7.8455099999999998E-4</v>
      </c>
      <c r="I4785" s="29">
        <v>18.67399</v>
      </c>
      <c r="J4785" s="29">
        <v>16.819929999999999</v>
      </c>
    </row>
    <row r="4786" spans="1:10" x14ac:dyDescent="0.15">
      <c r="A4786" s="28" t="s">
        <v>23</v>
      </c>
      <c r="B4786" s="28" t="s">
        <v>92</v>
      </c>
      <c r="C4786" s="28" t="s">
        <v>106</v>
      </c>
      <c r="D4786" s="29">
        <v>2.4</v>
      </c>
      <c r="E4786" s="29">
        <v>-33.825920000000004</v>
      </c>
      <c r="F4786" s="29">
        <v>103.51519999999999</v>
      </c>
      <c r="G4786" s="29">
        <v>64.399109999999993</v>
      </c>
      <c r="H4786" s="29">
        <v>7.8455099999999998E-4</v>
      </c>
      <c r="I4786" s="29">
        <v>98.505549999999999</v>
      </c>
      <c r="J4786" s="29">
        <v>118.22880000000001</v>
      </c>
    </row>
    <row r="4787" spans="1:10" x14ac:dyDescent="0.15">
      <c r="A4787" s="28" t="s">
        <v>23</v>
      </c>
      <c r="B4787" s="28" t="s">
        <v>92</v>
      </c>
      <c r="C4787" s="28" t="s">
        <v>107</v>
      </c>
      <c r="D4787" s="29">
        <v>0</v>
      </c>
      <c r="E4787" s="29">
        <v>-1125.7539999999999</v>
      </c>
      <c r="F4787" s="29">
        <v>-104.82599999999999</v>
      </c>
      <c r="G4787" s="29">
        <v>-86.681510000000003</v>
      </c>
      <c r="H4787" s="29">
        <v>-8.179703E-4</v>
      </c>
      <c r="I4787" s="29">
        <v>-120.63809999999999</v>
      </c>
      <c r="J4787" s="29">
        <v>-138.04050000000001</v>
      </c>
    </row>
    <row r="4788" spans="1:10" x14ac:dyDescent="0.15">
      <c r="A4788" s="28" t="s">
        <v>23</v>
      </c>
      <c r="B4788" s="28" t="s">
        <v>92</v>
      </c>
      <c r="C4788" s="28" t="s">
        <v>107</v>
      </c>
      <c r="D4788" s="29">
        <v>1.2</v>
      </c>
      <c r="E4788" s="29">
        <v>-1120.5450000000001</v>
      </c>
      <c r="F4788" s="29">
        <v>-104.82599999999999</v>
      </c>
      <c r="G4788" s="29">
        <v>-86.681510000000003</v>
      </c>
      <c r="H4788" s="29">
        <v>-8.179703E-4</v>
      </c>
      <c r="I4788" s="29">
        <v>-23.252479999999998</v>
      </c>
      <c r="J4788" s="29">
        <v>-15.77148</v>
      </c>
    </row>
    <row r="4789" spans="1:10" x14ac:dyDescent="0.15">
      <c r="A4789" s="28" t="s">
        <v>23</v>
      </c>
      <c r="B4789" s="28" t="s">
        <v>92</v>
      </c>
      <c r="C4789" s="28" t="s">
        <v>107</v>
      </c>
      <c r="D4789" s="29">
        <v>2.4</v>
      </c>
      <c r="E4789" s="29">
        <v>-1115.337</v>
      </c>
      <c r="F4789" s="29">
        <v>-104.82599999999999</v>
      </c>
      <c r="G4789" s="29">
        <v>-86.681510000000003</v>
      </c>
      <c r="H4789" s="29">
        <v>-8.179703E-4</v>
      </c>
      <c r="I4789" s="29">
        <v>-76.360979999999998</v>
      </c>
      <c r="J4789" s="29">
        <v>-115.7132</v>
      </c>
    </row>
    <row r="4790" spans="1:10" x14ac:dyDescent="0.15">
      <c r="A4790" s="28" t="s">
        <v>24</v>
      </c>
      <c r="B4790" s="28" t="s">
        <v>92</v>
      </c>
      <c r="C4790" s="28" t="s">
        <v>106</v>
      </c>
      <c r="D4790" s="29">
        <v>0</v>
      </c>
      <c r="E4790" s="29">
        <v>-27.070060000000002</v>
      </c>
      <c r="F4790" s="29">
        <v>99.225880000000004</v>
      </c>
      <c r="G4790" s="29">
        <v>63.171610000000001</v>
      </c>
      <c r="H4790" s="29">
        <v>5.6932809999999995E-4</v>
      </c>
      <c r="I4790" s="29">
        <v>88.723479999999995</v>
      </c>
      <c r="J4790" s="29">
        <v>132.88</v>
      </c>
    </row>
    <row r="4791" spans="1:10" x14ac:dyDescent="0.15">
      <c r="A4791" s="28" t="s">
        <v>24</v>
      </c>
      <c r="B4791" s="28" t="s">
        <v>92</v>
      </c>
      <c r="C4791" s="28" t="s">
        <v>106</v>
      </c>
      <c r="D4791" s="29">
        <v>1.2</v>
      </c>
      <c r="E4791" s="29">
        <v>-24.109169999999999</v>
      </c>
      <c r="F4791" s="29">
        <v>99.225880000000004</v>
      </c>
      <c r="G4791" s="29">
        <v>63.171610000000001</v>
      </c>
      <c r="H4791" s="29">
        <v>5.6932809999999995E-4</v>
      </c>
      <c r="I4791" s="29">
        <v>18.683789999999998</v>
      </c>
      <c r="J4791" s="29">
        <v>15.16187</v>
      </c>
    </row>
    <row r="4792" spans="1:10" x14ac:dyDescent="0.15">
      <c r="A4792" s="28" t="s">
        <v>24</v>
      </c>
      <c r="B4792" s="28" t="s">
        <v>92</v>
      </c>
      <c r="C4792" s="28" t="s">
        <v>106</v>
      </c>
      <c r="D4792" s="29">
        <v>2.4</v>
      </c>
      <c r="E4792" s="29">
        <v>-21.148289999999999</v>
      </c>
      <c r="F4792" s="29">
        <v>99.225880000000004</v>
      </c>
      <c r="G4792" s="29">
        <v>63.171610000000001</v>
      </c>
      <c r="H4792" s="29">
        <v>5.6932809999999995E-4</v>
      </c>
      <c r="I4792" s="29">
        <v>96.151840000000007</v>
      </c>
      <c r="J4792" s="29">
        <v>107.58880000000001</v>
      </c>
    </row>
    <row r="4793" spans="1:10" x14ac:dyDescent="0.15">
      <c r="A4793" s="28" t="s">
        <v>24</v>
      </c>
      <c r="B4793" s="28" t="s">
        <v>92</v>
      </c>
      <c r="C4793" s="28" t="s">
        <v>107</v>
      </c>
      <c r="D4793" s="29">
        <v>0</v>
      </c>
      <c r="E4793" s="29">
        <v>-1157.826</v>
      </c>
      <c r="F4793" s="29">
        <v>-97.303210000000007</v>
      </c>
      <c r="G4793" s="29">
        <v>-81.373900000000006</v>
      </c>
      <c r="H4793" s="29">
        <v>-5.913515E-4</v>
      </c>
      <c r="I4793" s="29">
        <v>-111.36369999999999</v>
      </c>
      <c r="J4793" s="29">
        <v>-130.63820000000001</v>
      </c>
    </row>
    <row r="4794" spans="1:10" x14ac:dyDescent="0.15">
      <c r="A4794" s="28" t="s">
        <v>24</v>
      </c>
      <c r="B4794" s="28" t="s">
        <v>92</v>
      </c>
      <c r="C4794" s="28" t="s">
        <v>107</v>
      </c>
      <c r="D4794" s="29">
        <v>1.2</v>
      </c>
      <c r="E4794" s="29">
        <v>-1153.521</v>
      </c>
      <c r="F4794" s="29">
        <v>-97.303210000000007</v>
      </c>
      <c r="G4794" s="29">
        <v>-81.373900000000006</v>
      </c>
      <c r="H4794" s="29">
        <v>-5.913515E-4</v>
      </c>
      <c r="I4794" s="29">
        <v>-19.498989999999999</v>
      </c>
      <c r="J4794" s="29">
        <v>-15.3407</v>
      </c>
    </row>
    <row r="4795" spans="1:10" x14ac:dyDescent="0.15">
      <c r="A4795" s="28" t="s">
        <v>24</v>
      </c>
      <c r="B4795" s="28" t="s">
        <v>92</v>
      </c>
      <c r="C4795" s="28" t="s">
        <v>107</v>
      </c>
      <c r="D4795" s="29">
        <v>2.4</v>
      </c>
      <c r="E4795" s="29">
        <v>-1149.2170000000001</v>
      </c>
      <c r="F4795" s="29">
        <v>-97.303210000000007</v>
      </c>
      <c r="G4795" s="29">
        <v>-81.373900000000006</v>
      </c>
      <c r="H4795" s="29">
        <v>-5.913515E-4</v>
      </c>
      <c r="I4795" s="29">
        <v>-75.138980000000004</v>
      </c>
      <c r="J4795" s="29">
        <v>-110.1875</v>
      </c>
    </row>
    <row r="4796" spans="1:10" x14ac:dyDescent="0.15">
      <c r="A4796" s="28" t="s">
        <v>25</v>
      </c>
      <c r="B4796" s="28" t="s">
        <v>92</v>
      </c>
      <c r="C4796" s="28" t="s">
        <v>106</v>
      </c>
      <c r="D4796" s="29">
        <v>0</v>
      </c>
      <c r="E4796" s="29">
        <v>-60.856270000000002</v>
      </c>
      <c r="F4796" s="29">
        <v>133.12299999999999</v>
      </c>
      <c r="G4796" s="29">
        <v>77.942729999999997</v>
      </c>
      <c r="H4796" s="29">
        <v>9.9762290000000005E-6</v>
      </c>
      <c r="I4796" s="29">
        <v>104.9507</v>
      </c>
      <c r="J4796" s="29">
        <v>178.08260000000001</v>
      </c>
    </row>
    <row r="4797" spans="1:10" x14ac:dyDescent="0.15">
      <c r="A4797" s="28" t="s">
        <v>25</v>
      </c>
      <c r="B4797" s="28" t="s">
        <v>92</v>
      </c>
      <c r="C4797" s="28" t="s">
        <v>106</v>
      </c>
      <c r="D4797" s="29">
        <v>1.2</v>
      </c>
      <c r="E4797" s="29">
        <v>-57.273600000000002</v>
      </c>
      <c r="F4797" s="29">
        <v>133.12299999999999</v>
      </c>
      <c r="G4797" s="29">
        <v>77.942729999999997</v>
      </c>
      <c r="H4797" s="29">
        <v>9.9762290000000005E-6</v>
      </c>
      <c r="I4797" s="29">
        <v>23.386050000000001</v>
      </c>
      <c r="J4797" s="29">
        <v>21.83831</v>
      </c>
    </row>
    <row r="4798" spans="1:10" x14ac:dyDescent="0.15">
      <c r="A4798" s="28" t="s">
        <v>25</v>
      </c>
      <c r="B4798" s="28" t="s">
        <v>92</v>
      </c>
      <c r="C4798" s="28" t="s">
        <v>106</v>
      </c>
      <c r="D4798" s="29">
        <v>2.4</v>
      </c>
      <c r="E4798" s="29">
        <v>-53.690930000000002</v>
      </c>
      <c r="F4798" s="29">
        <v>133.12299999999999</v>
      </c>
      <c r="G4798" s="29">
        <v>77.942729999999997</v>
      </c>
      <c r="H4798" s="29">
        <v>9.9762290000000005E-6</v>
      </c>
      <c r="I4798" s="29">
        <v>122.3939</v>
      </c>
      <c r="J4798" s="29">
        <v>150.5438</v>
      </c>
    </row>
    <row r="4799" spans="1:10" x14ac:dyDescent="0.15">
      <c r="A4799" s="28" t="s">
        <v>25</v>
      </c>
      <c r="B4799" s="28" t="s">
        <v>92</v>
      </c>
      <c r="C4799" s="28" t="s">
        <v>107</v>
      </c>
      <c r="D4799" s="29">
        <v>0</v>
      </c>
      <c r="E4799" s="29">
        <v>-1427.329</v>
      </c>
      <c r="F4799" s="29">
        <v>-131.1148</v>
      </c>
      <c r="G4799" s="29">
        <v>-103.7987</v>
      </c>
      <c r="H4799" s="29">
        <v>-1.0184579999999999E-5</v>
      </c>
      <c r="I4799" s="29">
        <v>-139.2527</v>
      </c>
      <c r="J4799" s="29">
        <v>-170.81630000000001</v>
      </c>
    </row>
    <row r="4800" spans="1:10" x14ac:dyDescent="0.15">
      <c r="A4800" s="28" t="s">
        <v>25</v>
      </c>
      <c r="B4800" s="28" t="s">
        <v>92</v>
      </c>
      <c r="C4800" s="28" t="s">
        <v>107</v>
      </c>
      <c r="D4800" s="29">
        <v>1.2</v>
      </c>
      <c r="E4800" s="29">
        <v>-1422.12</v>
      </c>
      <c r="F4800" s="29">
        <v>-131.1148</v>
      </c>
      <c r="G4800" s="29">
        <v>-103.7987</v>
      </c>
      <c r="H4800" s="29">
        <v>-1.0184579999999999E-5</v>
      </c>
      <c r="I4800" s="29">
        <v>-26.68647</v>
      </c>
      <c r="J4800" s="29">
        <v>-17.10155</v>
      </c>
    </row>
    <row r="4801" spans="1:10" x14ac:dyDescent="0.15">
      <c r="A4801" s="28" t="s">
        <v>25</v>
      </c>
      <c r="B4801" s="28" t="s">
        <v>92</v>
      </c>
      <c r="C4801" s="28" t="s">
        <v>107</v>
      </c>
      <c r="D4801" s="29">
        <v>2.4</v>
      </c>
      <c r="E4801" s="29">
        <v>-1416.912</v>
      </c>
      <c r="F4801" s="29">
        <v>-131.1148</v>
      </c>
      <c r="G4801" s="29">
        <v>-103.7987</v>
      </c>
      <c r="H4801" s="29">
        <v>-1.0184579999999999E-5</v>
      </c>
      <c r="I4801" s="29">
        <v>-94.683300000000003</v>
      </c>
      <c r="J4801" s="29">
        <v>-148.3502</v>
      </c>
    </row>
    <row r="4802" spans="1:10" x14ac:dyDescent="0.15">
      <c r="A4802" s="28" t="s">
        <v>26</v>
      </c>
      <c r="B4802" s="28" t="s">
        <v>92</v>
      </c>
      <c r="C4802" s="28" t="s">
        <v>106</v>
      </c>
      <c r="D4802" s="29">
        <v>0</v>
      </c>
      <c r="E4802" s="29">
        <v>-73.841849999999994</v>
      </c>
      <c r="F4802" s="29">
        <v>132.80009999999999</v>
      </c>
      <c r="G4802" s="29">
        <v>85.363879999999995</v>
      </c>
      <c r="H4802" s="29">
        <v>1.169741E-5</v>
      </c>
      <c r="I4802" s="29">
        <v>112.4426</v>
      </c>
      <c r="J4802" s="29">
        <v>178.4539</v>
      </c>
    </row>
    <row r="4803" spans="1:10" x14ac:dyDescent="0.15">
      <c r="A4803" s="28" t="s">
        <v>26</v>
      </c>
      <c r="B4803" s="28" t="s">
        <v>92</v>
      </c>
      <c r="C4803" s="28" t="s">
        <v>106</v>
      </c>
      <c r="D4803" s="29">
        <v>1.2</v>
      </c>
      <c r="E4803" s="29">
        <v>-70.259180000000001</v>
      </c>
      <c r="F4803" s="29">
        <v>132.80009999999999</v>
      </c>
      <c r="G4803" s="29">
        <v>85.363879999999995</v>
      </c>
      <c r="H4803" s="29">
        <v>1.169741E-5</v>
      </c>
      <c r="I4803" s="29">
        <v>27.810130000000001</v>
      </c>
      <c r="J4803" s="29">
        <v>23.842040000000001</v>
      </c>
    </row>
    <row r="4804" spans="1:10" x14ac:dyDescent="0.15">
      <c r="A4804" s="28" t="s">
        <v>26</v>
      </c>
      <c r="B4804" s="28" t="s">
        <v>92</v>
      </c>
      <c r="C4804" s="28" t="s">
        <v>106</v>
      </c>
      <c r="D4804" s="29">
        <v>2.4</v>
      </c>
      <c r="E4804" s="29">
        <v>-66.676509999999993</v>
      </c>
      <c r="F4804" s="29">
        <v>132.80009999999999</v>
      </c>
      <c r="G4804" s="29">
        <v>85.363879999999995</v>
      </c>
      <c r="H4804" s="29">
        <v>1.169741E-5</v>
      </c>
      <c r="I4804" s="29">
        <v>126.1272</v>
      </c>
      <c r="J4804" s="29">
        <v>157.19229999999999</v>
      </c>
    </row>
    <row r="4805" spans="1:10" x14ac:dyDescent="0.15">
      <c r="A4805" s="28" t="s">
        <v>26</v>
      </c>
      <c r="B4805" s="28" t="s">
        <v>92</v>
      </c>
      <c r="C4805" s="28" t="s">
        <v>107</v>
      </c>
      <c r="D4805" s="29">
        <v>0</v>
      </c>
      <c r="E4805" s="29">
        <v>-1553.194</v>
      </c>
      <c r="F4805" s="29">
        <v>-137.35589999999999</v>
      </c>
      <c r="G4805" s="29">
        <v>-104.5917</v>
      </c>
      <c r="H4805" s="29">
        <v>-1.1300109999999999E-5</v>
      </c>
      <c r="I4805" s="29">
        <v>-133.54259999999999</v>
      </c>
      <c r="J4805" s="29">
        <v>-179.49459999999999</v>
      </c>
    </row>
    <row r="4806" spans="1:10" x14ac:dyDescent="0.15">
      <c r="A4806" s="28" t="s">
        <v>26</v>
      </c>
      <c r="B4806" s="28" t="s">
        <v>92</v>
      </c>
      <c r="C4806" s="28" t="s">
        <v>107</v>
      </c>
      <c r="D4806" s="29">
        <v>1.2</v>
      </c>
      <c r="E4806" s="29">
        <v>-1547.9849999999999</v>
      </c>
      <c r="F4806" s="29">
        <v>-137.35589999999999</v>
      </c>
      <c r="G4806" s="29">
        <v>-104.5917</v>
      </c>
      <c r="H4806" s="29">
        <v>-1.1300109999999999E-5</v>
      </c>
      <c r="I4806" s="29">
        <v>-25.858129999999999</v>
      </c>
      <c r="J4806" s="29">
        <v>-19.49962</v>
      </c>
    </row>
    <row r="4807" spans="1:10" x14ac:dyDescent="0.15">
      <c r="A4807" s="28" t="s">
        <v>26</v>
      </c>
      <c r="B4807" s="28" t="s">
        <v>92</v>
      </c>
      <c r="C4807" s="28" t="s">
        <v>107</v>
      </c>
      <c r="D4807" s="29">
        <v>2.4</v>
      </c>
      <c r="E4807" s="29">
        <v>-1542.777</v>
      </c>
      <c r="F4807" s="29">
        <v>-137.35589999999999</v>
      </c>
      <c r="G4807" s="29">
        <v>-104.5917</v>
      </c>
      <c r="H4807" s="29">
        <v>-1.1300109999999999E-5</v>
      </c>
      <c r="I4807" s="29">
        <v>-101.1293</v>
      </c>
      <c r="J4807" s="29">
        <v>-147.48050000000001</v>
      </c>
    </row>
    <row r="4808" spans="1:10" x14ac:dyDescent="0.15">
      <c r="A4808" s="28" t="s">
        <v>27</v>
      </c>
      <c r="B4808" s="28" t="s">
        <v>92</v>
      </c>
      <c r="C4808" s="28" t="s">
        <v>106</v>
      </c>
      <c r="D4808" s="29">
        <v>0</v>
      </c>
      <c r="E4808" s="29">
        <v>-73.488420000000005</v>
      </c>
      <c r="F4808" s="29">
        <v>144.99350000000001</v>
      </c>
      <c r="G4808" s="29">
        <v>96.682730000000006</v>
      </c>
      <c r="H4808" s="29">
        <v>1.3100669999999999E-5</v>
      </c>
      <c r="I4808" s="29">
        <v>127.25190000000001</v>
      </c>
      <c r="J4808" s="29">
        <v>196.49770000000001</v>
      </c>
    </row>
    <row r="4809" spans="1:10" x14ac:dyDescent="0.15">
      <c r="A4809" s="28" t="s">
        <v>27</v>
      </c>
      <c r="B4809" s="28" t="s">
        <v>92</v>
      </c>
      <c r="C4809" s="28" t="s">
        <v>106</v>
      </c>
      <c r="D4809" s="29">
        <v>1.2</v>
      </c>
      <c r="E4809" s="29">
        <v>-69.905749999999998</v>
      </c>
      <c r="F4809" s="29">
        <v>144.99350000000001</v>
      </c>
      <c r="G4809" s="29">
        <v>96.682730000000006</v>
      </c>
      <c r="H4809" s="29">
        <v>1.3100669999999999E-5</v>
      </c>
      <c r="I4809" s="29">
        <v>26.379449999999999</v>
      </c>
      <c r="J4809" s="29">
        <v>24.542639999999999</v>
      </c>
    </row>
    <row r="4810" spans="1:10" x14ac:dyDescent="0.15">
      <c r="A4810" s="28" t="s">
        <v>27</v>
      </c>
      <c r="B4810" s="28" t="s">
        <v>92</v>
      </c>
      <c r="C4810" s="28" t="s">
        <v>106</v>
      </c>
      <c r="D4810" s="29">
        <v>2.4</v>
      </c>
      <c r="E4810" s="29">
        <v>-66.323080000000004</v>
      </c>
      <c r="F4810" s="29">
        <v>144.99350000000001</v>
      </c>
      <c r="G4810" s="29">
        <v>96.682730000000006</v>
      </c>
      <c r="H4810" s="29">
        <v>1.3100669999999999E-5</v>
      </c>
      <c r="I4810" s="29">
        <v>124.67870000000001</v>
      </c>
      <c r="J4810" s="29">
        <v>169.95570000000001</v>
      </c>
    </row>
    <row r="4811" spans="1:10" x14ac:dyDescent="0.15">
      <c r="A4811" s="28" t="s">
        <v>27</v>
      </c>
      <c r="B4811" s="28" t="s">
        <v>92</v>
      </c>
      <c r="C4811" s="28" t="s">
        <v>107</v>
      </c>
      <c r="D4811" s="29">
        <v>0</v>
      </c>
      <c r="E4811" s="29">
        <v>-1609.0889999999999</v>
      </c>
      <c r="F4811" s="29">
        <v>-155.18350000000001</v>
      </c>
      <c r="G4811" s="29">
        <v>-107.9795</v>
      </c>
      <c r="H4811" s="29">
        <v>-1.216379E-5</v>
      </c>
      <c r="I4811" s="29">
        <v>-143.40029999999999</v>
      </c>
      <c r="J4811" s="29">
        <v>-209.6772</v>
      </c>
    </row>
    <row r="4812" spans="1:10" x14ac:dyDescent="0.15">
      <c r="A4812" s="28" t="s">
        <v>27</v>
      </c>
      <c r="B4812" s="28" t="s">
        <v>92</v>
      </c>
      <c r="C4812" s="28" t="s">
        <v>107</v>
      </c>
      <c r="D4812" s="29">
        <v>1.2</v>
      </c>
      <c r="E4812" s="29">
        <v>-1603.8810000000001</v>
      </c>
      <c r="F4812" s="29">
        <v>-155.18350000000001</v>
      </c>
      <c r="G4812" s="29">
        <v>-107.9795</v>
      </c>
      <c r="H4812" s="29">
        <v>-1.216379E-5</v>
      </c>
      <c r="I4812" s="29">
        <v>-29.01267</v>
      </c>
      <c r="J4812" s="29">
        <v>-25.55959</v>
      </c>
    </row>
    <row r="4813" spans="1:10" x14ac:dyDescent="0.15">
      <c r="A4813" s="28" t="s">
        <v>27</v>
      </c>
      <c r="B4813" s="28" t="s">
        <v>92</v>
      </c>
      <c r="C4813" s="28" t="s">
        <v>107</v>
      </c>
      <c r="D4813" s="29">
        <v>2.4</v>
      </c>
      <c r="E4813" s="29">
        <v>-1598.672</v>
      </c>
      <c r="F4813" s="29">
        <v>-155.18350000000001</v>
      </c>
      <c r="G4813" s="29">
        <v>-107.9795</v>
      </c>
      <c r="H4813" s="29">
        <v>-1.216379E-5</v>
      </c>
      <c r="I4813" s="29">
        <v>-113.7881</v>
      </c>
      <c r="J4813" s="29">
        <v>-158.80680000000001</v>
      </c>
    </row>
    <row r="4814" spans="1:10" x14ac:dyDescent="0.15">
      <c r="A4814" s="28" t="s">
        <v>28</v>
      </c>
      <c r="B4814" s="28" t="s">
        <v>92</v>
      </c>
      <c r="C4814" s="28" t="s">
        <v>106</v>
      </c>
      <c r="D4814" s="29">
        <v>0</v>
      </c>
      <c r="E4814" s="29">
        <v>-84.678070000000005</v>
      </c>
      <c r="F4814" s="29">
        <v>145.2373</v>
      </c>
      <c r="G4814" s="29">
        <v>98.327510000000004</v>
      </c>
      <c r="H4814" s="29">
        <v>1.256933E-5</v>
      </c>
      <c r="I4814" s="29">
        <v>135.09819999999999</v>
      </c>
      <c r="J4814" s="29">
        <v>204.23580000000001</v>
      </c>
    </row>
    <row r="4815" spans="1:10" x14ac:dyDescent="0.15">
      <c r="A4815" s="28" t="s">
        <v>28</v>
      </c>
      <c r="B4815" s="28" t="s">
        <v>92</v>
      </c>
      <c r="C4815" s="28" t="s">
        <v>106</v>
      </c>
      <c r="D4815" s="29">
        <v>1.2</v>
      </c>
      <c r="E4815" s="29">
        <v>-81.095399999999998</v>
      </c>
      <c r="F4815" s="29">
        <v>145.2373</v>
      </c>
      <c r="G4815" s="29">
        <v>98.327510000000004</v>
      </c>
      <c r="H4815" s="29">
        <v>1.256933E-5</v>
      </c>
      <c r="I4815" s="29">
        <v>28.598949999999999</v>
      </c>
      <c r="J4815" s="29">
        <v>30.858160000000002</v>
      </c>
    </row>
    <row r="4816" spans="1:10" x14ac:dyDescent="0.15">
      <c r="A4816" s="28" t="s">
        <v>28</v>
      </c>
      <c r="B4816" s="28" t="s">
        <v>92</v>
      </c>
      <c r="C4816" s="28" t="s">
        <v>106</v>
      </c>
      <c r="D4816" s="29">
        <v>2.4</v>
      </c>
      <c r="E4816" s="29">
        <v>-77.512730000000005</v>
      </c>
      <c r="F4816" s="29">
        <v>145.2373</v>
      </c>
      <c r="G4816" s="29">
        <v>98.327510000000004</v>
      </c>
      <c r="H4816" s="29">
        <v>1.256933E-5</v>
      </c>
      <c r="I4816" s="29">
        <v>126.74120000000001</v>
      </c>
      <c r="J4816" s="29">
        <v>155.654</v>
      </c>
    </row>
    <row r="4817" spans="1:10" x14ac:dyDescent="0.15">
      <c r="A4817" s="28" t="s">
        <v>28</v>
      </c>
      <c r="B4817" s="28" t="s">
        <v>92</v>
      </c>
      <c r="C4817" s="28" t="s">
        <v>107</v>
      </c>
      <c r="D4817" s="29">
        <v>0</v>
      </c>
      <c r="E4817" s="29">
        <v>-1703.241</v>
      </c>
      <c r="F4817" s="29">
        <v>-150.31489999999999</v>
      </c>
      <c r="G4817" s="29">
        <v>-115.1148</v>
      </c>
      <c r="H4817" s="29">
        <v>-1.1956369999999999E-5</v>
      </c>
      <c r="I4817" s="29">
        <v>-160.42619999999999</v>
      </c>
      <c r="J4817" s="29">
        <v>-212.7406</v>
      </c>
    </row>
    <row r="4818" spans="1:10" x14ac:dyDescent="0.15">
      <c r="A4818" s="28" t="s">
        <v>28</v>
      </c>
      <c r="B4818" s="28" t="s">
        <v>92</v>
      </c>
      <c r="C4818" s="28" t="s">
        <v>107</v>
      </c>
      <c r="D4818" s="29">
        <v>1.2</v>
      </c>
      <c r="E4818" s="29">
        <v>-1698.0319999999999</v>
      </c>
      <c r="F4818" s="29">
        <v>-150.31489999999999</v>
      </c>
      <c r="G4818" s="29">
        <v>-115.1148</v>
      </c>
      <c r="H4818" s="29">
        <v>-1.1956369999999999E-5</v>
      </c>
      <c r="I4818" s="29">
        <v>-33.834290000000003</v>
      </c>
      <c r="J4818" s="29">
        <v>-33.362960000000001</v>
      </c>
    </row>
    <row r="4819" spans="1:10" x14ac:dyDescent="0.15">
      <c r="A4819" s="28" t="s">
        <v>28</v>
      </c>
      <c r="B4819" s="28" t="s">
        <v>92</v>
      </c>
      <c r="C4819" s="28" t="s">
        <v>107</v>
      </c>
      <c r="D4819" s="29">
        <v>2.4</v>
      </c>
      <c r="E4819" s="29">
        <v>-1692.8240000000001</v>
      </c>
      <c r="F4819" s="29">
        <v>-150.31489999999999</v>
      </c>
      <c r="G4819" s="29">
        <v>-115.1148</v>
      </c>
      <c r="H4819" s="29">
        <v>-1.1956369999999999E-5</v>
      </c>
      <c r="I4819" s="29">
        <v>-111.86579999999999</v>
      </c>
      <c r="J4819" s="29">
        <v>-152.15020000000001</v>
      </c>
    </row>
    <row r="4820" spans="1:10" x14ac:dyDescent="0.15">
      <c r="A4820" s="28" t="s">
        <v>29</v>
      </c>
      <c r="B4820" s="28" t="s">
        <v>92</v>
      </c>
      <c r="C4820" s="28" t="s">
        <v>106</v>
      </c>
      <c r="D4820" s="29">
        <v>0</v>
      </c>
      <c r="E4820" s="29">
        <v>-71.764279999999999</v>
      </c>
      <c r="F4820" s="29">
        <v>135.94999999999999</v>
      </c>
      <c r="G4820" s="29">
        <v>92.399929999999998</v>
      </c>
      <c r="H4820" s="29">
        <v>1.1745059999999999E-5</v>
      </c>
      <c r="I4820" s="29">
        <v>130.21430000000001</v>
      </c>
      <c r="J4820" s="29">
        <v>188.49109999999999</v>
      </c>
    </row>
    <row r="4821" spans="1:10" x14ac:dyDescent="0.15">
      <c r="A4821" s="28" t="s">
        <v>29</v>
      </c>
      <c r="B4821" s="28" t="s">
        <v>92</v>
      </c>
      <c r="C4821" s="28" t="s">
        <v>106</v>
      </c>
      <c r="D4821" s="29">
        <v>1.2</v>
      </c>
      <c r="E4821" s="29">
        <v>-68.181610000000006</v>
      </c>
      <c r="F4821" s="29">
        <v>135.94999999999999</v>
      </c>
      <c r="G4821" s="29">
        <v>92.399929999999998</v>
      </c>
      <c r="H4821" s="29">
        <v>1.1745059999999999E-5</v>
      </c>
      <c r="I4821" s="29">
        <v>28.087240000000001</v>
      </c>
      <c r="J4821" s="29">
        <v>27.024730000000002</v>
      </c>
    </row>
    <row r="4822" spans="1:10" x14ac:dyDescent="0.15">
      <c r="A4822" s="28" t="s">
        <v>29</v>
      </c>
      <c r="B4822" s="28" t="s">
        <v>92</v>
      </c>
      <c r="C4822" s="28" t="s">
        <v>106</v>
      </c>
      <c r="D4822" s="29">
        <v>2.4</v>
      </c>
      <c r="E4822" s="29">
        <v>-64.598939999999999</v>
      </c>
      <c r="F4822" s="29">
        <v>135.94999999999999</v>
      </c>
      <c r="G4822" s="29">
        <v>92.399929999999998</v>
      </c>
      <c r="H4822" s="29">
        <v>1.1745059999999999E-5</v>
      </c>
      <c r="I4822" s="29">
        <v>125.36069999999999</v>
      </c>
      <c r="J4822" s="29">
        <v>141.26580000000001</v>
      </c>
    </row>
    <row r="4823" spans="1:10" x14ac:dyDescent="0.15">
      <c r="A4823" s="28" t="s">
        <v>29</v>
      </c>
      <c r="B4823" s="28" t="s">
        <v>92</v>
      </c>
      <c r="C4823" s="28" t="s">
        <v>107</v>
      </c>
      <c r="D4823" s="29">
        <v>0</v>
      </c>
      <c r="E4823" s="29">
        <v>-1646.6279999999999</v>
      </c>
      <c r="F4823" s="29">
        <v>-132.67400000000001</v>
      </c>
      <c r="G4823" s="29">
        <v>-114.5371</v>
      </c>
      <c r="H4823" s="29">
        <v>-1.164838E-5</v>
      </c>
      <c r="I4823" s="29">
        <v>-158.62790000000001</v>
      </c>
      <c r="J4823" s="29">
        <v>-184.44820000000001</v>
      </c>
    </row>
    <row r="4824" spans="1:10" x14ac:dyDescent="0.15">
      <c r="A4824" s="28" t="s">
        <v>29</v>
      </c>
      <c r="B4824" s="28" t="s">
        <v>92</v>
      </c>
      <c r="C4824" s="28" t="s">
        <v>107</v>
      </c>
      <c r="D4824" s="29">
        <v>1.2</v>
      </c>
      <c r="E4824" s="29">
        <v>-1641.42</v>
      </c>
      <c r="F4824" s="29">
        <v>-132.67400000000001</v>
      </c>
      <c r="G4824" s="29">
        <v>-114.5371</v>
      </c>
      <c r="H4824" s="29">
        <v>-1.164838E-5</v>
      </c>
      <c r="I4824" s="29">
        <v>-29.976150000000001</v>
      </c>
      <c r="J4824" s="29">
        <v>-27.027190000000001</v>
      </c>
    </row>
    <row r="4825" spans="1:10" x14ac:dyDescent="0.15">
      <c r="A4825" s="28" t="s">
        <v>29</v>
      </c>
      <c r="B4825" s="28" t="s">
        <v>92</v>
      </c>
      <c r="C4825" s="28" t="s">
        <v>107</v>
      </c>
      <c r="D4825" s="29">
        <v>2.4</v>
      </c>
      <c r="E4825" s="29">
        <v>-1636.211</v>
      </c>
      <c r="F4825" s="29">
        <v>-132.67400000000001</v>
      </c>
      <c r="G4825" s="29">
        <v>-114.5371</v>
      </c>
      <c r="H4825" s="29">
        <v>-1.164838E-5</v>
      </c>
      <c r="I4825" s="29">
        <v>-100.7187</v>
      </c>
      <c r="J4825" s="29">
        <v>-145.31360000000001</v>
      </c>
    </row>
    <row r="4826" spans="1:10" x14ac:dyDescent="0.15">
      <c r="A4826" s="28" t="s">
        <v>30</v>
      </c>
      <c r="B4826" s="28" t="s">
        <v>92</v>
      </c>
      <c r="C4826" s="28" t="s">
        <v>106</v>
      </c>
      <c r="D4826" s="29">
        <v>0</v>
      </c>
      <c r="E4826" s="29">
        <v>-90.621480000000005</v>
      </c>
      <c r="F4826" s="29">
        <v>139.30619999999999</v>
      </c>
      <c r="G4826" s="29">
        <v>95.498419999999996</v>
      </c>
      <c r="H4826" s="29">
        <v>1.1874830000000001E-5</v>
      </c>
      <c r="I4826" s="29">
        <v>137.0795</v>
      </c>
      <c r="J4826" s="29">
        <v>191.7782</v>
      </c>
    </row>
    <row r="4827" spans="1:10" x14ac:dyDescent="0.15">
      <c r="A4827" s="28" t="s">
        <v>30</v>
      </c>
      <c r="B4827" s="28" t="s">
        <v>92</v>
      </c>
      <c r="C4827" s="28" t="s">
        <v>106</v>
      </c>
      <c r="D4827" s="29">
        <v>1.2</v>
      </c>
      <c r="E4827" s="29">
        <v>-87.038820000000001</v>
      </c>
      <c r="F4827" s="29">
        <v>139.30619999999999</v>
      </c>
      <c r="G4827" s="29">
        <v>95.498419999999996</v>
      </c>
      <c r="H4827" s="29">
        <v>1.1874830000000001E-5</v>
      </c>
      <c r="I4827" s="29">
        <v>27.988939999999999</v>
      </c>
      <c r="J4827" s="29">
        <v>27.369299999999999</v>
      </c>
    </row>
    <row r="4828" spans="1:10" x14ac:dyDescent="0.15">
      <c r="A4828" s="28" t="s">
        <v>30</v>
      </c>
      <c r="B4828" s="28" t="s">
        <v>92</v>
      </c>
      <c r="C4828" s="28" t="s">
        <v>106</v>
      </c>
      <c r="D4828" s="29">
        <v>2.4</v>
      </c>
      <c r="E4828" s="29">
        <v>-83.456149999999994</v>
      </c>
      <c r="F4828" s="29">
        <v>139.30619999999999</v>
      </c>
      <c r="G4828" s="29">
        <v>95.498419999999996</v>
      </c>
      <c r="H4828" s="29">
        <v>1.1874830000000001E-5</v>
      </c>
      <c r="I4828" s="29">
        <v>124.3706</v>
      </c>
      <c r="J4828" s="29">
        <v>155.39179999999999</v>
      </c>
    </row>
    <row r="4829" spans="1:10" x14ac:dyDescent="0.15">
      <c r="A4829" s="28" t="s">
        <v>30</v>
      </c>
      <c r="B4829" s="28" t="s">
        <v>92</v>
      </c>
      <c r="C4829" s="28" t="s">
        <v>107</v>
      </c>
      <c r="D4829" s="29">
        <v>0</v>
      </c>
      <c r="E4829" s="29">
        <v>-1733.2049999999999</v>
      </c>
      <c r="F4829" s="29">
        <v>-142.04640000000001</v>
      </c>
      <c r="G4829" s="29">
        <v>-115.249</v>
      </c>
      <c r="H4829" s="29">
        <v>-1.1985960000000001E-5</v>
      </c>
      <c r="I4829" s="29">
        <v>-161.82820000000001</v>
      </c>
      <c r="J4829" s="29">
        <v>-193.13460000000001</v>
      </c>
    </row>
    <row r="4830" spans="1:10" x14ac:dyDescent="0.15">
      <c r="A4830" s="28" t="s">
        <v>30</v>
      </c>
      <c r="B4830" s="28" t="s">
        <v>92</v>
      </c>
      <c r="C4830" s="28" t="s">
        <v>107</v>
      </c>
      <c r="D4830" s="29">
        <v>1.2</v>
      </c>
      <c r="E4830" s="29">
        <v>-1727.9970000000001</v>
      </c>
      <c r="F4830" s="29">
        <v>-142.04640000000001</v>
      </c>
      <c r="G4830" s="29">
        <v>-115.249</v>
      </c>
      <c r="H4830" s="29">
        <v>-1.1985960000000001E-5</v>
      </c>
      <c r="I4830" s="29">
        <v>-29.077380000000002</v>
      </c>
      <c r="J4830" s="29">
        <v>-25.53192</v>
      </c>
    </row>
    <row r="4831" spans="1:10" x14ac:dyDescent="0.15">
      <c r="A4831" s="28" t="s">
        <v>30</v>
      </c>
      <c r="B4831" s="28" t="s">
        <v>92</v>
      </c>
      <c r="C4831" s="28" t="s">
        <v>107</v>
      </c>
      <c r="D4831" s="29">
        <v>2.4</v>
      </c>
      <c r="E4831" s="29">
        <v>-1722.788</v>
      </c>
      <c r="F4831" s="29">
        <v>-142.04640000000001</v>
      </c>
      <c r="G4831" s="29">
        <v>-115.249</v>
      </c>
      <c r="H4831" s="29">
        <v>-1.1985960000000001E-5</v>
      </c>
      <c r="I4831" s="29">
        <v>-101.795</v>
      </c>
      <c r="J4831" s="29">
        <v>-150.36699999999999</v>
      </c>
    </row>
    <row r="4832" spans="1:10" x14ac:dyDescent="0.15">
      <c r="A4832" s="28" t="s">
        <v>31</v>
      </c>
      <c r="B4832" s="28" t="s">
        <v>92</v>
      </c>
      <c r="C4832" s="28" t="s">
        <v>106</v>
      </c>
      <c r="D4832" s="29">
        <v>0</v>
      </c>
      <c r="E4832" s="29">
        <v>-110.20650000000001</v>
      </c>
      <c r="F4832" s="29">
        <v>138.8699</v>
      </c>
      <c r="G4832" s="29">
        <v>93.35615</v>
      </c>
      <c r="H4832" s="29">
        <v>1.222916E-5</v>
      </c>
      <c r="I4832" s="29">
        <v>134.3931</v>
      </c>
      <c r="J4832" s="29">
        <v>186.5307</v>
      </c>
    </row>
    <row r="4833" spans="1:10" x14ac:dyDescent="0.15">
      <c r="A4833" s="28" t="s">
        <v>31</v>
      </c>
      <c r="B4833" s="28" t="s">
        <v>92</v>
      </c>
      <c r="C4833" s="28" t="s">
        <v>106</v>
      </c>
      <c r="D4833" s="29">
        <v>1.2</v>
      </c>
      <c r="E4833" s="29">
        <v>-106.6238</v>
      </c>
      <c r="F4833" s="29">
        <v>138.8699</v>
      </c>
      <c r="G4833" s="29">
        <v>93.35615</v>
      </c>
      <c r="H4833" s="29">
        <v>1.222916E-5</v>
      </c>
      <c r="I4833" s="29">
        <v>27.50855</v>
      </c>
      <c r="J4833" s="29">
        <v>23.484690000000001</v>
      </c>
    </row>
    <row r="4834" spans="1:10" x14ac:dyDescent="0.15">
      <c r="A4834" s="28" t="s">
        <v>31</v>
      </c>
      <c r="B4834" s="28" t="s">
        <v>92</v>
      </c>
      <c r="C4834" s="28" t="s">
        <v>106</v>
      </c>
      <c r="D4834" s="29">
        <v>2.4</v>
      </c>
      <c r="E4834" s="29">
        <v>-103.0411</v>
      </c>
      <c r="F4834" s="29">
        <v>138.8699</v>
      </c>
      <c r="G4834" s="29">
        <v>93.35615</v>
      </c>
      <c r="H4834" s="29">
        <v>1.222916E-5</v>
      </c>
      <c r="I4834" s="29">
        <v>122.2248</v>
      </c>
      <c r="J4834" s="29">
        <v>158.38239999999999</v>
      </c>
    </row>
    <row r="4835" spans="1:10" x14ac:dyDescent="0.15">
      <c r="A4835" s="28" t="s">
        <v>31</v>
      </c>
      <c r="B4835" s="28" t="s">
        <v>92</v>
      </c>
      <c r="C4835" s="28" t="s">
        <v>107</v>
      </c>
      <c r="D4835" s="29">
        <v>0</v>
      </c>
      <c r="E4835" s="29">
        <v>-1833.52</v>
      </c>
      <c r="F4835" s="29">
        <v>-141.35130000000001</v>
      </c>
      <c r="G4835" s="29">
        <v>-114.42140000000001</v>
      </c>
      <c r="H4835" s="29">
        <v>-1.2516490000000001E-5</v>
      </c>
      <c r="I4835" s="29">
        <v>-162.9864</v>
      </c>
      <c r="J4835" s="29">
        <v>-188.8886</v>
      </c>
    </row>
    <row r="4836" spans="1:10" x14ac:dyDescent="0.15">
      <c r="A4836" s="28" t="s">
        <v>31</v>
      </c>
      <c r="B4836" s="28" t="s">
        <v>92</v>
      </c>
      <c r="C4836" s="28" t="s">
        <v>107</v>
      </c>
      <c r="D4836" s="29">
        <v>1.2</v>
      </c>
      <c r="E4836" s="29">
        <v>-1828.3109999999999</v>
      </c>
      <c r="F4836" s="29">
        <v>-141.35130000000001</v>
      </c>
      <c r="G4836" s="29">
        <v>-114.42140000000001</v>
      </c>
      <c r="H4836" s="29">
        <v>-1.2516490000000001E-5</v>
      </c>
      <c r="I4836" s="29">
        <v>-30.867360000000001</v>
      </c>
      <c r="J4836" s="29">
        <v>-22.957190000000001</v>
      </c>
    </row>
    <row r="4837" spans="1:10" x14ac:dyDescent="0.15">
      <c r="A4837" s="28" t="s">
        <v>31</v>
      </c>
      <c r="B4837" s="28" t="s">
        <v>92</v>
      </c>
      <c r="C4837" s="28" t="s">
        <v>107</v>
      </c>
      <c r="D4837" s="29">
        <v>2.4</v>
      </c>
      <c r="E4837" s="29">
        <v>-1823.1020000000001</v>
      </c>
      <c r="F4837" s="29">
        <v>-141.35130000000001</v>
      </c>
      <c r="G4837" s="29">
        <v>-114.42140000000001</v>
      </c>
      <c r="H4837" s="29">
        <v>-1.2516490000000001E-5</v>
      </c>
      <c r="I4837" s="29">
        <v>-100.3365</v>
      </c>
      <c r="J4837" s="29">
        <v>-154.97149999999999</v>
      </c>
    </row>
    <row r="4838" spans="1:10" x14ac:dyDescent="0.15">
      <c r="A4838" s="28" t="s">
        <v>32</v>
      </c>
      <c r="B4838" s="28" t="s">
        <v>92</v>
      </c>
      <c r="C4838" s="28" t="s">
        <v>106</v>
      </c>
      <c r="D4838" s="29">
        <v>0</v>
      </c>
      <c r="E4838" s="29">
        <v>-127.0774</v>
      </c>
      <c r="F4838" s="29">
        <v>157.6694</v>
      </c>
      <c r="G4838" s="29">
        <v>102.5132</v>
      </c>
      <c r="H4838" s="29">
        <v>1.272043E-5</v>
      </c>
      <c r="I4838" s="29">
        <v>148.75479999999999</v>
      </c>
      <c r="J4838" s="29">
        <v>210.72989999999999</v>
      </c>
    </row>
    <row r="4839" spans="1:10" x14ac:dyDescent="0.15">
      <c r="A4839" s="28" t="s">
        <v>32</v>
      </c>
      <c r="B4839" s="28" t="s">
        <v>92</v>
      </c>
      <c r="C4839" s="28" t="s">
        <v>106</v>
      </c>
      <c r="D4839" s="29">
        <v>1.2</v>
      </c>
      <c r="E4839" s="29">
        <v>-123.49469999999999</v>
      </c>
      <c r="F4839" s="29">
        <v>157.6694</v>
      </c>
      <c r="G4839" s="29">
        <v>102.5132</v>
      </c>
      <c r="H4839" s="29">
        <v>1.272043E-5</v>
      </c>
      <c r="I4839" s="29">
        <v>28.6997</v>
      </c>
      <c r="J4839" s="29">
        <v>24.417470000000002</v>
      </c>
    </row>
    <row r="4840" spans="1:10" x14ac:dyDescent="0.15">
      <c r="A4840" s="28" t="s">
        <v>32</v>
      </c>
      <c r="B4840" s="28" t="s">
        <v>92</v>
      </c>
      <c r="C4840" s="28" t="s">
        <v>106</v>
      </c>
      <c r="D4840" s="29">
        <v>2.4</v>
      </c>
      <c r="E4840" s="29">
        <v>-119.91200000000001</v>
      </c>
      <c r="F4840" s="29">
        <v>157.6694</v>
      </c>
      <c r="G4840" s="29">
        <v>102.5132</v>
      </c>
      <c r="H4840" s="29">
        <v>1.272043E-5</v>
      </c>
      <c r="I4840" s="29">
        <v>132.80510000000001</v>
      </c>
      <c r="J4840" s="29">
        <v>177.256</v>
      </c>
    </row>
    <row r="4841" spans="1:10" x14ac:dyDescent="0.15">
      <c r="A4841" s="28" t="s">
        <v>32</v>
      </c>
      <c r="B4841" s="28" t="s">
        <v>92</v>
      </c>
      <c r="C4841" s="28" t="s">
        <v>107</v>
      </c>
      <c r="D4841" s="29">
        <v>0</v>
      </c>
      <c r="E4841" s="29">
        <v>-1933.1610000000001</v>
      </c>
      <c r="F4841" s="29">
        <v>-158.14689999999999</v>
      </c>
      <c r="G4841" s="29">
        <v>-124.3659</v>
      </c>
      <c r="H4841" s="29">
        <v>-1.3017600000000001E-5</v>
      </c>
      <c r="I4841" s="29">
        <v>-176.35740000000001</v>
      </c>
      <c r="J4841" s="29">
        <v>-210.52359999999999</v>
      </c>
    </row>
    <row r="4842" spans="1:10" x14ac:dyDescent="0.15">
      <c r="A4842" s="28" t="s">
        <v>32</v>
      </c>
      <c r="B4842" s="28" t="s">
        <v>92</v>
      </c>
      <c r="C4842" s="28" t="s">
        <v>107</v>
      </c>
      <c r="D4842" s="29">
        <v>1.2</v>
      </c>
      <c r="E4842" s="29">
        <v>-1927.953</v>
      </c>
      <c r="F4842" s="29">
        <v>-158.14689999999999</v>
      </c>
      <c r="G4842" s="29">
        <v>-124.3659</v>
      </c>
      <c r="H4842" s="29">
        <v>-1.3017600000000001E-5</v>
      </c>
      <c r="I4842" s="29">
        <v>-30.11833</v>
      </c>
      <c r="J4842" s="29">
        <v>-23.73526</v>
      </c>
    </row>
    <row r="4843" spans="1:10" x14ac:dyDescent="0.15">
      <c r="A4843" s="28" t="s">
        <v>32</v>
      </c>
      <c r="B4843" s="28" t="s">
        <v>92</v>
      </c>
      <c r="C4843" s="28" t="s">
        <v>107</v>
      </c>
      <c r="D4843" s="29">
        <v>2.4</v>
      </c>
      <c r="E4843" s="29">
        <v>-1922.7439999999999</v>
      </c>
      <c r="F4843" s="29">
        <v>-158.14689999999999</v>
      </c>
      <c r="G4843" s="29">
        <v>-124.3659</v>
      </c>
      <c r="H4843" s="29">
        <v>-1.3017600000000001E-5</v>
      </c>
      <c r="I4843" s="29">
        <v>-108.0341</v>
      </c>
      <c r="J4843" s="29">
        <v>-176.10050000000001</v>
      </c>
    </row>
    <row r="4844" spans="1:10" x14ac:dyDescent="0.15">
      <c r="A4844" s="28" t="s">
        <v>33</v>
      </c>
      <c r="B4844" s="28" t="s">
        <v>92</v>
      </c>
      <c r="C4844" s="28" t="s">
        <v>106</v>
      </c>
      <c r="D4844" s="29">
        <v>0</v>
      </c>
      <c r="E4844" s="29">
        <v>-132.3948</v>
      </c>
      <c r="F4844" s="29">
        <v>164.7252</v>
      </c>
      <c r="G4844" s="29">
        <v>107.9354</v>
      </c>
      <c r="H4844" s="29">
        <v>1.3410150000000001E-5</v>
      </c>
      <c r="I4844" s="29">
        <v>161.49209999999999</v>
      </c>
      <c r="J4844" s="29">
        <v>226.101</v>
      </c>
    </row>
    <row r="4845" spans="1:10" x14ac:dyDescent="0.15">
      <c r="A4845" s="28" t="s">
        <v>33</v>
      </c>
      <c r="B4845" s="28" t="s">
        <v>92</v>
      </c>
      <c r="C4845" s="28" t="s">
        <v>106</v>
      </c>
      <c r="D4845" s="29">
        <v>1.2</v>
      </c>
      <c r="E4845" s="29">
        <v>-128.81219999999999</v>
      </c>
      <c r="F4845" s="29">
        <v>164.7252</v>
      </c>
      <c r="G4845" s="29">
        <v>107.9354</v>
      </c>
      <c r="H4845" s="29">
        <v>1.3410150000000001E-5</v>
      </c>
      <c r="I4845" s="29">
        <v>29.568850000000001</v>
      </c>
      <c r="J4845" s="29">
        <v>30.222110000000001</v>
      </c>
    </row>
    <row r="4846" spans="1:10" x14ac:dyDescent="0.15">
      <c r="A4846" s="28" t="s">
        <v>33</v>
      </c>
      <c r="B4846" s="28" t="s">
        <v>92</v>
      </c>
      <c r="C4846" s="28" t="s">
        <v>106</v>
      </c>
      <c r="D4846" s="29">
        <v>2.4</v>
      </c>
      <c r="E4846" s="29">
        <v>-125.2295</v>
      </c>
      <c r="F4846" s="29">
        <v>164.7252</v>
      </c>
      <c r="G4846" s="29">
        <v>107.9354</v>
      </c>
      <c r="H4846" s="29">
        <v>1.3410150000000001E-5</v>
      </c>
      <c r="I4846" s="29">
        <v>131.22640000000001</v>
      </c>
      <c r="J4846" s="29">
        <v>181.51660000000001</v>
      </c>
    </row>
    <row r="4847" spans="1:10" x14ac:dyDescent="0.15">
      <c r="A4847" s="28" t="s">
        <v>33</v>
      </c>
      <c r="B4847" s="28" t="s">
        <v>92</v>
      </c>
      <c r="C4847" s="28" t="s">
        <v>107</v>
      </c>
      <c r="D4847" s="29">
        <v>0</v>
      </c>
      <c r="E4847" s="29">
        <v>-2036.9839999999999</v>
      </c>
      <c r="F4847" s="29">
        <v>-164.3262</v>
      </c>
      <c r="G4847" s="29">
        <v>-129.83459999999999</v>
      </c>
      <c r="H4847" s="29">
        <v>-1.362349E-5</v>
      </c>
      <c r="I4847" s="29">
        <v>-191.45660000000001</v>
      </c>
      <c r="J4847" s="29">
        <v>-222.1284</v>
      </c>
    </row>
    <row r="4848" spans="1:10" x14ac:dyDescent="0.15">
      <c r="A4848" s="28" t="s">
        <v>33</v>
      </c>
      <c r="B4848" s="28" t="s">
        <v>92</v>
      </c>
      <c r="C4848" s="28" t="s">
        <v>107</v>
      </c>
      <c r="D4848" s="29">
        <v>1.2</v>
      </c>
      <c r="E4848" s="29">
        <v>-2031.7750000000001</v>
      </c>
      <c r="F4848" s="29">
        <v>-164.3262</v>
      </c>
      <c r="G4848" s="29">
        <v>-129.83459999999999</v>
      </c>
      <c r="H4848" s="29">
        <v>-1.362349E-5</v>
      </c>
      <c r="I4848" s="29">
        <v>-33.302379999999999</v>
      </c>
      <c r="J4848" s="29">
        <v>-26.80772</v>
      </c>
    </row>
    <row r="4849" spans="1:10" x14ac:dyDescent="0.15">
      <c r="A4849" s="28" t="s">
        <v>33</v>
      </c>
      <c r="B4849" s="28" t="s">
        <v>92</v>
      </c>
      <c r="C4849" s="28" t="s">
        <v>107</v>
      </c>
      <c r="D4849" s="29">
        <v>2.4</v>
      </c>
      <c r="E4849" s="29">
        <v>-2026.566</v>
      </c>
      <c r="F4849" s="29">
        <v>-164.3262</v>
      </c>
      <c r="G4849" s="29">
        <v>-129.83459999999999</v>
      </c>
      <c r="H4849" s="29">
        <v>-1.362349E-5</v>
      </c>
      <c r="I4849" s="29">
        <v>-108.71339999999999</v>
      </c>
      <c r="J4849" s="29">
        <v>-178.6748</v>
      </c>
    </row>
    <row r="4850" spans="1:10" x14ac:dyDescent="0.15">
      <c r="A4850" s="28" t="s">
        <v>34</v>
      </c>
      <c r="B4850" s="28" t="s">
        <v>92</v>
      </c>
      <c r="C4850" s="28" t="s">
        <v>106</v>
      </c>
      <c r="D4850" s="29">
        <v>0</v>
      </c>
      <c r="E4850" s="29">
        <v>-122.1177</v>
      </c>
      <c r="F4850" s="29">
        <v>166.57910000000001</v>
      </c>
      <c r="G4850" s="29">
        <v>111.45699999999999</v>
      </c>
      <c r="H4850" s="29">
        <v>1.436197E-5</v>
      </c>
      <c r="I4850" s="29">
        <v>173.50470000000001</v>
      </c>
      <c r="J4850" s="29">
        <v>231.14779999999999</v>
      </c>
    </row>
    <row r="4851" spans="1:10" x14ac:dyDescent="0.15">
      <c r="A4851" s="28" t="s">
        <v>34</v>
      </c>
      <c r="B4851" s="28" t="s">
        <v>92</v>
      </c>
      <c r="C4851" s="28" t="s">
        <v>106</v>
      </c>
      <c r="D4851" s="29">
        <v>1.2</v>
      </c>
      <c r="E4851" s="29">
        <v>-118.535</v>
      </c>
      <c r="F4851" s="29">
        <v>166.57910000000001</v>
      </c>
      <c r="G4851" s="29">
        <v>111.45699999999999</v>
      </c>
      <c r="H4851" s="29">
        <v>1.436197E-5</v>
      </c>
      <c r="I4851" s="29">
        <v>34.850459999999998</v>
      </c>
      <c r="J4851" s="29">
        <v>32.786349999999999</v>
      </c>
    </row>
    <row r="4852" spans="1:10" x14ac:dyDescent="0.15">
      <c r="A4852" s="28" t="s">
        <v>34</v>
      </c>
      <c r="B4852" s="28" t="s">
        <v>92</v>
      </c>
      <c r="C4852" s="28" t="s">
        <v>106</v>
      </c>
      <c r="D4852" s="29">
        <v>2.4</v>
      </c>
      <c r="E4852" s="29">
        <v>-114.9524</v>
      </c>
      <c r="F4852" s="29">
        <v>166.57910000000001</v>
      </c>
      <c r="G4852" s="29">
        <v>111.45699999999999</v>
      </c>
      <c r="H4852" s="29">
        <v>1.436197E-5</v>
      </c>
      <c r="I4852" s="29">
        <v>128.274</v>
      </c>
      <c r="J4852" s="29">
        <v>188.113</v>
      </c>
    </row>
    <row r="4853" spans="1:10" x14ac:dyDescent="0.15">
      <c r="A4853" s="28" t="s">
        <v>34</v>
      </c>
      <c r="B4853" s="28" t="s">
        <v>92</v>
      </c>
      <c r="C4853" s="28" t="s">
        <v>107</v>
      </c>
      <c r="D4853" s="29">
        <v>0</v>
      </c>
      <c r="E4853" s="29">
        <v>-2163.4870000000001</v>
      </c>
      <c r="F4853" s="29">
        <v>-173.2671</v>
      </c>
      <c r="G4853" s="29">
        <v>-128.26400000000001</v>
      </c>
      <c r="H4853" s="29">
        <v>-1.417003E-5</v>
      </c>
      <c r="I4853" s="29">
        <v>-190.84360000000001</v>
      </c>
      <c r="J4853" s="29">
        <v>-236.51779999999999</v>
      </c>
    </row>
    <row r="4854" spans="1:10" x14ac:dyDescent="0.15">
      <c r="A4854" s="28" t="s">
        <v>34</v>
      </c>
      <c r="B4854" s="28" t="s">
        <v>92</v>
      </c>
      <c r="C4854" s="28" t="s">
        <v>107</v>
      </c>
      <c r="D4854" s="29">
        <v>1.2</v>
      </c>
      <c r="E4854" s="29">
        <v>-2158.279</v>
      </c>
      <c r="F4854" s="29">
        <v>-173.2671</v>
      </c>
      <c r="G4854" s="29">
        <v>-128.26400000000001</v>
      </c>
      <c r="H4854" s="29">
        <v>-1.417003E-5</v>
      </c>
      <c r="I4854" s="29">
        <v>-32.055349999999997</v>
      </c>
      <c r="J4854" s="29">
        <v>-30.159859999999998</v>
      </c>
    </row>
    <row r="4855" spans="1:10" x14ac:dyDescent="0.15">
      <c r="A4855" s="28" t="s">
        <v>34</v>
      </c>
      <c r="B4855" s="28" t="s">
        <v>92</v>
      </c>
      <c r="C4855" s="28" t="s">
        <v>107</v>
      </c>
      <c r="D4855" s="29">
        <v>2.4</v>
      </c>
      <c r="E4855" s="29">
        <v>-2153.0700000000002</v>
      </c>
      <c r="F4855" s="29">
        <v>-173.2671</v>
      </c>
      <c r="G4855" s="29">
        <v>-128.26400000000001</v>
      </c>
      <c r="H4855" s="29">
        <v>-1.417003E-5</v>
      </c>
      <c r="I4855" s="29">
        <v>-105.35720000000001</v>
      </c>
      <c r="J4855" s="29">
        <v>-177.5016</v>
      </c>
    </row>
    <row r="4856" spans="1:10" x14ac:dyDescent="0.15">
      <c r="A4856" s="28" t="s">
        <v>35</v>
      </c>
      <c r="B4856" s="28" t="s">
        <v>92</v>
      </c>
      <c r="C4856" s="28" t="s">
        <v>106</v>
      </c>
      <c r="D4856" s="29">
        <v>0</v>
      </c>
      <c r="E4856" s="29">
        <v>-81.96</v>
      </c>
      <c r="F4856" s="29">
        <v>171.7833</v>
      </c>
      <c r="G4856" s="29">
        <v>119.8202</v>
      </c>
      <c r="H4856" s="29">
        <v>1.402856E-5</v>
      </c>
      <c r="I4856" s="29">
        <v>195.22389999999999</v>
      </c>
      <c r="J4856" s="29">
        <v>255.44759999999999</v>
      </c>
    </row>
    <row r="4857" spans="1:10" x14ac:dyDescent="0.15">
      <c r="A4857" s="28" t="s">
        <v>35</v>
      </c>
      <c r="B4857" s="28" t="s">
        <v>92</v>
      </c>
      <c r="C4857" s="28" t="s">
        <v>106</v>
      </c>
      <c r="D4857" s="29">
        <v>1.2</v>
      </c>
      <c r="E4857" s="29">
        <v>-78.377330000000001</v>
      </c>
      <c r="F4857" s="29">
        <v>171.7833</v>
      </c>
      <c r="G4857" s="29">
        <v>119.8202</v>
      </c>
      <c r="H4857" s="29">
        <v>1.402856E-5</v>
      </c>
      <c r="I4857" s="29">
        <v>45.85933</v>
      </c>
      <c r="J4857" s="29">
        <v>49.099020000000003</v>
      </c>
    </row>
    <row r="4858" spans="1:10" x14ac:dyDescent="0.15">
      <c r="A4858" s="28" t="s">
        <v>35</v>
      </c>
      <c r="B4858" s="28" t="s">
        <v>92</v>
      </c>
      <c r="C4858" s="28" t="s">
        <v>106</v>
      </c>
      <c r="D4858" s="29">
        <v>2.4</v>
      </c>
      <c r="E4858" s="29">
        <v>-74.794659999999993</v>
      </c>
      <c r="F4858" s="29">
        <v>171.7833</v>
      </c>
      <c r="G4858" s="29">
        <v>119.8202</v>
      </c>
      <c r="H4858" s="29">
        <v>1.402856E-5</v>
      </c>
      <c r="I4858" s="29">
        <v>112.4828</v>
      </c>
      <c r="J4858" s="29">
        <v>175.75800000000001</v>
      </c>
    </row>
    <row r="4859" spans="1:10" x14ac:dyDescent="0.15">
      <c r="A4859" s="28" t="s">
        <v>35</v>
      </c>
      <c r="B4859" s="28" t="s">
        <v>92</v>
      </c>
      <c r="C4859" s="28" t="s">
        <v>107</v>
      </c>
      <c r="D4859" s="29">
        <v>0</v>
      </c>
      <c r="E4859" s="29">
        <v>-2301.3580000000002</v>
      </c>
      <c r="F4859" s="29">
        <v>-179.10239999999999</v>
      </c>
      <c r="G4859" s="29">
        <v>-131.41409999999999</v>
      </c>
      <c r="H4859" s="29">
        <v>-1.365281E-5</v>
      </c>
      <c r="I4859" s="29">
        <v>-214.48679999999999</v>
      </c>
      <c r="J4859" s="29">
        <v>-263.18709999999999</v>
      </c>
    </row>
    <row r="4860" spans="1:10" x14ac:dyDescent="0.15">
      <c r="A4860" s="28" t="s">
        <v>35</v>
      </c>
      <c r="B4860" s="28" t="s">
        <v>92</v>
      </c>
      <c r="C4860" s="28" t="s">
        <v>107</v>
      </c>
      <c r="D4860" s="29">
        <v>1.2</v>
      </c>
      <c r="E4860" s="29">
        <v>-2296.1489999999999</v>
      </c>
      <c r="F4860" s="29">
        <v>-179.10239999999999</v>
      </c>
      <c r="G4860" s="29">
        <v>-131.41409999999999</v>
      </c>
      <c r="H4860" s="29">
        <v>-1.365281E-5</v>
      </c>
      <c r="I4860" s="29">
        <v>-51.283520000000003</v>
      </c>
      <c r="J4860" s="29">
        <v>-48.061549999999997</v>
      </c>
    </row>
    <row r="4861" spans="1:10" x14ac:dyDescent="0.15">
      <c r="A4861" s="28" t="s">
        <v>35</v>
      </c>
      <c r="B4861" s="28" t="s">
        <v>92</v>
      </c>
      <c r="C4861" s="28" t="s">
        <v>107</v>
      </c>
      <c r="D4861" s="29">
        <v>2.4</v>
      </c>
      <c r="E4861" s="29">
        <v>-2290.9409999999998</v>
      </c>
      <c r="F4861" s="29">
        <v>-179.10239999999999</v>
      </c>
      <c r="G4861" s="29">
        <v>-131.41409999999999</v>
      </c>
      <c r="H4861" s="29">
        <v>-1.365281E-5</v>
      </c>
      <c r="I4861" s="29">
        <v>-104.0433</v>
      </c>
      <c r="J4861" s="29">
        <v>-165.94839999999999</v>
      </c>
    </row>
    <row r="4862" spans="1:10" x14ac:dyDescent="0.15">
      <c r="A4862" s="28" t="s">
        <v>36</v>
      </c>
      <c r="B4862" s="28" t="s">
        <v>92</v>
      </c>
      <c r="C4862" s="28" t="s">
        <v>106</v>
      </c>
      <c r="D4862" s="29">
        <v>0</v>
      </c>
      <c r="E4862" s="29">
        <v>36.487029999999997</v>
      </c>
      <c r="F4862" s="29">
        <v>146.94730000000001</v>
      </c>
      <c r="G4862" s="29">
        <v>87.080309999999997</v>
      </c>
      <c r="H4862" s="29">
        <v>1.094525E-5</v>
      </c>
      <c r="I4862" s="29">
        <v>184.50700000000001</v>
      </c>
      <c r="J4862" s="29">
        <v>249.90549999999999</v>
      </c>
    </row>
    <row r="4863" spans="1:10" x14ac:dyDescent="0.15">
      <c r="A4863" s="28" t="s">
        <v>36</v>
      </c>
      <c r="B4863" s="28" t="s">
        <v>92</v>
      </c>
      <c r="C4863" s="28" t="s">
        <v>106</v>
      </c>
      <c r="D4863" s="29">
        <v>1.2</v>
      </c>
      <c r="E4863" s="29">
        <v>40.069690000000001</v>
      </c>
      <c r="F4863" s="29">
        <v>146.94730000000001</v>
      </c>
      <c r="G4863" s="29">
        <v>87.080309999999997</v>
      </c>
      <c r="H4863" s="29">
        <v>1.094525E-5</v>
      </c>
      <c r="I4863" s="29">
        <v>75.345950000000002</v>
      </c>
      <c r="J4863" s="29">
        <v>72.778549999999996</v>
      </c>
    </row>
    <row r="4864" spans="1:10" x14ac:dyDescent="0.15">
      <c r="A4864" s="28" t="s">
        <v>36</v>
      </c>
      <c r="B4864" s="28" t="s">
        <v>92</v>
      </c>
      <c r="C4864" s="28" t="s">
        <v>106</v>
      </c>
      <c r="D4864" s="29">
        <v>2.4</v>
      </c>
      <c r="E4864" s="29">
        <v>43.652360000000002</v>
      </c>
      <c r="F4864" s="29">
        <v>146.94730000000001</v>
      </c>
      <c r="G4864" s="29">
        <v>87.080309999999997</v>
      </c>
      <c r="H4864" s="29">
        <v>1.094525E-5</v>
      </c>
      <c r="I4864" s="29">
        <v>75.873890000000003</v>
      </c>
      <c r="J4864" s="29">
        <v>115.3197</v>
      </c>
    </row>
    <row r="4865" spans="1:10" x14ac:dyDescent="0.15">
      <c r="A4865" s="28" t="s">
        <v>36</v>
      </c>
      <c r="B4865" s="28" t="s">
        <v>92</v>
      </c>
      <c r="C4865" s="28" t="s">
        <v>107</v>
      </c>
      <c r="D4865" s="29">
        <v>0</v>
      </c>
      <c r="E4865" s="29">
        <v>-2308.8780000000002</v>
      </c>
      <c r="F4865" s="29">
        <v>-152.3946</v>
      </c>
      <c r="G4865" s="29">
        <v>-110.45</v>
      </c>
      <c r="H4865" s="29">
        <v>-1.095428E-5</v>
      </c>
      <c r="I4865" s="29">
        <v>-217.19110000000001</v>
      </c>
      <c r="J4865" s="29">
        <v>-258.87650000000002</v>
      </c>
    </row>
    <row r="4866" spans="1:10" x14ac:dyDescent="0.15">
      <c r="A4866" s="28" t="s">
        <v>36</v>
      </c>
      <c r="B4866" s="28" t="s">
        <v>92</v>
      </c>
      <c r="C4866" s="28" t="s">
        <v>107</v>
      </c>
      <c r="D4866" s="29">
        <v>1.2</v>
      </c>
      <c r="E4866" s="29">
        <v>-2303.6689999999999</v>
      </c>
      <c r="F4866" s="29">
        <v>-152.3946</v>
      </c>
      <c r="G4866" s="29">
        <v>-110.45</v>
      </c>
      <c r="H4866" s="29">
        <v>-1.095428E-5</v>
      </c>
      <c r="I4866" s="29">
        <v>-80.045109999999994</v>
      </c>
      <c r="J4866" s="29">
        <v>-75.233890000000002</v>
      </c>
    </row>
    <row r="4867" spans="1:10" x14ac:dyDescent="0.15">
      <c r="A4867" s="28" t="s">
        <v>36</v>
      </c>
      <c r="B4867" s="28" t="s">
        <v>92</v>
      </c>
      <c r="C4867" s="28" t="s">
        <v>107</v>
      </c>
      <c r="D4867" s="29">
        <v>2.4</v>
      </c>
      <c r="E4867" s="29">
        <v>-2298.4609999999998</v>
      </c>
      <c r="F4867" s="29">
        <v>-152.3946</v>
      </c>
      <c r="G4867" s="29">
        <v>-110.45</v>
      </c>
      <c r="H4867" s="29">
        <v>-1.095428E-5</v>
      </c>
      <c r="I4867" s="29">
        <v>-52.567529999999998</v>
      </c>
      <c r="J4867" s="29">
        <v>-111.2486</v>
      </c>
    </row>
    <row r="4868" spans="1:10" x14ac:dyDescent="0.15">
      <c r="A4868" s="28" t="s">
        <v>37</v>
      </c>
      <c r="B4868" s="28" t="s">
        <v>92</v>
      </c>
      <c r="C4868" s="28" t="s">
        <v>106</v>
      </c>
      <c r="D4868" s="29">
        <v>0</v>
      </c>
      <c r="E4868" s="29">
        <v>-1.073456</v>
      </c>
      <c r="F4868" s="29">
        <v>139.4</v>
      </c>
      <c r="G4868" s="29">
        <v>81.393320000000003</v>
      </c>
      <c r="H4868" s="29">
        <v>8.4567039999999995E-5</v>
      </c>
      <c r="I4868" s="29">
        <v>158.4562</v>
      </c>
      <c r="J4868" s="29">
        <v>234.0488</v>
      </c>
    </row>
    <row r="4869" spans="1:10" x14ac:dyDescent="0.15">
      <c r="A4869" s="28" t="s">
        <v>37</v>
      </c>
      <c r="B4869" s="28" t="s">
        <v>92</v>
      </c>
      <c r="C4869" s="28" t="s">
        <v>106</v>
      </c>
      <c r="D4869" s="29">
        <v>1.5</v>
      </c>
      <c r="E4869" s="29">
        <v>3.404881</v>
      </c>
      <c r="F4869" s="29">
        <v>139.4</v>
      </c>
      <c r="G4869" s="29">
        <v>81.393320000000003</v>
      </c>
      <c r="H4869" s="29">
        <v>8.4567039999999995E-5</v>
      </c>
      <c r="I4869" s="29">
        <v>33.849460000000001</v>
      </c>
      <c r="J4869" s="29">
        <v>28.294039999999999</v>
      </c>
    </row>
    <row r="4870" spans="1:10" x14ac:dyDescent="0.15">
      <c r="A4870" s="28" t="s">
        <v>37</v>
      </c>
      <c r="B4870" s="28" t="s">
        <v>92</v>
      </c>
      <c r="C4870" s="28" t="s">
        <v>106</v>
      </c>
      <c r="D4870" s="29">
        <v>3</v>
      </c>
      <c r="E4870" s="29">
        <v>7.8832170000000001</v>
      </c>
      <c r="F4870" s="29">
        <v>139.4</v>
      </c>
      <c r="G4870" s="29">
        <v>81.393320000000003</v>
      </c>
      <c r="H4870" s="29">
        <v>8.4567039999999995E-5</v>
      </c>
      <c r="I4870" s="29">
        <v>144.75</v>
      </c>
      <c r="J4870" s="29">
        <v>204.6155</v>
      </c>
    </row>
    <row r="4871" spans="1:10" x14ac:dyDescent="0.15">
      <c r="A4871" s="28" t="s">
        <v>37</v>
      </c>
      <c r="B4871" s="28" t="s">
        <v>92</v>
      </c>
      <c r="C4871" s="28" t="s">
        <v>107</v>
      </c>
      <c r="D4871" s="29">
        <v>0</v>
      </c>
      <c r="E4871" s="29">
        <v>-2508.6590000000001</v>
      </c>
      <c r="F4871" s="29">
        <v>-145.81630000000001</v>
      </c>
      <c r="G4871" s="29">
        <v>-100.4225</v>
      </c>
      <c r="H4871" s="29">
        <v>-8.4713099999999994E-5</v>
      </c>
      <c r="I4871" s="29">
        <v>-187.5111</v>
      </c>
      <c r="J4871" s="29">
        <v>-241.8459</v>
      </c>
    </row>
    <row r="4872" spans="1:10" x14ac:dyDescent="0.15">
      <c r="A4872" s="28" t="s">
        <v>37</v>
      </c>
      <c r="B4872" s="28" t="s">
        <v>92</v>
      </c>
      <c r="C4872" s="28" t="s">
        <v>107</v>
      </c>
      <c r="D4872" s="29">
        <v>1.5</v>
      </c>
      <c r="E4872" s="29">
        <v>-2502.1480000000001</v>
      </c>
      <c r="F4872" s="29">
        <v>-145.81630000000001</v>
      </c>
      <c r="G4872" s="29">
        <v>-100.4225</v>
      </c>
      <c r="H4872" s="29">
        <v>-8.4713099999999994E-5</v>
      </c>
      <c r="I4872" s="29">
        <v>-34.418880000000001</v>
      </c>
      <c r="J4872" s="29">
        <v>-26.457360000000001</v>
      </c>
    </row>
    <row r="4873" spans="1:10" x14ac:dyDescent="0.15">
      <c r="A4873" s="28" t="s">
        <v>37</v>
      </c>
      <c r="B4873" s="28" t="s">
        <v>92</v>
      </c>
      <c r="C4873" s="28" t="s">
        <v>107</v>
      </c>
      <c r="D4873" s="29">
        <v>3</v>
      </c>
      <c r="E4873" s="29">
        <v>-2495.6370000000002</v>
      </c>
      <c r="F4873" s="29">
        <v>-145.81630000000001</v>
      </c>
      <c r="G4873" s="29">
        <v>-100.4225</v>
      </c>
      <c r="H4873" s="29">
        <v>-8.4713099999999994E-5</v>
      </c>
      <c r="I4873" s="29">
        <v>-116.8301</v>
      </c>
      <c r="J4873" s="29">
        <v>-193.15780000000001</v>
      </c>
    </row>
    <row r="4874" spans="1:10" x14ac:dyDescent="0.15">
      <c r="A4874" s="28" t="s">
        <v>38</v>
      </c>
      <c r="B4874" s="28" t="s">
        <v>92</v>
      </c>
      <c r="C4874" s="28" t="s">
        <v>106</v>
      </c>
      <c r="D4874" s="29">
        <v>0</v>
      </c>
      <c r="E4874" s="29">
        <v>39.729399999999998</v>
      </c>
      <c r="F4874" s="29">
        <v>119.5043</v>
      </c>
      <c r="G4874" s="29">
        <v>113.2089</v>
      </c>
      <c r="H4874" s="29">
        <v>3.9199699999999997E-5</v>
      </c>
      <c r="I4874" s="29">
        <v>177.173</v>
      </c>
      <c r="J4874" s="29">
        <v>185.22460000000001</v>
      </c>
    </row>
    <row r="4875" spans="1:10" x14ac:dyDescent="0.15">
      <c r="A4875" s="28" t="s">
        <v>38</v>
      </c>
      <c r="B4875" s="28" t="s">
        <v>92</v>
      </c>
      <c r="C4875" s="28" t="s">
        <v>106</v>
      </c>
      <c r="D4875" s="29">
        <v>1.3</v>
      </c>
      <c r="E4875" s="29">
        <v>43.61063</v>
      </c>
      <c r="F4875" s="29">
        <v>119.5043</v>
      </c>
      <c r="G4875" s="29">
        <v>113.2089</v>
      </c>
      <c r="H4875" s="29">
        <v>3.9199699999999997E-5</v>
      </c>
      <c r="I4875" s="29">
        <v>44.930900000000001</v>
      </c>
      <c r="J4875" s="29">
        <v>31.84028</v>
      </c>
    </row>
    <row r="4876" spans="1:10" x14ac:dyDescent="0.15">
      <c r="A4876" s="28" t="s">
        <v>38</v>
      </c>
      <c r="B4876" s="28" t="s">
        <v>92</v>
      </c>
      <c r="C4876" s="28" t="s">
        <v>106</v>
      </c>
      <c r="D4876" s="29">
        <v>2.6</v>
      </c>
      <c r="E4876" s="29">
        <v>47.491860000000003</v>
      </c>
      <c r="F4876" s="29">
        <v>119.5043</v>
      </c>
      <c r="G4876" s="29">
        <v>113.2089</v>
      </c>
      <c r="H4876" s="29">
        <v>3.9199699999999997E-5</v>
      </c>
      <c r="I4876" s="29">
        <v>152.67590000000001</v>
      </c>
      <c r="J4876" s="29">
        <v>148.42439999999999</v>
      </c>
    </row>
    <row r="4877" spans="1:10" x14ac:dyDescent="0.15">
      <c r="A4877" s="28" t="s">
        <v>38</v>
      </c>
      <c r="B4877" s="28" t="s">
        <v>92</v>
      </c>
      <c r="C4877" s="28" t="s">
        <v>107</v>
      </c>
      <c r="D4877" s="29">
        <v>0</v>
      </c>
      <c r="E4877" s="29">
        <v>-2671.2539999999999</v>
      </c>
      <c r="F4877" s="29">
        <v>-131.0977</v>
      </c>
      <c r="G4877" s="29">
        <v>-132.05279999999999</v>
      </c>
      <c r="H4877" s="29">
        <v>-3.7649430000000001E-5</v>
      </c>
      <c r="I4877" s="29">
        <v>-206.60849999999999</v>
      </c>
      <c r="J4877" s="29">
        <v>-200.38059999999999</v>
      </c>
    </row>
    <row r="4878" spans="1:10" x14ac:dyDescent="0.15">
      <c r="A4878" s="28" t="s">
        <v>38</v>
      </c>
      <c r="B4878" s="28" t="s">
        <v>92</v>
      </c>
      <c r="C4878" s="28" t="s">
        <v>107</v>
      </c>
      <c r="D4878" s="29">
        <v>1.3</v>
      </c>
      <c r="E4878" s="29">
        <v>-2665.6109999999999</v>
      </c>
      <c r="F4878" s="29">
        <v>-131.0977</v>
      </c>
      <c r="G4878" s="29">
        <v>-132.05279999999999</v>
      </c>
      <c r="H4878" s="29">
        <v>-3.7649430000000001E-5</v>
      </c>
      <c r="I4878" s="29">
        <v>-49.957880000000003</v>
      </c>
      <c r="J4878" s="29">
        <v>-31.880019999999998</v>
      </c>
    </row>
    <row r="4879" spans="1:10" x14ac:dyDescent="0.15">
      <c r="A4879" s="28" t="s">
        <v>38</v>
      </c>
      <c r="B4879" s="28" t="s">
        <v>92</v>
      </c>
      <c r="C4879" s="28" t="s">
        <v>107</v>
      </c>
      <c r="D4879" s="29">
        <v>2.6</v>
      </c>
      <c r="E4879" s="29">
        <v>-2659.9690000000001</v>
      </c>
      <c r="F4879" s="29">
        <v>-131.0977</v>
      </c>
      <c r="G4879" s="29">
        <v>-132.05279999999999</v>
      </c>
      <c r="H4879" s="29">
        <v>-3.7649430000000001E-5</v>
      </c>
      <c r="I4879" s="29">
        <v>-133.267</v>
      </c>
      <c r="J4879" s="29">
        <v>-133.3476</v>
      </c>
    </row>
    <row r="4880" spans="1:10" x14ac:dyDescent="0.15">
      <c r="A4880" s="28" t="s">
        <v>39</v>
      </c>
      <c r="B4880" s="28" t="s">
        <v>92</v>
      </c>
      <c r="C4880" s="28" t="s">
        <v>106</v>
      </c>
      <c r="D4880" s="29">
        <v>0</v>
      </c>
      <c r="E4880" s="29">
        <v>87.970759999999999</v>
      </c>
      <c r="F4880" s="29">
        <v>136.49340000000001</v>
      </c>
      <c r="G4880" s="29">
        <v>104.9888</v>
      </c>
      <c r="H4880" s="29">
        <v>4.1122540000000001E-5</v>
      </c>
      <c r="I4880" s="29">
        <v>181.17070000000001</v>
      </c>
      <c r="J4880" s="29">
        <v>207.839</v>
      </c>
    </row>
    <row r="4881" spans="1:10" x14ac:dyDescent="0.15">
      <c r="A4881" s="28" t="s">
        <v>39</v>
      </c>
      <c r="B4881" s="28" t="s">
        <v>92</v>
      </c>
      <c r="C4881" s="28" t="s">
        <v>106</v>
      </c>
      <c r="D4881" s="29">
        <v>1.3</v>
      </c>
      <c r="E4881" s="29">
        <v>91.851990000000001</v>
      </c>
      <c r="F4881" s="29">
        <v>136.49340000000001</v>
      </c>
      <c r="G4881" s="29">
        <v>104.9888</v>
      </c>
      <c r="H4881" s="29">
        <v>4.1122540000000001E-5</v>
      </c>
      <c r="I4881" s="29">
        <v>56.223489999999998</v>
      </c>
      <c r="J4881" s="29">
        <v>31.19211</v>
      </c>
    </row>
    <row r="4882" spans="1:10" x14ac:dyDescent="0.15">
      <c r="A4882" s="28" t="s">
        <v>39</v>
      </c>
      <c r="B4882" s="28" t="s">
        <v>92</v>
      </c>
      <c r="C4882" s="28" t="s">
        <v>106</v>
      </c>
      <c r="D4882" s="29">
        <v>2.6</v>
      </c>
      <c r="E4882" s="29">
        <v>95.733220000000003</v>
      </c>
      <c r="F4882" s="29">
        <v>136.49340000000001</v>
      </c>
      <c r="G4882" s="29">
        <v>104.9888</v>
      </c>
      <c r="H4882" s="29">
        <v>4.1122540000000001E-5</v>
      </c>
      <c r="I4882" s="29">
        <v>120.0515</v>
      </c>
      <c r="J4882" s="29">
        <v>164.52119999999999</v>
      </c>
    </row>
    <row r="4883" spans="1:10" x14ac:dyDescent="0.15">
      <c r="A4883" s="28" t="s">
        <v>39</v>
      </c>
      <c r="B4883" s="28" t="s">
        <v>92</v>
      </c>
      <c r="C4883" s="28" t="s">
        <v>107</v>
      </c>
      <c r="D4883" s="29">
        <v>0</v>
      </c>
      <c r="E4883" s="29">
        <v>-2843.152</v>
      </c>
      <c r="F4883" s="29">
        <v>-144.13229999999999</v>
      </c>
      <c r="G4883" s="29">
        <v>-120.9958</v>
      </c>
      <c r="H4883" s="29">
        <v>-3.746527E-5</v>
      </c>
      <c r="I4883" s="29">
        <v>-212.7826</v>
      </c>
      <c r="J4883" s="29">
        <v>-217.90559999999999</v>
      </c>
    </row>
    <row r="4884" spans="1:10" x14ac:dyDescent="0.15">
      <c r="A4884" s="28" t="s">
        <v>39</v>
      </c>
      <c r="B4884" s="28" t="s">
        <v>92</v>
      </c>
      <c r="C4884" s="28" t="s">
        <v>107</v>
      </c>
      <c r="D4884" s="29">
        <v>1.3</v>
      </c>
      <c r="E4884" s="29">
        <v>-2837.509</v>
      </c>
      <c r="F4884" s="29">
        <v>-144.13229999999999</v>
      </c>
      <c r="G4884" s="29">
        <v>-120.9958</v>
      </c>
      <c r="H4884" s="29">
        <v>-3.746527E-5</v>
      </c>
      <c r="I4884" s="29">
        <v>-67.22569</v>
      </c>
      <c r="J4884" s="29">
        <v>-31.284949999999998</v>
      </c>
    </row>
    <row r="4885" spans="1:10" x14ac:dyDescent="0.15">
      <c r="A4885" s="28" t="s">
        <v>39</v>
      </c>
      <c r="B4885" s="28" t="s">
        <v>92</v>
      </c>
      <c r="C4885" s="28" t="s">
        <v>107</v>
      </c>
      <c r="D4885" s="29">
        <v>2.6</v>
      </c>
      <c r="E4885" s="29">
        <v>-2831.8670000000002</v>
      </c>
      <c r="F4885" s="29">
        <v>-144.13229999999999</v>
      </c>
      <c r="G4885" s="29">
        <v>-120.9958</v>
      </c>
      <c r="H4885" s="29">
        <v>-3.746527E-5</v>
      </c>
      <c r="I4885" s="29">
        <v>-110.3813</v>
      </c>
      <c r="J4885" s="29">
        <v>-154.63980000000001</v>
      </c>
    </row>
    <row r="4886" spans="1:10" x14ac:dyDescent="0.15">
      <c r="A4886" s="28" t="s">
        <v>11</v>
      </c>
      <c r="B4886" s="28" t="s">
        <v>92</v>
      </c>
      <c r="C4886" s="28" t="s">
        <v>106</v>
      </c>
      <c r="D4886" s="29">
        <v>0</v>
      </c>
      <c r="E4886" s="29">
        <v>97.616879999999995</v>
      </c>
      <c r="F4886" s="29">
        <v>131.75540000000001</v>
      </c>
      <c r="G4886" s="29">
        <v>98.26258</v>
      </c>
      <c r="H4886" s="29">
        <v>4.577469E-5</v>
      </c>
      <c r="I4886" s="29">
        <v>158.42429999999999</v>
      </c>
      <c r="J4886" s="29">
        <v>201.1968</v>
      </c>
    </row>
    <row r="4887" spans="1:10" x14ac:dyDescent="0.15">
      <c r="A4887" s="28" t="s">
        <v>11</v>
      </c>
      <c r="B4887" s="28" t="s">
        <v>92</v>
      </c>
      <c r="C4887" s="28" t="s">
        <v>106</v>
      </c>
      <c r="D4887" s="29">
        <v>1.3</v>
      </c>
      <c r="E4887" s="29">
        <v>101.49809999999999</v>
      </c>
      <c r="F4887" s="29">
        <v>131.75540000000001</v>
      </c>
      <c r="G4887" s="29">
        <v>98.26258</v>
      </c>
      <c r="H4887" s="29">
        <v>4.577469E-5</v>
      </c>
      <c r="I4887" s="29">
        <v>45.14526</v>
      </c>
      <c r="J4887" s="29">
        <v>30.859349999999999</v>
      </c>
    </row>
    <row r="4888" spans="1:10" x14ac:dyDescent="0.15">
      <c r="A4888" s="28" t="s">
        <v>11</v>
      </c>
      <c r="B4888" s="28" t="s">
        <v>92</v>
      </c>
      <c r="C4888" s="28" t="s">
        <v>106</v>
      </c>
      <c r="D4888" s="29">
        <v>2.6</v>
      </c>
      <c r="E4888" s="29">
        <v>105.3793</v>
      </c>
      <c r="F4888" s="29">
        <v>131.75540000000001</v>
      </c>
      <c r="G4888" s="29">
        <v>98.26258</v>
      </c>
      <c r="H4888" s="29">
        <v>4.577469E-5</v>
      </c>
      <c r="I4888" s="29">
        <v>98.54083</v>
      </c>
      <c r="J4888" s="29">
        <v>159.1859</v>
      </c>
    </row>
    <row r="4889" spans="1:10" x14ac:dyDescent="0.15">
      <c r="A4889" s="28" t="s">
        <v>11</v>
      </c>
      <c r="B4889" s="28" t="s">
        <v>92</v>
      </c>
      <c r="C4889" s="28" t="s">
        <v>107</v>
      </c>
      <c r="D4889" s="29">
        <v>0</v>
      </c>
      <c r="E4889" s="29">
        <v>-3025.4270000000001</v>
      </c>
      <c r="F4889" s="29">
        <v>-141.16390000000001</v>
      </c>
      <c r="G4889" s="29">
        <v>-84.244640000000004</v>
      </c>
      <c r="H4889" s="29">
        <v>-3.797507E-5</v>
      </c>
      <c r="I4889" s="29">
        <v>-135.29220000000001</v>
      </c>
      <c r="J4889" s="29">
        <v>-215.61080000000001</v>
      </c>
    </row>
    <row r="4890" spans="1:10" x14ac:dyDescent="0.15">
      <c r="A4890" s="28" t="s">
        <v>11</v>
      </c>
      <c r="B4890" s="28" t="s">
        <v>92</v>
      </c>
      <c r="C4890" s="28" t="s">
        <v>107</v>
      </c>
      <c r="D4890" s="29">
        <v>1.3</v>
      </c>
      <c r="E4890" s="29">
        <v>-3019.7840000000001</v>
      </c>
      <c r="F4890" s="29">
        <v>-141.16390000000001</v>
      </c>
      <c r="G4890" s="29">
        <v>-84.244640000000004</v>
      </c>
      <c r="H4890" s="29">
        <v>-3.797507E-5</v>
      </c>
      <c r="I4890" s="29">
        <v>-40.57893</v>
      </c>
      <c r="J4890" s="29">
        <v>-32.995939999999997</v>
      </c>
    </row>
    <row r="4891" spans="1:10" x14ac:dyDescent="0.15">
      <c r="A4891" s="28" t="s">
        <v>11</v>
      </c>
      <c r="B4891" s="28" t="s">
        <v>92</v>
      </c>
      <c r="C4891" s="28" t="s">
        <v>107</v>
      </c>
      <c r="D4891" s="29">
        <v>2.6</v>
      </c>
      <c r="E4891" s="29">
        <v>-3014.1419999999998</v>
      </c>
      <c r="F4891" s="29">
        <v>-141.16390000000001</v>
      </c>
      <c r="G4891" s="29">
        <v>-84.244640000000004</v>
      </c>
      <c r="H4891" s="29">
        <v>-3.797507E-5</v>
      </c>
      <c r="I4891" s="29">
        <v>-112.568</v>
      </c>
      <c r="J4891" s="29">
        <v>-149.03210000000001</v>
      </c>
    </row>
    <row r="4892" spans="1:10" x14ac:dyDescent="0.15">
      <c r="A4892" s="28" t="s">
        <v>9</v>
      </c>
      <c r="B4892" s="28" t="s">
        <v>92</v>
      </c>
      <c r="C4892" s="28" t="s">
        <v>106</v>
      </c>
      <c r="D4892" s="29">
        <v>0</v>
      </c>
      <c r="E4892" s="29">
        <v>156.3192</v>
      </c>
      <c r="F4892" s="29">
        <v>152.4614</v>
      </c>
      <c r="G4892" s="29">
        <v>124.7175</v>
      </c>
      <c r="H4892" s="29">
        <v>3.8940450000000001E-5</v>
      </c>
      <c r="I4892" s="29">
        <v>213.9016</v>
      </c>
      <c r="J4892" s="29">
        <v>251.86279999999999</v>
      </c>
    </row>
    <row r="4893" spans="1:10" x14ac:dyDescent="0.15">
      <c r="A4893" s="28" t="s">
        <v>9</v>
      </c>
      <c r="B4893" s="28" t="s">
        <v>92</v>
      </c>
      <c r="C4893" s="28" t="s">
        <v>106</v>
      </c>
      <c r="D4893" s="29">
        <v>1.3</v>
      </c>
      <c r="E4893" s="29">
        <v>160.2004</v>
      </c>
      <c r="F4893" s="29">
        <v>152.4614</v>
      </c>
      <c r="G4893" s="29">
        <v>124.7175</v>
      </c>
      <c r="H4893" s="29">
        <v>3.8940450000000001E-5</v>
      </c>
      <c r="I4893" s="29">
        <v>58.205269999999999</v>
      </c>
      <c r="J4893" s="29">
        <v>52.476149999999997</v>
      </c>
    </row>
    <row r="4894" spans="1:10" x14ac:dyDescent="0.15">
      <c r="A4894" s="28" t="s">
        <v>9</v>
      </c>
      <c r="B4894" s="28" t="s">
        <v>92</v>
      </c>
      <c r="C4894" s="28" t="s">
        <v>106</v>
      </c>
      <c r="D4894" s="29">
        <v>2.6</v>
      </c>
      <c r="E4894" s="29">
        <v>164.08170000000001</v>
      </c>
      <c r="F4894" s="29">
        <v>152.4614</v>
      </c>
      <c r="G4894" s="29">
        <v>124.7175</v>
      </c>
      <c r="H4894" s="29">
        <v>3.8940450000000001E-5</v>
      </c>
      <c r="I4894" s="29">
        <v>143.92089999999999</v>
      </c>
      <c r="J4894" s="29">
        <v>153.3905</v>
      </c>
    </row>
    <row r="4895" spans="1:10" x14ac:dyDescent="0.15">
      <c r="A4895" s="28" t="s">
        <v>9</v>
      </c>
      <c r="B4895" s="28" t="s">
        <v>92</v>
      </c>
      <c r="C4895" s="28" t="s">
        <v>107</v>
      </c>
      <c r="D4895" s="29">
        <v>0</v>
      </c>
      <c r="E4895" s="29">
        <v>-3256.203</v>
      </c>
      <c r="F4895" s="29">
        <v>-155.31559999999999</v>
      </c>
      <c r="G4895" s="29">
        <v>-140.77860000000001</v>
      </c>
      <c r="H4895" s="29">
        <v>-3.4559420000000001E-5</v>
      </c>
      <c r="I4895" s="29">
        <v>-233.7516</v>
      </c>
      <c r="J4895" s="29">
        <v>-257.56819999999999</v>
      </c>
    </row>
    <row r="4896" spans="1:10" x14ac:dyDescent="0.15">
      <c r="A4896" s="28" t="s">
        <v>9</v>
      </c>
      <c r="B4896" s="28" t="s">
        <v>92</v>
      </c>
      <c r="C4896" s="28" t="s">
        <v>107</v>
      </c>
      <c r="D4896" s="29">
        <v>1.3</v>
      </c>
      <c r="E4896" s="29">
        <v>-3250.5610000000001</v>
      </c>
      <c r="F4896" s="29">
        <v>-155.31559999999999</v>
      </c>
      <c r="G4896" s="29">
        <v>-140.77860000000001</v>
      </c>
      <c r="H4896" s="29">
        <v>-3.4559420000000001E-5</v>
      </c>
      <c r="I4896" s="29">
        <v>-57.359189999999998</v>
      </c>
      <c r="J4896" s="29">
        <v>-54.473179999999999</v>
      </c>
    </row>
    <row r="4897" spans="1:10" x14ac:dyDescent="0.15">
      <c r="A4897" s="28" t="s">
        <v>9</v>
      </c>
      <c r="B4897" s="28" t="s">
        <v>92</v>
      </c>
      <c r="C4897" s="28" t="s">
        <v>107</v>
      </c>
      <c r="D4897" s="29">
        <v>2.6</v>
      </c>
      <c r="E4897" s="29">
        <v>-3244.9180000000001</v>
      </c>
      <c r="F4897" s="29">
        <v>-155.31559999999999</v>
      </c>
      <c r="G4897" s="29">
        <v>-140.77860000000001</v>
      </c>
      <c r="H4897" s="29">
        <v>-3.4559420000000001E-5</v>
      </c>
      <c r="I4897" s="29">
        <v>-122.3841</v>
      </c>
      <c r="J4897" s="29">
        <v>-151.66630000000001</v>
      </c>
    </row>
    <row r="4898" spans="1:10" x14ac:dyDescent="0.15">
      <c r="A4898" s="28" t="s">
        <v>10</v>
      </c>
      <c r="B4898" s="28" t="s">
        <v>92</v>
      </c>
      <c r="C4898" s="28" t="s">
        <v>106</v>
      </c>
      <c r="D4898" s="29">
        <v>0</v>
      </c>
      <c r="E4898" s="29">
        <v>340.20150000000001</v>
      </c>
      <c r="F4898" s="29">
        <v>114.5265</v>
      </c>
      <c r="G4898" s="29">
        <v>113.22539999999999</v>
      </c>
      <c r="H4898" s="29">
        <v>3.139887E-5</v>
      </c>
      <c r="I4898" s="29">
        <v>284.66359999999997</v>
      </c>
      <c r="J4898" s="29">
        <v>249.69630000000001</v>
      </c>
    </row>
    <row r="4899" spans="1:10" x14ac:dyDescent="0.15">
      <c r="A4899" s="28" t="s">
        <v>10</v>
      </c>
      <c r="B4899" s="28" t="s">
        <v>92</v>
      </c>
      <c r="C4899" s="28" t="s">
        <v>106</v>
      </c>
      <c r="D4899" s="29">
        <v>1.8</v>
      </c>
      <c r="E4899" s="29">
        <v>345.57549999999998</v>
      </c>
      <c r="F4899" s="29">
        <v>114.5265</v>
      </c>
      <c r="G4899" s="29">
        <v>113.22539999999999</v>
      </c>
      <c r="H4899" s="29">
        <v>3.139887E-5</v>
      </c>
      <c r="I4899" s="29">
        <v>87.358789999999999</v>
      </c>
      <c r="J4899" s="29">
        <v>44.445720000000001</v>
      </c>
    </row>
    <row r="4900" spans="1:10" x14ac:dyDescent="0.15">
      <c r="A4900" s="28" t="s">
        <v>10</v>
      </c>
      <c r="B4900" s="28" t="s">
        <v>92</v>
      </c>
      <c r="C4900" s="28" t="s">
        <v>106</v>
      </c>
      <c r="D4900" s="29">
        <v>3.6</v>
      </c>
      <c r="E4900" s="29">
        <v>350.9495</v>
      </c>
      <c r="F4900" s="29">
        <v>114.5265</v>
      </c>
      <c r="G4900" s="29">
        <v>113.22539999999999</v>
      </c>
      <c r="H4900" s="29">
        <v>3.139887E-5</v>
      </c>
      <c r="I4900" s="29">
        <v>158.5565</v>
      </c>
      <c r="J4900" s="29">
        <v>176.72550000000001</v>
      </c>
    </row>
    <row r="4901" spans="1:10" x14ac:dyDescent="0.15">
      <c r="A4901" s="28" t="s">
        <v>10</v>
      </c>
      <c r="B4901" s="28" t="s">
        <v>92</v>
      </c>
      <c r="C4901" s="28" t="s">
        <v>107</v>
      </c>
      <c r="D4901" s="29">
        <v>0</v>
      </c>
      <c r="E4901" s="29">
        <v>-3596.2049999999999</v>
      </c>
      <c r="F4901" s="29">
        <v>-117.16970000000001</v>
      </c>
      <c r="G4901" s="29">
        <v>-119.15989999999999</v>
      </c>
      <c r="H4901" s="29">
        <v>-2.9583920000000001E-5</v>
      </c>
      <c r="I4901" s="29">
        <v>-285.0333</v>
      </c>
      <c r="J4901" s="29">
        <v>-255.5016</v>
      </c>
    </row>
    <row r="4902" spans="1:10" x14ac:dyDescent="0.15">
      <c r="A4902" s="28" t="s">
        <v>10</v>
      </c>
      <c r="B4902" s="28" t="s">
        <v>92</v>
      </c>
      <c r="C4902" s="28" t="s">
        <v>107</v>
      </c>
      <c r="D4902" s="29">
        <v>1.8</v>
      </c>
      <c r="E4902" s="29">
        <v>-3588.3919999999998</v>
      </c>
      <c r="F4902" s="29">
        <v>-117.16970000000001</v>
      </c>
      <c r="G4902" s="29">
        <v>-119.15989999999999</v>
      </c>
      <c r="H4902" s="29">
        <v>-2.9583920000000001E-5</v>
      </c>
      <c r="I4902" s="29">
        <v>-77.103549999999998</v>
      </c>
      <c r="J4902" s="29">
        <v>-45.508899999999997</v>
      </c>
    </row>
    <row r="4903" spans="1:10" x14ac:dyDescent="0.15">
      <c r="A4903" s="28" t="s">
        <v>10</v>
      </c>
      <c r="B4903" s="28" t="s">
        <v>92</v>
      </c>
      <c r="C4903" s="28" t="s">
        <v>107</v>
      </c>
      <c r="D4903" s="29">
        <v>3.6</v>
      </c>
      <c r="E4903" s="29">
        <v>-3580.5790000000002</v>
      </c>
      <c r="F4903" s="29">
        <v>-117.16970000000001</v>
      </c>
      <c r="G4903" s="29">
        <v>-119.15989999999999</v>
      </c>
      <c r="H4903" s="29">
        <v>-2.9583920000000001E-5</v>
      </c>
      <c r="I4903" s="29">
        <v>-137.80850000000001</v>
      </c>
      <c r="J4903" s="29">
        <v>-173.03290000000001</v>
      </c>
    </row>
    <row r="4904" spans="1:10" x14ac:dyDescent="0.15">
      <c r="A4904" s="28" t="s">
        <v>17</v>
      </c>
      <c r="B4904" s="28" t="s">
        <v>93</v>
      </c>
      <c r="C4904" s="28" t="s">
        <v>106</v>
      </c>
      <c r="D4904" s="29">
        <v>0</v>
      </c>
      <c r="E4904" s="29">
        <v>-43.279640000000001</v>
      </c>
      <c r="F4904" s="29">
        <v>17.555160000000001</v>
      </c>
      <c r="G4904" s="29">
        <v>11.43131</v>
      </c>
      <c r="H4904" s="29">
        <v>2.6072410000000003E-4</v>
      </c>
      <c r="I4904" s="29">
        <v>14.7217</v>
      </c>
      <c r="J4904" s="29">
        <v>15.197139999999999</v>
      </c>
    </row>
    <row r="4905" spans="1:10" x14ac:dyDescent="0.15">
      <c r="A4905" s="28" t="s">
        <v>17</v>
      </c>
      <c r="B4905" s="28" t="s">
        <v>93</v>
      </c>
      <c r="C4905" s="28" t="s">
        <v>106</v>
      </c>
      <c r="D4905" s="29">
        <v>1.2</v>
      </c>
      <c r="E4905" s="29">
        <v>-40.318750000000001</v>
      </c>
      <c r="F4905" s="29">
        <v>17.555160000000001</v>
      </c>
      <c r="G4905" s="29">
        <v>11.43131</v>
      </c>
      <c r="H4905" s="29">
        <v>2.6072410000000003E-4</v>
      </c>
      <c r="I4905" s="29">
        <v>21.594919999999998</v>
      </c>
      <c r="J4905" s="29">
        <v>17.254940000000001</v>
      </c>
    </row>
    <row r="4906" spans="1:10" x14ac:dyDescent="0.15">
      <c r="A4906" s="28" t="s">
        <v>17</v>
      </c>
      <c r="B4906" s="28" t="s">
        <v>93</v>
      </c>
      <c r="C4906" s="28" t="s">
        <v>106</v>
      </c>
      <c r="D4906" s="29">
        <v>2.4</v>
      </c>
      <c r="E4906" s="29">
        <v>-37.357869999999998</v>
      </c>
      <c r="F4906" s="29">
        <v>17.555160000000001</v>
      </c>
      <c r="G4906" s="29">
        <v>11.43131</v>
      </c>
      <c r="H4906" s="29">
        <v>2.6072410000000003E-4</v>
      </c>
      <c r="I4906" s="29">
        <v>82.873180000000005</v>
      </c>
      <c r="J4906" s="29">
        <v>57.687629999999999</v>
      </c>
    </row>
    <row r="4907" spans="1:10" x14ac:dyDescent="0.15">
      <c r="A4907" s="28" t="s">
        <v>17</v>
      </c>
      <c r="B4907" s="28" t="s">
        <v>93</v>
      </c>
      <c r="C4907" s="28" t="s">
        <v>107</v>
      </c>
      <c r="D4907" s="29">
        <v>0</v>
      </c>
      <c r="E4907" s="29">
        <v>-240.23390000000001</v>
      </c>
      <c r="F4907" s="29">
        <v>-34.748460000000001</v>
      </c>
      <c r="G4907" s="29">
        <v>-51.289760000000001</v>
      </c>
      <c r="H4907" s="29">
        <v>-2.8779830000000002E-4</v>
      </c>
      <c r="I4907" s="29">
        <v>-60.184229999999999</v>
      </c>
      <c r="J4907" s="29">
        <v>-33.403309999999998</v>
      </c>
    </row>
    <row r="4908" spans="1:10" x14ac:dyDescent="0.15">
      <c r="A4908" s="28" t="s">
        <v>17</v>
      </c>
      <c r="B4908" s="28" t="s">
        <v>93</v>
      </c>
      <c r="C4908" s="28" t="s">
        <v>107</v>
      </c>
      <c r="D4908" s="29">
        <v>1.2</v>
      </c>
      <c r="E4908" s="29">
        <v>-235.92930000000001</v>
      </c>
      <c r="F4908" s="29">
        <v>-34.748460000000001</v>
      </c>
      <c r="G4908" s="29">
        <v>-51.289760000000001</v>
      </c>
      <c r="H4908" s="29">
        <v>-2.8779830000000002E-4</v>
      </c>
      <c r="I4908" s="29">
        <v>-19.22315</v>
      </c>
      <c r="J4908" s="29">
        <v>-14.85497</v>
      </c>
    </row>
    <row r="4909" spans="1:10" x14ac:dyDescent="0.15">
      <c r="A4909" s="28" t="s">
        <v>17</v>
      </c>
      <c r="B4909" s="28" t="s">
        <v>93</v>
      </c>
      <c r="C4909" s="28" t="s">
        <v>107</v>
      </c>
      <c r="D4909" s="29">
        <v>2.4</v>
      </c>
      <c r="E4909" s="29">
        <v>-231.62469999999999</v>
      </c>
      <c r="F4909" s="29">
        <v>-34.748460000000001</v>
      </c>
      <c r="G4909" s="29">
        <v>-51.289760000000001</v>
      </c>
      <c r="H4909" s="29">
        <v>-2.8779830000000002E-4</v>
      </c>
      <c r="I4909" s="29">
        <v>-32.66919</v>
      </c>
      <c r="J4909" s="29">
        <v>-34.683630000000001</v>
      </c>
    </row>
    <row r="4910" spans="1:10" x14ac:dyDescent="0.15">
      <c r="A4910" s="28" t="s">
        <v>108</v>
      </c>
      <c r="B4910" s="28" t="s">
        <v>93</v>
      </c>
      <c r="C4910" s="28" t="s">
        <v>106</v>
      </c>
      <c r="D4910" s="29">
        <v>0</v>
      </c>
      <c r="E4910" s="29">
        <v>-50.193660000000001</v>
      </c>
      <c r="F4910" s="29">
        <v>53.081209999999999</v>
      </c>
      <c r="G4910" s="29">
        <v>41.911749999999998</v>
      </c>
      <c r="H4910" s="29">
        <v>2.863656E-4</v>
      </c>
      <c r="I4910" s="29">
        <v>40.70919</v>
      </c>
      <c r="J4910" s="29">
        <v>53.405059999999999</v>
      </c>
    </row>
    <row r="4911" spans="1:10" x14ac:dyDescent="0.15">
      <c r="A4911" s="28" t="s">
        <v>108</v>
      </c>
      <c r="B4911" s="28" t="s">
        <v>93</v>
      </c>
      <c r="C4911" s="28" t="s">
        <v>106</v>
      </c>
      <c r="D4911" s="29">
        <v>1.2</v>
      </c>
      <c r="E4911" s="29">
        <v>-47.232779999999998</v>
      </c>
      <c r="F4911" s="29">
        <v>53.081209999999999</v>
      </c>
      <c r="G4911" s="29">
        <v>41.911749999999998</v>
      </c>
      <c r="H4911" s="29">
        <v>2.863656E-4</v>
      </c>
      <c r="I4911" s="29">
        <v>12.884829999999999</v>
      </c>
      <c r="J4911" s="29">
        <v>9.202413</v>
      </c>
    </row>
    <row r="4912" spans="1:10" x14ac:dyDescent="0.15">
      <c r="A4912" s="28" t="s">
        <v>108</v>
      </c>
      <c r="B4912" s="28" t="s">
        <v>93</v>
      </c>
      <c r="C4912" s="28" t="s">
        <v>106</v>
      </c>
      <c r="D4912" s="29">
        <v>2.4</v>
      </c>
      <c r="E4912" s="29">
        <v>-44.271900000000002</v>
      </c>
      <c r="F4912" s="29">
        <v>53.081209999999999</v>
      </c>
      <c r="G4912" s="29">
        <v>41.911749999999998</v>
      </c>
      <c r="H4912" s="29">
        <v>2.863656E-4</v>
      </c>
      <c r="I4912" s="29">
        <v>86.003010000000003</v>
      </c>
      <c r="J4912" s="29">
        <v>78.178619999999995</v>
      </c>
    </row>
    <row r="4913" spans="1:10" x14ac:dyDescent="0.15">
      <c r="A4913" s="28" t="s">
        <v>108</v>
      </c>
      <c r="B4913" s="28" t="s">
        <v>93</v>
      </c>
      <c r="C4913" s="28" t="s">
        <v>107</v>
      </c>
      <c r="D4913" s="29">
        <v>0</v>
      </c>
      <c r="E4913" s="29">
        <v>-351.13229999999999</v>
      </c>
      <c r="F4913" s="29">
        <v>-58.211500000000001</v>
      </c>
      <c r="G4913" s="29">
        <v>-61.552900000000001</v>
      </c>
      <c r="H4913" s="29">
        <v>-3.1598280000000003E-4</v>
      </c>
      <c r="I4913" s="29">
        <v>-63.592320000000001</v>
      </c>
      <c r="J4913" s="29">
        <v>-62.695349999999998</v>
      </c>
    </row>
    <row r="4914" spans="1:10" x14ac:dyDescent="0.15">
      <c r="A4914" s="28" t="s">
        <v>108</v>
      </c>
      <c r="B4914" s="28" t="s">
        <v>93</v>
      </c>
      <c r="C4914" s="28" t="s">
        <v>107</v>
      </c>
      <c r="D4914" s="29">
        <v>1.2</v>
      </c>
      <c r="E4914" s="29">
        <v>-346.82769999999999</v>
      </c>
      <c r="F4914" s="29">
        <v>-58.211500000000001</v>
      </c>
      <c r="G4914" s="29">
        <v>-61.552900000000001</v>
      </c>
      <c r="H4914" s="29">
        <v>-3.1598280000000003E-4</v>
      </c>
      <c r="I4914" s="29">
        <v>-12.19881</v>
      </c>
      <c r="J4914" s="29">
        <v>-12.38585</v>
      </c>
    </row>
    <row r="4915" spans="1:10" x14ac:dyDescent="0.15">
      <c r="A4915" s="28" t="s">
        <v>108</v>
      </c>
      <c r="B4915" s="28" t="s">
        <v>93</v>
      </c>
      <c r="C4915" s="28" t="s">
        <v>107</v>
      </c>
      <c r="D4915" s="29">
        <v>2.4</v>
      </c>
      <c r="E4915" s="29">
        <v>-342.52319999999997</v>
      </c>
      <c r="F4915" s="29">
        <v>-58.211500000000001</v>
      </c>
      <c r="G4915" s="29">
        <v>-61.552900000000001</v>
      </c>
      <c r="H4915" s="29">
        <v>-3.1598280000000003E-4</v>
      </c>
      <c r="I4915" s="29">
        <v>-61.748699999999999</v>
      </c>
      <c r="J4915" s="29">
        <v>-75.251249999999999</v>
      </c>
    </row>
    <row r="4916" spans="1:10" x14ac:dyDescent="0.15">
      <c r="A4916" s="28" t="s">
        <v>109</v>
      </c>
      <c r="B4916" s="28" t="s">
        <v>93</v>
      </c>
      <c r="C4916" s="28" t="s">
        <v>106</v>
      </c>
      <c r="D4916" s="29">
        <v>0</v>
      </c>
      <c r="E4916" s="29">
        <v>-63.026560000000003</v>
      </c>
      <c r="F4916" s="29">
        <v>53.716349999999998</v>
      </c>
      <c r="G4916" s="29">
        <v>43.829599999999999</v>
      </c>
      <c r="H4916" s="29">
        <v>3.4773300000000003E-4</v>
      </c>
      <c r="I4916" s="29">
        <v>48.022370000000002</v>
      </c>
      <c r="J4916" s="29">
        <v>61.676250000000003</v>
      </c>
    </row>
    <row r="4917" spans="1:10" x14ac:dyDescent="0.15">
      <c r="A4917" s="28" t="s">
        <v>109</v>
      </c>
      <c r="B4917" s="28" t="s">
        <v>93</v>
      </c>
      <c r="C4917" s="28" t="s">
        <v>106</v>
      </c>
      <c r="D4917" s="29">
        <v>1.2</v>
      </c>
      <c r="E4917" s="29">
        <v>-60.065669999999997</v>
      </c>
      <c r="F4917" s="29">
        <v>53.716349999999998</v>
      </c>
      <c r="G4917" s="29">
        <v>43.829599999999999</v>
      </c>
      <c r="H4917" s="29">
        <v>3.4773300000000003E-4</v>
      </c>
      <c r="I4917" s="29">
        <v>5.7006930000000002</v>
      </c>
      <c r="J4917" s="29">
        <v>9.0987220000000004</v>
      </c>
    </row>
    <row r="4918" spans="1:10" x14ac:dyDescent="0.15">
      <c r="A4918" s="28" t="s">
        <v>109</v>
      </c>
      <c r="B4918" s="28" t="s">
        <v>93</v>
      </c>
      <c r="C4918" s="28" t="s">
        <v>106</v>
      </c>
      <c r="D4918" s="29">
        <v>2.4</v>
      </c>
      <c r="E4918" s="29">
        <v>-57.104790000000001</v>
      </c>
      <c r="F4918" s="29">
        <v>53.716349999999998</v>
      </c>
      <c r="G4918" s="29">
        <v>43.829599999999999</v>
      </c>
      <c r="H4918" s="29">
        <v>3.4773300000000003E-4</v>
      </c>
      <c r="I4918" s="29">
        <v>76.999949999999998</v>
      </c>
      <c r="J4918" s="29">
        <v>79.858469999999997</v>
      </c>
    </row>
    <row r="4919" spans="1:10" x14ac:dyDescent="0.15">
      <c r="A4919" s="28" t="s">
        <v>109</v>
      </c>
      <c r="B4919" s="28" t="s">
        <v>93</v>
      </c>
      <c r="C4919" s="28" t="s">
        <v>107</v>
      </c>
      <c r="D4919" s="29">
        <v>0</v>
      </c>
      <c r="E4919" s="29">
        <v>-464.28019999999998</v>
      </c>
      <c r="F4919" s="29">
        <v>-60.375529999999998</v>
      </c>
      <c r="G4919" s="29">
        <v>-64.522030000000001</v>
      </c>
      <c r="H4919" s="29">
        <v>-3.6866159999999999E-4</v>
      </c>
      <c r="I4919" s="29">
        <v>-80.592110000000005</v>
      </c>
      <c r="J4919" s="29">
        <v>-66.898309999999995</v>
      </c>
    </row>
    <row r="4920" spans="1:10" x14ac:dyDescent="0.15">
      <c r="A4920" s="28" t="s">
        <v>109</v>
      </c>
      <c r="B4920" s="28" t="s">
        <v>93</v>
      </c>
      <c r="C4920" s="28" t="s">
        <v>107</v>
      </c>
      <c r="D4920" s="29">
        <v>1.2</v>
      </c>
      <c r="E4920" s="29">
        <v>-459.97559999999999</v>
      </c>
      <c r="F4920" s="29">
        <v>-60.375529999999998</v>
      </c>
      <c r="G4920" s="29">
        <v>-64.522030000000001</v>
      </c>
      <c r="H4920" s="29">
        <v>-3.6866159999999999E-4</v>
      </c>
      <c r="I4920" s="29">
        <v>-13.45138</v>
      </c>
      <c r="J4920" s="29">
        <v>-6.3861049999999997</v>
      </c>
    </row>
    <row r="4921" spans="1:10" x14ac:dyDescent="0.15">
      <c r="A4921" s="28" t="s">
        <v>109</v>
      </c>
      <c r="B4921" s="28" t="s">
        <v>93</v>
      </c>
      <c r="C4921" s="28" t="s">
        <v>107</v>
      </c>
      <c r="D4921" s="29">
        <v>2.4</v>
      </c>
      <c r="E4921" s="29">
        <v>-455.67099999999999</v>
      </c>
      <c r="F4921" s="29">
        <v>-60.375529999999998</v>
      </c>
      <c r="G4921" s="29">
        <v>-64.522030000000001</v>
      </c>
      <c r="H4921" s="29">
        <v>-3.6866159999999999E-4</v>
      </c>
      <c r="I4921" s="29">
        <v>-59.918819999999997</v>
      </c>
      <c r="J4921" s="29">
        <v>-69.215639999999993</v>
      </c>
    </row>
    <row r="4922" spans="1:10" x14ac:dyDescent="0.15">
      <c r="A4922" s="28" t="s">
        <v>18</v>
      </c>
      <c r="B4922" s="28" t="s">
        <v>93</v>
      </c>
      <c r="C4922" s="28" t="s">
        <v>106</v>
      </c>
      <c r="D4922" s="29">
        <v>0</v>
      </c>
      <c r="E4922" s="29">
        <v>-79.791799999999995</v>
      </c>
      <c r="F4922" s="29">
        <v>58.843119999999999</v>
      </c>
      <c r="G4922" s="29">
        <v>44.232460000000003</v>
      </c>
      <c r="H4922" s="29">
        <v>4.7356710000000002E-4</v>
      </c>
      <c r="I4922" s="29">
        <v>52.061990000000002</v>
      </c>
      <c r="J4922" s="29">
        <v>68.405860000000004</v>
      </c>
    </row>
    <row r="4923" spans="1:10" x14ac:dyDescent="0.15">
      <c r="A4923" s="28" t="s">
        <v>18</v>
      </c>
      <c r="B4923" s="28" t="s">
        <v>93</v>
      </c>
      <c r="C4923" s="28" t="s">
        <v>106</v>
      </c>
      <c r="D4923" s="29">
        <v>1.2</v>
      </c>
      <c r="E4923" s="29">
        <v>-76.830920000000006</v>
      </c>
      <c r="F4923" s="29">
        <v>58.843119999999999</v>
      </c>
      <c r="G4923" s="29">
        <v>44.232460000000003</v>
      </c>
      <c r="H4923" s="29">
        <v>4.7356710000000002E-4</v>
      </c>
      <c r="I4923" s="29">
        <v>8.5628960000000003</v>
      </c>
      <c r="J4923" s="29">
        <v>9.0936509999999995</v>
      </c>
    </row>
    <row r="4924" spans="1:10" x14ac:dyDescent="0.15">
      <c r="A4924" s="28" t="s">
        <v>18</v>
      </c>
      <c r="B4924" s="28" t="s">
        <v>93</v>
      </c>
      <c r="C4924" s="28" t="s">
        <v>106</v>
      </c>
      <c r="D4924" s="29">
        <v>2.4</v>
      </c>
      <c r="E4924" s="29">
        <v>-73.870040000000003</v>
      </c>
      <c r="F4924" s="29">
        <v>58.843119999999999</v>
      </c>
      <c r="G4924" s="29">
        <v>44.232460000000003</v>
      </c>
      <c r="H4924" s="29">
        <v>4.7356710000000002E-4</v>
      </c>
      <c r="I4924" s="29">
        <v>83.887450000000001</v>
      </c>
      <c r="J4924" s="29">
        <v>90.693659999999994</v>
      </c>
    </row>
    <row r="4925" spans="1:10" x14ac:dyDescent="0.15">
      <c r="A4925" s="28" t="s">
        <v>18</v>
      </c>
      <c r="B4925" s="28" t="s">
        <v>93</v>
      </c>
      <c r="C4925" s="28" t="s">
        <v>107</v>
      </c>
      <c r="D4925" s="29">
        <v>0</v>
      </c>
      <c r="E4925" s="29">
        <v>-583.35900000000004</v>
      </c>
      <c r="F4925" s="29">
        <v>-70.151259999999994</v>
      </c>
      <c r="G4925" s="29">
        <v>-69.767359999999996</v>
      </c>
      <c r="H4925" s="29">
        <v>-4.4034880000000002E-4</v>
      </c>
      <c r="I4925" s="29">
        <v>-87.336449999999999</v>
      </c>
      <c r="J4925" s="29">
        <v>-80.157169999999994</v>
      </c>
    </row>
    <row r="4926" spans="1:10" x14ac:dyDescent="0.15">
      <c r="A4926" s="28" t="s">
        <v>18</v>
      </c>
      <c r="B4926" s="28" t="s">
        <v>93</v>
      </c>
      <c r="C4926" s="28" t="s">
        <v>107</v>
      </c>
      <c r="D4926" s="29">
        <v>1.2</v>
      </c>
      <c r="E4926" s="29">
        <v>-579.05439999999999</v>
      </c>
      <c r="F4926" s="29">
        <v>-70.151259999999994</v>
      </c>
      <c r="G4926" s="29">
        <v>-69.767359999999996</v>
      </c>
      <c r="H4926" s="29">
        <v>-4.4034880000000002E-4</v>
      </c>
      <c r="I4926" s="29">
        <v>-13.215730000000001</v>
      </c>
      <c r="J4926" s="29">
        <v>-7.3256899999999998</v>
      </c>
    </row>
    <row r="4927" spans="1:10" x14ac:dyDescent="0.15">
      <c r="A4927" s="28" t="s">
        <v>18</v>
      </c>
      <c r="B4927" s="28" t="s">
        <v>93</v>
      </c>
      <c r="C4927" s="28" t="s">
        <v>107</v>
      </c>
      <c r="D4927" s="29">
        <v>2.4</v>
      </c>
      <c r="E4927" s="29">
        <v>-574.74990000000003</v>
      </c>
      <c r="F4927" s="29">
        <v>-70.151259999999994</v>
      </c>
      <c r="G4927" s="29">
        <v>-69.767359999999996</v>
      </c>
      <c r="H4927" s="29">
        <v>-4.4034880000000002E-4</v>
      </c>
      <c r="I4927" s="29">
        <v>-57.908999999999999</v>
      </c>
      <c r="J4927" s="29">
        <v>-75.4101</v>
      </c>
    </row>
    <row r="4928" spans="1:10" x14ac:dyDescent="0.15">
      <c r="A4928" s="28" t="s">
        <v>19</v>
      </c>
      <c r="B4928" s="28" t="s">
        <v>93</v>
      </c>
      <c r="C4928" s="28" t="s">
        <v>106</v>
      </c>
      <c r="D4928" s="29">
        <v>0</v>
      </c>
      <c r="E4928" s="29">
        <v>-87.762100000000004</v>
      </c>
      <c r="F4928" s="29">
        <v>66.662739999999999</v>
      </c>
      <c r="G4928" s="29">
        <v>50.356250000000003</v>
      </c>
      <c r="H4928" s="29">
        <v>5.7059139999999999E-4</v>
      </c>
      <c r="I4928" s="29">
        <v>60.061010000000003</v>
      </c>
      <c r="J4928" s="29">
        <v>82.490780000000001</v>
      </c>
    </row>
    <row r="4929" spans="1:10" x14ac:dyDescent="0.15">
      <c r="A4929" s="28" t="s">
        <v>19</v>
      </c>
      <c r="B4929" s="28" t="s">
        <v>93</v>
      </c>
      <c r="C4929" s="28" t="s">
        <v>106</v>
      </c>
      <c r="D4929" s="29">
        <v>1.2</v>
      </c>
      <c r="E4929" s="29">
        <v>-84.801220000000001</v>
      </c>
      <c r="F4929" s="29">
        <v>66.662739999999999</v>
      </c>
      <c r="G4929" s="29">
        <v>50.356250000000003</v>
      </c>
      <c r="H4929" s="29">
        <v>5.7059139999999999E-4</v>
      </c>
      <c r="I4929" s="29">
        <v>10.95313</v>
      </c>
      <c r="J4929" s="29">
        <v>6.5280290000000001</v>
      </c>
    </row>
    <row r="4930" spans="1:10" x14ac:dyDescent="0.15">
      <c r="A4930" s="28" t="s">
        <v>19</v>
      </c>
      <c r="B4930" s="28" t="s">
        <v>93</v>
      </c>
      <c r="C4930" s="28" t="s">
        <v>106</v>
      </c>
      <c r="D4930" s="29">
        <v>2.4</v>
      </c>
      <c r="E4930" s="29">
        <v>-81.840329999999994</v>
      </c>
      <c r="F4930" s="29">
        <v>66.662739999999999</v>
      </c>
      <c r="G4930" s="29">
        <v>50.356250000000003</v>
      </c>
      <c r="H4930" s="29">
        <v>5.7059139999999999E-4</v>
      </c>
      <c r="I4930" s="29">
        <v>87.793909999999997</v>
      </c>
      <c r="J4930" s="29">
        <v>97.564239999999998</v>
      </c>
    </row>
    <row r="4931" spans="1:10" x14ac:dyDescent="0.15">
      <c r="A4931" s="28" t="s">
        <v>19</v>
      </c>
      <c r="B4931" s="28" t="s">
        <v>93</v>
      </c>
      <c r="C4931" s="28" t="s">
        <v>107</v>
      </c>
      <c r="D4931" s="29">
        <v>0</v>
      </c>
      <c r="E4931" s="29">
        <v>-678.14229999999998</v>
      </c>
      <c r="F4931" s="29">
        <v>-82.516440000000003</v>
      </c>
      <c r="G4931" s="29">
        <v>-70.923259999999999</v>
      </c>
      <c r="H4931" s="29">
        <v>-4.8861909999999996E-4</v>
      </c>
      <c r="I4931" s="29">
        <v>-87.172539999999998</v>
      </c>
      <c r="J4931" s="29">
        <v>-103.39360000000001</v>
      </c>
    </row>
    <row r="4932" spans="1:10" x14ac:dyDescent="0.15">
      <c r="A4932" s="28" t="s">
        <v>19</v>
      </c>
      <c r="B4932" s="28" t="s">
        <v>93</v>
      </c>
      <c r="C4932" s="28" t="s">
        <v>107</v>
      </c>
      <c r="D4932" s="29">
        <v>1.2</v>
      </c>
      <c r="E4932" s="29">
        <v>-673.83770000000004</v>
      </c>
      <c r="F4932" s="29">
        <v>-82.516440000000003</v>
      </c>
      <c r="G4932" s="29">
        <v>-70.923259999999999</v>
      </c>
      <c r="H4932" s="29">
        <v>-4.8861909999999996E-4</v>
      </c>
      <c r="I4932" s="29">
        <v>-13.418279999999999</v>
      </c>
      <c r="J4932" s="29">
        <v>-8.4546569999999992</v>
      </c>
    </row>
    <row r="4933" spans="1:10" x14ac:dyDescent="0.15">
      <c r="A4933" s="28" t="s">
        <v>19</v>
      </c>
      <c r="B4933" s="28" t="s">
        <v>93</v>
      </c>
      <c r="C4933" s="28" t="s">
        <v>107</v>
      </c>
      <c r="D4933" s="29">
        <v>2.4</v>
      </c>
      <c r="E4933" s="29">
        <v>-669.53309999999999</v>
      </c>
      <c r="F4933" s="29">
        <v>-82.516440000000003</v>
      </c>
      <c r="G4933" s="29">
        <v>-70.923259999999999</v>
      </c>
      <c r="H4933" s="29">
        <v>-4.8861909999999996E-4</v>
      </c>
      <c r="I4933" s="29">
        <v>-65.606759999999994</v>
      </c>
      <c r="J4933" s="29">
        <v>-80.509990000000002</v>
      </c>
    </row>
    <row r="4934" spans="1:10" x14ac:dyDescent="0.15">
      <c r="A4934" s="28" t="s">
        <v>20</v>
      </c>
      <c r="B4934" s="28" t="s">
        <v>93</v>
      </c>
      <c r="C4934" s="28" t="s">
        <v>106</v>
      </c>
      <c r="D4934" s="29">
        <v>0</v>
      </c>
      <c r="E4934" s="29">
        <v>-100.96080000000001</v>
      </c>
      <c r="F4934" s="29">
        <v>67.847890000000007</v>
      </c>
      <c r="G4934" s="29">
        <v>57.414490000000001</v>
      </c>
      <c r="H4934" s="29">
        <v>5.3454839999999995E-4</v>
      </c>
      <c r="I4934" s="29">
        <v>70.003569999999996</v>
      </c>
      <c r="J4934" s="29">
        <v>87.440849999999998</v>
      </c>
    </row>
    <row r="4935" spans="1:10" x14ac:dyDescent="0.15">
      <c r="A4935" s="28" t="s">
        <v>20</v>
      </c>
      <c r="B4935" s="28" t="s">
        <v>93</v>
      </c>
      <c r="C4935" s="28" t="s">
        <v>106</v>
      </c>
      <c r="D4935" s="29">
        <v>1.2</v>
      </c>
      <c r="E4935" s="29">
        <v>-97.999920000000003</v>
      </c>
      <c r="F4935" s="29">
        <v>67.847890000000007</v>
      </c>
      <c r="G4935" s="29">
        <v>57.414490000000001</v>
      </c>
      <c r="H4935" s="29">
        <v>5.3454839999999995E-4</v>
      </c>
      <c r="I4935" s="29">
        <v>12.0526</v>
      </c>
      <c r="J4935" s="29">
        <v>7.9240830000000004</v>
      </c>
    </row>
    <row r="4936" spans="1:10" x14ac:dyDescent="0.15">
      <c r="A4936" s="28" t="s">
        <v>20</v>
      </c>
      <c r="B4936" s="28" t="s">
        <v>93</v>
      </c>
      <c r="C4936" s="28" t="s">
        <v>106</v>
      </c>
      <c r="D4936" s="29">
        <v>2.4</v>
      </c>
      <c r="E4936" s="29">
        <v>-95.03904</v>
      </c>
      <c r="F4936" s="29">
        <v>67.847890000000007</v>
      </c>
      <c r="G4936" s="29">
        <v>57.414490000000001</v>
      </c>
      <c r="H4936" s="29">
        <v>5.3454839999999995E-4</v>
      </c>
      <c r="I4936" s="29">
        <v>98.231930000000006</v>
      </c>
      <c r="J4936" s="29">
        <v>87.06738</v>
      </c>
    </row>
    <row r="4937" spans="1:10" x14ac:dyDescent="0.15">
      <c r="A4937" s="28" t="s">
        <v>20</v>
      </c>
      <c r="B4937" s="28" t="s">
        <v>93</v>
      </c>
      <c r="C4937" s="28" t="s">
        <v>107</v>
      </c>
      <c r="D4937" s="29">
        <v>0</v>
      </c>
      <c r="E4937" s="29">
        <v>-787.38789999999995</v>
      </c>
      <c r="F4937" s="29">
        <v>-78.14049</v>
      </c>
      <c r="G4937" s="29">
        <v>-79.501490000000004</v>
      </c>
      <c r="H4937" s="29">
        <v>-4.800184E-4</v>
      </c>
      <c r="I4937" s="29">
        <v>-98.042929999999998</v>
      </c>
      <c r="J4937" s="29">
        <v>-103.9036</v>
      </c>
    </row>
    <row r="4938" spans="1:10" x14ac:dyDescent="0.15">
      <c r="A4938" s="28" t="s">
        <v>20</v>
      </c>
      <c r="B4938" s="28" t="s">
        <v>93</v>
      </c>
      <c r="C4938" s="28" t="s">
        <v>107</v>
      </c>
      <c r="D4938" s="29">
        <v>1.2</v>
      </c>
      <c r="E4938" s="29">
        <v>-783.08339999999998</v>
      </c>
      <c r="F4938" s="29">
        <v>-78.14049</v>
      </c>
      <c r="G4938" s="29">
        <v>-79.501490000000004</v>
      </c>
      <c r="H4938" s="29">
        <v>-4.800184E-4</v>
      </c>
      <c r="I4938" s="29">
        <v>-13.62022</v>
      </c>
      <c r="J4938" s="29">
        <v>-12.11645</v>
      </c>
    </row>
    <row r="4939" spans="1:10" x14ac:dyDescent="0.15">
      <c r="A4939" s="28" t="s">
        <v>20</v>
      </c>
      <c r="B4939" s="28" t="s">
        <v>93</v>
      </c>
      <c r="C4939" s="28" t="s">
        <v>107</v>
      </c>
      <c r="D4939" s="29">
        <v>2.4</v>
      </c>
      <c r="E4939" s="29">
        <v>-778.77880000000005</v>
      </c>
      <c r="F4939" s="29">
        <v>-78.14049</v>
      </c>
      <c r="G4939" s="29">
        <v>-79.501490000000004</v>
      </c>
      <c r="H4939" s="29">
        <v>-4.800184E-4</v>
      </c>
      <c r="I4939" s="29">
        <v>-73.323430000000002</v>
      </c>
      <c r="J4939" s="29">
        <v>-78.977680000000007</v>
      </c>
    </row>
    <row r="4940" spans="1:10" x14ac:dyDescent="0.15">
      <c r="A4940" s="28" t="s">
        <v>21</v>
      </c>
      <c r="B4940" s="28" t="s">
        <v>93</v>
      </c>
      <c r="C4940" s="28" t="s">
        <v>106</v>
      </c>
      <c r="D4940" s="29">
        <v>0</v>
      </c>
      <c r="E4940" s="29">
        <v>-119.0919</v>
      </c>
      <c r="F4940" s="29">
        <v>72.201480000000004</v>
      </c>
      <c r="G4940" s="29">
        <v>68.110550000000003</v>
      </c>
      <c r="H4940" s="29">
        <v>4.9262999999999998E-4</v>
      </c>
      <c r="I4940" s="29">
        <v>92.759500000000003</v>
      </c>
      <c r="J4940" s="29">
        <v>98.423410000000004</v>
      </c>
    </row>
    <row r="4941" spans="1:10" x14ac:dyDescent="0.15">
      <c r="A4941" s="28" t="s">
        <v>21</v>
      </c>
      <c r="B4941" s="28" t="s">
        <v>93</v>
      </c>
      <c r="C4941" s="28" t="s">
        <v>106</v>
      </c>
      <c r="D4941" s="29">
        <v>1.2</v>
      </c>
      <c r="E4941" s="29">
        <v>-116.1311</v>
      </c>
      <c r="F4941" s="29">
        <v>72.201480000000004</v>
      </c>
      <c r="G4941" s="29">
        <v>68.110550000000003</v>
      </c>
      <c r="H4941" s="29">
        <v>4.9262999999999998E-4</v>
      </c>
      <c r="I4941" s="29">
        <v>15.79641</v>
      </c>
      <c r="J4941" s="29">
        <v>13.31218</v>
      </c>
    </row>
    <row r="4942" spans="1:10" x14ac:dyDescent="0.15">
      <c r="A4942" s="28" t="s">
        <v>21</v>
      </c>
      <c r="B4942" s="28" t="s">
        <v>93</v>
      </c>
      <c r="C4942" s="28" t="s">
        <v>106</v>
      </c>
      <c r="D4942" s="29">
        <v>2.4</v>
      </c>
      <c r="E4942" s="29">
        <v>-113.17019999999999</v>
      </c>
      <c r="F4942" s="29">
        <v>72.201480000000004</v>
      </c>
      <c r="G4942" s="29">
        <v>68.110550000000003</v>
      </c>
      <c r="H4942" s="29">
        <v>4.9262999999999998E-4</v>
      </c>
      <c r="I4942" s="29">
        <v>103.94370000000001</v>
      </c>
      <c r="J4942" s="29">
        <v>81.818179999999998</v>
      </c>
    </row>
    <row r="4943" spans="1:10" x14ac:dyDescent="0.15">
      <c r="A4943" s="28" t="s">
        <v>21</v>
      </c>
      <c r="B4943" s="28" t="s">
        <v>93</v>
      </c>
      <c r="C4943" s="28" t="s">
        <v>107</v>
      </c>
      <c r="D4943" s="29">
        <v>0</v>
      </c>
      <c r="E4943" s="29">
        <v>-891.2296</v>
      </c>
      <c r="F4943" s="29">
        <v>-73.155860000000004</v>
      </c>
      <c r="G4943" s="29">
        <v>-88.625500000000002</v>
      </c>
      <c r="H4943" s="29">
        <v>-4.8162409999999998E-4</v>
      </c>
      <c r="I4943" s="29">
        <v>-115.878</v>
      </c>
      <c r="J4943" s="29">
        <v>-98.017970000000005</v>
      </c>
    </row>
    <row r="4944" spans="1:10" x14ac:dyDescent="0.15">
      <c r="A4944" s="28" t="s">
        <v>21</v>
      </c>
      <c r="B4944" s="28" t="s">
        <v>93</v>
      </c>
      <c r="C4944" s="28" t="s">
        <v>107</v>
      </c>
      <c r="D4944" s="29">
        <v>1.2</v>
      </c>
      <c r="E4944" s="29">
        <v>-886.92499999999995</v>
      </c>
      <c r="F4944" s="29">
        <v>-73.155860000000004</v>
      </c>
      <c r="G4944" s="29">
        <v>-88.625500000000002</v>
      </c>
      <c r="H4944" s="29">
        <v>-4.8162409999999998E-4</v>
      </c>
      <c r="I4944" s="29">
        <v>-14.31564</v>
      </c>
      <c r="J4944" s="29">
        <v>-11.869540000000001</v>
      </c>
    </row>
    <row r="4945" spans="1:10" x14ac:dyDescent="0.15">
      <c r="A4945" s="28" t="s">
        <v>21</v>
      </c>
      <c r="B4945" s="28" t="s">
        <v>93</v>
      </c>
      <c r="C4945" s="28" t="s">
        <v>107</v>
      </c>
      <c r="D4945" s="29">
        <v>2.4</v>
      </c>
      <c r="E4945" s="29">
        <v>-882.62040000000002</v>
      </c>
      <c r="F4945" s="29">
        <v>-73.155860000000004</v>
      </c>
      <c r="G4945" s="29">
        <v>-88.625500000000002</v>
      </c>
      <c r="H4945" s="29">
        <v>-4.8162409999999998E-4</v>
      </c>
      <c r="I4945" s="29">
        <v>-77.86842</v>
      </c>
      <c r="J4945" s="29">
        <v>-79.342929999999996</v>
      </c>
    </row>
    <row r="4946" spans="1:10" x14ac:dyDescent="0.15">
      <c r="A4946" s="28" t="s">
        <v>22</v>
      </c>
      <c r="B4946" s="28" t="s">
        <v>93</v>
      </c>
      <c r="C4946" s="28" t="s">
        <v>106</v>
      </c>
      <c r="D4946" s="29">
        <v>0</v>
      </c>
      <c r="E4946" s="29">
        <v>-107.7358</v>
      </c>
      <c r="F4946" s="29">
        <v>64.81</v>
      </c>
      <c r="G4946" s="29">
        <v>59.696539999999999</v>
      </c>
      <c r="H4946" s="29">
        <v>5.0882409999999999E-4</v>
      </c>
      <c r="I4946" s="29">
        <v>84.83717</v>
      </c>
      <c r="J4946" s="29">
        <v>87.71</v>
      </c>
    </row>
    <row r="4947" spans="1:10" x14ac:dyDescent="0.15">
      <c r="A4947" s="28" t="s">
        <v>22</v>
      </c>
      <c r="B4947" s="28" t="s">
        <v>93</v>
      </c>
      <c r="C4947" s="28" t="s">
        <v>106</v>
      </c>
      <c r="D4947" s="29">
        <v>1.2</v>
      </c>
      <c r="E4947" s="29">
        <v>-104.7749</v>
      </c>
      <c r="F4947" s="29">
        <v>64.81</v>
      </c>
      <c r="G4947" s="29">
        <v>59.696539999999999</v>
      </c>
      <c r="H4947" s="29">
        <v>5.0882409999999999E-4</v>
      </c>
      <c r="I4947" s="29">
        <v>17.076029999999999</v>
      </c>
      <c r="J4947" s="29">
        <v>12.702909999999999</v>
      </c>
    </row>
    <row r="4948" spans="1:10" x14ac:dyDescent="0.15">
      <c r="A4948" s="28" t="s">
        <v>22</v>
      </c>
      <c r="B4948" s="28" t="s">
        <v>93</v>
      </c>
      <c r="C4948" s="28" t="s">
        <v>106</v>
      </c>
      <c r="D4948" s="29">
        <v>2.4</v>
      </c>
      <c r="E4948" s="29">
        <v>-101.81399999999999</v>
      </c>
      <c r="F4948" s="29">
        <v>64.81</v>
      </c>
      <c r="G4948" s="29">
        <v>59.696539999999999</v>
      </c>
      <c r="H4948" s="29">
        <v>5.0882409999999999E-4</v>
      </c>
      <c r="I4948" s="29">
        <v>88.039050000000003</v>
      </c>
      <c r="J4948" s="29">
        <v>77.336619999999996</v>
      </c>
    </row>
    <row r="4949" spans="1:10" x14ac:dyDescent="0.15">
      <c r="A4949" s="28" t="s">
        <v>22</v>
      </c>
      <c r="B4949" s="28" t="s">
        <v>93</v>
      </c>
      <c r="C4949" s="28" t="s">
        <v>107</v>
      </c>
      <c r="D4949" s="29">
        <v>0</v>
      </c>
      <c r="E4949" s="29">
        <v>-908.44179999999994</v>
      </c>
      <c r="F4949" s="29">
        <v>-68.835610000000003</v>
      </c>
      <c r="G4949" s="29">
        <v>-74.907759999999996</v>
      </c>
      <c r="H4949" s="29">
        <v>-5.1563490000000004E-4</v>
      </c>
      <c r="I4949" s="29">
        <v>-104.4795</v>
      </c>
      <c r="J4949" s="29">
        <v>-92.368970000000004</v>
      </c>
    </row>
    <row r="4950" spans="1:10" x14ac:dyDescent="0.15">
      <c r="A4950" s="28" t="s">
        <v>22</v>
      </c>
      <c r="B4950" s="28" t="s">
        <v>93</v>
      </c>
      <c r="C4950" s="28" t="s">
        <v>107</v>
      </c>
      <c r="D4950" s="29">
        <v>1.2</v>
      </c>
      <c r="E4950" s="29">
        <v>-904.13729999999998</v>
      </c>
      <c r="F4950" s="29">
        <v>-68.835610000000003</v>
      </c>
      <c r="G4950" s="29">
        <v>-74.907759999999996</v>
      </c>
      <c r="H4950" s="29">
        <v>-5.1563490000000004E-4</v>
      </c>
      <c r="I4950" s="29">
        <v>-18.48715</v>
      </c>
      <c r="J4950" s="29">
        <v>-12.628209999999999</v>
      </c>
    </row>
    <row r="4951" spans="1:10" x14ac:dyDescent="0.15">
      <c r="A4951" s="28" t="s">
        <v>22</v>
      </c>
      <c r="B4951" s="28" t="s">
        <v>93</v>
      </c>
      <c r="C4951" s="28" t="s">
        <v>107</v>
      </c>
      <c r="D4951" s="29">
        <v>2.4</v>
      </c>
      <c r="E4951" s="29">
        <v>-899.83270000000005</v>
      </c>
      <c r="F4951" s="29">
        <v>-68.835610000000003</v>
      </c>
      <c r="G4951" s="29">
        <v>-74.907759999999996</v>
      </c>
      <c r="H4951" s="29">
        <v>-5.1563490000000004E-4</v>
      </c>
      <c r="I4951" s="29">
        <v>-71.214489999999998</v>
      </c>
      <c r="J4951" s="29">
        <v>-72.528490000000005</v>
      </c>
    </row>
    <row r="4952" spans="1:10" x14ac:dyDescent="0.15">
      <c r="A4952" s="28" t="s">
        <v>23</v>
      </c>
      <c r="B4952" s="28" t="s">
        <v>93</v>
      </c>
      <c r="C4952" s="28" t="s">
        <v>106</v>
      </c>
      <c r="D4952" s="29">
        <v>0</v>
      </c>
      <c r="E4952" s="29">
        <v>-126.4276</v>
      </c>
      <c r="F4952" s="29">
        <v>70.858500000000006</v>
      </c>
      <c r="G4952" s="29">
        <v>55.026490000000003</v>
      </c>
      <c r="H4952" s="29">
        <v>7.8455099999999998E-4</v>
      </c>
      <c r="I4952" s="29">
        <v>73.124250000000004</v>
      </c>
      <c r="J4952" s="29">
        <v>90.138109999999998</v>
      </c>
    </row>
    <row r="4953" spans="1:10" x14ac:dyDescent="0.15">
      <c r="A4953" s="28" t="s">
        <v>23</v>
      </c>
      <c r="B4953" s="28" t="s">
        <v>93</v>
      </c>
      <c r="C4953" s="28" t="s">
        <v>106</v>
      </c>
      <c r="D4953" s="29">
        <v>1.2</v>
      </c>
      <c r="E4953" s="29">
        <v>-122.8449</v>
      </c>
      <c r="F4953" s="29">
        <v>70.858500000000006</v>
      </c>
      <c r="G4953" s="29">
        <v>55.026490000000003</v>
      </c>
      <c r="H4953" s="29">
        <v>7.8455099999999998E-4</v>
      </c>
      <c r="I4953" s="29">
        <v>17.54261</v>
      </c>
      <c r="J4953" s="29">
        <v>11.755559999999999</v>
      </c>
    </row>
    <row r="4954" spans="1:10" x14ac:dyDescent="0.15">
      <c r="A4954" s="28" t="s">
        <v>23</v>
      </c>
      <c r="B4954" s="28" t="s">
        <v>93</v>
      </c>
      <c r="C4954" s="28" t="s">
        <v>106</v>
      </c>
      <c r="D4954" s="29">
        <v>2.4</v>
      </c>
      <c r="E4954" s="29">
        <v>-119.26220000000001</v>
      </c>
      <c r="F4954" s="29">
        <v>70.858500000000006</v>
      </c>
      <c r="G4954" s="29">
        <v>55.026490000000003</v>
      </c>
      <c r="H4954" s="29">
        <v>7.8455099999999998E-4</v>
      </c>
      <c r="I4954" s="29">
        <v>107.0538</v>
      </c>
      <c r="J4954" s="29">
        <v>97.512119999999996</v>
      </c>
    </row>
    <row r="4955" spans="1:10" x14ac:dyDescent="0.15">
      <c r="A4955" s="28" t="s">
        <v>23</v>
      </c>
      <c r="B4955" s="28" t="s">
        <v>93</v>
      </c>
      <c r="C4955" s="28" t="s">
        <v>107</v>
      </c>
      <c r="D4955" s="29">
        <v>0</v>
      </c>
      <c r="E4955" s="29">
        <v>-1061.8409999999999</v>
      </c>
      <c r="F4955" s="29">
        <v>-84.235979999999998</v>
      </c>
      <c r="G4955" s="29">
        <v>-88.504990000000006</v>
      </c>
      <c r="H4955" s="29">
        <v>-8.179703E-4</v>
      </c>
      <c r="I4955" s="29">
        <v>-120.6553</v>
      </c>
      <c r="J4955" s="29">
        <v>-110.11920000000001</v>
      </c>
    </row>
    <row r="4956" spans="1:10" x14ac:dyDescent="0.15">
      <c r="A4956" s="28" t="s">
        <v>23</v>
      </c>
      <c r="B4956" s="28" t="s">
        <v>93</v>
      </c>
      <c r="C4956" s="28" t="s">
        <v>107</v>
      </c>
      <c r="D4956" s="29">
        <v>1.2</v>
      </c>
      <c r="E4956" s="29">
        <v>-1056.633</v>
      </c>
      <c r="F4956" s="29">
        <v>-84.235979999999998</v>
      </c>
      <c r="G4956" s="29">
        <v>-88.504990000000006</v>
      </c>
      <c r="H4956" s="29">
        <v>-8.179703E-4</v>
      </c>
      <c r="I4956" s="29">
        <v>-24.918119999999998</v>
      </c>
      <c r="J4956" s="29">
        <v>-15.793060000000001</v>
      </c>
    </row>
    <row r="4957" spans="1:10" x14ac:dyDescent="0.15">
      <c r="A4957" s="28" t="s">
        <v>23</v>
      </c>
      <c r="B4957" s="28" t="s">
        <v>93</v>
      </c>
      <c r="C4957" s="28" t="s">
        <v>107</v>
      </c>
      <c r="D4957" s="29">
        <v>2.4</v>
      </c>
      <c r="E4957" s="29">
        <v>-1051.424</v>
      </c>
      <c r="F4957" s="29">
        <v>-84.235979999999998</v>
      </c>
      <c r="G4957" s="29">
        <v>-88.504990000000006</v>
      </c>
      <c r="H4957" s="29">
        <v>-8.179703E-4</v>
      </c>
      <c r="I4957" s="29">
        <v>-74.254890000000003</v>
      </c>
      <c r="J4957" s="29">
        <v>-85.595709999999997</v>
      </c>
    </row>
    <row r="4958" spans="1:10" x14ac:dyDescent="0.15">
      <c r="A4958" s="28" t="s">
        <v>24</v>
      </c>
      <c r="B4958" s="28" t="s">
        <v>93</v>
      </c>
      <c r="C4958" s="28" t="s">
        <v>106</v>
      </c>
      <c r="D4958" s="29">
        <v>0</v>
      </c>
      <c r="E4958" s="29">
        <v>-135.3143</v>
      </c>
      <c r="F4958" s="29">
        <v>73.431939999999997</v>
      </c>
      <c r="G4958" s="29">
        <v>69.513549999999995</v>
      </c>
      <c r="H4958" s="29">
        <v>5.6932809999999995E-4</v>
      </c>
      <c r="I4958" s="29">
        <v>93.22672</v>
      </c>
      <c r="J4958" s="29">
        <v>99.27431</v>
      </c>
    </row>
    <row r="4959" spans="1:10" x14ac:dyDescent="0.15">
      <c r="A4959" s="28" t="s">
        <v>24</v>
      </c>
      <c r="B4959" s="28" t="s">
        <v>93</v>
      </c>
      <c r="C4959" s="28" t="s">
        <v>106</v>
      </c>
      <c r="D4959" s="29">
        <v>1.2</v>
      </c>
      <c r="E4959" s="29">
        <v>-132.35339999999999</v>
      </c>
      <c r="F4959" s="29">
        <v>73.431939999999997</v>
      </c>
      <c r="G4959" s="29">
        <v>69.513549999999995</v>
      </c>
      <c r="H4959" s="29">
        <v>5.6932809999999995E-4</v>
      </c>
      <c r="I4959" s="29">
        <v>23.040990000000001</v>
      </c>
      <c r="J4959" s="29">
        <v>14.7963</v>
      </c>
    </row>
    <row r="4960" spans="1:10" x14ac:dyDescent="0.15">
      <c r="A4960" s="28" t="s">
        <v>24</v>
      </c>
      <c r="B4960" s="28" t="s">
        <v>93</v>
      </c>
      <c r="C4960" s="28" t="s">
        <v>106</v>
      </c>
      <c r="D4960" s="29">
        <v>2.4</v>
      </c>
      <c r="E4960" s="29">
        <v>-129.39250000000001</v>
      </c>
      <c r="F4960" s="29">
        <v>73.431939999999997</v>
      </c>
      <c r="G4960" s="29">
        <v>69.513549999999995</v>
      </c>
      <c r="H4960" s="29">
        <v>5.6932809999999995E-4</v>
      </c>
      <c r="I4960" s="29">
        <v>109.4191</v>
      </c>
      <c r="J4960" s="29">
        <v>94.175229999999999</v>
      </c>
    </row>
    <row r="4961" spans="1:10" x14ac:dyDescent="0.15">
      <c r="A4961" s="28" t="s">
        <v>24</v>
      </c>
      <c r="B4961" s="28" t="s">
        <v>93</v>
      </c>
      <c r="C4961" s="28" t="s">
        <v>107</v>
      </c>
      <c r="D4961" s="29">
        <v>0</v>
      </c>
      <c r="E4961" s="29">
        <v>-1135.828</v>
      </c>
      <c r="F4961" s="29">
        <v>-81.493200000000002</v>
      </c>
      <c r="G4961" s="29">
        <v>-88.835350000000005</v>
      </c>
      <c r="H4961" s="29">
        <v>-5.913515E-4</v>
      </c>
      <c r="I4961" s="29">
        <v>-111.5278</v>
      </c>
      <c r="J4961" s="29">
        <v>-107.05249999999999</v>
      </c>
    </row>
    <row r="4962" spans="1:10" x14ac:dyDescent="0.15">
      <c r="A4962" s="28" t="s">
        <v>24</v>
      </c>
      <c r="B4962" s="28" t="s">
        <v>93</v>
      </c>
      <c r="C4962" s="28" t="s">
        <v>107</v>
      </c>
      <c r="D4962" s="29">
        <v>1.2</v>
      </c>
      <c r="E4962" s="29">
        <v>-1131.5229999999999</v>
      </c>
      <c r="F4962" s="29">
        <v>-81.493200000000002</v>
      </c>
      <c r="G4962" s="29">
        <v>-88.835350000000005</v>
      </c>
      <c r="H4962" s="29">
        <v>-5.913515E-4</v>
      </c>
      <c r="I4962" s="29">
        <v>-18.146159999999998</v>
      </c>
      <c r="J4962" s="29">
        <v>-13.008039999999999</v>
      </c>
    </row>
    <row r="4963" spans="1:10" x14ac:dyDescent="0.15">
      <c r="A4963" s="28" t="s">
        <v>24</v>
      </c>
      <c r="B4963" s="28" t="s">
        <v>93</v>
      </c>
      <c r="C4963" s="28" t="s">
        <v>107</v>
      </c>
      <c r="D4963" s="29">
        <v>2.4</v>
      </c>
      <c r="E4963" s="29">
        <v>-1127.2180000000001</v>
      </c>
      <c r="F4963" s="29">
        <v>-81.493200000000002</v>
      </c>
      <c r="G4963" s="29">
        <v>-88.835350000000005</v>
      </c>
      <c r="H4963" s="29">
        <v>-5.913515E-4</v>
      </c>
      <c r="I4963" s="29">
        <v>-81.347949999999997</v>
      </c>
      <c r="J4963" s="29">
        <v>-82.827650000000006</v>
      </c>
    </row>
    <row r="4964" spans="1:10" x14ac:dyDescent="0.15">
      <c r="A4964" s="28" t="s">
        <v>25</v>
      </c>
      <c r="B4964" s="28" t="s">
        <v>93</v>
      </c>
      <c r="C4964" s="28" t="s">
        <v>106</v>
      </c>
      <c r="D4964" s="29">
        <v>0</v>
      </c>
      <c r="E4964" s="29">
        <v>-166.05619999999999</v>
      </c>
      <c r="F4964" s="29">
        <v>96.20308</v>
      </c>
      <c r="G4964" s="29">
        <v>90.049359999999993</v>
      </c>
      <c r="H4964" s="29">
        <v>9.9762290000000005E-6</v>
      </c>
      <c r="I4964" s="29">
        <v>113.99420000000001</v>
      </c>
      <c r="J4964" s="29">
        <v>126.4931</v>
      </c>
    </row>
    <row r="4965" spans="1:10" x14ac:dyDescent="0.15">
      <c r="A4965" s="28" t="s">
        <v>25</v>
      </c>
      <c r="B4965" s="28" t="s">
        <v>93</v>
      </c>
      <c r="C4965" s="28" t="s">
        <v>106</v>
      </c>
      <c r="D4965" s="29">
        <v>1.2</v>
      </c>
      <c r="E4965" s="29">
        <v>-162.4735</v>
      </c>
      <c r="F4965" s="29">
        <v>96.20308</v>
      </c>
      <c r="G4965" s="29">
        <v>90.049359999999993</v>
      </c>
      <c r="H4965" s="29">
        <v>9.9762290000000005E-6</v>
      </c>
      <c r="I4965" s="29">
        <v>21.047650000000001</v>
      </c>
      <c r="J4965" s="29">
        <v>18.159549999999999</v>
      </c>
    </row>
    <row r="4966" spans="1:10" x14ac:dyDescent="0.15">
      <c r="A4966" s="28" t="s">
        <v>25</v>
      </c>
      <c r="B4966" s="28" t="s">
        <v>93</v>
      </c>
      <c r="C4966" s="28" t="s">
        <v>106</v>
      </c>
      <c r="D4966" s="29">
        <v>2.4</v>
      </c>
      <c r="E4966" s="29">
        <v>-158.89089999999999</v>
      </c>
      <c r="F4966" s="29">
        <v>96.20308</v>
      </c>
      <c r="G4966" s="29">
        <v>90.049359999999993</v>
      </c>
      <c r="H4966" s="29">
        <v>9.9762290000000005E-6</v>
      </c>
      <c r="I4966" s="29">
        <v>119.0291</v>
      </c>
      <c r="J4966" s="29">
        <v>119.01609999999999</v>
      </c>
    </row>
    <row r="4967" spans="1:10" x14ac:dyDescent="0.15">
      <c r="A4967" s="28" t="s">
        <v>25</v>
      </c>
      <c r="B4967" s="28" t="s">
        <v>93</v>
      </c>
      <c r="C4967" s="28" t="s">
        <v>107</v>
      </c>
      <c r="D4967" s="29">
        <v>0</v>
      </c>
      <c r="E4967" s="29">
        <v>-1347.232</v>
      </c>
      <c r="F4967" s="29">
        <v>-100.416</v>
      </c>
      <c r="G4967" s="29">
        <v>-107.0532</v>
      </c>
      <c r="H4967" s="29">
        <v>-1.0184579999999999E-5</v>
      </c>
      <c r="I4967" s="29">
        <v>-145.94839999999999</v>
      </c>
      <c r="J4967" s="29">
        <v>-129.0035</v>
      </c>
    </row>
    <row r="4968" spans="1:10" x14ac:dyDescent="0.15">
      <c r="A4968" s="28" t="s">
        <v>25</v>
      </c>
      <c r="B4968" s="28" t="s">
        <v>93</v>
      </c>
      <c r="C4968" s="28" t="s">
        <v>107</v>
      </c>
      <c r="D4968" s="29">
        <v>1.2</v>
      </c>
      <c r="E4968" s="29">
        <v>-1342.0229999999999</v>
      </c>
      <c r="F4968" s="29">
        <v>-100.416</v>
      </c>
      <c r="G4968" s="29">
        <v>-107.0532</v>
      </c>
      <c r="H4968" s="29">
        <v>-1.0184579999999999E-5</v>
      </c>
      <c r="I4968" s="29">
        <v>-32.642339999999997</v>
      </c>
      <c r="J4968" s="29">
        <v>-15.738</v>
      </c>
    </row>
    <row r="4969" spans="1:10" x14ac:dyDescent="0.15">
      <c r="A4969" s="28" t="s">
        <v>25</v>
      </c>
      <c r="B4969" s="28" t="s">
        <v>93</v>
      </c>
      <c r="C4969" s="28" t="s">
        <v>107</v>
      </c>
      <c r="D4969" s="29">
        <v>2.4</v>
      </c>
      <c r="E4969" s="29">
        <v>-1336.8150000000001</v>
      </c>
      <c r="F4969" s="29">
        <v>-100.416</v>
      </c>
      <c r="G4969" s="29">
        <v>-107.0532</v>
      </c>
      <c r="H4969" s="29">
        <v>-1.0184579999999999E-5</v>
      </c>
      <c r="I4969" s="29">
        <v>-110.23050000000001</v>
      </c>
      <c r="J4969" s="29">
        <v>-111.6696</v>
      </c>
    </row>
    <row r="4970" spans="1:10" x14ac:dyDescent="0.15">
      <c r="A4970" s="28" t="s">
        <v>26</v>
      </c>
      <c r="B4970" s="28" t="s">
        <v>93</v>
      </c>
      <c r="C4970" s="28" t="s">
        <v>106</v>
      </c>
      <c r="D4970" s="29">
        <v>0</v>
      </c>
      <c r="E4970" s="29">
        <v>-189.3518</v>
      </c>
      <c r="F4970" s="29">
        <v>91.149680000000004</v>
      </c>
      <c r="G4970" s="29">
        <v>80.04759</v>
      </c>
      <c r="H4970" s="29">
        <v>1.169741E-5</v>
      </c>
      <c r="I4970" s="29">
        <v>104.958</v>
      </c>
      <c r="J4970" s="29">
        <v>120.7229</v>
      </c>
    </row>
    <row r="4971" spans="1:10" x14ac:dyDescent="0.15">
      <c r="A4971" s="28" t="s">
        <v>26</v>
      </c>
      <c r="B4971" s="28" t="s">
        <v>93</v>
      </c>
      <c r="C4971" s="28" t="s">
        <v>106</v>
      </c>
      <c r="D4971" s="29">
        <v>1.2</v>
      </c>
      <c r="E4971" s="29">
        <v>-185.76910000000001</v>
      </c>
      <c r="F4971" s="29">
        <v>91.149680000000004</v>
      </c>
      <c r="G4971" s="29">
        <v>80.04759</v>
      </c>
      <c r="H4971" s="29">
        <v>1.169741E-5</v>
      </c>
      <c r="I4971" s="29">
        <v>25.806439999999998</v>
      </c>
      <c r="J4971" s="29">
        <v>19.70711</v>
      </c>
    </row>
    <row r="4972" spans="1:10" x14ac:dyDescent="0.15">
      <c r="A4972" s="28" t="s">
        <v>26</v>
      </c>
      <c r="B4972" s="28" t="s">
        <v>93</v>
      </c>
      <c r="C4972" s="28" t="s">
        <v>106</v>
      </c>
      <c r="D4972" s="29">
        <v>2.4</v>
      </c>
      <c r="E4972" s="29">
        <v>-182.1865</v>
      </c>
      <c r="F4972" s="29">
        <v>91.149680000000004</v>
      </c>
      <c r="G4972" s="29">
        <v>80.04759</v>
      </c>
      <c r="H4972" s="29">
        <v>1.169741E-5</v>
      </c>
      <c r="I4972" s="29">
        <v>126.9858</v>
      </c>
      <c r="J4972" s="29">
        <v>127.0573</v>
      </c>
    </row>
    <row r="4973" spans="1:10" x14ac:dyDescent="0.15">
      <c r="A4973" s="28" t="s">
        <v>26</v>
      </c>
      <c r="B4973" s="28" t="s">
        <v>93</v>
      </c>
      <c r="C4973" s="28" t="s">
        <v>107</v>
      </c>
      <c r="D4973" s="29">
        <v>0</v>
      </c>
      <c r="E4973" s="29">
        <v>-1480.4680000000001</v>
      </c>
      <c r="F4973" s="29">
        <v>-106.158</v>
      </c>
      <c r="G4973" s="29">
        <v>-110.5038</v>
      </c>
      <c r="H4973" s="29">
        <v>-1.1300109999999999E-5</v>
      </c>
      <c r="I4973" s="29">
        <v>-147.14500000000001</v>
      </c>
      <c r="J4973" s="29">
        <v>-135.82980000000001</v>
      </c>
    </row>
    <row r="4974" spans="1:10" x14ac:dyDescent="0.15">
      <c r="A4974" s="28" t="s">
        <v>26</v>
      </c>
      <c r="B4974" s="28" t="s">
        <v>93</v>
      </c>
      <c r="C4974" s="28" t="s">
        <v>107</v>
      </c>
      <c r="D4974" s="29">
        <v>1.2</v>
      </c>
      <c r="E4974" s="29">
        <v>-1475.259</v>
      </c>
      <c r="F4974" s="29">
        <v>-106.158</v>
      </c>
      <c r="G4974" s="29">
        <v>-110.5038</v>
      </c>
      <c r="H4974" s="29">
        <v>-1.1300109999999999E-5</v>
      </c>
      <c r="I4974" s="29">
        <v>-31.49344</v>
      </c>
      <c r="J4974" s="29">
        <v>-16.887039999999999</v>
      </c>
    </row>
    <row r="4975" spans="1:10" x14ac:dyDescent="0.15">
      <c r="A4975" s="28" t="s">
        <v>26</v>
      </c>
      <c r="B4975" s="28" t="s">
        <v>93</v>
      </c>
      <c r="C4975" s="28" t="s">
        <v>107</v>
      </c>
      <c r="D4975" s="29">
        <v>2.4</v>
      </c>
      <c r="E4975" s="29">
        <v>-1470.0509999999999</v>
      </c>
      <c r="F4975" s="29">
        <v>-106.158</v>
      </c>
      <c r="G4975" s="29">
        <v>-110.5038</v>
      </c>
      <c r="H4975" s="29">
        <v>-1.1300109999999999E-5</v>
      </c>
      <c r="I4975" s="29">
        <v>-96.154560000000004</v>
      </c>
      <c r="J4975" s="29">
        <v>-106.3193</v>
      </c>
    </row>
    <row r="4976" spans="1:10" x14ac:dyDescent="0.15">
      <c r="A4976" s="28" t="s">
        <v>27</v>
      </c>
      <c r="B4976" s="28" t="s">
        <v>93</v>
      </c>
      <c r="C4976" s="28" t="s">
        <v>106</v>
      </c>
      <c r="D4976" s="29">
        <v>0</v>
      </c>
      <c r="E4976" s="29">
        <v>-179.51679999999999</v>
      </c>
      <c r="F4976" s="29">
        <v>98.720929999999996</v>
      </c>
      <c r="G4976" s="29">
        <v>86.209789999999998</v>
      </c>
      <c r="H4976" s="29">
        <v>1.3100669999999999E-5</v>
      </c>
      <c r="I4976" s="29">
        <v>110.6467</v>
      </c>
      <c r="J4976" s="29">
        <v>135.15559999999999</v>
      </c>
    </row>
    <row r="4977" spans="1:10" x14ac:dyDescent="0.15">
      <c r="A4977" s="28" t="s">
        <v>27</v>
      </c>
      <c r="B4977" s="28" t="s">
        <v>93</v>
      </c>
      <c r="C4977" s="28" t="s">
        <v>106</v>
      </c>
      <c r="D4977" s="29">
        <v>1.2</v>
      </c>
      <c r="E4977" s="29">
        <v>-175.9341</v>
      </c>
      <c r="F4977" s="29">
        <v>98.720929999999996</v>
      </c>
      <c r="G4977" s="29">
        <v>86.209789999999998</v>
      </c>
      <c r="H4977" s="29">
        <v>1.3100669999999999E-5</v>
      </c>
      <c r="I4977" s="29">
        <v>26.587879999999998</v>
      </c>
      <c r="J4977" s="29">
        <v>21.2088</v>
      </c>
    </row>
    <row r="4978" spans="1:10" x14ac:dyDescent="0.15">
      <c r="A4978" s="28" t="s">
        <v>27</v>
      </c>
      <c r="B4978" s="28" t="s">
        <v>93</v>
      </c>
      <c r="C4978" s="28" t="s">
        <v>106</v>
      </c>
      <c r="D4978" s="29">
        <v>2.4</v>
      </c>
      <c r="E4978" s="29">
        <v>-172.35140000000001</v>
      </c>
      <c r="F4978" s="29">
        <v>98.720929999999996</v>
      </c>
      <c r="G4978" s="29">
        <v>86.209789999999998</v>
      </c>
      <c r="H4978" s="29">
        <v>1.3100669999999999E-5</v>
      </c>
      <c r="I4978" s="29">
        <v>132.97710000000001</v>
      </c>
      <c r="J4978" s="29">
        <v>132.9</v>
      </c>
    </row>
    <row r="4979" spans="1:10" x14ac:dyDescent="0.15">
      <c r="A4979" s="28" t="s">
        <v>27</v>
      </c>
      <c r="B4979" s="28" t="s">
        <v>93</v>
      </c>
      <c r="C4979" s="28" t="s">
        <v>107</v>
      </c>
      <c r="D4979" s="29">
        <v>0</v>
      </c>
      <c r="E4979" s="29">
        <v>-1569.097</v>
      </c>
      <c r="F4979" s="29">
        <v>-118.1944</v>
      </c>
      <c r="G4979" s="29">
        <v>-110.72069999999999</v>
      </c>
      <c r="H4979" s="29">
        <v>-1.216379E-5</v>
      </c>
      <c r="I4979" s="29">
        <v>-142.18639999999999</v>
      </c>
      <c r="J4979" s="29">
        <v>-159.2319</v>
      </c>
    </row>
    <row r="4980" spans="1:10" x14ac:dyDescent="0.15">
      <c r="A4980" s="28" t="s">
        <v>27</v>
      </c>
      <c r="B4980" s="28" t="s">
        <v>93</v>
      </c>
      <c r="C4980" s="28" t="s">
        <v>107</v>
      </c>
      <c r="D4980" s="29">
        <v>1.2</v>
      </c>
      <c r="E4980" s="29">
        <v>-1563.8889999999999</v>
      </c>
      <c r="F4980" s="29">
        <v>-118.1944</v>
      </c>
      <c r="G4980" s="29">
        <v>-110.72069999999999</v>
      </c>
      <c r="H4980" s="29">
        <v>-1.216379E-5</v>
      </c>
      <c r="I4980" s="29">
        <v>-28.778970000000001</v>
      </c>
      <c r="J4980" s="29">
        <v>-21.977589999999999</v>
      </c>
    </row>
    <row r="4981" spans="1:10" x14ac:dyDescent="0.15">
      <c r="A4981" s="28" t="s">
        <v>27</v>
      </c>
      <c r="B4981" s="28" t="s">
        <v>93</v>
      </c>
      <c r="C4981" s="28" t="s">
        <v>107</v>
      </c>
      <c r="D4981" s="29">
        <v>2.4</v>
      </c>
      <c r="E4981" s="29">
        <v>-1558.68</v>
      </c>
      <c r="F4981" s="29">
        <v>-118.1944</v>
      </c>
      <c r="G4981" s="29">
        <v>-110.72069999999999</v>
      </c>
      <c r="H4981" s="29">
        <v>-1.216379E-5</v>
      </c>
      <c r="I4981" s="29">
        <v>-105.8122</v>
      </c>
      <c r="J4981" s="29">
        <v>-110.3586</v>
      </c>
    </row>
    <row r="4982" spans="1:10" x14ac:dyDescent="0.15">
      <c r="A4982" s="28" t="s">
        <v>28</v>
      </c>
      <c r="B4982" s="28" t="s">
        <v>93</v>
      </c>
      <c r="C4982" s="28" t="s">
        <v>106</v>
      </c>
      <c r="D4982" s="29">
        <v>0</v>
      </c>
      <c r="E4982" s="29">
        <v>-169.3142</v>
      </c>
      <c r="F4982" s="29">
        <v>95.278850000000006</v>
      </c>
      <c r="G4982" s="29">
        <v>93.818169999999995</v>
      </c>
      <c r="H4982" s="29">
        <v>1.256933E-5</v>
      </c>
      <c r="I4982" s="29">
        <v>121.78</v>
      </c>
      <c r="J4982" s="29">
        <v>136.21199999999999</v>
      </c>
    </row>
    <row r="4983" spans="1:10" x14ac:dyDescent="0.15">
      <c r="A4983" s="28" t="s">
        <v>28</v>
      </c>
      <c r="B4983" s="28" t="s">
        <v>93</v>
      </c>
      <c r="C4983" s="28" t="s">
        <v>106</v>
      </c>
      <c r="D4983" s="29">
        <v>1.2</v>
      </c>
      <c r="E4983" s="29">
        <v>-165.73150000000001</v>
      </c>
      <c r="F4983" s="29">
        <v>95.278850000000006</v>
      </c>
      <c r="G4983" s="29">
        <v>93.818169999999995</v>
      </c>
      <c r="H4983" s="29">
        <v>1.256933E-5</v>
      </c>
      <c r="I4983" s="29">
        <v>25.369669999999999</v>
      </c>
      <c r="J4983" s="29">
        <v>24.353750000000002</v>
      </c>
    </row>
    <row r="4984" spans="1:10" x14ac:dyDescent="0.15">
      <c r="A4984" s="28" t="s">
        <v>28</v>
      </c>
      <c r="B4984" s="28" t="s">
        <v>93</v>
      </c>
      <c r="C4984" s="28" t="s">
        <v>106</v>
      </c>
      <c r="D4984" s="29">
        <v>2.4</v>
      </c>
      <c r="E4984" s="29">
        <v>-162.14879999999999</v>
      </c>
      <c r="F4984" s="29">
        <v>95.278850000000006</v>
      </c>
      <c r="G4984" s="29">
        <v>93.818169999999995</v>
      </c>
      <c r="H4984" s="29">
        <v>1.256933E-5</v>
      </c>
      <c r="I4984" s="29">
        <v>143.15549999999999</v>
      </c>
      <c r="J4984" s="29">
        <v>114.14870000000001</v>
      </c>
    </row>
    <row r="4985" spans="1:10" x14ac:dyDescent="0.15">
      <c r="A4985" s="28" t="s">
        <v>28</v>
      </c>
      <c r="B4985" s="28" t="s">
        <v>93</v>
      </c>
      <c r="C4985" s="28" t="s">
        <v>107</v>
      </c>
      <c r="D4985" s="29">
        <v>0</v>
      </c>
      <c r="E4985" s="29">
        <v>-1673.2829999999999</v>
      </c>
      <c r="F4985" s="29">
        <v>-111.79179999999999</v>
      </c>
      <c r="G4985" s="29">
        <v>-122.3668</v>
      </c>
      <c r="H4985" s="29">
        <v>-1.1956369999999999E-5</v>
      </c>
      <c r="I4985" s="29">
        <v>-160.63910000000001</v>
      </c>
      <c r="J4985" s="29">
        <v>-163.09569999999999</v>
      </c>
    </row>
    <row r="4986" spans="1:10" x14ac:dyDescent="0.15">
      <c r="A4986" s="28" t="s">
        <v>28</v>
      </c>
      <c r="B4986" s="28" t="s">
        <v>93</v>
      </c>
      <c r="C4986" s="28" t="s">
        <v>107</v>
      </c>
      <c r="D4986" s="29">
        <v>1.2</v>
      </c>
      <c r="E4986" s="29">
        <v>-1668.075</v>
      </c>
      <c r="F4986" s="29">
        <v>-111.79179999999999</v>
      </c>
      <c r="G4986" s="29">
        <v>-122.3668</v>
      </c>
      <c r="H4986" s="29">
        <v>-1.1956369999999999E-5</v>
      </c>
      <c r="I4986" s="29">
        <v>-30.03603</v>
      </c>
      <c r="J4986" s="29">
        <v>-31.522490000000001</v>
      </c>
    </row>
    <row r="4987" spans="1:10" x14ac:dyDescent="0.15">
      <c r="A4987" s="28" t="s">
        <v>28</v>
      </c>
      <c r="B4987" s="28" t="s">
        <v>93</v>
      </c>
      <c r="C4987" s="28" t="s">
        <v>107</v>
      </c>
      <c r="D4987" s="29">
        <v>2.4</v>
      </c>
      <c r="E4987" s="29">
        <v>-1662.866</v>
      </c>
      <c r="F4987" s="29">
        <v>-111.79179999999999</v>
      </c>
      <c r="G4987" s="29">
        <v>-122.3668</v>
      </c>
      <c r="H4987" s="29">
        <v>-1.1956369999999999E-5</v>
      </c>
      <c r="I4987" s="29">
        <v>-113.6125</v>
      </c>
      <c r="J4987" s="29">
        <v>-101.577</v>
      </c>
    </row>
    <row r="4988" spans="1:10" x14ac:dyDescent="0.15">
      <c r="A4988" s="28" t="s">
        <v>29</v>
      </c>
      <c r="B4988" s="28" t="s">
        <v>93</v>
      </c>
      <c r="C4988" s="28" t="s">
        <v>106</v>
      </c>
      <c r="D4988" s="29">
        <v>0</v>
      </c>
      <c r="E4988" s="29">
        <v>-156.25810000000001</v>
      </c>
      <c r="F4988" s="29">
        <v>84.907259999999994</v>
      </c>
      <c r="G4988" s="29">
        <v>96.397170000000003</v>
      </c>
      <c r="H4988" s="29">
        <v>1.1745059999999999E-5</v>
      </c>
      <c r="I4988" s="29">
        <v>137.0378</v>
      </c>
      <c r="J4988" s="29">
        <v>124.8659</v>
      </c>
    </row>
    <row r="4989" spans="1:10" x14ac:dyDescent="0.15">
      <c r="A4989" s="28" t="s">
        <v>29</v>
      </c>
      <c r="B4989" s="28" t="s">
        <v>93</v>
      </c>
      <c r="C4989" s="28" t="s">
        <v>106</v>
      </c>
      <c r="D4989" s="29">
        <v>1.2</v>
      </c>
      <c r="E4989" s="29">
        <v>-152.6754</v>
      </c>
      <c r="F4989" s="29">
        <v>84.907259999999994</v>
      </c>
      <c r="G4989" s="29">
        <v>96.397170000000003</v>
      </c>
      <c r="H4989" s="29">
        <v>1.1745059999999999E-5</v>
      </c>
      <c r="I4989" s="29">
        <v>31.153500000000001</v>
      </c>
      <c r="J4989" s="29">
        <v>27.79702</v>
      </c>
    </row>
    <row r="4990" spans="1:10" x14ac:dyDescent="0.15">
      <c r="A4990" s="28" t="s">
        <v>29</v>
      </c>
      <c r="B4990" s="28" t="s">
        <v>93</v>
      </c>
      <c r="C4990" s="28" t="s">
        <v>106</v>
      </c>
      <c r="D4990" s="29">
        <v>2.4</v>
      </c>
      <c r="E4990" s="29">
        <v>-149.09270000000001</v>
      </c>
      <c r="F4990" s="29">
        <v>84.907259999999994</v>
      </c>
      <c r="G4990" s="29">
        <v>96.397170000000003</v>
      </c>
      <c r="H4990" s="29">
        <v>1.1745059999999999E-5</v>
      </c>
      <c r="I4990" s="29">
        <v>141.87710000000001</v>
      </c>
      <c r="J4990" s="29">
        <v>100.99679999999999</v>
      </c>
    </row>
    <row r="4991" spans="1:10" x14ac:dyDescent="0.15">
      <c r="A4991" s="28" t="s">
        <v>29</v>
      </c>
      <c r="B4991" s="28" t="s">
        <v>93</v>
      </c>
      <c r="C4991" s="28" t="s">
        <v>107</v>
      </c>
      <c r="D4991" s="29">
        <v>0</v>
      </c>
      <c r="E4991" s="29">
        <v>-1682.2470000000001</v>
      </c>
      <c r="F4991" s="29">
        <v>-90.951509999999999</v>
      </c>
      <c r="G4991" s="29">
        <v>-122.4384</v>
      </c>
      <c r="H4991" s="29">
        <v>-1.164838E-5</v>
      </c>
      <c r="I4991" s="29">
        <v>-162.1412</v>
      </c>
      <c r="J4991" s="29">
        <v>-126.56489999999999</v>
      </c>
    </row>
    <row r="4992" spans="1:10" x14ac:dyDescent="0.15">
      <c r="A4992" s="28" t="s">
        <v>29</v>
      </c>
      <c r="B4992" s="28" t="s">
        <v>93</v>
      </c>
      <c r="C4992" s="28" t="s">
        <v>107</v>
      </c>
      <c r="D4992" s="29">
        <v>1.2</v>
      </c>
      <c r="E4992" s="29">
        <v>-1677.038</v>
      </c>
      <c r="F4992" s="29">
        <v>-90.951509999999999</v>
      </c>
      <c r="G4992" s="29">
        <v>-122.4384</v>
      </c>
      <c r="H4992" s="29">
        <v>-1.164838E-5</v>
      </c>
      <c r="I4992" s="29">
        <v>-25.027509999999999</v>
      </c>
      <c r="J4992" s="29">
        <v>-22.342199999999998</v>
      </c>
    </row>
    <row r="4993" spans="1:10" x14ac:dyDescent="0.15">
      <c r="A4993" s="28" t="s">
        <v>29</v>
      </c>
      <c r="B4993" s="28" t="s">
        <v>93</v>
      </c>
      <c r="C4993" s="28" t="s">
        <v>107</v>
      </c>
      <c r="D4993" s="29">
        <v>2.4</v>
      </c>
      <c r="E4993" s="29">
        <v>-1671.83</v>
      </c>
      <c r="F4993" s="29">
        <v>-90.951509999999999</v>
      </c>
      <c r="G4993" s="29">
        <v>-122.4384</v>
      </c>
      <c r="H4993" s="29">
        <v>-1.164838E-5</v>
      </c>
      <c r="I4993" s="29">
        <v>-104.54349999999999</v>
      </c>
      <c r="J4993" s="29">
        <v>-88.407430000000005</v>
      </c>
    </row>
    <row r="4994" spans="1:10" x14ac:dyDescent="0.15">
      <c r="A4994" s="28" t="s">
        <v>30</v>
      </c>
      <c r="B4994" s="28" t="s">
        <v>93</v>
      </c>
      <c r="C4994" s="28" t="s">
        <v>106</v>
      </c>
      <c r="D4994" s="29">
        <v>0</v>
      </c>
      <c r="E4994" s="29">
        <v>-136.2525</v>
      </c>
      <c r="F4994" s="29">
        <v>91.774420000000006</v>
      </c>
      <c r="G4994" s="29">
        <v>97.787450000000007</v>
      </c>
      <c r="H4994" s="29">
        <v>1.1874830000000001E-5</v>
      </c>
      <c r="I4994" s="29">
        <v>139.97980000000001</v>
      </c>
      <c r="J4994" s="29">
        <v>127.52549999999999</v>
      </c>
    </row>
    <row r="4995" spans="1:10" x14ac:dyDescent="0.15">
      <c r="A4995" s="28" t="s">
        <v>30</v>
      </c>
      <c r="B4995" s="28" t="s">
        <v>93</v>
      </c>
      <c r="C4995" s="28" t="s">
        <v>106</v>
      </c>
      <c r="D4995" s="29">
        <v>1.2</v>
      </c>
      <c r="E4995" s="29">
        <v>-132.66990000000001</v>
      </c>
      <c r="F4995" s="29">
        <v>91.774420000000006</v>
      </c>
      <c r="G4995" s="29">
        <v>97.787450000000007</v>
      </c>
      <c r="H4995" s="29">
        <v>1.1874830000000001E-5</v>
      </c>
      <c r="I4995" s="29">
        <v>27.531210000000002</v>
      </c>
      <c r="J4995" s="29">
        <v>21.74757</v>
      </c>
    </row>
    <row r="4996" spans="1:10" x14ac:dyDescent="0.15">
      <c r="A4996" s="28" t="s">
        <v>30</v>
      </c>
      <c r="B4996" s="28" t="s">
        <v>93</v>
      </c>
      <c r="C4996" s="28" t="s">
        <v>106</v>
      </c>
      <c r="D4996" s="29">
        <v>2.4</v>
      </c>
      <c r="E4996" s="29">
        <v>-129.0872</v>
      </c>
      <c r="F4996" s="29">
        <v>91.774420000000006</v>
      </c>
      <c r="G4996" s="29">
        <v>97.787450000000007</v>
      </c>
      <c r="H4996" s="29">
        <v>1.1874830000000001E-5</v>
      </c>
      <c r="I4996" s="29">
        <v>118.8455</v>
      </c>
      <c r="J4996" s="29">
        <v>104.078</v>
      </c>
    </row>
    <row r="4997" spans="1:10" x14ac:dyDescent="0.15">
      <c r="A4997" s="28" t="s">
        <v>30</v>
      </c>
      <c r="B4997" s="28" t="s">
        <v>93</v>
      </c>
      <c r="C4997" s="28" t="s">
        <v>107</v>
      </c>
      <c r="D4997" s="29">
        <v>0</v>
      </c>
      <c r="E4997" s="29">
        <v>-1762.1289999999999</v>
      </c>
      <c r="F4997" s="29">
        <v>-96.126440000000002</v>
      </c>
      <c r="G4997" s="29">
        <v>-114.7692</v>
      </c>
      <c r="H4997" s="29">
        <v>-1.1985960000000001E-5</v>
      </c>
      <c r="I4997" s="29">
        <v>-167.00210000000001</v>
      </c>
      <c r="J4997" s="29">
        <v>-135.745</v>
      </c>
    </row>
    <row r="4998" spans="1:10" x14ac:dyDescent="0.15">
      <c r="A4998" s="28" t="s">
        <v>30</v>
      </c>
      <c r="B4998" s="28" t="s">
        <v>93</v>
      </c>
      <c r="C4998" s="28" t="s">
        <v>107</v>
      </c>
      <c r="D4998" s="29">
        <v>1.2</v>
      </c>
      <c r="E4998" s="29">
        <v>-1756.921</v>
      </c>
      <c r="F4998" s="29">
        <v>-96.126440000000002</v>
      </c>
      <c r="G4998" s="29">
        <v>-114.7692</v>
      </c>
      <c r="H4998" s="29">
        <v>-1.1985960000000001E-5</v>
      </c>
      <c r="I4998" s="29">
        <v>-34.232329999999997</v>
      </c>
      <c r="J4998" s="29">
        <v>-24.856619999999999</v>
      </c>
    </row>
    <row r="4999" spans="1:10" x14ac:dyDescent="0.15">
      <c r="A4999" s="28" t="s">
        <v>30</v>
      </c>
      <c r="B4999" s="28" t="s">
        <v>93</v>
      </c>
      <c r="C4999" s="28" t="s">
        <v>107</v>
      </c>
      <c r="D4999" s="29">
        <v>2.4</v>
      </c>
      <c r="E4999" s="29">
        <v>-1751.712</v>
      </c>
      <c r="F4999" s="29">
        <v>-96.126440000000002</v>
      </c>
      <c r="G4999" s="29">
        <v>-114.7692</v>
      </c>
      <c r="H4999" s="29">
        <v>-1.1985960000000001E-5</v>
      </c>
      <c r="I4999" s="29">
        <v>-105.20099999999999</v>
      </c>
      <c r="J4999" s="29">
        <v>-102.0652</v>
      </c>
    </row>
    <row r="5000" spans="1:10" x14ac:dyDescent="0.15">
      <c r="A5000" s="28" t="s">
        <v>31</v>
      </c>
      <c r="B5000" s="28" t="s">
        <v>93</v>
      </c>
      <c r="C5000" s="28" t="s">
        <v>106</v>
      </c>
      <c r="D5000" s="29">
        <v>0</v>
      </c>
      <c r="E5000" s="29">
        <v>-140.90629999999999</v>
      </c>
      <c r="F5000" s="29">
        <v>83.381510000000006</v>
      </c>
      <c r="G5000" s="29">
        <v>83.581639999999993</v>
      </c>
      <c r="H5000" s="29">
        <v>1.222916E-5</v>
      </c>
      <c r="I5000" s="29">
        <v>120.6228</v>
      </c>
      <c r="J5000" s="29">
        <v>113.8977</v>
      </c>
    </row>
    <row r="5001" spans="1:10" x14ac:dyDescent="0.15">
      <c r="A5001" s="28" t="s">
        <v>31</v>
      </c>
      <c r="B5001" s="28" t="s">
        <v>93</v>
      </c>
      <c r="C5001" s="28" t="s">
        <v>106</v>
      </c>
      <c r="D5001" s="29">
        <v>1.2</v>
      </c>
      <c r="E5001" s="29">
        <v>-137.3236</v>
      </c>
      <c r="F5001" s="29">
        <v>83.381510000000006</v>
      </c>
      <c r="G5001" s="29">
        <v>83.581639999999993</v>
      </c>
      <c r="H5001" s="29">
        <v>1.222916E-5</v>
      </c>
      <c r="I5001" s="29">
        <v>28.14329</v>
      </c>
      <c r="J5001" s="29">
        <v>21.037559999999999</v>
      </c>
    </row>
    <row r="5002" spans="1:10" x14ac:dyDescent="0.15">
      <c r="A5002" s="28" t="s">
        <v>31</v>
      </c>
      <c r="B5002" s="28" t="s">
        <v>93</v>
      </c>
      <c r="C5002" s="28" t="s">
        <v>106</v>
      </c>
      <c r="D5002" s="29">
        <v>2.4</v>
      </c>
      <c r="E5002" s="29">
        <v>-133.74090000000001</v>
      </c>
      <c r="F5002" s="29">
        <v>83.381510000000006</v>
      </c>
      <c r="G5002" s="29">
        <v>83.581639999999993</v>
      </c>
      <c r="H5002" s="29">
        <v>1.222916E-5</v>
      </c>
      <c r="I5002" s="29">
        <v>126.9218</v>
      </c>
      <c r="J5002" s="29">
        <v>112.617</v>
      </c>
    </row>
    <row r="5003" spans="1:10" x14ac:dyDescent="0.15">
      <c r="A5003" s="28" t="s">
        <v>31</v>
      </c>
      <c r="B5003" s="28" t="s">
        <v>93</v>
      </c>
      <c r="C5003" s="28" t="s">
        <v>107</v>
      </c>
      <c r="D5003" s="29">
        <v>0</v>
      </c>
      <c r="E5003" s="29">
        <v>-1885.8040000000001</v>
      </c>
      <c r="F5003" s="29">
        <v>-97.037469999999999</v>
      </c>
      <c r="G5003" s="29">
        <v>-115.8165</v>
      </c>
      <c r="H5003" s="29">
        <v>-1.2516490000000001E-5</v>
      </c>
      <c r="I5003" s="29">
        <v>-162.03210000000001</v>
      </c>
      <c r="J5003" s="29">
        <v>-130.02209999999999</v>
      </c>
    </row>
    <row r="5004" spans="1:10" x14ac:dyDescent="0.15">
      <c r="A5004" s="28" t="s">
        <v>31</v>
      </c>
      <c r="B5004" s="28" t="s">
        <v>93</v>
      </c>
      <c r="C5004" s="28" t="s">
        <v>107</v>
      </c>
      <c r="D5004" s="29">
        <v>1.2</v>
      </c>
      <c r="E5004" s="29">
        <v>-1880.595</v>
      </c>
      <c r="F5004" s="29">
        <v>-97.037469999999999</v>
      </c>
      <c r="G5004" s="29">
        <v>-115.8165</v>
      </c>
      <c r="H5004" s="29">
        <v>-1.2516490000000001E-5</v>
      </c>
      <c r="I5004" s="29">
        <v>-30.893529999999998</v>
      </c>
      <c r="J5004" s="29">
        <v>-20.862780000000001</v>
      </c>
    </row>
    <row r="5005" spans="1:10" x14ac:dyDescent="0.15">
      <c r="A5005" s="28" t="s">
        <v>31</v>
      </c>
      <c r="B5005" s="28" t="s">
        <v>93</v>
      </c>
      <c r="C5005" s="28" t="s">
        <v>107</v>
      </c>
      <c r="D5005" s="29">
        <v>2.4</v>
      </c>
      <c r="E5005" s="29">
        <v>-1875.3869999999999</v>
      </c>
      <c r="F5005" s="29">
        <v>-97.037469999999999</v>
      </c>
      <c r="G5005" s="29">
        <v>-115.8165</v>
      </c>
      <c r="H5005" s="29">
        <v>-1.2516490000000001E-5</v>
      </c>
      <c r="I5005" s="29">
        <v>-91.002120000000005</v>
      </c>
      <c r="J5005" s="29">
        <v>-96.143690000000007</v>
      </c>
    </row>
    <row r="5006" spans="1:10" x14ac:dyDescent="0.15">
      <c r="A5006" s="28" t="s">
        <v>32</v>
      </c>
      <c r="B5006" s="28" t="s">
        <v>93</v>
      </c>
      <c r="C5006" s="28" t="s">
        <v>106</v>
      </c>
      <c r="D5006" s="29">
        <v>0</v>
      </c>
      <c r="E5006" s="29">
        <v>-143.2604</v>
      </c>
      <c r="F5006" s="29">
        <v>96.619320000000002</v>
      </c>
      <c r="G5006" s="29">
        <v>100.0239</v>
      </c>
      <c r="H5006" s="29">
        <v>1.272043E-5</v>
      </c>
      <c r="I5006" s="29">
        <v>144.26769999999999</v>
      </c>
      <c r="J5006" s="29">
        <v>130.16290000000001</v>
      </c>
    </row>
    <row r="5007" spans="1:10" x14ac:dyDescent="0.15">
      <c r="A5007" s="28" t="s">
        <v>32</v>
      </c>
      <c r="B5007" s="28" t="s">
        <v>93</v>
      </c>
      <c r="C5007" s="28" t="s">
        <v>106</v>
      </c>
      <c r="D5007" s="29">
        <v>1.2</v>
      </c>
      <c r="E5007" s="29">
        <v>-139.67779999999999</v>
      </c>
      <c r="F5007" s="29">
        <v>96.619320000000002</v>
      </c>
      <c r="G5007" s="29">
        <v>100.0239</v>
      </c>
      <c r="H5007" s="29">
        <v>1.272043E-5</v>
      </c>
      <c r="I5007" s="29">
        <v>30.812090000000001</v>
      </c>
      <c r="J5007" s="29">
        <v>20.0246</v>
      </c>
    </row>
    <row r="5008" spans="1:10" x14ac:dyDescent="0.15">
      <c r="A5008" s="28" t="s">
        <v>32</v>
      </c>
      <c r="B5008" s="28" t="s">
        <v>93</v>
      </c>
      <c r="C5008" s="28" t="s">
        <v>106</v>
      </c>
      <c r="D5008" s="29">
        <v>2.4</v>
      </c>
      <c r="E5008" s="29">
        <v>-136.0951</v>
      </c>
      <c r="F5008" s="29">
        <v>96.619320000000002</v>
      </c>
      <c r="G5008" s="29">
        <v>100.0239</v>
      </c>
      <c r="H5008" s="29">
        <v>1.272043E-5</v>
      </c>
      <c r="I5008" s="29">
        <v>137.74270000000001</v>
      </c>
      <c r="J5008" s="29">
        <v>123.3511</v>
      </c>
    </row>
    <row r="5009" spans="1:10" x14ac:dyDescent="0.15">
      <c r="A5009" s="28" t="s">
        <v>32</v>
      </c>
      <c r="B5009" s="28" t="s">
        <v>93</v>
      </c>
      <c r="C5009" s="28" t="s">
        <v>107</v>
      </c>
      <c r="D5009" s="29">
        <v>0</v>
      </c>
      <c r="E5009" s="29">
        <v>-2007.106</v>
      </c>
      <c r="F5009" s="29">
        <v>-107.699</v>
      </c>
      <c r="G5009" s="29">
        <v>-123.77509999999999</v>
      </c>
      <c r="H5009" s="29">
        <v>-1.3017600000000001E-5</v>
      </c>
      <c r="I5009" s="29">
        <v>-170.9837</v>
      </c>
      <c r="J5009" s="29">
        <v>-144.864</v>
      </c>
    </row>
    <row r="5010" spans="1:10" x14ac:dyDescent="0.15">
      <c r="A5010" s="28" t="s">
        <v>32</v>
      </c>
      <c r="B5010" s="28" t="s">
        <v>93</v>
      </c>
      <c r="C5010" s="28" t="s">
        <v>107</v>
      </c>
      <c r="D5010" s="29">
        <v>1.2</v>
      </c>
      <c r="E5010" s="29">
        <v>-2001.8969999999999</v>
      </c>
      <c r="F5010" s="29">
        <v>-107.699</v>
      </c>
      <c r="G5010" s="29">
        <v>-123.77509999999999</v>
      </c>
      <c r="H5010" s="29">
        <v>-1.3017600000000001E-5</v>
      </c>
      <c r="I5010" s="29">
        <v>-29.042359999999999</v>
      </c>
      <c r="J5010" s="29">
        <v>-21.529299999999999</v>
      </c>
    </row>
    <row r="5011" spans="1:10" x14ac:dyDescent="0.15">
      <c r="A5011" s="28" t="s">
        <v>32</v>
      </c>
      <c r="B5011" s="28" t="s">
        <v>93</v>
      </c>
      <c r="C5011" s="28" t="s">
        <v>107</v>
      </c>
      <c r="D5011" s="29">
        <v>2.4</v>
      </c>
      <c r="E5011" s="29">
        <v>-1996.6890000000001</v>
      </c>
      <c r="F5011" s="29">
        <v>-107.699</v>
      </c>
      <c r="G5011" s="29">
        <v>-123.77509999999999</v>
      </c>
      <c r="H5011" s="29">
        <v>-1.3017600000000001E-5</v>
      </c>
      <c r="I5011" s="29">
        <v>-107.4945</v>
      </c>
      <c r="J5011" s="29">
        <v>-111.6532</v>
      </c>
    </row>
    <row r="5012" spans="1:10" x14ac:dyDescent="0.15">
      <c r="A5012" s="28" t="s">
        <v>33</v>
      </c>
      <c r="B5012" s="28" t="s">
        <v>93</v>
      </c>
      <c r="C5012" s="28" t="s">
        <v>106</v>
      </c>
      <c r="D5012" s="29">
        <v>0</v>
      </c>
      <c r="E5012" s="29">
        <v>-135.98320000000001</v>
      </c>
      <c r="F5012" s="29">
        <v>97.516220000000004</v>
      </c>
      <c r="G5012" s="29">
        <v>105.41</v>
      </c>
      <c r="H5012" s="29">
        <v>1.3410150000000001E-5</v>
      </c>
      <c r="I5012" s="29">
        <v>157.77549999999999</v>
      </c>
      <c r="J5012" s="29">
        <v>137.90029999999999</v>
      </c>
    </row>
    <row r="5013" spans="1:10" x14ac:dyDescent="0.15">
      <c r="A5013" s="28" t="s">
        <v>33</v>
      </c>
      <c r="B5013" s="28" t="s">
        <v>93</v>
      </c>
      <c r="C5013" s="28" t="s">
        <v>106</v>
      </c>
      <c r="D5013" s="29">
        <v>1.2</v>
      </c>
      <c r="E5013" s="29">
        <v>-132.4006</v>
      </c>
      <c r="F5013" s="29">
        <v>97.516220000000004</v>
      </c>
      <c r="G5013" s="29">
        <v>105.41</v>
      </c>
      <c r="H5013" s="29">
        <v>1.3410150000000001E-5</v>
      </c>
      <c r="I5013" s="29">
        <v>28.059719999999999</v>
      </c>
      <c r="J5013" s="29">
        <v>25.47626</v>
      </c>
    </row>
    <row r="5014" spans="1:10" x14ac:dyDescent="0.15">
      <c r="A5014" s="28" t="s">
        <v>33</v>
      </c>
      <c r="B5014" s="28" t="s">
        <v>93</v>
      </c>
      <c r="C5014" s="28" t="s">
        <v>106</v>
      </c>
      <c r="D5014" s="29">
        <v>2.4</v>
      </c>
      <c r="E5014" s="29">
        <v>-128.81790000000001</v>
      </c>
      <c r="F5014" s="29">
        <v>97.516220000000004</v>
      </c>
      <c r="G5014" s="29">
        <v>105.41</v>
      </c>
      <c r="H5014" s="29">
        <v>1.3410150000000001E-5</v>
      </c>
      <c r="I5014" s="29">
        <v>124.96510000000001</v>
      </c>
      <c r="J5014" s="29">
        <v>122.45610000000001</v>
      </c>
    </row>
    <row r="5015" spans="1:10" x14ac:dyDescent="0.15">
      <c r="A5015" s="28" t="s">
        <v>33</v>
      </c>
      <c r="B5015" s="28" t="s">
        <v>93</v>
      </c>
      <c r="C5015" s="28" t="s">
        <v>107</v>
      </c>
      <c r="D5015" s="29">
        <v>0</v>
      </c>
      <c r="E5015" s="29">
        <v>-2123.9929999999999</v>
      </c>
      <c r="F5015" s="29">
        <v>-108.1705</v>
      </c>
      <c r="G5015" s="29">
        <v>-127.2437</v>
      </c>
      <c r="H5015" s="29">
        <v>-1.362349E-5</v>
      </c>
      <c r="I5015" s="29">
        <v>-192.49549999999999</v>
      </c>
      <c r="J5015" s="29">
        <v>-147.239</v>
      </c>
    </row>
    <row r="5016" spans="1:10" x14ac:dyDescent="0.15">
      <c r="A5016" s="28" t="s">
        <v>33</v>
      </c>
      <c r="B5016" s="28" t="s">
        <v>93</v>
      </c>
      <c r="C5016" s="28" t="s">
        <v>107</v>
      </c>
      <c r="D5016" s="29">
        <v>1.2</v>
      </c>
      <c r="E5016" s="29">
        <v>-2118.7840000000001</v>
      </c>
      <c r="F5016" s="29">
        <v>-108.1705</v>
      </c>
      <c r="G5016" s="29">
        <v>-127.2437</v>
      </c>
      <c r="H5016" s="29">
        <v>-1.362349E-5</v>
      </c>
      <c r="I5016" s="29">
        <v>-36.637219999999999</v>
      </c>
      <c r="J5016" s="29">
        <v>-22.10229</v>
      </c>
    </row>
    <row r="5017" spans="1:10" x14ac:dyDescent="0.15">
      <c r="A5017" s="28" t="s">
        <v>33</v>
      </c>
      <c r="B5017" s="28" t="s">
        <v>93</v>
      </c>
      <c r="C5017" s="28" t="s">
        <v>107</v>
      </c>
      <c r="D5017" s="29">
        <v>2.4</v>
      </c>
      <c r="E5017" s="29">
        <v>-2113.576</v>
      </c>
      <c r="F5017" s="29">
        <v>-108.1705</v>
      </c>
      <c r="G5017" s="29">
        <v>-127.2437</v>
      </c>
      <c r="H5017" s="29">
        <v>-1.362349E-5</v>
      </c>
      <c r="I5017" s="29">
        <v>-107.3626</v>
      </c>
      <c r="J5017" s="29">
        <v>-106.3841</v>
      </c>
    </row>
    <row r="5018" spans="1:10" x14ac:dyDescent="0.15">
      <c r="A5018" s="28" t="s">
        <v>34</v>
      </c>
      <c r="B5018" s="28" t="s">
        <v>93</v>
      </c>
      <c r="C5018" s="28" t="s">
        <v>106</v>
      </c>
      <c r="D5018" s="29">
        <v>0</v>
      </c>
      <c r="E5018" s="29">
        <v>-124.3732</v>
      </c>
      <c r="F5018" s="29">
        <v>97.329539999999994</v>
      </c>
      <c r="G5018" s="29">
        <v>92.156869999999998</v>
      </c>
      <c r="H5018" s="29">
        <v>1.436197E-5</v>
      </c>
      <c r="I5018" s="29">
        <v>149.00749999999999</v>
      </c>
      <c r="J5018" s="29">
        <v>142.315</v>
      </c>
    </row>
    <row r="5019" spans="1:10" x14ac:dyDescent="0.15">
      <c r="A5019" s="28" t="s">
        <v>34</v>
      </c>
      <c r="B5019" s="28" t="s">
        <v>93</v>
      </c>
      <c r="C5019" s="28" t="s">
        <v>106</v>
      </c>
      <c r="D5019" s="29">
        <v>1.2</v>
      </c>
      <c r="E5019" s="29">
        <v>-120.79049999999999</v>
      </c>
      <c r="F5019" s="29">
        <v>97.329539999999994</v>
      </c>
      <c r="G5019" s="29">
        <v>92.156869999999998</v>
      </c>
      <c r="H5019" s="29">
        <v>1.436197E-5</v>
      </c>
      <c r="I5019" s="29">
        <v>33.128169999999997</v>
      </c>
      <c r="J5019" s="29">
        <v>28.31371</v>
      </c>
    </row>
    <row r="5020" spans="1:10" x14ac:dyDescent="0.15">
      <c r="A5020" s="28" t="s">
        <v>34</v>
      </c>
      <c r="B5020" s="28" t="s">
        <v>93</v>
      </c>
      <c r="C5020" s="28" t="s">
        <v>106</v>
      </c>
      <c r="D5020" s="29">
        <v>2.4</v>
      </c>
      <c r="E5020" s="29">
        <v>-117.20780000000001</v>
      </c>
      <c r="F5020" s="29">
        <v>97.329539999999994</v>
      </c>
      <c r="G5020" s="29">
        <v>92.156869999999998</v>
      </c>
      <c r="H5020" s="29">
        <v>1.436197E-5</v>
      </c>
      <c r="I5020" s="29">
        <v>119.6198</v>
      </c>
      <c r="J5020" s="29">
        <v>120.6818</v>
      </c>
    </row>
    <row r="5021" spans="1:10" x14ac:dyDescent="0.15">
      <c r="A5021" s="28" t="s">
        <v>34</v>
      </c>
      <c r="B5021" s="28" t="s">
        <v>93</v>
      </c>
      <c r="C5021" s="28" t="s">
        <v>107</v>
      </c>
      <c r="D5021" s="29">
        <v>0</v>
      </c>
      <c r="E5021" s="29">
        <v>-2260.6979999999999</v>
      </c>
      <c r="F5021" s="29">
        <v>-110.9256</v>
      </c>
      <c r="G5021" s="29">
        <v>-119.6337</v>
      </c>
      <c r="H5021" s="29">
        <v>-1.417003E-5</v>
      </c>
      <c r="I5021" s="29">
        <v>-184.88460000000001</v>
      </c>
      <c r="J5021" s="29">
        <v>-155.84880000000001</v>
      </c>
    </row>
    <row r="5022" spans="1:10" x14ac:dyDescent="0.15">
      <c r="A5022" s="28" t="s">
        <v>34</v>
      </c>
      <c r="B5022" s="28" t="s">
        <v>93</v>
      </c>
      <c r="C5022" s="28" t="s">
        <v>107</v>
      </c>
      <c r="D5022" s="29">
        <v>1.2</v>
      </c>
      <c r="E5022" s="29">
        <v>-2255.489</v>
      </c>
      <c r="F5022" s="29">
        <v>-110.9256</v>
      </c>
      <c r="G5022" s="29">
        <v>-119.6337</v>
      </c>
      <c r="H5022" s="29">
        <v>-1.417003E-5</v>
      </c>
      <c r="I5022" s="29">
        <v>-36.089089999999999</v>
      </c>
      <c r="J5022" s="29">
        <v>-25.555299999999999</v>
      </c>
    </row>
    <row r="5023" spans="1:10" x14ac:dyDescent="0.15">
      <c r="A5023" s="28" t="s">
        <v>34</v>
      </c>
      <c r="B5023" s="28" t="s">
        <v>93</v>
      </c>
      <c r="C5023" s="28" t="s">
        <v>107</v>
      </c>
      <c r="D5023" s="29">
        <v>2.4</v>
      </c>
      <c r="E5023" s="29">
        <v>-2250.2809999999999</v>
      </c>
      <c r="F5023" s="29">
        <v>-110.9256</v>
      </c>
      <c r="G5023" s="29">
        <v>-119.6337</v>
      </c>
      <c r="H5023" s="29">
        <v>-1.417003E-5</v>
      </c>
      <c r="I5023" s="29">
        <v>-89.650919999999999</v>
      </c>
      <c r="J5023" s="29">
        <v>-101.6439</v>
      </c>
    </row>
    <row r="5024" spans="1:10" x14ac:dyDescent="0.15">
      <c r="A5024" s="28" t="s">
        <v>35</v>
      </c>
      <c r="B5024" s="28" t="s">
        <v>93</v>
      </c>
      <c r="C5024" s="28" t="s">
        <v>106</v>
      </c>
      <c r="D5024" s="29">
        <v>0</v>
      </c>
      <c r="E5024" s="29">
        <v>-66.211939999999998</v>
      </c>
      <c r="F5024" s="29">
        <v>103.6156</v>
      </c>
      <c r="G5024" s="29">
        <v>101.93819999999999</v>
      </c>
      <c r="H5024" s="29">
        <v>1.402856E-5</v>
      </c>
      <c r="I5024" s="29">
        <v>176.1635</v>
      </c>
      <c r="J5024" s="29">
        <v>167.75239999999999</v>
      </c>
    </row>
    <row r="5025" spans="1:10" x14ac:dyDescent="0.15">
      <c r="A5025" s="28" t="s">
        <v>35</v>
      </c>
      <c r="B5025" s="28" t="s">
        <v>93</v>
      </c>
      <c r="C5025" s="28" t="s">
        <v>106</v>
      </c>
      <c r="D5025" s="29">
        <v>1.2</v>
      </c>
      <c r="E5025" s="29">
        <v>-62.629269999999998</v>
      </c>
      <c r="F5025" s="29">
        <v>103.6156</v>
      </c>
      <c r="G5025" s="29">
        <v>101.93819999999999</v>
      </c>
      <c r="H5025" s="29">
        <v>1.402856E-5</v>
      </c>
      <c r="I5025" s="29">
        <v>47.803420000000003</v>
      </c>
      <c r="J5025" s="29">
        <v>42.506790000000002</v>
      </c>
    </row>
    <row r="5026" spans="1:10" x14ac:dyDescent="0.15">
      <c r="A5026" s="28" t="s">
        <v>35</v>
      </c>
      <c r="B5026" s="28" t="s">
        <v>93</v>
      </c>
      <c r="C5026" s="28" t="s">
        <v>106</v>
      </c>
      <c r="D5026" s="29">
        <v>2.4</v>
      </c>
      <c r="E5026" s="29">
        <v>-59.046599999999998</v>
      </c>
      <c r="F5026" s="29">
        <v>103.6156</v>
      </c>
      <c r="G5026" s="29">
        <v>101.93819999999999</v>
      </c>
      <c r="H5026" s="29">
        <v>1.402856E-5</v>
      </c>
      <c r="I5026" s="29">
        <v>115.0093</v>
      </c>
      <c r="J5026" s="29">
        <v>108.55249999999999</v>
      </c>
    </row>
    <row r="5027" spans="1:10" x14ac:dyDescent="0.15">
      <c r="A5027" s="28" t="s">
        <v>35</v>
      </c>
      <c r="B5027" s="28" t="s">
        <v>93</v>
      </c>
      <c r="C5027" s="28" t="s">
        <v>107</v>
      </c>
      <c r="D5027" s="29">
        <v>0</v>
      </c>
      <c r="E5027" s="29">
        <v>-2404.723</v>
      </c>
      <c r="F5027" s="29">
        <v>-121.73350000000001</v>
      </c>
      <c r="G5027" s="29">
        <v>-129.56620000000001</v>
      </c>
      <c r="H5027" s="29">
        <v>-1.365281E-5</v>
      </c>
      <c r="I5027" s="29">
        <v>-215.2944</v>
      </c>
      <c r="J5027" s="29">
        <v>-193.60140000000001</v>
      </c>
    </row>
    <row r="5028" spans="1:10" x14ac:dyDescent="0.15">
      <c r="A5028" s="28" t="s">
        <v>35</v>
      </c>
      <c r="B5028" s="28" t="s">
        <v>93</v>
      </c>
      <c r="C5028" s="28" t="s">
        <v>107</v>
      </c>
      <c r="D5028" s="29">
        <v>1.2</v>
      </c>
      <c r="E5028" s="29">
        <v>-2399.5149999999999</v>
      </c>
      <c r="F5028" s="29">
        <v>-121.73350000000001</v>
      </c>
      <c r="G5028" s="29">
        <v>-129.56620000000001</v>
      </c>
      <c r="H5028" s="29">
        <v>-1.365281E-5</v>
      </c>
      <c r="I5028" s="29">
        <v>-53.86186</v>
      </c>
      <c r="J5028" s="29">
        <v>-46.629370000000002</v>
      </c>
    </row>
    <row r="5029" spans="1:10" x14ac:dyDescent="0.15">
      <c r="A5029" s="28" t="s">
        <v>35</v>
      </c>
      <c r="B5029" s="28" t="s">
        <v>93</v>
      </c>
      <c r="C5029" s="28" t="s">
        <v>107</v>
      </c>
      <c r="D5029" s="29">
        <v>2.4</v>
      </c>
      <c r="E5029" s="29">
        <v>-2394.306</v>
      </c>
      <c r="F5029" s="29">
        <v>-121.73350000000001</v>
      </c>
      <c r="G5029" s="29">
        <v>-129.56620000000001</v>
      </c>
      <c r="H5029" s="29">
        <v>-1.365281E-5</v>
      </c>
      <c r="I5029" s="29">
        <v>-87.966319999999996</v>
      </c>
      <c r="J5029" s="29">
        <v>-90.929019999999994</v>
      </c>
    </row>
    <row r="5030" spans="1:10" x14ac:dyDescent="0.15">
      <c r="A5030" s="28" t="s">
        <v>36</v>
      </c>
      <c r="B5030" s="28" t="s">
        <v>93</v>
      </c>
      <c r="C5030" s="28" t="s">
        <v>106</v>
      </c>
      <c r="D5030" s="29">
        <v>0</v>
      </c>
      <c r="E5030" s="29">
        <v>25.649419999999999</v>
      </c>
      <c r="F5030" s="29">
        <v>88.270070000000004</v>
      </c>
      <c r="G5030" s="29">
        <v>87.904110000000003</v>
      </c>
      <c r="H5030" s="29">
        <v>1.094525E-5</v>
      </c>
      <c r="I5030" s="29">
        <v>199.15289999999999</v>
      </c>
      <c r="J5030" s="29">
        <v>181.79179999999999</v>
      </c>
    </row>
    <row r="5031" spans="1:10" x14ac:dyDescent="0.15">
      <c r="A5031" s="28" t="s">
        <v>36</v>
      </c>
      <c r="B5031" s="28" t="s">
        <v>93</v>
      </c>
      <c r="C5031" s="28" t="s">
        <v>106</v>
      </c>
      <c r="D5031" s="29">
        <v>1.2</v>
      </c>
      <c r="E5031" s="29">
        <v>29.232089999999999</v>
      </c>
      <c r="F5031" s="29">
        <v>88.270070000000004</v>
      </c>
      <c r="G5031" s="29">
        <v>87.904110000000003</v>
      </c>
      <c r="H5031" s="29">
        <v>1.094525E-5</v>
      </c>
      <c r="I5031" s="29">
        <v>88.716939999999994</v>
      </c>
      <c r="J5031" s="29">
        <v>76.017650000000003</v>
      </c>
    </row>
    <row r="5032" spans="1:10" x14ac:dyDescent="0.15">
      <c r="A5032" s="28" t="s">
        <v>36</v>
      </c>
      <c r="B5032" s="28" t="s">
        <v>93</v>
      </c>
      <c r="C5032" s="28" t="s">
        <v>106</v>
      </c>
      <c r="D5032" s="29">
        <v>2.4</v>
      </c>
      <c r="E5032" s="29">
        <v>32.81476</v>
      </c>
      <c r="F5032" s="29">
        <v>88.270070000000004</v>
      </c>
      <c r="G5032" s="29">
        <v>87.904110000000003</v>
      </c>
      <c r="H5032" s="29">
        <v>1.094525E-5</v>
      </c>
      <c r="I5032" s="29">
        <v>82.133369999999999</v>
      </c>
      <c r="J5032" s="29">
        <v>61.554929999999999</v>
      </c>
    </row>
    <row r="5033" spans="1:10" x14ac:dyDescent="0.15">
      <c r="A5033" s="28" t="s">
        <v>36</v>
      </c>
      <c r="B5033" s="28" t="s">
        <v>93</v>
      </c>
      <c r="C5033" s="28" t="s">
        <v>107</v>
      </c>
      <c r="D5033" s="29">
        <v>0</v>
      </c>
      <c r="E5033" s="29">
        <v>-2449.5500000000002</v>
      </c>
      <c r="F5033" s="29">
        <v>-99.716220000000007</v>
      </c>
      <c r="G5033" s="29">
        <v>-121.21339999999999</v>
      </c>
      <c r="H5033" s="29">
        <v>-1.095428E-5</v>
      </c>
      <c r="I5033" s="29">
        <v>-238.09389999999999</v>
      </c>
      <c r="J5033" s="29">
        <v>-189.54300000000001</v>
      </c>
    </row>
    <row r="5034" spans="1:10" x14ac:dyDescent="0.15">
      <c r="A5034" s="28" t="s">
        <v>36</v>
      </c>
      <c r="B5034" s="28" t="s">
        <v>93</v>
      </c>
      <c r="C5034" s="28" t="s">
        <v>107</v>
      </c>
      <c r="D5034" s="29">
        <v>1.2</v>
      </c>
      <c r="E5034" s="29">
        <v>-2444.3420000000001</v>
      </c>
      <c r="F5034" s="29">
        <v>-99.716220000000007</v>
      </c>
      <c r="G5034" s="29">
        <v>-121.21339999999999</v>
      </c>
      <c r="H5034" s="29">
        <v>-1.095428E-5</v>
      </c>
      <c r="I5034" s="29">
        <v>-87.71696</v>
      </c>
      <c r="J5034" s="29">
        <v>-70.017489999999995</v>
      </c>
    </row>
    <row r="5035" spans="1:10" x14ac:dyDescent="0.15">
      <c r="A5035" s="28" t="s">
        <v>36</v>
      </c>
      <c r="B5035" s="28" t="s">
        <v>93</v>
      </c>
      <c r="C5035" s="28" t="s">
        <v>107</v>
      </c>
      <c r="D5035" s="29">
        <v>2.4</v>
      </c>
      <c r="E5035" s="29">
        <v>-2439.1329999999998</v>
      </c>
      <c r="F5035" s="29">
        <v>-99.716220000000007</v>
      </c>
      <c r="G5035" s="29">
        <v>-121.21339999999999</v>
      </c>
      <c r="H5035" s="29">
        <v>-1.095428E-5</v>
      </c>
      <c r="I5035" s="29">
        <v>-41.197150000000001</v>
      </c>
      <c r="J5035" s="29">
        <v>-41.831519999999998</v>
      </c>
    </row>
    <row r="5036" spans="1:10" x14ac:dyDescent="0.15">
      <c r="A5036" s="28" t="s">
        <v>37</v>
      </c>
      <c r="B5036" s="28" t="s">
        <v>93</v>
      </c>
      <c r="C5036" s="28" t="s">
        <v>106</v>
      </c>
      <c r="D5036" s="29">
        <v>0</v>
      </c>
      <c r="E5036" s="29">
        <v>-81.687950000000001</v>
      </c>
      <c r="F5036" s="29">
        <v>102.80329999999999</v>
      </c>
      <c r="G5036" s="29">
        <v>94.964020000000005</v>
      </c>
      <c r="H5036" s="29">
        <v>8.4567039999999995E-5</v>
      </c>
      <c r="I5036" s="29">
        <v>173.31909999999999</v>
      </c>
      <c r="J5036" s="29">
        <v>177.1026</v>
      </c>
    </row>
    <row r="5037" spans="1:10" x14ac:dyDescent="0.15">
      <c r="A5037" s="28" t="s">
        <v>37</v>
      </c>
      <c r="B5037" s="28" t="s">
        <v>93</v>
      </c>
      <c r="C5037" s="28" t="s">
        <v>106</v>
      </c>
      <c r="D5037" s="29">
        <v>1.5</v>
      </c>
      <c r="E5037" s="29">
        <v>-77.209620000000001</v>
      </c>
      <c r="F5037" s="29">
        <v>102.80329999999999</v>
      </c>
      <c r="G5037" s="29">
        <v>94.964020000000005</v>
      </c>
      <c r="H5037" s="29">
        <v>8.4567039999999995E-5</v>
      </c>
      <c r="I5037" s="29">
        <v>26.022559999999999</v>
      </c>
      <c r="J5037" s="29">
        <v>25.84318</v>
      </c>
    </row>
    <row r="5038" spans="1:10" x14ac:dyDescent="0.15">
      <c r="A5038" s="28" t="s">
        <v>37</v>
      </c>
      <c r="B5038" s="28" t="s">
        <v>93</v>
      </c>
      <c r="C5038" s="28" t="s">
        <v>106</v>
      </c>
      <c r="D5038" s="29">
        <v>3</v>
      </c>
      <c r="E5038" s="29">
        <v>-72.731279999999998</v>
      </c>
      <c r="F5038" s="29">
        <v>102.80329999999999</v>
      </c>
      <c r="G5038" s="29">
        <v>94.964020000000005</v>
      </c>
      <c r="H5038" s="29">
        <v>8.4567039999999995E-5</v>
      </c>
      <c r="I5038" s="29">
        <v>158.286</v>
      </c>
      <c r="J5038" s="29">
        <v>139.32380000000001</v>
      </c>
    </row>
    <row r="5039" spans="1:10" x14ac:dyDescent="0.15">
      <c r="A5039" s="28" t="s">
        <v>37</v>
      </c>
      <c r="B5039" s="28" t="s">
        <v>93</v>
      </c>
      <c r="C5039" s="28" t="s">
        <v>107</v>
      </c>
      <c r="D5039" s="29">
        <v>0</v>
      </c>
      <c r="E5039" s="29">
        <v>-2541.422</v>
      </c>
      <c r="F5039" s="29">
        <v>-101.7022</v>
      </c>
      <c r="G5039" s="29">
        <v>-113.9689</v>
      </c>
      <c r="H5039" s="29">
        <v>-8.4713099999999994E-5</v>
      </c>
      <c r="I5039" s="29">
        <v>-205.56870000000001</v>
      </c>
      <c r="J5039" s="29">
        <v>-175.69880000000001</v>
      </c>
    </row>
    <row r="5040" spans="1:10" x14ac:dyDescent="0.15">
      <c r="A5040" s="28" t="s">
        <v>37</v>
      </c>
      <c r="B5040" s="28" t="s">
        <v>93</v>
      </c>
      <c r="C5040" s="28" t="s">
        <v>107</v>
      </c>
      <c r="D5040" s="29">
        <v>1.5</v>
      </c>
      <c r="E5040" s="29">
        <v>-2534.9110000000001</v>
      </c>
      <c r="F5040" s="29">
        <v>-101.7022</v>
      </c>
      <c r="G5040" s="29">
        <v>-113.9689</v>
      </c>
      <c r="H5040" s="29">
        <v>-8.4713099999999994E-5</v>
      </c>
      <c r="I5040" s="29">
        <v>-29.844570000000001</v>
      </c>
      <c r="J5040" s="29">
        <v>-26.108409999999999</v>
      </c>
    </row>
    <row r="5041" spans="1:10" x14ac:dyDescent="0.15">
      <c r="A5041" s="28" t="s">
        <v>37</v>
      </c>
      <c r="B5041" s="28" t="s">
        <v>93</v>
      </c>
      <c r="C5041" s="28" t="s">
        <v>107</v>
      </c>
      <c r="D5041" s="29">
        <v>3</v>
      </c>
      <c r="E5041" s="29">
        <v>-2528.4</v>
      </c>
      <c r="F5041" s="29">
        <v>-101.7022</v>
      </c>
      <c r="G5041" s="29">
        <v>-113.9689</v>
      </c>
      <c r="H5041" s="29">
        <v>-8.4713099999999994E-5</v>
      </c>
      <c r="I5041" s="29">
        <v>-133.65280000000001</v>
      </c>
      <c r="J5041" s="29">
        <v>-141.2561</v>
      </c>
    </row>
    <row r="5042" spans="1:10" x14ac:dyDescent="0.15">
      <c r="A5042" s="28" t="s">
        <v>38</v>
      </c>
      <c r="B5042" s="28" t="s">
        <v>93</v>
      </c>
      <c r="C5042" s="28" t="s">
        <v>106</v>
      </c>
      <c r="D5042" s="29">
        <v>0</v>
      </c>
      <c r="E5042" s="29">
        <v>-27.30011</v>
      </c>
      <c r="F5042" s="29">
        <v>78.322299999999998</v>
      </c>
      <c r="G5042" s="29">
        <v>86.143659999999997</v>
      </c>
      <c r="H5042" s="29">
        <v>3.9199699999999997E-5</v>
      </c>
      <c r="I5042" s="29">
        <v>162.3133</v>
      </c>
      <c r="J5042" s="29">
        <v>124.3678</v>
      </c>
    </row>
    <row r="5043" spans="1:10" x14ac:dyDescent="0.15">
      <c r="A5043" s="28" t="s">
        <v>38</v>
      </c>
      <c r="B5043" s="28" t="s">
        <v>93</v>
      </c>
      <c r="C5043" s="28" t="s">
        <v>106</v>
      </c>
      <c r="D5043" s="29">
        <v>1.3</v>
      </c>
      <c r="E5043" s="29">
        <v>-23.418880000000001</v>
      </c>
      <c r="F5043" s="29">
        <v>78.322299999999998</v>
      </c>
      <c r="G5043" s="29">
        <v>86.143659999999997</v>
      </c>
      <c r="H5043" s="29">
        <v>3.9199699999999997E-5</v>
      </c>
      <c r="I5043" s="29">
        <v>44.722029999999997</v>
      </c>
      <c r="J5043" s="29">
        <v>29.709530000000001</v>
      </c>
    </row>
    <row r="5044" spans="1:10" x14ac:dyDescent="0.15">
      <c r="A5044" s="28" t="s">
        <v>38</v>
      </c>
      <c r="B5044" s="28" t="s">
        <v>93</v>
      </c>
      <c r="C5044" s="28" t="s">
        <v>106</v>
      </c>
      <c r="D5044" s="29">
        <v>2.6</v>
      </c>
      <c r="E5044" s="29">
        <v>-19.537659999999999</v>
      </c>
      <c r="F5044" s="29">
        <v>78.322299999999998</v>
      </c>
      <c r="G5044" s="29">
        <v>86.143659999999997</v>
      </c>
      <c r="H5044" s="29">
        <v>3.9199699999999997E-5</v>
      </c>
      <c r="I5044" s="29">
        <v>120.5682</v>
      </c>
      <c r="J5044" s="29">
        <v>102.1121</v>
      </c>
    </row>
    <row r="5045" spans="1:10" x14ac:dyDescent="0.15">
      <c r="A5045" s="28" t="s">
        <v>38</v>
      </c>
      <c r="B5045" s="28" t="s">
        <v>93</v>
      </c>
      <c r="C5045" s="28" t="s">
        <v>107</v>
      </c>
      <c r="D5045" s="29">
        <v>0</v>
      </c>
      <c r="E5045" s="29">
        <v>-2718.7020000000002</v>
      </c>
      <c r="F5045" s="29">
        <v>-87.753060000000005</v>
      </c>
      <c r="G5045" s="29">
        <v>-111.81570000000001</v>
      </c>
      <c r="H5045" s="29">
        <v>-3.7649430000000001E-5</v>
      </c>
      <c r="I5045" s="29">
        <v>-202.21879999999999</v>
      </c>
      <c r="J5045" s="29">
        <v>-135.5273</v>
      </c>
    </row>
    <row r="5046" spans="1:10" x14ac:dyDescent="0.15">
      <c r="A5046" s="28" t="s">
        <v>38</v>
      </c>
      <c r="B5046" s="28" t="s">
        <v>93</v>
      </c>
      <c r="C5046" s="28" t="s">
        <v>107</v>
      </c>
      <c r="D5046" s="29">
        <v>1.3</v>
      </c>
      <c r="E5046" s="29">
        <v>-2713.0590000000002</v>
      </c>
      <c r="F5046" s="29">
        <v>-87.753060000000005</v>
      </c>
      <c r="G5046" s="29">
        <v>-111.81570000000001</v>
      </c>
      <c r="H5046" s="29">
        <v>-3.7649430000000001E-5</v>
      </c>
      <c r="I5046" s="29">
        <v>-51.353279999999998</v>
      </c>
      <c r="J5046" s="29">
        <v>-28.559470000000001</v>
      </c>
    </row>
    <row r="5047" spans="1:10" x14ac:dyDescent="0.15">
      <c r="A5047" s="28" t="s">
        <v>38</v>
      </c>
      <c r="B5047" s="28" t="s">
        <v>93</v>
      </c>
      <c r="C5047" s="28" t="s">
        <v>107</v>
      </c>
      <c r="D5047" s="29">
        <v>2.6</v>
      </c>
      <c r="E5047" s="29">
        <v>-2707.4169999999999</v>
      </c>
      <c r="F5047" s="29">
        <v>-87.753060000000005</v>
      </c>
      <c r="G5047" s="29">
        <v>-111.81570000000001</v>
      </c>
      <c r="H5047" s="29">
        <v>-3.7649430000000001E-5</v>
      </c>
      <c r="I5047" s="29">
        <v>-93.887529999999998</v>
      </c>
      <c r="J5047" s="29">
        <v>-88.659000000000006</v>
      </c>
    </row>
    <row r="5048" spans="1:10" x14ac:dyDescent="0.15">
      <c r="A5048" s="28" t="s">
        <v>39</v>
      </c>
      <c r="B5048" s="28" t="s">
        <v>93</v>
      </c>
      <c r="C5048" s="28" t="s">
        <v>106</v>
      </c>
      <c r="D5048" s="29">
        <v>0</v>
      </c>
      <c r="E5048" s="29">
        <v>-1.906522</v>
      </c>
      <c r="F5048" s="29">
        <v>86.902379999999994</v>
      </c>
      <c r="G5048" s="29">
        <v>86.864779999999996</v>
      </c>
      <c r="H5048" s="29">
        <v>4.1122540000000001E-5</v>
      </c>
      <c r="I5048" s="29">
        <v>169.00880000000001</v>
      </c>
      <c r="J5048" s="29">
        <v>138.75550000000001</v>
      </c>
    </row>
    <row r="5049" spans="1:10" x14ac:dyDescent="0.15">
      <c r="A5049" s="28" t="s">
        <v>39</v>
      </c>
      <c r="B5049" s="28" t="s">
        <v>93</v>
      </c>
      <c r="C5049" s="28" t="s">
        <v>106</v>
      </c>
      <c r="D5049" s="29">
        <v>1.3</v>
      </c>
      <c r="E5049" s="29">
        <v>1.9747030000000001</v>
      </c>
      <c r="F5049" s="29">
        <v>86.902379999999994</v>
      </c>
      <c r="G5049" s="29">
        <v>86.864779999999996</v>
      </c>
      <c r="H5049" s="29">
        <v>4.1122540000000001E-5</v>
      </c>
      <c r="I5049" s="29">
        <v>56.385440000000003</v>
      </c>
      <c r="J5049" s="29">
        <v>27.024740000000001</v>
      </c>
    </row>
    <row r="5050" spans="1:10" x14ac:dyDescent="0.15">
      <c r="A5050" s="28" t="s">
        <v>39</v>
      </c>
      <c r="B5050" s="28" t="s">
        <v>93</v>
      </c>
      <c r="C5050" s="28" t="s">
        <v>106</v>
      </c>
      <c r="D5050" s="29">
        <v>2.6</v>
      </c>
      <c r="E5050" s="29">
        <v>5.8559279999999996</v>
      </c>
      <c r="F5050" s="29">
        <v>86.902379999999994</v>
      </c>
      <c r="G5050" s="29">
        <v>86.864779999999996</v>
      </c>
      <c r="H5050" s="29">
        <v>4.1122540000000001E-5</v>
      </c>
      <c r="I5050" s="29">
        <v>105.5578</v>
      </c>
      <c r="J5050" s="29">
        <v>101.0158</v>
      </c>
    </row>
    <row r="5051" spans="1:10" x14ac:dyDescent="0.15">
      <c r="A5051" s="28" t="s">
        <v>39</v>
      </c>
      <c r="B5051" s="28" t="s">
        <v>93</v>
      </c>
      <c r="C5051" s="28" t="s">
        <v>107</v>
      </c>
      <c r="D5051" s="29">
        <v>0</v>
      </c>
      <c r="E5051" s="29">
        <v>-2849.6379999999999</v>
      </c>
      <c r="F5051" s="29">
        <v>-90.930959999999999</v>
      </c>
      <c r="G5051" s="29">
        <v>-111.83150000000001</v>
      </c>
      <c r="H5051" s="29">
        <v>-3.746527E-5</v>
      </c>
      <c r="I5051" s="29">
        <v>-215.97409999999999</v>
      </c>
      <c r="J5051" s="29">
        <v>-144.09039999999999</v>
      </c>
    </row>
    <row r="5052" spans="1:10" x14ac:dyDescent="0.15">
      <c r="A5052" s="28" t="s">
        <v>39</v>
      </c>
      <c r="B5052" s="28" t="s">
        <v>93</v>
      </c>
      <c r="C5052" s="28" t="s">
        <v>107</v>
      </c>
      <c r="D5052" s="29">
        <v>1.3</v>
      </c>
      <c r="E5052" s="29">
        <v>-2843.9960000000001</v>
      </c>
      <c r="F5052" s="29">
        <v>-90.930959999999999</v>
      </c>
      <c r="G5052" s="29">
        <v>-111.83150000000001</v>
      </c>
      <c r="H5052" s="29">
        <v>-3.746527E-5</v>
      </c>
      <c r="I5052" s="29">
        <v>-71.126949999999994</v>
      </c>
      <c r="J5052" s="29">
        <v>-27.082609999999999</v>
      </c>
    </row>
    <row r="5053" spans="1:10" x14ac:dyDescent="0.15">
      <c r="A5053" s="28" t="s">
        <v>39</v>
      </c>
      <c r="B5053" s="28" t="s">
        <v>93</v>
      </c>
      <c r="C5053" s="28" t="s">
        <v>107</v>
      </c>
      <c r="D5053" s="29">
        <v>2.6</v>
      </c>
      <c r="E5053" s="29">
        <v>-2838.3530000000001</v>
      </c>
      <c r="F5053" s="29">
        <v>-90.930959999999999</v>
      </c>
      <c r="G5053" s="29">
        <v>-111.83150000000001</v>
      </c>
      <c r="H5053" s="29">
        <v>-3.746527E-5</v>
      </c>
      <c r="I5053" s="29">
        <v>-87.988420000000005</v>
      </c>
      <c r="J5053" s="29">
        <v>-95.796300000000002</v>
      </c>
    </row>
    <row r="5054" spans="1:10" x14ac:dyDescent="0.15">
      <c r="A5054" s="28" t="s">
        <v>11</v>
      </c>
      <c r="B5054" s="28" t="s">
        <v>93</v>
      </c>
      <c r="C5054" s="28" t="s">
        <v>106</v>
      </c>
      <c r="D5054" s="29">
        <v>0</v>
      </c>
      <c r="E5054" s="29">
        <v>3.4802369999999998</v>
      </c>
      <c r="F5054" s="29">
        <v>82.514970000000005</v>
      </c>
      <c r="G5054" s="29">
        <v>67.485759999999999</v>
      </c>
      <c r="H5054" s="29">
        <v>4.577469E-5</v>
      </c>
      <c r="I5054" s="29">
        <v>113.64019999999999</v>
      </c>
      <c r="J5054" s="29">
        <v>137.24359999999999</v>
      </c>
    </row>
    <row r="5055" spans="1:10" x14ac:dyDescent="0.15">
      <c r="A5055" s="28" t="s">
        <v>11</v>
      </c>
      <c r="B5055" s="28" t="s">
        <v>93</v>
      </c>
      <c r="C5055" s="28" t="s">
        <v>106</v>
      </c>
      <c r="D5055" s="29">
        <v>1.3</v>
      </c>
      <c r="E5055" s="29">
        <v>7.3614620000000004</v>
      </c>
      <c r="F5055" s="29">
        <v>82.514970000000005</v>
      </c>
      <c r="G5055" s="29">
        <v>67.485759999999999</v>
      </c>
      <c r="H5055" s="29">
        <v>4.577469E-5</v>
      </c>
      <c r="I5055" s="29">
        <v>39.733170000000001</v>
      </c>
      <c r="J5055" s="29">
        <v>30.06</v>
      </c>
    </row>
    <row r="5056" spans="1:10" x14ac:dyDescent="0.15">
      <c r="A5056" s="28" t="s">
        <v>11</v>
      </c>
      <c r="B5056" s="28" t="s">
        <v>93</v>
      </c>
      <c r="C5056" s="28" t="s">
        <v>106</v>
      </c>
      <c r="D5056" s="29">
        <v>2.6</v>
      </c>
      <c r="E5056" s="29">
        <v>11.24269</v>
      </c>
      <c r="F5056" s="29">
        <v>82.514970000000005</v>
      </c>
      <c r="G5056" s="29">
        <v>67.485759999999999</v>
      </c>
      <c r="H5056" s="29">
        <v>4.577469E-5</v>
      </c>
      <c r="I5056" s="29">
        <v>76.995850000000004</v>
      </c>
      <c r="J5056" s="29">
        <v>93.186369999999997</v>
      </c>
    </row>
    <row r="5057" spans="1:10" x14ac:dyDescent="0.15">
      <c r="A5057" s="28" t="s">
        <v>11</v>
      </c>
      <c r="B5057" s="28" t="s">
        <v>93</v>
      </c>
      <c r="C5057" s="28" t="s">
        <v>107</v>
      </c>
      <c r="D5057" s="29">
        <v>0</v>
      </c>
      <c r="E5057" s="29">
        <v>-3014.6019999999999</v>
      </c>
      <c r="F5057" s="29">
        <v>-89.784000000000006</v>
      </c>
      <c r="G5057" s="29">
        <v>-64.297489999999996</v>
      </c>
      <c r="H5057" s="29">
        <v>-3.797507E-5</v>
      </c>
      <c r="I5057" s="29">
        <v>-107.7069</v>
      </c>
      <c r="J5057" s="29">
        <v>-148.97040000000001</v>
      </c>
    </row>
    <row r="5058" spans="1:10" x14ac:dyDescent="0.15">
      <c r="A5058" s="28" t="s">
        <v>11</v>
      </c>
      <c r="B5058" s="28" t="s">
        <v>93</v>
      </c>
      <c r="C5058" s="28" t="s">
        <v>107</v>
      </c>
      <c r="D5058" s="29">
        <v>1.3</v>
      </c>
      <c r="E5058" s="29">
        <v>-3008.9589999999998</v>
      </c>
      <c r="F5058" s="29">
        <v>-89.784000000000006</v>
      </c>
      <c r="G5058" s="29">
        <v>-64.297489999999996</v>
      </c>
      <c r="H5058" s="29">
        <v>-3.797507E-5</v>
      </c>
      <c r="I5058" s="29">
        <v>-38.343960000000003</v>
      </c>
      <c r="J5058" s="29">
        <v>-32.292819999999999</v>
      </c>
    </row>
    <row r="5059" spans="1:10" x14ac:dyDescent="0.15">
      <c r="A5059" s="28" t="s">
        <v>11</v>
      </c>
      <c r="B5059" s="28" t="s">
        <v>93</v>
      </c>
      <c r="C5059" s="28" t="s">
        <v>107</v>
      </c>
      <c r="D5059" s="29">
        <v>2.6</v>
      </c>
      <c r="E5059" s="29">
        <v>-3003.3159999999998</v>
      </c>
      <c r="F5059" s="29">
        <v>-89.784000000000006</v>
      </c>
      <c r="G5059" s="29">
        <v>-64.297489999999996</v>
      </c>
      <c r="H5059" s="29">
        <v>-3.797507E-5</v>
      </c>
      <c r="I5059" s="29">
        <v>-80.159400000000005</v>
      </c>
      <c r="J5059" s="29">
        <v>-85.911339999999996</v>
      </c>
    </row>
    <row r="5060" spans="1:10" x14ac:dyDescent="0.15">
      <c r="A5060" s="28" t="s">
        <v>9</v>
      </c>
      <c r="B5060" s="28" t="s">
        <v>93</v>
      </c>
      <c r="C5060" s="28" t="s">
        <v>106</v>
      </c>
      <c r="D5060" s="29">
        <v>0</v>
      </c>
      <c r="E5060" s="29">
        <v>7.5504769999999999</v>
      </c>
      <c r="F5060" s="29">
        <v>67.875360000000001</v>
      </c>
      <c r="G5060" s="29">
        <v>105.462</v>
      </c>
      <c r="H5060" s="29">
        <v>3.8940450000000001E-5</v>
      </c>
      <c r="I5060" s="29">
        <v>191.65450000000001</v>
      </c>
      <c r="J5060" s="29">
        <v>104.9855</v>
      </c>
    </row>
    <row r="5061" spans="1:10" x14ac:dyDescent="0.15">
      <c r="A5061" s="28" t="s">
        <v>9</v>
      </c>
      <c r="B5061" s="28" t="s">
        <v>93</v>
      </c>
      <c r="C5061" s="28" t="s">
        <v>106</v>
      </c>
      <c r="D5061" s="29">
        <v>1.3</v>
      </c>
      <c r="E5061" s="29">
        <v>11.431699999999999</v>
      </c>
      <c r="F5061" s="29">
        <v>67.875360000000001</v>
      </c>
      <c r="G5061" s="29">
        <v>105.462</v>
      </c>
      <c r="H5061" s="29">
        <v>3.8940450000000001E-5</v>
      </c>
      <c r="I5061" s="29">
        <v>59.441189999999999</v>
      </c>
      <c r="J5061" s="29">
        <v>17.143529999999998</v>
      </c>
    </row>
    <row r="5062" spans="1:10" x14ac:dyDescent="0.15">
      <c r="A5062" s="28" t="s">
        <v>9</v>
      </c>
      <c r="B5062" s="28" t="s">
        <v>93</v>
      </c>
      <c r="C5062" s="28" t="s">
        <v>106</v>
      </c>
      <c r="D5062" s="29">
        <v>2.6</v>
      </c>
      <c r="E5062" s="29">
        <v>15.31293</v>
      </c>
      <c r="F5062" s="29">
        <v>67.875360000000001</v>
      </c>
      <c r="G5062" s="29">
        <v>105.462</v>
      </c>
      <c r="H5062" s="29">
        <v>3.8940450000000001E-5</v>
      </c>
      <c r="I5062" s="29">
        <v>132.55250000000001</v>
      </c>
      <c r="J5062" s="29">
        <v>78.141840000000002</v>
      </c>
    </row>
    <row r="5063" spans="1:10" x14ac:dyDescent="0.15">
      <c r="A5063" s="28" t="s">
        <v>9</v>
      </c>
      <c r="B5063" s="28" t="s">
        <v>93</v>
      </c>
      <c r="C5063" s="28" t="s">
        <v>107</v>
      </c>
      <c r="D5063" s="29">
        <v>0</v>
      </c>
      <c r="E5063" s="29">
        <v>-3178.27</v>
      </c>
      <c r="F5063" s="29">
        <v>-66.982590000000002</v>
      </c>
      <c r="G5063" s="29">
        <v>-127.30240000000001</v>
      </c>
      <c r="H5063" s="29">
        <v>-3.4559420000000001E-5</v>
      </c>
      <c r="I5063" s="29">
        <v>-209.79499999999999</v>
      </c>
      <c r="J5063" s="29">
        <v>-103.7076</v>
      </c>
    </row>
    <row r="5064" spans="1:10" x14ac:dyDescent="0.15">
      <c r="A5064" s="28" t="s">
        <v>9</v>
      </c>
      <c r="B5064" s="28" t="s">
        <v>93</v>
      </c>
      <c r="C5064" s="28" t="s">
        <v>107</v>
      </c>
      <c r="D5064" s="29">
        <v>1.3</v>
      </c>
      <c r="E5064" s="29">
        <v>-3172.627</v>
      </c>
      <c r="F5064" s="29">
        <v>-66.982590000000002</v>
      </c>
      <c r="G5064" s="29">
        <v>-127.30240000000001</v>
      </c>
      <c r="H5064" s="29">
        <v>-3.4559420000000001E-5</v>
      </c>
      <c r="I5064" s="29">
        <v>-49.345199999999998</v>
      </c>
      <c r="J5064" s="29">
        <v>-17.022670000000002</v>
      </c>
    </row>
    <row r="5065" spans="1:10" x14ac:dyDescent="0.15">
      <c r="A5065" s="28" t="s">
        <v>9</v>
      </c>
      <c r="B5065" s="28" t="s">
        <v>93</v>
      </c>
      <c r="C5065" s="28" t="s">
        <v>107</v>
      </c>
      <c r="D5065" s="29">
        <v>2.6</v>
      </c>
      <c r="E5065" s="29">
        <v>-3166.9850000000001</v>
      </c>
      <c r="F5065" s="29">
        <v>-66.982590000000002</v>
      </c>
      <c r="G5065" s="29">
        <v>-127.30240000000001</v>
      </c>
      <c r="H5065" s="29">
        <v>-3.4559420000000001E-5</v>
      </c>
      <c r="I5065" s="29">
        <v>-94.28622</v>
      </c>
      <c r="J5065" s="29">
        <v>-79.178830000000005</v>
      </c>
    </row>
    <row r="5066" spans="1:10" x14ac:dyDescent="0.15">
      <c r="A5066" s="28" t="s">
        <v>10</v>
      </c>
      <c r="B5066" s="28" t="s">
        <v>93</v>
      </c>
      <c r="C5066" s="28" t="s">
        <v>106</v>
      </c>
      <c r="D5066" s="29">
        <v>0</v>
      </c>
      <c r="E5066" s="29">
        <v>183.66309999999999</v>
      </c>
      <c r="F5066" s="29">
        <v>65.525779999999997</v>
      </c>
      <c r="G5066" s="29">
        <v>105.5795</v>
      </c>
      <c r="H5066" s="29">
        <v>3.139887E-5</v>
      </c>
      <c r="I5066" s="29">
        <v>270.3689</v>
      </c>
      <c r="J5066" s="29">
        <v>186.95779999999999</v>
      </c>
    </row>
    <row r="5067" spans="1:10" x14ac:dyDescent="0.15">
      <c r="A5067" s="28" t="s">
        <v>10</v>
      </c>
      <c r="B5067" s="28" t="s">
        <v>93</v>
      </c>
      <c r="C5067" s="28" t="s">
        <v>106</v>
      </c>
      <c r="D5067" s="29">
        <v>1.8</v>
      </c>
      <c r="E5067" s="29">
        <v>189.03710000000001</v>
      </c>
      <c r="F5067" s="29">
        <v>65.525779999999997</v>
      </c>
      <c r="G5067" s="29">
        <v>105.5795</v>
      </c>
      <c r="H5067" s="29">
        <v>3.139887E-5</v>
      </c>
      <c r="I5067" s="29">
        <v>86.562989999999999</v>
      </c>
      <c r="J5067" s="29">
        <v>67.914990000000003</v>
      </c>
    </row>
    <row r="5068" spans="1:10" x14ac:dyDescent="0.15">
      <c r="A5068" s="28" t="s">
        <v>10</v>
      </c>
      <c r="B5068" s="28" t="s">
        <v>93</v>
      </c>
      <c r="C5068" s="28" t="s">
        <v>106</v>
      </c>
      <c r="D5068" s="29">
        <v>3.6</v>
      </c>
      <c r="E5068" s="29">
        <v>194.4111</v>
      </c>
      <c r="F5068" s="29">
        <v>65.525779999999997</v>
      </c>
      <c r="G5068" s="29">
        <v>105.5795</v>
      </c>
      <c r="H5068" s="29">
        <v>3.139887E-5</v>
      </c>
      <c r="I5068" s="29">
        <v>140.5001</v>
      </c>
      <c r="J5068" s="29">
        <v>57.539540000000002</v>
      </c>
    </row>
    <row r="5069" spans="1:10" x14ac:dyDescent="0.15">
      <c r="A5069" s="28" t="s">
        <v>10</v>
      </c>
      <c r="B5069" s="28" t="s">
        <v>93</v>
      </c>
      <c r="C5069" s="28" t="s">
        <v>107</v>
      </c>
      <c r="D5069" s="29">
        <v>0</v>
      </c>
      <c r="E5069" s="29">
        <v>-3474.8130000000001</v>
      </c>
      <c r="F5069" s="29">
        <v>-63.180410000000002</v>
      </c>
      <c r="G5069" s="29">
        <v>-111.06740000000001</v>
      </c>
      <c r="H5069" s="29">
        <v>-2.9583920000000001E-5</v>
      </c>
      <c r="I5069" s="29">
        <v>-275.45150000000001</v>
      </c>
      <c r="J5069" s="29">
        <v>-182.63550000000001</v>
      </c>
    </row>
    <row r="5070" spans="1:10" x14ac:dyDescent="0.15">
      <c r="A5070" s="28" t="s">
        <v>10</v>
      </c>
      <c r="B5070" s="28" t="s">
        <v>93</v>
      </c>
      <c r="C5070" s="28" t="s">
        <v>107</v>
      </c>
      <c r="D5070" s="29">
        <v>1.8</v>
      </c>
      <c r="E5070" s="29">
        <v>-3467</v>
      </c>
      <c r="F5070" s="29">
        <v>-63.180410000000002</v>
      </c>
      <c r="G5070" s="29">
        <v>-111.06740000000001</v>
      </c>
      <c r="H5070" s="29">
        <v>-2.9583920000000001E-5</v>
      </c>
      <c r="I5070" s="29">
        <v>-81.900440000000003</v>
      </c>
      <c r="J5070" s="29">
        <v>-67.834869999999995</v>
      </c>
    </row>
    <row r="5071" spans="1:10" x14ac:dyDescent="0.15">
      <c r="A5071" s="28" t="s">
        <v>10</v>
      </c>
      <c r="B5071" s="28" t="s">
        <v>93</v>
      </c>
      <c r="C5071" s="28" t="s">
        <v>107</v>
      </c>
      <c r="D5071" s="29">
        <v>3.6</v>
      </c>
      <c r="E5071" s="29">
        <v>-3459.1869999999999</v>
      </c>
      <c r="F5071" s="29">
        <v>-63.180410000000002</v>
      </c>
      <c r="G5071" s="29">
        <v>-111.06740000000001</v>
      </c>
      <c r="H5071" s="29">
        <v>-2.9583920000000001E-5</v>
      </c>
      <c r="I5071" s="29">
        <v>-126.15309999999999</v>
      </c>
      <c r="J5071" s="29">
        <v>-61.702649999999998</v>
      </c>
    </row>
    <row r="5072" spans="1:10" x14ac:dyDescent="0.15">
      <c r="A5072" s="28" t="s">
        <v>17</v>
      </c>
      <c r="B5072" s="28" t="s">
        <v>94</v>
      </c>
      <c r="C5072" s="28" t="s">
        <v>106</v>
      </c>
      <c r="D5072" s="29">
        <v>0</v>
      </c>
      <c r="E5072" s="29">
        <v>-22.132899999999999</v>
      </c>
      <c r="F5072" s="29">
        <v>96.834119999999999</v>
      </c>
      <c r="G5072" s="29">
        <v>87.416150000000002</v>
      </c>
      <c r="H5072" s="29">
        <v>2.6072410000000003E-4</v>
      </c>
      <c r="I5072" s="29">
        <v>86.710750000000004</v>
      </c>
      <c r="J5072" s="29">
        <v>94.374399999999994</v>
      </c>
    </row>
    <row r="5073" spans="1:10" x14ac:dyDescent="0.15">
      <c r="A5073" s="28" t="s">
        <v>17</v>
      </c>
      <c r="B5073" s="28" t="s">
        <v>94</v>
      </c>
      <c r="C5073" s="28" t="s">
        <v>106</v>
      </c>
      <c r="D5073" s="29">
        <v>1.2</v>
      </c>
      <c r="E5073" s="29">
        <v>-19.17202</v>
      </c>
      <c r="F5073" s="29">
        <v>96.834119999999999</v>
      </c>
      <c r="G5073" s="29">
        <v>87.416150000000002</v>
      </c>
      <c r="H5073" s="29">
        <v>2.6072410000000003E-4</v>
      </c>
      <c r="I5073" s="29">
        <v>19.935500000000001</v>
      </c>
      <c r="J5073" s="29">
        <v>16.31062</v>
      </c>
    </row>
    <row r="5074" spans="1:10" x14ac:dyDescent="0.15">
      <c r="A5074" s="28" t="s">
        <v>17</v>
      </c>
      <c r="B5074" s="28" t="s">
        <v>94</v>
      </c>
      <c r="C5074" s="28" t="s">
        <v>106</v>
      </c>
      <c r="D5074" s="29">
        <v>2.4</v>
      </c>
      <c r="E5074" s="29">
        <v>-16.211130000000001</v>
      </c>
      <c r="F5074" s="29">
        <v>96.834119999999999</v>
      </c>
      <c r="G5074" s="29">
        <v>87.416150000000002</v>
      </c>
      <c r="H5074" s="29">
        <v>2.6072410000000003E-4</v>
      </c>
      <c r="I5074" s="29">
        <v>114.02549999999999</v>
      </c>
      <c r="J5074" s="29">
        <v>57.103740000000002</v>
      </c>
    </row>
    <row r="5075" spans="1:10" x14ac:dyDescent="0.15">
      <c r="A5075" s="28" t="s">
        <v>17</v>
      </c>
      <c r="B5075" s="28" t="s">
        <v>94</v>
      </c>
      <c r="C5075" s="28" t="s">
        <v>107</v>
      </c>
      <c r="D5075" s="29">
        <v>0</v>
      </c>
      <c r="E5075" s="29">
        <v>-105.973</v>
      </c>
      <c r="F5075" s="29">
        <v>-34.463859999999997</v>
      </c>
      <c r="G5075" s="29">
        <v>-79.478390000000005</v>
      </c>
      <c r="H5075" s="29">
        <v>-2.8779830000000002E-4</v>
      </c>
      <c r="I5075" s="29">
        <v>-77.730739999999997</v>
      </c>
      <c r="J5075" s="29">
        <v>-26.356639999999999</v>
      </c>
    </row>
    <row r="5076" spans="1:10" x14ac:dyDescent="0.15">
      <c r="A5076" s="28" t="s">
        <v>17</v>
      </c>
      <c r="B5076" s="28" t="s">
        <v>94</v>
      </c>
      <c r="C5076" s="28" t="s">
        <v>107</v>
      </c>
      <c r="D5076" s="29">
        <v>1.2</v>
      </c>
      <c r="E5076" s="29">
        <v>-101.66840000000001</v>
      </c>
      <c r="F5076" s="29">
        <v>-34.463859999999997</v>
      </c>
      <c r="G5076" s="29">
        <v>-79.478390000000005</v>
      </c>
      <c r="H5076" s="29">
        <v>-2.8779830000000002E-4</v>
      </c>
      <c r="I5076" s="29">
        <v>-20.482600000000001</v>
      </c>
      <c r="J5076" s="29">
        <v>-23.157319999999999</v>
      </c>
    </row>
    <row r="5077" spans="1:10" x14ac:dyDescent="0.15">
      <c r="A5077" s="28" t="s">
        <v>17</v>
      </c>
      <c r="B5077" s="28" t="s">
        <v>94</v>
      </c>
      <c r="C5077" s="28" t="s">
        <v>107</v>
      </c>
      <c r="D5077" s="29">
        <v>2.4</v>
      </c>
      <c r="E5077" s="29">
        <v>-97.363860000000003</v>
      </c>
      <c r="F5077" s="29">
        <v>-34.463859999999997</v>
      </c>
      <c r="G5077" s="29">
        <v>-79.478390000000005</v>
      </c>
      <c r="H5077" s="29">
        <v>-2.8779830000000002E-4</v>
      </c>
      <c r="I5077" s="29">
        <v>-124.09950000000001</v>
      </c>
      <c r="J5077" s="29">
        <v>-138.81229999999999</v>
      </c>
    </row>
    <row r="5078" spans="1:10" x14ac:dyDescent="0.15">
      <c r="A5078" s="28" t="s">
        <v>108</v>
      </c>
      <c r="B5078" s="28" t="s">
        <v>94</v>
      </c>
      <c r="C5078" s="28" t="s">
        <v>106</v>
      </c>
      <c r="D5078" s="29">
        <v>0</v>
      </c>
      <c r="E5078" s="29">
        <v>-45.752690000000001</v>
      </c>
      <c r="F5078" s="29">
        <v>72.583269999999999</v>
      </c>
      <c r="G5078" s="29">
        <v>81.325090000000003</v>
      </c>
      <c r="H5078" s="29">
        <v>2.863656E-4</v>
      </c>
      <c r="I5078" s="29">
        <v>94.487350000000006</v>
      </c>
      <c r="J5078" s="29">
        <v>85.523250000000004</v>
      </c>
    </row>
    <row r="5079" spans="1:10" x14ac:dyDescent="0.15">
      <c r="A5079" s="28" t="s">
        <v>108</v>
      </c>
      <c r="B5079" s="28" t="s">
        <v>94</v>
      </c>
      <c r="C5079" s="28" t="s">
        <v>106</v>
      </c>
      <c r="D5079" s="29">
        <v>1.2</v>
      </c>
      <c r="E5079" s="29">
        <v>-42.791809999999998</v>
      </c>
      <c r="F5079" s="29">
        <v>72.583269999999999</v>
      </c>
      <c r="G5079" s="29">
        <v>81.325090000000003</v>
      </c>
      <c r="H5079" s="29">
        <v>2.863656E-4</v>
      </c>
      <c r="I5079" s="29">
        <v>10.326599999999999</v>
      </c>
      <c r="J5079" s="29">
        <v>13.90241</v>
      </c>
    </row>
    <row r="5080" spans="1:10" x14ac:dyDescent="0.15">
      <c r="A5080" s="28" t="s">
        <v>108</v>
      </c>
      <c r="B5080" s="28" t="s">
        <v>94</v>
      </c>
      <c r="C5080" s="28" t="s">
        <v>106</v>
      </c>
      <c r="D5080" s="29">
        <v>2.4</v>
      </c>
      <c r="E5080" s="29">
        <v>-39.830919999999999</v>
      </c>
      <c r="F5080" s="29">
        <v>72.583269999999999</v>
      </c>
      <c r="G5080" s="29">
        <v>81.325090000000003</v>
      </c>
      <c r="H5080" s="29">
        <v>2.863656E-4</v>
      </c>
      <c r="I5080" s="29">
        <v>98.413550000000001</v>
      </c>
      <c r="J5080" s="29">
        <v>49.887039999999999</v>
      </c>
    </row>
    <row r="5081" spans="1:10" x14ac:dyDescent="0.15">
      <c r="A5081" s="28" t="s">
        <v>108</v>
      </c>
      <c r="B5081" s="28" t="s">
        <v>94</v>
      </c>
      <c r="C5081" s="28" t="s">
        <v>107</v>
      </c>
      <c r="D5081" s="29">
        <v>0</v>
      </c>
      <c r="E5081" s="29">
        <v>-219.59549999999999</v>
      </c>
      <c r="F5081" s="29">
        <v>-32.528559999999999</v>
      </c>
      <c r="G5081" s="29">
        <v>-77.132980000000003</v>
      </c>
      <c r="H5081" s="29">
        <v>-3.1598280000000003E-4</v>
      </c>
      <c r="I5081" s="29">
        <v>-88.090900000000005</v>
      </c>
      <c r="J5081" s="29">
        <v>-29.29908</v>
      </c>
    </row>
    <row r="5082" spans="1:10" x14ac:dyDescent="0.15">
      <c r="A5082" s="28" t="s">
        <v>108</v>
      </c>
      <c r="B5082" s="28" t="s">
        <v>94</v>
      </c>
      <c r="C5082" s="28" t="s">
        <v>107</v>
      </c>
      <c r="D5082" s="29">
        <v>1.2</v>
      </c>
      <c r="E5082" s="29">
        <v>-215.29089999999999</v>
      </c>
      <c r="F5082" s="29">
        <v>-32.528559999999999</v>
      </c>
      <c r="G5082" s="29">
        <v>-77.132980000000003</v>
      </c>
      <c r="H5082" s="29">
        <v>-3.1598280000000003E-4</v>
      </c>
      <c r="I5082" s="29">
        <v>-8.9619269999999993</v>
      </c>
      <c r="J5082" s="29">
        <v>-5.776319</v>
      </c>
    </row>
    <row r="5083" spans="1:10" x14ac:dyDescent="0.15">
      <c r="A5083" s="28" t="s">
        <v>108</v>
      </c>
      <c r="B5083" s="28" t="s">
        <v>94</v>
      </c>
      <c r="C5083" s="28" t="s">
        <v>107</v>
      </c>
      <c r="D5083" s="29">
        <v>2.4</v>
      </c>
      <c r="E5083" s="29">
        <v>-210.9863</v>
      </c>
      <c r="F5083" s="29">
        <v>-32.528559999999999</v>
      </c>
      <c r="G5083" s="29">
        <v>-77.132980000000003</v>
      </c>
      <c r="H5083" s="29">
        <v>-3.1598280000000003E-4</v>
      </c>
      <c r="I5083" s="29">
        <v>-102.0818</v>
      </c>
      <c r="J5083" s="29">
        <v>-89.865629999999996</v>
      </c>
    </row>
    <row r="5084" spans="1:10" x14ac:dyDescent="0.15">
      <c r="A5084" s="28" t="s">
        <v>109</v>
      </c>
      <c r="B5084" s="28" t="s">
        <v>94</v>
      </c>
      <c r="C5084" s="28" t="s">
        <v>106</v>
      </c>
      <c r="D5084" s="29">
        <v>0</v>
      </c>
      <c r="E5084" s="29">
        <v>-70.169049999999999</v>
      </c>
      <c r="F5084" s="29">
        <v>85.491969999999995</v>
      </c>
      <c r="G5084" s="29">
        <v>97.161249999999995</v>
      </c>
      <c r="H5084" s="29">
        <v>3.4773300000000003E-4</v>
      </c>
      <c r="I5084" s="29">
        <v>115.3184</v>
      </c>
      <c r="J5084" s="29">
        <v>100.60120000000001</v>
      </c>
    </row>
    <row r="5085" spans="1:10" x14ac:dyDescent="0.15">
      <c r="A5085" s="28" t="s">
        <v>109</v>
      </c>
      <c r="B5085" s="28" t="s">
        <v>94</v>
      </c>
      <c r="C5085" s="28" t="s">
        <v>106</v>
      </c>
      <c r="D5085" s="29">
        <v>1.2</v>
      </c>
      <c r="E5085" s="29">
        <v>-67.208169999999996</v>
      </c>
      <c r="F5085" s="29">
        <v>85.491969999999995</v>
      </c>
      <c r="G5085" s="29">
        <v>97.161249999999995</v>
      </c>
      <c r="H5085" s="29">
        <v>3.4773300000000003E-4</v>
      </c>
      <c r="I5085" s="29">
        <v>7.7481020000000003</v>
      </c>
      <c r="J5085" s="29">
        <v>12.21973</v>
      </c>
    </row>
    <row r="5086" spans="1:10" x14ac:dyDescent="0.15">
      <c r="A5086" s="28" t="s">
        <v>109</v>
      </c>
      <c r="B5086" s="28" t="s">
        <v>94</v>
      </c>
      <c r="C5086" s="28" t="s">
        <v>106</v>
      </c>
      <c r="D5086" s="29">
        <v>2.4</v>
      </c>
      <c r="E5086" s="29">
        <v>-64.247280000000003</v>
      </c>
      <c r="F5086" s="29">
        <v>85.491969999999995</v>
      </c>
      <c r="G5086" s="29">
        <v>97.161249999999995</v>
      </c>
      <c r="H5086" s="29">
        <v>3.4773300000000003E-4</v>
      </c>
      <c r="I5086" s="29">
        <v>112.95610000000001</v>
      </c>
      <c r="J5086" s="29">
        <v>53.532649999999997</v>
      </c>
    </row>
    <row r="5087" spans="1:10" x14ac:dyDescent="0.15">
      <c r="A5087" s="28" t="s">
        <v>109</v>
      </c>
      <c r="B5087" s="28" t="s">
        <v>94</v>
      </c>
      <c r="C5087" s="28" t="s">
        <v>107</v>
      </c>
      <c r="D5087" s="29">
        <v>0</v>
      </c>
      <c r="E5087" s="29">
        <v>-339.19240000000002</v>
      </c>
      <c r="F5087" s="29">
        <v>-36.65081</v>
      </c>
      <c r="G5087" s="29">
        <v>-94.014600000000002</v>
      </c>
      <c r="H5087" s="29">
        <v>-3.6866159999999999E-4</v>
      </c>
      <c r="I5087" s="29">
        <v>-114.5994</v>
      </c>
      <c r="J5087" s="29">
        <v>-36.001820000000002</v>
      </c>
    </row>
    <row r="5088" spans="1:10" x14ac:dyDescent="0.15">
      <c r="A5088" s="28" t="s">
        <v>109</v>
      </c>
      <c r="B5088" s="28" t="s">
        <v>94</v>
      </c>
      <c r="C5088" s="28" t="s">
        <v>107</v>
      </c>
      <c r="D5088" s="29">
        <v>1.2</v>
      </c>
      <c r="E5088" s="29">
        <v>-334.88780000000003</v>
      </c>
      <c r="F5088" s="29">
        <v>-36.65081</v>
      </c>
      <c r="G5088" s="29">
        <v>-94.014600000000002</v>
      </c>
      <c r="H5088" s="29">
        <v>-3.6866159999999999E-4</v>
      </c>
      <c r="I5088" s="29">
        <v>-10.812950000000001</v>
      </c>
      <c r="J5088" s="29">
        <v>-6.2845440000000004</v>
      </c>
    </row>
    <row r="5089" spans="1:10" x14ac:dyDescent="0.15">
      <c r="A5089" s="28" t="s">
        <v>109</v>
      </c>
      <c r="B5089" s="28" t="s">
        <v>94</v>
      </c>
      <c r="C5089" s="28" t="s">
        <v>107</v>
      </c>
      <c r="D5089" s="29">
        <v>2.4</v>
      </c>
      <c r="E5089" s="29">
        <v>-330.58319999999998</v>
      </c>
      <c r="F5089" s="29">
        <v>-36.65081</v>
      </c>
      <c r="G5089" s="29">
        <v>-94.014600000000002</v>
      </c>
      <c r="H5089" s="29">
        <v>-3.6866159999999999E-4</v>
      </c>
      <c r="I5089" s="29">
        <v>-119.8009</v>
      </c>
      <c r="J5089" s="29">
        <v>-106.2692</v>
      </c>
    </row>
    <row r="5090" spans="1:10" x14ac:dyDescent="0.15">
      <c r="A5090" s="28" t="s">
        <v>18</v>
      </c>
      <c r="B5090" s="28" t="s">
        <v>94</v>
      </c>
      <c r="C5090" s="28" t="s">
        <v>106</v>
      </c>
      <c r="D5090" s="29">
        <v>0</v>
      </c>
      <c r="E5090" s="29">
        <v>-87.486699999999999</v>
      </c>
      <c r="F5090" s="29">
        <v>82.347210000000004</v>
      </c>
      <c r="G5090" s="29">
        <v>96.778239999999997</v>
      </c>
      <c r="H5090" s="29">
        <v>4.7356710000000002E-4</v>
      </c>
      <c r="I5090" s="29">
        <v>117.2903</v>
      </c>
      <c r="J5090" s="29">
        <v>99.657820000000001</v>
      </c>
    </row>
    <row r="5091" spans="1:10" x14ac:dyDescent="0.15">
      <c r="A5091" s="28" t="s">
        <v>18</v>
      </c>
      <c r="B5091" s="28" t="s">
        <v>94</v>
      </c>
      <c r="C5091" s="28" t="s">
        <v>106</v>
      </c>
      <c r="D5091" s="29">
        <v>1.2</v>
      </c>
      <c r="E5091" s="29">
        <v>-84.525819999999996</v>
      </c>
      <c r="F5091" s="29">
        <v>82.347210000000004</v>
      </c>
      <c r="G5091" s="29">
        <v>96.778239999999997</v>
      </c>
      <c r="H5091" s="29">
        <v>4.7356710000000002E-4</v>
      </c>
      <c r="I5091" s="29">
        <v>10.27783</v>
      </c>
      <c r="J5091" s="29">
        <v>14.401439999999999</v>
      </c>
    </row>
    <row r="5092" spans="1:10" x14ac:dyDescent="0.15">
      <c r="A5092" s="28" t="s">
        <v>18</v>
      </c>
      <c r="B5092" s="28" t="s">
        <v>94</v>
      </c>
      <c r="C5092" s="28" t="s">
        <v>106</v>
      </c>
      <c r="D5092" s="29">
        <v>2.4</v>
      </c>
      <c r="E5092" s="29">
        <v>-81.564930000000004</v>
      </c>
      <c r="F5092" s="29">
        <v>82.347210000000004</v>
      </c>
      <c r="G5092" s="29">
        <v>96.778239999999997</v>
      </c>
      <c r="H5092" s="29">
        <v>4.7356710000000002E-4</v>
      </c>
      <c r="I5092" s="29">
        <v>103.7692</v>
      </c>
      <c r="J5092" s="29">
        <v>62.104129999999998</v>
      </c>
    </row>
    <row r="5093" spans="1:10" x14ac:dyDescent="0.15">
      <c r="A5093" s="28" t="s">
        <v>18</v>
      </c>
      <c r="B5093" s="28" t="s">
        <v>94</v>
      </c>
      <c r="C5093" s="28" t="s">
        <v>107</v>
      </c>
      <c r="D5093" s="29">
        <v>0</v>
      </c>
      <c r="E5093" s="29">
        <v>-458.8578</v>
      </c>
      <c r="F5093" s="29">
        <v>-43.09807</v>
      </c>
      <c r="G5093" s="29">
        <v>-88.382270000000005</v>
      </c>
      <c r="H5093" s="29">
        <v>-4.4034880000000002E-4</v>
      </c>
      <c r="I5093" s="29">
        <v>-111.22369999999999</v>
      </c>
      <c r="J5093" s="29">
        <v>-43.53913</v>
      </c>
    </row>
    <row r="5094" spans="1:10" x14ac:dyDescent="0.15">
      <c r="A5094" s="28" t="s">
        <v>18</v>
      </c>
      <c r="B5094" s="28" t="s">
        <v>94</v>
      </c>
      <c r="C5094" s="28" t="s">
        <v>107</v>
      </c>
      <c r="D5094" s="29">
        <v>1.2</v>
      </c>
      <c r="E5094" s="29">
        <v>-454.5532</v>
      </c>
      <c r="F5094" s="29">
        <v>-43.09807</v>
      </c>
      <c r="G5094" s="29">
        <v>-88.382270000000005</v>
      </c>
      <c r="H5094" s="29">
        <v>-4.4034880000000002E-4</v>
      </c>
      <c r="I5094" s="29">
        <v>-14.320220000000001</v>
      </c>
      <c r="J5094" s="29">
        <v>-5.4311790000000002</v>
      </c>
    </row>
    <row r="5095" spans="1:10" x14ac:dyDescent="0.15">
      <c r="A5095" s="28" t="s">
        <v>18</v>
      </c>
      <c r="B5095" s="28" t="s">
        <v>94</v>
      </c>
      <c r="C5095" s="28" t="s">
        <v>107</v>
      </c>
      <c r="D5095" s="29">
        <v>2.4</v>
      </c>
      <c r="E5095" s="29">
        <v>-450.24860000000001</v>
      </c>
      <c r="F5095" s="29">
        <v>-43.09807</v>
      </c>
      <c r="G5095" s="29">
        <v>-88.382270000000005</v>
      </c>
      <c r="H5095" s="29">
        <v>-4.4034880000000002E-4</v>
      </c>
      <c r="I5095" s="29">
        <v>-117.9136</v>
      </c>
      <c r="J5095" s="29">
        <v>-100.2976</v>
      </c>
    </row>
    <row r="5096" spans="1:10" x14ac:dyDescent="0.15">
      <c r="A5096" s="28" t="s">
        <v>19</v>
      </c>
      <c r="B5096" s="28" t="s">
        <v>94</v>
      </c>
      <c r="C5096" s="28" t="s">
        <v>106</v>
      </c>
      <c r="D5096" s="29">
        <v>0</v>
      </c>
      <c r="E5096" s="29">
        <v>-101.5063</v>
      </c>
      <c r="F5096" s="29">
        <v>89.523250000000004</v>
      </c>
      <c r="G5096" s="29">
        <v>112.53</v>
      </c>
      <c r="H5096" s="29">
        <v>5.7059139999999999E-4</v>
      </c>
      <c r="I5096" s="29">
        <v>141.5574</v>
      </c>
      <c r="J5096" s="29">
        <v>111.536</v>
      </c>
    </row>
    <row r="5097" spans="1:10" x14ac:dyDescent="0.15">
      <c r="A5097" s="28" t="s">
        <v>19</v>
      </c>
      <c r="B5097" s="28" t="s">
        <v>94</v>
      </c>
      <c r="C5097" s="28" t="s">
        <v>106</v>
      </c>
      <c r="D5097" s="29">
        <v>1.2</v>
      </c>
      <c r="E5097" s="29">
        <v>-98.545460000000006</v>
      </c>
      <c r="F5097" s="29">
        <v>89.523250000000004</v>
      </c>
      <c r="G5097" s="29">
        <v>112.53</v>
      </c>
      <c r="H5097" s="29">
        <v>5.7059139999999999E-4</v>
      </c>
      <c r="I5097" s="29">
        <v>11.72555</v>
      </c>
      <c r="J5097" s="29">
        <v>9.8268769999999996</v>
      </c>
    </row>
    <row r="5098" spans="1:10" x14ac:dyDescent="0.15">
      <c r="A5098" s="28" t="s">
        <v>19</v>
      </c>
      <c r="B5098" s="28" t="s">
        <v>94</v>
      </c>
      <c r="C5098" s="28" t="s">
        <v>106</v>
      </c>
      <c r="D5098" s="29">
        <v>2.4</v>
      </c>
      <c r="E5098" s="29">
        <v>-95.584569999999999</v>
      </c>
      <c r="F5098" s="29">
        <v>89.523250000000004</v>
      </c>
      <c r="G5098" s="29">
        <v>112.53</v>
      </c>
      <c r="H5098" s="29">
        <v>5.7059139999999999E-4</v>
      </c>
      <c r="I5098" s="29">
        <v>116.4603</v>
      </c>
      <c r="J5098" s="29">
        <v>64.540319999999994</v>
      </c>
    </row>
    <row r="5099" spans="1:10" x14ac:dyDescent="0.15">
      <c r="A5099" s="28" t="s">
        <v>19</v>
      </c>
      <c r="B5099" s="28" t="s">
        <v>94</v>
      </c>
      <c r="C5099" s="28" t="s">
        <v>107</v>
      </c>
      <c r="D5099" s="29">
        <v>0</v>
      </c>
      <c r="E5099" s="29">
        <v>-581.05769999999995</v>
      </c>
      <c r="F5099" s="29">
        <v>-51.772289999999998</v>
      </c>
      <c r="G5099" s="29">
        <v>-98.946939999999998</v>
      </c>
      <c r="H5099" s="29">
        <v>-4.8861909999999996E-4</v>
      </c>
      <c r="I5099" s="29">
        <v>-124.6198</v>
      </c>
      <c r="J5099" s="29">
        <v>-62.463990000000003</v>
      </c>
    </row>
    <row r="5100" spans="1:10" x14ac:dyDescent="0.15">
      <c r="A5100" s="28" t="s">
        <v>19</v>
      </c>
      <c r="B5100" s="28" t="s">
        <v>94</v>
      </c>
      <c r="C5100" s="28" t="s">
        <v>107</v>
      </c>
      <c r="D5100" s="29">
        <v>1.2</v>
      </c>
      <c r="E5100" s="29">
        <v>-576.75310000000002</v>
      </c>
      <c r="F5100" s="29">
        <v>-51.772289999999998</v>
      </c>
      <c r="G5100" s="29">
        <v>-98.946939999999998</v>
      </c>
      <c r="H5100" s="29">
        <v>-4.8861909999999996E-4</v>
      </c>
      <c r="I5100" s="29">
        <v>-11.146089999999999</v>
      </c>
      <c r="J5100" s="29">
        <v>-6.1130639999999996</v>
      </c>
    </row>
    <row r="5101" spans="1:10" x14ac:dyDescent="0.15">
      <c r="A5101" s="28" t="s">
        <v>19</v>
      </c>
      <c r="B5101" s="28" t="s">
        <v>94</v>
      </c>
      <c r="C5101" s="28" t="s">
        <v>107</v>
      </c>
      <c r="D5101" s="29">
        <v>2.4</v>
      </c>
      <c r="E5101" s="29">
        <v>-572.44849999999997</v>
      </c>
      <c r="F5101" s="29">
        <v>-51.772289999999998</v>
      </c>
      <c r="G5101" s="29">
        <v>-98.946939999999998</v>
      </c>
      <c r="H5101" s="29">
        <v>-4.8861909999999996E-4</v>
      </c>
      <c r="I5101" s="29">
        <v>-132.24010000000001</v>
      </c>
      <c r="J5101" s="29">
        <v>-106.1926</v>
      </c>
    </row>
    <row r="5102" spans="1:10" x14ac:dyDescent="0.15">
      <c r="A5102" s="28" t="s">
        <v>20</v>
      </c>
      <c r="B5102" s="28" t="s">
        <v>94</v>
      </c>
      <c r="C5102" s="28" t="s">
        <v>106</v>
      </c>
      <c r="D5102" s="29">
        <v>0</v>
      </c>
      <c r="E5102" s="29">
        <v>-114.0003</v>
      </c>
      <c r="F5102" s="29">
        <v>88.880830000000003</v>
      </c>
      <c r="G5102" s="29">
        <v>97.716539999999995</v>
      </c>
      <c r="H5102" s="29">
        <v>5.3454839999999995E-4</v>
      </c>
      <c r="I5102" s="29">
        <v>97.207679999999996</v>
      </c>
      <c r="J5102" s="29">
        <v>112.75190000000001</v>
      </c>
    </row>
    <row r="5103" spans="1:10" x14ac:dyDescent="0.15">
      <c r="A5103" s="28" t="s">
        <v>20</v>
      </c>
      <c r="B5103" s="28" t="s">
        <v>94</v>
      </c>
      <c r="C5103" s="28" t="s">
        <v>106</v>
      </c>
      <c r="D5103" s="29">
        <v>1.2</v>
      </c>
      <c r="E5103" s="29">
        <v>-111.0394</v>
      </c>
      <c r="F5103" s="29">
        <v>88.880830000000003</v>
      </c>
      <c r="G5103" s="29">
        <v>97.716539999999995</v>
      </c>
      <c r="H5103" s="29">
        <v>5.3454839999999995E-4</v>
      </c>
      <c r="I5103" s="29">
        <v>37.006920000000001</v>
      </c>
      <c r="J5103" s="29">
        <v>9.023028</v>
      </c>
    </row>
    <row r="5104" spans="1:10" x14ac:dyDescent="0.15">
      <c r="A5104" s="28" t="s">
        <v>20</v>
      </c>
      <c r="B5104" s="28" t="s">
        <v>94</v>
      </c>
      <c r="C5104" s="28" t="s">
        <v>106</v>
      </c>
      <c r="D5104" s="29">
        <v>2.4</v>
      </c>
      <c r="E5104" s="29">
        <v>-108.07859999999999</v>
      </c>
      <c r="F5104" s="29">
        <v>88.880830000000003</v>
      </c>
      <c r="G5104" s="29">
        <v>97.716539999999995</v>
      </c>
      <c r="H5104" s="29">
        <v>5.3454839999999995E-4</v>
      </c>
      <c r="I5104" s="29">
        <v>136.0025</v>
      </c>
      <c r="J5104" s="29">
        <v>56.587090000000003</v>
      </c>
    </row>
    <row r="5105" spans="1:10" x14ac:dyDescent="0.15">
      <c r="A5105" s="28" t="s">
        <v>20</v>
      </c>
      <c r="B5105" s="28" t="s">
        <v>94</v>
      </c>
      <c r="C5105" s="28" t="s">
        <v>107</v>
      </c>
      <c r="D5105" s="29">
        <v>0</v>
      </c>
      <c r="E5105" s="29">
        <v>-705.90949999999998</v>
      </c>
      <c r="F5105" s="29">
        <v>-50.024920000000002</v>
      </c>
      <c r="G5105" s="29">
        <v>-85.737809999999996</v>
      </c>
      <c r="H5105" s="29">
        <v>-4.800184E-4</v>
      </c>
      <c r="I5105" s="29">
        <v>-76.090869999999995</v>
      </c>
      <c r="J5105" s="29">
        <v>-66.857749999999996</v>
      </c>
    </row>
    <row r="5106" spans="1:10" x14ac:dyDescent="0.15">
      <c r="A5106" s="28" t="s">
        <v>20</v>
      </c>
      <c r="B5106" s="28" t="s">
        <v>94</v>
      </c>
      <c r="C5106" s="28" t="s">
        <v>107</v>
      </c>
      <c r="D5106" s="29">
        <v>1.2</v>
      </c>
      <c r="E5106" s="29">
        <v>-701.60500000000002</v>
      </c>
      <c r="F5106" s="29">
        <v>-50.024920000000002</v>
      </c>
      <c r="G5106" s="29">
        <v>-85.737809999999996</v>
      </c>
      <c r="H5106" s="29">
        <v>-4.800184E-4</v>
      </c>
      <c r="I5106" s="29">
        <v>-30.31024</v>
      </c>
      <c r="J5106" s="29">
        <v>-9.8499669999999995</v>
      </c>
    </row>
    <row r="5107" spans="1:10" x14ac:dyDescent="0.15">
      <c r="A5107" s="28" t="s">
        <v>20</v>
      </c>
      <c r="B5107" s="28" t="s">
        <v>94</v>
      </c>
      <c r="C5107" s="28" t="s">
        <v>107</v>
      </c>
      <c r="D5107" s="29">
        <v>2.4</v>
      </c>
      <c r="E5107" s="29">
        <v>-697.30039999999997</v>
      </c>
      <c r="F5107" s="29">
        <v>-50.024920000000002</v>
      </c>
      <c r="G5107" s="29">
        <v>-85.737809999999996</v>
      </c>
      <c r="H5107" s="29">
        <v>-4.800184E-4</v>
      </c>
      <c r="I5107" s="29">
        <v>-143.7433</v>
      </c>
      <c r="J5107" s="29">
        <v>-104.13290000000001</v>
      </c>
    </row>
    <row r="5108" spans="1:10" x14ac:dyDescent="0.15">
      <c r="A5108" s="28" t="s">
        <v>21</v>
      </c>
      <c r="B5108" s="28" t="s">
        <v>94</v>
      </c>
      <c r="C5108" s="28" t="s">
        <v>106</v>
      </c>
      <c r="D5108" s="29">
        <v>0</v>
      </c>
      <c r="E5108" s="29">
        <v>-107.133</v>
      </c>
      <c r="F5108" s="29">
        <v>88.665890000000005</v>
      </c>
      <c r="G5108" s="29">
        <v>60.269390000000001</v>
      </c>
      <c r="H5108" s="29">
        <v>4.9262999999999998E-4</v>
      </c>
      <c r="I5108" s="29">
        <v>83.021739999999994</v>
      </c>
      <c r="J5108" s="29">
        <v>117.1079</v>
      </c>
    </row>
    <row r="5109" spans="1:10" x14ac:dyDescent="0.15">
      <c r="A5109" s="28" t="s">
        <v>21</v>
      </c>
      <c r="B5109" s="28" t="s">
        <v>94</v>
      </c>
      <c r="C5109" s="28" t="s">
        <v>106</v>
      </c>
      <c r="D5109" s="29">
        <v>1.2</v>
      </c>
      <c r="E5109" s="29">
        <v>-104.1721</v>
      </c>
      <c r="F5109" s="29">
        <v>88.665890000000005</v>
      </c>
      <c r="G5109" s="29">
        <v>60.269390000000001</v>
      </c>
      <c r="H5109" s="29">
        <v>4.9262999999999998E-4</v>
      </c>
      <c r="I5109" s="29">
        <v>17.785260000000001</v>
      </c>
      <c r="J5109" s="29">
        <v>12.856909999999999</v>
      </c>
    </row>
    <row r="5110" spans="1:10" x14ac:dyDescent="0.15">
      <c r="A5110" s="28" t="s">
        <v>21</v>
      </c>
      <c r="B5110" s="28" t="s">
        <v>94</v>
      </c>
      <c r="C5110" s="28" t="s">
        <v>106</v>
      </c>
      <c r="D5110" s="29">
        <v>2.4</v>
      </c>
      <c r="E5110" s="29">
        <v>-101.21120000000001</v>
      </c>
      <c r="F5110" s="29">
        <v>88.665890000000005</v>
      </c>
      <c r="G5110" s="29">
        <v>60.269390000000001</v>
      </c>
      <c r="H5110" s="29">
        <v>4.9262999999999998E-4</v>
      </c>
      <c r="I5110" s="29">
        <v>57.561990000000002</v>
      </c>
      <c r="J5110" s="29">
        <v>58.760649999999998</v>
      </c>
    </row>
    <row r="5111" spans="1:10" x14ac:dyDescent="0.15">
      <c r="A5111" s="28" t="s">
        <v>21</v>
      </c>
      <c r="B5111" s="28" t="s">
        <v>94</v>
      </c>
      <c r="C5111" s="28" t="s">
        <v>107</v>
      </c>
      <c r="D5111" s="29">
        <v>0</v>
      </c>
      <c r="E5111" s="29">
        <v>-811.92340000000002</v>
      </c>
      <c r="F5111" s="29">
        <v>-54.562730000000002</v>
      </c>
      <c r="G5111" s="29">
        <v>-45.69641</v>
      </c>
      <c r="H5111" s="29">
        <v>-4.8162409999999998E-4</v>
      </c>
      <c r="I5111" s="29">
        <v>-60.958399999999997</v>
      </c>
      <c r="J5111" s="29">
        <v>-76.138300000000001</v>
      </c>
    </row>
    <row r="5112" spans="1:10" x14ac:dyDescent="0.15">
      <c r="A5112" s="28" t="s">
        <v>21</v>
      </c>
      <c r="B5112" s="28" t="s">
        <v>94</v>
      </c>
      <c r="C5112" s="28" t="s">
        <v>107</v>
      </c>
      <c r="D5112" s="29">
        <v>1.2</v>
      </c>
      <c r="E5112" s="29">
        <v>-807.61879999999996</v>
      </c>
      <c r="F5112" s="29">
        <v>-54.562730000000002</v>
      </c>
      <c r="G5112" s="29">
        <v>-45.69641</v>
      </c>
      <c r="H5112" s="29">
        <v>-4.8162409999999998E-4</v>
      </c>
      <c r="I5112" s="29">
        <v>-13.243779999999999</v>
      </c>
      <c r="J5112" s="29">
        <v>-12.9343</v>
      </c>
    </row>
    <row r="5113" spans="1:10" x14ac:dyDescent="0.15">
      <c r="A5113" s="28" t="s">
        <v>21</v>
      </c>
      <c r="B5113" s="28" t="s">
        <v>94</v>
      </c>
      <c r="C5113" s="28" t="s">
        <v>107</v>
      </c>
      <c r="D5113" s="29">
        <v>2.4</v>
      </c>
      <c r="E5113" s="29">
        <v>-803.31420000000003</v>
      </c>
      <c r="F5113" s="29">
        <v>-54.562730000000002</v>
      </c>
      <c r="G5113" s="29">
        <v>-45.69641</v>
      </c>
      <c r="H5113" s="29">
        <v>-4.8162409999999998E-4</v>
      </c>
      <c r="I5113" s="29">
        <v>-70.555509999999998</v>
      </c>
      <c r="J5113" s="29">
        <v>-99.884810000000002</v>
      </c>
    </row>
    <row r="5114" spans="1:10" x14ac:dyDescent="0.15">
      <c r="A5114" s="28" t="s">
        <v>22</v>
      </c>
      <c r="B5114" s="28" t="s">
        <v>94</v>
      </c>
      <c r="C5114" s="28" t="s">
        <v>106</v>
      </c>
      <c r="D5114" s="29">
        <v>0</v>
      </c>
      <c r="E5114" s="29">
        <v>-95.405940000000001</v>
      </c>
      <c r="F5114" s="29">
        <v>79.449839999999995</v>
      </c>
      <c r="G5114" s="29">
        <v>84.160399999999996</v>
      </c>
      <c r="H5114" s="29">
        <v>5.0882409999999999E-4</v>
      </c>
      <c r="I5114" s="29">
        <v>135.63149999999999</v>
      </c>
      <c r="J5114" s="29">
        <v>109.0322</v>
      </c>
    </row>
    <row r="5115" spans="1:10" x14ac:dyDescent="0.15">
      <c r="A5115" s="28" t="s">
        <v>22</v>
      </c>
      <c r="B5115" s="28" t="s">
        <v>94</v>
      </c>
      <c r="C5115" s="28" t="s">
        <v>106</v>
      </c>
      <c r="D5115" s="29">
        <v>1.2</v>
      </c>
      <c r="E5115" s="29">
        <v>-92.445049999999995</v>
      </c>
      <c r="F5115" s="29">
        <v>79.449839999999995</v>
      </c>
      <c r="G5115" s="29">
        <v>84.160399999999996</v>
      </c>
      <c r="H5115" s="29">
        <v>5.0882409999999999E-4</v>
      </c>
      <c r="I5115" s="29">
        <v>35.965009999999999</v>
      </c>
      <c r="J5115" s="29">
        <v>17.582609999999999</v>
      </c>
    </row>
    <row r="5116" spans="1:10" x14ac:dyDescent="0.15">
      <c r="A5116" s="28" t="s">
        <v>22</v>
      </c>
      <c r="B5116" s="28" t="s">
        <v>94</v>
      </c>
      <c r="C5116" s="28" t="s">
        <v>106</v>
      </c>
      <c r="D5116" s="29">
        <v>2.4</v>
      </c>
      <c r="E5116" s="29">
        <v>-89.484170000000006</v>
      </c>
      <c r="F5116" s="29">
        <v>79.449839999999995</v>
      </c>
      <c r="G5116" s="29">
        <v>84.160399999999996</v>
      </c>
      <c r="H5116" s="29">
        <v>5.0882409999999999E-4</v>
      </c>
      <c r="I5116" s="29">
        <v>60.982689999999998</v>
      </c>
      <c r="J5116" s="29">
        <v>64.04813</v>
      </c>
    </row>
    <row r="5117" spans="1:10" x14ac:dyDescent="0.15">
      <c r="A5117" s="28" t="s">
        <v>22</v>
      </c>
      <c r="B5117" s="28" t="s">
        <v>94</v>
      </c>
      <c r="C5117" s="28" t="s">
        <v>107</v>
      </c>
      <c r="D5117" s="29">
        <v>0</v>
      </c>
      <c r="E5117" s="29">
        <v>-910.15049999999997</v>
      </c>
      <c r="F5117" s="29">
        <v>-53.766460000000002</v>
      </c>
      <c r="G5117" s="29">
        <v>-72.062870000000004</v>
      </c>
      <c r="H5117" s="29">
        <v>-5.1563490000000004E-4</v>
      </c>
      <c r="I5117" s="29">
        <v>-120.779</v>
      </c>
      <c r="J5117" s="29">
        <v>-69.738829999999993</v>
      </c>
    </row>
    <row r="5118" spans="1:10" x14ac:dyDescent="0.15">
      <c r="A5118" s="28" t="s">
        <v>22</v>
      </c>
      <c r="B5118" s="28" t="s">
        <v>94</v>
      </c>
      <c r="C5118" s="28" t="s">
        <v>107</v>
      </c>
      <c r="D5118" s="29">
        <v>1.2</v>
      </c>
      <c r="E5118" s="29">
        <v>-905.84590000000003</v>
      </c>
      <c r="F5118" s="29">
        <v>-53.766460000000002</v>
      </c>
      <c r="G5118" s="29">
        <v>-72.062870000000004</v>
      </c>
      <c r="H5118" s="29">
        <v>-5.1563490000000004E-4</v>
      </c>
      <c r="I5118" s="29">
        <v>-35.663089999999997</v>
      </c>
      <c r="J5118" s="29">
        <v>-9.2036529999999992</v>
      </c>
    </row>
    <row r="5119" spans="1:10" x14ac:dyDescent="0.15">
      <c r="A5119" s="28" t="s">
        <v>22</v>
      </c>
      <c r="B5119" s="28" t="s">
        <v>94</v>
      </c>
      <c r="C5119" s="28" t="s">
        <v>107</v>
      </c>
      <c r="D5119" s="29">
        <v>2.4</v>
      </c>
      <c r="E5119" s="29">
        <v>-901.54139999999995</v>
      </c>
      <c r="F5119" s="29">
        <v>-53.766460000000002</v>
      </c>
      <c r="G5119" s="29">
        <v>-72.062870000000004</v>
      </c>
      <c r="H5119" s="29">
        <v>-5.1563490000000004E-4</v>
      </c>
      <c r="I5119" s="29">
        <v>-75.232249999999993</v>
      </c>
      <c r="J5119" s="29">
        <v>-86.610150000000004</v>
      </c>
    </row>
    <row r="5120" spans="1:10" x14ac:dyDescent="0.15">
      <c r="A5120" s="28" t="s">
        <v>23</v>
      </c>
      <c r="B5120" s="28" t="s">
        <v>94</v>
      </c>
      <c r="C5120" s="28" t="s">
        <v>106</v>
      </c>
      <c r="D5120" s="29">
        <v>0</v>
      </c>
      <c r="E5120" s="29">
        <v>-106.5081</v>
      </c>
      <c r="F5120" s="29">
        <v>98.497429999999994</v>
      </c>
      <c r="G5120" s="29">
        <v>146.6009</v>
      </c>
      <c r="H5120" s="29">
        <v>7.8455099999999998E-4</v>
      </c>
      <c r="I5120" s="29">
        <v>178.64410000000001</v>
      </c>
      <c r="J5120" s="29">
        <v>125.89109999999999</v>
      </c>
    </row>
    <row r="5121" spans="1:10" x14ac:dyDescent="0.15">
      <c r="A5121" s="28" t="s">
        <v>23</v>
      </c>
      <c r="B5121" s="28" t="s">
        <v>94</v>
      </c>
      <c r="C5121" s="28" t="s">
        <v>106</v>
      </c>
      <c r="D5121" s="29">
        <v>1.2</v>
      </c>
      <c r="E5121" s="29">
        <v>-102.9254</v>
      </c>
      <c r="F5121" s="29">
        <v>98.497429999999994</v>
      </c>
      <c r="G5121" s="29">
        <v>146.6009</v>
      </c>
      <c r="H5121" s="29">
        <v>7.8455099999999998E-4</v>
      </c>
      <c r="I5121" s="29">
        <v>21.680820000000001</v>
      </c>
      <c r="J5121" s="29">
        <v>16.447220000000002</v>
      </c>
    </row>
    <row r="5122" spans="1:10" x14ac:dyDescent="0.15">
      <c r="A5122" s="28" t="s">
        <v>23</v>
      </c>
      <c r="B5122" s="28" t="s">
        <v>94</v>
      </c>
      <c r="C5122" s="28" t="s">
        <v>106</v>
      </c>
      <c r="D5122" s="29">
        <v>2.4</v>
      </c>
      <c r="E5122" s="29">
        <v>-99.342759999999998</v>
      </c>
      <c r="F5122" s="29">
        <v>98.497429999999994</v>
      </c>
      <c r="G5122" s="29">
        <v>146.6009</v>
      </c>
      <c r="H5122" s="29">
        <v>7.8455099999999998E-4</v>
      </c>
      <c r="I5122" s="29">
        <v>177.42420000000001</v>
      </c>
      <c r="J5122" s="29">
        <v>64.084559999999996</v>
      </c>
    </row>
    <row r="5123" spans="1:10" x14ac:dyDescent="0.15">
      <c r="A5123" s="28" t="s">
        <v>23</v>
      </c>
      <c r="B5123" s="28" t="s">
        <v>94</v>
      </c>
      <c r="C5123" s="28" t="s">
        <v>107</v>
      </c>
      <c r="D5123" s="29">
        <v>0</v>
      </c>
      <c r="E5123" s="29">
        <v>-1039.9870000000001</v>
      </c>
      <c r="F5123" s="29">
        <v>-51.136519999999997</v>
      </c>
      <c r="G5123" s="29">
        <v>-143.52590000000001</v>
      </c>
      <c r="H5123" s="29">
        <v>-8.179703E-4</v>
      </c>
      <c r="I5123" s="29">
        <v>-173.12540000000001</v>
      </c>
      <c r="J5123" s="29">
        <v>-64.092190000000002</v>
      </c>
    </row>
    <row r="5124" spans="1:10" x14ac:dyDescent="0.15">
      <c r="A5124" s="28" t="s">
        <v>23</v>
      </c>
      <c r="B5124" s="28" t="s">
        <v>94</v>
      </c>
      <c r="C5124" s="28" t="s">
        <v>107</v>
      </c>
      <c r="D5124" s="29">
        <v>1.2</v>
      </c>
      <c r="E5124" s="29">
        <v>-1034.779</v>
      </c>
      <c r="F5124" s="29">
        <v>-51.136519999999997</v>
      </c>
      <c r="G5124" s="29">
        <v>-143.52590000000001</v>
      </c>
      <c r="H5124" s="29">
        <v>-8.179703E-4</v>
      </c>
      <c r="I5124" s="29">
        <v>-19.86262</v>
      </c>
      <c r="J5124" s="29">
        <v>-11.60177</v>
      </c>
    </row>
    <row r="5125" spans="1:10" x14ac:dyDescent="0.15">
      <c r="A5125" s="28" t="s">
        <v>23</v>
      </c>
      <c r="B5125" s="28" t="s">
        <v>94</v>
      </c>
      <c r="C5125" s="28" t="s">
        <v>107</v>
      </c>
      <c r="D5125" s="29">
        <v>2.4</v>
      </c>
      <c r="E5125" s="29">
        <v>-1029.57</v>
      </c>
      <c r="F5125" s="29">
        <v>-51.136519999999997</v>
      </c>
      <c r="G5125" s="29">
        <v>-143.52590000000001</v>
      </c>
      <c r="H5125" s="29">
        <v>-8.179703E-4</v>
      </c>
      <c r="I5125" s="29">
        <v>-179.31100000000001</v>
      </c>
      <c r="J5125" s="29">
        <v>-116.2045</v>
      </c>
    </row>
    <row r="5126" spans="1:10" x14ac:dyDescent="0.15">
      <c r="A5126" s="28" t="s">
        <v>24</v>
      </c>
      <c r="B5126" s="28" t="s">
        <v>94</v>
      </c>
      <c r="C5126" s="28" t="s">
        <v>106</v>
      </c>
      <c r="D5126" s="29">
        <v>0</v>
      </c>
      <c r="E5126" s="29">
        <v>-116.1614</v>
      </c>
      <c r="F5126" s="29">
        <v>91.971289999999996</v>
      </c>
      <c r="G5126" s="29">
        <v>135.26419999999999</v>
      </c>
      <c r="H5126" s="29">
        <v>5.6932809999999995E-4</v>
      </c>
      <c r="I5126" s="29">
        <v>177.63589999999999</v>
      </c>
      <c r="J5126" s="29">
        <v>122.2582</v>
      </c>
    </row>
    <row r="5127" spans="1:10" x14ac:dyDescent="0.15">
      <c r="A5127" s="28" t="s">
        <v>24</v>
      </c>
      <c r="B5127" s="28" t="s">
        <v>94</v>
      </c>
      <c r="C5127" s="28" t="s">
        <v>106</v>
      </c>
      <c r="D5127" s="29">
        <v>1.2</v>
      </c>
      <c r="E5127" s="29">
        <v>-113.20050000000001</v>
      </c>
      <c r="F5127" s="29">
        <v>91.971289999999996</v>
      </c>
      <c r="G5127" s="29">
        <v>135.26419999999999</v>
      </c>
      <c r="H5127" s="29">
        <v>5.6932809999999995E-4</v>
      </c>
      <c r="I5127" s="29">
        <v>23.418869999999998</v>
      </c>
      <c r="J5127" s="29">
        <v>16.938590000000001</v>
      </c>
    </row>
    <row r="5128" spans="1:10" x14ac:dyDescent="0.15">
      <c r="A5128" s="28" t="s">
        <v>24</v>
      </c>
      <c r="B5128" s="28" t="s">
        <v>94</v>
      </c>
      <c r="C5128" s="28" t="s">
        <v>106</v>
      </c>
      <c r="D5128" s="29">
        <v>2.4</v>
      </c>
      <c r="E5128" s="29">
        <v>-110.2396</v>
      </c>
      <c r="F5128" s="29">
        <v>91.971289999999996</v>
      </c>
      <c r="G5128" s="29">
        <v>135.26419999999999</v>
      </c>
      <c r="H5128" s="29">
        <v>5.6932809999999995E-4</v>
      </c>
      <c r="I5128" s="29">
        <v>149.1678</v>
      </c>
      <c r="J5128" s="29">
        <v>66.086939999999998</v>
      </c>
    </row>
    <row r="5129" spans="1:10" x14ac:dyDescent="0.15">
      <c r="A5129" s="28" t="s">
        <v>24</v>
      </c>
      <c r="B5129" s="28" t="s">
        <v>94</v>
      </c>
      <c r="C5129" s="28" t="s">
        <v>107</v>
      </c>
      <c r="D5129" s="29">
        <v>0</v>
      </c>
      <c r="E5129" s="29">
        <v>-1166.9870000000001</v>
      </c>
      <c r="F5129" s="29">
        <v>-56.110489999999999</v>
      </c>
      <c r="G5129" s="29">
        <v>-130.45660000000001</v>
      </c>
      <c r="H5129" s="29">
        <v>-5.913515E-4</v>
      </c>
      <c r="I5129" s="29">
        <v>-171.06290000000001</v>
      </c>
      <c r="J5129" s="29">
        <v>-74.539090000000002</v>
      </c>
    </row>
    <row r="5130" spans="1:10" x14ac:dyDescent="0.15">
      <c r="A5130" s="28" t="s">
        <v>24</v>
      </c>
      <c r="B5130" s="28" t="s">
        <v>94</v>
      </c>
      <c r="C5130" s="28" t="s">
        <v>107</v>
      </c>
      <c r="D5130" s="29">
        <v>1.2</v>
      </c>
      <c r="E5130" s="29">
        <v>-1162.683</v>
      </c>
      <c r="F5130" s="29">
        <v>-56.110489999999999</v>
      </c>
      <c r="G5130" s="29">
        <v>-130.45660000000001</v>
      </c>
      <c r="H5130" s="29">
        <v>-5.913515E-4</v>
      </c>
      <c r="I5130" s="29">
        <v>-22.62988</v>
      </c>
      <c r="J5130" s="29">
        <v>-12.3888</v>
      </c>
    </row>
    <row r="5131" spans="1:10" x14ac:dyDescent="0.15">
      <c r="A5131" s="28" t="s">
        <v>24</v>
      </c>
      <c r="B5131" s="28" t="s">
        <v>94</v>
      </c>
      <c r="C5131" s="28" t="s">
        <v>107</v>
      </c>
      <c r="D5131" s="29">
        <v>2.4</v>
      </c>
      <c r="E5131" s="29">
        <v>-1158.3779999999999</v>
      </c>
      <c r="F5131" s="29">
        <v>-56.110489999999999</v>
      </c>
      <c r="G5131" s="29">
        <v>-130.45660000000001</v>
      </c>
      <c r="H5131" s="29">
        <v>-5.913515E-4</v>
      </c>
      <c r="I5131" s="29">
        <v>-154.166</v>
      </c>
      <c r="J5131" s="29">
        <v>-104.72490000000001</v>
      </c>
    </row>
    <row r="5132" spans="1:10" x14ac:dyDescent="0.15">
      <c r="A5132" s="28" t="s">
        <v>25</v>
      </c>
      <c r="B5132" s="28" t="s">
        <v>94</v>
      </c>
      <c r="C5132" s="28" t="s">
        <v>106</v>
      </c>
      <c r="D5132" s="29">
        <v>0</v>
      </c>
      <c r="E5132" s="29">
        <v>-125.1354</v>
      </c>
      <c r="F5132" s="29">
        <v>116.0467</v>
      </c>
      <c r="G5132" s="29">
        <v>184.50450000000001</v>
      </c>
      <c r="H5132" s="29">
        <v>9.9762290000000005E-6</v>
      </c>
      <c r="I5132" s="29">
        <v>234.351</v>
      </c>
      <c r="J5132" s="29">
        <v>150.1335</v>
      </c>
    </row>
    <row r="5133" spans="1:10" x14ac:dyDescent="0.15">
      <c r="A5133" s="28" t="s">
        <v>25</v>
      </c>
      <c r="B5133" s="28" t="s">
        <v>94</v>
      </c>
      <c r="C5133" s="28" t="s">
        <v>106</v>
      </c>
      <c r="D5133" s="29">
        <v>1.2</v>
      </c>
      <c r="E5133" s="29">
        <v>-121.5527</v>
      </c>
      <c r="F5133" s="29">
        <v>116.0467</v>
      </c>
      <c r="G5133" s="29">
        <v>184.50450000000001</v>
      </c>
      <c r="H5133" s="29">
        <v>9.9762290000000005E-6</v>
      </c>
      <c r="I5133" s="29">
        <v>26.36928</v>
      </c>
      <c r="J5133" s="29">
        <v>19.651129999999998</v>
      </c>
    </row>
    <row r="5134" spans="1:10" x14ac:dyDescent="0.15">
      <c r="A5134" s="28" t="s">
        <v>25</v>
      </c>
      <c r="B5134" s="28" t="s">
        <v>94</v>
      </c>
      <c r="C5134" s="28" t="s">
        <v>106</v>
      </c>
      <c r="D5134" s="29">
        <v>2.4</v>
      </c>
      <c r="E5134" s="29">
        <v>-117.9701</v>
      </c>
      <c r="F5134" s="29">
        <v>116.0467</v>
      </c>
      <c r="G5134" s="29">
        <v>184.50450000000001</v>
      </c>
      <c r="H5134" s="29">
        <v>9.9762290000000005E-6</v>
      </c>
      <c r="I5134" s="29">
        <v>206.35159999999999</v>
      </c>
      <c r="J5134" s="29">
        <v>80.184309999999996</v>
      </c>
    </row>
    <row r="5135" spans="1:10" x14ac:dyDescent="0.15">
      <c r="A5135" s="28" t="s">
        <v>25</v>
      </c>
      <c r="B5135" s="28" t="s">
        <v>94</v>
      </c>
      <c r="C5135" s="28" t="s">
        <v>107</v>
      </c>
      <c r="D5135" s="29">
        <v>0</v>
      </c>
      <c r="E5135" s="29">
        <v>-1305.5139999999999</v>
      </c>
      <c r="F5135" s="29">
        <v>-64.856949999999998</v>
      </c>
      <c r="G5135" s="29">
        <v>-179.4281</v>
      </c>
      <c r="H5135" s="29">
        <v>-1.0184579999999999E-5</v>
      </c>
      <c r="I5135" s="29">
        <v>-232.2133</v>
      </c>
      <c r="J5135" s="29">
        <v>-82.614440000000002</v>
      </c>
    </row>
    <row r="5136" spans="1:10" x14ac:dyDescent="0.15">
      <c r="A5136" s="28" t="s">
        <v>25</v>
      </c>
      <c r="B5136" s="28" t="s">
        <v>94</v>
      </c>
      <c r="C5136" s="28" t="s">
        <v>107</v>
      </c>
      <c r="D5136" s="29">
        <v>1.2</v>
      </c>
      <c r="E5136" s="29">
        <v>-1300.306</v>
      </c>
      <c r="F5136" s="29">
        <v>-64.856949999999998</v>
      </c>
      <c r="G5136" s="29">
        <v>-179.4281</v>
      </c>
      <c r="H5136" s="29">
        <v>-1.0184579999999999E-5</v>
      </c>
      <c r="I5136" s="29">
        <v>-30.356190000000002</v>
      </c>
      <c r="J5136" s="29">
        <v>-13.701919999999999</v>
      </c>
    </row>
    <row r="5137" spans="1:10" x14ac:dyDescent="0.15">
      <c r="A5137" s="28" t="s">
        <v>25</v>
      </c>
      <c r="B5137" s="28" t="s">
        <v>94</v>
      </c>
      <c r="C5137" s="28" t="s">
        <v>107</v>
      </c>
      <c r="D5137" s="29">
        <v>2.4</v>
      </c>
      <c r="E5137" s="29">
        <v>-1295.097</v>
      </c>
      <c r="F5137" s="29">
        <v>-64.856949999999998</v>
      </c>
      <c r="G5137" s="29">
        <v>-179.4281</v>
      </c>
      <c r="H5137" s="29">
        <v>-1.0184579999999999E-5</v>
      </c>
      <c r="I5137" s="29">
        <v>-216.452</v>
      </c>
      <c r="J5137" s="29">
        <v>-135.82140000000001</v>
      </c>
    </row>
    <row r="5138" spans="1:10" x14ac:dyDescent="0.15">
      <c r="A5138" s="28" t="s">
        <v>26</v>
      </c>
      <c r="B5138" s="28" t="s">
        <v>94</v>
      </c>
      <c r="C5138" s="28" t="s">
        <v>106</v>
      </c>
      <c r="D5138" s="29">
        <v>0</v>
      </c>
      <c r="E5138" s="29">
        <v>-128.8186</v>
      </c>
      <c r="F5138" s="29">
        <v>104.1519</v>
      </c>
      <c r="G5138" s="29">
        <v>162.09880000000001</v>
      </c>
      <c r="H5138" s="29">
        <v>1.169741E-5</v>
      </c>
      <c r="I5138" s="29">
        <v>213.2807</v>
      </c>
      <c r="J5138" s="29">
        <v>139.7295</v>
      </c>
    </row>
    <row r="5139" spans="1:10" x14ac:dyDescent="0.15">
      <c r="A5139" s="28" t="s">
        <v>26</v>
      </c>
      <c r="B5139" s="28" t="s">
        <v>94</v>
      </c>
      <c r="C5139" s="28" t="s">
        <v>106</v>
      </c>
      <c r="D5139" s="29">
        <v>1.2</v>
      </c>
      <c r="E5139" s="29">
        <v>-125.2359</v>
      </c>
      <c r="F5139" s="29">
        <v>104.1519</v>
      </c>
      <c r="G5139" s="29">
        <v>162.09880000000001</v>
      </c>
      <c r="H5139" s="29">
        <v>1.169741E-5</v>
      </c>
      <c r="I5139" s="29">
        <v>31.912140000000001</v>
      </c>
      <c r="J5139" s="29">
        <v>25.574059999999999</v>
      </c>
    </row>
    <row r="5140" spans="1:10" x14ac:dyDescent="0.15">
      <c r="A5140" s="28" t="s">
        <v>26</v>
      </c>
      <c r="B5140" s="28" t="s">
        <v>94</v>
      </c>
      <c r="C5140" s="28" t="s">
        <v>106</v>
      </c>
      <c r="D5140" s="29">
        <v>2.4</v>
      </c>
      <c r="E5140" s="29">
        <v>-121.6533</v>
      </c>
      <c r="F5140" s="29">
        <v>104.1519</v>
      </c>
      <c r="G5140" s="29">
        <v>162.09880000000001</v>
      </c>
      <c r="H5140" s="29">
        <v>1.169741E-5</v>
      </c>
      <c r="I5140" s="29">
        <v>169.07570000000001</v>
      </c>
      <c r="J5140" s="29">
        <v>84.569659999999999</v>
      </c>
    </row>
    <row r="5141" spans="1:10" x14ac:dyDescent="0.15">
      <c r="A5141" s="28" t="s">
        <v>26</v>
      </c>
      <c r="B5141" s="28" t="s">
        <v>94</v>
      </c>
      <c r="C5141" s="28" t="s">
        <v>107</v>
      </c>
      <c r="D5141" s="29">
        <v>0</v>
      </c>
      <c r="E5141" s="29">
        <v>-1442.5889999999999</v>
      </c>
      <c r="F5141" s="29">
        <v>-66.437610000000006</v>
      </c>
      <c r="G5141" s="29">
        <v>-153.4143</v>
      </c>
      <c r="H5141" s="29">
        <v>-1.1300109999999999E-5</v>
      </c>
      <c r="I5141" s="29">
        <v>-207.76050000000001</v>
      </c>
      <c r="J5141" s="29">
        <v>-83.286019999999994</v>
      </c>
    </row>
    <row r="5142" spans="1:10" x14ac:dyDescent="0.15">
      <c r="A5142" s="28" t="s">
        <v>26</v>
      </c>
      <c r="B5142" s="28" t="s">
        <v>94</v>
      </c>
      <c r="C5142" s="28" t="s">
        <v>107</v>
      </c>
      <c r="D5142" s="29">
        <v>1.2</v>
      </c>
      <c r="E5142" s="29">
        <v>-1437.3810000000001</v>
      </c>
      <c r="F5142" s="29">
        <v>-66.437610000000006</v>
      </c>
      <c r="G5142" s="29">
        <v>-153.4143</v>
      </c>
      <c r="H5142" s="29">
        <v>-1.1300109999999999E-5</v>
      </c>
      <c r="I5142" s="29">
        <v>-36.894640000000003</v>
      </c>
      <c r="J5142" s="29">
        <v>-14.4801</v>
      </c>
    </row>
    <row r="5143" spans="1:10" x14ac:dyDescent="0.15">
      <c r="A5143" s="28" t="s">
        <v>26</v>
      </c>
      <c r="B5143" s="28" t="s">
        <v>94</v>
      </c>
      <c r="C5143" s="28" t="s">
        <v>107</v>
      </c>
      <c r="D5143" s="29">
        <v>2.4</v>
      </c>
      <c r="E5143" s="29">
        <v>-1432.172</v>
      </c>
      <c r="F5143" s="29">
        <v>-66.437610000000006</v>
      </c>
      <c r="G5143" s="29">
        <v>-153.4143</v>
      </c>
      <c r="H5143" s="29">
        <v>-1.1300109999999999E-5</v>
      </c>
      <c r="I5143" s="29">
        <v>-184.54580000000001</v>
      </c>
      <c r="J5143" s="29">
        <v>-118.85890000000001</v>
      </c>
    </row>
    <row r="5144" spans="1:10" x14ac:dyDescent="0.15">
      <c r="A5144" s="28" t="s">
        <v>27</v>
      </c>
      <c r="B5144" s="28" t="s">
        <v>94</v>
      </c>
      <c r="C5144" s="28" t="s">
        <v>106</v>
      </c>
      <c r="D5144" s="29">
        <v>0</v>
      </c>
      <c r="E5144" s="29">
        <v>-131.3015</v>
      </c>
      <c r="F5144" s="29">
        <v>111.7321</v>
      </c>
      <c r="G5144" s="29">
        <v>180.869</v>
      </c>
      <c r="H5144" s="29">
        <v>1.3100669999999999E-5</v>
      </c>
      <c r="I5144" s="29">
        <v>238.0343</v>
      </c>
      <c r="J5144" s="29">
        <v>151.64590000000001</v>
      </c>
    </row>
    <row r="5145" spans="1:10" x14ac:dyDescent="0.15">
      <c r="A5145" s="28" t="s">
        <v>27</v>
      </c>
      <c r="B5145" s="28" t="s">
        <v>94</v>
      </c>
      <c r="C5145" s="28" t="s">
        <v>106</v>
      </c>
      <c r="D5145" s="29">
        <v>1.2</v>
      </c>
      <c r="E5145" s="29">
        <v>-127.7189</v>
      </c>
      <c r="F5145" s="29">
        <v>111.7321</v>
      </c>
      <c r="G5145" s="29">
        <v>180.869</v>
      </c>
      <c r="H5145" s="29">
        <v>1.3100669999999999E-5</v>
      </c>
      <c r="I5145" s="29">
        <v>29.390609999999999</v>
      </c>
      <c r="J5145" s="29">
        <v>24.286149999999999</v>
      </c>
    </row>
    <row r="5146" spans="1:10" x14ac:dyDescent="0.15">
      <c r="A5146" s="28" t="s">
        <v>27</v>
      </c>
      <c r="B5146" s="28" t="s">
        <v>94</v>
      </c>
      <c r="C5146" s="28" t="s">
        <v>106</v>
      </c>
      <c r="D5146" s="29">
        <v>2.4</v>
      </c>
      <c r="E5146" s="29">
        <v>-124.1362</v>
      </c>
      <c r="F5146" s="29">
        <v>111.7321</v>
      </c>
      <c r="G5146" s="29">
        <v>180.869</v>
      </c>
      <c r="H5146" s="29">
        <v>1.3100669999999999E-5</v>
      </c>
      <c r="I5146" s="29">
        <v>190.13560000000001</v>
      </c>
      <c r="J5146" s="29">
        <v>85.669179999999997</v>
      </c>
    </row>
    <row r="5147" spans="1:10" x14ac:dyDescent="0.15">
      <c r="A5147" s="28" t="s">
        <v>27</v>
      </c>
      <c r="B5147" s="28" t="s">
        <v>94</v>
      </c>
      <c r="C5147" s="28" t="s">
        <v>107</v>
      </c>
      <c r="D5147" s="29">
        <v>0</v>
      </c>
      <c r="E5147" s="29">
        <v>-1580.2090000000001</v>
      </c>
      <c r="F5147" s="29">
        <v>-74.822429999999997</v>
      </c>
      <c r="G5147" s="29">
        <v>-167.64449999999999</v>
      </c>
      <c r="H5147" s="29">
        <v>-1.216379E-5</v>
      </c>
      <c r="I5147" s="29">
        <v>-221.71899999999999</v>
      </c>
      <c r="J5147" s="29">
        <v>-102.8078</v>
      </c>
    </row>
    <row r="5148" spans="1:10" x14ac:dyDescent="0.15">
      <c r="A5148" s="28" t="s">
        <v>27</v>
      </c>
      <c r="B5148" s="28" t="s">
        <v>94</v>
      </c>
      <c r="C5148" s="28" t="s">
        <v>107</v>
      </c>
      <c r="D5148" s="29">
        <v>1.2</v>
      </c>
      <c r="E5148" s="29">
        <v>-1575</v>
      </c>
      <c r="F5148" s="29">
        <v>-74.822429999999997</v>
      </c>
      <c r="G5148" s="29">
        <v>-167.64449999999999</v>
      </c>
      <c r="H5148" s="29">
        <v>-1.216379E-5</v>
      </c>
      <c r="I5148" s="29">
        <v>-29.060300000000002</v>
      </c>
      <c r="J5148" s="29">
        <v>-19.825520000000001</v>
      </c>
    </row>
    <row r="5149" spans="1:10" x14ac:dyDescent="0.15">
      <c r="A5149" s="28" t="s">
        <v>27</v>
      </c>
      <c r="B5149" s="28" t="s">
        <v>94</v>
      </c>
      <c r="C5149" s="28" t="s">
        <v>107</v>
      </c>
      <c r="D5149" s="29">
        <v>2.4</v>
      </c>
      <c r="E5149" s="29">
        <v>-1569.7919999999999</v>
      </c>
      <c r="F5149" s="29">
        <v>-74.822429999999997</v>
      </c>
      <c r="G5149" s="29">
        <v>-167.64449999999999</v>
      </c>
      <c r="H5149" s="29">
        <v>-1.216379E-5</v>
      </c>
      <c r="I5149" s="29">
        <v>-205.79140000000001</v>
      </c>
      <c r="J5149" s="29">
        <v>-125.6007</v>
      </c>
    </row>
    <row r="5150" spans="1:10" x14ac:dyDescent="0.15">
      <c r="A5150" s="28" t="s">
        <v>28</v>
      </c>
      <c r="B5150" s="28" t="s">
        <v>94</v>
      </c>
      <c r="C5150" s="28" t="s">
        <v>106</v>
      </c>
      <c r="D5150" s="29">
        <v>0</v>
      </c>
      <c r="E5150" s="29">
        <v>-134.1849</v>
      </c>
      <c r="F5150" s="29">
        <v>110.46810000000001</v>
      </c>
      <c r="G5150" s="29">
        <v>155.65219999999999</v>
      </c>
      <c r="H5150" s="29">
        <v>1.256933E-5</v>
      </c>
      <c r="I5150" s="29">
        <v>164.809</v>
      </c>
      <c r="J5150" s="29">
        <v>158.078</v>
      </c>
    </row>
    <row r="5151" spans="1:10" x14ac:dyDescent="0.15">
      <c r="A5151" s="28" t="s">
        <v>28</v>
      </c>
      <c r="B5151" s="28" t="s">
        <v>94</v>
      </c>
      <c r="C5151" s="28" t="s">
        <v>106</v>
      </c>
      <c r="D5151" s="29">
        <v>1.2</v>
      </c>
      <c r="E5151" s="29">
        <v>-130.60230000000001</v>
      </c>
      <c r="F5151" s="29">
        <v>110.46810000000001</v>
      </c>
      <c r="G5151" s="29">
        <v>155.65219999999999</v>
      </c>
      <c r="H5151" s="29">
        <v>1.256933E-5</v>
      </c>
      <c r="I5151" s="29">
        <v>42.281300000000002</v>
      </c>
      <c r="J5151" s="29">
        <v>28.006070000000001</v>
      </c>
    </row>
    <row r="5152" spans="1:10" x14ac:dyDescent="0.15">
      <c r="A5152" s="28" t="s">
        <v>28</v>
      </c>
      <c r="B5152" s="28" t="s">
        <v>94</v>
      </c>
      <c r="C5152" s="28" t="s">
        <v>106</v>
      </c>
      <c r="D5152" s="29">
        <v>2.4</v>
      </c>
      <c r="E5152" s="29">
        <v>-127.0196</v>
      </c>
      <c r="F5152" s="29">
        <v>110.46810000000001</v>
      </c>
      <c r="G5152" s="29">
        <v>155.65219999999999</v>
      </c>
      <c r="H5152" s="29">
        <v>1.256933E-5</v>
      </c>
      <c r="I5152" s="29">
        <v>213.48230000000001</v>
      </c>
      <c r="J5152" s="29">
        <v>70.632909999999995</v>
      </c>
    </row>
    <row r="5153" spans="1:10" x14ac:dyDescent="0.15">
      <c r="A5153" s="28" t="s">
        <v>28</v>
      </c>
      <c r="B5153" s="28" t="s">
        <v>94</v>
      </c>
      <c r="C5153" s="28" t="s">
        <v>107</v>
      </c>
      <c r="D5153" s="29">
        <v>0</v>
      </c>
      <c r="E5153" s="29">
        <v>-1718.4369999999999</v>
      </c>
      <c r="F5153" s="29">
        <v>-72.568709999999996</v>
      </c>
      <c r="G5153" s="29">
        <v>-144.05350000000001</v>
      </c>
      <c r="H5153" s="29">
        <v>-1.1956369999999999E-5</v>
      </c>
      <c r="I5153" s="29">
        <v>-142.88669999999999</v>
      </c>
      <c r="J5153" s="29">
        <v>-113.1155</v>
      </c>
    </row>
    <row r="5154" spans="1:10" x14ac:dyDescent="0.15">
      <c r="A5154" s="28" t="s">
        <v>28</v>
      </c>
      <c r="B5154" s="28" t="s">
        <v>94</v>
      </c>
      <c r="C5154" s="28" t="s">
        <v>107</v>
      </c>
      <c r="D5154" s="29">
        <v>1.2</v>
      </c>
      <c r="E5154" s="29">
        <v>-1713.229</v>
      </c>
      <c r="F5154" s="29">
        <v>-72.568709999999996</v>
      </c>
      <c r="G5154" s="29">
        <v>-144.05350000000001</v>
      </c>
      <c r="H5154" s="29">
        <v>-1.1956369999999999E-5</v>
      </c>
      <c r="I5154" s="29">
        <v>-34.36074</v>
      </c>
      <c r="J5154" s="29">
        <v>-28.64753</v>
      </c>
    </row>
    <row r="5155" spans="1:10" x14ac:dyDescent="0.15">
      <c r="A5155" s="28" t="s">
        <v>28</v>
      </c>
      <c r="B5155" s="28" t="s">
        <v>94</v>
      </c>
      <c r="C5155" s="28" t="s">
        <v>107</v>
      </c>
      <c r="D5155" s="29">
        <v>2.4</v>
      </c>
      <c r="E5155" s="29">
        <v>-1708.02</v>
      </c>
      <c r="F5155" s="29">
        <v>-72.568709999999996</v>
      </c>
      <c r="G5155" s="29">
        <v>-144.05350000000001</v>
      </c>
      <c r="H5155" s="29">
        <v>-1.1956369999999999E-5</v>
      </c>
      <c r="I5155" s="29">
        <v>-219.59180000000001</v>
      </c>
      <c r="J5155" s="29">
        <v>-116.87609999999999</v>
      </c>
    </row>
    <row r="5156" spans="1:10" x14ac:dyDescent="0.15">
      <c r="A5156" s="28" t="s">
        <v>29</v>
      </c>
      <c r="B5156" s="28" t="s">
        <v>94</v>
      </c>
      <c r="C5156" s="28" t="s">
        <v>106</v>
      </c>
      <c r="D5156" s="29">
        <v>0</v>
      </c>
      <c r="E5156" s="29">
        <v>-107.5744</v>
      </c>
      <c r="F5156" s="29">
        <v>97.730930000000001</v>
      </c>
      <c r="G5156" s="29">
        <v>82.108019999999996</v>
      </c>
      <c r="H5156" s="29">
        <v>1.1745059999999999E-5</v>
      </c>
      <c r="I5156" s="29">
        <v>115.22620000000001</v>
      </c>
      <c r="J5156" s="29">
        <v>136.80680000000001</v>
      </c>
    </row>
    <row r="5157" spans="1:10" x14ac:dyDescent="0.15">
      <c r="A5157" s="28" t="s">
        <v>29</v>
      </c>
      <c r="B5157" s="28" t="s">
        <v>94</v>
      </c>
      <c r="C5157" s="28" t="s">
        <v>106</v>
      </c>
      <c r="D5157" s="29">
        <v>1.2</v>
      </c>
      <c r="E5157" s="29">
        <v>-103.9918</v>
      </c>
      <c r="F5157" s="29">
        <v>97.730930000000001</v>
      </c>
      <c r="G5157" s="29">
        <v>82.108019999999996</v>
      </c>
      <c r="H5157" s="29">
        <v>1.1745059999999999E-5</v>
      </c>
      <c r="I5157" s="29">
        <v>30.713270000000001</v>
      </c>
      <c r="J5157" s="29">
        <v>23.725339999999999</v>
      </c>
    </row>
    <row r="5158" spans="1:10" x14ac:dyDescent="0.15">
      <c r="A5158" s="28" t="s">
        <v>29</v>
      </c>
      <c r="B5158" s="28" t="s">
        <v>94</v>
      </c>
      <c r="C5158" s="28" t="s">
        <v>106</v>
      </c>
      <c r="D5158" s="29">
        <v>2.4</v>
      </c>
      <c r="E5158" s="29">
        <v>-100.4091</v>
      </c>
      <c r="F5158" s="29">
        <v>97.730930000000001</v>
      </c>
      <c r="G5158" s="29">
        <v>82.108019999999996</v>
      </c>
      <c r="H5158" s="29">
        <v>1.1745059999999999E-5</v>
      </c>
      <c r="I5158" s="29">
        <v>80.474450000000004</v>
      </c>
      <c r="J5158" s="29">
        <v>67.515950000000004</v>
      </c>
    </row>
    <row r="5159" spans="1:10" x14ac:dyDescent="0.15">
      <c r="A5159" s="28" t="s">
        <v>29</v>
      </c>
      <c r="B5159" s="28" t="s">
        <v>94</v>
      </c>
      <c r="C5159" s="28" t="s">
        <v>107</v>
      </c>
      <c r="D5159" s="29">
        <v>0</v>
      </c>
      <c r="E5159" s="29">
        <v>-1847.6079999999999</v>
      </c>
      <c r="F5159" s="29">
        <v>-65.007059999999996</v>
      </c>
      <c r="G5159" s="29">
        <v>-67.323750000000004</v>
      </c>
      <c r="H5159" s="29">
        <v>-1.164838E-5</v>
      </c>
      <c r="I5159" s="29">
        <v>-92.314390000000003</v>
      </c>
      <c r="J5159" s="29">
        <v>-98.470960000000005</v>
      </c>
    </row>
    <row r="5160" spans="1:10" x14ac:dyDescent="0.15">
      <c r="A5160" s="28" t="s">
        <v>29</v>
      </c>
      <c r="B5160" s="28" t="s">
        <v>94</v>
      </c>
      <c r="C5160" s="28" t="s">
        <v>107</v>
      </c>
      <c r="D5160" s="29">
        <v>1.2</v>
      </c>
      <c r="E5160" s="29">
        <v>-1842.3989999999999</v>
      </c>
      <c r="F5160" s="29">
        <v>-65.007059999999996</v>
      </c>
      <c r="G5160" s="29">
        <v>-67.323750000000004</v>
      </c>
      <c r="H5160" s="29">
        <v>-1.164838E-5</v>
      </c>
      <c r="I5160" s="29">
        <v>-25.604420000000001</v>
      </c>
      <c r="J5160" s="29">
        <v>-24.81607</v>
      </c>
    </row>
    <row r="5161" spans="1:10" x14ac:dyDescent="0.15">
      <c r="A5161" s="28" t="s">
        <v>29</v>
      </c>
      <c r="B5161" s="28" t="s">
        <v>94</v>
      </c>
      <c r="C5161" s="28" t="s">
        <v>107</v>
      </c>
      <c r="D5161" s="29">
        <v>2.4</v>
      </c>
      <c r="E5161" s="29">
        <v>-1837.19</v>
      </c>
      <c r="F5161" s="29">
        <v>-65.007059999999996</v>
      </c>
      <c r="G5161" s="29">
        <v>-67.323750000000004</v>
      </c>
      <c r="H5161" s="29">
        <v>-1.164838E-5</v>
      </c>
      <c r="I5161" s="29">
        <v>-93.187889999999996</v>
      </c>
      <c r="J5161" s="29">
        <v>-108.0291</v>
      </c>
    </row>
    <row r="5162" spans="1:10" x14ac:dyDescent="0.15">
      <c r="A5162" s="28" t="s">
        <v>30</v>
      </c>
      <c r="B5162" s="28" t="s">
        <v>94</v>
      </c>
      <c r="C5162" s="28" t="s">
        <v>106</v>
      </c>
      <c r="D5162" s="29">
        <v>0</v>
      </c>
      <c r="E5162" s="29">
        <v>-71.801490000000001</v>
      </c>
      <c r="F5162" s="29">
        <v>100.69110000000001</v>
      </c>
      <c r="G5162" s="29">
        <v>134.32830000000001</v>
      </c>
      <c r="H5162" s="29">
        <v>1.1874830000000001E-5</v>
      </c>
      <c r="I5162" s="29">
        <v>230.93539999999999</v>
      </c>
      <c r="J5162" s="29">
        <v>147.5282</v>
      </c>
    </row>
    <row r="5163" spans="1:10" x14ac:dyDescent="0.15">
      <c r="A5163" s="28" t="s">
        <v>30</v>
      </c>
      <c r="B5163" s="28" t="s">
        <v>94</v>
      </c>
      <c r="C5163" s="28" t="s">
        <v>106</v>
      </c>
      <c r="D5163" s="29">
        <v>1.2</v>
      </c>
      <c r="E5163" s="29">
        <v>-68.218819999999994</v>
      </c>
      <c r="F5163" s="29">
        <v>100.69110000000001</v>
      </c>
      <c r="G5163" s="29">
        <v>134.32830000000001</v>
      </c>
      <c r="H5163" s="29">
        <v>1.1874830000000001E-5</v>
      </c>
      <c r="I5163" s="29">
        <v>64.082340000000002</v>
      </c>
      <c r="J5163" s="29">
        <v>30.890910000000002</v>
      </c>
    </row>
    <row r="5164" spans="1:10" x14ac:dyDescent="0.15">
      <c r="A5164" s="28" t="s">
        <v>30</v>
      </c>
      <c r="B5164" s="28" t="s">
        <v>94</v>
      </c>
      <c r="C5164" s="28" t="s">
        <v>106</v>
      </c>
      <c r="D5164" s="29">
        <v>2.4</v>
      </c>
      <c r="E5164" s="29">
        <v>-64.636150000000001</v>
      </c>
      <c r="F5164" s="29">
        <v>100.69110000000001</v>
      </c>
      <c r="G5164" s="29">
        <v>134.32830000000001</v>
      </c>
      <c r="H5164" s="29">
        <v>1.1874830000000001E-5</v>
      </c>
      <c r="I5164" s="29">
        <v>88.622470000000007</v>
      </c>
      <c r="J5164" s="29">
        <v>83.332229999999996</v>
      </c>
    </row>
    <row r="5165" spans="1:10" x14ac:dyDescent="0.15">
      <c r="A5165" s="28" t="s">
        <v>30</v>
      </c>
      <c r="B5165" s="28" t="s">
        <v>94</v>
      </c>
      <c r="C5165" s="28" t="s">
        <v>107</v>
      </c>
      <c r="D5165" s="29">
        <v>0</v>
      </c>
      <c r="E5165" s="29">
        <v>-1973.454</v>
      </c>
      <c r="F5165" s="29">
        <v>-72.530940000000001</v>
      </c>
      <c r="G5165" s="29">
        <v>-122.733</v>
      </c>
      <c r="H5165" s="29">
        <v>-1.1985960000000001E-5</v>
      </c>
      <c r="I5165" s="29">
        <v>-217.54859999999999</v>
      </c>
      <c r="J5165" s="29">
        <v>-100.6955</v>
      </c>
    </row>
    <row r="5166" spans="1:10" x14ac:dyDescent="0.15">
      <c r="A5166" s="28" t="s">
        <v>30</v>
      </c>
      <c r="B5166" s="28" t="s">
        <v>94</v>
      </c>
      <c r="C5166" s="28" t="s">
        <v>107</v>
      </c>
      <c r="D5166" s="29">
        <v>1.2</v>
      </c>
      <c r="E5166" s="29">
        <v>-1968.2460000000001</v>
      </c>
      <c r="F5166" s="29">
        <v>-72.530940000000001</v>
      </c>
      <c r="G5166" s="29">
        <v>-122.733</v>
      </c>
      <c r="H5166" s="29">
        <v>-1.1985960000000001E-5</v>
      </c>
      <c r="I5166" s="29">
        <v>-64.671729999999997</v>
      </c>
      <c r="J5166" s="29">
        <v>-17.947410000000001</v>
      </c>
    </row>
    <row r="5167" spans="1:10" x14ac:dyDescent="0.15">
      <c r="A5167" s="28" t="s">
        <v>30</v>
      </c>
      <c r="B5167" s="28" t="s">
        <v>94</v>
      </c>
      <c r="C5167" s="28" t="s">
        <v>107</v>
      </c>
      <c r="D5167" s="29">
        <v>2.4</v>
      </c>
      <c r="E5167" s="29">
        <v>-1963.037</v>
      </c>
      <c r="F5167" s="29">
        <v>-72.530940000000001</v>
      </c>
      <c r="G5167" s="29">
        <v>-122.733</v>
      </c>
      <c r="H5167" s="29">
        <v>-1.1985960000000001E-5</v>
      </c>
      <c r="I5167" s="29">
        <v>-103.1857</v>
      </c>
      <c r="J5167" s="29">
        <v>-104.3291</v>
      </c>
    </row>
    <row r="5168" spans="1:10" x14ac:dyDescent="0.15">
      <c r="A5168" s="28" t="s">
        <v>31</v>
      </c>
      <c r="B5168" s="28" t="s">
        <v>94</v>
      </c>
      <c r="C5168" s="28" t="s">
        <v>106</v>
      </c>
      <c r="D5168" s="29">
        <v>0</v>
      </c>
      <c r="E5168" s="29">
        <v>-75.23509</v>
      </c>
      <c r="F5168" s="29">
        <v>103.3878</v>
      </c>
      <c r="G5168" s="29">
        <v>190.22049999999999</v>
      </c>
      <c r="H5168" s="29">
        <v>1.222916E-5</v>
      </c>
      <c r="I5168" s="29">
        <v>250.88509999999999</v>
      </c>
      <c r="J5168" s="29">
        <v>138.81</v>
      </c>
    </row>
    <row r="5169" spans="1:10" x14ac:dyDescent="0.15">
      <c r="A5169" s="28" t="s">
        <v>31</v>
      </c>
      <c r="B5169" s="28" t="s">
        <v>94</v>
      </c>
      <c r="C5169" s="28" t="s">
        <v>106</v>
      </c>
      <c r="D5169" s="29">
        <v>1.2</v>
      </c>
      <c r="E5169" s="29">
        <v>-71.652429999999995</v>
      </c>
      <c r="F5169" s="29">
        <v>103.3878</v>
      </c>
      <c r="G5169" s="29">
        <v>190.22049999999999</v>
      </c>
      <c r="H5169" s="29">
        <v>1.222916E-5</v>
      </c>
      <c r="I5169" s="29">
        <v>30.877189999999999</v>
      </c>
      <c r="J5169" s="29">
        <v>23.95655</v>
      </c>
    </row>
    <row r="5170" spans="1:10" x14ac:dyDescent="0.15">
      <c r="A5170" s="28" t="s">
        <v>31</v>
      </c>
      <c r="B5170" s="28" t="s">
        <v>94</v>
      </c>
      <c r="C5170" s="28" t="s">
        <v>106</v>
      </c>
      <c r="D5170" s="29">
        <v>2.4</v>
      </c>
      <c r="E5170" s="29">
        <v>-68.069760000000002</v>
      </c>
      <c r="F5170" s="29">
        <v>103.3878</v>
      </c>
      <c r="G5170" s="29">
        <v>190.22049999999999</v>
      </c>
      <c r="H5170" s="29">
        <v>1.222916E-5</v>
      </c>
      <c r="I5170" s="29">
        <v>218.98050000000001</v>
      </c>
      <c r="J5170" s="29">
        <v>72.695660000000004</v>
      </c>
    </row>
    <row r="5171" spans="1:10" x14ac:dyDescent="0.15">
      <c r="A5171" s="28" t="s">
        <v>31</v>
      </c>
      <c r="B5171" s="28" t="s">
        <v>94</v>
      </c>
      <c r="C5171" s="28" t="s">
        <v>107</v>
      </c>
      <c r="D5171" s="29">
        <v>0</v>
      </c>
      <c r="E5171" s="29">
        <v>-2112.0790000000002</v>
      </c>
      <c r="F5171" s="29">
        <v>-61.145150000000001</v>
      </c>
      <c r="G5171" s="29">
        <v>-189.67169999999999</v>
      </c>
      <c r="H5171" s="29">
        <v>-1.2516490000000001E-5</v>
      </c>
      <c r="I5171" s="29">
        <v>-248.76820000000001</v>
      </c>
      <c r="J5171" s="29">
        <v>-84.835300000000004</v>
      </c>
    </row>
    <row r="5172" spans="1:10" x14ac:dyDescent="0.15">
      <c r="A5172" s="28" t="s">
        <v>31</v>
      </c>
      <c r="B5172" s="28" t="s">
        <v>94</v>
      </c>
      <c r="C5172" s="28" t="s">
        <v>107</v>
      </c>
      <c r="D5172" s="29">
        <v>1.2</v>
      </c>
      <c r="E5172" s="29">
        <v>-2106.87</v>
      </c>
      <c r="F5172" s="29">
        <v>-61.145150000000001</v>
      </c>
      <c r="G5172" s="29">
        <v>-189.67169999999999</v>
      </c>
      <c r="H5172" s="29">
        <v>-1.2516490000000001E-5</v>
      </c>
      <c r="I5172" s="29">
        <v>-29.446490000000001</v>
      </c>
      <c r="J5172" s="29">
        <v>-20.809370000000001</v>
      </c>
    </row>
    <row r="5173" spans="1:10" x14ac:dyDescent="0.15">
      <c r="A5173" s="28" t="s">
        <v>31</v>
      </c>
      <c r="B5173" s="28" t="s">
        <v>94</v>
      </c>
      <c r="C5173" s="28" t="s">
        <v>107</v>
      </c>
      <c r="D5173" s="29">
        <v>2.4</v>
      </c>
      <c r="E5173" s="29">
        <v>-2101.6619999999998</v>
      </c>
      <c r="F5173" s="29">
        <v>-61.145150000000001</v>
      </c>
      <c r="G5173" s="29">
        <v>-189.67169999999999</v>
      </c>
      <c r="H5173" s="29">
        <v>-1.2516490000000001E-5</v>
      </c>
      <c r="I5173" s="29">
        <v>-218.24199999999999</v>
      </c>
      <c r="J5173" s="29">
        <v>-120.38930000000001</v>
      </c>
    </row>
    <row r="5174" spans="1:10" x14ac:dyDescent="0.15">
      <c r="A5174" s="28" t="s">
        <v>32</v>
      </c>
      <c r="B5174" s="28" t="s">
        <v>94</v>
      </c>
      <c r="C5174" s="28" t="s">
        <v>106</v>
      </c>
      <c r="D5174" s="29">
        <v>0</v>
      </c>
      <c r="E5174" s="29">
        <v>-78.633300000000006</v>
      </c>
      <c r="F5174" s="29">
        <v>111.3151</v>
      </c>
      <c r="G5174" s="29">
        <v>192.184</v>
      </c>
      <c r="H5174" s="29">
        <v>1.272043E-5</v>
      </c>
      <c r="I5174" s="29">
        <v>264.661</v>
      </c>
      <c r="J5174" s="29">
        <v>151.93020000000001</v>
      </c>
    </row>
    <row r="5175" spans="1:10" x14ac:dyDescent="0.15">
      <c r="A5175" s="28" t="s">
        <v>32</v>
      </c>
      <c r="B5175" s="28" t="s">
        <v>94</v>
      </c>
      <c r="C5175" s="28" t="s">
        <v>106</v>
      </c>
      <c r="D5175" s="29">
        <v>1.2</v>
      </c>
      <c r="E5175" s="29">
        <v>-75.050640000000001</v>
      </c>
      <c r="F5175" s="29">
        <v>111.3151</v>
      </c>
      <c r="G5175" s="29">
        <v>192.184</v>
      </c>
      <c r="H5175" s="29">
        <v>1.272043E-5</v>
      </c>
      <c r="I5175" s="29">
        <v>33.39555</v>
      </c>
      <c r="J5175" s="29">
        <v>26.173020000000001</v>
      </c>
    </row>
    <row r="5176" spans="1:10" x14ac:dyDescent="0.15">
      <c r="A5176" s="28" t="s">
        <v>32</v>
      </c>
      <c r="B5176" s="28" t="s">
        <v>94</v>
      </c>
      <c r="C5176" s="28" t="s">
        <v>106</v>
      </c>
      <c r="D5176" s="29">
        <v>2.4</v>
      </c>
      <c r="E5176" s="29">
        <v>-71.467960000000005</v>
      </c>
      <c r="F5176" s="29">
        <v>111.3151</v>
      </c>
      <c r="G5176" s="29">
        <v>192.184</v>
      </c>
      <c r="H5176" s="29">
        <v>1.272043E-5</v>
      </c>
      <c r="I5176" s="29">
        <v>206.5694</v>
      </c>
      <c r="J5176" s="29">
        <v>83.44238</v>
      </c>
    </row>
    <row r="5177" spans="1:10" x14ac:dyDescent="0.15">
      <c r="A5177" s="28" t="s">
        <v>32</v>
      </c>
      <c r="B5177" s="28" t="s">
        <v>94</v>
      </c>
      <c r="C5177" s="28" t="s">
        <v>107</v>
      </c>
      <c r="D5177" s="29">
        <v>0</v>
      </c>
      <c r="E5177" s="29">
        <v>-2250.9140000000002</v>
      </c>
      <c r="F5177" s="29">
        <v>-69.360050000000001</v>
      </c>
      <c r="G5177" s="29">
        <v>-189.2987</v>
      </c>
      <c r="H5177" s="29">
        <v>-1.3017600000000001E-5</v>
      </c>
      <c r="I5177" s="29">
        <v>-261.06909999999999</v>
      </c>
      <c r="J5177" s="29">
        <v>-93.841819999999998</v>
      </c>
    </row>
    <row r="5178" spans="1:10" x14ac:dyDescent="0.15">
      <c r="A5178" s="28" t="s">
        <v>32</v>
      </c>
      <c r="B5178" s="28" t="s">
        <v>94</v>
      </c>
      <c r="C5178" s="28" t="s">
        <v>107</v>
      </c>
      <c r="D5178" s="29">
        <v>1.2</v>
      </c>
      <c r="E5178" s="29">
        <v>-2245.7060000000001</v>
      </c>
      <c r="F5178" s="29">
        <v>-69.360050000000001</v>
      </c>
      <c r="G5178" s="29">
        <v>-189.2987</v>
      </c>
      <c r="H5178" s="29">
        <v>-1.3017600000000001E-5</v>
      </c>
      <c r="I5178" s="29">
        <v>-33.301450000000003</v>
      </c>
      <c r="J5178" s="29">
        <v>-18.556799999999999</v>
      </c>
    </row>
    <row r="5179" spans="1:10" x14ac:dyDescent="0.15">
      <c r="A5179" s="28" t="s">
        <v>32</v>
      </c>
      <c r="B5179" s="28" t="s">
        <v>94</v>
      </c>
      <c r="C5179" s="28" t="s">
        <v>107</v>
      </c>
      <c r="D5179" s="29">
        <v>2.4</v>
      </c>
      <c r="E5179" s="29">
        <v>-2240.4969999999998</v>
      </c>
      <c r="F5179" s="29">
        <v>-69.360050000000001</v>
      </c>
      <c r="G5179" s="29">
        <v>-189.2987</v>
      </c>
      <c r="H5179" s="29">
        <v>-1.3017600000000001E-5</v>
      </c>
      <c r="I5179" s="29">
        <v>-209.9736</v>
      </c>
      <c r="J5179" s="29">
        <v>-126.3326</v>
      </c>
    </row>
    <row r="5180" spans="1:10" x14ac:dyDescent="0.15">
      <c r="A5180" s="28" t="s">
        <v>33</v>
      </c>
      <c r="B5180" s="28" t="s">
        <v>94</v>
      </c>
      <c r="C5180" s="28" t="s">
        <v>106</v>
      </c>
      <c r="D5180" s="29">
        <v>0</v>
      </c>
      <c r="E5180" s="29">
        <v>-84.07732</v>
      </c>
      <c r="F5180" s="29">
        <v>112.2079</v>
      </c>
      <c r="G5180" s="29">
        <v>201.28290000000001</v>
      </c>
      <c r="H5180" s="29">
        <v>1.3410150000000001E-5</v>
      </c>
      <c r="I5180" s="29">
        <v>286.03739999999999</v>
      </c>
      <c r="J5180" s="29">
        <v>158.4306</v>
      </c>
    </row>
    <row r="5181" spans="1:10" x14ac:dyDescent="0.15">
      <c r="A5181" s="28" t="s">
        <v>33</v>
      </c>
      <c r="B5181" s="28" t="s">
        <v>94</v>
      </c>
      <c r="C5181" s="28" t="s">
        <v>106</v>
      </c>
      <c r="D5181" s="29">
        <v>1.2</v>
      </c>
      <c r="E5181" s="29">
        <v>-80.494640000000004</v>
      </c>
      <c r="F5181" s="29">
        <v>112.2079</v>
      </c>
      <c r="G5181" s="29">
        <v>201.28290000000001</v>
      </c>
      <c r="H5181" s="29">
        <v>1.3410150000000001E-5</v>
      </c>
      <c r="I5181" s="29">
        <v>37.647840000000002</v>
      </c>
      <c r="J5181" s="29">
        <v>27.487259999999999</v>
      </c>
    </row>
    <row r="5182" spans="1:10" x14ac:dyDescent="0.15">
      <c r="A5182" s="28" t="s">
        <v>33</v>
      </c>
      <c r="B5182" s="28" t="s">
        <v>94</v>
      </c>
      <c r="C5182" s="28" t="s">
        <v>106</v>
      </c>
      <c r="D5182" s="29">
        <v>2.4</v>
      </c>
      <c r="E5182" s="29">
        <v>-76.91198</v>
      </c>
      <c r="F5182" s="29">
        <v>112.2079</v>
      </c>
      <c r="G5182" s="29">
        <v>201.28290000000001</v>
      </c>
      <c r="H5182" s="29">
        <v>1.3410150000000001E-5</v>
      </c>
      <c r="I5182" s="29">
        <v>208.4579</v>
      </c>
      <c r="J5182" s="29">
        <v>74.493139999999997</v>
      </c>
    </row>
    <row r="5183" spans="1:10" x14ac:dyDescent="0.15">
      <c r="A5183" s="28" t="s">
        <v>33</v>
      </c>
      <c r="B5183" s="28" t="s">
        <v>94</v>
      </c>
      <c r="C5183" s="28" t="s">
        <v>107</v>
      </c>
      <c r="D5183" s="29">
        <v>0</v>
      </c>
      <c r="E5183" s="29">
        <v>-2395.6129999999998</v>
      </c>
      <c r="F5183" s="29">
        <v>-66.126630000000006</v>
      </c>
      <c r="G5183" s="29">
        <v>-201.31299999999999</v>
      </c>
      <c r="H5183" s="29">
        <v>-1.362349E-5</v>
      </c>
      <c r="I5183" s="29">
        <v>-289.24860000000001</v>
      </c>
      <c r="J5183" s="29">
        <v>-95.558530000000005</v>
      </c>
    </row>
    <row r="5184" spans="1:10" x14ac:dyDescent="0.15">
      <c r="A5184" s="28" t="s">
        <v>33</v>
      </c>
      <c r="B5184" s="28" t="s">
        <v>94</v>
      </c>
      <c r="C5184" s="28" t="s">
        <v>107</v>
      </c>
      <c r="D5184" s="29">
        <v>1.2</v>
      </c>
      <c r="E5184" s="29">
        <v>-2390.404</v>
      </c>
      <c r="F5184" s="29">
        <v>-66.126630000000006</v>
      </c>
      <c r="G5184" s="29">
        <v>-201.31299999999999</v>
      </c>
      <c r="H5184" s="29">
        <v>-1.362349E-5</v>
      </c>
      <c r="I5184" s="29">
        <v>-40.877809999999997</v>
      </c>
      <c r="J5184" s="29">
        <v>-20.035640000000001</v>
      </c>
    </row>
    <row r="5185" spans="1:10" x14ac:dyDescent="0.15">
      <c r="A5185" s="28" t="s">
        <v>33</v>
      </c>
      <c r="B5185" s="28" t="s">
        <v>94</v>
      </c>
      <c r="C5185" s="28" t="s">
        <v>107</v>
      </c>
      <c r="D5185" s="29">
        <v>2.4</v>
      </c>
      <c r="E5185" s="29">
        <v>-2385.1959999999999</v>
      </c>
      <c r="F5185" s="29">
        <v>-66.126630000000006</v>
      </c>
      <c r="G5185" s="29">
        <v>-201.31299999999999</v>
      </c>
      <c r="H5185" s="29">
        <v>-1.362349E-5</v>
      </c>
      <c r="I5185" s="29">
        <v>-211.69110000000001</v>
      </c>
      <c r="J5185" s="29">
        <v>-122.4978</v>
      </c>
    </row>
    <row r="5186" spans="1:10" x14ac:dyDescent="0.15">
      <c r="A5186" s="28" t="s">
        <v>34</v>
      </c>
      <c r="B5186" s="28" t="s">
        <v>94</v>
      </c>
      <c r="C5186" s="28" t="s">
        <v>106</v>
      </c>
      <c r="D5186" s="29">
        <v>0</v>
      </c>
      <c r="E5186" s="29">
        <v>-86.683149999999998</v>
      </c>
      <c r="F5186" s="29">
        <v>108.43819999999999</v>
      </c>
      <c r="G5186" s="29">
        <v>183.5384</v>
      </c>
      <c r="H5186" s="29">
        <v>1.436197E-5</v>
      </c>
      <c r="I5186" s="29">
        <v>273.39879999999999</v>
      </c>
      <c r="J5186" s="29">
        <v>160.00829999999999</v>
      </c>
    </row>
    <row r="5187" spans="1:10" x14ac:dyDescent="0.15">
      <c r="A5187" s="28" t="s">
        <v>34</v>
      </c>
      <c r="B5187" s="28" t="s">
        <v>94</v>
      </c>
      <c r="C5187" s="28" t="s">
        <v>106</v>
      </c>
      <c r="D5187" s="29">
        <v>1.2</v>
      </c>
      <c r="E5187" s="29">
        <v>-83.100480000000005</v>
      </c>
      <c r="F5187" s="29">
        <v>108.43819999999999</v>
      </c>
      <c r="G5187" s="29">
        <v>183.5384</v>
      </c>
      <c r="H5187" s="29">
        <v>1.436197E-5</v>
      </c>
      <c r="I5187" s="29">
        <v>46.682969999999997</v>
      </c>
      <c r="J5187" s="29">
        <v>31.62931</v>
      </c>
    </row>
    <row r="5188" spans="1:10" x14ac:dyDescent="0.15">
      <c r="A5188" s="28" t="s">
        <v>34</v>
      </c>
      <c r="B5188" s="28" t="s">
        <v>94</v>
      </c>
      <c r="C5188" s="28" t="s">
        <v>106</v>
      </c>
      <c r="D5188" s="29">
        <v>2.4</v>
      </c>
      <c r="E5188" s="29">
        <v>-79.517809999999997</v>
      </c>
      <c r="F5188" s="29">
        <v>108.43819999999999</v>
      </c>
      <c r="G5188" s="29">
        <v>183.5384</v>
      </c>
      <c r="H5188" s="29">
        <v>1.436197E-5</v>
      </c>
      <c r="I5188" s="29">
        <v>174.7465</v>
      </c>
      <c r="J5188" s="29">
        <v>74.346810000000005</v>
      </c>
    </row>
    <row r="5189" spans="1:10" x14ac:dyDescent="0.15">
      <c r="A5189" s="28" t="s">
        <v>34</v>
      </c>
      <c r="B5189" s="28" t="s">
        <v>94</v>
      </c>
      <c r="C5189" s="28" t="s">
        <v>107</v>
      </c>
      <c r="D5189" s="29">
        <v>0</v>
      </c>
      <c r="E5189" s="29">
        <v>-2536.819</v>
      </c>
      <c r="F5189" s="29">
        <v>-69.201260000000005</v>
      </c>
      <c r="G5189" s="29">
        <v>-180.45160000000001</v>
      </c>
      <c r="H5189" s="29">
        <v>-1.417003E-5</v>
      </c>
      <c r="I5189" s="29">
        <v>-272.51490000000001</v>
      </c>
      <c r="J5189" s="29">
        <v>-103.2274</v>
      </c>
    </row>
    <row r="5190" spans="1:10" x14ac:dyDescent="0.15">
      <c r="A5190" s="28" t="s">
        <v>34</v>
      </c>
      <c r="B5190" s="28" t="s">
        <v>94</v>
      </c>
      <c r="C5190" s="28" t="s">
        <v>107</v>
      </c>
      <c r="D5190" s="29">
        <v>1.2</v>
      </c>
      <c r="E5190" s="29">
        <v>-2531.6109999999999</v>
      </c>
      <c r="F5190" s="29">
        <v>-69.201260000000005</v>
      </c>
      <c r="G5190" s="29">
        <v>-180.45160000000001</v>
      </c>
      <c r="H5190" s="29">
        <v>-1.417003E-5</v>
      </c>
      <c r="I5190" s="29">
        <v>-49.608690000000003</v>
      </c>
      <c r="J5190" s="29">
        <v>-21.987939999999998</v>
      </c>
    </row>
    <row r="5191" spans="1:10" x14ac:dyDescent="0.15">
      <c r="A5191" s="28" t="s">
        <v>34</v>
      </c>
      <c r="B5191" s="28" t="s">
        <v>94</v>
      </c>
      <c r="C5191" s="28" t="s">
        <v>107</v>
      </c>
      <c r="D5191" s="29">
        <v>2.4</v>
      </c>
      <c r="E5191" s="29">
        <v>-2526.402</v>
      </c>
      <c r="F5191" s="29">
        <v>-69.201260000000005</v>
      </c>
      <c r="G5191" s="29">
        <v>-180.45160000000001</v>
      </c>
      <c r="H5191" s="29">
        <v>-1.417003E-5</v>
      </c>
      <c r="I5191" s="29">
        <v>-181.46700000000001</v>
      </c>
      <c r="J5191" s="29">
        <v>-111.8939</v>
      </c>
    </row>
    <row r="5192" spans="1:10" x14ac:dyDescent="0.15">
      <c r="A5192" s="28" t="s">
        <v>35</v>
      </c>
      <c r="B5192" s="28" t="s">
        <v>94</v>
      </c>
      <c r="C5192" s="28" t="s">
        <v>106</v>
      </c>
      <c r="D5192" s="29">
        <v>0</v>
      </c>
      <c r="E5192" s="29">
        <v>-89.512500000000003</v>
      </c>
      <c r="F5192" s="29">
        <v>111.855</v>
      </c>
      <c r="G5192" s="29">
        <v>183.22550000000001</v>
      </c>
      <c r="H5192" s="29">
        <v>1.402856E-5</v>
      </c>
      <c r="I5192" s="29">
        <v>277.71190000000001</v>
      </c>
      <c r="J5192" s="29">
        <v>178.06129999999999</v>
      </c>
    </row>
    <row r="5193" spans="1:10" x14ac:dyDescent="0.15">
      <c r="A5193" s="28" t="s">
        <v>35</v>
      </c>
      <c r="B5193" s="28" t="s">
        <v>94</v>
      </c>
      <c r="C5193" s="28" t="s">
        <v>106</v>
      </c>
      <c r="D5193" s="29">
        <v>1.2</v>
      </c>
      <c r="E5193" s="29">
        <v>-85.929820000000007</v>
      </c>
      <c r="F5193" s="29">
        <v>111.855</v>
      </c>
      <c r="G5193" s="29">
        <v>183.22550000000001</v>
      </c>
      <c r="H5193" s="29">
        <v>1.402856E-5</v>
      </c>
      <c r="I5193" s="29">
        <v>51.277419999999999</v>
      </c>
      <c r="J5193" s="29">
        <v>42.246780000000001</v>
      </c>
    </row>
    <row r="5194" spans="1:10" x14ac:dyDescent="0.15">
      <c r="A5194" s="28" t="s">
        <v>35</v>
      </c>
      <c r="B5194" s="28" t="s">
        <v>94</v>
      </c>
      <c r="C5194" s="28" t="s">
        <v>106</v>
      </c>
      <c r="D5194" s="29">
        <v>2.4</v>
      </c>
      <c r="E5194" s="29">
        <v>-82.347149999999999</v>
      </c>
      <c r="F5194" s="29">
        <v>111.855</v>
      </c>
      <c r="G5194" s="29">
        <v>183.22550000000001</v>
      </c>
      <c r="H5194" s="29">
        <v>1.402856E-5</v>
      </c>
      <c r="I5194" s="29">
        <v>172.9384</v>
      </c>
      <c r="J5194" s="29">
        <v>58.698270000000001</v>
      </c>
    </row>
    <row r="5195" spans="1:10" x14ac:dyDescent="0.15">
      <c r="A5195" s="28" t="s">
        <v>35</v>
      </c>
      <c r="B5195" s="28" t="s">
        <v>94</v>
      </c>
      <c r="C5195" s="28" t="s">
        <v>107</v>
      </c>
      <c r="D5195" s="29">
        <v>0</v>
      </c>
      <c r="E5195" s="29">
        <v>-2678.14</v>
      </c>
      <c r="F5195" s="29">
        <v>-73.594890000000007</v>
      </c>
      <c r="G5195" s="29">
        <v>-179.5009</v>
      </c>
      <c r="H5195" s="29">
        <v>-1.365281E-5</v>
      </c>
      <c r="I5195" s="29">
        <v>-272.14890000000003</v>
      </c>
      <c r="J5195" s="29">
        <v>-128.9348</v>
      </c>
    </row>
    <row r="5196" spans="1:10" x14ac:dyDescent="0.15">
      <c r="A5196" s="28" t="s">
        <v>35</v>
      </c>
      <c r="B5196" s="28" t="s">
        <v>94</v>
      </c>
      <c r="C5196" s="28" t="s">
        <v>107</v>
      </c>
      <c r="D5196" s="29">
        <v>1.2</v>
      </c>
      <c r="E5196" s="29">
        <v>-2672.931</v>
      </c>
      <c r="F5196" s="29">
        <v>-73.594890000000007</v>
      </c>
      <c r="G5196" s="29">
        <v>-179.5009</v>
      </c>
      <c r="H5196" s="29">
        <v>-1.365281E-5</v>
      </c>
      <c r="I5196" s="29">
        <v>-50.301540000000003</v>
      </c>
      <c r="J5196" s="29">
        <v>-39.083210000000001</v>
      </c>
    </row>
    <row r="5197" spans="1:10" x14ac:dyDescent="0.15">
      <c r="A5197" s="28" t="s">
        <v>35</v>
      </c>
      <c r="B5197" s="28" t="s">
        <v>94</v>
      </c>
      <c r="C5197" s="28" t="s">
        <v>107</v>
      </c>
      <c r="D5197" s="29">
        <v>2.4</v>
      </c>
      <c r="E5197" s="29">
        <v>-2667.723</v>
      </c>
      <c r="F5197" s="29">
        <v>-73.594890000000007</v>
      </c>
      <c r="G5197" s="29">
        <v>-179.5009</v>
      </c>
      <c r="H5197" s="29">
        <v>-1.365281E-5</v>
      </c>
      <c r="I5197" s="29">
        <v>-176.5549</v>
      </c>
      <c r="J5197" s="29">
        <v>-101.5146</v>
      </c>
    </row>
    <row r="5198" spans="1:10" x14ac:dyDescent="0.15">
      <c r="A5198" s="28" t="s">
        <v>36</v>
      </c>
      <c r="B5198" s="28" t="s">
        <v>94</v>
      </c>
      <c r="C5198" s="28" t="s">
        <v>106</v>
      </c>
      <c r="D5198" s="29">
        <v>0</v>
      </c>
      <c r="E5198" s="29">
        <v>-96.589839999999995</v>
      </c>
      <c r="F5198" s="29">
        <v>123.5381</v>
      </c>
      <c r="G5198" s="29">
        <v>218.60980000000001</v>
      </c>
      <c r="H5198" s="29">
        <v>1.094525E-5</v>
      </c>
      <c r="I5198" s="29">
        <v>427.69349999999997</v>
      </c>
      <c r="J5198" s="29">
        <v>251.25229999999999</v>
      </c>
    </row>
    <row r="5199" spans="1:10" x14ac:dyDescent="0.15">
      <c r="A5199" s="28" t="s">
        <v>36</v>
      </c>
      <c r="B5199" s="28" t="s">
        <v>94</v>
      </c>
      <c r="C5199" s="28" t="s">
        <v>106</v>
      </c>
      <c r="D5199" s="29">
        <v>1.2</v>
      </c>
      <c r="E5199" s="29">
        <v>-93.007170000000002</v>
      </c>
      <c r="F5199" s="29">
        <v>123.5381</v>
      </c>
      <c r="G5199" s="29">
        <v>218.60980000000001</v>
      </c>
      <c r="H5199" s="29">
        <v>1.094525E-5</v>
      </c>
      <c r="I5199" s="29">
        <v>159.07749999999999</v>
      </c>
      <c r="J5199" s="29">
        <v>100.24339999999999</v>
      </c>
    </row>
    <row r="5200" spans="1:10" x14ac:dyDescent="0.15">
      <c r="A5200" s="28" t="s">
        <v>36</v>
      </c>
      <c r="B5200" s="28" t="s">
        <v>94</v>
      </c>
      <c r="C5200" s="28" t="s">
        <v>106</v>
      </c>
      <c r="D5200" s="29">
        <v>2.4</v>
      </c>
      <c r="E5200" s="29">
        <v>-89.424509999999998</v>
      </c>
      <c r="F5200" s="29">
        <v>123.5381</v>
      </c>
      <c r="G5200" s="29">
        <v>218.60980000000001</v>
      </c>
      <c r="H5200" s="29">
        <v>1.094525E-5</v>
      </c>
      <c r="I5200" s="29">
        <v>115.30410000000001</v>
      </c>
      <c r="J5200" s="29">
        <v>15.68303</v>
      </c>
    </row>
    <row r="5201" spans="1:10" x14ac:dyDescent="0.15">
      <c r="A5201" s="28" t="s">
        <v>36</v>
      </c>
      <c r="B5201" s="28" t="s">
        <v>94</v>
      </c>
      <c r="C5201" s="28" t="s">
        <v>107</v>
      </c>
      <c r="D5201" s="29">
        <v>0</v>
      </c>
      <c r="E5201" s="29">
        <v>-2816.8409999999999</v>
      </c>
      <c r="F5201" s="29">
        <v>-74.155600000000007</v>
      </c>
      <c r="G5201" s="29">
        <v>-215.91829999999999</v>
      </c>
      <c r="H5201" s="29">
        <v>-1.095428E-5</v>
      </c>
      <c r="I5201" s="29">
        <v>-417.01220000000001</v>
      </c>
      <c r="J5201" s="29">
        <v>-177.59370000000001</v>
      </c>
    </row>
    <row r="5202" spans="1:10" x14ac:dyDescent="0.15">
      <c r="A5202" s="28" t="s">
        <v>36</v>
      </c>
      <c r="B5202" s="28" t="s">
        <v>94</v>
      </c>
      <c r="C5202" s="28" t="s">
        <v>107</v>
      </c>
      <c r="D5202" s="29">
        <v>1.2</v>
      </c>
      <c r="E5202" s="29">
        <v>-2811.6320000000001</v>
      </c>
      <c r="F5202" s="29">
        <v>-74.155600000000007</v>
      </c>
      <c r="G5202" s="29">
        <v>-215.91829999999999</v>
      </c>
      <c r="H5202" s="29">
        <v>-1.095428E-5</v>
      </c>
      <c r="I5202" s="29">
        <v>-151.6765</v>
      </c>
      <c r="J5202" s="29">
        <v>-85.860500000000002</v>
      </c>
    </row>
    <row r="5203" spans="1:10" x14ac:dyDescent="0.15">
      <c r="A5203" s="28" t="s">
        <v>36</v>
      </c>
      <c r="B5203" s="28" t="s">
        <v>94</v>
      </c>
      <c r="C5203" s="28" t="s">
        <v>107</v>
      </c>
      <c r="D5203" s="29">
        <v>2.4</v>
      </c>
      <c r="E5203" s="29">
        <v>-2806.424</v>
      </c>
      <c r="F5203" s="29">
        <v>-74.155600000000007</v>
      </c>
      <c r="G5203" s="29">
        <v>-215.91829999999999</v>
      </c>
      <c r="H5203" s="29">
        <v>-1.095428E-5</v>
      </c>
      <c r="I5203" s="29">
        <v>-111.2253</v>
      </c>
      <c r="J5203" s="29">
        <v>-60.657080000000001</v>
      </c>
    </row>
    <row r="5204" spans="1:10" x14ac:dyDescent="0.15">
      <c r="A5204" s="28" t="s">
        <v>37</v>
      </c>
      <c r="B5204" s="28" t="s">
        <v>94</v>
      </c>
      <c r="C5204" s="28" t="s">
        <v>106</v>
      </c>
      <c r="D5204" s="29">
        <v>0</v>
      </c>
      <c r="E5204" s="29">
        <v>-66.435199999999995</v>
      </c>
      <c r="F5204" s="29">
        <v>147.47749999999999</v>
      </c>
      <c r="G5204" s="29">
        <v>242.02199999999999</v>
      </c>
      <c r="H5204" s="29">
        <v>8.4567039999999995E-5</v>
      </c>
      <c r="I5204" s="29">
        <v>384.60320000000002</v>
      </c>
      <c r="J5204" s="29">
        <v>238.0385</v>
      </c>
    </row>
    <row r="5205" spans="1:10" x14ac:dyDescent="0.15">
      <c r="A5205" s="28" t="s">
        <v>37</v>
      </c>
      <c r="B5205" s="28" t="s">
        <v>94</v>
      </c>
      <c r="C5205" s="28" t="s">
        <v>106</v>
      </c>
      <c r="D5205" s="29">
        <v>1.5</v>
      </c>
      <c r="E5205" s="29">
        <v>-61.956859999999999</v>
      </c>
      <c r="F5205" s="29">
        <v>147.47749999999999</v>
      </c>
      <c r="G5205" s="29">
        <v>242.02199999999999</v>
      </c>
      <c r="H5205" s="29">
        <v>8.4567039999999995E-5</v>
      </c>
      <c r="I5205" s="29">
        <v>34.888489999999997</v>
      </c>
      <c r="J5205" s="29">
        <v>25.144469999999998</v>
      </c>
    </row>
    <row r="5206" spans="1:10" x14ac:dyDescent="0.15">
      <c r="A5206" s="28" t="s">
        <v>37</v>
      </c>
      <c r="B5206" s="28" t="s">
        <v>94</v>
      </c>
      <c r="C5206" s="28" t="s">
        <v>106</v>
      </c>
      <c r="D5206" s="29">
        <v>3</v>
      </c>
      <c r="E5206" s="29">
        <v>-57.478520000000003</v>
      </c>
      <c r="F5206" s="29">
        <v>147.47749999999999</v>
      </c>
      <c r="G5206" s="29">
        <v>242.02199999999999</v>
      </c>
      <c r="H5206" s="29">
        <v>8.4567039999999995E-5</v>
      </c>
      <c r="I5206" s="29">
        <v>342.6114</v>
      </c>
      <c r="J5206" s="29">
        <v>146.42840000000001</v>
      </c>
    </row>
    <row r="5207" spans="1:10" x14ac:dyDescent="0.15">
      <c r="A5207" s="28" t="s">
        <v>37</v>
      </c>
      <c r="B5207" s="28" t="s">
        <v>94</v>
      </c>
      <c r="C5207" s="28" t="s">
        <v>107</v>
      </c>
      <c r="D5207" s="29">
        <v>0</v>
      </c>
      <c r="E5207" s="29">
        <v>-3020.8919999999998</v>
      </c>
      <c r="F5207" s="29">
        <v>-98.471090000000004</v>
      </c>
      <c r="G5207" s="29">
        <v>-234.1146</v>
      </c>
      <c r="H5207" s="29">
        <v>-8.4713099999999994E-5</v>
      </c>
      <c r="I5207" s="29">
        <v>-376.81389999999999</v>
      </c>
      <c r="J5207" s="29">
        <v>-160.08109999999999</v>
      </c>
    </row>
    <row r="5208" spans="1:10" x14ac:dyDescent="0.15">
      <c r="A5208" s="28" t="s">
        <v>37</v>
      </c>
      <c r="B5208" s="28" t="s">
        <v>94</v>
      </c>
      <c r="C5208" s="28" t="s">
        <v>107</v>
      </c>
      <c r="D5208" s="29">
        <v>1.5</v>
      </c>
      <c r="E5208" s="29">
        <v>-3014.3809999999999</v>
      </c>
      <c r="F5208" s="29">
        <v>-98.471090000000004</v>
      </c>
      <c r="G5208" s="29">
        <v>-234.1146</v>
      </c>
      <c r="H5208" s="29">
        <v>-8.4713099999999994E-5</v>
      </c>
      <c r="I5208" s="29">
        <v>-39.117539999999998</v>
      </c>
      <c r="J5208" s="29">
        <v>-20.79355</v>
      </c>
    </row>
    <row r="5209" spans="1:10" x14ac:dyDescent="0.15">
      <c r="A5209" s="28" t="s">
        <v>37</v>
      </c>
      <c r="B5209" s="28" t="s">
        <v>94</v>
      </c>
      <c r="C5209" s="28" t="s">
        <v>107</v>
      </c>
      <c r="D5209" s="29">
        <v>3</v>
      </c>
      <c r="E5209" s="29">
        <v>-3007.8710000000001</v>
      </c>
      <c r="F5209" s="29">
        <v>-98.471090000000004</v>
      </c>
      <c r="G5209" s="29">
        <v>-234.1146</v>
      </c>
      <c r="H5209" s="29">
        <v>-8.4713099999999994E-5</v>
      </c>
      <c r="I5209" s="29">
        <v>-358.82279999999997</v>
      </c>
      <c r="J5209" s="29">
        <v>-215.721</v>
      </c>
    </row>
    <row r="5210" spans="1:10" x14ac:dyDescent="0.15">
      <c r="A5210" s="28" t="s">
        <v>38</v>
      </c>
      <c r="B5210" s="28" t="s">
        <v>94</v>
      </c>
      <c r="C5210" s="28" t="s">
        <v>106</v>
      </c>
      <c r="D5210" s="29">
        <v>0</v>
      </c>
      <c r="E5210" s="29">
        <v>-67.863749999999996</v>
      </c>
      <c r="F5210" s="29">
        <v>101.60980000000001</v>
      </c>
      <c r="G5210" s="29">
        <v>167.2816</v>
      </c>
      <c r="H5210" s="29">
        <v>3.9199699999999997E-5</v>
      </c>
      <c r="I5210" s="29">
        <v>290.75409999999999</v>
      </c>
      <c r="J5210" s="29">
        <v>167.70240000000001</v>
      </c>
    </row>
    <row r="5211" spans="1:10" x14ac:dyDescent="0.15">
      <c r="A5211" s="28" t="s">
        <v>38</v>
      </c>
      <c r="B5211" s="28" t="s">
        <v>94</v>
      </c>
      <c r="C5211" s="28" t="s">
        <v>106</v>
      </c>
      <c r="D5211" s="29">
        <v>1.3</v>
      </c>
      <c r="E5211" s="29">
        <v>-63.982520000000001</v>
      </c>
      <c r="F5211" s="29">
        <v>101.60980000000001</v>
      </c>
      <c r="G5211" s="29">
        <v>167.2816</v>
      </c>
      <c r="H5211" s="29">
        <v>3.9199699999999997E-5</v>
      </c>
      <c r="I5211" s="29">
        <v>66.504829999999998</v>
      </c>
      <c r="J5211" s="29">
        <v>39.633980000000001</v>
      </c>
    </row>
    <row r="5212" spans="1:10" x14ac:dyDescent="0.15">
      <c r="A5212" s="28" t="s">
        <v>38</v>
      </c>
      <c r="B5212" s="28" t="s">
        <v>94</v>
      </c>
      <c r="C5212" s="28" t="s">
        <v>106</v>
      </c>
      <c r="D5212" s="29">
        <v>2.6</v>
      </c>
      <c r="E5212" s="29">
        <v>-60.101300000000002</v>
      </c>
      <c r="F5212" s="29">
        <v>101.60980000000001</v>
      </c>
      <c r="G5212" s="29">
        <v>167.2816</v>
      </c>
      <c r="H5212" s="29">
        <v>3.9199699999999997E-5</v>
      </c>
      <c r="I5212" s="29">
        <v>160.0076</v>
      </c>
      <c r="J5212" s="29">
        <v>58.308709999999998</v>
      </c>
    </row>
    <row r="5213" spans="1:10" x14ac:dyDescent="0.15">
      <c r="A5213" s="28" t="s">
        <v>38</v>
      </c>
      <c r="B5213" s="28" t="s">
        <v>94</v>
      </c>
      <c r="C5213" s="28" t="s">
        <v>107</v>
      </c>
      <c r="D5213" s="29">
        <v>0</v>
      </c>
      <c r="E5213" s="29">
        <v>-3182.4250000000002</v>
      </c>
      <c r="F5213" s="29">
        <v>-56.625419999999998</v>
      </c>
      <c r="G5213" s="29">
        <v>-167.71029999999999</v>
      </c>
      <c r="H5213" s="29">
        <v>-3.7649430000000001E-5</v>
      </c>
      <c r="I5213" s="29">
        <v>-293.93049999999999</v>
      </c>
      <c r="J5213" s="29">
        <v>-99.740679999999998</v>
      </c>
    </row>
    <row r="5214" spans="1:10" x14ac:dyDescent="0.15">
      <c r="A5214" s="28" t="s">
        <v>38</v>
      </c>
      <c r="B5214" s="28" t="s">
        <v>94</v>
      </c>
      <c r="C5214" s="28" t="s">
        <v>107</v>
      </c>
      <c r="D5214" s="29">
        <v>1.3</v>
      </c>
      <c r="E5214" s="29">
        <v>-3176.7820000000002</v>
      </c>
      <c r="F5214" s="29">
        <v>-56.625419999999998</v>
      </c>
      <c r="G5214" s="29">
        <v>-167.71029999999999</v>
      </c>
      <c r="H5214" s="29">
        <v>-3.7649430000000001E-5</v>
      </c>
      <c r="I5214" s="29">
        <v>-69.270240000000001</v>
      </c>
      <c r="J5214" s="29">
        <v>-30.132470000000001</v>
      </c>
    </row>
    <row r="5215" spans="1:10" x14ac:dyDescent="0.15">
      <c r="A5215" s="28" t="s">
        <v>38</v>
      </c>
      <c r="B5215" s="28" t="s">
        <v>94</v>
      </c>
      <c r="C5215" s="28" t="s">
        <v>107</v>
      </c>
      <c r="D5215" s="29">
        <v>2.6</v>
      </c>
      <c r="E5215" s="29">
        <v>-3171.14</v>
      </c>
      <c r="F5215" s="29">
        <v>-56.625419999999998</v>
      </c>
      <c r="G5215" s="29">
        <v>-167.71029999999999</v>
      </c>
      <c r="H5215" s="29">
        <v>-3.7649430000000001E-5</v>
      </c>
      <c r="I5215" s="29">
        <v>-162.3433</v>
      </c>
      <c r="J5215" s="29">
        <v>-107.33159999999999</v>
      </c>
    </row>
    <row r="5216" spans="1:10" x14ac:dyDescent="0.15">
      <c r="A5216" s="28" t="s">
        <v>39</v>
      </c>
      <c r="B5216" s="28" t="s">
        <v>94</v>
      </c>
      <c r="C5216" s="28" t="s">
        <v>106</v>
      </c>
      <c r="D5216" s="29">
        <v>0</v>
      </c>
      <c r="E5216" s="29">
        <v>-72.762569999999997</v>
      </c>
      <c r="F5216" s="29">
        <v>112.7204</v>
      </c>
      <c r="G5216" s="29">
        <v>178.39779999999999</v>
      </c>
      <c r="H5216" s="29">
        <v>4.1122540000000001E-5</v>
      </c>
      <c r="I5216" s="29">
        <v>302.79160000000002</v>
      </c>
      <c r="J5216" s="29">
        <v>170.52510000000001</v>
      </c>
    </row>
    <row r="5217" spans="1:10" x14ac:dyDescent="0.15">
      <c r="A5217" s="28" t="s">
        <v>39</v>
      </c>
      <c r="B5217" s="28" t="s">
        <v>94</v>
      </c>
      <c r="C5217" s="28" t="s">
        <v>106</v>
      </c>
      <c r="D5217" s="29">
        <v>1.3</v>
      </c>
      <c r="E5217" s="29">
        <v>-68.881349999999998</v>
      </c>
      <c r="F5217" s="29">
        <v>112.7204</v>
      </c>
      <c r="G5217" s="29">
        <v>178.39779999999999</v>
      </c>
      <c r="H5217" s="29">
        <v>4.1122540000000001E-5</v>
      </c>
      <c r="I5217" s="29">
        <v>64.354609999999994</v>
      </c>
      <c r="J5217" s="29">
        <v>25.622399999999999</v>
      </c>
    </row>
    <row r="5218" spans="1:10" x14ac:dyDescent="0.15">
      <c r="A5218" s="28" t="s">
        <v>39</v>
      </c>
      <c r="B5218" s="28" t="s">
        <v>94</v>
      </c>
      <c r="C5218" s="28" t="s">
        <v>106</v>
      </c>
      <c r="D5218" s="29">
        <v>2.6</v>
      </c>
      <c r="E5218" s="29">
        <v>-65.000119999999995</v>
      </c>
      <c r="F5218" s="29">
        <v>112.7204</v>
      </c>
      <c r="G5218" s="29">
        <v>178.39779999999999</v>
      </c>
      <c r="H5218" s="29">
        <v>4.1122540000000001E-5</v>
      </c>
      <c r="I5218" s="29">
        <v>172.6437</v>
      </c>
      <c r="J5218" s="29">
        <v>72.296689999999998</v>
      </c>
    </row>
    <row r="5219" spans="1:10" x14ac:dyDescent="0.15">
      <c r="A5219" s="28" t="s">
        <v>39</v>
      </c>
      <c r="B5219" s="28" t="s">
        <v>94</v>
      </c>
      <c r="C5219" s="28" t="s">
        <v>107</v>
      </c>
      <c r="D5219" s="29">
        <v>0</v>
      </c>
      <c r="E5219" s="29">
        <v>-3341.2179999999998</v>
      </c>
      <c r="F5219" s="29">
        <v>-64.363230000000001</v>
      </c>
      <c r="G5219" s="29">
        <v>-178.40469999999999</v>
      </c>
      <c r="H5219" s="29">
        <v>-3.746527E-5</v>
      </c>
      <c r="I5219" s="29">
        <v>-317.62939999999998</v>
      </c>
      <c r="J5219" s="29">
        <v>-104.8519</v>
      </c>
    </row>
    <row r="5220" spans="1:10" x14ac:dyDescent="0.15">
      <c r="A5220" s="28" t="s">
        <v>39</v>
      </c>
      <c r="B5220" s="28" t="s">
        <v>94</v>
      </c>
      <c r="C5220" s="28" t="s">
        <v>107</v>
      </c>
      <c r="D5220" s="29">
        <v>1.3</v>
      </c>
      <c r="E5220" s="29">
        <v>-3335.576</v>
      </c>
      <c r="F5220" s="29">
        <v>-64.363230000000001</v>
      </c>
      <c r="G5220" s="29">
        <v>-178.40469999999999</v>
      </c>
      <c r="H5220" s="29">
        <v>-3.746527E-5</v>
      </c>
      <c r="I5220" s="29">
        <v>-79.531639999999996</v>
      </c>
      <c r="J5220" s="29">
        <v>-22.835799999999999</v>
      </c>
    </row>
    <row r="5221" spans="1:10" x14ac:dyDescent="0.15">
      <c r="A5221" s="28" t="s">
        <v>39</v>
      </c>
      <c r="B5221" s="28" t="s">
        <v>94</v>
      </c>
      <c r="C5221" s="28" t="s">
        <v>107</v>
      </c>
      <c r="D5221" s="29">
        <v>2.6</v>
      </c>
      <c r="E5221" s="29">
        <v>-3329.933</v>
      </c>
      <c r="F5221" s="29">
        <v>-64.363230000000001</v>
      </c>
      <c r="G5221" s="29">
        <v>-178.40469999999999</v>
      </c>
      <c r="H5221" s="29">
        <v>-3.746527E-5</v>
      </c>
      <c r="I5221" s="29">
        <v>-188.05250000000001</v>
      </c>
      <c r="J5221" s="29">
        <v>-132.41650000000001</v>
      </c>
    </row>
    <row r="5222" spans="1:10" x14ac:dyDescent="0.15">
      <c r="A5222" s="28" t="s">
        <v>11</v>
      </c>
      <c r="B5222" s="28" t="s">
        <v>94</v>
      </c>
      <c r="C5222" s="28" t="s">
        <v>106</v>
      </c>
      <c r="D5222" s="29">
        <v>0</v>
      </c>
      <c r="E5222" s="29">
        <v>-81.612710000000007</v>
      </c>
      <c r="F5222" s="29">
        <v>125.908</v>
      </c>
      <c r="G5222" s="29">
        <v>161.87029999999999</v>
      </c>
      <c r="H5222" s="29">
        <v>4.577469E-5</v>
      </c>
      <c r="I5222" s="29">
        <v>280.93040000000002</v>
      </c>
      <c r="J5222" s="29">
        <v>225.5864</v>
      </c>
    </row>
    <row r="5223" spans="1:10" x14ac:dyDescent="0.15">
      <c r="A5223" s="28" t="s">
        <v>11</v>
      </c>
      <c r="B5223" s="28" t="s">
        <v>94</v>
      </c>
      <c r="C5223" s="28" t="s">
        <v>106</v>
      </c>
      <c r="D5223" s="29">
        <v>1.3</v>
      </c>
      <c r="E5223" s="29">
        <v>-77.731480000000005</v>
      </c>
      <c r="F5223" s="29">
        <v>125.908</v>
      </c>
      <c r="G5223" s="29">
        <v>161.87029999999999</v>
      </c>
      <c r="H5223" s="29">
        <v>4.577469E-5</v>
      </c>
      <c r="I5223" s="29">
        <v>71.734449999999995</v>
      </c>
      <c r="J5223" s="29">
        <v>60.020470000000003</v>
      </c>
    </row>
    <row r="5224" spans="1:10" x14ac:dyDescent="0.15">
      <c r="A5224" s="28" t="s">
        <v>11</v>
      </c>
      <c r="B5224" s="28" t="s">
        <v>94</v>
      </c>
      <c r="C5224" s="28" t="s">
        <v>106</v>
      </c>
      <c r="D5224" s="29">
        <v>2.6</v>
      </c>
      <c r="E5224" s="29">
        <v>-73.850260000000006</v>
      </c>
      <c r="F5224" s="29">
        <v>125.908</v>
      </c>
      <c r="G5224" s="29">
        <v>161.87029999999999</v>
      </c>
      <c r="H5224" s="29">
        <v>4.577469E-5</v>
      </c>
      <c r="I5224" s="29">
        <v>130.4111</v>
      </c>
      <c r="J5224" s="29">
        <v>53.050159999999998</v>
      </c>
    </row>
    <row r="5225" spans="1:10" x14ac:dyDescent="0.15">
      <c r="A5225" s="28" t="s">
        <v>11</v>
      </c>
      <c r="B5225" s="28" t="s">
        <v>94</v>
      </c>
      <c r="C5225" s="28" t="s">
        <v>107</v>
      </c>
      <c r="D5225" s="29">
        <v>0</v>
      </c>
      <c r="E5225" s="29">
        <v>-3501.741</v>
      </c>
      <c r="F5225" s="29">
        <v>-61.855879999999999</v>
      </c>
      <c r="G5225" s="29">
        <v>-135.21629999999999</v>
      </c>
      <c r="H5225" s="29">
        <v>-3.797507E-5</v>
      </c>
      <c r="I5225" s="29">
        <v>-241.4897</v>
      </c>
      <c r="J5225" s="29">
        <v>-117.17100000000001</v>
      </c>
    </row>
    <row r="5226" spans="1:10" x14ac:dyDescent="0.15">
      <c r="A5226" s="28" t="s">
        <v>11</v>
      </c>
      <c r="B5226" s="28" t="s">
        <v>94</v>
      </c>
      <c r="C5226" s="28" t="s">
        <v>107</v>
      </c>
      <c r="D5226" s="29">
        <v>1.3</v>
      </c>
      <c r="E5226" s="29">
        <v>-3496.0990000000002</v>
      </c>
      <c r="F5226" s="29">
        <v>-61.855879999999999</v>
      </c>
      <c r="G5226" s="29">
        <v>-135.21629999999999</v>
      </c>
      <c r="H5226" s="29">
        <v>-3.797507E-5</v>
      </c>
      <c r="I5226" s="29">
        <v>-67.499099999999999</v>
      </c>
      <c r="J5226" s="29">
        <v>-34.775680000000001</v>
      </c>
    </row>
    <row r="5227" spans="1:10" x14ac:dyDescent="0.15">
      <c r="A5227" s="28" t="s">
        <v>11</v>
      </c>
      <c r="B5227" s="28" t="s">
        <v>94</v>
      </c>
      <c r="C5227" s="28" t="s">
        <v>107</v>
      </c>
      <c r="D5227" s="29">
        <v>2.6</v>
      </c>
      <c r="E5227" s="29">
        <v>-3490.4560000000001</v>
      </c>
      <c r="F5227" s="29">
        <v>-61.855879999999999</v>
      </c>
      <c r="G5227" s="29">
        <v>-135.21629999999999</v>
      </c>
      <c r="H5227" s="29">
        <v>-3.797507E-5</v>
      </c>
      <c r="I5227" s="29">
        <v>-161.41249999999999</v>
      </c>
      <c r="J5227" s="29">
        <v>-111.1635</v>
      </c>
    </row>
    <row r="5228" spans="1:10" x14ac:dyDescent="0.15">
      <c r="A5228" s="28" t="s">
        <v>9</v>
      </c>
      <c r="B5228" s="28" t="s">
        <v>94</v>
      </c>
      <c r="C5228" s="28" t="s">
        <v>106</v>
      </c>
      <c r="D5228" s="29">
        <v>0</v>
      </c>
      <c r="E5228" s="29">
        <v>-95.685640000000006</v>
      </c>
      <c r="F5228" s="29">
        <v>37.736609999999999</v>
      </c>
      <c r="G5228" s="29">
        <v>69.591239999999999</v>
      </c>
      <c r="H5228" s="29">
        <v>3.4227200000000003E-5</v>
      </c>
      <c r="I5228" s="29">
        <v>19.58109</v>
      </c>
      <c r="J5228" s="29">
        <v>3.2020949999999999</v>
      </c>
    </row>
    <row r="5229" spans="1:10" x14ac:dyDescent="0.15">
      <c r="A5229" s="28" t="s">
        <v>9</v>
      </c>
      <c r="B5229" s="28" t="s">
        <v>94</v>
      </c>
      <c r="C5229" s="28" t="s">
        <v>106</v>
      </c>
      <c r="D5229" s="29">
        <v>1.3</v>
      </c>
      <c r="E5229" s="29">
        <v>-91.804410000000004</v>
      </c>
      <c r="F5229" s="29">
        <v>37.736609999999999</v>
      </c>
      <c r="G5229" s="29">
        <v>69.591239999999999</v>
      </c>
      <c r="H5229" s="29">
        <v>3.4227200000000003E-5</v>
      </c>
      <c r="I5229" s="29">
        <v>105.57299999999999</v>
      </c>
      <c r="J5229" s="29">
        <v>23.66863</v>
      </c>
    </row>
    <row r="5230" spans="1:10" x14ac:dyDescent="0.15">
      <c r="A5230" s="28" t="s">
        <v>9</v>
      </c>
      <c r="B5230" s="28" t="s">
        <v>94</v>
      </c>
      <c r="C5230" s="28" t="s">
        <v>106</v>
      </c>
      <c r="D5230" s="29">
        <v>2.6</v>
      </c>
      <c r="E5230" s="29">
        <v>-87.923190000000005</v>
      </c>
      <c r="F5230" s="29">
        <v>37.736609999999999</v>
      </c>
      <c r="G5230" s="29">
        <v>69.591239999999999</v>
      </c>
      <c r="H5230" s="29">
        <v>3.4227200000000003E-5</v>
      </c>
      <c r="I5230" s="29">
        <v>201.24449999999999</v>
      </c>
      <c r="J5230" s="29">
        <v>54.371110000000002</v>
      </c>
    </row>
    <row r="5231" spans="1:10" x14ac:dyDescent="0.15">
      <c r="A5231" s="28" t="s">
        <v>9</v>
      </c>
      <c r="B5231" s="28" t="s">
        <v>94</v>
      </c>
      <c r="C5231" s="28" t="s">
        <v>107</v>
      </c>
      <c r="D5231" s="29">
        <v>0</v>
      </c>
      <c r="E5231" s="29">
        <v>-3658.143</v>
      </c>
      <c r="F5231" s="29">
        <v>-21.727830000000001</v>
      </c>
      <c r="G5231" s="29">
        <v>-69.839449999999999</v>
      </c>
      <c r="H5231" s="29">
        <v>-3.1312510000000003E-5</v>
      </c>
      <c r="I5231" s="29">
        <v>-10.582319999999999</v>
      </c>
      <c r="J5231" s="29">
        <v>-22.760159999999999</v>
      </c>
    </row>
    <row r="5232" spans="1:10" x14ac:dyDescent="0.15">
      <c r="A5232" s="28" t="s">
        <v>9</v>
      </c>
      <c r="B5232" s="28" t="s">
        <v>94</v>
      </c>
      <c r="C5232" s="28" t="s">
        <v>107</v>
      </c>
      <c r="D5232" s="29">
        <v>1.3</v>
      </c>
      <c r="E5232" s="29">
        <v>-3652.5</v>
      </c>
      <c r="F5232" s="29">
        <v>-21.727830000000001</v>
      </c>
      <c r="G5232" s="29">
        <v>-69.839449999999999</v>
      </c>
      <c r="H5232" s="29">
        <v>-3.1312510000000003E-5</v>
      </c>
      <c r="I5232" s="29">
        <v>-96.559229999999999</v>
      </c>
      <c r="J5232" s="29">
        <v>-64.159139999999994</v>
      </c>
    </row>
    <row r="5233" spans="1:10" x14ac:dyDescent="0.15">
      <c r="A5233" s="28" t="s">
        <v>9</v>
      </c>
      <c r="B5233" s="28" t="s">
        <v>94</v>
      </c>
      <c r="C5233" s="28" t="s">
        <v>107</v>
      </c>
      <c r="D5233" s="29">
        <v>2.6</v>
      </c>
      <c r="E5233" s="29">
        <v>-3646.8580000000002</v>
      </c>
      <c r="F5233" s="29">
        <v>-21.727830000000001</v>
      </c>
      <c r="G5233" s="29">
        <v>-69.839449999999999</v>
      </c>
      <c r="H5233" s="29">
        <v>-3.1312510000000003E-5</v>
      </c>
      <c r="I5233" s="29">
        <v>-192.2859</v>
      </c>
      <c r="J5233" s="29">
        <v>-115.479</v>
      </c>
    </row>
    <row r="5234" spans="1:10" x14ac:dyDescent="0.15">
      <c r="A5234" s="28" t="s">
        <v>10</v>
      </c>
      <c r="B5234" s="28" t="s">
        <v>94</v>
      </c>
      <c r="C5234" s="28" t="s">
        <v>106</v>
      </c>
      <c r="D5234" s="29">
        <v>0</v>
      </c>
      <c r="E5234" s="29">
        <v>-110.0163</v>
      </c>
      <c r="F5234" s="29">
        <v>38.483350000000002</v>
      </c>
      <c r="G5234" s="29">
        <v>70.367009999999993</v>
      </c>
      <c r="H5234" s="29">
        <v>3.4227200000000003E-5</v>
      </c>
      <c r="I5234" s="29">
        <v>359.55939999999998</v>
      </c>
      <c r="J5234" s="29">
        <v>187.55369999999999</v>
      </c>
    </row>
    <row r="5235" spans="1:10" x14ac:dyDescent="0.15">
      <c r="A5235" s="28" t="s">
        <v>10</v>
      </c>
      <c r="B5235" s="28" t="s">
        <v>94</v>
      </c>
      <c r="C5235" s="28" t="s">
        <v>106</v>
      </c>
      <c r="D5235" s="29">
        <v>2.4</v>
      </c>
      <c r="E5235" s="29">
        <v>-102.851</v>
      </c>
      <c r="F5235" s="29">
        <v>38.483350000000002</v>
      </c>
      <c r="G5235" s="29">
        <v>70.367009999999993</v>
      </c>
      <c r="H5235" s="29">
        <v>3.4227200000000003E-5</v>
      </c>
      <c r="I5235" s="29">
        <v>184.38630000000001</v>
      </c>
      <c r="J5235" s="29">
        <v>90.504679999999993</v>
      </c>
    </row>
    <row r="5236" spans="1:10" x14ac:dyDescent="0.15">
      <c r="A5236" s="28" t="s">
        <v>10</v>
      </c>
      <c r="B5236" s="28" t="s">
        <v>94</v>
      </c>
      <c r="C5236" s="28" t="s">
        <v>106</v>
      </c>
      <c r="D5236" s="29">
        <v>4.8</v>
      </c>
      <c r="E5236" s="29">
        <v>-95.685640000000006</v>
      </c>
      <c r="F5236" s="29">
        <v>38.483350000000002</v>
      </c>
      <c r="G5236" s="29">
        <v>70.367009999999993</v>
      </c>
      <c r="H5236" s="29">
        <v>3.4227200000000003E-5</v>
      </c>
      <c r="I5236" s="29">
        <v>19.58109</v>
      </c>
      <c r="J5236" s="29">
        <v>3.2020949999999999</v>
      </c>
    </row>
    <row r="5237" spans="1:10" x14ac:dyDescent="0.15">
      <c r="A5237" s="28" t="s">
        <v>10</v>
      </c>
      <c r="B5237" s="28" t="s">
        <v>94</v>
      </c>
      <c r="C5237" s="28" t="s">
        <v>107</v>
      </c>
      <c r="D5237" s="29">
        <v>0</v>
      </c>
      <c r="E5237" s="29">
        <v>-3678.9769999999999</v>
      </c>
      <c r="F5237" s="29">
        <v>-22.47457</v>
      </c>
      <c r="G5237" s="29">
        <v>-70.615229999999997</v>
      </c>
      <c r="H5237" s="29">
        <v>-3.1312510000000003E-5</v>
      </c>
      <c r="I5237" s="29">
        <v>-351.21289999999999</v>
      </c>
      <c r="J5237" s="29">
        <v>-129.77340000000001</v>
      </c>
    </row>
    <row r="5238" spans="1:10" x14ac:dyDescent="0.15">
      <c r="A5238" s="28" t="s">
        <v>10</v>
      </c>
      <c r="B5238" s="28" t="s">
        <v>94</v>
      </c>
      <c r="C5238" s="28" t="s">
        <v>107</v>
      </c>
      <c r="D5238" s="29">
        <v>2.4</v>
      </c>
      <c r="E5238" s="29">
        <v>-3668.56</v>
      </c>
      <c r="F5238" s="29">
        <v>-22.47457</v>
      </c>
      <c r="G5238" s="29">
        <v>-70.615229999999997</v>
      </c>
      <c r="H5238" s="29">
        <v>-3.1312510000000003E-5</v>
      </c>
      <c r="I5238" s="29">
        <v>-175.59649999999999</v>
      </c>
      <c r="J5238" s="29">
        <v>-71.135270000000006</v>
      </c>
    </row>
    <row r="5239" spans="1:10" x14ac:dyDescent="0.15">
      <c r="A5239" s="28" t="s">
        <v>10</v>
      </c>
      <c r="B5239" s="28" t="s">
        <v>94</v>
      </c>
      <c r="C5239" s="28" t="s">
        <v>107</v>
      </c>
      <c r="D5239" s="29">
        <v>4.8</v>
      </c>
      <c r="E5239" s="29">
        <v>-3658.143</v>
      </c>
      <c r="F5239" s="29">
        <v>-22.47457</v>
      </c>
      <c r="G5239" s="29">
        <v>-70.615229999999997</v>
      </c>
      <c r="H5239" s="29">
        <v>-3.1312510000000003E-5</v>
      </c>
      <c r="I5239" s="29">
        <v>-10.582319999999999</v>
      </c>
      <c r="J5239" s="29">
        <v>-22.760159999999999</v>
      </c>
    </row>
    <row r="5240" spans="1:10" x14ac:dyDescent="0.15">
      <c r="A5240" s="28" t="s">
        <v>17</v>
      </c>
      <c r="B5240" s="28" t="s">
        <v>95</v>
      </c>
      <c r="C5240" s="28" t="s">
        <v>106</v>
      </c>
      <c r="D5240" s="29">
        <v>0</v>
      </c>
      <c r="E5240" s="29">
        <v>-12.24132</v>
      </c>
      <c r="F5240" s="29">
        <v>-0.1160434</v>
      </c>
      <c r="G5240" s="29">
        <v>88.518230000000003</v>
      </c>
      <c r="H5240" s="29">
        <v>2.9037799999999999E-4</v>
      </c>
      <c r="I5240" s="29">
        <v>85.419039999999995</v>
      </c>
      <c r="J5240" s="29">
        <v>-6.7686640000000002</v>
      </c>
    </row>
    <row r="5241" spans="1:10" x14ac:dyDescent="0.15">
      <c r="A5241" s="28" t="s">
        <v>17</v>
      </c>
      <c r="B5241" s="28" t="s">
        <v>95</v>
      </c>
      <c r="C5241" s="28" t="s">
        <v>106</v>
      </c>
      <c r="D5241" s="29">
        <v>1.2</v>
      </c>
      <c r="E5241" s="29">
        <v>-9.2804380000000002</v>
      </c>
      <c r="F5241" s="29">
        <v>-0.1160434</v>
      </c>
      <c r="G5241" s="29">
        <v>88.518230000000003</v>
      </c>
      <c r="H5241" s="29">
        <v>2.9037799999999999E-4</v>
      </c>
      <c r="I5241" s="29">
        <v>21.025569999999998</v>
      </c>
      <c r="J5241" s="29">
        <v>23.153970000000001</v>
      </c>
    </row>
    <row r="5242" spans="1:10" x14ac:dyDescent="0.15">
      <c r="A5242" s="28" t="s">
        <v>17</v>
      </c>
      <c r="B5242" s="28" t="s">
        <v>95</v>
      </c>
      <c r="C5242" s="28" t="s">
        <v>106</v>
      </c>
      <c r="D5242" s="29">
        <v>2.4</v>
      </c>
      <c r="E5242" s="29">
        <v>-6.3195550000000003</v>
      </c>
      <c r="F5242" s="29">
        <v>-0.1160434</v>
      </c>
      <c r="G5242" s="29">
        <v>88.518230000000003</v>
      </c>
      <c r="H5242" s="29">
        <v>2.9037799999999999E-4</v>
      </c>
      <c r="I5242" s="29">
        <v>58.34619</v>
      </c>
      <c r="J5242" s="29">
        <v>110.3509</v>
      </c>
    </row>
    <row r="5243" spans="1:10" x14ac:dyDescent="0.15">
      <c r="A5243" s="28" t="s">
        <v>17</v>
      </c>
      <c r="B5243" s="28" t="s">
        <v>95</v>
      </c>
      <c r="C5243" s="28" t="s">
        <v>107</v>
      </c>
      <c r="D5243" s="29">
        <v>0</v>
      </c>
      <c r="E5243" s="29">
        <v>-107.57850000000001</v>
      </c>
      <c r="F5243" s="29">
        <v>-73.396829999999994</v>
      </c>
      <c r="G5243" s="29">
        <v>-32.184440000000002</v>
      </c>
      <c r="H5243" s="29">
        <v>-2.6337190000000002E-4</v>
      </c>
      <c r="I5243" s="29">
        <v>-20.461359999999999</v>
      </c>
      <c r="J5243" s="29">
        <v>-75.822580000000002</v>
      </c>
    </row>
    <row r="5244" spans="1:10" x14ac:dyDescent="0.15">
      <c r="A5244" s="28" t="s">
        <v>17</v>
      </c>
      <c r="B5244" s="28" t="s">
        <v>95</v>
      </c>
      <c r="C5244" s="28" t="s">
        <v>107</v>
      </c>
      <c r="D5244" s="29">
        <v>1.2</v>
      </c>
      <c r="E5244" s="29">
        <v>-103.2739</v>
      </c>
      <c r="F5244" s="29">
        <v>-73.396829999999994</v>
      </c>
      <c r="G5244" s="29">
        <v>-32.184440000000002</v>
      </c>
      <c r="H5244" s="29">
        <v>-2.6337190000000002E-4</v>
      </c>
      <c r="I5244" s="29">
        <v>-23.67445</v>
      </c>
      <c r="J5244" s="29">
        <v>-17.507850000000001</v>
      </c>
    </row>
    <row r="5245" spans="1:10" x14ac:dyDescent="0.15">
      <c r="A5245" s="28" t="s">
        <v>17</v>
      </c>
      <c r="B5245" s="28" t="s">
        <v>95</v>
      </c>
      <c r="C5245" s="28" t="s">
        <v>107</v>
      </c>
      <c r="D5245" s="29">
        <v>2.4</v>
      </c>
      <c r="E5245" s="29">
        <v>-98.969309999999993</v>
      </c>
      <c r="F5245" s="29">
        <v>-73.396829999999994</v>
      </c>
      <c r="G5245" s="29">
        <v>-32.184440000000002</v>
      </c>
      <c r="H5245" s="29">
        <v>-2.6337190000000002E-4</v>
      </c>
      <c r="I5245" s="29">
        <v>-128.60069999999999</v>
      </c>
      <c r="J5245" s="29">
        <v>-16.469380000000001</v>
      </c>
    </row>
    <row r="5246" spans="1:10" x14ac:dyDescent="0.15">
      <c r="A5246" s="28" t="s">
        <v>108</v>
      </c>
      <c r="B5246" s="28" t="s">
        <v>95</v>
      </c>
      <c r="C5246" s="28" t="s">
        <v>106</v>
      </c>
      <c r="D5246" s="29">
        <v>0</v>
      </c>
      <c r="E5246" s="29">
        <v>-25.30716</v>
      </c>
      <c r="F5246" s="29">
        <v>15.85486</v>
      </c>
      <c r="G5246" s="29">
        <v>71.901150000000001</v>
      </c>
      <c r="H5246" s="29">
        <v>3.1858800000000002E-4</v>
      </c>
      <c r="I5246" s="29">
        <v>79.609430000000003</v>
      </c>
      <c r="J5246" s="29">
        <v>4.5232520000000003</v>
      </c>
    </row>
    <row r="5247" spans="1:10" x14ac:dyDescent="0.15">
      <c r="A5247" s="28" t="s">
        <v>108</v>
      </c>
      <c r="B5247" s="28" t="s">
        <v>95</v>
      </c>
      <c r="C5247" s="28" t="s">
        <v>106</v>
      </c>
      <c r="D5247" s="29">
        <v>1.2</v>
      </c>
      <c r="E5247" s="29">
        <v>-22.346270000000001</v>
      </c>
      <c r="F5247" s="29">
        <v>15.85486</v>
      </c>
      <c r="G5247" s="29">
        <v>71.901150000000001</v>
      </c>
      <c r="H5247" s="29">
        <v>3.1858800000000002E-4</v>
      </c>
      <c r="I5247" s="29">
        <v>18.42306</v>
      </c>
      <c r="J5247" s="29">
        <v>10.03575</v>
      </c>
    </row>
    <row r="5248" spans="1:10" x14ac:dyDescent="0.15">
      <c r="A5248" s="28" t="s">
        <v>108</v>
      </c>
      <c r="B5248" s="28" t="s">
        <v>95</v>
      </c>
      <c r="C5248" s="28" t="s">
        <v>106</v>
      </c>
      <c r="D5248" s="29">
        <v>2.4</v>
      </c>
      <c r="E5248" s="29">
        <v>-19.385390000000001</v>
      </c>
      <c r="F5248" s="29">
        <v>15.85486</v>
      </c>
      <c r="G5248" s="29">
        <v>71.901150000000001</v>
      </c>
      <c r="H5248" s="29">
        <v>3.1858800000000002E-4</v>
      </c>
      <c r="I5248" s="29">
        <v>57.094349999999999</v>
      </c>
      <c r="J5248" s="29">
        <v>87.077420000000004</v>
      </c>
    </row>
    <row r="5249" spans="1:10" x14ac:dyDescent="0.15">
      <c r="A5249" s="28" t="s">
        <v>108</v>
      </c>
      <c r="B5249" s="28" t="s">
        <v>95</v>
      </c>
      <c r="C5249" s="28" t="s">
        <v>107</v>
      </c>
      <c r="D5249" s="29">
        <v>0</v>
      </c>
      <c r="E5249" s="29">
        <v>-228.0573</v>
      </c>
      <c r="F5249" s="29">
        <v>-66.204769999999996</v>
      </c>
      <c r="G5249" s="29">
        <v>-34.606659999999998</v>
      </c>
      <c r="H5249" s="29">
        <v>-2.8904240000000002E-4</v>
      </c>
      <c r="I5249" s="29">
        <v>-27.76765</v>
      </c>
      <c r="J5249" s="29">
        <v>-73.541499999999999</v>
      </c>
    </row>
    <row r="5250" spans="1:10" x14ac:dyDescent="0.15">
      <c r="A5250" s="28" t="s">
        <v>108</v>
      </c>
      <c r="B5250" s="28" t="s">
        <v>95</v>
      </c>
      <c r="C5250" s="28" t="s">
        <v>107</v>
      </c>
      <c r="D5250" s="29">
        <v>1.2</v>
      </c>
      <c r="E5250" s="29">
        <v>-223.7527</v>
      </c>
      <c r="F5250" s="29">
        <v>-66.204769999999996</v>
      </c>
      <c r="G5250" s="29">
        <v>-34.606659999999998</v>
      </c>
      <c r="H5250" s="29">
        <v>-2.8904240000000002E-4</v>
      </c>
      <c r="I5250" s="29">
        <v>-11.337999999999999</v>
      </c>
      <c r="J5250" s="29">
        <v>-18.595580000000002</v>
      </c>
    </row>
    <row r="5251" spans="1:10" x14ac:dyDescent="0.15">
      <c r="A5251" s="28" t="s">
        <v>108</v>
      </c>
      <c r="B5251" s="28" t="s">
        <v>95</v>
      </c>
      <c r="C5251" s="28" t="s">
        <v>107</v>
      </c>
      <c r="D5251" s="29">
        <v>2.4</v>
      </c>
      <c r="E5251" s="29">
        <v>-219.44820000000001</v>
      </c>
      <c r="F5251" s="29">
        <v>-66.204769999999996</v>
      </c>
      <c r="G5251" s="29">
        <v>-34.606659999999998</v>
      </c>
      <c r="H5251" s="29">
        <v>-2.8904240000000002E-4</v>
      </c>
      <c r="I5251" s="29">
        <v>-94.771510000000006</v>
      </c>
      <c r="J5251" s="29">
        <v>-35.172199999999997</v>
      </c>
    </row>
    <row r="5252" spans="1:10" x14ac:dyDescent="0.15">
      <c r="A5252" s="28" t="s">
        <v>109</v>
      </c>
      <c r="B5252" s="28" t="s">
        <v>95</v>
      </c>
      <c r="C5252" s="28" t="s">
        <v>106</v>
      </c>
      <c r="D5252" s="29">
        <v>0</v>
      </c>
      <c r="E5252" s="29">
        <v>-37.580800000000004</v>
      </c>
      <c r="F5252" s="29">
        <v>16.969560000000001</v>
      </c>
      <c r="G5252" s="29">
        <v>82.422470000000004</v>
      </c>
      <c r="H5252" s="29">
        <v>3.7054790000000002E-4</v>
      </c>
      <c r="I5252" s="29">
        <v>96.382180000000005</v>
      </c>
      <c r="J5252" s="29">
        <v>7.4732269999999996</v>
      </c>
    </row>
    <row r="5253" spans="1:10" x14ac:dyDescent="0.15">
      <c r="A5253" s="28" t="s">
        <v>109</v>
      </c>
      <c r="B5253" s="28" t="s">
        <v>95</v>
      </c>
      <c r="C5253" s="28" t="s">
        <v>106</v>
      </c>
      <c r="D5253" s="29">
        <v>1.2</v>
      </c>
      <c r="E5253" s="29">
        <v>-34.61992</v>
      </c>
      <c r="F5253" s="29">
        <v>16.969560000000001</v>
      </c>
      <c r="G5253" s="29">
        <v>82.422470000000004</v>
      </c>
      <c r="H5253" s="29">
        <v>3.7054790000000002E-4</v>
      </c>
      <c r="I5253" s="29">
        <v>9.8704809999999998</v>
      </c>
      <c r="J5253" s="29">
        <v>7.7770700000000001</v>
      </c>
    </row>
    <row r="5254" spans="1:10" x14ac:dyDescent="0.15">
      <c r="A5254" s="28" t="s">
        <v>109</v>
      </c>
      <c r="B5254" s="28" t="s">
        <v>95</v>
      </c>
      <c r="C5254" s="28" t="s">
        <v>106</v>
      </c>
      <c r="D5254" s="29">
        <v>2.4</v>
      </c>
      <c r="E5254" s="29">
        <v>-31.659040000000001</v>
      </c>
      <c r="F5254" s="29">
        <v>16.969560000000001</v>
      </c>
      <c r="G5254" s="29">
        <v>82.422470000000004</v>
      </c>
      <c r="H5254" s="29">
        <v>3.7054790000000002E-4</v>
      </c>
      <c r="I5254" s="29">
        <v>55.978000000000002</v>
      </c>
      <c r="J5254" s="29">
        <v>97.302580000000006</v>
      </c>
    </row>
    <row r="5255" spans="1:10" x14ac:dyDescent="0.15">
      <c r="A5255" s="28" t="s">
        <v>109</v>
      </c>
      <c r="B5255" s="28" t="s">
        <v>95</v>
      </c>
      <c r="C5255" s="28" t="s">
        <v>107</v>
      </c>
      <c r="D5255" s="29">
        <v>0</v>
      </c>
      <c r="E5255" s="29">
        <v>-351.9332</v>
      </c>
      <c r="F5255" s="29">
        <v>-77.278980000000004</v>
      </c>
      <c r="G5255" s="29">
        <v>-42.282629999999997</v>
      </c>
      <c r="H5255" s="29">
        <v>-3.496417E-4</v>
      </c>
      <c r="I5255" s="29">
        <v>-47.664400000000001</v>
      </c>
      <c r="J5255" s="29">
        <v>-90.130089999999996</v>
      </c>
    </row>
    <row r="5256" spans="1:10" x14ac:dyDescent="0.15">
      <c r="A5256" s="28" t="s">
        <v>109</v>
      </c>
      <c r="B5256" s="28" t="s">
        <v>95</v>
      </c>
      <c r="C5256" s="28" t="s">
        <v>107</v>
      </c>
      <c r="D5256" s="29">
        <v>1.2</v>
      </c>
      <c r="E5256" s="29">
        <v>-347.62860000000001</v>
      </c>
      <c r="F5256" s="29">
        <v>-77.278980000000004</v>
      </c>
      <c r="G5256" s="29">
        <v>-42.282629999999997</v>
      </c>
      <c r="H5256" s="29">
        <v>-3.496417E-4</v>
      </c>
      <c r="I5256" s="29">
        <v>-9.3343690000000006</v>
      </c>
      <c r="J5256" s="29">
        <v>-18.003360000000001</v>
      </c>
    </row>
    <row r="5257" spans="1:10" x14ac:dyDescent="0.15">
      <c r="A5257" s="28" t="s">
        <v>109</v>
      </c>
      <c r="B5257" s="28" t="s">
        <v>95</v>
      </c>
      <c r="C5257" s="28" t="s">
        <v>107</v>
      </c>
      <c r="D5257" s="29">
        <v>2.4</v>
      </c>
      <c r="E5257" s="29">
        <v>-343.32400000000001</v>
      </c>
      <c r="F5257" s="29">
        <v>-77.278980000000004</v>
      </c>
      <c r="G5257" s="29">
        <v>-42.282629999999997</v>
      </c>
      <c r="H5257" s="29">
        <v>-3.496417E-4</v>
      </c>
      <c r="I5257" s="29">
        <v>-103.6242</v>
      </c>
      <c r="J5257" s="29">
        <v>-35.085940000000001</v>
      </c>
    </row>
    <row r="5258" spans="1:10" x14ac:dyDescent="0.15">
      <c r="A5258" s="28" t="s">
        <v>18</v>
      </c>
      <c r="B5258" s="28" t="s">
        <v>95</v>
      </c>
      <c r="C5258" s="28" t="s">
        <v>106</v>
      </c>
      <c r="D5258" s="29">
        <v>0</v>
      </c>
      <c r="E5258" s="29">
        <v>-46.141710000000003</v>
      </c>
      <c r="F5258" s="29">
        <v>19.927420000000001</v>
      </c>
      <c r="G5258" s="29">
        <v>78.85539</v>
      </c>
      <c r="H5258" s="29">
        <v>4.4334700000000002E-4</v>
      </c>
      <c r="I5258" s="29">
        <v>90.303690000000003</v>
      </c>
      <c r="J5258" s="29">
        <v>10.79767</v>
      </c>
    </row>
    <row r="5259" spans="1:10" x14ac:dyDescent="0.15">
      <c r="A5259" s="28" t="s">
        <v>18</v>
      </c>
      <c r="B5259" s="28" t="s">
        <v>95</v>
      </c>
      <c r="C5259" s="28" t="s">
        <v>106</v>
      </c>
      <c r="D5259" s="29">
        <v>1.2</v>
      </c>
      <c r="E5259" s="29">
        <v>-43.18083</v>
      </c>
      <c r="F5259" s="29">
        <v>19.927420000000001</v>
      </c>
      <c r="G5259" s="29">
        <v>78.85539</v>
      </c>
      <c r="H5259" s="29">
        <v>4.4334700000000002E-4</v>
      </c>
      <c r="I5259" s="29">
        <v>11.50728</v>
      </c>
      <c r="J5259" s="29">
        <v>7.6303700000000001</v>
      </c>
    </row>
    <row r="5260" spans="1:10" x14ac:dyDescent="0.15">
      <c r="A5260" s="28" t="s">
        <v>18</v>
      </c>
      <c r="B5260" s="28" t="s">
        <v>95</v>
      </c>
      <c r="C5260" s="28" t="s">
        <v>106</v>
      </c>
      <c r="D5260" s="29">
        <v>2.4</v>
      </c>
      <c r="E5260" s="29">
        <v>-40.219940000000001</v>
      </c>
      <c r="F5260" s="29">
        <v>19.927420000000001</v>
      </c>
      <c r="G5260" s="29">
        <v>78.85539</v>
      </c>
      <c r="H5260" s="29">
        <v>4.4334700000000002E-4</v>
      </c>
      <c r="I5260" s="29">
        <v>50.921930000000003</v>
      </c>
      <c r="J5260" s="29">
        <v>86.996650000000002</v>
      </c>
    </row>
    <row r="5261" spans="1:10" x14ac:dyDescent="0.15">
      <c r="A5261" s="28" t="s">
        <v>18</v>
      </c>
      <c r="B5261" s="28" t="s">
        <v>95</v>
      </c>
      <c r="C5261" s="28" t="s">
        <v>107</v>
      </c>
      <c r="D5261" s="29">
        <v>0</v>
      </c>
      <c r="E5261" s="29">
        <v>-476.00560000000002</v>
      </c>
      <c r="F5261" s="29">
        <v>-69.504549999999995</v>
      </c>
      <c r="G5261" s="29">
        <v>-37.761450000000004</v>
      </c>
      <c r="H5261" s="29">
        <v>-4.7684959999999999E-4</v>
      </c>
      <c r="I5261" s="29">
        <v>-43.170299999999997</v>
      </c>
      <c r="J5261" s="29">
        <v>-82.610820000000004</v>
      </c>
    </row>
    <row r="5262" spans="1:10" x14ac:dyDescent="0.15">
      <c r="A5262" s="28" t="s">
        <v>18</v>
      </c>
      <c r="B5262" s="28" t="s">
        <v>95</v>
      </c>
      <c r="C5262" s="28" t="s">
        <v>107</v>
      </c>
      <c r="D5262" s="29">
        <v>1.2</v>
      </c>
      <c r="E5262" s="29">
        <v>-471.70100000000002</v>
      </c>
      <c r="F5262" s="29">
        <v>-69.504549999999995</v>
      </c>
      <c r="G5262" s="29">
        <v>-37.761450000000004</v>
      </c>
      <c r="H5262" s="29">
        <v>-4.7684959999999999E-4</v>
      </c>
      <c r="I5262" s="29">
        <v>-13.7285</v>
      </c>
      <c r="J5262" s="29">
        <v>-19.903690000000001</v>
      </c>
    </row>
    <row r="5263" spans="1:10" x14ac:dyDescent="0.15">
      <c r="A5263" s="28" t="s">
        <v>18</v>
      </c>
      <c r="B5263" s="28" t="s">
        <v>95</v>
      </c>
      <c r="C5263" s="28" t="s">
        <v>107</v>
      </c>
      <c r="D5263" s="29">
        <v>2.4</v>
      </c>
      <c r="E5263" s="29">
        <v>-467.3965</v>
      </c>
      <c r="F5263" s="29">
        <v>-69.504549999999995</v>
      </c>
      <c r="G5263" s="29">
        <v>-37.761450000000004</v>
      </c>
      <c r="H5263" s="29">
        <v>-4.7684959999999999E-4</v>
      </c>
      <c r="I5263" s="29">
        <v>-102.4941</v>
      </c>
      <c r="J5263" s="29">
        <v>-39.71011</v>
      </c>
    </row>
    <row r="5264" spans="1:10" x14ac:dyDescent="0.15">
      <c r="A5264" s="28" t="s">
        <v>19</v>
      </c>
      <c r="B5264" s="28" t="s">
        <v>95</v>
      </c>
      <c r="C5264" s="28" t="s">
        <v>106</v>
      </c>
      <c r="D5264" s="29">
        <v>0</v>
      </c>
      <c r="E5264" s="29">
        <v>-52.038670000000003</v>
      </c>
      <c r="F5264" s="29">
        <v>37.976660000000003</v>
      </c>
      <c r="G5264" s="29">
        <v>94.071060000000003</v>
      </c>
      <c r="H5264" s="29">
        <v>4.9290130000000001E-4</v>
      </c>
      <c r="I5264" s="29">
        <v>120.72410000000001</v>
      </c>
      <c r="J5264" s="29">
        <v>46.899059999999999</v>
      </c>
    </row>
    <row r="5265" spans="1:10" x14ac:dyDescent="0.15">
      <c r="A5265" s="28" t="s">
        <v>19</v>
      </c>
      <c r="B5265" s="28" t="s">
        <v>95</v>
      </c>
      <c r="C5265" s="28" t="s">
        <v>106</v>
      </c>
      <c r="D5265" s="29">
        <v>1.2</v>
      </c>
      <c r="E5265" s="29">
        <v>-49.07779</v>
      </c>
      <c r="F5265" s="29">
        <v>37.976660000000003</v>
      </c>
      <c r="G5265" s="29">
        <v>94.071060000000003</v>
      </c>
      <c r="H5265" s="29">
        <v>4.9290130000000001E-4</v>
      </c>
      <c r="I5265" s="29">
        <v>17.84234</v>
      </c>
      <c r="J5265" s="29">
        <v>5.7704209999999998</v>
      </c>
    </row>
    <row r="5266" spans="1:10" x14ac:dyDescent="0.15">
      <c r="A5266" s="28" t="s">
        <v>19</v>
      </c>
      <c r="B5266" s="28" t="s">
        <v>95</v>
      </c>
      <c r="C5266" s="28" t="s">
        <v>106</v>
      </c>
      <c r="D5266" s="29">
        <v>2.4</v>
      </c>
      <c r="E5266" s="29">
        <v>-46.116909999999997</v>
      </c>
      <c r="F5266" s="29">
        <v>37.976660000000003</v>
      </c>
      <c r="G5266" s="29">
        <v>94.071060000000003</v>
      </c>
      <c r="H5266" s="29">
        <v>4.9290130000000001E-4</v>
      </c>
      <c r="I5266" s="29">
        <v>61.028950000000002</v>
      </c>
      <c r="J5266" s="29">
        <v>98.085740000000001</v>
      </c>
    </row>
    <row r="5267" spans="1:10" x14ac:dyDescent="0.15">
      <c r="A5267" s="28" t="s">
        <v>19</v>
      </c>
      <c r="B5267" s="28" t="s">
        <v>95</v>
      </c>
      <c r="C5267" s="28" t="s">
        <v>107</v>
      </c>
      <c r="D5267" s="29">
        <v>0</v>
      </c>
      <c r="E5267" s="29">
        <v>-602.51279999999997</v>
      </c>
      <c r="F5267" s="29">
        <v>-89.106859999999998</v>
      </c>
      <c r="G5267" s="29">
        <v>-43.763440000000003</v>
      </c>
      <c r="H5267" s="29">
        <v>-5.7489949999999998E-4</v>
      </c>
      <c r="I5267" s="29">
        <v>-50.160400000000003</v>
      </c>
      <c r="J5267" s="29">
        <v>-118.7564</v>
      </c>
    </row>
    <row r="5268" spans="1:10" x14ac:dyDescent="0.15">
      <c r="A5268" s="28" t="s">
        <v>19</v>
      </c>
      <c r="B5268" s="28" t="s">
        <v>95</v>
      </c>
      <c r="C5268" s="28" t="s">
        <v>107</v>
      </c>
      <c r="D5268" s="29">
        <v>1.2</v>
      </c>
      <c r="E5268" s="29">
        <v>-598.20820000000003</v>
      </c>
      <c r="F5268" s="29">
        <v>-89.106859999999998</v>
      </c>
      <c r="G5268" s="29">
        <v>-43.763440000000003</v>
      </c>
      <c r="H5268" s="29">
        <v>-5.7489949999999998E-4</v>
      </c>
      <c r="I5268" s="29">
        <v>-7.7045399999999997</v>
      </c>
      <c r="J5268" s="29">
        <v>-16.233160000000002</v>
      </c>
    </row>
    <row r="5269" spans="1:10" x14ac:dyDescent="0.15">
      <c r="A5269" s="28" t="s">
        <v>19</v>
      </c>
      <c r="B5269" s="28" t="s">
        <v>95</v>
      </c>
      <c r="C5269" s="28" t="s">
        <v>107</v>
      </c>
      <c r="D5269" s="29">
        <v>2.4</v>
      </c>
      <c r="E5269" s="29">
        <v>-593.90359999999998</v>
      </c>
      <c r="F5269" s="29">
        <v>-89.106859999999998</v>
      </c>
      <c r="G5269" s="29">
        <v>-43.763440000000003</v>
      </c>
      <c r="H5269" s="29">
        <v>-5.7489949999999998E-4</v>
      </c>
      <c r="I5269" s="29">
        <v>-111.3378</v>
      </c>
      <c r="J5269" s="29">
        <v>-47.132339999999999</v>
      </c>
    </row>
    <row r="5270" spans="1:10" x14ac:dyDescent="0.15">
      <c r="A5270" s="28" t="s">
        <v>20</v>
      </c>
      <c r="B5270" s="28" t="s">
        <v>95</v>
      </c>
      <c r="C5270" s="28" t="s">
        <v>106</v>
      </c>
      <c r="D5270" s="29">
        <v>0</v>
      </c>
      <c r="E5270" s="29">
        <v>-55.95035</v>
      </c>
      <c r="F5270" s="29">
        <v>18.531110000000002</v>
      </c>
      <c r="G5270" s="29">
        <v>57.215539999999997</v>
      </c>
      <c r="H5270" s="29">
        <v>4.8221629999999999E-4</v>
      </c>
      <c r="I5270" s="29">
        <v>24.633679999999998</v>
      </c>
      <c r="J5270" s="29">
        <v>14.75798</v>
      </c>
    </row>
    <row r="5271" spans="1:10" x14ac:dyDescent="0.15">
      <c r="A5271" s="28" t="s">
        <v>20</v>
      </c>
      <c r="B5271" s="28" t="s">
        <v>95</v>
      </c>
      <c r="C5271" s="28" t="s">
        <v>106</v>
      </c>
      <c r="D5271" s="29">
        <v>1.2</v>
      </c>
      <c r="E5271" s="29">
        <v>-52.989469999999997</v>
      </c>
      <c r="F5271" s="29">
        <v>18.531110000000002</v>
      </c>
      <c r="G5271" s="29">
        <v>57.215539999999997</v>
      </c>
      <c r="H5271" s="29">
        <v>4.8221629999999999E-4</v>
      </c>
      <c r="I5271" s="29">
        <v>39.621690000000001</v>
      </c>
      <c r="J5271" s="29">
        <v>37.563859999999998</v>
      </c>
    </row>
    <row r="5272" spans="1:10" x14ac:dyDescent="0.15">
      <c r="A5272" s="28" t="s">
        <v>20</v>
      </c>
      <c r="B5272" s="28" t="s">
        <v>95</v>
      </c>
      <c r="C5272" s="28" t="s">
        <v>106</v>
      </c>
      <c r="D5272" s="29">
        <v>2.4</v>
      </c>
      <c r="E5272" s="29">
        <v>-50.028579999999998</v>
      </c>
      <c r="F5272" s="29">
        <v>18.531110000000002</v>
      </c>
      <c r="G5272" s="29">
        <v>57.215539999999997</v>
      </c>
      <c r="H5272" s="29">
        <v>4.8221629999999999E-4</v>
      </c>
      <c r="I5272" s="29">
        <v>78.096170000000001</v>
      </c>
      <c r="J5272" s="29">
        <v>98.472849999999994</v>
      </c>
    </row>
    <row r="5273" spans="1:10" x14ac:dyDescent="0.15">
      <c r="A5273" s="28" t="s">
        <v>20</v>
      </c>
      <c r="B5273" s="28" t="s">
        <v>95</v>
      </c>
      <c r="C5273" s="28" t="s">
        <v>107</v>
      </c>
      <c r="D5273" s="29">
        <v>0</v>
      </c>
      <c r="E5273" s="29">
        <v>-729.70209999999997</v>
      </c>
      <c r="F5273" s="29">
        <v>-50.416559999999997</v>
      </c>
      <c r="G5273" s="29">
        <v>-30.483979999999999</v>
      </c>
      <c r="H5273" s="29">
        <v>-5.3643050000000002E-4</v>
      </c>
      <c r="I5273" s="29">
        <v>-5.812176</v>
      </c>
      <c r="J5273" s="29">
        <v>-27.217980000000001</v>
      </c>
    </row>
    <row r="5274" spans="1:10" x14ac:dyDescent="0.15">
      <c r="A5274" s="28" t="s">
        <v>20</v>
      </c>
      <c r="B5274" s="28" t="s">
        <v>95</v>
      </c>
      <c r="C5274" s="28" t="s">
        <v>107</v>
      </c>
      <c r="D5274" s="29">
        <v>1.2</v>
      </c>
      <c r="E5274" s="29">
        <v>-725.39760000000001</v>
      </c>
      <c r="F5274" s="29">
        <v>-50.416559999999997</v>
      </c>
      <c r="G5274" s="29">
        <v>-30.483979999999999</v>
      </c>
      <c r="H5274" s="29">
        <v>-5.3643050000000002E-4</v>
      </c>
      <c r="I5274" s="29">
        <v>-52.970790000000001</v>
      </c>
      <c r="J5274" s="29">
        <v>-11.62886</v>
      </c>
    </row>
    <row r="5275" spans="1:10" x14ac:dyDescent="0.15">
      <c r="A5275" s="28" t="s">
        <v>20</v>
      </c>
      <c r="B5275" s="28" t="s">
        <v>95</v>
      </c>
      <c r="C5275" s="28" t="s">
        <v>107</v>
      </c>
      <c r="D5275" s="29">
        <v>2.4</v>
      </c>
      <c r="E5275" s="29">
        <v>-721.09299999999996</v>
      </c>
      <c r="F5275" s="29">
        <v>-50.416559999999997</v>
      </c>
      <c r="G5275" s="29">
        <v>-30.483979999999999</v>
      </c>
      <c r="H5275" s="29">
        <v>-5.3643050000000002E-4</v>
      </c>
      <c r="I5275" s="29">
        <v>-123.5829</v>
      </c>
      <c r="J5275" s="29">
        <v>-34.206980000000001</v>
      </c>
    </row>
    <row r="5276" spans="1:10" x14ac:dyDescent="0.15">
      <c r="A5276" s="28" t="s">
        <v>21</v>
      </c>
      <c r="B5276" s="28" t="s">
        <v>95</v>
      </c>
      <c r="C5276" s="28" t="s">
        <v>106</v>
      </c>
      <c r="D5276" s="29">
        <v>0</v>
      </c>
      <c r="E5276" s="29">
        <v>-64.092780000000005</v>
      </c>
      <c r="F5276" s="29">
        <v>14.03524</v>
      </c>
      <c r="G5276" s="29">
        <v>6.2235079999999998</v>
      </c>
      <c r="H5276" s="29">
        <v>4.7732059999999998E-4</v>
      </c>
      <c r="I5276" s="29">
        <v>15.90944</v>
      </c>
      <c r="J5276" s="29">
        <v>19.98555</v>
      </c>
    </row>
    <row r="5277" spans="1:10" x14ac:dyDescent="0.15">
      <c r="A5277" s="28" t="s">
        <v>21</v>
      </c>
      <c r="B5277" s="28" t="s">
        <v>95</v>
      </c>
      <c r="C5277" s="28" t="s">
        <v>106</v>
      </c>
      <c r="D5277" s="29">
        <v>1.65</v>
      </c>
      <c r="E5277" s="29">
        <v>-60.021569999999997</v>
      </c>
      <c r="F5277" s="29">
        <v>14.03524</v>
      </c>
      <c r="G5277" s="29">
        <v>6.2235079999999998</v>
      </c>
      <c r="H5277" s="29">
        <v>4.7732059999999998E-4</v>
      </c>
      <c r="I5277" s="29">
        <v>15.14695</v>
      </c>
      <c r="J5277" s="29">
        <v>9.0473610000000004</v>
      </c>
    </row>
    <row r="5278" spans="1:10" x14ac:dyDescent="0.15">
      <c r="A5278" s="28" t="s">
        <v>21</v>
      </c>
      <c r="B5278" s="28" t="s">
        <v>95</v>
      </c>
      <c r="C5278" s="28" t="s">
        <v>106</v>
      </c>
      <c r="D5278" s="29">
        <v>3.3</v>
      </c>
      <c r="E5278" s="29">
        <v>-55.95035</v>
      </c>
      <c r="F5278" s="29">
        <v>14.03524</v>
      </c>
      <c r="G5278" s="29">
        <v>6.2235079999999998</v>
      </c>
      <c r="H5278" s="29">
        <v>4.7732059999999998E-4</v>
      </c>
      <c r="I5278" s="29">
        <v>24.633679999999998</v>
      </c>
      <c r="J5278" s="29">
        <v>14.75798</v>
      </c>
    </row>
    <row r="5279" spans="1:10" x14ac:dyDescent="0.15">
      <c r="A5279" s="28" t="s">
        <v>21</v>
      </c>
      <c r="B5279" s="28" t="s">
        <v>95</v>
      </c>
      <c r="C5279" s="28" t="s">
        <v>107</v>
      </c>
      <c r="D5279" s="29">
        <v>0</v>
      </c>
      <c r="E5279" s="29">
        <v>-741.53970000000004</v>
      </c>
      <c r="F5279" s="29">
        <v>-7.5601700000000003</v>
      </c>
      <c r="G5279" s="29">
        <v>-14.291399999999999</v>
      </c>
      <c r="H5279" s="29">
        <v>-4.879153E-4</v>
      </c>
      <c r="I5279" s="29">
        <v>-23.622979999999998</v>
      </c>
      <c r="J5279" s="29">
        <v>-11.34718</v>
      </c>
    </row>
    <row r="5280" spans="1:10" x14ac:dyDescent="0.15">
      <c r="A5280" s="28" t="s">
        <v>21</v>
      </c>
      <c r="B5280" s="28" t="s">
        <v>95</v>
      </c>
      <c r="C5280" s="28" t="s">
        <v>107</v>
      </c>
      <c r="D5280" s="29">
        <v>1.65</v>
      </c>
      <c r="E5280" s="29">
        <v>-735.62090000000001</v>
      </c>
      <c r="F5280" s="29">
        <v>-7.5601700000000003</v>
      </c>
      <c r="G5280" s="29">
        <v>-14.291399999999999</v>
      </c>
      <c r="H5280" s="29">
        <v>-4.879153E-4</v>
      </c>
      <c r="I5280" s="29">
        <v>-9.5796170000000007</v>
      </c>
      <c r="J5280" s="29">
        <v>-10.962770000000001</v>
      </c>
    </row>
    <row r="5281" spans="1:10" x14ac:dyDescent="0.15">
      <c r="A5281" s="28" t="s">
        <v>21</v>
      </c>
      <c r="B5281" s="28" t="s">
        <v>95</v>
      </c>
      <c r="C5281" s="28" t="s">
        <v>107</v>
      </c>
      <c r="D5281" s="29">
        <v>3.3</v>
      </c>
      <c r="E5281" s="29">
        <v>-729.70209999999997</v>
      </c>
      <c r="F5281" s="29">
        <v>-7.5601700000000003</v>
      </c>
      <c r="G5281" s="29">
        <v>-14.291399999999999</v>
      </c>
      <c r="H5281" s="29">
        <v>-4.879153E-4</v>
      </c>
      <c r="I5281" s="29">
        <v>-5.812176</v>
      </c>
      <c r="J5281" s="29">
        <v>-27.217980000000001</v>
      </c>
    </row>
    <row r="5282" spans="1:10" x14ac:dyDescent="0.15">
      <c r="A5282" s="28" t="s">
        <v>22</v>
      </c>
      <c r="B5282" s="28" t="s">
        <v>95</v>
      </c>
      <c r="C5282" s="28" t="s">
        <v>106</v>
      </c>
      <c r="D5282" s="29">
        <v>0</v>
      </c>
      <c r="E5282" s="29">
        <v>-72.235209999999995</v>
      </c>
      <c r="F5282" s="29">
        <v>8.9229869999999991</v>
      </c>
      <c r="G5282" s="29">
        <v>27.748950000000001</v>
      </c>
      <c r="H5282" s="29">
        <v>5.1010550000000002E-4</v>
      </c>
      <c r="I5282" s="29">
        <v>79.197249999999997</v>
      </c>
      <c r="J5282" s="29">
        <v>26.433250000000001</v>
      </c>
    </row>
    <row r="5283" spans="1:10" x14ac:dyDescent="0.15">
      <c r="A5283" s="28" t="s">
        <v>22</v>
      </c>
      <c r="B5283" s="28" t="s">
        <v>95</v>
      </c>
      <c r="C5283" s="28" t="s">
        <v>106</v>
      </c>
      <c r="D5283" s="29">
        <v>1.65</v>
      </c>
      <c r="E5283" s="29">
        <v>-68.163989999999998</v>
      </c>
      <c r="F5283" s="29">
        <v>8.9229869999999991</v>
      </c>
      <c r="G5283" s="29">
        <v>27.748950000000001</v>
      </c>
      <c r="H5283" s="29">
        <v>5.1010550000000002E-4</v>
      </c>
      <c r="I5283" s="29">
        <v>33.322409999999998</v>
      </c>
      <c r="J5283" s="29">
        <v>11.49728</v>
      </c>
    </row>
    <row r="5284" spans="1:10" x14ac:dyDescent="0.15">
      <c r="A5284" s="28" t="s">
        <v>22</v>
      </c>
      <c r="B5284" s="28" t="s">
        <v>95</v>
      </c>
      <c r="C5284" s="28" t="s">
        <v>106</v>
      </c>
      <c r="D5284" s="29">
        <v>3.3</v>
      </c>
      <c r="E5284" s="29">
        <v>-64.092780000000005</v>
      </c>
      <c r="F5284" s="29">
        <v>8.9229869999999991</v>
      </c>
      <c r="G5284" s="29">
        <v>27.748950000000001</v>
      </c>
      <c r="H5284" s="29">
        <v>5.1010550000000002E-4</v>
      </c>
      <c r="I5284" s="29">
        <v>15.90944</v>
      </c>
      <c r="J5284" s="29">
        <v>19.98555</v>
      </c>
    </row>
    <row r="5285" spans="1:10" x14ac:dyDescent="0.15">
      <c r="A5285" s="28" t="s">
        <v>22</v>
      </c>
      <c r="B5285" s="28" t="s">
        <v>95</v>
      </c>
      <c r="C5285" s="28" t="s">
        <v>107</v>
      </c>
      <c r="D5285" s="29">
        <v>0</v>
      </c>
      <c r="E5285" s="29">
        <v>-753.37729999999999</v>
      </c>
      <c r="F5285" s="29">
        <v>-22.111059999999998</v>
      </c>
      <c r="G5285" s="29">
        <v>-16.38372</v>
      </c>
      <c r="H5285" s="29">
        <v>-5.0302829999999998E-4</v>
      </c>
      <c r="I5285" s="29">
        <v>-49.34516</v>
      </c>
      <c r="J5285" s="29">
        <v>-61.576929999999997</v>
      </c>
    </row>
    <row r="5286" spans="1:10" x14ac:dyDescent="0.15">
      <c r="A5286" s="28" t="s">
        <v>22</v>
      </c>
      <c r="B5286" s="28" t="s">
        <v>95</v>
      </c>
      <c r="C5286" s="28" t="s">
        <v>107</v>
      </c>
      <c r="D5286" s="29">
        <v>1.65</v>
      </c>
      <c r="E5286" s="29">
        <v>-747.45860000000005</v>
      </c>
      <c r="F5286" s="29">
        <v>-22.111059999999998</v>
      </c>
      <c r="G5286" s="29">
        <v>-16.38372</v>
      </c>
      <c r="H5286" s="29">
        <v>-5.0302829999999998E-4</v>
      </c>
      <c r="I5286" s="29">
        <v>-22.225829999999998</v>
      </c>
      <c r="J5286" s="29">
        <v>-24.782630000000001</v>
      </c>
    </row>
    <row r="5287" spans="1:10" x14ac:dyDescent="0.15">
      <c r="A5287" s="28" t="s">
        <v>22</v>
      </c>
      <c r="B5287" s="28" t="s">
        <v>95</v>
      </c>
      <c r="C5287" s="28" t="s">
        <v>107</v>
      </c>
      <c r="D5287" s="29">
        <v>3.3</v>
      </c>
      <c r="E5287" s="29">
        <v>-741.53970000000004</v>
      </c>
      <c r="F5287" s="29">
        <v>-22.111059999999998</v>
      </c>
      <c r="G5287" s="29">
        <v>-16.38372</v>
      </c>
      <c r="H5287" s="29">
        <v>-5.0302829999999998E-4</v>
      </c>
      <c r="I5287" s="29">
        <v>-23.622979999999998</v>
      </c>
      <c r="J5287" s="29">
        <v>-11.34718</v>
      </c>
    </row>
    <row r="5288" spans="1:10" x14ac:dyDescent="0.15">
      <c r="A5288" s="28" t="s">
        <v>23</v>
      </c>
      <c r="B5288" s="28" t="s">
        <v>95</v>
      </c>
      <c r="C5288" s="28" t="s">
        <v>106</v>
      </c>
      <c r="D5288" s="29">
        <v>0</v>
      </c>
      <c r="E5288" s="29">
        <v>-70.511799999999994</v>
      </c>
      <c r="F5288" s="29">
        <v>28.39292</v>
      </c>
      <c r="G5288" s="29">
        <v>115.8105</v>
      </c>
      <c r="H5288" s="29">
        <v>8.1175119999999995E-4</v>
      </c>
      <c r="I5288" s="29">
        <v>132.0909</v>
      </c>
      <c r="J5288" s="29">
        <v>24.324829999999999</v>
      </c>
    </row>
    <row r="5289" spans="1:10" x14ac:dyDescent="0.15">
      <c r="A5289" s="28" t="s">
        <v>23</v>
      </c>
      <c r="B5289" s="28" t="s">
        <v>95</v>
      </c>
      <c r="C5289" s="28" t="s">
        <v>106</v>
      </c>
      <c r="D5289" s="29">
        <v>1.2</v>
      </c>
      <c r="E5289" s="29">
        <v>-66.929140000000004</v>
      </c>
      <c r="F5289" s="29">
        <v>28.39292</v>
      </c>
      <c r="G5289" s="29">
        <v>115.8105</v>
      </c>
      <c r="H5289" s="29">
        <v>8.1175119999999995E-4</v>
      </c>
      <c r="I5289" s="29">
        <v>23.848839999999999</v>
      </c>
      <c r="J5289" s="29">
        <v>17.905439999999999</v>
      </c>
    </row>
    <row r="5290" spans="1:10" x14ac:dyDescent="0.15">
      <c r="A5290" s="28" t="s">
        <v>23</v>
      </c>
      <c r="B5290" s="28" t="s">
        <v>95</v>
      </c>
      <c r="C5290" s="28" t="s">
        <v>106</v>
      </c>
      <c r="D5290" s="29">
        <v>2.4</v>
      </c>
      <c r="E5290" s="29">
        <v>-63.346469999999997</v>
      </c>
      <c r="F5290" s="29">
        <v>28.39292</v>
      </c>
      <c r="G5290" s="29">
        <v>115.8105</v>
      </c>
      <c r="H5290" s="29">
        <v>8.1175119999999995E-4</v>
      </c>
      <c r="I5290" s="29">
        <v>93.829170000000005</v>
      </c>
      <c r="J5290" s="29">
        <v>131.2706</v>
      </c>
    </row>
    <row r="5291" spans="1:10" x14ac:dyDescent="0.15">
      <c r="A5291" s="28" t="s">
        <v>23</v>
      </c>
      <c r="B5291" s="28" t="s">
        <v>95</v>
      </c>
      <c r="C5291" s="28" t="s">
        <v>107</v>
      </c>
      <c r="D5291" s="29">
        <v>0</v>
      </c>
      <c r="E5291" s="29">
        <v>-892.31240000000003</v>
      </c>
      <c r="F5291" s="29">
        <v>-98.340519999999998</v>
      </c>
      <c r="G5291" s="29">
        <v>-64.5959</v>
      </c>
      <c r="H5291" s="29">
        <v>-7.7853280000000002E-4</v>
      </c>
      <c r="I5291" s="29">
        <v>-66.946879999999993</v>
      </c>
      <c r="J5291" s="29">
        <v>-111.0962</v>
      </c>
    </row>
    <row r="5292" spans="1:10" x14ac:dyDescent="0.15">
      <c r="A5292" s="28" t="s">
        <v>23</v>
      </c>
      <c r="B5292" s="28" t="s">
        <v>95</v>
      </c>
      <c r="C5292" s="28" t="s">
        <v>107</v>
      </c>
      <c r="D5292" s="29">
        <v>1.2</v>
      </c>
      <c r="E5292" s="29">
        <v>-887.10389999999995</v>
      </c>
      <c r="F5292" s="29">
        <v>-98.340519999999998</v>
      </c>
      <c r="G5292" s="29">
        <v>-64.5959</v>
      </c>
      <c r="H5292" s="29">
        <v>-7.7853280000000002E-4</v>
      </c>
      <c r="I5292" s="29">
        <v>-20.19021</v>
      </c>
      <c r="J5292" s="29">
        <v>-20.60324</v>
      </c>
    </row>
    <row r="5293" spans="1:10" x14ac:dyDescent="0.15">
      <c r="A5293" s="28" t="s">
        <v>23</v>
      </c>
      <c r="B5293" s="28" t="s">
        <v>95</v>
      </c>
      <c r="C5293" s="28" t="s">
        <v>107</v>
      </c>
      <c r="D5293" s="29">
        <v>2.4</v>
      </c>
      <c r="E5293" s="29">
        <v>-881.89530000000002</v>
      </c>
      <c r="F5293" s="29">
        <v>-98.340519999999998</v>
      </c>
      <c r="G5293" s="29">
        <v>-64.5959</v>
      </c>
      <c r="H5293" s="29">
        <v>-7.7853280000000002E-4</v>
      </c>
      <c r="I5293" s="29">
        <v>-151.6635</v>
      </c>
      <c r="J5293" s="29">
        <v>-49.889180000000003</v>
      </c>
    </row>
    <row r="5294" spans="1:10" x14ac:dyDescent="0.15">
      <c r="A5294" s="28" t="s">
        <v>24</v>
      </c>
      <c r="B5294" s="28" t="s">
        <v>95</v>
      </c>
      <c r="C5294" s="28" t="s">
        <v>106</v>
      </c>
      <c r="D5294" s="29">
        <v>0</v>
      </c>
      <c r="E5294" s="29">
        <v>-65.637739999999994</v>
      </c>
      <c r="F5294" s="29">
        <v>39.468159999999997</v>
      </c>
      <c r="G5294" s="29">
        <v>98.408330000000007</v>
      </c>
      <c r="H5294" s="29">
        <v>5.8463660000000002E-4</v>
      </c>
      <c r="I5294" s="29">
        <v>126.1772</v>
      </c>
      <c r="J5294" s="29">
        <v>51.170200000000001</v>
      </c>
    </row>
    <row r="5295" spans="1:10" x14ac:dyDescent="0.15">
      <c r="A5295" s="28" t="s">
        <v>24</v>
      </c>
      <c r="B5295" s="28" t="s">
        <v>95</v>
      </c>
      <c r="C5295" s="28" t="s">
        <v>106</v>
      </c>
      <c r="D5295" s="29">
        <v>1.2</v>
      </c>
      <c r="E5295" s="29">
        <v>-62.676850000000002</v>
      </c>
      <c r="F5295" s="29">
        <v>39.468159999999997</v>
      </c>
      <c r="G5295" s="29">
        <v>98.408330000000007</v>
      </c>
      <c r="H5295" s="29">
        <v>5.8463660000000002E-4</v>
      </c>
      <c r="I5295" s="29">
        <v>23.544619999999998</v>
      </c>
      <c r="J5295" s="29">
        <v>12.013350000000001</v>
      </c>
    </row>
    <row r="5296" spans="1:10" x14ac:dyDescent="0.15">
      <c r="A5296" s="28" t="s">
        <v>24</v>
      </c>
      <c r="B5296" s="28" t="s">
        <v>95</v>
      </c>
      <c r="C5296" s="28" t="s">
        <v>106</v>
      </c>
      <c r="D5296" s="29">
        <v>2.4</v>
      </c>
      <c r="E5296" s="29">
        <v>-59.715969999999999</v>
      </c>
      <c r="F5296" s="29">
        <v>39.468159999999997</v>
      </c>
      <c r="G5296" s="29">
        <v>98.408330000000007</v>
      </c>
      <c r="H5296" s="29">
        <v>5.8463660000000002E-4</v>
      </c>
      <c r="I5296" s="29">
        <v>80.072310000000002</v>
      </c>
      <c r="J5296" s="29">
        <v>98.28304</v>
      </c>
    </row>
    <row r="5297" spans="1:10" x14ac:dyDescent="0.15">
      <c r="A5297" s="28" t="s">
        <v>24</v>
      </c>
      <c r="B5297" s="28" t="s">
        <v>95</v>
      </c>
      <c r="C5297" s="28" t="s">
        <v>107</v>
      </c>
      <c r="D5297" s="29">
        <v>0</v>
      </c>
      <c r="E5297" s="29">
        <v>-1028.895</v>
      </c>
      <c r="F5297" s="29">
        <v>-85.105810000000005</v>
      </c>
      <c r="G5297" s="29">
        <v>-65.23451</v>
      </c>
      <c r="H5297" s="29">
        <v>-5.6272620000000001E-4</v>
      </c>
      <c r="I5297" s="29">
        <v>-82.57114</v>
      </c>
      <c r="J5297" s="29">
        <v>-112.65170000000001</v>
      </c>
    </row>
    <row r="5298" spans="1:10" x14ac:dyDescent="0.15">
      <c r="A5298" s="28" t="s">
        <v>24</v>
      </c>
      <c r="B5298" s="28" t="s">
        <v>95</v>
      </c>
      <c r="C5298" s="28" t="s">
        <v>107</v>
      </c>
      <c r="D5298" s="29">
        <v>1.2</v>
      </c>
      <c r="E5298" s="29">
        <v>-1024.5899999999999</v>
      </c>
      <c r="F5298" s="29">
        <v>-85.105810000000005</v>
      </c>
      <c r="G5298" s="29">
        <v>-65.23451</v>
      </c>
      <c r="H5298" s="29">
        <v>-5.6272620000000001E-4</v>
      </c>
      <c r="I5298" s="29">
        <v>-19.771930000000001</v>
      </c>
      <c r="J5298" s="29">
        <v>-18.58792</v>
      </c>
    </row>
    <row r="5299" spans="1:10" x14ac:dyDescent="0.15">
      <c r="A5299" s="28" t="s">
        <v>24</v>
      </c>
      <c r="B5299" s="28" t="s">
        <v>95</v>
      </c>
      <c r="C5299" s="28" t="s">
        <v>107</v>
      </c>
      <c r="D5299" s="29">
        <v>2.4</v>
      </c>
      <c r="E5299" s="29">
        <v>-1020.2859999999999</v>
      </c>
      <c r="F5299" s="29">
        <v>-85.105810000000005</v>
      </c>
      <c r="G5299" s="29">
        <v>-65.23451</v>
      </c>
      <c r="H5299" s="29">
        <v>-5.6272620000000001E-4</v>
      </c>
      <c r="I5299" s="29">
        <v>-116.1461</v>
      </c>
      <c r="J5299" s="29">
        <v>-49.927889999999998</v>
      </c>
    </row>
    <row r="5300" spans="1:10" x14ac:dyDescent="0.15">
      <c r="A5300" s="28" t="s">
        <v>25</v>
      </c>
      <c r="B5300" s="28" t="s">
        <v>95</v>
      </c>
      <c r="C5300" s="28" t="s">
        <v>106</v>
      </c>
      <c r="D5300" s="29">
        <v>0</v>
      </c>
      <c r="E5300" s="29">
        <v>-56.551780000000001</v>
      </c>
      <c r="F5300" s="29">
        <v>40.663609999999998</v>
      </c>
      <c r="G5300" s="29">
        <v>125.6985</v>
      </c>
      <c r="H5300" s="29">
        <v>1.007116E-5</v>
      </c>
      <c r="I5300" s="29">
        <v>161.83150000000001</v>
      </c>
      <c r="J5300" s="29">
        <v>50.159709999999997</v>
      </c>
    </row>
    <row r="5301" spans="1:10" x14ac:dyDescent="0.15">
      <c r="A5301" s="28" t="s">
        <v>25</v>
      </c>
      <c r="B5301" s="28" t="s">
        <v>95</v>
      </c>
      <c r="C5301" s="28" t="s">
        <v>106</v>
      </c>
      <c r="D5301" s="29">
        <v>1.2</v>
      </c>
      <c r="E5301" s="29">
        <v>-52.969119999999997</v>
      </c>
      <c r="F5301" s="29">
        <v>40.663609999999998</v>
      </c>
      <c r="G5301" s="29">
        <v>125.6985</v>
      </c>
      <c r="H5301" s="29">
        <v>1.007116E-5</v>
      </c>
      <c r="I5301" s="29">
        <v>27.479179999999999</v>
      </c>
      <c r="J5301" s="29">
        <v>14.38195</v>
      </c>
    </row>
    <row r="5302" spans="1:10" x14ac:dyDescent="0.15">
      <c r="A5302" s="28" t="s">
        <v>25</v>
      </c>
      <c r="B5302" s="28" t="s">
        <v>95</v>
      </c>
      <c r="C5302" s="28" t="s">
        <v>106</v>
      </c>
      <c r="D5302" s="29">
        <v>2.4</v>
      </c>
      <c r="E5302" s="29">
        <v>-49.386450000000004</v>
      </c>
      <c r="F5302" s="29">
        <v>40.663609999999998</v>
      </c>
      <c r="G5302" s="29">
        <v>125.6985</v>
      </c>
      <c r="H5302" s="29">
        <v>1.007116E-5</v>
      </c>
      <c r="I5302" s="29">
        <v>91.805220000000006</v>
      </c>
      <c r="J5302" s="29">
        <v>129.06540000000001</v>
      </c>
    </row>
    <row r="5303" spans="1:10" x14ac:dyDescent="0.15">
      <c r="A5303" s="28" t="s">
        <v>25</v>
      </c>
      <c r="B5303" s="28" t="s">
        <v>95</v>
      </c>
      <c r="C5303" s="28" t="s">
        <v>107</v>
      </c>
      <c r="D5303" s="29">
        <v>0</v>
      </c>
      <c r="E5303" s="29">
        <v>-1181.329</v>
      </c>
      <c r="F5303" s="29">
        <v>-110.29340000000001</v>
      </c>
      <c r="G5303" s="29">
        <v>-81.516009999999994</v>
      </c>
      <c r="H5303" s="29">
        <v>-9.8645259999999996E-6</v>
      </c>
      <c r="I5303" s="29">
        <v>-110.6814</v>
      </c>
      <c r="J5303" s="29">
        <v>-143.90729999999999</v>
      </c>
    </row>
    <row r="5304" spans="1:10" x14ac:dyDescent="0.15">
      <c r="A5304" s="28" t="s">
        <v>25</v>
      </c>
      <c r="B5304" s="28" t="s">
        <v>95</v>
      </c>
      <c r="C5304" s="28" t="s">
        <v>107</v>
      </c>
      <c r="D5304" s="29">
        <v>1.2</v>
      </c>
      <c r="E5304" s="29">
        <v>-1176.1199999999999</v>
      </c>
      <c r="F5304" s="29">
        <v>-110.29340000000001</v>
      </c>
      <c r="G5304" s="29">
        <v>-81.516009999999994</v>
      </c>
      <c r="H5304" s="29">
        <v>-9.8645259999999996E-6</v>
      </c>
      <c r="I5304" s="29">
        <v>-29.392440000000001</v>
      </c>
      <c r="J5304" s="29">
        <v>-24.426259999999999</v>
      </c>
    </row>
    <row r="5305" spans="1:10" x14ac:dyDescent="0.15">
      <c r="A5305" s="28" t="s">
        <v>25</v>
      </c>
      <c r="B5305" s="28" t="s">
        <v>95</v>
      </c>
      <c r="C5305" s="28" t="s">
        <v>107</v>
      </c>
      <c r="D5305" s="29">
        <v>2.4</v>
      </c>
      <c r="E5305" s="29">
        <v>-1170.912</v>
      </c>
      <c r="F5305" s="29">
        <v>-110.29340000000001</v>
      </c>
      <c r="G5305" s="29">
        <v>-81.516009999999994</v>
      </c>
      <c r="H5305" s="29">
        <v>-9.8645259999999996E-6</v>
      </c>
      <c r="I5305" s="29">
        <v>-146.77719999999999</v>
      </c>
      <c r="J5305" s="29">
        <v>-55.382449999999999</v>
      </c>
    </row>
    <row r="5306" spans="1:10" x14ac:dyDescent="0.15">
      <c r="A5306" s="28" t="s">
        <v>26</v>
      </c>
      <c r="B5306" s="28" t="s">
        <v>95</v>
      </c>
      <c r="C5306" s="28" t="s">
        <v>106</v>
      </c>
      <c r="D5306" s="29">
        <v>0</v>
      </c>
      <c r="E5306" s="29">
        <v>-43.924210000000002</v>
      </c>
      <c r="F5306" s="29">
        <v>39.007759999999998</v>
      </c>
      <c r="G5306" s="29">
        <v>109.9431</v>
      </c>
      <c r="H5306" s="29">
        <v>1.121354E-5</v>
      </c>
      <c r="I5306" s="29">
        <v>140.48740000000001</v>
      </c>
      <c r="J5306" s="29">
        <v>44.452080000000002</v>
      </c>
    </row>
    <row r="5307" spans="1:10" x14ac:dyDescent="0.15">
      <c r="A5307" s="28" t="s">
        <v>26</v>
      </c>
      <c r="B5307" s="28" t="s">
        <v>95</v>
      </c>
      <c r="C5307" s="28" t="s">
        <v>106</v>
      </c>
      <c r="D5307" s="29">
        <v>1.2</v>
      </c>
      <c r="E5307" s="29">
        <v>-40.341549999999998</v>
      </c>
      <c r="F5307" s="29">
        <v>39.007759999999998</v>
      </c>
      <c r="G5307" s="29">
        <v>109.9431</v>
      </c>
      <c r="H5307" s="29">
        <v>1.121354E-5</v>
      </c>
      <c r="I5307" s="29">
        <v>31.285540000000001</v>
      </c>
      <c r="J5307" s="29">
        <v>15.469480000000001</v>
      </c>
    </row>
    <row r="5308" spans="1:10" x14ac:dyDescent="0.15">
      <c r="A5308" s="28" t="s">
        <v>26</v>
      </c>
      <c r="B5308" s="28" t="s">
        <v>95</v>
      </c>
      <c r="C5308" s="28" t="s">
        <v>106</v>
      </c>
      <c r="D5308" s="29">
        <v>2.4</v>
      </c>
      <c r="E5308" s="29">
        <v>-36.758879999999998</v>
      </c>
      <c r="F5308" s="29">
        <v>39.007759999999998</v>
      </c>
      <c r="G5308" s="29">
        <v>109.9431</v>
      </c>
      <c r="H5308" s="29">
        <v>1.121354E-5</v>
      </c>
      <c r="I5308" s="29">
        <v>79.757779999999997</v>
      </c>
      <c r="J5308" s="29">
        <v>106.66459999999999</v>
      </c>
    </row>
    <row r="5309" spans="1:10" x14ac:dyDescent="0.15">
      <c r="A5309" s="28" t="s">
        <v>26</v>
      </c>
      <c r="B5309" s="28" t="s">
        <v>95</v>
      </c>
      <c r="C5309" s="28" t="s">
        <v>107</v>
      </c>
      <c r="D5309" s="29">
        <v>0</v>
      </c>
      <c r="E5309" s="29">
        <v>-1333.913</v>
      </c>
      <c r="F5309" s="29">
        <v>-91.206950000000006</v>
      </c>
      <c r="G5309" s="29">
        <v>-69.341520000000003</v>
      </c>
      <c r="H5309" s="29">
        <v>-1.161949E-5</v>
      </c>
      <c r="I5309" s="29">
        <v>-94.250140000000002</v>
      </c>
      <c r="J5309" s="29">
        <v>-122.6095</v>
      </c>
    </row>
    <row r="5310" spans="1:10" x14ac:dyDescent="0.15">
      <c r="A5310" s="28" t="s">
        <v>26</v>
      </c>
      <c r="B5310" s="28" t="s">
        <v>95</v>
      </c>
      <c r="C5310" s="28" t="s">
        <v>107</v>
      </c>
      <c r="D5310" s="29">
        <v>1.2</v>
      </c>
      <c r="E5310" s="29">
        <v>-1328.7049999999999</v>
      </c>
      <c r="F5310" s="29">
        <v>-91.206950000000006</v>
      </c>
      <c r="G5310" s="29">
        <v>-69.341520000000003</v>
      </c>
      <c r="H5310" s="29">
        <v>-1.161949E-5</v>
      </c>
      <c r="I5310" s="29">
        <v>-33.854230000000001</v>
      </c>
      <c r="J5310" s="29">
        <v>-30.901859999999999</v>
      </c>
    </row>
    <row r="5311" spans="1:10" x14ac:dyDescent="0.15">
      <c r="A5311" s="28" t="s">
        <v>26</v>
      </c>
      <c r="B5311" s="28" t="s">
        <v>95</v>
      </c>
      <c r="C5311" s="28" t="s">
        <v>107</v>
      </c>
      <c r="D5311" s="29">
        <v>2.4</v>
      </c>
      <c r="E5311" s="29">
        <v>-1323.4960000000001</v>
      </c>
      <c r="F5311" s="29">
        <v>-91.206950000000006</v>
      </c>
      <c r="G5311" s="29">
        <v>-69.341520000000003</v>
      </c>
      <c r="H5311" s="29">
        <v>-1.161949E-5</v>
      </c>
      <c r="I5311" s="29">
        <v>-131.12559999999999</v>
      </c>
      <c r="J5311" s="29">
        <v>-59.330840000000002</v>
      </c>
    </row>
    <row r="5312" spans="1:10" x14ac:dyDescent="0.15">
      <c r="A5312" s="28" t="s">
        <v>27</v>
      </c>
      <c r="B5312" s="28" t="s">
        <v>95</v>
      </c>
      <c r="C5312" s="28" t="s">
        <v>106</v>
      </c>
      <c r="D5312" s="29">
        <v>0</v>
      </c>
      <c r="E5312" s="29">
        <v>-29.796679999999999</v>
      </c>
      <c r="F5312" s="29">
        <v>61.013370000000002</v>
      </c>
      <c r="G5312" s="29">
        <v>127.6071</v>
      </c>
      <c r="H5312" s="29">
        <v>1.207725E-5</v>
      </c>
      <c r="I5312" s="29">
        <v>172.54730000000001</v>
      </c>
      <c r="J5312" s="29">
        <v>89.714770000000001</v>
      </c>
    </row>
    <row r="5313" spans="1:10" x14ac:dyDescent="0.15">
      <c r="A5313" s="28" t="s">
        <v>27</v>
      </c>
      <c r="B5313" s="28" t="s">
        <v>95</v>
      </c>
      <c r="C5313" s="28" t="s">
        <v>106</v>
      </c>
      <c r="D5313" s="29">
        <v>1.2</v>
      </c>
      <c r="E5313" s="29">
        <v>-26.214009999999998</v>
      </c>
      <c r="F5313" s="29">
        <v>61.013370000000002</v>
      </c>
      <c r="G5313" s="29">
        <v>127.6071</v>
      </c>
      <c r="H5313" s="29">
        <v>1.207725E-5</v>
      </c>
      <c r="I5313" s="29">
        <v>35.898859999999999</v>
      </c>
      <c r="J5313" s="29">
        <v>21.073409999999999</v>
      </c>
    </row>
    <row r="5314" spans="1:10" x14ac:dyDescent="0.15">
      <c r="A5314" s="28" t="s">
        <v>27</v>
      </c>
      <c r="B5314" s="28" t="s">
        <v>95</v>
      </c>
      <c r="C5314" s="28" t="s">
        <v>106</v>
      </c>
      <c r="D5314" s="29">
        <v>2.4</v>
      </c>
      <c r="E5314" s="29">
        <v>-22.631340000000002</v>
      </c>
      <c r="F5314" s="29">
        <v>61.013370000000002</v>
      </c>
      <c r="G5314" s="29">
        <v>127.6071</v>
      </c>
      <c r="H5314" s="29">
        <v>1.207725E-5</v>
      </c>
      <c r="I5314" s="29">
        <v>91.965400000000002</v>
      </c>
      <c r="J5314" s="29">
        <v>120.00020000000001</v>
      </c>
    </row>
    <row r="5315" spans="1:10" x14ac:dyDescent="0.15">
      <c r="A5315" s="28" t="s">
        <v>27</v>
      </c>
      <c r="B5315" s="28" t="s">
        <v>95</v>
      </c>
      <c r="C5315" s="28" t="s">
        <v>107</v>
      </c>
      <c r="D5315" s="29">
        <v>0</v>
      </c>
      <c r="E5315" s="29">
        <v>-1486.9939999999999</v>
      </c>
      <c r="F5315" s="29">
        <v>-115.6357</v>
      </c>
      <c r="G5315" s="29">
        <v>-77.415819999999997</v>
      </c>
      <c r="H5315" s="29">
        <v>-1.3020220000000001E-5</v>
      </c>
      <c r="I5315" s="29">
        <v>-102.2629</v>
      </c>
      <c r="J5315" s="29">
        <v>-167.1575</v>
      </c>
    </row>
    <row r="5316" spans="1:10" x14ac:dyDescent="0.15">
      <c r="A5316" s="28" t="s">
        <v>27</v>
      </c>
      <c r="B5316" s="28" t="s">
        <v>95</v>
      </c>
      <c r="C5316" s="28" t="s">
        <v>107</v>
      </c>
      <c r="D5316" s="29">
        <v>1.2</v>
      </c>
      <c r="E5316" s="29">
        <v>-1481.7850000000001</v>
      </c>
      <c r="F5316" s="29">
        <v>-115.6357</v>
      </c>
      <c r="G5316" s="29">
        <v>-77.415819999999997</v>
      </c>
      <c r="H5316" s="29">
        <v>-1.3020220000000001E-5</v>
      </c>
      <c r="I5316" s="29">
        <v>-25.945650000000001</v>
      </c>
      <c r="J5316" s="29">
        <v>-32.91189</v>
      </c>
    </row>
    <row r="5317" spans="1:10" x14ac:dyDescent="0.15">
      <c r="A5317" s="28" t="s">
        <v>27</v>
      </c>
      <c r="B5317" s="28" t="s">
        <v>95</v>
      </c>
      <c r="C5317" s="28" t="s">
        <v>107</v>
      </c>
      <c r="D5317" s="29">
        <v>2.4</v>
      </c>
      <c r="E5317" s="29">
        <v>-1476.577</v>
      </c>
      <c r="F5317" s="29">
        <v>-115.6357</v>
      </c>
      <c r="G5317" s="29">
        <v>-77.415819999999997</v>
      </c>
      <c r="H5317" s="29">
        <v>-1.3020220000000001E-5</v>
      </c>
      <c r="I5317" s="29">
        <v>-142.3725</v>
      </c>
      <c r="J5317" s="29">
        <v>-66.199619999999996</v>
      </c>
    </row>
    <row r="5318" spans="1:10" x14ac:dyDescent="0.15">
      <c r="A5318" s="28" t="s">
        <v>28</v>
      </c>
      <c r="B5318" s="28" t="s">
        <v>95</v>
      </c>
      <c r="C5318" s="28" t="s">
        <v>106</v>
      </c>
      <c r="D5318" s="29">
        <v>0</v>
      </c>
      <c r="E5318" s="29">
        <v>-14.88959</v>
      </c>
      <c r="F5318" s="29">
        <v>30.65307</v>
      </c>
      <c r="G5318" s="29">
        <v>77.594639999999998</v>
      </c>
      <c r="H5318" s="29">
        <v>1.1819110000000001E-5</v>
      </c>
      <c r="I5318" s="29">
        <v>44.589959999999998</v>
      </c>
      <c r="J5318" s="29">
        <v>38.096220000000002</v>
      </c>
    </row>
    <row r="5319" spans="1:10" x14ac:dyDescent="0.15">
      <c r="A5319" s="28" t="s">
        <v>28</v>
      </c>
      <c r="B5319" s="28" t="s">
        <v>95</v>
      </c>
      <c r="C5319" s="28" t="s">
        <v>106</v>
      </c>
      <c r="D5319" s="29">
        <v>1.2</v>
      </c>
      <c r="E5319" s="29">
        <v>-11.30692</v>
      </c>
      <c r="F5319" s="29">
        <v>30.65307</v>
      </c>
      <c r="G5319" s="29">
        <v>77.594639999999998</v>
      </c>
      <c r="H5319" s="29">
        <v>1.1819110000000001E-5</v>
      </c>
      <c r="I5319" s="29">
        <v>47.580460000000002</v>
      </c>
      <c r="J5319" s="29">
        <v>42.051310000000001</v>
      </c>
    </row>
    <row r="5320" spans="1:10" x14ac:dyDescent="0.15">
      <c r="A5320" s="28" t="s">
        <v>28</v>
      </c>
      <c r="B5320" s="28" t="s">
        <v>95</v>
      </c>
      <c r="C5320" s="28" t="s">
        <v>106</v>
      </c>
      <c r="D5320" s="29">
        <v>2.4</v>
      </c>
      <c r="E5320" s="29">
        <v>-7.7242480000000002</v>
      </c>
      <c r="F5320" s="29">
        <v>30.65307</v>
      </c>
      <c r="G5320" s="29">
        <v>77.594639999999998</v>
      </c>
      <c r="H5320" s="29">
        <v>1.1819110000000001E-5</v>
      </c>
      <c r="I5320" s="29">
        <v>113.6001</v>
      </c>
      <c r="J5320" s="29">
        <v>116.0624</v>
      </c>
    </row>
    <row r="5321" spans="1:10" x14ac:dyDescent="0.15">
      <c r="A5321" s="28" t="s">
        <v>28</v>
      </c>
      <c r="B5321" s="28" t="s">
        <v>95</v>
      </c>
      <c r="C5321" s="28" t="s">
        <v>107</v>
      </c>
      <c r="D5321" s="29">
        <v>0</v>
      </c>
      <c r="E5321" s="29">
        <v>-1639.287</v>
      </c>
      <c r="F5321" s="29">
        <v>-64.519580000000005</v>
      </c>
      <c r="G5321" s="29">
        <v>-51.11768</v>
      </c>
      <c r="H5321" s="29">
        <v>-1.243081E-5</v>
      </c>
      <c r="I5321" s="29">
        <v>-25.413489999999999</v>
      </c>
      <c r="J5321" s="29">
        <v>-50.897190000000002</v>
      </c>
    </row>
    <row r="5322" spans="1:10" x14ac:dyDescent="0.15">
      <c r="A5322" s="28" t="s">
        <v>28</v>
      </c>
      <c r="B5322" s="28" t="s">
        <v>95</v>
      </c>
      <c r="C5322" s="28" t="s">
        <v>107</v>
      </c>
      <c r="D5322" s="29">
        <v>1.2</v>
      </c>
      <c r="E5322" s="29">
        <v>-1634.078</v>
      </c>
      <c r="F5322" s="29">
        <v>-64.519580000000005</v>
      </c>
      <c r="G5322" s="29">
        <v>-51.11768</v>
      </c>
      <c r="H5322" s="29">
        <v>-1.243081E-5</v>
      </c>
      <c r="I5322" s="29">
        <v>-60.312199999999997</v>
      </c>
      <c r="J5322" s="29">
        <v>-14.03309</v>
      </c>
    </row>
    <row r="5323" spans="1:10" x14ac:dyDescent="0.15">
      <c r="A5323" s="28" t="s">
        <v>28</v>
      </c>
      <c r="B5323" s="28" t="s">
        <v>95</v>
      </c>
      <c r="C5323" s="28" t="s">
        <v>107</v>
      </c>
      <c r="D5323" s="29">
        <v>2.4</v>
      </c>
      <c r="E5323" s="29">
        <v>-1628.87</v>
      </c>
      <c r="F5323" s="29">
        <v>-64.519580000000005</v>
      </c>
      <c r="G5323" s="29">
        <v>-51.11768</v>
      </c>
      <c r="H5323" s="29">
        <v>-1.243081E-5</v>
      </c>
      <c r="I5323" s="29">
        <v>-158.19929999999999</v>
      </c>
      <c r="J5323" s="29">
        <v>-47.314619999999998</v>
      </c>
    </row>
    <row r="5324" spans="1:10" x14ac:dyDescent="0.15">
      <c r="A5324" s="28" t="s">
        <v>29</v>
      </c>
      <c r="B5324" s="28" t="s">
        <v>95</v>
      </c>
      <c r="C5324" s="28" t="s">
        <v>106</v>
      </c>
      <c r="D5324" s="29">
        <v>0</v>
      </c>
      <c r="E5324" s="29">
        <v>-24.74193</v>
      </c>
      <c r="F5324" s="29">
        <v>23.964490000000001</v>
      </c>
      <c r="G5324" s="29">
        <v>14.61042</v>
      </c>
      <c r="H5324" s="29">
        <v>1.146879E-5</v>
      </c>
      <c r="I5324" s="29">
        <v>24.830100000000002</v>
      </c>
      <c r="J5324" s="29">
        <v>29.7241</v>
      </c>
    </row>
    <row r="5325" spans="1:10" x14ac:dyDescent="0.15">
      <c r="A5325" s="28" t="s">
        <v>29</v>
      </c>
      <c r="B5325" s="28" t="s">
        <v>95</v>
      </c>
      <c r="C5325" s="28" t="s">
        <v>106</v>
      </c>
      <c r="D5325" s="29">
        <v>1.65</v>
      </c>
      <c r="E5325" s="29">
        <v>-19.815760000000001</v>
      </c>
      <c r="F5325" s="29">
        <v>23.964490000000001</v>
      </c>
      <c r="G5325" s="29">
        <v>14.61042</v>
      </c>
      <c r="H5325" s="29">
        <v>1.146879E-5</v>
      </c>
      <c r="I5325" s="29">
        <v>25.9131</v>
      </c>
      <c r="J5325" s="29">
        <v>19.518910000000002</v>
      </c>
    </row>
    <row r="5326" spans="1:10" x14ac:dyDescent="0.15">
      <c r="A5326" s="28" t="s">
        <v>29</v>
      </c>
      <c r="B5326" s="28" t="s">
        <v>95</v>
      </c>
      <c r="C5326" s="28" t="s">
        <v>106</v>
      </c>
      <c r="D5326" s="29">
        <v>3.3</v>
      </c>
      <c r="E5326" s="29">
        <v>-14.88959</v>
      </c>
      <c r="F5326" s="29">
        <v>23.964490000000001</v>
      </c>
      <c r="G5326" s="29">
        <v>14.61042</v>
      </c>
      <c r="H5326" s="29">
        <v>1.146879E-5</v>
      </c>
      <c r="I5326" s="29">
        <v>44.589959999999998</v>
      </c>
      <c r="J5326" s="29">
        <v>38.096220000000002</v>
      </c>
    </row>
    <row r="5327" spans="1:10" x14ac:dyDescent="0.15">
      <c r="A5327" s="28" t="s">
        <v>29</v>
      </c>
      <c r="B5327" s="28" t="s">
        <v>95</v>
      </c>
      <c r="C5327" s="28" t="s">
        <v>107</v>
      </c>
      <c r="D5327" s="29">
        <v>0</v>
      </c>
      <c r="E5327" s="29">
        <v>-1653.61</v>
      </c>
      <c r="F5327" s="29">
        <v>-16.786909999999999</v>
      </c>
      <c r="G5327" s="29">
        <v>-22.993939999999998</v>
      </c>
      <c r="H5327" s="29">
        <v>-1.1559870000000001E-5</v>
      </c>
      <c r="I5327" s="29">
        <v>-33.176830000000002</v>
      </c>
      <c r="J5327" s="29">
        <v>-19.192900000000002</v>
      </c>
    </row>
    <row r="5328" spans="1:10" x14ac:dyDescent="0.15">
      <c r="A5328" s="28" t="s">
        <v>29</v>
      </c>
      <c r="B5328" s="28" t="s">
        <v>95</v>
      </c>
      <c r="C5328" s="28" t="s">
        <v>107</v>
      </c>
      <c r="D5328" s="29">
        <v>1.65</v>
      </c>
      <c r="E5328" s="29">
        <v>-1646.4480000000001</v>
      </c>
      <c r="F5328" s="29">
        <v>-16.786909999999999</v>
      </c>
      <c r="G5328" s="29">
        <v>-22.993939999999998</v>
      </c>
      <c r="H5328" s="29">
        <v>-1.1559870000000001E-5</v>
      </c>
      <c r="I5328" s="29">
        <v>-20.481549999999999</v>
      </c>
      <c r="J5328" s="29">
        <v>-20.657299999999999</v>
      </c>
    </row>
    <row r="5329" spans="1:10" x14ac:dyDescent="0.15">
      <c r="A5329" s="28" t="s">
        <v>29</v>
      </c>
      <c r="B5329" s="28" t="s">
        <v>95</v>
      </c>
      <c r="C5329" s="28" t="s">
        <v>107</v>
      </c>
      <c r="D5329" s="29">
        <v>3.3</v>
      </c>
      <c r="E5329" s="29">
        <v>-1639.287</v>
      </c>
      <c r="F5329" s="29">
        <v>-16.786909999999999</v>
      </c>
      <c r="G5329" s="29">
        <v>-22.993939999999998</v>
      </c>
      <c r="H5329" s="29">
        <v>-1.1559870000000001E-5</v>
      </c>
      <c r="I5329" s="29">
        <v>-25.413489999999999</v>
      </c>
      <c r="J5329" s="29">
        <v>-50.897190000000002</v>
      </c>
    </row>
    <row r="5330" spans="1:10" x14ac:dyDescent="0.15">
      <c r="A5330" s="28" t="s">
        <v>30</v>
      </c>
      <c r="B5330" s="28" t="s">
        <v>95</v>
      </c>
      <c r="C5330" s="28" t="s">
        <v>106</v>
      </c>
      <c r="D5330" s="29">
        <v>0</v>
      </c>
      <c r="E5330" s="29">
        <v>-34.594259999999998</v>
      </c>
      <c r="F5330" s="29">
        <v>15.304069999999999</v>
      </c>
      <c r="G5330" s="29">
        <v>41.225659999999998</v>
      </c>
      <c r="H5330" s="29">
        <v>1.179723E-5</v>
      </c>
      <c r="I5330" s="29">
        <v>124.8387</v>
      </c>
      <c r="J5330" s="29">
        <v>47.806350000000002</v>
      </c>
    </row>
    <row r="5331" spans="1:10" x14ac:dyDescent="0.15">
      <c r="A5331" s="28" t="s">
        <v>30</v>
      </c>
      <c r="B5331" s="28" t="s">
        <v>95</v>
      </c>
      <c r="C5331" s="28" t="s">
        <v>106</v>
      </c>
      <c r="D5331" s="29">
        <v>1.65</v>
      </c>
      <c r="E5331" s="29">
        <v>-29.668099999999999</v>
      </c>
      <c r="F5331" s="29">
        <v>15.304069999999999</v>
      </c>
      <c r="G5331" s="29">
        <v>41.225659999999998</v>
      </c>
      <c r="H5331" s="29">
        <v>1.179723E-5</v>
      </c>
      <c r="I5331" s="29">
        <v>51.696190000000001</v>
      </c>
      <c r="J5331" s="29">
        <v>21.092369999999999</v>
      </c>
    </row>
    <row r="5332" spans="1:10" x14ac:dyDescent="0.15">
      <c r="A5332" s="28" t="s">
        <v>30</v>
      </c>
      <c r="B5332" s="28" t="s">
        <v>95</v>
      </c>
      <c r="C5332" s="28" t="s">
        <v>106</v>
      </c>
      <c r="D5332" s="29">
        <v>3.3</v>
      </c>
      <c r="E5332" s="29">
        <v>-24.74193</v>
      </c>
      <c r="F5332" s="29">
        <v>15.304069999999999</v>
      </c>
      <c r="G5332" s="29">
        <v>41.225659999999998</v>
      </c>
      <c r="H5332" s="29">
        <v>1.179723E-5</v>
      </c>
      <c r="I5332" s="29">
        <v>24.830100000000002</v>
      </c>
      <c r="J5332" s="29">
        <v>29.7241</v>
      </c>
    </row>
    <row r="5333" spans="1:10" x14ac:dyDescent="0.15">
      <c r="A5333" s="28" t="s">
        <v>30</v>
      </c>
      <c r="B5333" s="28" t="s">
        <v>95</v>
      </c>
      <c r="C5333" s="28" t="s">
        <v>107</v>
      </c>
      <c r="D5333" s="29">
        <v>0</v>
      </c>
      <c r="E5333" s="29">
        <v>-1667.934</v>
      </c>
      <c r="F5333" s="29">
        <v>-32.79251</v>
      </c>
      <c r="G5333" s="29">
        <v>-27.606809999999999</v>
      </c>
      <c r="H5333" s="29">
        <v>-1.1682749999999999E-5</v>
      </c>
      <c r="I5333" s="29">
        <v>-88.14434</v>
      </c>
      <c r="J5333" s="29">
        <v>-95.324160000000006</v>
      </c>
    </row>
    <row r="5334" spans="1:10" x14ac:dyDescent="0.15">
      <c r="A5334" s="28" t="s">
        <v>30</v>
      </c>
      <c r="B5334" s="28" t="s">
        <v>95</v>
      </c>
      <c r="C5334" s="28" t="s">
        <v>107</v>
      </c>
      <c r="D5334" s="29">
        <v>1.65</v>
      </c>
      <c r="E5334" s="29">
        <v>-1660.7719999999999</v>
      </c>
      <c r="F5334" s="29">
        <v>-32.79251</v>
      </c>
      <c r="G5334" s="29">
        <v>-27.606809999999999</v>
      </c>
      <c r="H5334" s="29">
        <v>-1.1682749999999999E-5</v>
      </c>
      <c r="I5334" s="29">
        <v>-37.478090000000002</v>
      </c>
      <c r="J5334" s="29">
        <v>-39.64349</v>
      </c>
    </row>
    <row r="5335" spans="1:10" x14ac:dyDescent="0.15">
      <c r="A5335" s="28" t="s">
        <v>30</v>
      </c>
      <c r="B5335" s="28" t="s">
        <v>95</v>
      </c>
      <c r="C5335" s="28" t="s">
        <v>107</v>
      </c>
      <c r="D5335" s="29">
        <v>3.3</v>
      </c>
      <c r="E5335" s="29">
        <v>-1653.61</v>
      </c>
      <c r="F5335" s="29">
        <v>-32.79251</v>
      </c>
      <c r="G5335" s="29">
        <v>-27.606809999999999</v>
      </c>
      <c r="H5335" s="29">
        <v>-1.1682749999999999E-5</v>
      </c>
      <c r="I5335" s="29">
        <v>-33.176830000000002</v>
      </c>
      <c r="J5335" s="29">
        <v>-19.192900000000002</v>
      </c>
    </row>
    <row r="5336" spans="1:10" x14ac:dyDescent="0.15">
      <c r="A5336" s="28" t="s">
        <v>31</v>
      </c>
      <c r="B5336" s="28" t="s">
        <v>95</v>
      </c>
      <c r="C5336" s="28" t="s">
        <v>106</v>
      </c>
      <c r="D5336" s="29">
        <v>0</v>
      </c>
      <c r="E5336" s="29">
        <v>-18.28172</v>
      </c>
      <c r="F5336" s="29">
        <v>43.430439999999997</v>
      </c>
      <c r="G5336" s="29">
        <v>132.40039999999999</v>
      </c>
      <c r="H5336" s="29">
        <v>1.232387E-5</v>
      </c>
      <c r="I5336" s="29">
        <v>169.15690000000001</v>
      </c>
      <c r="J5336" s="29">
        <v>50.421149999999997</v>
      </c>
    </row>
    <row r="5337" spans="1:10" x14ac:dyDescent="0.15">
      <c r="A5337" s="28" t="s">
        <v>31</v>
      </c>
      <c r="B5337" s="28" t="s">
        <v>95</v>
      </c>
      <c r="C5337" s="28" t="s">
        <v>106</v>
      </c>
      <c r="D5337" s="29">
        <v>1.2</v>
      </c>
      <c r="E5337" s="29">
        <v>-14.69905</v>
      </c>
      <c r="F5337" s="29">
        <v>43.430439999999997</v>
      </c>
      <c r="G5337" s="29">
        <v>132.40039999999999</v>
      </c>
      <c r="H5337" s="29">
        <v>1.232387E-5</v>
      </c>
      <c r="I5337" s="29">
        <v>32.116030000000002</v>
      </c>
      <c r="J5337" s="29">
        <v>22.61814</v>
      </c>
    </row>
    <row r="5338" spans="1:10" x14ac:dyDescent="0.15">
      <c r="A5338" s="28" t="s">
        <v>31</v>
      </c>
      <c r="B5338" s="28" t="s">
        <v>95</v>
      </c>
      <c r="C5338" s="28" t="s">
        <v>106</v>
      </c>
      <c r="D5338" s="29">
        <v>2.4</v>
      </c>
      <c r="E5338" s="29">
        <v>-11.116379999999999</v>
      </c>
      <c r="F5338" s="29">
        <v>43.430439999999997</v>
      </c>
      <c r="G5338" s="29">
        <v>132.40039999999999</v>
      </c>
      <c r="H5338" s="29">
        <v>1.232387E-5</v>
      </c>
      <c r="I5338" s="29">
        <v>108.499</v>
      </c>
      <c r="J5338" s="29">
        <v>140.273</v>
      </c>
    </row>
    <row r="5339" spans="1:10" x14ac:dyDescent="0.15">
      <c r="A5339" s="28" t="s">
        <v>31</v>
      </c>
      <c r="B5339" s="28" t="s">
        <v>95</v>
      </c>
      <c r="C5339" s="28" t="s">
        <v>107</v>
      </c>
      <c r="D5339" s="29">
        <v>0</v>
      </c>
      <c r="E5339" s="29">
        <v>-1819.9670000000001</v>
      </c>
      <c r="F5339" s="29">
        <v>-106.747</v>
      </c>
      <c r="G5339" s="29">
        <v>-88.903360000000006</v>
      </c>
      <c r="H5339" s="29">
        <v>-1.2041150000000001E-5</v>
      </c>
      <c r="I5339" s="29">
        <v>-115.37309999999999</v>
      </c>
      <c r="J5339" s="29">
        <v>-127.7195</v>
      </c>
    </row>
    <row r="5340" spans="1:10" x14ac:dyDescent="0.15">
      <c r="A5340" s="28" t="s">
        <v>31</v>
      </c>
      <c r="B5340" s="28" t="s">
        <v>95</v>
      </c>
      <c r="C5340" s="28" t="s">
        <v>107</v>
      </c>
      <c r="D5340" s="29">
        <v>1.2</v>
      </c>
      <c r="E5340" s="29">
        <v>-1814.758</v>
      </c>
      <c r="F5340" s="29">
        <v>-106.747</v>
      </c>
      <c r="G5340" s="29">
        <v>-88.903360000000006</v>
      </c>
      <c r="H5340" s="29">
        <v>-1.2041150000000001E-5</v>
      </c>
      <c r="I5340" s="29">
        <v>-30.577929999999999</v>
      </c>
      <c r="J5340" s="29">
        <v>-23.763549999999999</v>
      </c>
    </row>
    <row r="5341" spans="1:10" x14ac:dyDescent="0.15">
      <c r="A5341" s="28" t="s">
        <v>31</v>
      </c>
      <c r="B5341" s="28" t="s">
        <v>95</v>
      </c>
      <c r="C5341" s="28" t="s">
        <v>107</v>
      </c>
      <c r="D5341" s="29">
        <v>2.4</v>
      </c>
      <c r="E5341" s="29">
        <v>-1809.55</v>
      </c>
      <c r="F5341" s="29">
        <v>-106.747</v>
      </c>
      <c r="G5341" s="29">
        <v>-88.903360000000006</v>
      </c>
      <c r="H5341" s="29">
        <v>-1.2041150000000001E-5</v>
      </c>
      <c r="I5341" s="29">
        <v>-159.21209999999999</v>
      </c>
      <c r="J5341" s="29">
        <v>-65.261399999999995</v>
      </c>
    </row>
    <row r="5342" spans="1:10" x14ac:dyDescent="0.15">
      <c r="A5342" s="28" t="s">
        <v>32</v>
      </c>
      <c r="B5342" s="28" t="s">
        <v>95</v>
      </c>
      <c r="C5342" s="28" t="s">
        <v>106</v>
      </c>
      <c r="D5342" s="29">
        <v>0</v>
      </c>
      <c r="E5342" s="29">
        <v>-0.9157518</v>
      </c>
      <c r="F5342" s="29">
        <v>51.149949999999997</v>
      </c>
      <c r="G5342" s="29">
        <v>119.566</v>
      </c>
      <c r="H5342" s="29">
        <v>1.2811E-5</v>
      </c>
      <c r="I5342" s="29">
        <v>165.97890000000001</v>
      </c>
      <c r="J5342" s="29">
        <v>68.765720000000002</v>
      </c>
    </row>
    <row r="5343" spans="1:10" x14ac:dyDescent="0.15">
      <c r="A5343" s="28" t="s">
        <v>32</v>
      </c>
      <c r="B5343" s="28" t="s">
        <v>95</v>
      </c>
      <c r="C5343" s="28" t="s">
        <v>106</v>
      </c>
      <c r="D5343" s="29">
        <v>1.2</v>
      </c>
      <c r="E5343" s="29">
        <v>2.6669170000000002</v>
      </c>
      <c r="F5343" s="29">
        <v>51.149949999999997</v>
      </c>
      <c r="G5343" s="29">
        <v>119.566</v>
      </c>
      <c r="H5343" s="29">
        <v>1.2811E-5</v>
      </c>
      <c r="I5343" s="29">
        <v>36.221809999999998</v>
      </c>
      <c r="J5343" s="29">
        <v>19.14706</v>
      </c>
    </row>
    <row r="5344" spans="1:10" x14ac:dyDescent="0.15">
      <c r="A5344" s="28" t="s">
        <v>32</v>
      </c>
      <c r="B5344" s="28" t="s">
        <v>95</v>
      </c>
      <c r="C5344" s="28" t="s">
        <v>106</v>
      </c>
      <c r="D5344" s="29">
        <v>2.4</v>
      </c>
      <c r="E5344" s="29">
        <v>6.2495859999999999</v>
      </c>
      <c r="F5344" s="29">
        <v>51.149949999999997</v>
      </c>
      <c r="G5344" s="29">
        <v>119.566</v>
      </c>
      <c r="H5344" s="29">
        <v>1.2811E-5</v>
      </c>
      <c r="I5344" s="29">
        <v>94.037369999999996</v>
      </c>
      <c r="J5344" s="29">
        <v>120.58459999999999</v>
      </c>
    </row>
    <row r="5345" spans="1:10" x14ac:dyDescent="0.15">
      <c r="A5345" s="28" t="s">
        <v>32</v>
      </c>
      <c r="B5345" s="28" t="s">
        <v>95</v>
      </c>
      <c r="C5345" s="28" t="s">
        <v>107</v>
      </c>
      <c r="D5345" s="29">
        <v>0</v>
      </c>
      <c r="E5345" s="29">
        <v>-1972.463</v>
      </c>
      <c r="F5345" s="29">
        <v>-103.88330000000001</v>
      </c>
      <c r="G5345" s="29">
        <v>-83.226740000000007</v>
      </c>
      <c r="H5345" s="29">
        <v>-1.251798E-5</v>
      </c>
      <c r="I5345" s="29">
        <v>-116.99630000000001</v>
      </c>
      <c r="J5345" s="29">
        <v>-140.86269999999999</v>
      </c>
    </row>
    <row r="5346" spans="1:10" x14ac:dyDescent="0.15">
      <c r="A5346" s="28" t="s">
        <v>32</v>
      </c>
      <c r="B5346" s="28" t="s">
        <v>95</v>
      </c>
      <c r="C5346" s="28" t="s">
        <v>107</v>
      </c>
      <c r="D5346" s="29">
        <v>1.2</v>
      </c>
      <c r="E5346" s="29">
        <v>-1967.2550000000001</v>
      </c>
      <c r="F5346" s="29">
        <v>-103.88330000000001</v>
      </c>
      <c r="G5346" s="29">
        <v>-83.226740000000007</v>
      </c>
      <c r="H5346" s="29">
        <v>-1.251798E-5</v>
      </c>
      <c r="I5346" s="29">
        <v>-30.878399999999999</v>
      </c>
      <c r="J5346" s="29">
        <v>-27.812480000000001</v>
      </c>
    </row>
    <row r="5347" spans="1:10" x14ac:dyDescent="0.15">
      <c r="A5347" s="28" t="s">
        <v>32</v>
      </c>
      <c r="B5347" s="28" t="s">
        <v>95</v>
      </c>
      <c r="C5347" s="28" t="s">
        <v>107</v>
      </c>
      <c r="D5347" s="29">
        <v>2.4</v>
      </c>
      <c r="E5347" s="29">
        <v>-1962.046</v>
      </c>
      <c r="F5347" s="29">
        <v>-103.88330000000001</v>
      </c>
      <c r="G5347" s="29">
        <v>-83.226740000000007</v>
      </c>
      <c r="H5347" s="29">
        <v>-1.251798E-5</v>
      </c>
      <c r="I5347" s="29">
        <v>-132.3537</v>
      </c>
      <c r="J5347" s="29">
        <v>-65.785290000000003</v>
      </c>
    </row>
    <row r="5348" spans="1:10" x14ac:dyDescent="0.15">
      <c r="A5348" s="28" t="s">
        <v>33</v>
      </c>
      <c r="B5348" s="28" t="s">
        <v>95</v>
      </c>
      <c r="C5348" s="28" t="s">
        <v>106</v>
      </c>
      <c r="D5348" s="29">
        <v>0</v>
      </c>
      <c r="E5348" s="29">
        <v>14.632009999999999</v>
      </c>
      <c r="F5348" s="29">
        <v>50.925220000000003</v>
      </c>
      <c r="G5348" s="29">
        <v>127.54219999999999</v>
      </c>
      <c r="H5348" s="29">
        <v>1.341237E-5</v>
      </c>
      <c r="I5348" s="29">
        <v>190.44239999999999</v>
      </c>
      <c r="J5348" s="29">
        <v>73.200199999999995</v>
      </c>
    </row>
    <row r="5349" spans="1:10" x14ac:dyDescent="0.15">
      <c r="A5349" s="28" t="s">
        <v>33</v>
      </c>
      <c r="B5349" s="28" t="s">
        <v>95</v>
      </c>
      <c r="C5349" s="28" t="s">
        <v>106</v>
      </c>
      <c r="D5349" s="29">
        <v>1.2</v>
      </c>
      <c r="E5349" s="29">
        <v>18.214680000000001</v>
      </c>
      <c r="F5349" s="29">
        <v>50.925220000000003</v>
      </c>
      <c r="G5349" s="29">
        <v>127.54219999999999</v>
      </c>
      <c r="H5349" s="29">
        <v>1.341237E-5</v>
      </c>
      <c r="I5349" s="29">
        <v>35.382849999999998</v>
      </c>
      <c r="J5349" s="29">
        <v>18.3414</v>
      </c>
    </row>
    <row r="5350" spans="1:10" x14ac:dyDescent="0.15">
      <c r="A5350" s="28" t="s">
        <v>33</v>
      </c>
      <c r="B5350" s="28" t="s">
        <v>95</v>
      </c>
      <c r="C5350" s="28" t="s">
        <v>106</v>
      </c>
      <c r="D5350" s="29">
        <v>2.4</v>
      </c>
      <c r="E5350" s="29">
        <v>21.797350000000002</v>
      </c>
      <c r="F5350" s="29">
        <v>50.925220000000003</v>
      </c>
      <c r="G5350" s="29">
        <v>127.54219999999999</v>
      </c>
      <c r="H5350" s="29">
        <v>1.341237E-5</v>
      </c>
      <c r="I5350" s="29">
        <v>86.590289999999996</v>
      </c>
      <c r="J5350" s="29">
        <v>120.11369999999999</v>
      </c>
    </row>
    <row r="5351" spans="1:10" x14ac:dyDescent="0.15">
      <c r="A5351" s="28" t="s">
        <v>33</v>
      </c>
      <c r="B5351" s="28" t="s">
        <v>95</v>
      </c>
      <c r="C5351" s="28" t="s">
        <v>107</v>
      </c>
      <c r="D5351" s="29">
        <v>0</v>
      </c>
      <c r="E5351" s="29">
        <v>-2124.6480000000001</v>
      </c>
      <c r="F5351" s="29">
        <v>-108.49930000000001</v>
      </c>
      <c r="G5351" s="29">
        <v>-92.1541</v>
      </c>
      <c r="H5351" s="29">
        <v>-1.3203610000000001E-5</v>
      </c>
      <c r="I5351" s="29">
        <v>-147.47730000000001</v>
      </c>
      <c r="J5351" s="29">
        <v>-153.11170000000001</v>
      </c>
    </row>
    <row r="5352" spans="1:10" x14ac:dyDescent="0.15">
      <c r="A5352" s="28" t="s">
        <v>33</v>
      </c>
      <c r="B5352" s="28" t="s">
        <v>95</v>
      </c>
      <c r="C5352" s="28" t="s">
        <v>107</v>
      </c>
      <c r="D5352" s="29">
        <v>1.2</v>
      </c>
      <c r="E5352" s="29">
        <v>-2119.4389999999999</v>
      </c>
      <c r="F5352" s="29">
        <v>-108.49930000000001</v>
      </c>
      <c r="G5352" s="29">
        <v>-92.1541</v>
      </c>
      <c r="H5352" s="29">
        <v>-1.3203610000000001E-5</v>
      </c>
      <c r="I5352" s="29">
        <v>-34.937069999999999</v>
      </c>
      <c r="J5352" s="29">
        <v>-29.02252</v>
      </c>
    </row>
    <row r="5353" spans="1:10" x14ac:dyDescent="0.15">
      <c r="A5353" s="28" t="s">
        <v>33</v>
      </c>
      <c r="B5353" s="28" t="s">
        <v>95</v>
      </c>
      <c r="C5353" s="28" t="s">
        <v>107</v>
      </c>
      <c r="D5353" s="29">
        <v>2.4</v>
      </c>
      <c r="E5353" s="29">
        <v>-2114.2310000000002</v>
      </c>
      <c r="F5353" s="29">
        <v>-108.49930000000001</v>
      </c>
      <c r="G5353" s="29">
        <v>-92.1541</v>
      </c>
      <c r="H5353" s="29">
        <v>-1.3203610000000001E-5</v>
      </c>
      <c r="I5353" s="29">
        <v>-128.66560000000001</v>
      </c>
      <c r="J5353" s="29">
        <v>-61.520820000000001</v>
      </c>
    </row>
    <row r="5354" spans="1:10" x14ac:dyDescent="0.15">
      <c r="A5354" s="28" t="s">
        <v>34</v>
      </c>
      <c r="B5354" s="28" t="s">
        <v>95</v>
      </c>
      <c r="C5354" s="28" t="s">
        <v>106</v>
      </c>
      <c r="D5354" s="29">
        <v>0</v>
      </c>
      <c r="E5354" s="29">
        <v>31.160360000000001</v>
      </c>
      <c r="F5354" s="29">
        <v>50.111840000000001</v>
      </c>
      <c r="G5354" s="29">
        <v>113.4773</v>
      </c>
      <c r="H5354" s="29">
        <v>1.3966549999999999E-5</v>
      </c>
      <c r="I5354" s="29">
        <v>178.22300000000001</v>
      </c>
      <c r="J5354" s="29">
        <v>80.711240000000004</v>
      </c>
    </row>
    <row r="5355" spans="1:10" x14ac:dyDescent="0.15">
      <c r="A5355" s="28" t="s">
        <v>34</v>
      </c>
      <c r="B5355" s="28" t="s">
        <v>95</v>
      </c>
      <c r="C5355" s="28" t="s">
        <v>106</v>
      </c>
      <c r="D5355" s="29">
        <v>1.2</v>
      </c>
      <c r="E5355" s="29">
        <v>34.743029999999997</v>
      </c>
      <c r="F5355" s="29">
        <v>50.111840000000001</v>
      </c>
      <c r="G5355" s="29">
        <v>113.4773</v>
      </c>
      <c r="H5355" s="29">
        <v>1.3966549999999999E-5</v>
      </c>
      <c r="I5355" s="29">
        <v>37.506830000000001</v>
      </c>
      <c r="J5355" s="29">
        <v>22.757909999999999</v>
      </c>
    </row>
    <row r="5356" spans="1:10" x14ac:dyDescent="0.15">
      <c r="A5356" s="28" t="s">
        <v>34</v>
      </c>
      <c r="B5356" s="28" t="s">
        <v>95</v>
      </c>
      <c r="C5356" s="28" t="s">
        <v>106</v>
      </c>
      <c r="D5356" s="29">
        <v>2.4</v>
      </c>
      <c r="E5356" s="29">
        <v>38.325699999999998</v>
      </c>
      <c r="F5356" s="29">
        <v>50.111840000000001</v>
      </c>
      <c r="G5356" s="29">
        <v>113.4773</v>
      </c>
      <c r="H5356" s="29">
        <v>1.3966549999999999E-5</v>
      </c>
      <c r="I5356" s="29">
        <v>68.558130000000006</v>
      </c>
      <c r="J5356" s="29">
        <v>99.536580000000001</v>
      </c>
    </row>
    <row r="5357" spans="1:10" x14ac:dyDescent="0.15">
      <c r="A5357" s="28" t="s">
        <v>34</v>
      </c>
      <c r="B5357" s="28" t="s">
        <v>95</v>
      </c>
      <c r="C5357" s="28" t="s">
        <v>107</v>
      </c>
      <c r="D5357" s="29">
        <v>0</v>
      </c>
      <c r="E5357" s="29">
        <v>-2273.6350000000002</v>
      </c>
      <c r="F5357" s="29">
        <v>-99.780919999999995</v>
      </c>
      <c r="G5357" s="29">
        <v>-76.044979999999995</v>
      </c>
      <c r="H5357" s="29">
        <v>-1.417424E-5</v>
      </c>
      <c r="I5357" s="29">
        <v>-132.0771</v>
      </c>
      <c r="J5357" s="29">
        <v>-153.2723</v>
      </c>
    </row>
    <row r="5358" spans="1:10" x14ac:dyDescent="0.15">
      <c r="A5358" s="28" t="s">
        <v>34</v>
      </c>
      <c r="B5358" s="28" t="s">
        <v>95</v>
      </c>
      <c r="C5358" s="28" t="s">
        <v>107</v>
      </c>
      <c r="D5358" s="29">
        <v>1.2</v>
      </c>
      <c r="E5358" s="29">
        <v>-2268.4259999999999</v>
      </c>
      <c r="F5358" s="29">
        <v>-99.780919999999995</v>
      </c>
      <c r="G5358" s="29">
        <v>-76.044979999999995</v>
      </c>
      <c r="H5358" s="29">
        <v>-1.417424E-5</v>
      </c>
      <c r="I5358" s="29">
        <v>-36.37341</v>
      </c>
      <c r="J5358" s="29">
        <v>-35.652560000000001</v>
      </c>
    </row>
    <row r="5359" spans="1:10" x14ac:dyDescent="0.15">
      <c r="A5359" s="28" t="s">
        <v>34</v>
      </c>
      <c r="B5359" s="28" t="s">
        <v>95</v>
      </c>
      <c r="C5359" s="28" t="s">
        <v>107</v>
      </c>
      <c r="D5359" s="29">
        <v>2.4</v>
      </c>
      <c r="E5359" s="29">
        <v>-2263.2179999999998</v>
      </c>
      <c r="F5359" s="29">
        <v>-99.780919999999995</v>
      </c>
      <c r="G5359" s="29">
        <v>-76.044979999999995</v>
      </c>
      <c r="H5359" s="29">
        <v>-1.417424E-5</v>
      </c>
      <c r="I5359" s="29">
        <v>-112.4421</v>
      </c>
      <c r="J5359" s="29">
        <v>-52.708739999999999</v>
      </c>
    </row>
    <row r="5360" spans="1:10" x14ac:dyDescent="0.15">
      <c r="A5360" s="28" t="s">
        <v>35</v>
      </c>
      <c r="B5360" s="28" t="s">
        <v>95</v>
      </c>
      <c r="C5360" s="28" t="s">
        <v>106</v>
      </c>
      <c r="D5360" s="29">
        <v>0</v>
      </c>
      <c r="E5360" s="29">
        <v>46.113579999999999</v>
      </c>
      <c r="F5360" s="29">
        <v>66.419780000000003</v>
      </c>
      <c r="G5360" s="29">
        <v>120.3848</v>
      </c>
      <c r="H5360" s="29">
        <v>1.346129E-5</v>
      </c>
      <c r="I5360" s="29">
        <v>202.143</v>
      </c>
      <c r="J5360" s="29">
        <v>131.26570000000001</v>
      </c>
    </row>
    <row r="5361" spans="1:10" x14ac:dyDescent="0.15">
      <c r="A5361" s="28" t="s">
        <v>35</v>
      </c>
      <c r="B5361" s="28" t="s">
        <v>95</v>
      </c>
      <c r="C5361" s="28" t="s">
        <v>106</v>
      </c>
      <c r="D5361" s="29">
        <v>1.2</v>
      </c>
      <c r="E5361" s="29">
        <v>49.696249999999999</v>
      </c>
      <c r="F5361" s="29">
        <v>66.419780000000003</v>
      </c>
      <c r="G5361" s="29">
        <v>120.3848</v>
      </c>
      <c r="H5361" s="29">
        <v>1.346129E-5</v>
      </c>
      <c r="I5361" s="29">
        <v>53.786070000000002</v>
      </c>
      <c r="J5361" s="29">
        <v>50.132269999999998</v>
      </c>
    </row>
    <row r="5362" spans="1:10" x14ac:dyDescent="0.15">
      <c r="A5362" s="28" t="s">
        <v>35</v>
      </c>
      <c r="B5362" s="28" t="s">
        <v>95</v>
      </c>
      <c r="C5362" s="28" t="s">
        <v>106</v>
      </c>
      <c r="D5362" s="29">
        <v>2.4</v>
      </c>
      <c r="E5362" s="29">
        <v>53.278919999999999</v>
      </c>
      <c r="F5362" s="29">
        <v>66.419780000000003</v>
      </c>
      <c r="G5362" s="29">
        <v>120.3848</v>
      </c>
      <c r="H5362" s="29">
        <v>1.346129E-5</v>
      </c>
      <c r="I5362" s="29">
        <v>63.58954</v>
      </c>
      <c r="J5362" s="29">
        <v>92.843630000000005</v>
      </c>
    </row>
    <row r="5363" spans="1:10" x14ac:dyDescent="0.15">
      <c r="A5363" s="28" t="s">
        <v>35</v>
      </c>
      <c r="B5363" s="28" t="s">
        <v>95</v>
      </c>
      <c r="C5363" s="28" t="s">
        <v>107</v>
      </c>
      <c r="D5363" s="29">
        <v>0</v>
      </c>
      <c r="E5363" s="29">
        <v>-2419.194</v>
      </c>
      <c r="F5363" s="29">
        <v>-109.84520000000001</v>
      </c>
      <c r="G5363" s="29">
        <v>-83.174419999999998</v>
      </c>
      <c r="H5363" s="29">
        <v>-1.3846770000000001E-5</v>
      </c>
      <c r="I5363" s="29">
        <v>-152.499</v>
      </c>
      <c r="J5363" s="29">
        <v>-182.91460000000001</v>
      </c>
    </row>
    <row r="5364" spans="1:10" x14ac:dyDescent="0.15">
      <c r="A5364" s="28" t="s">
        <v>35</v>
      </c>
      <c r="B5364" s="28" t="s">
        <v>95</v>
      </c>
      <c r="C5364" s="28" t="s">
        <v>107</v>
      </c>
      <c r="D5364" s="29">
        <v>1.2</v>
      </c>
      <c r="E5364" s="29">
        <v>-2413.9859999999999</v>
      </c>
      <c r="F5364" s="29">
        <v>-109.84520000000001</v>
      </c>
      <c r="G5364" s="29">
        <v>-83.174419999999998</v>
      </c>
      <c r="H5364" s="29">
        <v>-1.3846770000000001E-5</v>
      </c>
      <c r="I5364" s="29">
        <v>-48.894640000000003</v>
      </c>
      <c r="J5364" s="29">
        <v>-49.598269999999999</v>
      </c>
    </row>
    <row r="5365" spans="1:10" x14ac:dyDescent="0.15">
      <c r="A5365" s="28" t="s">
        <v>35</v>
      </c>
      <c r="B5365" s="28" t="s">
        <v>95</v>
      </c>
      <c r="C5365" s="28" t="s">
        <v>107</v>
      </c>
      <c r="D5365" s="29">
        <v>2.4</v>
      </c>
      <c r="E5365" s="29">
        <v>-2408.777</v>
      </c>
      <c r="F5365" s="29">
        <v>-109.84520000000001</v>
      </c>
      <c r="G5365" s="29">
        <v>-83.174419999999998</v>
      </c>
      <c r="H5365" s="29">
        <v>-1.3846770000000001E-5</v>
      </c>
      <c r="I5365" s="29">
        <v>-103.47329999999999</v>
      </c>
      <c r="J5365" s="29">
        <v>-40.129190000000001</v>
      </c>
    </row>
    <row r="5366" spans="1:10" x14ac:dyDescent="0.15">
      <c r="A5366" s="28" t="s">
        <v>36</v>
      </c>
      <c r="B5366" s="28" t="s">
        <v>95</v>
      </c>
      <c r="C5366" s="28" t="s">
        <v>106</v>
      </c>
      <c r="D5366" s="29">
        <v>0</v>
      </c>
      <c r="E5366" s="29">
        <v>58.957540000000002</v>
      </c>
      <c r="F5366" s="29">
        <v>40.224400000000003</v>
      </c>
      <c r="G5366" s="29">
        <v>133.3373</v>
      </c>
      <c r="H5366" s="29">
        <v>1.0772239999999999E-5</v>
      </c>
      <c r="I5366" s="29">
        <v>287.84899999999999</v>
      </c>
      <c r="J5366" s="29">
        <v>127.794</v>
      </c>
    </row>
    <row r="5367" spans="1:10" x14ac:dyDescent="0.15">
      <c r="A5367" s="28" t="s">
        <v>36</v>
      </c>
      <c r="B5367" s="28" t="s">
        <v>95</v>
      </c>
      <c r="C5367" s="28" t="s">
        <v>106</v>
      </c>
      <c r="D5367" s="29">
        <v>1.2</v>
      </c>
      <c r="E5367" s="29">
        <v>62.540210000000002</v>
      </c>
      <c r="F5367" s="29">
        <v>40.224400000000003</v>
      </c>
      <c r="G5367" s="29">
        <v>133.3373</v>
      </c>
      <c r="H5367" s="29">
        <v>1.0772239999999999E-5</v>
      </c>
      <c r="I5367" s="29">
        <v>122.309</v>
      </c>
      <c r="J5367" s="29">
        <v>77.12688</v>
      </c>
    </row>
    <row r="5368" spans="1:10" x14ac:dyDescent="0.15">
      <c r="A5368" s="28" t="s">
        <v>36</v>
      </c>
      <c r="B5368" s="28" t="s">
        <v>95</v>
      </c>
      <c r="C5368" s="28" t="s">
        <v>106</v>
      </c>
      <c r="D5368" s="29">
        <v>2.4</v>
      </c>
      <c r="E5368" s="29">
        <v>66.122879999999995</v>
      </c>
      <c r="F5368" s="29">
        <v>40.224400000000003</v>
      </c>
      <c r="G5368" s="29">
        <v>133.3373</v>
      </c>
      <c r="H5368" s="29">
        <v>1.0772239999999999E-5</v>
      </c>
      <c r="I5368" s="29">
        <v>25.588979999999999</v>
      </c>
      <c r="J5368" s="29">
        <v>55.546239999999997</v>
      </c>
    </row>
    <row r="5369" spans="1:10" x14ac:dyDescent="0.15">
      <c r="A5369" s="28" t="s">
        <v>36</v>
      </c>
      <c r="B5369" s="28" t="s">
        <v>95</v>
      </c>
      <c r="C5369" s="28" t="s">
        <v>107</v>
      </c>
      <c r="D5369" s="29">
        <v>0</v>
      </c>
      <c r="E5369" s="29">
        <v>-2562.777</v>
      </c>
      <c r="F5369" s="29">
        <v>-107.7324</v>
      </c>
      <c r="G5369" s="29">
        <v>-95.458290000000005</v>
      </c>
      <c r="H5369" s="29">
        <v>-1.0748189999999999E-5</v>
      </c>
      <c r="I5369" s="29">
        <v>-228.8305</v>
      </c>
      <c r="J5369" s="29">
        <v>-234.4785</v>
      </c>
    </row>
    <row r="5370" spans="1:10" x14ac:dyDescent="0.15">
      <c r="A5370" s="28" t="s">
        <v>36</v>
      </c>
      <c r="B5370" s="28" t="s">
        <v>95</v>
      </c>
      <c r="C5370" s="28" t="s">
        <v>107</v>
      </c>
      <c r="D5370" s="29">
        <v>1.2</v>
      </c>
      <c r="E5370" s="29">
        <v>-2557.5680000000002</v>
      </c>
      <c r="F5370" s="29">
        <v>-107.7324</v>
      </c>
      <c r="G5370" s="29">
        <v>-95.458290000000005</v>
      </c>
      <c r="H5370" s="29">
        <v>-1.0748189999999999E-5</v>
      </c>
      <c r="I5370" s="29">
        <v>-108.77549999999999</v>
      </c>
      <c r="J5370" s="29">
        <v>-102.7782</v>
      </c>
    </row>
    <row r="5371" spans="1:10" x14ac:dyDescent="0.15">
      <c r="A5371" s="28" t="s">
        <v>36</v>
      </c>
      <c r="B5371" s="28" t="s">
        <v>95</v>
      </c>
      <c r="C5371" s="28" t="s">
        <v>107</v>
      </c>
      <c r="D5371" s="29">
        <v>2.4</v>
      </c>
      <c r="E5371" s="29">
        <v>-2552.36</v>
      </c>
      <c r="F5371" s="29">
        <v>-107.7324</v>
      </c>
      <c r="G5371" s="29">
        <v>-95.458290000000005</v>
      </c>
      <c r="H5371" s="29">
        <v>-1.0748189999999999E-5</v>
      </c>
      <c r="I5371" s="29">
        <v>-57.606270000000002</v>
      </c>
      <c r="J5371" s="29">
        <v>-3.979622E-2</v>
      </c>
    </row>
    <row r="5372" spans="1:10" x14ac:dyDescent="0.15">
      <c r="A5372" s="28" t="s">
        <v>37</v>
      </c>
      <c r="B5372" s="28" t="s">
        <v>95</v>
      </c>
      <c r="C5372" s="28" t="s">
        <v>106</v>
      </c>
      <c r="D5372" s="29">
        <v>0</v>
      </c>
      <c r="E5372" s="29">
        <v>115.9461</v>
      </c>
      <c r="F5372" s="29">
        <v>63.646090000000001</v>
      </c>
      <c r="G5372" s="29">
        <v>151.69839999999999</v>
      </c>
      <c r="H5372" s="29">
        <v>8.1951450000000006E-5</v>
      </c>
      <c r="I5372" s="29">
        <v>252.66810000000001</v>
      </c>
      <c r="J5372" s="29">
        <v>131.4427</v>
      </c>
    </row>
    <row r="5373" spans="1:10" x14ac:dyDescent="0.15">
      <c r="A5373" s="28" t="s">
        <v>37</v>
      </c>
      <c r="B5373" s="28" t="s">
        <v>95</v>
      </c>
      <c r="C5373" s="28" t="s">
        <v>106</v>
      </c>
      <c r="D5373" s="29">
        <v>1.5</v>
      </c>
      <c r="E5373" s="29">
        <v>120.42440000000001</v>
      </c>
      <c r="F5373" s="29">
        <v>63.646090000000001</v>
      </c>
      <c r="G5373" s="29">
        <v>151.69839999999999</v>
      </c>
      <c r="H5373" s="29">
        <v>8.1951450000000006E-5</v>
      </c>
      <c r="I5373" s="29">
        <v>41.110399999999998</v>
      </c>
      <c r="J5373" s="29">
        <v>41.457709999999999</v>
      </c>
    </row>
    <row r="5374" spans="1:10" x14ac:dyDescent="0.15">
      <c r="A5374" s="28" t="s">
        <v>37</v>
      </c>
      <c r="B5374" s="28" t="s">
        <v>95</v>
      </c>
      <c r="C5374" s="28" t="s">
        <v>106</v>
      </c>
      <c r="D5374" s="29">
        <v>3</v>
      </c>
      <c r="E5374" s="29">
        <v>124.9027</v>
      </c>
      <c r="F5374" s="29">
        <v>63.646090000000001</v>
      </c>
      <c r="G5374" s="29">
        <v>151.69839999999999</v>
      </c>
      <c r="H5374" s="29">
        <v>8.1951450000000006E-5</v>
      </c>
      <c r="I5374" s="29">
        <v>162.15649999999999</v>
      </c>
      <c r="J5374" s="29">
        <v>178.85589999999999</v>
      </c>
    </row>
    <row r="5375" spans="1:10" x14ac:dyDescent="0.15">
      <c r="A5375" s="28" t="s">
        <v>37</v>
      </c>
      <c r="B5375" s="28" t="s">
        <v>95</v>
      </c>
      <c r="C5375" s="28" t="s">
        <v>107</v>
      </c>
      <c r="D5375" s="29">
        <v>0</v>
      </c>
      <c r="E5375" s="29">
        <v>-2803.317</v>
      </c>
      <c r="F5375" s="29">
        <v>-134.63050000000001</v>
      </c>
      <c r="G5375" s="29">
        <v>-114.37609999999999</v>
      </c>
      <c r="H5375" s="29">
        <v>-8.0862539999999996E-5</v>
      </c>
      <c r="I5375" s="29">
        <v>-195.6968</v>
      </c>
      <c r="J5375" s="29">
        <v>-236.67840000000001</v>
      </c>
    </row>
    <row r="5376" spans="1:10" x14ac:dyDescent="0.15">
      <c r="A5376" s="28" t="s">
        <v>37</v>
      </c>
      <c r="B5376" s="28" t="s">
        <v>95</v>
      </c>
      <c r="C5376" s="28" t="s">
        <v>107</v>
      </c>
      <c r="D5376" s="29">
        <v>1.5</v>
      </c>
      <c r="E5376" s="29">
        <v>-2796.806</v>
      </c>
      <c r="F5376" s="29">
        <v>-134.63050000000001</v>
      </c>
      <c r="G5376" s="29">
        <v>-114.37609999999999</v>
      </c>
      <c r="H5376" s="29">
        <v>-8.0862539999999996E-5</v>
      </c>
      <c r="I5376" s="29">
        <v>-40.234009999999998</v>
      </c>
      <c r="J5376" s="29">
        <v>-39.991370000000003</v>
      </c>
    </row>
    <row r="5377" spans="1:10" x14ac:dyDescent="0.15">
      <c r="A5377" s="28" t="s">
        <v>37</v>
      </c>
      <c r="B5377" s="28" t="s">
        <v>95</v>
      </c>
      <c r="C5377" s="28" t="s">
        <v>107</v>
      </c>
      <c r="D5377" s="29">
        <v>3</v>
      </c>
      <c r="E5377" s="29">
        <v>-2790.2950000000001</v>
      </c>
      <c r="F5377" s="29">
        <v>-134.63050000000001</v>
      </c>
      <c r="G5377" s="29">
        <v>-114.37609999999999</v>
      </c>
      <c r="H5377" s="29">
        <v>-8.0862539999999996E-5</v>
      </c>
      <c r="I5377" s="29">
        <v>-217.38149999999999</v>
      </c>
      <c r="J5377" s="29">
        <v>-70.698490000000007</v>
      </c>
    </row>
    <row r="5378" spans="1:10" x14ac:dyDescent="0.15">
      <c r="A5378" s="28" t="s">
        <v>38</v>
      </c>
      <c r="B5378" s="28" t="s">
        <v>95</v>
      </c>
      <c r="C5378" s="28" t="s">
        <v>106</v>
      </c>
      <c r="D5378" s="29">
        <v>0</v>
      </c>
      <c r="E5378" s="29">
        <v>140.11109999999999</v>
      </c>
      <c r="F5378" s="29">
        <v>38.96819</v>
      </c>
      <c r="G5378" s="29">
        <v>103.8605</v>
      </c>
      <c r="H5378" s="29">
        <v>3.9199699999999997E-5</v>
      </c>
      <c r="I5378" s="29">
        <v>187.04740000000001</v>
      </c>
      <c r="J5378" s="29">
        <v>63.113819999999997</v>
      </c>
    </row>
    <row r="5379" spans="1:10" x14ac:dyDescent="0.15">
      <c r="A5379" s="28" t="s">
        <v>38</v>
      </c>
      <c r="B5379" s="28" t="s">
        <v>95</v>
      </c>
      <c r="C5379" s="28" t="s">
        <v>106</v>
      </c>
      <c r="D5379" s="29">
        <v>1.3</v>
      </c>
      <c r="E5379" s="29">
        <v>143.9923</v>
      </c>
      <c r="F5379" s="29">
        <v>38.96819</v>
      </c>
      <c r="G5379" s="29">
        <v>103.8605</v>
      </c>
      <c r="H5379" s="29">
        <v>3.9199699999999997E-5</v>
      </c>
      <c r="I5379" s="29">
        <v>49.808990000000001</v>
      </c>
      <c r="J5379" s="29">
        <v>29.830749999999998</v>
      </c>
    </row>
    <row r="5380" spans="1:10" x14ac:dyDescent="0.15">
      <c r="A5380" s="28" t="s">
        <v>38</v>
      </c>
      <c r="B5380" s="28" t="s">
        <v>95</v>
      </c>
      <c r="C5380" s="28" t="s">
        <v>106</v>
      </c>
      <c r="D5380" s="29">
        <v>2.6</v>
      </c>
      <c r="E5380" s="29">
        <v>147.87360000000001</v>
      </c>
      <c r="F5380" s="29">
        <v>38.96819</v>
      </c>
      <c r="G5380" s="29">
        <v>103.8605</v>
      </c>
      <c r="H5380" s="29">
        <v>3.9199699999999997E-5</v>
      </c>
      <c r="I5380" s="29">
        <v>69.082790000000003</v>
      </c>
      <c r="J5380" s="29">
        <v>108.0981</v>
      </c>
    </row>
    <row r="5381" spans="1:10" x14ac:dyDescent="0.15">
      <c r="A5381" s="28" t="s">
        <v>38</v>
      </c>
      <c r="B5381" s="28" t="s">
        <v>95</v>
      </c>
      <c r="C5381" s="28" t="s">
        <v>107</v>
      </c>
      <c r="D5381" s="29">
        <v>0</v>
      </c>
      <c r="E5381" s="29">
        <v>-2978.3649999999998</v>
      </c>
      <c r="F5381" s="29">
        <v>-91.727549999999994</v>
      </c>
      <c r="G5381" s="29">
        <v>-71.269769999999994</v>
      </c>
      <c r="H5381" s="29">
        <v>-3.7649430000000001E-5</v>
      </c>
      <c r="I5381" s="29">
        <v>-139.22479999999999</v>
      </c>
      <c r="J5381" s="29">
        <v>-141.54750000000001</v>
      </c>
    </row>
    <row r="5382" spans="1:10" x14ac:dyDescent="0.15">
      <c r="A5382" s="28" t="s">
        <v>38</v>
      </c>
      <c r="B5382" s="28" t="s">
        <v>95</v>
      </c>
      <c r="C5382" s="28" t="s">
        <v>107</v>
      </c>
      <c r="D5382" s="29">
        <v>1.3</v>
      </c>
      <c r="E5382" s="29">
        <v>-2972.7220000000002</v>
      </c>
      <c r="F5382" s="29">
        <v>-91.727549999999994</v>
      </c>
      <c r="G5382" s="29">
        <v>-71.269769999999994</v>
      </c>
      <c r="H5382" s="29">
        <v>-3.7649430000000001E-5</v>
      </c>
      <c r="I5382" s="29">
        <v>-44.402149999999999</v>
      </c>
      <c r="J5382" s="29">
        <v>-39.609250000000003</v>
      </c>
    </row>
    <row r="5383" spans="1:10" x14ac:dyDescent="0.15">
      <c r="A5383" s="28" t="s">
        <v>38</v>
      </c>
      <c r="B5383" s="28" t="s">
        <v>95</v>
      </c>
      <c r="C5383" s="28" t="s">
        <v>107</v>
      </c>
      <c r="D5383" s="29">
        <v>2.6</v>
      </c>
      <c r="E5383" s="29">
        <v>-2967.08</v>
      </c>
      <c r="F5383" s="29">
        <v>-91.727549999999994</v>
      </c>
      <c r="G5383" s="29">
        <v>-71.269769999999994</v>
      </c>
      <c r="H5383" s="29">
        <v>-3.7649430000000001E-5</v>
      </c>
      <c r="I5383" s="29">
        <v>-106.12350000000001</v>
      </c>
      <c r="J5383" s="29">
        <v>-49.163809999999998</v>
      </c>
    </row>
    <row r="5384" spans="1:10" x14ac:dyDescent="0.15">
      <c r="A5384" s="28" t="s">
        <v>39</v>
      </c>
      <c r="B5384" s="28" t="s">
        <v>95</v>
      </c>
      <c r="C5384" s="28" t="s">
        <v>106</v>
      </c>
      <c r="D5384" s="29">
        <v>0</v>
      </c>
      <c r="E5384" s="29">
        <v>161.0017</v>
      </c>
      <c r="F5384" s="29">
        <v>40.274859999999997</v>
      </c>
      <c r="G5384" s="29">
        <v>111.64400000000001</v>
      </c>
      <c r="H5384" s="29">
        <v>4.1122540000000001E-5</v>
      </c>
      <c r="I5384" s="29">
        <v>191.4374</v>
      </c>
      <c r="J5384" s="29">
        <v>72.185010000000005</v>
      </c>
    </row>
    <row r="5385" spans="1:10" x14ac:dyDescent="0.15">
      <c r="A5385" s="28" t="s">
        <v>39</v>
      </c>
      <c r="B5385" s="28" t="s">
        <v>95</v>
      </c>
      <c r="C5385" s="28" t="s">
        <v>106</v>
      </c>
      <c r="D5385" s="29">
        <v>1.3</v>
      </c>
      <c r="E5385" s="29">
        <v>164.88290000000001</v>
      </c>
      <c r="F5385" s="29">
        <v>40.274859999999997</v>
      </c>
      <c r="G5385" s="29">
        <v>111.64400000000001</v>
      </c>
      <c r="H5385" s="29">
        <v>4.1122540000000001E-5</v>
      </c>
      <c r="I5385" s="29">
        <v>40.250439999999998</v>
      </c>
      <c r="J5385" s="29">
        <v>23.36673</v>
      </c>
    </row>
    <row r="5386" spans="1:10" x14ac:dyDescent="0.15">
      <c r="A5386" s="28" t="s">
        <v>39</v>
      </c>
      <c r="B5386" s="28" t="s">
        <v>95</v>
      </c>
      <c r="C5386" s="28" t="s">
        <v>106</v>
      </c>
      <c r="D5386" s="29">
        <v>2.6</v>
      </c>
      <c r="E5386" s="29">
        <v>168.76419999999999</v>
      </c>
      <c r="F5386" s="29">
        <v>40.274859999999997</v>
      </c>
      <c r="G5386" s="29">
        <v>111.64400000000001</v>
      </c>
      <c r="H5386" s="29">
        <v>4.1122540000000001E-5</v>
      </c>
      <c r="I5386" s="29">
        <v>83.353200000000001</v>
      </c>
      <c r="J5386" s="29">
        <v>115.678</v>
      </c>
    </row>
    <row r="5387" spans="1:10" x14ac:dyDescent="0.15">
      <c r="A5387" s="28" t="s">
        <v>39</v>
      </c>
      <c r="B5387" s="28" t="s">
        <v>95</v>
      </c>
      <c r="C5387" s="28" t="s">
        <v>107</v>
      </c>
      <c r="D5387" s="29">
        <v>0</v>
      </c>
      <c r="E5387" s="29">
        <v>-3145.7820000000002</v>
      </c>
      <c r="F5387" s="29">
        <v>-99.772130000000004</v>
      </c>
      <c r="G5387" s="29">
        <v>-78.619829999999993</v>
      </c>
      <c r="H5387" s="29">
        <v>-3.746527E-5</v>
      </c>
      <c r="I5387" s="29">
        <v>-142.9913</v>
      </c>
      <c r="J5387" s="29">
        <v>-153.89959999999999</v>
      </c>
    </row>
    <row r="5388" spans="1:10" x14ac:dyDescent="0.15">
      <c r="A5388" s="28" t="s">
        <v>39</v>
      </c>
      <c r="B5388" s="28" t="s">
        <v>95</v>
      </c>
      <c r="C5388" s="28" t="s">
        <v>107</v>
      </c>
      <c r="D5388" s="29">
        <v>1.3</v>
      </c>
      <c r="E5388" s="29">
        <v>-3140.1390000000001</v>
      </c>
      <c r="F5388" s="29">
        <v>-99.772130000000004</v>
      </c>
      <c r="G5388" s="29">
        <v>-78.619829999999993</v>
      </c>
      <c r="H5388" s="29">
        <v>-3.746527E-5</v>
      </c>
      <c r="I5388" s="29">
        <v>-34.7697</v>
      </c>
      <c r="J5388" s="29">
        <v>-27.609269999999999</v>
      </c>
    </row>
    <row r="5389" spans="1:10" x14ac:dyDescent="0.15">
      <c r="A5389" s="28" t="s">
        <v>39</v>
      </c>
      <c r="B5389" s="28" t="s">
        <v>95</v>
      </c>
      <c r="C5389" s="28" t="s">
        <v>107</v>
      </c>
      <c r="D5389" s="29">
        <v>2.6</v>
      </c>
      <c r="E5389" s="29">
        <v>-3134.4969999999998</v>
      </c>
      <c r="F5389" s="29">
        <v>-99.772130000000004</v>
      </c>
      <c r="G5389" s="29">
        <v>-78.619829999999993</v>
      </c>
      <c r="H5389" s="29">
        <v>-3.746527E-5</v>
      </c>
      <c r="I5389" s="29">
        <v>-120.87179999999999</v>
      </c>
      <c r="J5389" s="29">
        <v>-42.422190000000001</v>
      </c>
    </row>
    <row r="5390" spans="1:10" x14ac:dyDescent="0.15">
      <c r="A5390" s="28" t="s">
        <v>11</v>
      </c>
      <c r="B5390" s="28" t="s">
        <v>95</v>
      </c>
      <c r="C5390" s="28" t="s">
        <v>106</v>
      </c>
      <c r="D5390" s="29">
        <v>0</v>
      </c>
      <c r="E5390" s="29">
        <v>177.3853</v>
      </c>
      <c r="F5390" s="29">
        <v>31.046980000000001</v>
      </c>
      <c r="G5390" s="29">
        <v>109.8248</v>
      </c>
      <c r="H5390" s="29">
        <v>4.577469E-5</v>
      </c>
      <c r="I5390" s="29">
        <v>208.2319</v>
      </c>
      <c r="J5390" s="29">
        <v>64.026769999999999</v>
      </c>
    </row>
    <row r="5391" spans="1:10" x14ac:dyDescent="0.15">
      <c r="A5391" s="28" t="s">
        <v>11</v>
      </c>
      <c r="B5391" s="28" t="s">
        <v>95</v>
      </c>
      <c r="C5391" s="28" t="s">
        <v>106</v>
      </c>
      <c r="D5391" s="29">
        <v>1.3</v>
      </c>
      <c r="E5391" s="29">
        <v>181.26650000000001</v>
      </c>
      <c r="F5391" s="29">
        <v>31.046980000000001</v>
      </c>
      <c r="G5391" s="29">
        <v>109.8248</v>
      </c>
      <c r="H5391" s="29">
        <v>4.577469E-5</v>
      </c>
      <c r="I5391" s="29">
        <v>59.707070000000002</v>
      </c>
      <c r="J5391" s="29">
        <v>23.407679999999999</v>
      </c>
    </row>
    <row r="5392" spans="1:10" x14ac:dyDescent="0.15">
      <c r="A5392" s="28" t="s">
        <v>11</v>
      </c>
      <c r="B5392" s="28" t="s">
        <v>95</v>
      </c>
      <c r="C5392" s="28" t="s">
        <v>106</v>
      </c>
      <c r="D5392" s="29">
        <v>2.6</v>
      </c>
      <c r="E5392" s="29">
        <v>185.14779999999999</v>
      </c>
      <c r="F5392" s="29">
        <v>31.046980000000001</v>
      </c>
      <c r="G5392" s="29">
        <v>109.8248</v>
      </c>
      <c r="H5392" s="29">
        <v>4.577469E-5</v>
      </c>
      <c r="I5392" s="29">
        <v>65.309280000000001</v>
      </c>
      <c r="J5392" s="29">
        <v>98.57253</v>
      </c>
    </row>
    <row r="5393" spans="1:10" x14ac:dyDescent="0.15">
      <c r="A5393" s="28" t="s">
        <v>11</v>
      </c>
      <c r="B5393" s="28" t="s">
        <v>95</v>
      </c>
      <c r="C5393" s="28" t="s">
        <v>107</v>
      </c>
      <c r="D5393" s="29">
        <v>0</v>
      </c>
      <c r="E5393" s="29">
        <v>-3308.0859999999998</v>
      </c>
      <c r="F5393" s="29">
        <v>-91.092230000000001</v>
      </c>
      <c r="G5393" s="29">
        <v>-80.804950000000005</v>
      </c>
      <c r="H5393" s="29">
        <v>-3.797507E-5</v>
      </c>
      <c r="I5393" s="29">
        <v>-167.44669999999999</v>
      </c>
      <c r="J5393" s="29">
        <v>-148.30879999999999</v>
      </c>
    </row>
    <row r="5394" spans="1:10" x14ac:dyDescent="0.15">
      <c r="A5394" s="28" t="s">
        <v>11</v>
      </c>
      <c r="B5394" s="28" t="s">
        <v>95</v>
      </c>
      <c r="C5394" s="28" t="s">
        <v>107</v>
      </c>
      <c r="D5394" s="29">
        <v>1.3</v>
      </c>
      <c r="E5394" s="29">
        <v>-3302.444</v>
      </c>
      <c r="F5394" s="29">
        <v>-91.092230000000001</v>
      </c>
      <c r="G5394" s="29">
        <v>-80.804950000000005</v>
      </c>
      <c r="H5394" s="29">
        <v>-3.797507E-5</v>
      </c>
      <c r="I5394" s="29">
        <v>-56.666469999999997</v>
      </c>
      <c r="J5394" s="29">
        <v>-29.46978</v>
      </c>
    </row>
    <row r="5395" spans="1:10" x14ac:dyDescent="0.15">
      <c r="A5395" s="28" t="s">
        <v>11</v>
      </c>
      <c r="B5395" s="28" t="s">
        <v>95</v>
      </c>
      <c r="C5395" s="28" t="s">
        <v>107</v>
      </c>
      <c r="D5395" s="29">
        <v>2.6</v>
      </c>
      <c r="E5395" s="29">
        <v>-3296.8009999999999</v>
      </c>
      <c r="F5395" s="29">
        <v>-91.092230000000001</v>
      </c>
      <c r="G5395" s="29">
        <v>-80.804950000000005</v>
      </c>
      <c r="H5395" s="29">
        <v>-3.797507E-5</v>
      </c>
      <c r="I5395" s="29">
        <v>-100.0331</v>
      </c>
      <c r="J5395" s="29">
        <v>-26.375240000000002</v>
      </c>
    </row>
    <row r="5396" spans="1:10" x14ac:dyDescent="0.15">
      <c r="A5396" s="28" t="s">
        <v>9</v>
      </c>
      <c r="B5396" s="28" t="s">
        <v>95</v>
      </c>
      <c r="C5396" s="28" t="s">
        <v>106</v>
      </c>
      <c r="D5396" s="29">
        <v>0</v>
      </c>
      <c r="E5396" s="29">
        <v>188.90299999999999</v>
      </c>
      <c r="F5396" s="29">
        <v>34.637839999999997</v>
      </c>
      <c r="G5396" s="29">
        <v>89.397390000000001</v>
      </c>
      <c r="H5396" s="29">
        <v>3.8940450000000001E-5</v>
      </c>
      <c r="I5396" s="29">
        <v>184.2116</v>
      </c>
      <c r="J5396" s="29">
        <v>75.147589999999994</v>
      </c>
    </row>
    <row r="5397" spans="1:10" x14ac:dyDescent="0.15">
      <c r="A5397" s="28" t="s">
        <v>9</v>
      </c>
      <c r="B5397" s="28" t="s">
        <v>95</v>
      </c>
      <c r="C5397" s="28" t="s">
        <v>106</v>
      </c>
      <c r="D5397" s="29">
        <v>1.3</v>
      </c>
      <c r="E5397" s="29">
        <v>192.7842</v>
      </c>
      <c r="F5397" s="29">
        <v>34.637839999999997</v>
      </c>
      <c r="G5397" s="29">
        <v>89.397390000000001</v>
      </c>
      <c r="H5397" s="29">
        <v>3.8940450000000001E-5</v>
      </c>
      <c r="I5397" s="29">
        <v>62.821129999999997</v>
      </c>
      <c r="J5397" s="29">
        <v>28.422029999999999</v>
      </c>
    </row>
    <row r="5398" spans="1:10" x14ac:dyDescent="0.15">
      <c r="A5398" s="28" t="s">
        <v>9</v>
      </c>
      <c r="B5398" s="28" t="s">
        <v>95</v>
      </c>
      <c r="C5398" s="28" t="s">
        <v>106</v>
      </c>
      <c r="D5398" s="29">
        <v>2.6</v>
      </c>
      <c r="E5398" s="29">
        <v>196.66550000000001</v>
      </c>
      <c r="F5398" s="29">
        <v>34.637839999999997</v>
      </c>
      <c r="G5398" s="29">
        <v>89.397390000000001</v>
      </c>
      <c r="H5398" s="29">
        <v>3.8940450000000001E-5</v>
      </c>
      <c r="I5398" s="29">
        <v>40.744509999999998</v>
      </c>
      <c r="J5398" s="29">
        <v>85.687470000000005</v>
      </c>
    </row>
    <row r="5399" spans="1:10" x14ac:dyDescent="0.15">
      <c r="A5399" s="28" t="s">
        <v>9</v>
      </c>
      <c r="B5399" s="28" t="s">
        <v>95</v>
      </c>
      <c r="C5399" s="28" t="s">
        <v>107</v>
      </c>
      <c r="D5399" s="29">
        <v>0</v>
      </c>
      <c r="E5399" s="29">
        <v>-3464.8649999999998</v>
      </c>
      <c r="F5399" s="29">
        <v>-104.3205</v>
      </c>
      <c r="G5399" s="29">
        <v>-58.7911</v>
      </c>
      <c r="H5399" s="29">
        <v>-3.4559420000000001E-5</v>
      </c>
      <c r="I5399" s="29">
        <v>-140.4075</v>
      </c>
      <c r="J5399" s="29">
        <v>-195.06319999999999</v>
      </c>
    </row>
    <row r="5400" spans="1:10" x14ac:dyDescent="0.15">
      <c r="A5400" s="28" t="s">
        <v>9</v>
      </c>
      <c r="B5400" s="28" t="s">
        <v>95</v>
      </c>
      <c r="C5400" s="28" t="s">
        <v>107</v>
      </c>
      <c r="D5400" s="29">
        <v>1.3</v>
      </c>
      <c r="E5400" s="29">
        <v>-3459.2220000000002</v>
      </c>
      <c r="F5400" s="29">
        <v>-104.3205</v>
      </c>
      <c r="G5400" s="29">
        <v>-58.7911</v>
      </c>
      <c r="H5400" s="29">
        <v>-3.4559420000000001E-5</v>
      </c>
      <c r="I5400" s="29">
        <v>-58.832979999999999</v>
      </c>
      <c r="J5400" s="29">
        <v>-57.767090000000003</v>
      </c>
    </row>
    <row r="5401" spans="1:10" x14ac:dyDescent="0.15">
      <c r="A5401" s="28" t="s">
        <v>9</v>
      </c>
      <c r="B5401" s="28" t="s">
        <v>95</v>
      </c>
      <c r="C5401" s="28" t="s">
        <v>107</v>
      </c>
      <c r="D5401" s="29">
        <v>2.6</v>
      </c>
      <c r="E5401" s="29">
        <v>-3453.58</v>
      </c>
      <c r="F5401" s="29">
        <v>-104.3205</v>
      </c>
      <c r="G5401" s="29">
        <v>-58.7911</v>
      </c>
      <c r="H5401" s="29">
        <v>-3.4559420000000001E-5</v>
      </c>
      <c r="I5401" s="29">
        <v>-76.59948</v>
      </c>
      <c r="J5401" s="29">
        <v>-24.262280000000001</v>
      </c>
    </row>
    <row r="5402" spans="1:10" x14ac:dyDescent="0.15">
      <c r="A5402" s="28" t="s">
        <v>10</v>
      </c>
      <c r="B5402" s="28" t="s">
        <v>95</v>
      </c>
      <c r="C5402" s="28" t="s">
        <v>106</v>
      </c>
      <c r="D5402" s="29">
        <v>0</v>
      </c>
      <c r="E5402" s="29">
        <v>217.2724</v>
      </c>
      <c r="F5402" s="29">
        <v>55.25318</v>
      </c>
      <c r="G5402" s="29">
        <v>168.0273</v>
      </c>
      <c r="H5402" s="29">
        <v>3.139887E-5</v>
      </c>
      <c r="I5402" s="29">
        <v>492.93549999999999</v>
      </c>
      <c r="J5402" s="29">
        <v>162.71090000000001</v>
      </c>
    </row>
    <row r="5403" spans="1:10" x14ac:dyDescent="0.15">
      <c r="A5403" s="28" t="s">
        <v>10</v>
      </c>
      <c r="B5403" s="28" t="s">
        <v>95</v>
      </c>
      <c r="C5403" s="28" t="s">
        <v>106</v>
      </c>
      <c r="D5403" s="29">
        <v>1.8</v>
      </c>
      <c r="E5403" s="29">
        <v>222.6464</v>
      </c>
      <c r="F5403" s="29">
        <v>55.25318</v>
      </c>
      <c r="G5403" s="29">
        <v>168.0273</v>
      </c>
      <c r="H5403" s="29">
        <v>3.139887E-5</v>
      </c>
      <c r="I5403" s="29">
        <v>186.99459999999999</v>
      </c>
      <c r="J5403" s="29">
        <v>59.904949999999999</v>
      </c>
    </row>
    <row r="5404" spans="1:10" x14ac:dyDescent="0.15">
      <c r="A5404" s="28" t="s">
        <v>10</v>
      </c>
      <c r="B5404" s="28" t="s">
        <v>95</v>
      </c>
      <c r="C5404" s="28" t="s">
        <v>106</v>
      </c>
      <c r="D5404" s="29">
        <v>3.6</v>
      </c>
      <c r="E5404" s="29">
        <v>228.0204</v>
      </c>
      <c r="F5404" s="29">
        <v>55.25318</v>
      </c>
      <c r="G5404" s="29">
        <v>168.0273</v>
      </c>
      <c r="H5404" s="29">
        <v>3.139887E-5</v>
      </c>
      <c r="I5404" s="29">
        <v>82.878649999999993</v>
      </c>
      <c r="J5404" s="29">
        <v>144.93610000000001</v>
      </c>
    </row>
    <row r="5405" spans="1:10" x14ac:dyDescent="0.15">
      <c r="A5405" s="28" t="s">
        <v>10</v>
      </c>
      <c r="B5405" s="28" t="s">
        <v>95</v>
      </c>
      <c r="C5405" s="28" t="s">
        <v>107</v>
      </c>
      <c r="D5405" s="29">
        <v>0</v>
      </c>
      <c r="E5405" s="29">
        <v>-3671.145</v>
      </c>
      <c r="F5405" s="29">
        <v>-110.9483</v>
      </c>
      <c r="G5405" s="29">
        <v>-139.92850000000001</v>
      </c>
      <c r="H5405" s="29">
        <v>-2.9583920000000001E-5</v>
      </c>
      <c r="I5405" s="29">
        <v>-435.04020000000003</v>
      </c>
      <c r="J5405" s="29">
        <v>-264.03160000000003</v>
      </c>
    </row>
    <row r="5406" spans="1:10" x14ac:dyDescent="0.15">
      <c r="A5406" s="28" t="s">
        <v>10</v>
      </c>
      <c r="B5406" s="28" t="s">
        <v>95</v>
      </c>
      <c r="C5406" s="28" t="s">
        <v>107</v>
      </c>
      <c r="D5406" s="29">
        <v>1.8</v>
      </c>
      <c r="E5406" s="29">
        <v>-3663.3319999999999</v>
      </c>
      <c r="F5406" s="29">
        <v>-110.9483</v>
      </c>
      <c r="G5406" s="29">
        <v>-139.92850000000001</v>
      </c>
      <c r="H5406" s="29">
        <v>-2.9583920000000001E-5</v>
      </c>
      <c r="I5406" s="29">
        <v>-179.75360000000001</v>
      </c>
      <c r="J5406" s="29">
        <v>-60.786070000000002</v>
      </c>
    </row>
    <row r="5407" spans="1:10" x14ac:dyDescent="0.15">
      <c r="A5407" s="28" t="s">
        <v>10</v>
      </c>
      <c r="B5407" s="28" t="s">
        <v>95</v>
      </c>
      <c r="C5407" s="28" t="s">
        <v>107</v>
      </c>
      <c r="D5407" s="29">
        <v>3.6</v>
      </c>
      <c r="E5407" s="29">
        <v>-3655.52</v>
      </c>
      <c r="F5407" s="29">
        <v>-110.9483</v>
      </c>
      <c r="G5407" s="29">
        <v>-139.92850000000001</v>
      </c>
      <c r="H5407" s="29">
        <v>-2.9583920000000001E-5</v>
      </c>
      <c r="I5407" s="29">
        <v>-126.3914</v>
      </c>
      <c r="J5407" s="29">
        <v>-45.365340000000003</v>
      </c>
    </row>
    <row r="5408" spans="1:10" x14ac:dyDescent="0.15">
      <c r="A5408" s="28" t="s">
        <v>17</v>
      </c>
      <c r="B5408" s="28" t="s">
        <v>96</v>
      </c>
      <c r="C5408" s="28" t="s">
        <v>106</v>
      </c>
      <c r="D5408" s="29">
        <v>0</v>
      </c>
      <c r="E5408" s="29">
        <v>-17.670249999999999</v>
      </c>
      <c r="F5408" s="29">
        <v>56.718260000000001</v>
      </c>
      <c r="G5408" s="29">
        <v>101.0909</v>
      </c>
      <c r="H5408" s="29">
        <v>2.9037799999999999E-4</v>
      </c>
      <c r="I5408" s="29">
        <v>104.33929999999999</v>
      </c>
      <c r="J5408" s="29">
        <v>55.574129999999997</v>
      </c>
    </row>
    <row r="5409" spans="1:10" x14ac:dyDescent="0.15">
      <c r="A5409" s="28" t="s">
        <v>17</v>
      </c>
      <c r="B5409" s="28" t="s">
        <v>96</v>
      </c>
      <c r="C5409" s="28" t="s">
        <v>106</v>
      </c>
      <c r="D5409" s="29">
        <v>1.2</v>
      </c>
      <c r="E5409" s="29">
        <v>-14.70937</v>
      </c>
      <c r="F5409" s="29">
        <v>56.718260000000001</v>
      </c>
      <c r="G5409" s="29">
        <v>101.0909</v>
      </c>
      <c r="H5409" s="29">
        <v>2.9037799999999999E-4</v>
      </c>
      <c r="I5409" s="29">
        <v>19.975960000000001</v>
      </c>
      <c r="J5409" s="29">
        <v>14.31293</v>
      </c>
    </row>
    <row r="5410" spans="1:10" x14ac:dyDescent="0.15">
      <c r="A5410" s="28" t="s">
        <v>17</v>
      </c>
      <c r="B5410" s="28" t="s">
        <v>96</v>
      </c>
      <c r="C5410" s="28" t="s">
        <v>106</v>
      </c>
      <c r="D5410" s="29">
        <v>2.4</v>
      </c>
      <c r="E5410" s="29">
        <v>-11.74849</v>
      </c>
      <c r="F5410" s="29">
        <v>56.718260000000001</v>
      </c>
      <c r="G5410" s="29">
        <v>101.0909</v>
      </c>
      <c r="H5410" s="29">
        <v>2.9037799999999999E-4</v>
      </c>
      <c r="I5410" s="29">
        <v>64.950869999999995</v>
      </c>
      <c r="J5410" s="29">
        <v>156.86750000000001</v>
      </c>
    </row>
    <row r="5411" spans="1:10" x14ac:dyDescent="0.15">
      <c r="A5411" s="28" t="s">
        <v>17</v>
      </c>
      <c r="B5411" s="28" t="s">
        <v>96</v>
      </c>
      <c r="C5411" s="28" t="s">
        <v>107</v>
      </c>
      <c r="D5411" s="29">
        <v>0</v>
      </c>
      <c r="E5411" s="29">
        <v>-106.1609</v>
      </c>
      <c r="F5411" s="29">
        <v>-119.358</v>
      </c>
      <c r="G5411" s="29">
        <v>-39.284619999999997</v>
      </c>
      <c r="H5411" s="29">
        <v>-2.6337190000000002E-4</v>
      </c>
      <c r="I5411" s="29">
        <v>-32.7577</v>
      </c>
      <c r="J5411" s="29">
        <v>-130.15430000000001</v>
      </c>
    </row>
    <row r="5412" spans="1:10" x14ac:dyDescent="0.15">
      <c r="A5412" s="28" t="s">
        <v>17</v>
      </c>
      <c r="B5412" s="28" t="s">
        <v>96</v>
      </c>
      <c r="C5412" s="28" t="s">
        <v>107</v>
      </c>
      <c r="D5412" s="29">
        <v>1.2</v>
      </c>
      <c r="E5412" s="29">
        <v>-101.85639999999999</v>
      </c>
      <c r="F5412" s="29">
        <v>-119.358</v>
      </c>
      <c r="G5412" s="29">
        <v>-39.284619999999997</v>
      </c>
      <c r="H5412" s="29">
        <v>-2.6337190000000002E-4</v>
      </c>
      <c r="I5412" s="29">
        <v>-22.569479999999999</v>
      </c>
      <c r="J5412" s="29">
        <v>-13.704929999999999</v>
      </c>
    </row>
    <row r="5413" spans="1:10" x14ac:dyDescent="0.15">
      <c r="A5413" s="28" t="s">
        <v>17</v>
      </c>
      <c r="B5413" s="28" t="s">
        <v>96</v>
      </c>
      <c r="C5413" s="28" t="s">
        <v>107</v>
      </c>
      <c r="D5413" s="29">
        <v>2.4</v>
      </c>
      <c r="E5413" s="29">
        <v>-97.551779999999994</v>
      </c>
      <c r="F5413" s="29">
        <v>-119.358</v>
      </c>
      <c r="G5413" s="29">
        <v>-39.284619999999997</v>
      </c>
      <c r="H5413" s="29">
        <v>-2.6337190000000002E-4</v>
      </c>
      <c r="I5413" s="29">
        <v>-141.71860000000001</v>
      </c>
      <c r="J5413" s="29">
        <v>-81.071619999999996</v>
      </c>
    </row>
    <row r="5414" spans="1:10" x14ac:dyDescent="0.15">
      <c r="A5414" s="28" t="s">
        <v>108</v>
      </c>
      <c r="B5414" s="28" t="s">
        <v>96</v>
      </c>
      <c r="C5414" s="28" t="s">
        <v>106</v>
      </c>
      <c r="D5414" s="29">
        <v>0</v>
      </c>
      <c r="E5414" s="29">
        <v>-36.184910000000002</v>
      </c>
      <c r="F5414" s="29">
        <v>42.89837</v>
      </c>
      <c r="G5414" s="29">
        <v>66.855829999999997</v>
      </c>
      <c r="H5414" s="29">
        <v>3.1858800000000002E-4</v>
      </c>
      <c r="I5414" s="29">
        <v>73.561880000000002</v>
      </c>
      <c r="J5414" s="29">
        <v>25.098790000000001</v>
      </c>
    </row>
    <row r="5415" spans="1:10" x14ac:dyDescent="0.15">
      <c r="A5415" s="28" t="s">
        <v>108</v>
      </c>
      <c r="B5415" s="28" t="s">
        <v>96</v>
      </c>
      <c r="C5415" s="28" t="s">
        <v>106</v>
      </c>
      <c r="D5415" s="29">
        <v>1.2</v>
      </c>
      <c r="E5415" s="29">
        <v>-33.224029999999999</v>
      </c>
      <c r="F5415" s="29">
        <v>42.89837</v>
      </c>
      <c r="G5415" s="29">
        <v>66.855829999999997</v>
      </c>
      <c r="H5415" s="29">
        <v>3.1858800000000002E-4</v>
      </c>
      <c r="I5415" s="29">
        <v>10.428900000000001</v>
      </c>
      <c r="J5415" s="29">
        <v>36.71499</v>
      </c>
    </row>
    <row r="5416" spans="1:10" x14ac:dyDescent="0.15">
      <c r="A5416" s="28" t="s">
        <v>108</v>
      </c>
      <c r="B5416" s="28" t="s">
        <v>96</v>
      </c>
      <c r="C5416" s="28" t="s">
        <v>106</v>
      </c>
      <c r="D5416" s="29">
        <v>2.4</v>
      </c>
      <c r="E5416" s="29">
        <v>-30.26314</v>
      </c>
      <c r="F5416" s="29">
        <v>42.89837</v>
      </c>
      <c r="G5416" s="29">
        <v>66.855829999999997</v>
      </c>
      <c r="H5416" s="29">
        <v>3.1858800000000002E-4</v>
      </c>
      <c r="I5416" s="29">
        <v>54.696190000000001</v>
      </c>
      <c r="J5416" s="29">
        <v>124.21850000000001</v>
      </c>
    </row>
    <row r="5417" spans="1:10" x14ac:dyDescent="0.15">
      <c r="A5417" s="28" t="s">
        <v>108</v>
      </c>
      <c r="B5417" s="28" t="s">
        <v>96</v>
      </c>
      <c r="C5417" s="28" t="s">
        <v>107</v>
      </c>
      <c r="D5417" s="29">
        <v>0</v>
      </c>
      <c r="E5417" s="29">
        <v>-218.7835</v>
      </c>
      <c r="F5417" s="29">
        <v>-72.933499999999995</v>
      </c>
      <c r="G5417" s="29">
        <v>-38.384680000000003</v>
      </c>
      <c r="H5417" s="29">
        <v>-2.8904240000000002E-4</v>
      </c>
      <c r="I5417" s="29">
        <v>-41.616639999999997</v>
      </c>
      <c r="J5417" s="29">
        <v>-52.121250000000003</v>
      </c>
    </row>
    <row r="5418" spans="1:10" x14ac:dyDescent="0.15">
      <c r="A5418" s="28" t="s">
        <v>108</v>
      </c>
      <c r="B5418" s="28" t="s">
        <v>96</v>
      </c>
      <c r="C5418" s="28" t="s">
        <v>107</v>
      </c>
      <c r="D5418" s="29">
        <v>1.2</v>
      </c>
      <c r="E5418" s="29">
        <v>-214.47890000000001</v>
      </c>
      <c r="F5418" s="29">
        <v>-72.933499999999995</v>
      </c>
      <c r="G5418" s="29">
        <v>-38.384680000000003</v>
      </c>
      <c r="H5418" s="29">
        <v>-2.8904240000000002E-4</v>
      </c>
      <c r="I5418" s="29">
        <v>-12.659280000000001</v>
      </c>
      <c r="J5418" s="29">
        <v>-27.648669999999999</v>
      </c>
    </row>
    <row r="5419" spans="1:10" x14ac:dyDescent="0.15">
      <c r="A5419" s="28" t="s">
        <v>108</v>
      </c>
      <c r="B5419" s="28" t="s">
        <v>96</v>
      </c>
      <c r="C5419" s="28" t="s">
        <v>107</v>
      </c>
      <c r="D5419" s="29">
        <v>2.4</v>
      </c>
      <c r="E5419" s="29">
        <v>-210.17429999999999</v>
      </c>
      <c r="F5419" s="29">
        <v>-72.933499999999995</v>
      </c>
      <c r="G5419" s="29">
        <v>-38.384680000000003</v>
      </c>
      <c r="H5419" s="29">
        <v>-2.8904240000000002E-4</v>
      </c>
      <c r="I5419" s="29">
        <v>-91.100449999999995</v>
      </c>
      <c r="J5419" s="29">
        <v>-79.07047</v>
      </c>
    </row>
    <row r="5420" spans="1:10" x14ac:dyDescent="0.15">
      <c r="A5420" s="28" t="s">
        <v>109</v>
      </c>
      <c r="B5420" s="28" t="s">
        <v>96</v>
      </c>
      <c r="C5420" s="28" t="s">
        <v>106</v>
      </c>
      <c r="D5420" s="29">
        <v>0</v>
      </c>
      <c r="E5420" s="29">
        <v>-37.032960000000003</v>
      </c>
      <c r="F5420" s="29">
        <v>43.864730000000002</v>
      </c>
      <c r="G5420" s="29">
        <v>74.186689999999999</v>
      </c>
      <c r="H5420" s="29">
        <v>3.7054790000000002E-4</v>
      </c>
      <c r="I5420" s="29">
        <v>91.471670000000003</v>
      </c>
      <c r="J5420" s="29">
        <v>64.284999999999997</v>
      </c>
    </row>
    <row r="5421" spans="1:10" x14ac:dyDescent="0.15">
      <c r="A5421" s="28" t="s">
        <v>109</v>
      </c>
      <c r="B5421" s="28" t="s">
        <v>96</v>
      </c>
      <c r="C5421" s="28" t="s">
        <v>106</v>
      </c>
      <c r="D5421" s="29">
        <v>1.2</v>
      </c>
      <c r="E5421" s="29">
        <v>-34.072069999999997</v>
      </c>
      <c r="F5421" s="29">
        <v>43.864730000000002</v>
      </c>
      <c r="G5421" s="29">
        <v>74.186689999999999</v>
      </c>
      <c r="H5421" s="29">
        <v>3.7054790000000002E-4</v>
      </c>
      <c r="I5421" s="29">
        <v>14.12293</v>
      </c>
      <c r="J5421" s="29">
        <v>11.756259999999999</v>
      </c>
    </row>
    <row r="5422" spans="1:10" x14ac:dyDescent="0.15">
      <c r="A5422" s="28" t="s">
        <v>109</v>
      </c>
      <c r="B5422" s="28" t="s">
        <v>96</v>
      </c>
      <c r="C5422" s="28" t="s">
        <v>106</v>
      </c>
      <c r="D5422" s="29">
        <v>2.4</v>
      </c>
      <c r="E5422" s="29">
        <v>-31.111190000000001</v>
      </c>
      <c r="F5422" s="29">
        <v>43.864730000000002</v>
      </c>
      <c r="G5422" s="29">
        <v>74.186689999999999</v>
      </c>
      <c r="H5422" s="29">
        <v>3.7054790000000002E-4</v>
      </c>
      <c r="I5422" s="29">
        <v>66.587710000000001</v>
      </c>
      <c r="J5422" s="29">
        <v>52.199420000000003</v>
      </c>
    </row>
    <row r="5423" spans="1:10" x14ac:dyDescent="0.15">
      <c r="A5423" s="28" t="s">
        <v>109</v>
      </c>
      <c r="B5423" s="28" t="s">
        <v>96</v>
      </c>
      <c r="C5423" s="28" t="s">
        <v>107</v>
      </c>
      <c r="D5423" s="29">
        <v>0</v>
      </c>
      <c r="E5423" s="29">
        <v>-283.26060000000001</v>
      </c>
      <c r="F5423" s="29">
        <v>-68.784450000000007</v>
      </c>
      <c r="G5423" s="29">
        <v>-48.434350000000002</v>
      </c>
      <c r="H5423" s="29">
        <v>-3.496417E-4</v>
      </c>
      <c r="I5423" s="29">
        <v>-51.472929999999998</v>
      </c>
      <c r="J5423" s="29">
        <v>-114.3293</v>
      </c>
    </row>
    <row r="5424" spans="1:10" x14ac:dyDescent="0.15">
      <c r="A5424" s="28" t="s">
        <v>109</v>
      </c>
      <c r="B5424" s="28" t="s">
        <v>96</v>
      </c>
      <c r="C5424" s="28" t="s">
        <v>107</v>
      </c>
      <c r="D5424" s="29">
        <v>1.2</v>
      </c>
      <c r="E5424" s="29">
        <v>-278.95600000000002</v>
      </c>
      <c r="F5424" s="29">
        <v>-68.784450000000007</v>
      </c>
      <c r="G5424" s="29">
        <v>-48.434350000000002</v>
      </c>
      <c r="H5424" s="29">
        <v>-3.496417E-4</v>
      </c>
      <c r="I5424" s="29">
        <v>-5.0306009999999999</v>
      </c>
      <c r="J5424" s="29">
        <v>-31.863759999999999</v>
      </c>
    </row>
    <row r="5425" spans="1:10" x14ac:dyDescent="0.15">
      <c r="A5425" s="28" t="s">
        <v>109</v>
      </c>
      <c r="B5425" s="28" t="s">
        <v>96</v>
      </c>
      <c r="C5425" s="28" t="s">
        <v>107</v>
      </c>
      <c r="D5425" s="29">
        <v>2.4</v>
      </c>
      <c r="E5425" s="29">
        <v>-274.65140000000002</v>
      </c>
      <c r="F5425" s="29">
        <v>-68.784450000000007</v>
      </c>
      <c r="G5425" s="29">
        <v>-48.434350000000002</v>
      </c>
      <c r="H5425" s="29">
        <v>-3.496417E-4</v>
      </c>
      <c r="I5425" s="29">
        <v>-88.410790000000006</v>
      </c>
      <c r="J5425" s="29">
        <v>-42.350189999999998</v>
      </c>
    </row>
    <row r="5426" spans="1:10" x14ac:dyDescent="0.15">
      <c r="A5426" s="28" t="s">
        <v>18</v>
      </c>
      <c r="B5426" s="28" t="s">
        <v>96</v>
      </c>
      <c r="C5426" s="28" t="s">
        <v>106</v>
      </c>
      <c r="D5426" s="29">
        <v>0</v>
      </c>
      <c r="E5426" s="29">
        <v>-51.93159</v>
      </c>
      <c r="F5426" s="29">
        <v>63.892539999999997</v>
      </c>
      <c r="G5426" s="29">
        <v>84.39152</v>
      </c>
      <c r="H5426" s="29">
        <v>4.4334700000000002E-4</v>
      </c>
      <c r="I5426" s="29">
        <v>99.55874</v>
      </c>
      <c r="J5426" s="29">
        <v>45.375</v>
      </c>
    </row>
    <row r="5427" spans="1:10" x14ac:dyDescent="0.15">
      <c r="A5427" s="28" t="s">
        <v>18</v>
      </c>
      <c r="B5427" s="28" t="s">
        <v>96</v>
      </c>
      <c r="C5427" s="28" t="s">
        <v>106</v>
      </c>
      <c r="D5427" s="29">
        <v>1.2</v>
      </c>
      <c r="E5427" s="29">
        <v>-48.970709999999997</v>
      </c>
      <c r="F5427" s="29">
        <v>63.892539999999997</v>
      </c>
      <c r="G5427" s="29">
        <v>84.39152</v>
      </c>
      <c r="H5427" s="29">
        <v>4.4334700000000002E-4</v>
      </c>
      <c r="I5427" s="29">
        <v>10.192740000000001</v>
      </c>
      <c r="J5427" s="29">
        <v>24.73245</v>
      </c>
    </row>
    <row r="5428" spans="1:10" x14ac:dyDescent="0.15">
      <c r="A5428" s="28" t="s">
        <v>18</v>
      </c>
      <c r="B5428" s="28" t="s">
        <v>96</v>
      </c>
      <c r="C5428" s="28" t="s">
        <v>106</v>
      </c>
      <c r="D5428" s="29">
        <v>2.4</v>
      </c>
      <c r="E5428" s="29">
        <v>-46.009830000000001</v>
      </c>
      <c r="F5428" s="29">
        <v>63.892539999999997</v>
      </c>
      <c r="G5428" s="29">
        <v>84.39152</v>
      </c>
      <c r="H5428" s="29">
        <v>4.4334700000000002E-4</v>
      </c>
      <c r="I5428" s="29">
        <v>54.308720000000001</v>
      </c>
      <c r="J5428" s="29">
        <v>154.72810000000001</v>
      </c>
    </row>
    <row r="5429" spans="1:10" x14ac:dyDescent="0.15">
      <c r="A5429" s="28" t="s">
        <v>18</v>
      </c>
      <c r="B5429" s="28" t="s">
        <v>96</v>
      </c>
      <c r="C5429" s="28" t="s">
        <v>107</v>
      </c>
      <c r="D5429" s="29">
        <v>0</v>
      </c>
      <c r="E5429" s="29">
        <v>-399.03640000000001</v>
      </c>
      <c r="F5429" s="29">
        <v>-110.2423</v>
      </c>
      <c r="G5429" s="29">
        <v>-41.590339999999998</v>
      </c>
      <c r="H5429" s="29">
        <v>-4.7684959999999999E-4</v>
      </c>
      <c r="I5429" s="29">
        <v>-49.144669999999998</v>
      </c>
      <c r="J5429" s="29">
        <v>-111.9114</v>
      </c>
    </row>
    <row r="5430" spans="1:10" x14ac:dyDescent="0.15">
      <c r="A5430" s="28" t="s">
        <v>18</v>
      </c>
      <c r="B5430" s="28" t="s">
        <v>96</v>
      </c>
      <c r="C5430" s="28" t="s">
        <v>107</v>
      </c>
      <c r="D5430" s="29">
        <v>1.2</v>
      </c>
      <c r="E5430" s="29">
        <v>-394.7319</v>
      </c>
      <c r="F5430" s="29">
        <v>-110.2423</v>
      </c>
      <c r="G5430" s="29">
        <v>-41.590339999999998</v>
      </c>
      <c r="H5430" s="29">
        <v>-4.7684959999999999E-4</v>
      </c>
      <c r="I5430" s="29">
        <v>-11.17033</v>
      </c>
      <c r="J5430" s="29">
        <v>-35.607770000000002</v>
      </c>
    </row>
    <row r="5431" spans="1:10" x14ac:dyDescent="0.15">
      <c r="A5431" s="28" t="s">
        <v>18</v>
      </c>
      <c r="B5431" s="28" t="s">
        <v>96</v>
      </c>
      <c r="C5431" s="28" t="s">
        <v>107</v>
      </c>
      <c r="D5431" s="29">
        <v>2.4</v>
      </c>
      <c r="E5431" s="29">
        <v>-390.4273</v>
      </c>
      <c r="F5431" s="29">
        <v>-110.2423</v>
      </c>
      <c r="G5431" s="29">
        <v>-41.590339999999998</v>
      </c>
      <c r="H5431" s="29">
        <v>-4.7684959999999999E-4</v>
      </c>
      <c r="I5431" s="29">
        <v>-106.67659999999999</v>
      </c>
      <c r="J5431" s="29">
        <v>-109.9271</v>
      </c>
    </row>
    <row r="5432" spans="1:10" x14ac:dyDescent="0.15">
      <c r="A5432" s="28" t="s">
        <v>19</v>
      </c>
      <c r="B5432" s="28" t="s">
        <v>96</v>
      </c>
      <c r="C5432" s="28" t="s">
        <v>106</v>
      </c>
      <c r="D5432" s="29">
        <v>0</v>
      </c>
      <c r="E5432" s="29">
        <v>-74.656040000000004</v>
      </c>
      <c r="F5432" s="29">
        <v>25.543970000000002</v>
      </c>
      <c r="G5432" s="29">
        <v>84.539789999999996</v>
      </c>
      <c r="H5432" s="29">
        <v>4.9290130000000001E-4</v>
      </c>
      <c r="I5432" s="29">
        <v>101.72</v>
      </c>
      <c r="J5432" s="29">
        <v>29.894459999999999</v>
      </c>
    </row>
    <row r="5433" spans="1:10" x14ac:dyDescent="0.15">
      <c r="A5433" s="28" t="s">
        <v>19</v>
      </c>
      <c r="B5433" s="28" t="s">
        <v>96</v>
      </c>
      <c r="C5433" s="28" t="s">
        <v>106</v>
      </c>
      <c r="D5433" s="29">
        <v>1.2</v>
      </c>
      <c r="E5433" s="29">
        <v>-71.695160000000001</v>
      </c>
      <c r="F5433" s="29">
        <v>25.543970000000002</v>
      </c>
      <c r="G5433" s="29">
        <v>84.539789999999996</v>
      </c>
      <c r="H5433" s="29">
        <v>4.9290130000000001E-4</v>
      </c>
      <c r="I5433" s="29">
        <v>14.69552</v>
      </c>
      <c r="J5433" s="29">
        <v>5.584886</v>
      </c>
    </row>
    <row r="5434" spans="1:10" x14ac:dyDescent="0.15">
      <c r="A5434" s="28" t="s">
        <v>19</v>
      </c>
      <c r="B5434" s="28" t="s">
        <v>96</v>
      </c>
      <c r="C5434" s="28" t="s">
        <v>106</v>
      </c>
      <c r="D5434" s="29">
        <v>2.4</v>
      </c>
      <c r="E5434" s="29">
        <v>-68.734279999999998</v>
      </c>
      <c r="F5434" s="29">
        <v>25.543970000000002</v>
      </c>
      <c r="G5434" s="29">
        <v>84.539789999999996</v>
      </c>
      <c r="H5434" s="29">
        <v>4.9290130000000001E-4</v>
      </c>
      <c r="I5434" s="29">
        <v>66.719970000000004</v>
      </c>
      <c r="J5434" s="29">
        <v>79.226209999999995</v>
      </c>
    </row>
    <row r="5435" spans="1:10" x14ac:dyDescent="0.15">
      <c r="A5435" s="28" t="s">
        <v>19</v>
      </c>
      <c r="B5435" s="28" t="s">
        <v>96</v>
      </c>
      <c r="C5435" s="28" t="s">
        <v>107</v>
      </c>
      <c r="D5435" s="29">
        <v>0</v>
      </c>
      <c r="E5435" s="29">
        <v>-503.7602</v>
      </c>
      <c r="F5435" s="29">
        <v>-71.259590000000003</v>
      </c>
      <c r="G5435" s="29">
        <v>-46.783920000000002</v>
      </c>
      <c r="H5435" s="29">
        <v>-5.7489949999999998E-4</v>
      </c>
      <c r="I5435" s="29">
        <v>-52.32846</v>
      </c>
      <c r="J5435" s="29">
        <v>-94.846050000000005</v>
      </c>
    </row>
    <row r="5436" spans="1:10" x14ac:dyDescent="0.15">
      <c r="A5436" s="28" t="s">
        <v>19</v>
      </c>
      <c r="B5436" s="28" t="s">
        <v>96</v>
      </c>
      <c r="C5436" s="28" t="s">
        <v>107</v>
      </c>
      <c r="D5436" s="29">
        <v>1.2</v>
      </c>
      <c r="E5436" s="29">
        <v>-499.45569999999998</v>
      </c>
      <c r="F5436" s="29">
        <v>-71.259590000000003</v>
      </c>
      <c r="G5436" s="29">
        <v>-46.783920000000002</v>
      </c>
      <c r="H5436" s="29">
        <v>-5.7489949999999998E-4</v>
      </c>
      <c r="I5436" s="29">
        <v>-10.649940000000001</v>
      </c>
      <c r="J5436" s="29">
        <v>-15.64531</v>
      </c>
    </row>
    <row r="5437" spans="1:10" x14ac:dyDescent="0.15">
      <c r="A5437" s="28" t="s">
        <v>19</v>
      </c>
      <c r="B5437" s="28" t="s">
        <v>96</v>
      </c>
      <c r="C5437" s="28" t="s">
        <v>107</v>
      </c>
      <c r="D5437" s="29">
        <v>2.4</v>
      </c>
      <c r="E5437" s="29">
        <v>-495.15109999999999</v>
      </c>
      <c r="F5437" s="29">
        <v>-71.259590000000003</v>
      </c>
      <c r="G5437" s="29">
        <v>-46.783920000000002</v>
      </c>
      <c r="H5437" s="29">
        <v>-5.7489949999999998E-4</v>
      </c>
      <c r="I5437" s="29">
        <v>-108.0277</v>
      </c>
      <c r="J5437" s="29">
        <v>-34.37724</v>
      </c>
    </row>
    <row r="5438" spans="1:10" x14ac:dyDescent="0.15">
      <c r="A5438" s="28" t="s">
        <v>20</v>
      </c>
      <c r="B5438" s="28" t="s">
        <v>96</v>
      </c>
      <c r="C5438" s="28" t="s">
        <v>106</v>
      </c>
      <c r="D5438" s="29">
        <v>0</v>
      </c>
      <c r="E5438" s="29">
        <v>-84.617130000000003</v>
      </c>
      <c r="F5438" s="29">
        <v>45.625830000000001</v>
      </c>
      <c r="G5438" s="29">
        <v>90.447130000000001</v>
      </c>
      <c r="H5438" s="29">
        <v>4.8221629999999999E-4</v>
      </c>
      <c r="I5438" s="29">
        <v>109.01049999999999</v>
      </c>
      <c r="J5438" s="29">
        <v>74.815640000000002</v>
      </c>
    </row>
    <row r="5439" spans="1:10" x14ac:dyDescent="0.15">
      <c r="A5439" s="28" t="s">
        <v>20</v>
      </c>
      <c r="B5439" s="28" t="s">
        <v>96</v>
      </c>
      <c r="C5439" s="28" t="s">
        <v>106</v>
      </c>
      <c r="D5439" s="29">
        <v>1.2</v>
      </c>
      <c r="E5439" s="29">
        <v>-81.65625</v>
      </c>
      <c r="F5439" s="29">
        <v>45.625830000000001</v>
      </c>
      <c r="G5439" s="29">
        <v>90.447130000000001</v>
      </c>
      <c r="H5439" s="29">
        <v>4.8221629999999999E-4</v>
      </c>
      <c r="I5439" s="29">
        <v>17.44828</v>
      </c>
      <c r="J5439" s="29">
        <v>27.40119</v>
      </c>
    </row>
    <row r="5440" spans="1:10" x14ac:dyDescent="0.15">
      <c r="A5440" s="28" t="s">
        <v>20</v>
      </c>
      <c r="B5440" s="28" t="s">
        <v>96</v>
      </c>
      <c r="C5440" s="28" t="s">
        <v>106</v>
      </c>
      <c r="D5440" s="29">
        <v>2.4</v>
      </c>
      <c r="E5440" s="29">
        <v>-78.695369999999997</v>
      </c>
      <c r="F5440" s="29">
        <v>45.625830000000001</v>
      </c>
      <c r="G5440" s="29">
        <v>90.447130000000001</v>
      </c>
      <c r="H5440" s="29">
        <v>4.8221629999999999E-4</v>
      </c>
      <c r="I5440" s="29">
        <v>75.224019999999996</v>
      </c>
      <c r="J5440" s="29">
        <v>96.746560000000002</v>
      </c>
    </row>
    <row r="5441" spans="1:10" x14ac:dyDescent="0.15">
      <c r="A5441" s="28" t="s">
        <v>20</v>
      </c>
      <c r="B5441" s="28" t="s">
        <v>96</v>
      </c>
      <c r="C5441" s="28" t="s">
        <v>107</v>
      </c>
      <c r="D5441" s="29">
        <v>0</v>
      </c>
      <c r="E5441" s="29">
        <v>-621.48800000000006</v>
      </c>
      <c r="F5441" s="29">
        <v>-72.172079999999994</v>
      </c>
      <c r="G5441" s="29">
        <v>-51.889049999999997</v>
      </c>
      <c r="H5441" s="29">
        <v>-5.3643050000000002E-4</v>
      </c>
      <c r="I5441" s="29">
        <v>-55.815510000000003</v>
      </c>
      <c r="J5441" s="29">
        <v>-79.983029999999999</v>
      </c>
    </row>
    <row r="5442" spans="1:10" x14ac:dyDescent="0.15">
      <c r="A5442" s="28" t="s">
        <v>20</v>
      </c>
      <c r="B5442" s="28" t="s">
        <v>96</v>
      </c>
      <c r="C5442" s="28" t="s">
        <v>107</v>
      </c>
      <c r="D5442" s="29">
        <v>1.2</v>
      </c>
      <c r="E5442" s="29">
        <v>-617.18340000000001</v>
      </c>
      <c r="F5442" s="29">
        <v>-72.172079999999994</v>
      </c>
      <c r="G5442" s="29">
        <v>-51.889049999999997</v>
      </c>
      <c r="H5442" s="29">
        <v>-5.3643050000000002E-4</v>
      </c>
      <c r="I5442" s="29">
        <v>-10.562519999999999</v>
      </c>
      <c r="J5442" s="29">
        <v>-0.59509719999999999</v>
      </c>
    </row>
    <row r="5443" spans="1:10" x14ac:dyDescent="0.15">
      <c r="A5443" s="28" t="s">
        <v>20</v>
      </c>
      <c r="B5443" s="28" t="s">
        <v>96</v>
      </c>
      <c r="C5443" s="28" t="s">
        <v>107</v>
      </c>
      <c r="D5443" s="29">
        <v>2.4</v>
      </c>
      <c r="E5443" s="29">
        <v>-612.87879999999996</v>
      </c>
      <c r="F5443" s="29">
        <v>-72.172079999999994</v>
      </c>
      <c r="G5443" s="29">
        <v>-51.889049999999997</v>
      </c>
      <c r="H5443" s="29">
        <v>-5.3643050000000002E-4</v>
      </c>
      <c r="I5443" s="29">
        <v>-114.6628</v>
      </c>
      <c r="J5443" s="29">
        <v>-38.026470000000003</v>
      </c>
    </row>
    <row r="5444" spans="1:10" x14ac:dyDescent="0.15">
      <c r="A5444" s="28" t="s">
        <v>21</v>
      </c>
      <c r="B5444" s="28" t="s">
        <v>96</v>
      </c>
      <c r="C5444" s="28" t="s">
        <v>106</v>
      </c>
      <c r="D5444" s="29">
        <v>0</v>
      </c>
      <c r="E5444" s="29">
        <v>-105.1901</v>
      </c>
      <c r="F5444" s="29">
        <v>56.460410000000003</v>
      </c>
      <c r="G5444" s="29">
        <v>93.526399999999995</v>
      </c>
      <c r="H5444" s="29">
        <v>4.7732059999999998E-4</v>
      </c>
      <c r="I5444" s="29">
        <v>116.24079999999999</v>
      </c>
      <c r="J5444" s="29">
        <v>67.981560000000002</v>
      </c>
    </row>
    <row r="5445" spans="1:10" x14ac:dyDescent="0.15">
      <c r="A5445" s="28" t="s">
        <v>21</v>
      </c>
      <c r="B5445" s="28" t="s">
        <v>96</v>
      </c>
      <c r="C5445" s="28" t="s">
        <v>106</v>
      </c>
      <c r="D5445" s="29">
        <v>1.2</v>
      </c>
      <c r="E5445" s="29">
        <v>-102.22920000000001</v>
      </c>
      <c r="F5445" s="29">
        <v>56.460410000000003</v>
      </c>
      <c r="G5445" s="29">
        <v>93.526399999999995</v>
      </c>
      <c r="H5445" s="29">
        <v>4.7732059999999998E-4</v>
      </c>
      <c r="I5445" s="29">
        <v>13.890029999999999</v>
      </c>
      <c r="J5445" s="29">
        <v>4.9633079999999996</v>
      </c>
    </row>
    <row r="5446" spans="1:10" x14ac:dyDescent="0.15">
      <c r="A5446" s="28" t="s">
        <v>21</v>
      </c>
      <c r="B5446" s="28" t="s">
        <v>96</v>
      </c>
      <c r="C5446" s="28" t="s">
        <v>106</v>
      </c>
      <c r="D5446" s="29">
        <v>2.4</v>
      </c>
      <c r="E5446" s="29">
        <v>-99.268339999999995</v>
      </c>
      <c r="F5446" s="29">
        <v>56.460410000000003</v>
      </c>
      <c r="G5446" s="29">
        <v>93.526399999999995</v>
      </c>
      <c r="H5446" s="29">
        <v>4.7732059999999998E-4</v>
      </c>
      <c r="I5446" s="29">
        <v>79.249840000000006</v>
      </c>
      <c r="J5446" s="29">
        <v>61.89808</v>
      </c>
    </row>
    <row r="5447" spans="1:10" x14ac:dyDescent="0.15">
      <c r="A5447" s="28" t="s">
        <v>21</v>
      </c>
      <c r="B5447" s="28" t="s">
        <v>96</v>
      </c>
      <c r="C5447" s="28" t="s">
        <v>107</v>
      </c>
      <c r="D5447" s="29">
        <v>0</v>
      </c>
      <c r="E5447" s="29">
        <v>-757.16629999999998</v>
      </c>
      <c r="F5447" s="29">
        <v>-58.829360000000001</v>
      </c>
      <c r="G5447" s="29">
        <v>-65.421790000000001</v>
      </c>
      <c r="H5447" s="29">
        <v>-4.879153E-4</v>
      </c>
      <c r="I5447" s="29">
        <v>-85.335459999999998</v>
      </c>
      <c r="J5447" s="29">
        <v>-86.480789999999999</v>
      </c>
    </row>
    <row r="5448" spans="1:10" x14ac:dyDescent="0.15">
      <c r="A5448" s="28" t="s">
        <v>21</v>
      </c>
      <c r="B5448" s="28" t="s">
        <v>96</v>
      </c>
      <c r="C5448" s="28" t="s">
        <v>107</v>
      </c>
      <c r="D5448" s="29">
        <v>1.2</v>
      </c>
      <c r="E5448" s="29">
        <v>-752.86180000000002</v>
      </c>
      <c r="F5448" s="29">
        <v>-58.829360000000001</v>
      </c>
      <c r="G5448" s="29">
        <v>-65.421790000000001</v>
      </c>
      <c r="H5448" s="29">
        <v>-4.879153E-4</v>
      </c>
      <c r="I5448" s="29">
        <v>-16.764199999999999</v>
      </c>
      <c r="J5448" s="29">
        <v>-20.548179999999999</v>
      </c>
    </row>
    <row r="5449" spans="1:10" x14ac:dyDescent="0.15">
      <c r="A5449" s="28" t="s">
        <v>21</v>
      </c>
      <c r="B5449" s="28" t="s">
        <v>96</v>
      </c>
      <c r="C5449" s="28" t="s">
        <v>107</v>
      </c>
      <c r="D5449" s="29">
        <v>2.4</v>
      </c>
      <c r="E5449" s="29">
        <v>-748.55709999999999</v>
      </c>
      <c r="F5449" s="29">
        <v>-58.829360000000001</v>
      </c>
      <c r="G5449" s="29">
        <v>-65.421790000000001</v>
      </c>
      <c r="H5449" s="29">
        <v>-4.879153E-4</v>
      </c>
      <c r="I5449" s="29">
        <v>-115.89570000000001</v>
      </c>
      <c r="J5449" s="29">
        <v>-74.526259999999994</v>
      </c>
    </row>
    <row r="5450" spans="1:10" x14ac:dyDescent="0.15">
      <c r="A5450" s="28" t="s">
        <v>22</v>
      </c>
      <c r="B5450" s="28" t="s">
        <v>96</v>
      </c>
      <c r="C5450" s="28" t="s">
        <v>106</v>
      </c>
      <c r="D5450" s="29">
        <v>0</v>
      </c>
      <c r="E5450" s="29">
        <v>-91.223269999999999</v>
      </c>
      <c r="F5450" s="29">
        <v>55.698880000000003</v>
      </c>
      <c r="G5450" s="29">
        <v>84.771100000000004</v>
      </c>
      <c r="H5450" s="29">
        <v>5.1010550000000002E-4</v>
      </c>
      <c r="I5450" s="29">
        <v>114.2089</v>
      </c>
      <c r="J5450" s="29">
        <v>86.775149999999996</v>
      </c>
    </row>
    <row r="5451" spans="1:10" x14ac:dyDescent="0.15">
      <c r="A5451" s="28" t="s">
        <v>22</v>
      </c>
      <c r="B5451" s="28" t="s">
        <v>96</v>
      </c>
      <c r="C5451" s="28" t="s">
        <v>106</v>
      </c>
      <c r="D5451" s="29">
        <v>1.2</v>
      </c>
      <c r="E5451" s="29">
        <v>-88.262389999999996</v>
      </c>
      <c r="F5451" s="29">
        <v>55.698880000000003</v>
      </c>
      <c r="G5451" s="29">
        <v>84.771100000000004</v>
      </c>
      <c r="H5451" s="29">
        <v>5.1010550000000002E-4</v>
      </c>
      <c r="I5451" s="29">
        <v>23.740839999999999</v>
      </c>
      <c r="J5451" s="29">
        <v>20.75112</v>
      </c>
    </row>
    <row r="5452" spans="1:10" x14ac:dyDescent="0.15">
      <c r="A5452" s="28" t="s">
        <v>22</v>
      </c>
      <c r="B5452" s="28" t="s">
        <v>96</v>
      </c>
      <c r="C5452" s="28" t="s">
        <v>106</v>
      </c>
      <c r="D5452" s="29">
        <v>2.4</v>
      </c>
      <c r="E5452" s="29">
        <v>-85.301509999999993</v>
      </c>
      <c r="F5452" s="29">
        <v>55.698880000000003</v>
      </c>
      <c r="G5452" s="29">
        <v>84.771100000000004</v>
      </c>
      <c r="H5452" s="29">
        <v>5.1010550000000002E-4</v>
      </c>
      <c r="I5452" s="29">
        <v>79.681449999999998</v>
      </c>
      <c r="J5452" s="29">
        <v>90.754189999999994</v>
      </c>
    </row>
    <row r="5453" spans="1:10" x14ac:dyDescent="0.15">
      <c r="A5453" s="28" t="s">
        <v>22</v>
      </c>
      <c r="B5453" s="28" t="s">
        <v>96</v>
      </c>
      <c r="C5453" s="28" t="s">
        <v>107</v>
      </c>
      <c r="D5453" s="29">
        <v>0</v>
      </c>
      <c r="E5453" s="29">
        <v>-865.95399999999995</v>
      </c>
      <c r="F5453" s="29">
        <v>-91.294370000000001</v>
      </c>
      <c r="G5453" s="29">
        <v>-64.55659</v>
      </c>
      <c r="H5453" s="29">
        <v>-5.0302829999999998E-4</v>
      </c>
      <c r="I5453" s="29">
        <v>-80.55386</v>
      </c>
      <c r="J5453" s="29">
        <v>-133.4811</v>
      </c>
    </row>
    <row r="5454" spans="1:10" x14ac:dyDescent="0.15">
      <c r="A5454" s="28" t="s">
        <v>22</v>
      </c>
      <c r="B5454" s="28" t="s">
        <v>96</v>
      </c>
      <c r="C5454" s="28" t="s">
        <v>107</v>
      </c>
      <c r="D5454" s="29">
        <v>1.2</v>
      </c>
      <c r="E5454" s="29">
        <v>-861.64940000000001</v>
      </c>
      <c r="F5454" s="29">
        <v>-91.294370000000001</v>
      </c>
      <c r="G5454" s="29">
        <v>-64.55659</v>
      </c>
      <c r="H5454" s="29">
        <v>-5.0302829999999998E-4</v>
      </c>
      <c r="I5454" s="29">
        <v>-14.360440000000001</v>
      </c>
      <c r="J5454" s="29">
        <v>-24.619319999999998</v>
      </c>
    </row>
    <row r="5455" spans="1:10" x14ac:dyDescent="0.15">
      <c r="A5455" s="28" t="s">
        <v>22</v>
      </c>
      <c r="B5455" s="28" t="s">
        <v>96</v>
      </c>
      <c r="C5455" s="28" t="s">
        <v>107</v>
      </c>
      <c r="D5455" s="29">
        <v>2.4</v>
      </c>
      <c r="E5455" s="29">
        <v>-857.34479999999996</v>
      </c>
      <c r="F5455" s="29">
        <v>-91.294370000000001</v>
      </c>
      <c r="G5455" s="29">
        <v>-64.55659</v>
      </c>
      <c r="H5455" s="29">
        <v>-5.0302829999999998E-4</v>
      </c>
      <c r="I5455" s="29">
        <v>-94.604039999999998</v>
      </c>
      <c r="J5455" s="29">
        <v>-51.772910000000003</v>
      </c>
    </row>
    <row r="5456" spans="1:10" x14ac:dyDescent="0.15">
      <c r="A5456" s="28" t="s">
        <v>23</v>
      </c>
      <c r="B5456" s="28" t="s">
        <v>96</v>
      </c>
      <c r="C5456" s="28" t="s">
        <v>106</v>
      </c>
      <c r="D5456" s="29">
        <v>0</v>
      </c>
      <c r="E5456" s="29">
        <v>-96.860690000000005</v>
      </c>
      <c r="F5456" s="29">
        <v>106.6765</v>
      </c>
      <c r="G5456" s="29">
        <v>106.70229999999999</v>
      </c>
      <c r="H5456" s="29">
        <v>8.1175119999999995E-4</v>
      </c>
      <c r="I5456" s="29">
        <v>133.5498</v>
      </c>
      <c r="J5456" s="29">
        <v>135.30250000000001</v>
      </c>
    </row>
    <row r="5457" spans="1:10" x14ac:dyDescent="0.15">
      <c r="A5457" s="28" t="s">
        <v>23</v>
      </c>
      <c r="B5457" s="28" t="s">
        <v>96</v>
      </c>
      <c r="C5457" s="28" t="s">
        <v>106</v>
      </c>
      <c r="D5457" s="29">
        <v>1.2</v>
      </c>
      <c r="E5457" s="29">
        <v>-93.278019999999998</v>
      </c>
      <c r="F5457" s="29">
        <v>106.6765</v>
      </c>
      <c r="G5457" s="29">
        <v>106.70229999999999</v>
      </c>
      <c r="H5457" s="29">
        <v>8.1175119999999995E-4</v>
      </c>
      <c r="I5457" s="29">
        <v>24.856100000000001</v>
      </c>
      <c r="J5457" s="29">
        <v>10.76158</v>
      </c>
    </row>
    <row r="5458" spans="1:10" x14ac:dyDescent="0.15">
      <c r="A5458" s="28" t="s">
        <v>23</v>
      </c>
      <c r="B5458" s="28" t="s">
        <v>96</v>
      </c>
      <c r="C5458" s="28" t="s">
        <v>106</v>
      </c>
      <c r="D5458" s="29">
        <v>2.4</v>
      </c>
      <c r="E5458" s="29">
        <v>-89.695350000000005</v>
      </c>
      <c r="F5458" s="29">
        <v>106.6765</v>
      </c>
      <c r="G5458" s="29">
        <v>106.70229999999999</v>
      </c>
      <c r="H5458" s="29">
        <v>8.1175119999999995E-4</v>
      </c>
      <c r="I5458" s="29">
        <v>79.293750000000003</v>
      </c>
      <c r="J5458" s="29">
        <v>179.16829999999999</v>
      </c>
    </row>
    <row r="5459" spans="1:10" x14ac:dyDescent="0.15">
      <c r="A5459" s="28" t="s">
        <v>23</v>
      </c>
      <c r="B5459" s="28" t="s">
        <v>96</v>
      </c>
      <c r="C5459" s="28" t="s">
        <v>107</v>
      </c>
      <c r="D5459" s="29">
        <v>0</v>
      </c>
      <c r="E5459" s="29">
        <v>-993.64160000000004</v>
      </c>
      <c r="F5459" s="29">
        <v>-158.74610000000001</v>
      </c>
      <c r="G5459" s="29">
        <v>-59.543010000000002</v>
      </c>
      <c r="H5459" s="29">
        <v>-7.7853280000000002E-4</v>
      </c>
      <c r="I5459" s="29">
        <v>-69.256069999999994</v>
      </c>
      <c r="J5459" s="29">
        <v>-206.8092</v>
      </c>
    </row>
    <row r="5460" spans="1:10" x14ac:dyDescent="0.15">
      <c r="A5460" s="28" t="s">
        <v>23</v>
      </c>
      <c r="B5460" s="28" t="s">
        <v>96</v>
      </c>
      <c r="C5460" s="28" t="s">
        <v>107</v>
      </c>
      <c r="D5460" s="29">
        <v>1.2</v>
      </c>
      <c r="E5460" s="29">
        <v>-988.43309999999997</v>
      </c>
      <c r="F5460" s="29">
        <v>-158.74610000000001</v>
      </c>
      <c r="G5460" s="29">
        <v>-59.543010000000002</v>
      </c>
      <c r="H5460" s="29">
        <v>-7.7853280000000002E-4</v>
      </c>
      <c r="I5460" s="29">
        <v>-17.18337</v>
      </c>
      <c r="J5460" s="29">
        <v>-19.651140000000002</v>
      </c>
    </row>
    <row r="5461" spans="1:10" x14ac:dyDescent="0.15">
      <c r="A5461" s="28" t="s">
        <v>23</v>
      </c>
      <c r="B5461" s="28" t="s">
        <v>96</v>
      </c>
      <c r="C5461" s="28" t="s">
        <v>107</v>
      </c>
      <c r="D5461" s="29">
        <v>2.4</v>
      </c>
      <c r="E5461" s="29">
        <v>-983.22450000000003</v>
      </c>
      <c r="F5461" s="29">
        <v>-158.74610000000001</v>
      </c>
      <c r="G5461" s="29">
        <v>-59.543010000000002</v>
      </c>
      <c r="H5461" s="29">
        <v>-7.7853280000000002E-4</v>
      </c>
      <c r="I5461" s="29">
        <v>-128.26</v>
      </c>
      <c r="J5461" s="29">
        <v>-125.4199</v>
      </c>
    </row>
    <row r="5462" spans="1:10" x14ac:dyDescent="0.15">
      <c r="A5462" s="28" t="s">
        <v>24</v>
      </c>
      <c r="B5462" s="28" t="s">
        <v>96</v>
      </c>
      <c r="C5462" s="28" t="s">
        <v>106</v>
      </c>
      <c r="D5462" s="29">
        <v>0</v>
      </c>
      <c r="E5462" s="29">
        <v>-100.1148</v>
      </c>
      <c r="F5462" s="29">
        <v>76.391850000000005</v>
      </c>
      <c r="G5462" s="29">
        <v>97.040120000000002</v>
      </c>
      <c r="H5462" s="29">
        <v>5.8463660000000002E-4</v>
      </c>
      <c r="I5462" s="29">
        <v>120.23609999999999</v>
      </c>
      <c r="J5462" s="29">
        <v>77.978120000000004</v>
      </c>
    </row>
    <row r="5463" spans="1:10" x14ac:dyDescent="0.15">
      <c r="A5463" s="28" t="s">
        <v>24</v>
      </c>
      <c r="B5463" s="28" t="s">
        <v>96</v>
      </c>
      <c r="C5463" s="28" t="s">
        <v>106</v>
      </c>
      <c r="D5463" s="29">
        <v>1.2</v>
      </c>
      <c r="E5463" s="29">
        <v>-97.153890000000004</v>
      </c>
      <c r="F5463" s="29">
        <v>76.391850000000005</v>
      </c>
      <c r="G5463" s="29">
        <v>97.040120000000002</v>
      </c>
      <c r="H5463" s="29">
        <v>5.8463660000000002E-4</v>
      </c>
      <c r="I5463" s="29">
        <v>18.85547</v>
      </c>
      <c r="J5463" s="29">
        <v>27.920200000000001</v>
      </c>
    </row>
    <row r="5464" spans="1:10" x14ac:dyDescent="0.15">
      <c r="A5464" s="28" t="s">
        <v>24</v>
      </c>
      <c r="B5464" s="28" t="s">
        <v>96</v>
      </c>
      <c r="C5464" s="28" t="s">
        <v>106</v>
      </c>
      <c r="D5464" s="29">
        <v>2.4</v>
      </c>
      <c r="E5464" s="29">
        <v>-94.193010000000001</v>
      </c>
      <c r="F5464" s="29">
        <v>76.391850000000005</v>
      </c>
      <c r="G5464" s="29">
        <v>97.040120000000002</v>
      </c>
      <c r="H5464" s="29">
        <v>5.8463660000000002E-4</v>
      </c>
      <c r="I5464" s="29">
        <v>84.169719999999998</v>
      </c>
      <c r="J5464" s="29">
        <v>152.7259</v>
      </c>
    </row>
    <row r="5465" spans="1:10" x14ac:dyDescent="0.15">
      <c r="A5465" s="28" t="s">
        <v>24</v>
      </c>
      <c r="B5465" s="28" t="s">
        <v>96</v>
      </c>
      <c r="C5465" s="28" t="s">
        <v>107</v>
      </c>
      <c r="D5465" s="29">
        <v>0</v>
      </c>
      <c r="E5465" s="29">
        <v>-1118.998</v>
      </c>
      <c r="F5465" s="29">
        <v>-105.5273</v>
      </c>
      <c r="G5465" s="29">
        <v>-71.585740000000001</v>
      </c>
      <c r="H5465" s="29">
        <v>-5.6272620000000001E-4</v>
      </c>
      <c r="I5465" s="29">
        <v>-94.223209999999995</v>
      </c>
      <c r="J5465" s="29">
        <v>-107.167</v>
      </c>
    </row>
    <row r="5466" spans="1:10" x14ac:dyDescent="0.15">
      <c r="A5466" s="28" t="s">
        <v>24</v>
      </c>
      <c r="B5466" s="28" t="s">
        <v>96</v>
      </c>
      <c r="C5466" s="28" t="s">
        <v>107</v>
      </c>
      <c r="D5466" s="29">
        <v>1.2</v>
      </c>
      <c r="E5466" s="29">
        <v>-1114.694</v>
      </c>
      <c r="F5466" s="29">
        <v>-105.5273</v>
      </c>
      <c r="G5466" s="29">
        <v>-71.585740000000001</v>
      </c>
      <c r="H5466" s="29">
        <v>-5.6272620000000001E-4</v>
      </c>
      <c r="I5466" s="29">
        <v>-23.444420000000001</v>
      </c>
      <c r="J5466" s="29">
        <v>-21.962430000000001</v>
      </c>
    </row>
    <row r="5467" spans="1:10" x14ac:dyDescent="0.15">
      <c r="A5467" s="28" t="s">
        <v>24</v>
      </c>
      <c r="B5467" s="28" t="s">
        <v>96</v>
      </c>
      <c r="C5467" s="28" t="s">
        <v>107</v>
      </c>
      <c r="D5467" s="29">
        <v>2.4</v>
      </c>
      <c r="E5467" s="29">
        <v>-1110.3889999999999</v>
      </c>
      <c r="F5467" s="29">
        <v>-105.5273</v>
      </c>
      <c r="G5467" s="29">
        <v>-71.585740000000001</v>
      </c>
      <c r="H5467" s="29">
        <v>-5.6272620000000001E-4</v>
      </c>
      <c r="I5467" s="29">
        <v>-119.3428</v>
      </c>
      <c r="J5467" s="29">
        <v>-111.64449999999999</v>
      </c>
    </row>
    <row r="5468" spans="1:10" x14ac:dyDescent="0.15">
      <c r="A5468" s="28" t="s">
        <v>25</v>
      </c>
      <c r="B5468" s="28" t="s">
        <v>96</v>
      </c>
      <c r="C5468" s="28" t="s">
        <v>106</v>
      </c>
      <c r="D5468" s="29">
        <v>0</v>
      </c>
      <c r="E5468" s="29">
        <v>-75.688389999999998</v>
      </c>
      <c r="F5468" s="29">
        <v>73.401700000000005</v>
      </c>
      <c r="G5468" s="29">
        <v>113.039</v>
      </c>
      <c r="H5468" s="29">
        <v>1.007116E-5</v>
      </c>
      <c r="I5468" s="29">
        <v>150.5814</v>
      </c>
      <c r="J5468" s="29">
        <v>130.56309999999999</v>
      </c>
    </row>
    <row r="5469" spans="1:10" x14ac:dyDescent="0.15">
      <c r="A5469" s="28" t="s">
        <v>25</v>
      </c>
      <c r="B5469" s="28" t="s">
        <v>96</v>
      </c>
      <c r="C5469" s="28" t="s">
        <v>106</v>
      </c>
      <c r="D5469" s="29">
        <v>1.2</v>
      </c>
      <c r="E5469" s="29">
        <v>-72.105710000000002</v>
      </c>
      <c r="F5469" s="29">
        <v>73.401700000000005</v>
      </c>
      <c r="G5469" s="29">
        <v>113.039</v>
      </c>
      <c r="H5469" s="29">
        <v>1.007116E-5</v>
      </c>
      <c r="I5469" s="29">
        <v>31.165749999999999</v>
      </c>
      <c r="J5469" s="29">
        <v>42.037199999999999</v>
      </c>
    </row>
    <row r="5470" spans="1:10" x14ac:dyDescent="0.15">
      <c r="A5470" s="28" t="s">
        <v>25</v>
      </c>
      <c r="B5470" s="28" t="s">
        <v>96</v>
      </c>
      <c r="C5470" s="28" t="s">
        <v>106</v>
      </c>
      <c r="D5470" s="29">
        <v>2.4</v>
      </c>
      <c r="E5470" s="29">
        <v>-68.523049999999998</v>
      </c>
      <c r="F5470" s="29">
        <v>73.401700000000005</v>
      </c>
      <c r="G5470" s="29">
        <v>113.039</v>
      </c>
      <c r="H5470" s="29">
        <v>1.007116E-5</v>
      </c>
      <c r="I5470" s="29">
        <v>110.3789</v>
      </c>
      <c r="J5470" s="29">
        <v>66.985020000000006</v>
      </c>
    </row>
    <row r="5471" spans="1:10" x14ac:dyDescent="0.15">
      <c r="A5471" s="28" t="s">
        <v>25</v>
      </c>
      <c r="B5471" s="28" t="s">
        <v>96</v>
      </c>
      <c r="C5471" s="28" t="s">
        <v>107</v>
      </c>
      <c r="D5471" s="29">
        <v>0</v>
      </c>
      <c r="E5471" s="29">
        <v>-1207.0650000000001</v>
      </c>
      <c r="F5471" s="29">
        <v>-103.5868</v>
      </c>
      <c r="G5471" s="29">
        <v>-90.922489999999996</v>
      </c>
      <c r="H5471" s="29">
        <v>-9.8645259999999996E-6</v>
      </c>
      <c r="I5471" s="29">
        <v>-114.7595</v>
      </c>
      <c r="J5471" s="29">
        <v>-189.69489999999999</v>
      </c>
    </row>
    <row r="5472" spans="1:10" x14ac:dyDescent="0.15">
      <c r="A5472" s="28" t="s">
        <v>25</v>
      </c>
      <c r="B5472" s="28" t="s">
        <v>96</v>
      </c>
      <c r="C5472" s="28" t="s">
        <v>107</v>
      </c>
      <c r="D5472" s="29">
        <v>1.2</v>
      </c>
      <c r="E5472" s="29">
        <v>-1201.856</v>
      </c>
      <c r="F5472" s="29">
        <v>-103.5868</v>
      </c>
      <c r="G5472" s="29">
        <v>-90.922489999999996</v>
      </c>
      <c r="H5472" s="29">
        <v>-9.8645259999999996E-6</v>
      </c>
      <c r="I5472" s="29">
        <v>-21.900459999999999</v>
      </c>
      <c r="J5472" s="29">
        <v>-64.841030000000003</v>
      </c>
    </row>
    <row r="5473" spans="1:10" x14ac:dyDescent="0.15">
      <c r="A5473" s="28" t="s">
        <v>25</v>
      </c>
      <c r="B5473" s="28" t="s">
        <v>96</v>
      </c>
      <c r="C5473" s="28" t="s">
        <v>107</v>
      </c>
      <c r="D5473" s="29">
        <v>2.4</v>
      </c>
      <c r="E5473" s="29">
        <v>-1196.6479999999999</v>
      </c>
      <c r="F5473" s="29">
        <v>-103.5868</v>
      </c>
      <c r="G5473" s="29">
        <v>-90.922489999999996</v>
      </c>
      <c r="H5473" s="29">
        <v>-9.8645259999999996E-6</v>
      </c>
      <c r="I5473" s="29">
        <v>-127.6931</v>
      </c>
      <c r="J5473" s="29">
        <v>-53.404409999999999</v>
      </c>
    </row>
    <row r="5474" spans="1:10" x14ac:dyDescent="0.15">
      <c r="A5474" s="28" t="s">
        <v>26</v>
      </c>
      <c r="B5474" s="28" t="s">
        <v>96</v>
      </c>
      <c r="C5474" s="28" t="s">
        <v>106</v>
      </c>
      <c r="D5474" s="29">
        <v>0</v>
      </c>
      <c r="E5474" s="29">
        <v>-69.649029999999996</v>
      </c>
      <c r="F5474" s="29">
        <v>104.61060000000001</v>
      </c>
      <c r="G5474" s="29">
        <v>117.90900000000001</v>
      </c>
      <c r="H5474" s="29">
        <v>1.121354E-5</v>
      </c>
      <c r="I5474" s="29">
        <v>151.23390000000001</v>
      </c>
      <c r="J5474" s="29">
        <v>93.133070000000004</v>
      </c>
    </row>
    <row r="5475" spans="1:10" x14ac:dyDescent="0.15">
      <c r="A5475" s="28" t="s">
        <v>26</v>
      </c>
      <c r="B5475" s="28" t="s">
        <v>96</v>
      </c>
      <c r="C5475" s="28" t="s">
        <v>106</v>
      </c>
      <c r="D5475" s="29">
        <v>1.2</v>
      </c>
      <c r="E5475" s="29">
        <v>-66.066360000000003</v>
      </c>
      <c r="F5475" s="29">
        <v>104.61060000000001</v>
      </c>
      <c r="G5475" s="29">
        <v>117.90900000000001</v>
      </c>
      <c r="H5475" s="29">
        <v>1.121354E-5</v>
      </c>
      <c r="I5475" s="29">
        <v>28.403590000000001</v>
      </c>
      <c r="J5475" s="29">
        <v>32.029530000000001</v>
      </c>
    </row>
    <row r="5476" spans="1:10" x14ac:dyDescent="0.15">
      <c r="A5476" s="28" t="s">
        <v>26</v>
      </c>
      <c r="B5476" s="28" t="s">
        <v>96</v>
      </c>
      <c r="C5476" s="28" t="s">
        <v>106</v>
      </c>
      <c r="D5476" s="29">
        <v>2.4</v>
      </c>
      <c r="E5476" s="29">
        <v>-62.483690000000003</v>
      </c>
      <c r="F5476" s="29">
        <v>104.61060000000001</v>
      </c>
      <c r="G5476" s="29">
        <v>117.90900000000001</v>
      </c>
      <c r="H5476" s="29">
        <v>1.121354E-5</v>
      </c>
      <c r="I5476" s="29">
        <v>89.585059999999999</v>
      </c>
      <c r="J5476" s="29">
        <v>211.9984</v>
      </c>
    </row>
    <row r="5477" spans="1:10" x14ac:dyDescent="0.15">
      <c r="A5477" s="28" t="s">
        <v>26</v>
      </c>
      <c r="B5477" s="28" t="s">
        <v>96</v>
      </c>
      <c r="C5477" s="28" t="s">
        <v>107</v>
      </c>
      <c r="D5477" s="29">
        <v>0</v>
      </c>
      <c r="E5477" s="29">
        <v>-1342.83</v>
      </c>
      <c r="F5477" s="29">
        <v>-154.20830000000001</v>
      </c>
      <c r="G5477" s="29">
        <v>-77.945589999999996</v>
      </c>
      <c r="H5477" s="29">
        <v>-1.161949E-5</v>
      </c>
      <c r="I5477" s="29">
        <v>-105.1181</v>
      </c>
      <c r="J5477" s="29">
        <v>-166.13159999999999</v>
      </c>
    </row>
    <row r="5478" spans="1:10" x14ac:dyDescent="0.15">
      <c r="A5478" s="28" t="s">
        <v>26</v>
      </c>
      <c r="B5478" s="28" t="s">
        <v>96</v>
      </c>
      <c r="C5478" s="28" t="s">
        <v>107</v>
      </c>
      <c r="D5478" s="29">
        <v>1.2</v>
      </c>
      <c r="E5478" s="29">
        <v>-1337.6210000000001</v>
      </c>
      <c r="F5478" s="29">
        <v>-154.20830000000001</v>
      </c>
      <c r="G5478" s="29">
        <v>-77.945589999999996</v>
      </c>
      <c r="H5478" s="29">
        <v>-1.161949E-5</v>
      </c>
      <c r="I5478" s="29">
        <v>-30.31673</v>
      </c>
      <c r="J5478" s="29">
        <v>-45.419589999999999</v>
      </c>
    </row>
    <row r="5479" spans="1:10" x14ac:dyDescent="0.15">
      <c r="A5479" s="28" t="s">
        <v>26</v>
      </c>
      <c r="B5479" s="28" t="s">
        <v>96</v>
      </c>
      <c r="C5479" s="28" t="s">
        <v>107</v>
      </c>
      <c r="D5479" s="29">
        <v>2.4</v>
      </c>
      <c r="E5479" s="29">
        <v>-1332.412</v>
      </c>
      <c r="F5479" s="29">
        <v>-154.20830000000001</v>
      </c>
      <c r="G5479" s="29">
        <v>-77.945589999999996</v>
      </c>
      <c r="H5479" s="29">
        <v>-1.161949E-5</v>
      </c>
      <c r="I5479" s="29">
        <v>-139.52189999999999</v>
      </c>
      <c r="J5479" s="29">
        <v>-165.74340000000001</v>
      </c>
    </row>
    <row r="5480" spans="1:10" x14ac:dyDescent="0.15">
      <c r="A5480" s="28" t="s">
        <v>27</v>
      </c>
      <c r="B5480" s="28" t="s">
        <v>96</v>
      </c>
      <c r="C5480" s="28" t="s">
        <v>106</v>
      </c>
      <c r="D5480" s="29">
        <v>0</v>
      </c>
      <c r="E5480" s="29">
        <v>-58.32743</v>
      </c>
      <c r="F5480" s="29">
        <v>41.901299999999999</v>
      </c>
      <c r="G5480" s="29">
        <v>117.40900000000001</v>
      </c>
      <c r="H5480" s="29">
        <v>1.207725E-5</v>
      </c>
      <c r="I5480" s="29">
        <v>149.46629999999999</v>
      </c>
      <c r="J5480" s="29">
        <v>64.691140000000004</v>
      </c>
    </row>
    <row r="5481" spans="1:10" x14ac:dyDescent="0.15">
      <c r="A5481" s="28" t="s">
        <v>27</v>
      </c>
      <c r="B5481" s="28" t="s">
        <v>96</v>
      </c>
      <c r="C5481" s="28" t="s">
        <v>106</v>
      </c>
      <c r="D5481" s="29">
        <v>1.2</v>
      </c>
      <c r="E5481" s="29">
        <v>-54.744759999999999</v>
      </c>
      <c r="F5481" s="29">
        <v>41.901299999999999</v>
      </c>
      <c r="G5481" s="29">
        <v>117.40900000000001</v>
      </c>
      <c r="H5481" s="29">
        <v>1.207725E-5</v>
      </c>
      <c r="I5481" s="29">
        <v>30.559809999999999</v>
      </c>
      <c r="J5481" s="29">
        <v>20.754460000000002</v>
      </c>
    </row>
    <row r="5482" spans="1:10" x14ac:dyDescent="0.15">
      <c r="A5482" s="28" t="s">
        <v>27</v>
      </c>
      <c r="B5482" s="28" t="s">
        <v>96</v>
      </c>
      <c r="C5482" s="28" t="s">
        <v>106</v>
      </c>
      <c r="D5482" s="29">
        <v>2.4</v>
      </c>
      <c r="E5482" s="29">
        <v>-51.162089999999999</v>
      </c>
      <c r="F5482" s="29">
        <v>41.901299999999999</v>
      </c>
      <c r="G5482" s="29">
        <v>117.40900000000001</v>
      </c>
      <c r="H5482" s="29">
        <v>1.207725E-5</v>
      </c>
      <c r="I5482" s="29">
        <v>102.85339999999999</v>
      </c>
      <c r="J5482" s="29">
        <v>94.110320000000002</v>
      </c>
    </row>
    <row r="5483" spans="1:10" x14ac:dyDescent="0.15">
      <c r="A5483" s="28" t="s">
        <v>27</v>
      </c>
      <c r="B5483" s="28" t="s">
        <v>96</v>
      </c>
      <c r="C5483" s="28" t="s">
        <v>107</v>
      </c>
      <c r="D5483" s="29">
        <v>0</v>
      </c>
      <c r="E5483" s="29">
        <v>-1480.6790000000001</v>
      </c>
      <c r="F5483" s="29">
        <v>-90.626080000000002</v>
      </c>
      <c r="G5483" s="29">
        <v>-82.670509999999993</v>
      </c>
      <c r="H5483" s="29">
        <v>-1.3020220000000001E-5</v>
      </c>
      <c r="I5483" s="29">
        <v>-103.97580000000001</v>
      </c>
      <c r="J5483" s="29">
        <v>-134.86510000000001</v>
      </c>
    </row>
    <row r="5484" spans="1:10" x14ac:dyDescent="0.15">
      <c r="A5484" s="28" t="s">
        <v>27</v>
      </c>
      <c r="B5484" s="28" t="s">
        <v>96</v>
      </c>
      <c r="C5484" s="28" t="s">
        <v>107</v>
      </c>
      <c r="D5484" s="29">
        <v>1.2</v>
      </c>
      <c r="E5484" s="29">
        <v>-1475.47</v>
      </c>
      <c r="F5484" s="29">
        <v>-90.626080000000002</v>
      </c>
      <c r="G5484" s="29">
        <v>-82.670509999999993</v>
      </c>
      <c r="H5484" s="29">
        <v>-1.3020220000000001E-5</v>
      </c>
      <c r="I5484" s="29">
        <v>-26.83464</v>
      </c>
      <c r="J5484" s="29">
        <v>-32.403619999999997</v>
      </c>
    </row>
    <row r="5485" spans="1:10" x14ac:dyDescent="0.15">
      <c r="A5485" s="28" t="s">
        <v>27</v>
      </c>
      <c r="B5485" s="28" t="s">
        <v>96</v>
      </c>
      <c r="C5485" s="28" t="s">
        <v>107</v>
      </c>
      <c r="D5485" s="29">
        <v>2.4</v>
      </c>
      <c r="E5485" s="29">
        <v>-1470.2619999999999</v>
      </c>
      <c r="F5485" s="29">
        <v>-90.626080000000002</v>
      </c>
      <c r="G5485" s="29">
        <v>-82.670509999999993</v>
      </c>
      <c r="H5485" s="29">
        <v>-1.3020220000000001E-5</v>
      </c>
      <c r="I5485" s="29">
        <v>-140.90469999999999</v>
      </c>
      <c r="J5485" s="29">
        <v>-47.200040000000001</v>
      </c>
    </row>
    <row r="5486" spans="1:10" x14ac:dyDescent="0.15">
      <c r="A5486" s="28" t="s">
        <v>28</v>
      </c>
      <c r="B5486" s="28" t="s">
        <v>96</v>
      </c>
      <c r="C5486" s="28" t="s">
        <v>106</v>
      </c>
      <c r="D5486" s="29">
        <v>0</v>
      </c>
      <c r="E5486" s="29">
        <v>-44.28783</v>
      </c>
      <c r="F5486" s="29">
        <v>68.324680000000001</v>
      </c>
      <c r="G5486" s="29">
        <v>124.6867</v>
      </c>
      <c r="H5486" s="29">
        <v>1.1819110000000001E-5</v>
      </c>
      <c r="I5486" s="29">
        <v>164.5351</v>
      </c>
      <c r="J5486" s="29">
        <v>124.0754</v>
      </c>
    </row>
    <row r="5487" spans="1:10" x14ac:dyDescent="0.15">
      <c r="A5487" s="28" t="s">
        <v>28</v>
      </c>
      <c r="B5487" s="28" t="s">
        <v>96</v>
      </c>
      <c r="C5487" s="28" t="s">
        <v>106</v>
      </c>
      <c r="D5487" s="29">
        <v>1.2</v>
      </c>
      <c r="E5487" s="29">
        <v>-40.705159999999999</v>
      </c>
      <c r="F5487" s="29">
        <v>68.324680000000001</v>
      </c>
      <c r="G5487" s="29">
        <v>124.6867</v>
      </c>
      <c r="H5487" s="29">
        <v>1.1819110000000001E-5</v>
      </c>
      <c r="I5487" s="29">
        <v>33.283369999999998</v>
      </c>
      <c r="J5487" s="29">
        <v>49.867100000000001</v>
      </c>
    </row>
    <row r="5488" spans="1:10" x14ac:dyDescent="0.15">
      <c r="A5488" s="28" t="s">
        <v>28</v>
      </c>
      <c r="B5488" s="28" t="s">
        <v>96</v>
      </c>
      <c r="C5488" s="28" t="s">
        <v>106</v>
      </c>
      <c r="D5488" s="29">
        <v>2.4</v>
      </c>
      <c r="E5488" s="29">
        <v>-37.122489999999999</v>
      </c>
      <c r="F5488" s="29">
        <v>68.324680000000001</v>
      </c>
      <c r="G5488" s="29">
        <v>124.6867</v>
      </c>
      <c r="H5488" s="29">
        <v>1.1819110000000001E-5</v>
      </c>
      <c r="I5488" s="29">
        <v>108.65179999999999</v>
      </c>
      <c r="J5488" s="29">
        <v>113.3544</v>
      </c>
    </row>
    <row r="5489" spans="1:10" x14ac:dyDescent="0.15">
      <c r="A5489" s="28" t="s">
        <v>28</v>
      </c>
      <c r="B5489" s="28" t="s">
        <v>96</v>
      </c>
      <c r="C5489" s="28" t="s">
        <v>107</v>
      </c>
      <c r="D5489" s="29">
        <v>0</v>
      </c>
      <c r="E5489" s="29">
        <v>-1621.5519999999999</v>
      </c>
      <c r="F5489" s="29">
        <v>-96.218800000000002</v>
      </c>
      <c r="G5489" s="29">
        <v>-89.027820000000006</v>
      </c>
      <c r="H5489" s="29">
        <v>-1.243081E-5</v>
      </c>
      <c r="I5489" s="29">
        <v>-114.2855</v>
      </c>
      <c r="J5489" s="29">
        <v>-128.2698</v>
      </c>
    </row>
    <row r="5490" spans="1:10" x14ac:dyDescent="0.15">
      <c r="A5490" s="28" t="s">
        <v>28</v>
      </c>
      <c r="B5490" s="28" t="s">
        <v>96</v>
      </c>
      <c r="C5490" s="28" t="s">
        <v>107</v>
      </c>
      <c r="D5490" s="29">
        <v>1.2</v>
      </c>
      <c r="E5490" s="29">
        <v>-1616.3440000000001</v>
      </c>
      <c r="F5490" s="29">
        <v>-96.218800000000002</v>
      </c>
      <c r="G5490" s="29">
        <v>-89.027820000000006</v>
      </c>
      <c r="H5490" s="29">
        <v>-1.243081E-5</v>
      </c>
      <c r="I5490" s="29">
        <v>-25.894169999999999</v>
      </c>
      <c r="J5490" s="29">
        <v>-20.408300000000001</v>
      </c>
    </row>
    <row r="5491" spans="1:10" x14ac:dyDescent="0.15">
      <c r="A5491" s="28" t="s">
        <v>28</v>
      </c>
      <c r="B5491" s="28" t="s">
        <v>96</v>
      </c>
      <c r="C5491" s="28" t="s">
        <v>107</v>
      </c>
      <c r="D5491" s="29">
        <v>2.4</v>
      </c>
      <c r="E5491" s="29">
        <v>-1611.135</v>
      </c>
      <c r="F5491" s="29">
        <v>-96.218800000000002</v>
      </c>
      <c r="G5491" s="29">
        <v>-89.027820000000006</v>
      </c>
      <c r="H5491" s="29">
        <v>-1.243081E-5</v>
      </c>
      <c r="I5491" s="29">
        <v>-144.14680000000001</v>
      </c>
      <c r="J5491" s="29">
        <v>-50.337359999999997</v>
      </c>
    </row>
    <row r="5492" spans="1:10" x14ac:dyDescent="0.15">
      <c r="A5492" s="28" t="s">
        <v>29</v>
      </c>
      <c r="B5492" s="28" t="s">
        <v>96</v>
      </c>
      <c r="C5492" s="28" t="s">
        <v>106</v>
      </c>
      <c r="D5492" s="29">
        <v>0</v>
      </c>
      <c r="E5492" s="29">
        <v>-39.564410000000002</v>
      </c>
      <c r="F5492" s="29">
        <v>63.699010000000001</v>
      </c>
      <c r="G5492" s="29">
        <v>119.04689999999999</v>
      </c>
      <c r="H5492" s="29">
        <v>1.146879E-5</v>
      </c>
      <c r="I5492" s="29">
        <v>158.75790000000001</v>
      </c>
      <c r="J5492" s="29">
        <v>84.350769999999997</v>
      </c>
    </row>
    <row r="5493" spans="1:10" x14ac:dyDescent="0.15">
      <c r="A5493" s="28" t="s">
        <v>29</v>
      </c>
      <c r="B5493" s="28" t="s">
        <v>96</v>
      </c>
      <c r="C5493" s="28" t="s">
        <v>106</v>
      </c>
      <c r="D5493" s="29">
        <v>1.2</v>
      </c>
      <c r="E5493" s="29">
        <v>-35.981740000000002</v>
      </c>
      <c r="F5493" s="29">
        <v>63.699010000000001</v>
      </c>
      <c r="G5493" s="29">
        <v>119.04689999999999</v>
      </c>
      <c r="H5493" s="29">
        <v>1.146879E-5</v>
      </c>
      <c r="I5493" s="29">
        <v>27.01652</v>
      </c>
      <c r="J5493" s="29">
        <v>15.274979999999999</v>
      </c>
    </row>
    <row r="5494" spans="1:10" x14ac:dyDescent="0.15">
      <c r="A5494" s="28" t="s">
        <v>29</v>
      </c>
      <c r="B5494" s="28" t="s">
        <v>96</v>
      </c>
      <c r="C5494" s="28" t="s">
        <v>106</v>
      </c>
      <c r="D5494" s="29">
        <v>2.4</v>
      </c>
      <c r="E5494" s="29">
        <v>-32.399070000000002</v>
      </c>
      <c r="F5494" s="29">
        <v>63.699010000000001</v>
      </c>
      <c r="G5494" s="29">
        <v>119.04689999999999</v>
      </c>
      <c r="H5494" s="29">
        <v>1.146879E-5</v>
      </c>
      <c r="I5494" s="29">
        <v>103.9096</v>
      </c>
      <c r="J5494" s="29">
        <v>68.932509999999994</v>
      </c>
    </row>
    <row r="5495" spans="1:10" x14ac:dyDescent="0.15">
      <c r="A5495" s="28" t="s">
        <v>29</v>
      </c>
      <c r="B5495" s="28" t="s">
        <v>96</v>
      </c>
      <c r="C5495" s="28" t="s">
        <v>107</v>
      </c>
      <c r="D5495" s="29">
        <v>0</v>
      </c>
      <c r="E5495" s="29">
        <v>-1783.5360000000001</v>
      </c>
      <c r="F5495" s="29">
        <v>-64.595939999999999</v>
      </c>
      <c r="G5495" s="29">
        <v>-94.772130000000004</v>
      </c>
      <c r="H5495" s="29">
        <v>-1.1559870000000001E-5</v>
      </c>
      <c r="I5495" s="29">
        <v>-133.74860000000001</v>
      </c>
      <c r="J5495" s="29">
        <v>-101.3172</v>
      </c>
    </row>
    <row r="5496" spans="1:10" x14ac:dyDescent="0.15">
      <c r="A5496" s="28" t="s">
        <v>29</v>
      </c>
      <c r="B5496" s="28" t="s">
        <v>96</v>
      </c>
      <c r="C5496" s="28" t="s">
        <v>107</v>
      </c>
      <c r="D5496" s="29">
        <v>1.2</v>
      </c>
      <c r="E5496" s="29">
        <v>-1778.327</v>
      </c>
      <c r="F5496" s="29">
        <v>-64.595939999999999</v>
      </c>
      <c r="G5496" s="29">
        <v>-94.772130000000004</v>
      </c>
      <c r="H5496" s="29">
        <v>-1.1559870000000001E-5</v>
      </c>
      <c r="I5496" s="29">
        <v>-31.220649999999999</v>
      </c>
      <c r="J5496" s="29">
        <v>-31.0701</v>
      </c>
    </row>
    <row r="5497" spans="1:10" x14ac:dyDescent="0.15">
      <c r="A5497" s="28" t="s">
        <v>29</v>
      </c>
      <c r="B5497" s="28" t="s">
        <v>96</v>
      </c>
      <c r="C5497" s="28" t="s">
        <v>107</v>
      </c>
      <c r="D5497" s="29">
        <v>2.4</v>
      </c>
      <c r="E5497" s="29">
        <v>-1773.1189999999999</v>
      </c>
      <c r="F5497" s="29">
        <v>-64.595939999999999</v>
      </c>
      <c r="G5497" s="29">
        <v>-94.772130000000004</v>
      </c>
      <c r="H5497" s="29">
        <v>-1.1559870000000001E-5</v>
      </c>
      <c r="I5497" s="29">
        <v>-137.31229999999999</v>
      </c>
      <c r="J5497" s="29">
        <v>-83.500619999999998</v>
      </c>
    </row>
    <row r="5498" spans="1:10" x14ac:dyDescent="0.15">
      <c r="A5498" s="28" t="s">
        <v>30</v>
      </c>
      <c r="B5498" s="28" t="s">
        <v>96</v>
      </c>
      <c r="C5498" s="28" t="s">
        <v>106</v>
      </c>
      <c r="D5498" s="29">
        <v>0</v>
      </c>
      <c r="E5498" s="29">
        <v>-12.66839</v>
      </c>
      <c r="F5498" s="29">
        <v>82.07499</v>
      </c>
      <c r="G5498" s="29">
        <v>116.01479999999999</v>
      </c>
      <c r="H5498" s="29">
        <v>1.179723E-5</v>
      </c>
      <c r="I5498" s="29">
        <v>174.20959999999999</v>
      </c>
      <c r="J5498" s="29">
        <v>137.0556</v>
      </c>
    </row>
    <row r="5499" spans="1:10" x14ac:dyDescent="0.15">
      <c r="A5499" s="28" t="s">
        <v>30</v>
      </c>
      <c r="B5499" s="28" t="s">
        <v>96</v>
      </c>
      <c r="C5499" s="28" t="s">
        <v>106</v>
      </c>
      <c r="D5499" s="29">
        <v>1.2</v>
      </c>
      <c r="E5499" s="29">
        <v>-9.0857250000000001</v>
      </c>
      <c r="F5499" s="29">
        <v>82.07499</v>
      </c>
      <c r="G5499" s="29">
        <v>116.01479999999999</v>
      </c>
      <c r="H5499" s="29">
        <v>1.179723E-5</v>
      </c>
      <c r="I5499" s="29">
        <v>39.297130000000003</v>
      </c>
      <c r="J5499" s="29">
        <v>38.547339999999998</v>
      </c>
    </row>
    <row r="5500" spans="1:10" x14ac:dyDescent="0.15">
      <c r="A5500" s="28" t="s">
        <v>30</v>
      </c>
      <c r="B5500" s="28" t="s">
        <v>96</v>
      </c>
      <c r="C5500" s="28" t="s">
        <v>106</v>
      </c>
      <c r="D5500" s="29">
        <v>2.4</v>
      </c>
      <c r="E5500" s="29">
        <v>-5.5030559999999999</v>
      </c>
      <c r="F5500" s="29">
        <v>82.07499</v>
      </c>
      <c r="G5500" s="29">
        <v>116.01479999999999</v>
      </c>
      <c r="H5500" s="29">
        <v>1.179723E-5</v>
      </c>
      <c r="I5500" s="29">
        <v>104.21299999999999</v>
      </c>
      <c r="J5500" s="29">
        <v>108.0853</v>
      </c>
    </row>
    <row r="5501" spans="1:10" x14ac:dyDescent="0.15">
      <c r="A5501" s="28" t="s">
        <v>30</v>
      </c>
      <c r="B5501" s="28" t="s">
        <v>96</v>
      </c>
      <c r="C5501" s="28" t="s">
        <v>107</v>
      </c>
      <c r="D5501" s="29">
        <v>0</v>
      </c>
      <c r="E5501" s="29">
        <v>-1906.9449999999999</v>
      </c>
      <c r="F5501" s="29">
        <v>-119.7818</v>
      </c>
      <c r="G5501" s="29">
        <v>-96.016229999999993</v>
      </c>
      <c r="H5501" s="29">
        <v>-1.1682749999999999E-5</v>
      </c>
      <c r="I5501" s="29">
        <v>-136.91200000000001</v>
      </c>
      <c r="J5501" s="29">
        <v>-190.0308</v>
      </c>
    </row>
    <row r="5502" spans="1:10" x14ac:dyDescent="0.15">
      <c r="A5502" s="28" t="s">
        <v>30</v>
      </c>
      <c r="B5502" s="28" t="s">
        <v>96</v>
      </c>
      <c r="C5502" s="28" t="s">
        <v>107</v>
      </c>
      <c r="D5502" s="29">
        <v>1.2</v>
      </c>
      <c r="E5502" s="29">
        <v>-1901.7360000000001</v>
      </c>
      <c r="F5502" s="29">
        <v>-119.7818</v>
      </c>
      <c r="G5502" s="29">
        <v>-96.016229999999993</v>
      </c>
      <c r="H5502" s="29">
        <v>-1.1682749999999999E-5</v>
      </c>
      <c r="I5502" s="29">
        <v>-26.018599999999999</v>
      </c>
      <c r="J5502" s="29">
        <v>-46.128570000000003</v>
      </c>
    </row>
    <row r="5503" spans="1:10" x14ac:dyDescent="0.15">
      <c r="A5503" s="28" t="s">
        <v>30</v>
      </c>
      <c r="B5503" s="28" t="s">
        <v>96</v>
      </c>
      <c r="C5503" s="28" t="s">
        <v>107</v>
      </c>
      <c r="D5503" s="29">
        <v>2.4</v>
      </c>
      <c r="E5503" s="29">
        <v>-1896.528</v>
      </c>
      <c r="F5503" s="29">
        <v>-119.7818</v>
      </c>
      <c r="G5503" s="29">
        <v>-96.016229999999993</v>
      </c>
      <c r="H5503" s="29">
        <v>-1.1682749999999999E-5</v>
      </c>
      <c r="I5503" s="29">
        <v>-115.0029</v>
      </c>
      <c r="J5503" s="29">
        <v>-70.244489999999999</v>
      </c>
    </row>
    <row r="5504" spans="1:10" x14ac:dyDescent="0.15">
      <c r="A5504" s="28" t="s">
        <v>31</v>
      </c>
      <c r="B5504" s="28" t="s">
        <v>96</v>
      </c>
      <c r="C5504" s="28" t="s">
        <v>106</v>
      </c>
      <c r="D5504" s="29">
        <v>0</v>
      </c>
      <c r="E5504" s="29">
        <v>-1.515288</v>
      </c>
      <c r="F5504" s="29">
        <v>129.1301</v>
      </c>
      <c r="G5504" s="29">
        <v>121.8582</v>
      </c>
      <c r="H5504" s="29">
        <v>1.232387E-5</v>
      </c>
      <c r="I5504" s="29">
        <v>169.8879</v>
      </c>
      <c r="J5504" s="29">
        <v>170.0112</v>
      </c>
    </row>
    <row r="5505" spans="1:10" x14ac:dyDescent="0.15">
      <c r="A5505" s="28" t="s">
        <v>31</v>
      </c>
      <c r="B5505" s="28" t="s">
        <v>96</v>
      </c>
      <c r="C5505" s="28" t="s">
        <v>106</v>
      </c>
      <c r="D5505" s="29">
        <v>1.2</v>
      </c>
      <c r="E5505" s="29">
        <v>2.06738</v>
      </c>
      <c r="F5505" s="29">
        <v>129.1301</v>
      </c>
      <c r="G5505" s="29">
        <v>121.8582</v>
      </c>
      <c r="H5505" s="29">
        <v>1.232387E-5</v>
      </c>
      <c r="I5505" s="29">
        <v>34.091889999999999</v>
      </c>
      <c r="J5505" s="29">
        <v>18.949919999999999</v>
      </c>
    </row>
    <row r="5506" spans="1:10" x14ac:dyDescent="0.15">
      <c r="A5506" s="28" t="s">
        <v>31</v>
      </c>
      <c r="B5506" s="28" t="s">
        <v>96</v>
      </c>
      <c r="C5506" s="28" t="s">
        <v>106</v>
      </c>
      <c r="D5506" s="29">
        <v>2.4</v>
      </c>
      <c r="E5506" s="29">
        <v>5.6500500000000002</v>
      </c>
      <c r="F5506" s="29">
        <v>129.1301</v>
      </c>
      <c r="G5506" s="29">
        <v>121.8582</v>
      </c>
      <c r="H5506" s="29">
        <v>1.232387E-5</v>
      </c>
      <c r="I5506" s="29">
        <v>90.995289999999997</v>
      </c>
      <c r="J5506" s="29">
        <v>197.4024</v>
      </c>
    </row>
    <row r="5507" spans="1:10" x14ac:dyDescent="0.15">
      <c r="A5507" s="28" t="s">
        <v>31</v>
      </c>
      <c r="B5507" s="28" t="s">
        <v>96</v>
      </c>
      <c r="C5507" s="28" t="s">
        <v>107</v>
      </c>
      <c r="D5507" s="29">
        <v>0</v>
      </c>
      <c r="E5507" s="29">
        <v>-2048.4929999999999</v>
      </c>
      <c r="F5507" s="29">
        <v>-175.2612</v>
      </c>
      <c r="G5507" s="29">
        <v>-81.926010000000005</v>
      </c>
      <c r="H5507" s="29">
        <v>-1.2041150000000001E-5</v>
      </c>
      <c r="I5507" s="29">
        <v>-116.8901</v>
      </c>
      <c r="J5507" s="29">
        <v>-232.94280000000001</v>
      </c>
    </row>
    <row r="5508" spans="1:10" x14ac:dyDescent="0.15">
      <c r="A5508" s="28" t="s">
        <v>31</v>
      </c>
      <c r="B5508" s="28" t="s">
        <v>96</v>
      </c>
      <c r="C5508" s="28" t="s">
        <v>107</v>
      </c>
      <c r="D5508" s="29">
        <v>1.2</v>
      </c>
      <c r="E5508" s="29">
        <v>-2043.2850000000001</v>
      </c>
      <c r="F5508" s="29">
        <v>-175.2612</v>
      </c>
      <c r="G5508" s="29">
        <v>-81.926010000000005</v>
      </c>
      <c r="H5508" s="29">
        <v>-1.2041150000000001E-5</v>
      </c>
      <c r="I5508" s="29">
        <v>-29.06484</v>
      </c>
      <c r="J5508" s="29">
        <v>-26.366499999999998</v>
      </c>
    </row>
    <row r="5509" spans="1:10" x14ac:dyDescent="0.15">
      <c r="A5509" s="28" t="s">
        <v>31</v>
      </c>
      <c r="B5509" s="28" t="s">
        <v>96</v>
      </c>
      <c r="C5509" s="28" t="s">
        <v>107</v>
      </c>
      <c r="D5509" s="29">
        <v>2.4</v>
      </c>
      <c r="E5509" s="29">
        <v>-2038.076</v>
      </c>
      <c r="F5509" s="29">
        <v>-175.2612</v>
      </c>
      <c r="G5509" s="29">
        <v>-81.926010000000005</v>
      </c>
      <c r="H5509" s="29">
        <v>-1.2041150000000001E-5</v>
      </c>
      <c r="I5509" s="29">
        <v>-133.9589</v>
      </c>
      <c r="J5509" s="29">
        <v>-149.27440000000001</v>
      </c>
    </row>
    <row r="5510" spans="1:10" x14ac:dyDescent="0.15">
      <c r="A5510" s="28" t="s">
        <v>32</v>
      </c>
      <c r="B5510" s="28" t="s">
        <v>96</v>
      </c>
      <c r="C5510" s="28" t="s">
        <v>106</v>
      </c>
      <c r="D5510" s="29">
        <v>0</v>
      </c>
      <c r="E5510" s="29">
        <v>10.46833</v>
      </c>
      <c r="F5510" s="29">
        <v>101.4605</v>
      </c>
      <c r="G5510" s="29">
        <v>120.8284</v>
      </c>
      <c r="H5510" s="29">
        <v>1.2811E-5</v>
      </c>
      <c r="I5510" s="29">
        <v>162.28469999999999</v>
      </c>
      <c r="J5510" s="29">
        <v>99.310929999999999</v>
      </c>
    </row>
    <row r="5511" spans="1:10" x14ac:dyDescent="0.15">
      <c r="A5511" s="28" t="s">
        <v>32</v>
      </c>
      <c r="B5511" s="28" t="s">
        <v>96</v>
      </c>
      <c r="C5511" s="28" t="s">
        <v>106</v>
      </c>
      <c r="D5511" s="29">
        <v>1.2</v>
      </c>
      <c r="E5511" s="29">
        <v>14.051</v>
      </c>
      <c r="F5511" s="29">
        <v>101.4605</v>
      </c>
      <c r="G5511" s="29">
        <v>120.8284</v>
      </c>
      <c r="H5511" s="29">
        <v>1.2811E-5</v>
      </c>
      <c r="I5511" s="29">
        <v>29.093810000000001</v>
      </c>
      <c r="J5511" s="29">
        <v>44.7211</v>
      </c>
    </row>
    <row r="5512" spans="1:10" x14ac:dyDescent="0.15">
      <c r="A5512" s="28" t="s">
        <v>32</v>
      </c>
      <c r="B5512" s="28" t="s">
        <v>96</v>
      </c>
      <c r="C5512" s="28" t="s">
        <v>106</v>
      </c>
      <c r="D5512" s="29">
        <v>2.4</v>
      </c>
      <c r="E5512" s="29">
        <v>17.633669999999999</v>
      </c>
      <c r="F5512" s="29">
        <v>101.4605</v>
      </c>
      <c r="G5512" s="29">
        <v>120.8284</v>
      </c>
      <c r="H5512" s="29">
        <v>1.2811E-5</v>
      </c>
      <c r="I5512" s="29">
        <v>101.94</v>
      </c>
      <c r="J5512" s="29">
        <v>202.37899999999999</v>
      </c>
    </row>
    <row r="5513" spans="1:10" x14ac:dyDescent="0.15">
      <c r="A5513" s="28" t="s">
        <v>32</v>
      </c>
      <c r="B5513" s="28" t="s">
        <v>96</v>
      </c>
      <c r="C5513" s="28" t="s">
        <v>107</v>
      </c>
      <c r="D5513" s="29">
        <v>0</v>
      </c>
      <c r="E5513" s="29">
        <v>-2189.8719999999998</v>
      </c>
      <c r="F5513" s="29">
        <v>-132.86609999999999</v>
      </c>
      <c r="G5513" s="29">
        <v>-94.080920000000006</v>
      </c>
      <c r="H5513" s="29">
        <v>-1.251798E-5</v>
      </c>
      <c r="I5513" s="29">
        <v>-135.82640000000001</v>
      </c>
      <c r="J5513" s="29">
        <v>-128.3228</v>
      </c>
    </row>
    <row r="5514" spans="1:10" x14ac:dyDescent="0.15">
      <c r="A5514" s="28" t="s">
        <v>32</v>
      </c>
      <c r="B5514" s="28" t="s">
        <v>96</v>
      </c>
      <c r="C5514" s="28" t="s">
        <v>107</v>
      </c>
      <c r="D5514" s="29">
        <v>1.2</v>
      </c>
      <c r="E5514" s="29">
        <v>-2184.663</v>
      </c>
      <c r="F5514" s="29">
        <v>-132.86609999999999</v>
      </c>
      <c r="G5514" s="29">
        <v>-94.080920000000006</v>
      </c>
      <c r="H5514" s="29">
        <v>-1.251798E-5</v>
      </c>
      <c r="I5514" s="29">
        <v>-34.810139999999997</v>
      </c>
      <c r="J5514" s="29">
        <v>-35.837969999999999</v>
      </c>
    </row>
    <row r="5515" spans="1:10" x14ac:dyDescent="0.15">
      <c r="A5515" s="28" t="s">
        <v>32</v>
      </c>
      <c r="B5515" s="28" t="s">
        <v>96</v>
      </c>
      <c r="C5515" s="28" t="s">
        <v>107</v>
      </c>
      <c r="D5515" s="29">
        <v>2.4</v>
      </c>
      <c r="E5515" s="29">
        <v>-2179.4549999999999</v>
      </c>
      <c r="F5515" s="29">
        <v>-132.86609999999999</v>
      </c>
      <c r="G5515" s="29">
        <v>-94.080920000000006</v>
      </c>
      <c r="H5515" s="29">
        <v>-1.251798E-5</v>
      </c>
      <c r="I5515" s="29">
        <v>-139.80680000000001</v>
      </c>
      <c r="J5515" s="29">
        <v>-155.63839999999999</v>
      </c>
    </row>
    <row r="5516" spans="1:10" x14ac:dyDescent="0.15">
      <c r="A5516" s="28" t="s">
        <v>33</v>
      </c>
      <c r="B5516" s="28" t="s">
        <v>96</v>
      </c>
      <c r="C5516" s="28" t="s">
        <v>106</v>
      </c>
      <c r="D5516" s="29">
        <v>0</v>
      </c>
      <c r="E5516" s="29">
        <v>52.543930000000003</v>
      </c>
      <c r="F5516" s="29">
        <v>84.462900000000005</v>
      </c>
      <c r="G5516" s="29">
        <v>118.0312</v>
      </c>
      <c r="H5516" s="29">
        <v>1.341237E-5</v>
      </c>
      <c r="I5516" s="29">
        <v>183.32499999999999</v>
      </c>
      <c r="J5516" s="29">
        <v>159.8304</v>
      </c>
    </row>
    <row r="5517" spans="1:10" x14ac:dyDescent="0.15">
      <c r="A5517" s="28" t="s">
        <v>33</v>
      </c>
      <c r="B5517" s="28" t="s">
        <v>96</v>
      </c>
      <c r="C5517" s="28" t="s">
        <v>106</v>
      </c>
      <c r="D5517" s="29">
        <v>1.2</v>
      </c>
      <c r="E5517" s="29">
        <v>56.126600000000003</v>
      </c>
      <c r="F5517" s="29">
        <v>84.462900000000005</v>
      </c>
      <c r="G5517" s="29">
        <v>118.0312</v>
      </c>
      <c r="H5517" s="29">
        <v>1.341237E-5</v>
      </c>
      <c r="I5517" s="29">
        <v>40.131329999999998</v>
      </c>
      <c r="J5517" s="29">
        <v>56.68479</v>
      </c>
    </row>
    <row r="5518" spans="1:10" x14ac:dyDescent="0.15">
      <c r="A5518" s="28" t="s">
        <v>33</v>
      </c>
      <c r="B5518" s="28" t="s">
        <v>96</v>
      </c>
      <c r="C5518" s="28" t="s">
        <v>106</v>
      </c>
      <c r="D5518" s="29">
        <v>2.4</v>
      </c>
      <c r="E5518" s="29">
        <v>59.709269999999997</v>
      </c>
      <c r="F5518" s="29">
        <v>84.462900000000005</v>
      </c>
      <c r="G5518" s="29">
        <v>118.0312</v>
      </c>
      <c r="H5518" s="29">
        <v>1.341237E-5</v>
      </c>
      <c r="I5518" s="29">
        <v>99.334599999999995</v>
      </c>
      <c r="J5518" s="29">
        <v>62.339770000000001</v>
      </c>
    </row>
    <row r="5519" spans="1:10" x14ac:dyDescent="0.15">
      <c r="A5519" s="28" t="s">
        <v>33</v>
      </c>
      <c r="B5519" s="28" t="s">
        <v>96</v>
      </c>
      <c r="C5519" s="28" t="s">
        <v>107</v>
      </c>
      <c r="D5519" s="29">
        <v>0</v>
      </c>
      <c r="E5519" s="29">
        <v>-2297.9009999999998</v>
      </c>
      <c r="F5519" s="29">
        <v>-105.6276</v>
      </c>
      <c r="G5519" s="29">
        <v>-98.48433</v>
      </c>
      <c r="H5519" s="29">
        <v>-1.3203610000000001E-5</v>
      </c>
      <c r="I5519" s="29">
        <v>-149.21019999999999</v>
      </c>
      <c r="J5519" s="29">
        <v>-204.8631</v>
      </c>
    </row>
    <row r="5520" spans="1:10" x14ac:dyDescent="0.15">
      <c r="A5520" s="28" t="s">
        <v>33</v>
      </c>
      <c r="B5520" s="28" t="s">
        <v>96</v>
      </c>
      <c r="C5520" s="28" t="s">
        <v>107</v>
      </c>
      <c r="D5520" s="29">
        <v>1.2</v>
      </c>
      <c r="E5520" s="29">
        <v>-2292.692</v>
      </c>
      <c r="F5520" s="29">
        <v>-105.6276</v>
      </c>
      <c r="G5520" s="29">
        <v>-98.48433</v>
      </c>
      <c r="H5520" s="29">
        <v>-1.3203610000000001E-5</v>
      </c>
      <c r="I5520" s="29">
        <v>-29.487880000000001</v>
      </c>
      <c r="J5520" s="29">
        <v>-76.235399999999998</v>
      </c>
    </row>
    <row r="5521" spans="1:10" x14ac:dyDescent="0.15">
      <c r="A5521" s="28" t="s">
        <v>33</v>
      </c>
      <c r="B5521" s="28" t="s">
        <v>96</v>
      </c>
      <c r="C5521" s="28" t="s">
        <v>107</v>
      </c>
      <c r="D5521" s="29">
        <v>2.4</v>
      </c>
      <c r="E5521" s="29">
        <v>-2287.4839999999999</v>
      </c>
      <c r="F5521" s="29">
        <v>-105.6276</v>
      </c>
      <c r="G5521" s="29">
        <v>-98.48433</v>
      </c>
      <c r="H5521" s="29">
        <v>-1.3203610000000001E-5</v>
      </c>
      <c r="I5521" s="29">
        <v>-112.2088</v>
      </c>
      <c r="J5521" s="29">
        <v>-56.3232</v>
      </c>
    </row>
    <row r="5522" spans="1:10" x14ac:dyDescent="0.15">
      <c r="A5522" s="28" t="s">
        <v>34</v>
      </c>
      <c r="B5522" s="28" t="s">
        <v>96</v>
      </c>
      <c r="C5522" s="28" t="s">
        <v>106</v>
      </c>
      <c r="D5522" s="29">
        <v>0</v>
      </c>
      <c r="E5522" s="29">
        <v>63.505270000000003</v>
      </c>
      <c r="F5522" s="29">
        <v>112.4624</v>
      </c>
      <c r="G5522" s="29">
        <v>122.00109999999999</v>
      </c>
      <c r="H5522" s="29">
        <v>1.3966549999999999E-5</v>
      </c>
      <c r="I5522" s="29">
        <v>184.8741</v>
      </c>
      <c r="J5522" s="29">
        <v>115.7744</v>
      </c>
    </row>
    <row r="5523" spans="1:10" x14ac:dyDescent="0.15">
      <c r="A5523" s="28" t="s">
        <v>34</v>
      </c>
      <c r="B5523" s="28" t="s">
        <v>96</v>
      </c>
      <c r="C5523" s="28" t="s">
        <v>106</v>
      </c>
      <c r="D5523" s="29">
        <v>1.2</v>
      </c>
      <c r="E5523" s="29">
        <v>67.087940000000003</v>
      </c>
      <c r="F5523" s="29">
        <v>112.4624</v>
      </c>
      <c r="G5523" s="29">
        <v>122.00109999999999</v>
      </c>
      <c r="H5523" s="29">
        <v>1.3966549999999999E-5</v>
      </c>
      <c r="I5523" s="29">
        <v>34.150620000000004</v>
      </c>
      <c r="J5523" s="29">
        <v>23.367740000000001</v>
      </c>
    </row>
    <row r="5524" spans="1:10" x14ac:dyDescent="0.15">
      <c r="A5524" s="28" t="s">
        <v>34</v>
      </c>
      <c r="B5524" s="28" t="s">
        <v>96</v>
      </c>
      <c r="C5524" s="28" t="s">
        <v>106</v>
      </c>
      <c r="D5524" s="29">
        <v>2.4</v>
      </c>
      <c r="E5524" s="29">
        <v>70.670609999999996</v>
      </c>
      <c r="F5524" s="29">
        <v>112.4624</v>
      </c>
      <c r="G5524" s="29">
        <v>122.00109999999999</v>
      </c>
      <c r="H5524" s="29">
        <v>1.3966549999999999E-5</v>
      </c>
      <c r="I5524" s="29">
        <v>73.546310000000005</v>
      </c>
      <c r="J5524" s="29">
        <v>205.83539999999999</v>
      </c>
    </row>
    <row r="5525" spans="1:10" x14ac:dyDescent="0.15">
      <c r="A5525" s="28" t="s">
        <v>34</v>
      </c>
      <c r="B5525" s="28" t="s">
        <v>96</v>
      </c>
      <c r="C5525" s="28" t="s">
        <v>107</v>
      </c>
      <c r="D5525" s="29">
        <v>0</v>
      </c>
      <c r="E5525" s="29">
        <v>-2439.181</v>
      </c>
      <c r="F5525" s="29">
        <v>-157.18629999999999</v>
      </c>
      <c r="G5525" s="29">
        <v>-83.688829999999996</v>
      </c>
      <c r="H5525" s="29">
        <v>-1.417424E-5</v>
      </c>
      <c r="I5525" s="29">
        <v>-139.7217</v>
      </c>
      <c r="J5525" s="29">
        <v>-182.96420000000001</v>
      </c>
    </row>
    <row r="5526" spans="1:10" x14ac:dyDescent="0.15">
      <c r="A5526" s="28" t="s">
        <v>34</v>
      </c>
      <c r="B5526" s="28" t="s">
        <v>96</v>
      </c>
      <c r="C5526" s="28" t="s">
        <v>107</v>
      </c>
      <c r="D5526" s="29">
        <v>1.2</v>
      </c>
      <c r="E5526" s="29">
        <v>-2433.9720000000002</v>
      </c>
      <c r="F5526" s="29">
        <v>-157.18629999999999</v>
      </c>
      <c r="G5526" s="29">
        <v>-83.688829999999996</v>
      </c>
      <c r="H5526" s="29">
        <v>-1.417424E-5</v>
      </c>
      <c r="I5526" s="29">
        <v>-35.070799999999998</v>
      </c>
      <c r="J5526" s="29">
        <v>-36.828760000000003</v>
      </c>
    </row>
    <row r="5527" spans="1:10" x14ac:dyDescent="0.15">
      <c r="A5527" s="28" t="s">
        <v>34</v>
      </c>
      <c r="B5527" s="28" t="s">
        <v>96</v>
      </c>
      <c r="C5527" s="28" t="s">
        <v>107</v>
      </c>
      <c r="D5527" s="29">
        <v>2.4</v>
      </c>
      <c r="E5527" s="29">
        <v>-2428.7640000000001</v>
      </c>
      <c r="F5527" s="29">
        <v>-157.18629999999999</v>
      </c>
      <c r="G5527" s="29">
        <v>-83.688829999999996</v>
      </c>
      <c r="H5527" s="29">
        <v>-1.417424E-5</v>
      </c>
      <c r="I5527" s="29">
        <v>-120.5348</v>
      </c>
      <c r="J5527" s="29">
        <v>-165.50559999999999</v>
      </c>
    </row>
    <row r="5528" spans="1:10" x14ac:dyDescent="0.15">
      <c r="A5528" s="28" t="s">
        <v>35</v>
      </c>
      <c r="B5528" s="28" t="s">
        <v>96</v>
      </c>
      <c r="C5528" s="28" t="s">
        <v>106</v>
      </c>
      <c r="D5528" s="29">
        <v>0</v>
      </c>
      <c r="E5528" s="29">
        <v>77.836299999999994</v>
      </c>
      <c r="F5528" s="29">
        <v>72.199979999999996</v>
      </c>
      <c r="G5528" s="29">
        <v>122.13120000000001</v>
      </c>
      <c r="H5528" s="29">
        <v>1.346129E-5</v>
      </c>
      <c r="I5528" s="29">
        <v>201.29339999999999</v>
      </c>
      <c r="J5528" s="29">
        <v>172.6011</v>
      </c>
    </row>
    <row r="5529" spans="1:10" x14ac:dyDescent="0.15">
      <c r="A5529" s="28" t="s">
        <v>35</v>
      </c>
      <c r="B5529" s="28" t="s">
        <v>96</v>
      </c>
      <c r="C5529" s="28" t="s">
        <v>106</v>
      </c>
      <c r="D5529" s="29">
        <v>1.2</v>
      </c>
      <c r="E5529" s="29">
        <v>81.418970000000002</v>
      </c>
      <c r="F5529" s="29">
        <v>72.199979999999996</v>
      </c>
      <c r="G5529" s="29">
        <v>122.13120000000001</v>
      </c>
      <c r="H5529" s="29">
        <v>1.346129E-5</v>
      </c>
      <c r="I5529" s="29">
        <v>48.488680000000002</v>
      </c>
      <c r="J5529" s="29">
        <v>84.489620000000002</v>
      </c>
    </row>
    <row r="5530" spans="1:10" x14ac:dyDescent="0.15">
      <c r="A5530" s="28" t="s">
        <v>35</v>
      </c>
      <c r="B5530" s="28" t="s">
        <v>96</v>
      </c>
      <c r="C5530" s="28" t="s">
        <v>106</v>
      </c>
      <c r="D5530" s="29">
        <v>2.4</v>
      </c>
      <c r="E5530" s="29">
        <v>85.001639999999995</v>
      </c>
      <c r="F5530" s="29">
        <v>72.199979999999996</v>
      </c>
      <c r="G5530" s="29">
        <v>122.13120000000001</v>
      </c>
      <c r="H5530" s="29">
        <v>1.346129E-5</v>
      </c>
      <c r="I5530" s="29">
        <v>70.586950000000002</v>
      </c>
      <c r="J5530" s="29">
        <v>63.876170000000002</v>
      </c>
    </row>
    <row r="5531" spans="1:10" x14ac:dyDescent="0.15">
      <c r="A5531" s="28" t="s">
        <v>35</v>
      </c>
      <c r="B5531" s="28" t="s">
        <v>96</v>
      </c>
      <c r="C5531" s="28" t="s">
        <v>107</v>
      </c>
      <c r="D5531" s="29">
        <v>0</v>
      </c>
      <c r="E5531" s="29">
        <v>-2582.788</v>
      </c>
      <c r="F5531" s="29">
        <v>-107.5299</v>
      </c>
      <c r="G5531" s="29">
        <v>-87.537319999999994</v>
      </c>
      <c r="H5531" s="29">
        <v>-1.3846770000000001E-5</v>
      </c>
      <c r="I5531" s="29">
        <v>-152.05029999999999</v>
      </c>
      <c r="J5531" s="29">
        <v>-209.86089999999999</v>
      </c>
    </row>
    <row r="5532" spans="1:10" x14ac:dyDescent="0.15">
      <c r="A5532" s="28" t="s">
        <v>35</v>
      </c>
      <c r="B5532" s="28" t="s">
        <v>96</v>
      </c>
      <c r="C5532" s="28" t="s">
        <v>107</v>
      </c>
      <c r="D5532" s="29">
        <v>1.2</v>
      </c>
      <c r="E5532" s="29">
        <v>-2577.5790000000002</v>
      </c>
      <c r="F5532" s="29">
        <v>-107.5299</v>
      </c>
      <c r="G5532" s="29">
        <v>-87.537319999999994</v>
      </c>
      <c r="H5532" s="29">
        <v>-1.3846770000000001E-5</v>
      </c>
      <c r="I5532" s="29">
        <v>-40.830910000000003</v>
      </c>
      <c r="J5532" s="29">
        <v>-79.266990000000007</v>
      </c>
    </row>
    <row r="5533" spans="1:10" x14ac:dyDescent="0.15">
      <c r="A5533" s="28" t="s">
        <v>35</v>
      </c>
      <c r="B5533" s="28" t="s">
        <v>96</v>
      </c>
      <c r="C5533" s="28" t="s">
        <v>107</v>
      </c>
      <c r="D5533" s="29">
        <v>2.4</v>
      </c>
      <c r="E5533" s="29">
        <v>-2572.37</v>
      </c>
      <c r="F5533" s="29">
        <v>-107.5299</v>
      </c>
      <c r="G5533" s="29">
        <v>-87.537319999999994</v>
      </c>
      <c r="H5533" s="29">
        <v>-1.3846770000000001E-5</v>
      </c>
      <c r="I5533" s="29">
        <v>-104.5517</v>
      </c>
      <c r="J5533" s="29">
        <v>-16.19652</v>
      </c>
    </row>
    <row r="5534" spans="1:10" x14ac:dyDescent="0.15">
      <c r="A5534" s="28" t="s">
        <v>36</v>
      </c>
      <c r="B5534" s="28" t="s">
        <v>96</v>
      </c>
      <c r="C5534" s="28" t="s">
        <v>106</v>
      </c>
      <c r="D5534" s="29">
        <v>0</v>
      </c>
      <c r="E5534" s="29">
        <v>82.595699999999994</v>
      </c>
      <c r="F5534" s="29">
        <v>148.08439999999999</v>
      </c>
      <c r="G5534" s="29">
        <v>142.35769999999999</v>
      </c>
      <c r="H5534" s="29">
        <v>1.0772239999999999E-5</v>
      </c>
      <c r="I5534" s="29">
        <v>297.30369999999999</v>
      </c>
      <c r="J5534" s="29">
        <v>285.21170000000001</v>
      </c>
    </row>
    <row r="5535" spans="1:10" x14ac:dyDescent="0.15">
      <c r="A5535" s="28" t="s">
        <v>36</v>
      </c>
      <c r="B5535" s="28" t="s">
        <v>96</v>
      </c>
      <c r="C5535" s="28" t="s">
        <v>106</v>
      </c>
      <c r="D5535" s="29">
        <v>1.2</v>
      </c>
      <c r="E5535" s="29">
        <v>86.178370000000001</v>
      </c>
      <c r="F5535" s="29">
        <v>148.08439999999999</v>
      </c>
      <c r="G5535" s="29">
        <v>142.35769999999999</v>
      </c>
      <c r="H5535" s="29">
        <v>1.0772239999999999E-5</v>
      </c>
      <c r="I5535" s="29">
        <v>120.8145</v>
      </c>
      <c r="J5535" s="29">
        <v>104.5941</v>
      </c>
    </row>
    <row r="5536" spans="1:10" x14ac:dyDescent="0.15">
      <c r="A5536" s="28" t="s">
        <v>36</v>
      </c>
      <c r="B5536" s="28" t="s">
        <v>96</v>
      </c>
      <c r="C5536" s="28" t="s">
        <v>106</v>
      </c>
      <c r="D5536" s="29">
        <v>2.4</v>
      </c>
      <c r="E5536" s="29">
        <v>89.761030000000005</v>
      </c>
      <c r="F5536" s="29">
        <v>148.08439999999999</v>
      </c>
      <c r="G5536" s="29">
        <v>142.35769999999999</v>
      </c>
      <c r="H5536" s="29">
        <v>1.0772239999999999E-5</v>
      </c>
      <c r="I5536" s="29">
        <v>25.526959999999999</v>
      </c>
      <c r="J5536" s="29">
        <v>117.08759999999999</v>
      </c>
    </row>
    <row r="5537" spans="1:10" x14ac:dyDescent="0.15">
      <c r="A5537" s="28" t="s">
        <v>36</v>
      </c>
      <c r="B5537" s="28" t="s">
        <v>96</v>
      </c>
      <c r="C5537" s="28" t="s">
        <v>107</v>
      </c>
      <c r="D5537" s="29">
        <v>0</v>
      </c>
      <c r="E5537" s="29">
        <v>-2718.585</v>
      </c>
      <c r="F5537" s="29">
        <v>-199.46789999999999</v>
      </c>
      <c r="G5537" s="29">
        <v>-109.0284</v>
      </c>
      <c r="H5537" s="29">
        <v>-1.0748189999999999E-5</v>
      </c>
      <c r="I5537" s="29">
        <v>-254.9845</v>
      </c>
      <c r="J5537" s="29">
        <v>-371.1395</v>
      </c>
    </row>
    <row r="5538" spans="1:10" x14ac:dyDescent="0.15">
      <c r="A5538" s="28" t="s">
        <v>36</v>
      </c>
      <c r="B5538" s="28" t="s">
        <v>96</v>
      </c>
      <c r="C5538" s="28" t="s">
        <v>107</v>
      </c>
      <c r="D5538" s="29">
        <v>1.2</v>
      </c>
      <c r="E5538" s="29">
        <v>-2713.3760000000002</v>
      </c>
      <c r="F5538" s="29">
        <v>-199.46789999999999</v>
      </c>
      <c r="G5538" s="29">
        <v>-109.0284</v>
      </c>
      <c r="H5538" s="29">
        <v>-1.0748189999999999E-5</v>
      </c>
      <c r="I5538" s="29">
        <v>-118.56570000000001</v>
      </c>
      <c r="J5538" s="29">
        <v>-128.84889999999999</v>
      </c>
    </row>
    <row r="5539" spans="1:10" x14ac:dyDescent="0.15">
      <c r="A5539" s="28" t="s">
        <v>36</v>
      </c>
      <c r="B5539" s="28" t="s">
        <v>96</v>
      </c>
      <c r="C5539" s="28" t="s">
        <v>107</v>
      </c>
      <c r="D5539" s="29">
        <v>2.4</v>
      </c>
      <c r="E5539" s="29">
        <v>-2708.1680000000001</v>
      </c>
      <c r="F5539" s="29">
        <v>-199.46789999999999</v>
      </c>
      <c r="G5539" s="29">
        <v>-109.0284</v>
      </c>
      <c r="H5539" s="29">
        <v>-1.0748189999999999E-5</v>
      </c>
      <c r="I5539" s="29">
        <v>-63.360100000000003</v>
      </c>
      <c r="J5539" s="29">
        <v>-79.545360000000002</v>
      </c>
    </row>
    <row r="5540" spans="1:10" x14ac:dyDescent="0.15">
      <c r="A5540" s="28" t="s">
        <v>37</v>
      </c>
      <c r="B5540" s="28" t="s">
        <v>96</v>
      </c>
      <c r="C5540" s="28" t="s">
        <v>106</v>
      </c>
      <c r="D5540" s="29">
        <v>0</v>
      </c>
      <c r="E5540" s="29">
        <v>150.48570000000001</v>
      </c>
      <c r="F5540" s="29">
        <v>152.5188</v>
      </c>
      <c r="G5540" s="29">
        <v>157.13030000000001</v>
      </c>
      <c r="H5540" s="29">
        <v>8.1951450000000006E-5</v>
      </c>
      <c r="I5540" s="29">
        <v>254.68049999999999</v>
      </c>
      <c r="J5540" s="29">
        <v>258.1395</v>
      </c>
    </row>
    <row r="5541" spans="1:10" x14ac:dyDescent="0.15">
      <c r="A5541" s="28" t="s">
        <v>37</v>
      </c>
      <c r="B5541" s="28" t="s">
        <v>96</v>
      </c>
      <c r="C5541" s="28" t="s">
        <v>106</v>
      </c>
      <c r="D5541" s="29">
        <v>1.5</v>
      </c>
      <c r="E5541" s="29">
        <v>154.964</v>
      </c>
      <c r="F5541" s="29">
        <v>152.5188</v>
      </c>
      <c r="G5541" s="29">
        <v>157.13030000000001</v>
      </c>
      <c r="H5541" s="29">
        <v>8.1951450000000006E-5</v>
      </c>
      <c r="I5541" s="29">
        <v>27.682230000000001</v>
      </c>
      <c r="J5541" s="29">
        <v>36.321379999999998</v>
      </c>
    </row>
    <row r="5542" spans="1:10" x14ac:dyDescent="0.15">
      <c r="A5542" s="28" t="s">
        <v>37</v>
      </c>
      <c r="B5542" s="28" t="s">
        <v>96</v>
      </c>
      <c r="C5542" s="28" t="s">
        <v>106</v>
      </c>
      <c r="D5542" s="29">
        <v>3</v>
      </c>
      <c r="E5542" s="29">
        <v>159.44229999999999</v>
      </c>
      <c r="F5542" s="29">
        <v>152.5188</v>
      </c>
      <c r="G5542" s="29">
        <v>157.13030000000001</v>
      </c>
      <c r="H5542" s="29">
        <v>8.1951450000000006E-5</v>
      </c>
      <c r="I5542" s="29">
        <v>200.67609999999999</v>
      </c>
      <c r="J5542" s="29">
        <v>301.82260000000002</v>
      </c>
    </row>
    <row r="5543" spans="1:10" x14ac:dyDescent="0.15">
      <c r="A5543" s="28" t="s">
        <v>37</v>
      </c>
      <c r="B5543" s="28" t="s">
        <v>96</v>
      </c>
      <c r="C5543" s="28" t="s">
        <v>107</v>
      </c>
      <c r="D5543" s="29">
        <v>0</v>
      </c>
      <c r="E5543" s="29">
        <v>-2908.7440000000001</v>
      </c>
      <c r="F5543" s="29">
        <v>-211.66210000000001</v>
      </c>
      <c r="G5543" s="29">
        <v>-132.4933</v>
      </c>
      <c r="H5543" s="29">
        <v>-8.0862539999999996E-5</v>
      </c>
      <c r="I5543" s="29">
        <v>-211.68049999999999</v>
      </c>
      <c r="J5543" s="29">
        <v>-344.03809999999999</v>
      </c>
    </row>
    <row r="5544" spans="1:10" x14ac:dyDescent="0.15">
      <c r="A5544" s="28" t="s">
        <v>37</v>
      </c>
      <c r="B5544" s="28" t="s">
        <v>96</v>
      </c>
      <c r="C5544" s="28" t="s">
        <v>107</v>
      </c>
      <c r="D5544" s="29">
        <v>1.5</v>
      </c>
      <c r="E5544" s="29">
        <v>-2902.2330000000002</v>
      </c>
      <c r="F5544" s="29">
        <v>-211.66210000000001</v>
      </c>
      <c r="G5544" s="29">
        <v>-132.4933</v>
      </c>
      <c r="H5544" s="29">
        <v>-8.0862539999999996E-5</v>
      </c>
      <c r="I5544" s="29">
        <v>-21.700589999999998</v>
      </c>
      <c r="J5544" s="29">
        <v>-33.28781</v>
      </c>
    </row>
    <row r="5545" spans="1:10" x14ac:dyDescent="0.15">
      <c r="A5545" s="28" t="s">
        <v>37</v>
      </c>
      <c r="B5545" s="28" t="s">
        <v>96</v>
      </c>
      <c r="C5545" s="28" t="s">
        <v>107</v>
      </c>
      <c r="D5545" s="29">
        <v>3</v>
      </c>
      <c r="E5545" s="29">
        <v>-2895.723</v>
      </c>
      <c r="F5545" s="29">
        <v>-211.66210000000001</v>
      </c>
      <c r="G5545" s="29">
        <v>-132.4933</v>
      </c>
      <c r="H5545" s="29">
        <v>-8.0862539999999996E-5</v>
      </c>
      <c r="I5545" s="29">
        <v>-231.7585</v>
      </c>
      <c r="J5545" s="29">
        <v>-209.88</v>
      </c>
    </row>
    <row r="5546" spans="1:10" x14ac:dyDescent="0.15">
      <c r="A5546" s="28" t="s">
        <v>38</v>
      </c>
      <c r="B5546" s="28" t="s">
        <v>96</v>
      </c>
      <c r="C5546" s="28" t="s">
        <v>106</v>
      </c>
      <c r="D5546" s="29">
        <v>0</v>
      </c>
      <c r="E5546" s="29">
        <v>168.53739999999999</v>
      </c>
      <c r="F5546" s="29">
        <v>92.029979999999995</v>
      </c>
      <c r="G5546" s="29">
        <v>111.9397</v>
      </c>
      <c r="H5546" s="29">
        <v>3.9199699999999997E-5</v>
      </c>
      <c r="I5546" s="29">
        <v>201.31379999999999</v>
      </c>
      <c r="J5546" s="29">
        <v>139.9263</v>
      </c>
    </row>
    <row r="5547" spans="1:10" x14ac:dyDescent="0.15">
      <c r="A5547" s="28" t="s">
        <v>38</v>
      </c>
      <c r="B5547" s="28" t="s">
        <v>96</v>
      </c>
      <c r="C5547" s="28" t="s">
        <v>106</v>
      </c>
      <c r="D5547" s="29">
        <v>1.3</v>
      </c>
      <c r="E5547" s="29">
        <v>172.4186</v>
      </c>
      <c r="F5547" s="29">
        <v>92.029979999999995</v>
      </c>
      <c r="G5547" s="29">
        <v>111.9397</v>
      </c>
      <c r="H5547" s="29">
        <v>3.9199699999999997E-5</v>
      </c>
      <c r="I5547" s="29">
        <v>49.667209999999997</v>
      </c>
      <c r="J5547" s="29">
        <v>37.949260000000002</v>
      </c>
    </row>
    <row r="5548" spans="1:10" x14ac:dyDescent="0.15">
      <c r="A5548" s="28" t="s">
        <v>38</v>
      </c>
      <c r="B5548" s="28" t="s">
        <v>96</v>
      </c>
      <c r="C5548" s="28" t="s">
        <v>106</v>
      </c>
      <c r="D5548" s="29">
        <v>2.6</v>
      </c>
      <c r="E5548" s="29">
        <v>176.2998</v>
      </c>
      <c r="F5548" s="29">
        <v>92.029979999999995</v>
      </c>
      <c r="G5548" s="29">
        <v>111.9397</v>
      </c>
      <c r="H5548" s="29">
        <v>3.9199699999999997E-5</v>
      </c>
      <c r="I5548" s="29">
        <v>68.902550000000005</v>
      </c>
      <c r="J5548" s="29">
        <v>150.2166</v>
      </c>
    </row>
    <row r="5549" spans="1:10" x14ac:dyDescent="0.15">
      <c r="A5549" s="28" t="s">
        <v>38</v>
      </c>
      <c r="B5549" s="28" t="s">
        <v>96</v>
      </c>
      <c r="C5549" s="28" t="s">
        <v>107</v>
      </c>
      <c r="D5549" s="29">
        <v>0</v>
      </c>
      <c r="E5549" s="29">
        <v>-3059.058</v>
      </c>
      <c r="F5549" s="29">
        <v>-130.43620000000001</v>
      </c>
      <c r="G5549" s="29">
        <v>-78.295590000000004</v>
      </c>
      <c r="H5549" s="29">
        <v>-3.7649430000000001E-5</v>
      </c>
      <c r="I5549" s="29">
        <v>-153.59520000000001</v>
      </c>
      <c r="J5549" s="29">
        <v>-197.65459999999999</v>
      </c>
    </row>
    <row r="5550" spans="1:10" x14ac:dyDescent="0.15">
      <c r="A5550" s="28" t="s">
        <v>38</v>
      </c>
      <c r="B5550" s="28" t="s">
        <v>96</v>
      </c>
      <c r="C5550" s="28" t="s">
        <v>107</v>
      </c>
      <c r="D5550" s="29">
        <v>1.3</v>
      </c>
      <c r="E5550" s="29">
        <v>-3053.415</v>
      </c>
      <c r="F5550" s="29">
        <v>-130.43620000000001</v>
      </c>
      <c r="G5550" s="29">
        <v>-78.295590000000004</v>
      </c>
      <c r="H5550" s="29">
        <v>-3.7649430000000001E-5</v>
      </c>
      <c r="I5550" s="29">
        <v>-45.75226</v>
      </c>
      <c r="J5550" s="29">
        <v>-45.690300000000001</v>
      </c>
    </row>
    <row r="5551" spans="1:10" x14ac:dyDescent="0.15">
      <c r="A5551" s="28" t="s">
        <v>38</v>
      </c>
      <c r="B5551" s="28" t="s">
        <v>96</v>
      </c>
      <c r="C5551" s="28" t="s">
        <v>107</v>
      </c>
      <c r="D5551" s="29">
        <v>2.6</v>
      </c>
      <c r="E5551" s="29">
        <v>-3047.7719999999999</v>
      </c>
      <c r="F5551" s="29">
        <v>-130.43620000000001</v>
      </c>
      <c r="G5551" s="29">
        <v>-78.295590000000004</v>
      </c>
      <c r="H5551" s="29">
        <v>-3.7649430000000001E-5</v>
      </c>
      <c r="I5551" s="29">
        <v>-108.81480000000001</v>
      </c>
      <c r="J5551" s="29">
        <v>-107.9238</v>
      </c>
    </row>
    <row r="5552" spans="1:10" x14ac:dyDescent="0.15">
      <c r="A5552" s="28" t="s">
        <v>39</v>
      </c>
      <c r="B5552" s="28" t="s">
        <v>96</v>
      </c>
      <c r="C5552" s="28" t="s">
        <v>106</v>
      </c>
      <c r="D5552" s="29">
        <v>0</v>
      </c>
      <c r="E5552" s="29">
        <v>182.16849999999999</v>
      </c>
      <c r="F5552" s="29">
        <v>106.69580000000001</v>
      </c>
      <c r="G5552" s="29">
        <v>122.2059</v>
      </c>
      <c r="H5552" s="29">
        <v>4.1122540000000001E-5</v>
      </c>
      <c r="I5552" s="29">
        <v>210.31059999999999</v>
      </c>
      <c r="J5552" s="29">
        <v>166.21799999999999</v>
      </c>
    </row>
    <row r="5553" spans="1:10" x14ac:dyDescent="0.15">
      <c r="A5553" s="28" t="s">
        <v>39</v>
      </c>
      <c r="B5553" s="28" t="s">
        <v>96</v>
      </c>
      <c r="C5553" s="28" t="s">
        <v>106</v>
      </c>
      <c r="D5553" s="29">
        <v>1.3</v>
      </c>
      <c r="E5553" s="29">
        <v>186.0498</v>
      </c>
      <c r="F5553" s="29">
        <v>106.69580000000001</v>
      </c>
      <c r="G5553" s="29">
        <v>122.2059</v>
      </c>
      <c r="H5553" s="29">
        <v>4.1122540000000001E-5</v>
      </c>
      <c r="I5553" s="29">
        <v>45.420909999999999</v>
      </c>
      <c r="J5553" s="29">
        <v>28.128889999999998</v>
      </c>
    </row>
    <row r="5554" spans="1:10" x14ac:dyDescent="0.15">
      <c r="A5554" s="28" t="s">
        <v>39</v>
      </c>
      <c r="B5554" s="28" t="s">
        <v>96</v>
      </c>
      <c r="C5554" s="28" t="s">
        <v>106</v>
      </c>
      <c r="D5554" s="29">
        <v>2.6</v>
      </c>
      <c r="E5554" s="29">
        <v>189.93100000000001</v>
      </c>
      <c r="F5554" s="29">
        <v>106.69580000000001</v>
      </c>
      <c r="G5554" s="29">
        <v>122.2059</v>
      </c>
      <c r="H5554" s="29">
        <v>4.1122540000000001E-5</v>
      </c>
      <c r="I5554" s="29">
        <v>87.785030000000006</v>
      </c>
      <c r="J5554" s="29">
        <v>175.67939999999999</v>
      </c>
    </row>
    <row r="5555" spans="1:10" x14ac:dyDescent="0.15">
      <c r="A5555" s="28" t="s">
        <v>39</v>
      </c>
      <c r="B5555" s="28" t="s">
        <v>96</v>
      </c>
      <c r="C5555" s="28" t="s">
        <v>107</v>
      </c>
      <c r="D5555" s="29">
        <v>0</v>
      </c>
      <c r="E5555" s="29">
        <v>-3203.3710000000001</v>
      </c>
      <c r="F5555" s="29">
        <v>-151.7765</v>
      </c>
      <c r="G5555" s="29">
        <v>-89.743390000000005</v>
      </c>
      <c r="H5555" s="29">
        <v>-3.746527E-5</v>
      </c>
      <c r="I5555" s="29">
        <v>-163.5718</v>
      </c>
      <c r="J5555" s="29">
        <v>-227.6961</v>
      </c>
    </row>
    <row r="5556" spans="1:10" x14ac:dyDescent="0.15">
      <c r="A5556" s="28" t="s">
        <v>39</v>
      </c>
      <c r="B5556" s="28" t="s">
        <v>96</v>
      </c>
      <c r="C5556" s="28" t="s">
        <v>107</v>
      </c>
      <c r="D5556" s="29">
        <v>1.3</v>
      </c>
      <c r="E5556" s="29">
        <v>-3197.7280000000001</v>
      </c>
      <c r="F5556" s="29">
        <v>-151.7765</v>
      </c>
      <c r="G5556" s="29">
        <v>-89.743390000000005</v>
      </c>
      <c r="H5556" s="29">
        <v>-3.746527E-5</v>
      </c>
      <c r="I5556" s="29">
        <v>-40.944029999999998</v>
      </c>
      <c r="J5556" s="29">
        <v>-30.888480000000001</v>
      </c>
    </row>
    <row r="5557" spans="1:10" x14ac:dyDescent="0.15">
      <c r="A5557" s="28" t="s">
        <v>39</v>
      </c>
      <c r="B5557" s="28" t="s">
        <v>96</v>
      </c>
      <c r="C5557" s="28" t="s">
        <v>107</v>
      </c>
      <c r="D5557" s="29">
        <v>2.6</v>
      </c>
      <c r="E5557" s="29">
        <v>-3192.0859999999998</v>
      </c>
      <c r="F5557" s="29">
        <v>-151.7765</v>
      </c>
      <c r="G5557" s="29">
        <v>-89.743390000000005</v>
      </c>
      <c r="H5557" s="29">
        <v>-3.746527E-5</v>
      </c>
      <c r="I5557" s="29">
        <v>-125.5981</v>
      </c>
      <c r="J5557" s="29">
        <v>-119.7032</v>
      </c>
    </row>
    <row r="5558" spans="1:10" x14ac:dyDescent="0.15">
      <c r="A5558" s="28" t="s">
        <v>11</v>
      </c>
      <c r="B5558" s="28" t="s">
        <v>96</v>
      </c>
      <c r="C5558" s="28" t="s">
        <v>106</v>
      </c>
      <c r="D5558" s="29">
        <v>0</v>
      </c>
      <c r="E5558" s="29">
        <v>190.84610000000001</v>
      </c>
      <c r="F5558" s="29">
        <v>89.589209999999994</v>
      </c>
      <c r="G5558" s="29">
        <v>110.447</v>
      </c>
      <c r="H5558" s="29">
        <v>4.577469E-5</v>
      </c>
      <c r="I5558" s="29">
        <v>199.79839999999999</v>
      </c>
      <c r="J5558" s="29">
        <v>141.804</v>
      </c>
    </row>
    <row r="5559" spans="1:10" x14ac:dyDescent="0.15">
      <c r="A5559" s="28" t="s">
        <v>11</v>
      </c>
      <c r="B5559" s="28" t="s">
        <v>96</v>
      </c>
      <c r="C5559" s="28" t="s">
        <v>106</v>
      </c>
      <c r="D5559" s="29">
        <v>1.3</v>
      </c>
      <c r="E5559" s="29">
        <v>194.72730000000001</v>
      </c>
      <c r="F5559" s="29">
        <v>89.589209999999994</v>
      </c>
      <c r="G5559" s="29">
        <v>110.447</v>
      </c>
      <c r="H5559" s="29">
        <v>4.577469E-5</v>
      </c>
      <c r="I5559" s="29">
        <v>50.489719999999998</v>
      </c>
      <c r="J5559" s="29">
        <v>25.002569999999999</v>
      </c>
    </row>
    <row r="5560" spans="1:10" x14ac:dyDescent="0.15">
      <c r="A5560" s="28" t="s">
        <v>11</v>
      </c>
      <c r="B5560" s="28" t="s">
        <v>96</v>
      </c>
      <c r="C5560" s="28" t="s">
        <v>106</v>
      </c>
      <c r="D5560" s="29">
        <v>2.6</v>
      </c>
      <c r="E5560" s="29">
        <v>198.6086</v>
      </c>
      <c r="F5560" s="29">
        <v>89.589209999999994</v>
      </c>
      <c r="G5560" s="29">
        <v>110.447</v>
      </c>
      <c r="H5560" s="29">
        <v>4.577469E-5</v>
      </c>
      <c r="I5560" s="29">
        <v>70.630099999999999</v>
      </c>
      <c r="J5560" s="29">
        <v>155.31280000000001</v>
      </c>
    </row>
    <row r="5561" spans="1:10" x14ac:dyDescent="0.15">
      <c r="A5561" s="28" t="s">
        <v>11</v>
      </c>
      <c r="B5561" s="28" t="s">
        <v>96</v>
      </c>
      <c r="C5561" s="28" t="s">
        <v>107</v>
      </c>
      <c r="D5561" s="29">
        <v>0</v>
      </c>
      <c r="E5561" s="29">
        <v>-3342.7249999999999</v>
      </c>
      <c r="F5561" s="29">
        <v>-135.26410000000001</v>
      </c>
      <c r="G5561" s="29">
        <v>-77.368949999999998</v>
      </c>
      <c r="H5561" s="29">
        <v>-3.797507E-5</v>
      </c>
      <c r="I5561" s="29">
        <v>-153.15539999999999</v>
      </c>
      <c r="J5561" s="29">
        <v>-205.13489999999999</v>
      </c>
    </row>
    <row r="5562" spans="1:10" x14ac:dyDescent="0.15">
      <c r="A5562" s="28" t="s">
        <v>11</v>
      </c>
      <c r="B5562" s="28" t="s">
        <v>96</v>
      </c>
      <c r="C5562" s="28" t="s">
        <v>107</v>
      </c>
      <c r="D5562" s="29">
        <v>1.3</v>
      </c>
      <c r="E5562" s="29">
        <v>-3337.0830000000001</v>
      </c>
      <c r="F5562" s="29">
        <v>-135.26410000000001</v>
      </c>
      <c r="G5562" s="29">
        <v>-77.368949999999998</v>
      </c>
      <c r="H5562" s="29">
        <v>-3.797507E-5</v>
      </c>
      <c r="I5562" s="29">
        <v>-46.919409999999999</v>
      </c>
      <c r="J5562" s="29">
        <v>-28.803789999999999</v>
      </c>
    </row>
    <row r="5563" spans="1:10" x14ac:dyDescent="0.15">
      <c r="A5563" s="28" t="s">
        <v>11</v>
      </c>
      <c r="B5563" s="28" t="s">
        <v>96</v>
      </c>
      <c r="C5563" s="28" t="s">
        <v>107</v>
      </c>
      <c r="D5563" s="29">
        <v>2.6</v>
      </c>
      <c r="E5563" s="29">
        <v>-3331.44</v>
      </c>
      <c r="F5563" s="29">
        <v>-135.26410000000001</v>
      </c>
      <c r="G5563" s="29">
        <v>-77.368949999999998</v>
      </c>
      <c r="H5563" s="29">
        <v>-3.797507E-5</v>
      </c>
      <c r="I5563" s="29">
        <v>-110.1558</v>
      </c>
      <c r="J5563" s="29">
        <v>-99.559430000000006</v>
      </c>
    </row>
    <row r="5564" spans="1:10" x14ac:dyDescent="0.15">
      <c r="A5564" s="28" t="s">
        <v>9</v>
      </c>
      <c r="B5564" s="28" t="s">
        <v>96</v>
      </c>
      <c r="C5564" s="28" t="s">
        <v>106</v>
      </c>
      <c r="D5564" s="29">
        <v>0</v>
      </c>
      <c r="E5564" s="29">
        <v>192.78620000000001</v>
      </c>
      <c r="F5564" s="29">
        <v>110.08499999999999</v>
      </c>
      <c r="G5564" s="29">
        <v>121.1985</v>
      </c>
      <c r="H5564" s="29">
        <v>3.8940450000000001E-5</v>
      </c>
      <c r="I5564" s="29">
        <v>257.7099</v>
      </c>
      <c r="J5564" s="29">
        <v>201.60429999999999</v>
      </c>
    </row>
    <row r="5565" spans="1:10" x14ac:dyDescent="0.15">
      <c r="A5565" s="28" t="s">
        <v>9</v>
      </c>
      <c r="B5565" s="28" t="s">
        <v>96</v>
      </c>
      <c r="C5565" s="28" t="s">
        <v>106</v>
      </c>
      <c r="D5565" s="29">
        <v>1.3</v>
      </c>
      <c r="E5565" s="29">
        <v>196.66739999999999</v>
      </c>
      <c r="F5565" s="29">
        <v>110.08499999999999</v>
      </c>
      <c r="G5565" s="29">
        <v>121.1985</v>
      </c>
      <c r="H5565" s="29">
        <v>3.8940450000000001E-5</v>
      </c>
      <c r="I5565" s="29">
        <v>95.178600000000003</v>
      </c>
      <c r="J5565" s="29">
        <v>56.075539999999997</v>
      </c>
    </row>
    <row r="5566" spans="1:10" x14ac:dyDescent="0.15">
      <c r="A5566" s="28" t="s">
        <v>9</v>
      </c>
      <c r="B5566" s="28" t="s">
        <v>96</v>
      </c>
      <c r="C5566" s="28" t="s">
        <v>106</v>
      </c>
      <c r="D5566" s="29">
        <v>2.6</v>
      </c>
      <c r="E5566" s="29">
        <v>200.54859999999999</v>
      </c>
      <c r="F5566" s="29">
        <v>110.08499999999999</v>
      </c>
      <c r="G5566" s="29">
        <v>121.1985</v>
      </c>
      <c r="H5566" s="29">
        <v>3.8940450000000001E-5</v>
      </c>
      <c r="I5566" s="29">
        <v>45.560130000000001</v>
      </c>
      <c r="J5566" s="29">
        <v>136.3519</v>
      </c>
    </row>
    <row r="5567" spans="1:10" x14ac:dyDescent="0.15">
      <c r="A5567" s="28" t="s">
        <v>9</v>
      </c>
      <c r="B5567" s="28" t="s">
        <v>96</v>
      </c>
      <c r="C5567" s="28" t="s">
        <v>107</v>
      </c>
      <c r="D5567" s="29">
        <v>0</v>
      </c>
      <c r="E5567" s="29">
        <v>-3474.71</v>
      </c>
      <c r="F5567" s="29">
        <v>-165.65780000000001</v>
      </c>
      <c r="G5567" s="29">
        <v>-84.839609999999993</v>
      </c>
      <c r="H5567" s="29">
        <v>-3.4559420000000001E-5</v>
      </c>
      <c r="I5567" s="29">
        <v>-200.81479999999999</v>
      </c>
      <c r="J5567" s="29">
        <v>-302.27080000000001</v>
      </c>
    </row>
    <row r="5568" spans="1:10" x14ac:dyDescent="0.15">
      <c r="A5568" s="28" t="s">
        <v>9</v>
      </c>
      <c r="B5568" s="28" t="s">
        <v>96</v>
      </c>
      <c r="C5568" s="28" t="s">
        <v>107</v>
      </c>
      <c r="D5568" s="29">
        <v>1.3</v>
      </c>
      <c r="E5568" s="29">
        <v>-3469.0680000000002</v>
      </c>
      <c r="F5568" s="29">
        <v>-165.65780000000001</v>
      </c>
      <c r="G5568" s="29">
        <v>-84.839609999999993</v>
      </c>
      <c r="H5568" s="29">
        <v>-3.4559420000000001E-5</v>
      </c>
      <c r="I5568" s="29">
        <v>-85.584119999999999</v>
      </c>
      <c r="J5568" s="29">
        <v>-84.531880000000001</v>
      </c>
    </row>
    <row r="5569" spans="1:10" x14ac:dyDescent="0.15">
      <c r="A5569" s="28" t="s">
        <v>9</v>
      </c>
      <c r="B5569" s="28" t="s">
        <v>96</v>
      </c>
      <c r="C5569" s="28" t="s">
        <v>107</v>
      </c>
      <c r="D5569" s="29">
        <v>2.6</v>
      </c>
      <c r="E5569" s="29">
        <v>-3463.4250000000002</v>
      </c>
      <c r="F5569" s="29">
        <v>-165.65780000000001</v>
      </c>
      <c r="G5569" s="29">
        <v>-84.839609999999993</v>
      </c>
      <c r="H5569" s="29">
        <v>-3.4559420000000001E-5</v>
      </c>
      <c r="I5569" s="29">
        <v>-83.331680000000006</v>
      </c>
      <c r="J5569" s="29">
        <v>-92.4041</v>
      </c>
    </row>
    <row r="5570" spans="1:10" x14ac:dyDescent="0.15">
      <c r="A5570" s="28" t="s">
        <v>10</v>
      </c>
      <c r="B5570" s="28" t="s">
        <v>96</v>
      </c>
      <c r="C5570" s="28" t="s">
        <v>106</v>
      </c>
      <c r="D5570" s="29">
        <v>0</v>
      </c>
      <c r="E5570" s="29">
        <v>211.09950000000001</v>
      </c>
      <c r="F5570" s="29">
        <v>101.7625</v>
      </c>
      <c r="G5570" s="29">
        <v>107.86320000000001</v>
      </c>
      <c r="H5570" s="29">
        <v>3.139887E-5</v>
      </c>
      <c r="I5570" s="29">
        <v>278.08190000000002</v>
      </c>
      <c r="J5570" s="29">
        <v>232.7757</v>
      </c>
    </row>
    <row r="5571" spans="1:10" x14ac:dyDescent="0.15">
      <c r="A5571" s="28" t="s">
        <v>10</v>
      </c>
      <c r="B5571" s="28" t="s">
        <v>96</v>
      </c>
      <c r="C5571" s="28" t="s">
        <v>106</v>
      </c>
      <c r="D5571" s="29">
        <v>1.8</v>
      </c>
      <c r="E5571" s="29">
        <v>216.4735</v>
      </c>
      <c r="F5571" s="29">
        <v>101.7625</v>
      </c>
      <c r="G5571" s="29">
        <v>107.86320000000001</v>
      </c>
      <c r="H5571" s="29">
        <v>3.139887E-5</v>
      </c>
      <c r="I5571" s="29">
        <v>86.24194</v>
      </c>
      <c r="J5571" s="29">
        <v>50.341479999999997</v>
      </c>
    </row>
    <row r="5572" spans="1:10" x14ac:dyDescent="0.15">
      <c r="A5572" s="28" t="s">
        <v>10</v>
      </c>
      <c r="B5572" s="28" t="s">
        <v>96</v>
      </c>
      <c r="C5572" s="28" t="s">
        <v>106</v>
      </c>
      <c r="D5572" s="29">
        <v>3.6</v>
      </c>
      <c r="E5572" s="29">
        <v>221.8475</v>
      </c>
      <c r="F5572" s="29">
        <v>101.7625</v>
      </c>
      <c r="G5572" s="29">
        <v>107.86320000000001</v>
      </c>
      <c r="H5572" s="29">
        <v>3.139887E-5</v>
      </c>
      <c r="I5572" s="29">
        <v>89.919079999999994</v>
      </c>
      <c r="J5572" s="29">
        <v>214.6729</v>
      </c>
    </row>
    <row r="5573" spans="1:10" x14ac:dyDescent="0.15">
      <c r="A5573" s="28" t="s">
        <v>10</v>
      </c>
      <c r="B5573" s="28" t="s">
        <v>96</v>
      </c>
      <c r="C5573" s="28" t="s">
        <v>107</v>
      </c>
      <c r="D5573" s="29">
        <v>0</v>
      </c>
      <c r="E5573" s="29">
        <v>-3621.6309999999999</v>
      </c>
      <c r="F5573" s="29">
        <v>-131.9066</v>
      </c>
      <c r="G5573" s="29">
        <v>-93.605549999999994</v>
      </c>
      <c r="H5573" s="29">
        <v>-2.9583920000000001E-5</v>
      </c>
      <c r="I5573" s="29">
        <v>-264.18360000000001</v>
      </c>
      <c r="J5573" s="29">
        <v>-269.76420000000002</v>
      </c>
    </row>
    <row r="5574" spans="1:10" x14ac:dyDescent="0.15">
      <c r="A5574" s="28" t="s">
        <v>10</v>
      </c>
      <c r="B5574" s="28" t="s">
        <v>96</v>
      </c>
      <c r="C5574" s="28" t="s">
        <v>107</v>
      </c>
      <c r="D5574" s="29">
        <v>1.8</v>
      </c>
      <c r="E5574" s="29">
        <v>-3613.819</v>
      </c>
      <c r="F5574" s="29">
        <v>-131.9066</v>
      </c>
      <c r="G5574" s="29">
        <v>-93.605549999999994</v>
      </c>
      <c r="H5574" s="29">
        <v>-2.9583920000000001E-5</v>
      </c>
      <c r="I5574" s="29">
        <v>-98.257779999999997</v>
      </c>
      <c r="J5574" s="29">
        <v>-32.77514</v>
      </c>
    </row>
    <row r="5575" spans="1:10" x14ac:dyDescent="0.15">
      <c r="A5575" s="28" t="s">
        <v>10</v>
      </c>
      <c r="B5575" s="28" t="s">
        <v>96</v>
      </c>
      <c r="C5575" s="28" t="s">
        <v>107</v>
      </c>
      <c r="D5575" s="29">
        <v>3.6</v>
      </c>
      <c r="E5575" s="29">
        <v>-3606.0059999999999</v>
      </c>
      <c r="F5575" s="29">
        <v>-131.9066</v>
      </c>
      <c r="G5575" s="29">
        <v>-93.605549999999994</v>
      </c>
      <c r="H5575" s="29">
        <v>-2.9583920000000001E-5</v>
      </c>
      <c r="I5575" s="29">
        <v>-127.6863</v>
      </c>
      <c r="J5575" s="29">
        <v>-142.78960000000001</v>
      </c>
    </row>
    <row r="5576" spans="1:10" x14ac:dyDescent="0.15">
      <c r="A5576" s="28" t="s">
        <v>17</v>
      </c>
      <c r="B5576" s="28" t="s">
        <v>97</v>
      </c>
      <c r="C5576" s="28" t="s">
        <v>106</v>
      </c>
      <c r="D5576" s="29">
        <v>0</v>
      </c>
      <c r="E5576" s="29">
        <v>-16.688970000000001</v>
      </c>
      <c r="F5576" s="29">
        <v>66.864429999999999</v>
      </c>
      <c r="G5576" s="29">
        <v>91.936599999999999</v>
      </c>
      <c r="H5576" s="29">
        <v>2.9037799999999999E-4</v>
      </c>
      <c r="I5576" s="29">
        <v>92.091329999999999</v>
      </c>
      <c r="J5576" s="29">
        <v>69.065610000000007</v>
      </c>
    </row>
    <row r="5577" spans="1:10" x14ac:dyDescent="0.15">
      <c r="A5577" s="28" t="s">
        <v>17</v>
      </c>
      <c r="B5577" s="28" t="s">
        <v>97</v>
      </c>
      <c r="C5577" s="28" t="s">
        <v>106</v>
      </c>
      <c r="D5577" s="29">
        <v>1.2</v>
      </c>
      <c r="E5577" s="29">
        <v>-13.72809</v>
      </c>
      <c r="F5577" s="29">
        <v>66.864429999999999</v>
      </c>
      <c r="G5577" s="29">
        <v>91.936599999999999</v>
      </c>
      <c r="H5577" s="29">
        <v>2.9037799999999999E-4</v>
      </c>
      <c r="I5577" s="29">
        <v>17.544370000000001</v>
      </c>
      <c r="J5577" s="29">
        <v>11.145110000000001</v>
      </c>
    </row>
    <row r="5578" spans="1:10" x14ac:dyDescent="0.15">
      <c r="A5578" s="28" t="s">
        <v>17</v>
      </c>
      <c r="B5578" s="28" t="s">
        <v>97</v>
      </c>
      <c r="C5578" s="28" t="s">
        <v>106</v>
      </c>
      <c r="D5578" s="29">
        <v>2.4</v>
      </c>
      <c r="E5578" s="29">
        <v>-10.76721</v>
      </c>
      <c r="F5578" s="29">
        <v>66.864429999999999</v>
      </c>
      <c r="G5578" s="29">
        <v>91.936599999999999</v>
      </c>
      <c r="H5578" s="29">
        <v>2.9037799999999999E-4</v>
      </c>
      <c r="I5578" s="29">
        <v>73.140640000000005</v>
      </c>
      <c r="J5578" s="29">
        <v>102.6417</v>
      </c>
    </row>
    <row r="5579" spans="1:10" x14ac:dyDescent="0.15">
      <c r="A5579" s="28" t="s">
        <v>17</v>
      </c>
      <c r="B5579" s="28" t="s">
        <v>97</v>
      </c>
      <c r="C5579" s="28" t="s">
        <v>107</v>
      </c>
      <c r="D5579" s="29">
        <v>0</v>
      </c>
      <c r="E5579" s="29">
        <v>-105.66679999999999</v>
      </c>
      <c r="F5579" s="29">
        <v>-77.294259999999994</v>
      </c>
      <c r="G5579" s="29">
        <v>-47.113109999999999</v>
      </c>
      <c r="H5579" s="29">
        <v>-2.6337190000000002E-4</v>
      </c>
      <c r="I5579" s="29">
        <v>-40.990569999999998</v>
      </c>
      <c r="J5579" s="29">
        <v>-83.462249999999997</v>
      </c>
    </row>
    <row r="5580" spans="1:10" x14ac:dyDescent="0.15">
      <c r="A5580" s="28" t="s">
        <v>17</v>
      </c>
      <c r="B5580" s="28" t="s">
        <v>97</v>
      </c>
      <c r="C5580" s="28" t="s">
        <v>107</v>
      </c>
      <c r="D5580" s="29">
        <v>1.2</v>
      </c>
      <c r="E5580" s="29">
        <v>-101.3622</v>
      </c>
      <c r="F5580" s="29">
        <v>-77.294259999999994</v>
      </c>
      <c r="G5580" s="29">
        <v>-47.113109999999999</v>
      </c>
      <c r="H5580" s="29">
        <v>-2.6337190000000002E-4</v>
      </c>
      <c r="I5580" s="29">
        <v>-20.239080000000001</v>
      </c>
      <c r="J5580" s="29">
        <v>-13.01046</v>
      </c>
    </row>
    <row r="5581" spans="1:10" x14ac:dyDescent="0.15">
      <c r="A5581" s="28" t="s">
        <v>17</v>
      </c>
      <c r="B5581" s="28" t="s">
        <v>97</v>
      </c>
      <c r="C5581" s="28" t="s">
        <v>107</v>
      </c>
      <c r="D5581" s="29">
        <v>2.4</v>
      </c>
      <c r="E5581" s="29">
        <v>-97.057640000000006</v>
      </c>
      <c r="F5581" s="29">
        <v>-77.294259999999994</v>
      </c>
      <c r="G5581" s="29">
        <v>-47.113109999999999</v>
      </c>
      <c r="H5581" s="29">
        <v>-2.6337190000000002E-4</v>
      </c>
      <c r="I5581" s="29">
        <v>-129.62989999999999</v>
      </c>
      <c r="J5581" s="29">
        <v>-91.975110000000001</v>
      </c>
    </row>
    <row r="5582" spans="1:10" x14ac:dyDescent="0.15">
      <c r="A5582" s="28" t="s">
        <v>108</v>
      </c>
      <c r="B5582" s="28" t="s">
        <v>97</v>
      </c>
      <c r="C5582" s="28" t="s">
        <v>106</v>
      </c>
      <c r="D5582" s="29">
        <v>0</v>
      </c>
      <c r="E5582" s="29">
        <v>-36.98028</v>
      </c>
      <c r="F5582" s="29">
        <v>52.378300000000003</v>
      </c>
      <c r="G5582" s="29">
        <v>65.612790000000004</v>
      </c>
      <c r="H5582" s="29">
        <v>3.1858800000000002E-4</v>
      </c>
      <c r="I5582" s="29">
        <v>76.297039999999996</v>
      </c>
      <c r="J5582" s="29">
        <v>39.643549999999998</v>
      </c>
    </row>
    <row r="5583" spans="1:10" x14ac:dyDescent="0.15">
      <c r="A5583" s="28" t="s">
        <v>108</v>
      </c>
      <c r="B5583" s="28" t="s">
        <v>97</v>
      </c>
      <c r="C5583" s="28" t="s">
        <v>106</v>
      </c>
      <c r="D5583" s="29">
        <v>1.2</v>
      </c>
      <c r="E5583" s="29">
        <v>-34.019399999999997</v>
      </c>
      <c r="F5583" s="29">
        <v>52.378300000000003</v>
      </c>
      <c r="G5583" s="29">
        <v>65.612790000000004</v>
      </c>
      <c r="H5583" s="29">
        <v>3.1858800000000002E-4</v>
      </c>
      <c r="I5583" s="29">
        <v>11.000080000000001</v>
      </c>
      <c r="J5583" s="29">
        <v>40.462350000000001</v>
      </c>
    </row>
    <row r="5584" spans="1:10" x14ac:dyDescent="0.15">
      <c r="A5584" s="28" t="s">
        <v>108</v>
      </c>
      <c r="B5584" s="28" t="s">
        <v>97</v>
      </c>
      <c r="C5584" s="28" t="s">
        <v>106</v>
      </c>
      <c r="D5584" s="29">
        <v>2.4</v>
      </c>
      <c r="E5584" s="29">
        <v>-31.058520000000001</v>
      </c>
      <c r="F5584" s="29">
        <v>52.378300000000003</v>
      </c>
      <c r="G5584" s="29">
        <v>65.612790000000004</v>
      </c>
      <c r="H5584" s="29">
        <v>3.1858800000000002E-4</v>
      </c>
      <c r="I5584" s="29">
        <v>54.622349999999997</v>
      </c>
      <c r="J5584" s="29">
        <v>99.894159999999999</v>
      </c>
    </row>
    <row r="5585" spans="1:10" x14ac:dyDescent="0.15">
      <c r="A5585" s="28" t="s">
        <v>108</v>
      </c>
      <c r="B5585" s="28" t="s">
        <v>97</v>
      </c>
      <c r="C5585" s="28" t="s">
        <v>107</v>
      </c>
      <c r="D5585" s="29">
        <v>0</v>
      </c>
      <c r="E5585" s="29">
        <v>-218.41640000000001</v>
      </c>
      <c r="F5585" s="29">
        <v>-50.02281</v>
      </c>
      <c r="G5585" s="29">
        <v>-38.801900000000003</v>
      </c>
      <c r="H5585" s="29">
        <v>-2.8904240000000002E-4</v>
      </c>
      <c r="I5585" s="29">
        <v>-40.067680000000003</v>
      </c>
      <c r="J5585" s="29">
        <v>-23.804670000000002</v>
      </c>
    </row>
    <row r="5586" spans="1:10" x14ac:dyDescent="0.15">
      <c r="A5586" s="28" t="s">
        <v>108</v>
      </c>
      <c r="B5586" s="28" t="s">
        <v>97</v>
      </c>
      <c r="C5586" s="28" t="s">
        <v>107</v>
      </c>
      <c r="D5586" s="29">
        <v>1.2</v>
      </c>
      <c r="E5586" s="29">
        <v>-214.11179999999999</v>
      </c>
      <c r="F5586" s="29">
        <v>-50.02281</v>
      </c>
      <c r="G5586" s="29">
        <v>-38.801900000000003</v>
      </c>
      <c r="H5586" s="29">
        <v>-2.8904240000000002E-4</v>
      </c>
      <c r="I5586" s="29">
        <v>-6.9521509999999997</v>
      </c>
      <c r="J5586" s="29">
        <v>-27.406099999999999</v>
      </c>
    </row>
    <row r="5587" spans="1:10" x14ac:dyDescent="0.15">
      <c r="A5587" s="28" t="s">
        <v>108</v>
      </c>
      <c r="B5587" s="28" t="s">
        <v>97</v>
      </c>
      <c r="C5587" s="28" t="s">
        <v>107</v>
      </c>
      <c r="D5587" s="29">
        <v>2.4</v>
      </c>
      <c r="E5587" s="29">
        <v>-209.80719999999999</v>
      </c>
      <c r="F5587" s="29">
        <v>-50.02281</v>
      </c>
      <c r="G5587" s="29">
        <v>-38.801900000000003</v>
      </c>
      <c r="H5587" s="29">
        <v>-2.8904240000000002E-4</v>
      </c>
      <c r="I5587" s="29">
        <v>-82.759010000000004</v>
      </c>
      <c r="J5587" s="29">
        <v>-89.63073</v>
      </c>
    </row>
    <row r="5588" spans="1:10" x14ac:dyDescent="0.15">
      <c r="A5588" s="28" t="s">
        <v>109</v>
      </c>
      <c r="B5588" s="28" t="s">
        <v>97</v>
      </c>
      <c r="C5588" s="28" t="s">
        <v>106</v>
      </c>
      <c r="D5588" s="29">
        <v>0</v>
      </c>
      <c r="E5588" s="29">
        <v>-60.914830000000002</v>
      </c>
      <c r="F5588" s="29">
        <v>53.935299999999998</v>
      </c>
      <c r="G5588" s="29">
        <v>76.430530000000005</v>
      </c>
      <c r="H5588" s="29">
        <v>3.7054790000000002E-4</v>
      </c>
      <c r="I5588" s="29">
        <v>91.741489999999999</v>
      </c>
      <c r="J5588" s="29">
        <v>75.356059999999999</v>
      </c>
    </row>
    <row r="5589" spans="1:10" x14ac:dyDescent="0.15">
      <c r="A5589" s="28" t="s">
        <v>109</v>
      </c>
      <c r="B5589" s="28" t="s">
        <v>97</v>
      </c>
      <c r="C5589" s="28" t="s">
        <v>106</v>
      </c>
      <c r="D5589" s="29">
        <v>1.2</v>
      </c>
      <c r="E5589" s="29">
        <v>-57.953949999999999</v>
      </c>
      <c r="F5589" s="29">
        <v>53.935299999999998</v>
      </c>
      <c r="G5589" s="29">
        <v>76.430530000000005</v>
      </c>
      <c r="H5589" s="29">
        <v>3.7054790000000002E-4</v>
      </c>
      <c r="I5589" s="29">
        <v>11.652990000000001</v>
      </c>
      <c r="J5589" s="29">
        <v>13.23686</v>
      </c>
    </row>
    <row r="5590" spans="1:10" x14ac:dyDescent="0.15">
      <c r="A5590" s="28" t="s">
        <v>109</v>
      </c>
      <c r="B5590" s="28" t="s">
        <v>97</v>
      </c>
      <c r="C5590" s="28" t="s">
        <v>106</v>
      </c>
      <c r="D5590" s="29">
        <v>2.4</v>
      </c>
      <c r="E5590" s="29">
        <v>-54.99306</v>
      </c>
      <c r="F5590" s="29">
        <v>53.935299999999998</v>
      </c>
      <c r="G5590" s="29">
        <v>76.430530000000005</v>
      </c>
      <c r="H5590" s="29">
        <v>3.7054790000000002E-4</v>
      </c>
      <c r="I5590" s="29">
        <v>61.97101</v>
      </c>
      <c r="J5590" s="29">
        <v>29.132280000000002</v>
      </c>
    </row>
    <row r="5591" spans="1:10" x14ac:dyDescent="0.15">
      <c r="A5591" s="28" t="s">
        <v>109</v>
      </c>
      <c r="B5591" s="28" t="s">
        <v>97</v>
      </c>
      <c r="C5591" s="28" t="s">
        <v>107</v>
      </c>
      <c r="D5591" s="29">
        <v>0</v>
      </c>
      <c r="E5591" s="29">
        <v>-339.40010000000001</v>
      </c>
      <c r="F5591" s="29">
        <v>-43.656140000000001</v>
      </c>
      <c r="G5591" s="29">
        <v>-45.359400000000001</v>
      </c>
      <c r="H5591" s="29">
        <v>-3.496417E-4</v>
      </c>
      <c r="I5591" s="29">
        <v>-49.18</v>
      </c>
      <c r="J5591" s="29">
        <v>-77.991230000000002</v>
      </c>
    </row>
    <row r="5592" spans="1:10" x14ac:dyDescent="0.15">
      <c r="A5592" s="28" t="s">
        <v>109</v>
      </c>
      <c r="B5592" s="28" t="s">
        <v>97</v>
      </c>
      <c r="C5592" s="28" t="s">
        <v>107</v>
      </c>
      <c r="D5592" s="29">
        <v>1.2</v>
      </c>
      <c r="E5592" s="29">
        <v>-335.09559999999999</v>
      </c>
      <c r="F5592" s="29">
        <v>-43.656140000000001</v>
      </c>
      <c r="G5592" s="29">
        <v>-45.359400000000001</v>
      </c>
      <c r="H5592" s="29">
        <v>-3.496417E-4</v>
      </c>
      <c r="I5592" s="29">
        <v>-6.3893129999999996</v>
      </c>
      <c r="J5592" s="29">
        <v>-28.169250000000002</v>
      </c>
    </row>
    <row r="5593" spans="1:10" x14ac:dyDescent="0.15">
      <c r="A5593" s="28" t="s">
        <v>109</v>
      </c>
      <c r="B5593" s="28" t="s">
        <v>97</v>
      </c>
      <c r="C5593" s="28" t="s">
        <v>107</v>
      </c>
      <c r="D5593" s="29">
        <v>2.4</v>
      </c>
      <c r="E5593" s="29">
        <v>-330.791</v>
      </c>
      <c r="F5593" s="29">
        <v>-43.656140000000001</v>
      </c>
      <c r="G5593" s="29">
        <v>-45.359400000000001</v>
      </c>
      <c r="H5593" s="29">
        <v>-3.496417E-4</v>
      </c>
      <c r="I5593" s="29">
        <v>-94.011669999999995</v>
      </c>
      <c r="J5593" s="29">
        <v>-56.343350000000001</v>
      </c>
    </row>
    <row r="5594" spans="1:10" x14ac:dyDescent="0.15">
      <c r="A5594" s="28" t="s">
        <v>18</v>
      </c>
      <c r="B5594" s="28" t="s">
        <v>97</v>
      </c>
      <c r="C5594" s="28" t="s">
        <v>106</v>
      </c>
      <c r="D5594" s="29">
        <v>0</v>
      </c>
      <c r="E5594" s="29">
        <v>-76.496229999999997</v>
      </c>
      <c r="F5594" s="29">
        <v>72.802790000000002</v>
      </c>
      <c r="G5594" s="29">
        <v>73.275819999999996</v>
      </c>
      <c r="H5594" s="29">
        <v>4.4334700000000002E-4</v>
      </c>
      <c r="I5594" s="29">
        <v>84.009990000000002</v>
      </c>
      <c r="J5594" s="29">
        <v>57.256230000000002</v>
      </c>
    </row>
    <row r="5595" spans="1:10" x14ac:dyDescent="0.15">
      <c r="A5595" s="28" t="s">
        <v>18</v>
      </c>
      <c r="B5595" s="28" t="s">
        <v>97</v>
      </c>
      <c r="C5595" s="28" t="s">
        <v>106</v>
      </c>
      <c r="D5595" s="29">
        <v>1.2</v>
      </c>
      <c r="E5595" s="29">
        <v>-73.535349999999994</v>
      </c>
      <c r="F5595" s="29">
        <v>72.802790000000002</v>
      </c>
      <c r="G5595" s="29">
        <v>73.275819999999996</v>
      </c>
      <c r="H5595" s="29">
        <v>4.4334700000000002E-4</v>
      </c>
      <c r="I5595" s="29">
        <v>8.3307149999999996</v>
      </c>
      <c r="J5595" s="29">
        <v>25.684429999999999</v>
      </c>
    </row>
    <row r="5596" spans="1:10" x14ac:dyDescent="0.15">
      <c r="A5596" s="28" t="s">
        <v>18</v>
      </c>
      <c r="B5596" s="28" t="s">
        <v>97</v>
      </c>
      <c r="C5596" s="28" t="s">
        <v>106</v>
      </c>
      <c r="D5596" s="29">
        <v>2.4</v>
      </c>
      <c r="E5596" s="29">
        <v>-70.574460000000002</v>
      </c>
      <c r="F5596" s="29">
        <v>72.802790000000002</v>
      </c>
      <c r="G5596" s="29">
        <v>73.275819999999996</v>
      </c>
      <c r="H5596" s="29">
        <v>4.4334700000000002E-4</v>
      </c>
      <c r="I5596" s="29">
        <v>61.910789999999999</v>
      </c>
      <c r="J5596" s="29">
        <v>124.3732</v>
      </c>
    </row>
    <row r="5597" spans="1:10" x14ac:dyDescent="0.15">
      <c r="A5597" s="28" t="s">
        <v>18</v>
      </c>
      <c r="B5597" s="28" t="s">
        <v>97</v>
      </c>
      <c r="C5597" s="28" t="s">
        <v>107</v>
      </c>
      <c r="D5597" s="29">
        <v>0</v>
      </c>
      <c r="E5597" s="29">
        <v>-457.12610000000001</v>
      </c>
      <c r="F5597" s="29">
        <v>-83.656130000000005</v>
      </c>
      <c r="G5597" s="29">
        <v>-48.736600000000003</v>
      </c>
      <c r="H5597" s="29">
        <v>-4.7684959999999999E-4</v>
      </c>
      <c r="I5597" s="29">
        <v>-59.023879999999998</v>
      </c>
      <c r="J5597" s="29">
        <v>-78.854650000000007</v>
      </c>
    </row>
    <row r="5598" spans="1:10" x14ac:dyDescent="0.15">
      <c r="A5598" s="28" t="s">
        <v>18</v>
      </c>
      <c r="B5598" s="28" t="s">
        <v>97</v>
      </c>
      <c r="C5598" s="28" t="s">
        <v>107</v>
      </c>
      <c r="D5598" s="29">
        <v>1.2</v>
      </c>
      <c r="E5598" s="29">
        <v>-452.82150000000001</v>
      </c>
      <c r="F5598" s="29">
        <v>-83.656130000000005</v>
      </c>
      <c r="G5598" s="29">
        <v>-48.736600000000003</v>
      </c>
      <c r="H5598" s="29">
        <v>-4.7684959999999999E-4</v>
      </c>
      <c r="I5598" s="29">
        <v>-12.82015</v>
      </c>
      <c r="J5598" s="29">
        <v>-34.218980000000002</v>
      </c>
    </row>
    <row r="5599" spans="1:10" x14ac:dyDescent="0.15">
      <c r="A5599" s="28" t="s">
        <v>18</v>
      </c>
      <c r="B5599" s="28" t="s">
        <v>97</v>
      </c>
      <c r="C5599" s="28" t="s">
        <v>107</v>
      </c>
      <c r="D5599" s="29">
        <v>2.4</v>
      </c>
      <c r="E5599" s="29">
        <v>-448.517</v>
      </c>
      <c r="F5599" s="29">
        <v>-83.656130000000005</v>
      </c>
      <c r="G5599" s="29">
        <v>-48.736600000000003</v>
      </c>
      <c r="H5599" s="29">
        <v>-4.7684959999999999E-4</v>
      </c>
      <c r="I5599" s="29">
        <v>-95.868309999999994</v>
      </c>
      <c r="J5599" s="29">
        <v>-119.8297</v>
      </c>
    </row>
    <row r="5600" spans="1:10" x14ac:dyDescent="0.15">
      <c r="A5600" s="28" t="s">
        <v>19</v>
      </c>
      <c r="B5600" s="28" t="s">
        <v>97</v>
      </c>
      <c r="C5600" s="28" t="s">
        <v>106</v>
      </c>
      <c r="D5600" s="29">
        <v>0</v>
      </c>
      <c r="E5600" s="29">
        <v>-67.317539999999994</v>
      </c>
      <c r="F5600" s="29">
        <v>29.916689999999999</v>
      </c>
      <c r="G5600" s="29">
        <v>65.786640000000006</v>
      </c>
      <c r="H5600" s="29">
        <v>4.9290130000000001E-4</v>
      </c>
      <c r="I5600" s="29">
        <v>80.787869999999998</v>
      </c>
      <c r="J5600" s="29">
        <v>33.772179999999999</v>
      </c>
    </row>
    <row r="5601" spans="1:10" x14ac:dyDescent="0.15">
      <c r="A5601" s="28" t="s">
        <v>19</v>
      </c>
      <c r="B5601" s="28" t="s">
        <v>97</v>
      </c>
      <c r="C5601" s="28" t="s">
        <v>106</v>
      </c>
      <c r="D5601" s="29">
        <v>1.2</v>
      </c>
      <c r="E5601" s="29">
        <v>-64.356660000000005</v>
      </c>
      <c r="F5601" s="29">
        <v>29.916689999999999</v>
      </c>
      <c r="G5601" s="29">
        <v>65.786640000000006</v>
      </c>
      <c r="H5601" s="29">
        <v>4.9290130000000001E-4</v>
      </c>
      <c r="I5601" s="29">
        <v>11.247730000000001</v>
      </c>
      <c r="J5601" s="29">
        <v>9.4158679999999997</v>
      </c>
    </row>
    <row r="5602" spans="1:10" x14ac:dyDescent="0.15">
      <c r="A5602" s="28" t="s">
        <v>19</v>
      </c>
      <c r="B5602" s="28" t="s">
        <v>97</v>
      </c>
      <c r="C5602" s="28" t="s">
        <v>106</v>
      </c>
      <c r="D5602" s="29">
        <v>2.4</v>
      </c>
      <c r="E5602" s="29">
        <v>-61.395780000000002</v>
      </c>
      <c r="F5602" s="29">
        <v>29.916689999999999</v>
      </c>
      <c r="G5602" s="29">
        <v>65.786640000000006</v>
      </c>
      <c r="H5602" s="29">
        <v>4.9290130000000001E-4</v>
      </c>
      <c r="I5602" s="29">
        <v>76.930760000000006</v>
      </c>
      <c r="J5602" s="29">
        <v>48.918550000000003</v>
      </c>
    </row>
    <row r="5603" spans="1:10" x14ac:dyDescent="0.15">
      <c r="A5603" s="28" t="s">
        <v>19</v>
      </c>
      <c r="B5603" s="28" t="s">
        <v>97</v>
      </c>
      <c r="C5603" s="28" t="s">
        <v>107</v>
      </c>
      <c r="D5603" s="29">
        <v>0</v>
      </c>
      <c r="E5603" s="29">
        <v>-543.28279999999995</v>
      </c>
      <c r="F5603" s="29">
        <v>-36.883589999999998</v>
      </c>
      <c r="G5603" s="29">
        <v>-59.085360000000001</v>
      </c>
      <c r="H5603" s="29">
        <v>-5.7489949999999998E-4</v>
      </c>
      <c r="I5603" s="29">
        <v>-72.149969999999996</v>
      </c>
      <c r="J5603" s="29">
        <v>-43.338209999999997</v>
      </c>
    </row>
    <row r="5604" spans="1:10" x14ac:dyDescent="0.15">
      <c r="A5604" s="28" t="s">
        <v>19</v>
      </c>
      <c r="B5604" s="28" t="s">
        <v>97</v>
      </c>
      <c r="C5604" s="28" t="s">
        <v>107</v>
      </c>
      <c r="D5604" s="29">
        <v>1.2</v>
      </c>
      <c r="E5604" s="29">
        <v>-538.97820000000002</v>
      </c>
      <c r="F5604" s="29">
        <v>-36.883589999999998</v>
      </c>
      <c r="G5604" s="29">
        <v>-59.085360000000001</v>
      </c>
      <c r="H5604" s="29">
        <v>-5.7489949999999998E-4</v>
      </c>
      <c r="I5604" s="29">
        <v>-10.6692</v>
      </c>
      <c r="J5604" s="29">
        <v>-10.58897</v>
      </c>
    </row>
    <row r="5605" spans="1:10" x14ac:dyDescent="0.15">
      <c r="A5605" s="28" t="s">
        <v>19</v>
      </c>
      <c r="B5605" s="28" t="s">
        <v>97</v>
      </c>
      <c r="C5605" s="28" t="s">
        <v>107</v>
      </c>
      <c r="D5605" s="29">
        <v>2.4</v>
      </c>
      <c r="E5605" s="29">
        <v>-534.67359999999996</v>
      </c>
      <c r="F5605" s="29">
        <v>-36.883589999999998</v>
      </c>
      <c r="G5605" s="29">
        <v>-59.085360000000001</v>
      </c>
      <c r="H5605" s="29">
        <v>-5.7489949999999998E-4</v>
      </c>
      <c r="I5605" s="29">
        <v>-84.412700000000001</v>
      </c>
      <c r="J5605" s="29">
        <v>-41.696480000000001</v>
      </c>
    </row>
    <row r="5606" spans="1:10" x14ac:dyDescent="0.15">
      <c r="A5606" s="28" t="s">
        <v>20</v>
      </c>
      <c r="B5606" s="28" t="s">
        <v>97</v>
      </c>
      <c r="C5606" s="28" t="s">
        <v>106</v>
      </c>
      <c r="D5606" s="29">
        <v>0</v>
      </c>
      <c r="E5606" s="29">
        <v>-50.000630000000001</v>
      </c>
      <c r="F5606" s="29">
        <v>65.236760000000004</v>
      </c>
      <c r="G5606" s="29">
        <v>76.122280000000003</v>
      </c>
      <c r="H5606" s="29">
        <v>4.8221629999999999E-4</v>
      </c>
      <c r="I5606" s="29">
        <v>99.269229999999993</v>
      </c>
      <c r="J5606" s="29">
        <v>113.8963</v>
      </c>
    </row>
    <row r="5607" spans="1:10" x14ac:dyDescent="0.15">
      <c r="A5607" s="28" t="s">
        <v>20</v>
      </c>
      <c r="B5607" s="28" t="s">
        <v>97</v>
      </c>
      <c r="C5607" s="28" t="s">
        <v>106</v>
      </c>
      <c r="D5607" s="29">
        <v>1.2</v>
      </c>
      <c r="E5607" s="29">
        <v>-47.039740000000002</v>
      </c>
      <c r="F5607" s="29">
        <v>65.236760000000004</v>
      </c>
      <c r="G5607" s="29">
        <v>76.122280000000003</v>
      </c>
      <c r="H5607" s="29">
        <v>4.8221629999999999E-4</v>
      </c>
      <c r="I5607" s="29">
        <v>17.136520000000001</v>
      </c>
      <c r="J5607" s="29">
        <v>37.059359999999998</v>
      </c>
    </row>
    <row r="5608" spans="1:10" x14ac:dyDescent="0.15">
      <c r="A5608" s="28" t="s">
        <v>20</v>
      </c>
      <c r="B5608" s="28" t="s">
        <v>97</v>
      </c>
      <c r="C5608" s="28" t="s">
        <v>106</v>
      </c>
      <c r="D5608" s="29">
        <v>2.4</v>
      </c>
      <c r="E5608" s="29">
        <v>-44.078859999999999</v>
      </c>
      <c r="F5608" s="29">
        <v>65.236760000000004</v>
      </c>
      <c r="G5608" s="29">
        <v>76.122280000000003</v>
      </c>
      <c r="H5608" s="29">
        <v>4.8221629999999999E-4</v>
      </c>
      <c r="I5608" s="29">
        <v>77.656270000000006</v>
      </c>
      <c r="J5608" s="29">
        <v>64.821359999999999</v>
      </c>
    </row>
    <row r="5609" spans="1:10" x14ac:dyDescent="0.15">
      <c r="A5609" s="28" t="s">
        <v>20</v>
      </c>
      <c r="B5609" s="28" t="s">
        <v>97</v>
      </c>
      <c r="C5609" s="28" t="s">
        <v>107</v>
      </c>
      <c r="D5609" s="29">
        <v>0</v>
      </c>
      <c r="E5609" s="29">
        <v>-637.78579999999999</v>
      </c>
      <c r="F5609" s="29">
        <v>-72.902159999999995</v>
      </c>
      <c r="G5609" s="29">
        <v>-58.399889999999999</v>
      </c>
      <c r="H5609" s="29">
        <v>-5.3643050000000002E-4</v>
      </c>
      <c r="I5609" s="29">
        <v>-70.458449999999999</v>
      </c>
      <c r="J5609" s="29">
        <v>-113.4183</v>
      </c>
    </row>
    <row r="5610" spans="1:10" x14ac:dyDescent="0.15">
      <c r="A5610" s="28" t="s">
        <v>20</v>
      </c>
      <c r="B5610" s="28" t="s">
        <v>97</v>
      </c>
      <c r="C5610" s="28" t="s">
        <v>107</v>
      </c>
      <c r="D5610" s="29">
        <v>1.2</v>
      </c>
      <c r="E5610" s="29">
        <v>-633.48119999999994</v>
      </c>
      <c r="F5610" s="29">
        <v>-72.902159999999995</v>
      </c>
      <c r="G5610" s="29">
        <v>-58.399889999999999</v>
      </c>
      <c r="H5610" s="29">
        <v>-5.3643050000000002E-4</v>
      </c>
      <c r="I5610" s="29">
        <v>-9.6084219999999991</v>
      </c>
      <c r="J5610" s="29">
        <v>-27.306709999999999</v>
      </c>
    </row>
    <row r="5611" spans="1:10" x14ac:dyDescent="0.15">
      <c r="A5611" s="28" t="s">
        <v>20</v>
      </c>
      <c r="B5611" s="28" t="s">
        <v>97</v>
      </c>
      <c r="C5611" s="28" t="s">
        <v>107</v>
      </c>
      <c r="D5611" s="29">
        <v>2.4</v>
      </c>
      <c r="E5611" s="29">
        <v>-629.17660000000001</v>
      </c>
      <c r="F5611" s="29">
        <v>-72.902159999999995</v>
      </c>
      <c r="G5611" s="29">
        <v>-58.399889999999999</v>
      </c>
      <c r="H5611" s="29">
        <v>-5.3643050000000002E-4</v>
      </c>
      <c r="I5611" s="29">
        <v>-91.427109999999999</v>
      </c>
      <c r="J5611" s="29">
        <v>-45.815089999999998</v>
      </c>
    </row>
    <row r="5612" spans="1:10" x14ac:dyDescent="0.15">
      <c r="A5612" s="28" t="s">
        <v>21</v>
      </c>
      <c r="B5612" s="28" t="s">
        <v>97</v>
      </c>
      <c r="C5612" s="28" t="s">
        <v>106</v>
      </c>
      <c r="D5612" s="29">
        <v>0</v>
      </c>
      <c r="E5612" s="29">
        <v>-63.12923</v>
      </c>
      <c r="F5612" s="29">
        <v>83.754409999999993</v>
      </c>
      <c r="G5612" s="29">
        <v>91.403639999999996</v>
      </c>
      <c r="H5612" s="29">
        <v>4.7732059999999998E-4</v>
      </c>
      <c r="I5612" s="29">
        <v>118.32170000000001</v>
      </c>
      <c r="J5612" s="29">
        <v>88.029030000000006</v>
      </c>
    </row>
    <row r="5613" spans="1:10" x14ac:dyDescent="0.15">
      <c r="A5613" s="28" t="s">
        <v>21</v>
      </c>
      <c r="B5613" s="28" t="s">
        <v>97</v>
      </c>
      <c r="C5613" s="28" t="s">
        <v>106</v>
      </c>
      <c r="D5613" s="29">
        <v>1.2</v>
      </c>
      <c r="E5613" s="29">
        <v>-60.168340000000001</v>
      </c>
      <c r="F5613" s="29">
        <v>83.754409999999993</v>
      </c>
      <c r="G5613" s="29">
        <v>91.403639999999996</v>
      </c>
      <c r="H5613" s="29">
        <v>4.7732059999999998E-4</v>
      </c>
      <c r="I5613" s="29">
        <v>17.115179999999999</v>
      </c>
      <c r="J5613" s="29">
        <v>11.0984</v>
      </c>
    </row>
    <row r="5614" spans="1:10" x14ac:dyDescent="0.15">
      <c r="A5614" s="28" t="s">
        <v>21</v>
      </c>
      <c r="B5614" s="28" t="s">
        <v>97</v>
      </c>
      <c r="C5614" s="28" t="s">
        <v>106</v>
      </c>
      <c r="D5614" s="29">
        <v>2.4</v>
      </c>
      <c r="E5614" s="29">
        <v>-57.207459999999998</v>
      </c>
      <c r="F5614" s="29">
        <v>83.754409999999993</v>
      </c>
      <c r="G5614" s="29">
        <v>91.403639999999996</v>
      </c>
      <c r="H5614" s="29">
        <v>4.7732059999999998E-4</v>
      </c>
      <c r="I5614" s="29">
        <v>74.020579999999995</v>
      </c>
      <c r="J5614" s="29">
        <v>128.17439999999999</v>
      </c>
    </row>
    <row r="5615" spans="1:10" x14ac:dyDescent="0.15">
      <c r="A5615" s="28" t="s">
        <v>21</v>
      </c>
      <c r="B5615" s="28" t="s">
        <v>97</v>
      </c>
      <c r="C5615" s="28" t="s">
        <v>107</v>
      </c>
      <c r="D5615" s="29">
        <v>0</v>
      </c>
      <c r="E5615" s="29">
        <v>-753.56529999999998</v>
      </c>
      <c r="F5615" s="29">
        <v>-100.8523</v>
      </c>
      <c r="G5615" s="29">
        <v>-60.542310000000001</v>
      </c>
      <c r="H5615" s="29">
        <v>-4.879153E-4</v>
      </c>
      <c r="I5615" s="29">
        <v>-78.883170000000007</v>
      </c>
      <c r="J5615" s="29">
        <v>-117.7072</v>
      </c>
    </row>
    <row r="5616" spans="1:10" x14ac:dyDescent="0.15">
      <c r="A5616" s="28" t="s">
        <v>21</v>
      </c>
      <c r="B5616" s="28" t="s">
        <v>97</v>
      </c>
      <c r="C5616" s="28" t="s">
        <v>107</v>
      </c>
      <c r="D5616" s="29">
        <v>1.2</v>
      </c>
      <c r="E5616" s="29">
        <v>-749.26070000000004</v>
      </c>
      <c r="F5616" s="29">
        <v>-100.8523</v>
      </c>
      <c r="G5616" s="29">
        <v>-60.542310000000001</v>
      </c>
      <c r="H5616" s="29">
        <v>-4.879153E-4</v>
      </c>
      <c r="I5616" s="29">
        <v>-14.74901</v>
      </c>
      <c r="J5616" s="29">
        <v>-20.169799999999999</v>
      </c>
    </row>
    <row r="5617" spans="1:10" x14ac:dyDescent="0.15">
      <c r="A5617" s="28" t="s">
        <v>21</v>
      </c>
      <c r="B5617" s="28" t="s">
        <v>97</v>
      </c>
      <c r="C5617" s="28" t="s">
        <v>107</v>
      </c>
      <c r="D5617" s="29">
        <v>2.4</v>
      </c>
      <c r="E5617" s="29">
        <v>-744.95609999999999</v>
      </c>
      <c r="F5617" s="29">
        <v>-100.8523</v>
      </c>
      <c r="G5617" s="29">
        <v>-60.542310000000001</v>
      </c>
      <c r="H5617" s="29">
        <v>-4.879153E-4</v>
      </c>
      <c r="I5617" s="29">
        <v>-108.7328</v>
      </c>
      <c r="J5617" s="29">
        <v>-116.6157</v>
      </c>
    </row>
    <row r="5618" spans="1:10" x14ac:dyDescent="0.15">
      <c r="A5618" s="28" t="s">
        <v>22</v>
      </c>
      <c r="B5618" s="28" t="s">
        <v>97</v>
      </c>
      <c r="C5618" s="28" t="s">
        <v>106</v>
      </c>
      <c r="D5618" s="29">
        <v>0</v>
      </c>
      <c r="E5618" s="29">
        <v>-77.539510000000007</v>
      </c>
      <c r="F5618" s="29">
        <v>52.63335</v>
      </c>
      <c r="G5618" s="29">
        <v>85.391000000000005</v>
      </c>
      <c r="H5618" s="29">
        <v>5.1010550000000002E-4</v>
      </c>
      <c r="I5618" s="29">
        <v>107.6567</v>
      </c>
      <c r="J5618" s="29">
        <v>87.58905</v>
      </c>
    </row>
    <row r="5619" spans="1:10" x14ac:dyDescent="0.15">
      <c r="A5619" s="28" t="s">
        <v>22</v>
      </c>
      <c r="B5619" s="28" t="s">
        <v>97</v>
      </c>
      <c r="C5619" s="28" t="s">
        <v>106</v>
      </c>
      <c r="D5619" s="29">
        <v>1.2</v>
      </c>
      <c r="E5619" s="29">
        <v>-74.578630000000004</v>
      </c>
      <c r="F5619" s="29">
        <v>52.63335</v>
      </c>
      <c r="G5619" s="29">
        <v>85.391000000000005</v>
      </c>
      <c r="H5619" s="29">
        <v>5.1010550000000002E-4</v>
      </c>
      <c r="I5619" s="29">
        <v>18.116569999999999</v>
      </c>
      <c r="J5619" s="29">
        <v>26.78537</v>
      </c>
    </row>
    <row r="5620" spans="1:10" x14ac:dyDescent="0.15">
      <c r="A5620" s="28" t="s">
        <v>22</v>
      </c>
      <c r="B5620" s="28" t="s">
        <v>97</v>
      </c>
      <c r="C5620" s="28" t="s">
        <v>106</v>
      </c>
      <c r="D5620" s="29">
        <v>2.4</v>
      </c>
      <c r="E5620" s="29">
        <v>-71.617750000000001</v>
      </c>
      <c r="F5620" s="29">
        <v>52.63335</v>
      </c>
      <c r="G5620" s="29">
        <v>85.391000000000005</v>
      </c>
      <c r="H5620" s="29">
        <v>5.1010550000000002E-4</v>
      </c>
      <c r="I5620" s="29">
        <v>74.507800000000003</v>
      </c>
      <c r="J5620" s="29">
        <v>71.904790000000006</v>
      </c>
    </row>
    <row r="5621" spans="1:10" x14ac:dyDescent="0.15">
      <c r="A5621" s="28" t="s">
        <v>22</v>
      </c>
      <c r="B5621" s="28" t="s">
        <v>97</v>
      </c>
      <c r="C5621" s="28" t="s">
        <v>107</v>
      </c>
      <c r="D5621" s="29">
        <v>0</v>
      </c>
      <c r="E5621" s="29">
        <v>-877.75189999999998</v>
      </c>
      <c r="F5621" s="29">
        <v>-70.819149999999993</v>
      </c>
      <c r="G5621" s="29">
        <v>-60.526699999999998</v>
      </c>
      <c r="H5621" s="29">
        <v>-5.0302829999999998E-4</v>
      </c>
      <c r="I5621" s="29">
        <v>-76.260490000000004</v>
      </c>
      <c r="J5621" s="29">
        <v>-103.87439999999999</v>
      </c>
    </row>
    <row r="5622" spans="1:10" x14ac:dyDescent="0.15">
      <c r="A5622" s="28" t="s">
        <v>22</v>
      </c>
      <c r="B5622" s="28" t="s">
        <v>97</v>
      </c>
      <c r="C5622" s="28" t="s">
        <v>107</v>
      </c>
      <c r="D5622" s="29">
        <v>1.2</v>
      </c>
      <c r="E5622" s="29">
        <v>-873.44730000000004</v>
      </c>
      <c r="F5622" s="29">
        <v>-70.819149999999993</v>
      </c>
      <c r="G5622" s="29">
        <v>-60.526699999999998</v>
      </c>
      <c r="H5622" s="29">
        <v>-5.0302829999999998E-4</v>
      </c>
      <c r="I5622" s="29">
        <v>-16.599270000000001</v>
      </c>
      <c r="J5622" s="29">
        <v>-21.11232</v>
      </c>
    </row>
    <row r="5623" spans="1:10" x14ac:dyDescent="0.15">
      <c r="A5623" s="28" t="s">
        <v>22</v>
      </c>
      <c r="B5623" s="28" t="s">
        <v>97</v>
      </c>
      <c r="C5623" s="28" t="s">
        <v>107</v>
      </c>
      <c r="D5623" s="29">
        <v>2.4</v>
      </c>
      <c r="E5623" s="29">
        <v>-869.14279999999997</v>
      </c>
      <c r="F5623" s="29">
        <v>-70.819149999999993</v>
      </c>
      <c r="G5623" s="29">
        <v>-60.526699999999998</v>
      </c>
      <c r="H5623" s="29">
        <v>-5.0302829999999998E-4</v>
      </c>
      <c r="I5623" s="29">
        <v>-102.87390000000001</v>
      </c>
      <c r="J5623" s="29">
        <v>-44.290410000000001</v>
      </c>
    </row>
    <row r="5624" spans="1:10" x14ac:dyDescent="0.15">
      <c r="A5624" s="28" t="s">
        <v>23</v>
      </c>
      <c r="B5624" s="28" t="s">
        <v>97</v>
      </c>
      <c r="C5624" s="28" t="s">
        <v>106</v>
      </c>
      <c r="D5624" s="29">
        <v>0</v>
      </c>
      <c r="E5624" s="29">
        <v>-84.494519999999994</v>
      </c>
      <c r="F5624" s="29">
        <v>118.2923</v>
      </c>
      <c r="G5624" s="29">
        <v>98.25318</v>
      </c>
      <c r="H5624" s="29">
        <v>8.1175119999999995E-4</v>
      </c>
      <c r="I5624" s="29">
        <v>124.9346</v>
      </c>
      <c r="J5624" s="29">
        <v>150.6763</v>
      </c>
    </row>
    <row r="5625" spans="1:10" x14ac:dyDescent="0.15">
      <c r="A5625" s="28" t="s">
        <v>23</v>
      </c>
      <c r="B5625" s="28" t="s">
        <v>97</v>
      </c>
      <c r="C5625" s="28" t="s">
        <v>106</v>
      </c>
      <c r="D5625" s="29">
        <v>1.2</v>
      </c>
      <c r="E5625" s="29">
        <v>-80.911850000000001</v>
      </c>
      <c r="F5625" s="29">
        <v>118.2923</v>
      </c>
      <c r="G5625" s="29">
        <v>98.25318</v>
      </c>
      <c r="H5625" s="29">
        <v>8.1175119999999995E-4</v>
      </c>
      <c r="I5625" s="29">
        <v>23.021039999999999</v>
      </c>
      <c r="J5625" s="29">
        <v>12.0032</v>
      </c>
    </row>
    <row r="5626" spans="1:10" x14ac:dyDescent="0.15">
      <c r="A5626" s="28" t="s">
        <v>23</v>
      </c>
      <c r="B5626" s="28" t="s">
        <v>97</v>
      </c>
      <c r="C5626" s="28" t="s">
        <v>106</v>
      </c>
      <c r="D5626" s="29">
        <v>2.4</v>
      </c>
      <c r="E5626" s="29">
        <v>-77.329179999999994</v>
      </c>
      <c r="F5626" s="29">
        <v>118.2923</v>
      </c>
      <c r="G5626" s="29">
        <v>98.25318</v>
      </c>
      <c r="H5626" s="29">
        <v>8.1175119999999995E-4</v>
      </c>
      <c r="I5626" s="29">
        <v>86.025400000000005</v>
      </c>
      <c r="J5626" s="29">
        <v>139.01390000000001</v>
      </c>
    </row>
    <row r="5627" spans="1:10" x14ac:dyDescent="0.15">
      <c r="A5627" s="28" t="s">
        <v>23</v>
      </c>
      <c r="B5627" s="28" t="s">
        <v>97</v>
      </c>
      <c r="C5627" s="28" t="s">
        <v>107</v>
      </c>
      <c r="D5627" s="29">
        <v>0</v>
      </c>
      <c r="E5627" s="29">
        <v>-1004.046</v>
      </c>
      <c r="F5627" s="29">
        <v>-123.55459999999999</v>
      </c>
      <c r="G5627" s="29">
        <v>-67.166529999999995</v>
      </c>
      <c r="H5627" s="29">
        <v>-7.7853280000000002E-4</v>
      </c>
      <c r="I5627" s="29">
        <v>-80.69059</v>
      </c>
      <c r="J5627" s="29">
        <v>-162.49529999999999</v>
      </c>
    </row>
    <row r="5628" spans="1:10" x14ac:dyDescent="0.15">
      <c r="A5628" s="28" t="s">
        <v>23</v>
      </c>
      <c r="B5628" s="28" t="s">
        <v>97</v>
      </c>
      <c r="C5628" s="28" t="s">
        <v>107</v>
      </c>
      <c r="D5628" s="29">
        <v>1.2</v>
      </c>
      <c r="E5628" s="29">
        <v>-998.83730000000003</v>
      </c>
      <c r="F5628" s="29">
        <v>-123.55459999999999</v>
      </c>
      <c r="G5628" s="29">
        <v>-67.166529999999995</v>
      </c>
      <c r="H5628" s="29">
        <v>-7.7853280000000002E-4</v>
      </c>
      <c r="I5628" s="29">
        <v>-16.112120000000001</v>
      </c>
      <c r="J5628" s="29">
        <v>-17.391120000000001</v>
      </c>
    </row>
    <row r="5629" spans="1:10" x14ac:dyDescent="0.15">
      <c r="A5629" s="28" t="s">
        <v>23</v>
      </c>
      <c r="B5629" s="28" t="s">
        <v>97</v>
      </c>
      <c r="C5629" s="28" t="s">
        <v>107</v>
      </c>
      <c r="D5629" s="29">
        <v>2.4</v>
      </c>
      <c r="E5629" s="29">
        <v>-993.62879999999996</v>
      </c>
      <c r="F5629" s="29">
        <v>-123.55459999999999</v>
      </c>
      <c r="G5629" s="29">
        <v>-67.166529999999995</v>
      </c>
      <c r="H5629" s="29">
        <v>-7.7853280000000002E-4</v>
      </c>
      <c r="I5629" s="29">
        <v>-116.4678</v>
      </c>
      <c r="J5629" s="29">
        <v>-137.9581</v>
      </c>
    </row>
    <row r="5630" spans="1:10" x14ac:dyDescent="0.15">
      <c r="A5630" s="28" t="s">
        <v>24</v>
      </c>
      <c r="B5630" s="28" t="s">
        <v>97</v>
      </c>
      <c r="C5630" s="28" t="s">
        <v>106</v>
      </c>
      <c r="D5630" s="29">
        <v>0</v>
      </c>
      <c r="E5630" s="29">
        <v>-87.495279999999994</v>
      </c>
      <c r="F5630" s="29">
        <v>84.060469999999995</v>
      </c>
      <c r="G5630" s="29">
        <v>92.694310000000002</v>
      </c>
      <c r="H5630" s="29">
        <v>5.8463660000000002E-4</v>
      </c>
      <c r="I5630" s="29">
        <v>119.9452</v>
      </c>
      <c r="J5630" s="29">
        <v>89.534689999999998</v>
      </c>
    </row>
    <row r="5631" spans="1:10" x14ac:dyDescent="0.15">
      <c r="A5631" s="28" t="s">
        <v>24</v>
      </c>
      <c r="B5631" s="28" t="s">
        <v>97</v>
      </c>
      <c r="C5631" s="28" t="s">
        <v>106</v>
      </c>
      <c r="D5631" s="29">
        <v>1.2</v>
      </c>
      <c r="E5631" s="29">
        <v>-84.534390000000002</v>
      </c>
      <c r="F5631" s="29">
        <v>84.060469999999995</v>
      </c>
      <c r="G5631" s="29">
        <v>92.694310000000002</v>
      </c>
      <c r="H5631" s="29">
        <v>5.8463660000000002E-4</v>
      </c>
      <c r="I5631" s="29">
        <v>20.599150000000002</v>
      </c>
      <c r="J5631" s="29">
        <v>29.878160000000001</v>
      </c>
    </row>
    <row r="5632" spans="1:10" x14ac:dyDescent="0.15">
      <c r="A5632" s="28" t="s">
        <v>24</v>
      </c>
      <c r="B5632" s="28" t="s">
        <v>97</v>
      </c>
      <c r="C5632" s="28" t="s">
        <v>106</v>
      </c>
      <c r="D5632" s="29">
        <v>2.4</v>
      </c>
      <c r="E5632" s="29">
        <v>-81.573509999999999</v>
      </c>
      <c r="F5632" s="29">
        <v>84.060469999999995</v>
      </c>
      <c r="G5632" s="29">
        <v>92.694310000000002</v>
      </c>
      <c r="H5632" s="29">
        <v>5.8463660000000002E-4</v>
      </c>
      <c r="I5632" s="29">
        <v>81.086849999999998</v>
      </c>
      <c r="J5632" s="29">
        <v>128.40170000000001</v>
      </c>
    </row>
    <row r="5633" spans="1:10" x14ac:dyDescent="0.15">
      <c r="A5633" s="28" t="s">
        <v>24</v>
      </c>
      <c r="B5633" s="28" t="s">
        <v>97</v>
      </c>
      <c r="C5633" s="28" t="s">
        <v>107</v>
      </c>
      <c r="D5633" s="29">
        <v>0</v>
      </c>
      <c r="E5633" s="29">
        <v>-1133.6420000000001</v>
      </c>
      <c r="F5633" s="29">
        <v>-83.583579999999998</v>
      </c>
      <c r="G5633" s="29">
        <v>-68.86618</v>
      </c>
      <c r="H5633" s="29">
        <v>-5.6272620000000001E-4</v>
      </c>
      <c r="I5633" s="29">
        <v>-90.834239999999994</v>
      </c>
      <c r="J5633" s="29">
        <v>-80.696979999999996</v>
      </c>
    </row>
    <row r="5634" spans="1:10" x14ac:dyDescent="0.15">
      <c r="A5634" s="28" t="s">
        <v>24</v>
      </c>
      <c r="B5634" s="28" t="s">
        <v>97</v>
      </c>
      <c r="C5634" s="28" t="s">
        <v>107</v>
      </c>
      <c r="D5634" s="29">
        <v>1.2</v>
      </c>
      <c r="E5634" s="29">
        <v>-1129.337</v>
      </c>
      <c r="F5634" s="29">
        <v>-83.583579999999998</v>
      </c>
      <c r="G5634" s="29">
        <v>-68.86618</v>
      </c>
      <c r="H5634" s="29">
        <v>-5.6272620000000001E-4</v>
      </c>
      <c r="I5634" s="29">
        <v>-20.130050000000001</v>
      </c>
      <c r="J5634" s="29">
        <v>-21.444420000000001</v>
      </c>
    </row>
    <row r="5635" spans="1:10" x14ac:dyDescent="0.15">
      <c r="A5635" s="28" t="s">
        <v>24</v>
      </c>
      <c r="B5635" s="28" t="s">
        <v>97</v>
      </c>
      <c r="C5635" s="28" t="s">
        <v>107</v>
      </c>
      <c r="D5635" s="29">
        <v>2.4</v>
      </c>
      <c r="E5635" s="29">
        <v>-1125.0319999999999</v>
      </c>
      <c r="F5635" s="29">
        <v>-83.583579999999998</v>
      </c>
      <c r="G5635" s="29">
        <v>-68.86618</v>
      </c>
      <c r="H5635" s="29">
        <v>-5.6272620000000001E-4</v>
      </c>
      <c r="I5635" s="29">
        <v>-109.2615</v>
      </c>
      <c r="J5635" s="29">
        <v>-120.4045</v>
      </c>
    </row>
    <row r="5636" spans="1:10" x14ac:dyDescent="0.15">
      <c r="A5636" s="28" t="s">
        <v>25</v>
      </c>
      <c r="B5636" s="28" t="s">
        <v>97</v>
      </c>
      <c r="C5636" s="28" t="s">
        <v>106</v>
      </c>
      <c r="D5636" s="29">
        <v>0</v>
      </c>
      <c r="E5636" s="29">
        <v>-86.13776</v>
      </c>
      <c r="F5636" s="29">
        <v>85.665369999999996</v>
      </c>
      <c r="G5636" s="29">
        <v>113.6679</v>
      </c>
      <c r="H5636" s="29">
        <v>1.007116E-5</v>
      </c>
      <c r="I5636" s="29">
        <v>144.93260000000001</v>
      </c>
      <c r="J5636" s="29">
        <v>143.6524</v>
      </c>
    </row>
    <row r="5637" spans="1:10" x14ac:dyDescent="0.15">
      <c r="A5637" s="28" t="s">
        <v>25</v>
      </c>
      <c r="B5637" s="28" t="s">
        <v>97</v>
      </c>
      <c r="C5637" s="28" t="s">
        <v>106</v>
      </c>
      <c r="D5637" s="29">
        <v>1.2</v>
      </c>
      <c r="E5637" s="29">
        <v>-82.555090000000007</v>
      </c>
      <c r="F5637" s="29">
        <v>85.665369999999996</v>
      </c>
      <c r="G5637" s="29">
        <v>113.6679</v>
      </c>
      <c r="H5637" s="29">
        <v>1.007116E-5</v>
      </c>
      <c r="I5637" s="29">
        <v>26.51914</v>
      </c>
      <c r="J5637" s="29">
        <v>43.201639999999998</v>
      </c>
    </row>
    <row r="5638" spans="1:10" x14ac:dyDescent="0.15">
      <c r="A5638" s="28" t="s">
        <v>25</v>
      </c>
      <c r="B5638" s="28" t="s">
        <v>97</v>
      </c>
      <c r="C5638" s="28" t="s">
        <v>106</v>
      </c>
      <c r="D5638" s="29">
        <v>2.4</v>
      </c>
      <c r="E5638" s="29">
        <v>-78.972430000000003</v>
      </c>
      <c r="F5638" s="29">
        <v>85.665369999999996</v>
      </c>
      <c r="G5638" s="29">
        <v>113.6679</v>
      </c>
      <c r="H5638" s="29">
        <v>1.007116E-5</v>
      </c>
      <c r="I5638" s="29">
        <v>106.0279</v>
      </c>
      <c r="J5638" s="29">
        <v>39.037889999999997</v>
      </c>
    </row>
    <row r="5639" spans="1:10" x14ac:dyDescent="0.15">
      <c r="A5639" s="28" t="s">
        <v>25</v>
      </c>
      <c r="B5639" s="28" t="s">
        <v>97</v>
      </c>
      <c r="C5639" s="28" t="s">
        <v>107</v>
      </c>
      <c r="D5639" s="29">
        <v>0</v>
      </c>
      <c r="E5639" s="29">
        <v>-1280.105</v>
      </c>
      <c r="F5639" s="29">
        <v>-73.683880000000002</v>
      </c>
      <c r="G5639" s="29">
        <v>-85.139960000000002</v>
      </c>
      <c r="H5639" s="29">
        <v>-9.8645259999999996E-6</v>
      </c>
      <c r="I5639" s="29">
        <v>-105.96769999999999</v>
      </c>
      <c r="J5639" s="29">
        <v>-147.607</v>
      </c>
    </row>
    <row r="5640" spans="1:10" x14ac:dyDescent="0.15">
      <c r="A5640" s="28" t="s">
        <v>25</v>
      </c>
      <c r="B5640" s="28" t="s">
        <v>97</v>
      </c>
      <c r="C5640" s="28" t="s">
        <v>107</v>
      </c>
      <c r="D5640" s="29">
        <v>1.2</v>
      </c>
      <c r="E5640" s="29">
        <v>-1274.896</v>
      </c>
      <c r="F5640" s="29">
        <v>-73.683880000000002</v>
      </c>
      <c r="G5640" s="29">
        <v>-85.139960000000002</v>
      </c>
      <c r="H5640" s="29">
        <v>-9.8645259999999996E-6</v>
      </c>
      <c r="I5640" s="29">
        <v>-21.824729999999999</v>
      </c>
      <c r="J5640" s="29">
        <v>-61.435720000000003</v>
      </c>
    </row>
    <row r="5641" spans="1:10" x14ac:dyDescent="0.15">
      <c r="A5641" s="28" t="s">
        <v>25</v>
      </c>
      <c r="B5641" s="28" t="s">
        <v>97</v>
      </c>
      <c r="C5641" s="28" t="s">
        <v>107</v>
      </c>
      <c r="D5641" s="29">
        <v>2.4</v>
      </c>
      <c r="E5641" s="29">
        <v>-1269.6880000000001</v>
      </c>
      <c r="F5641" s="29">
        <v>-73.683880000000002</v>
      </c>
      <c r="G5641" s="29">
        <v>-85.139960000000002</v>
      </c>
      <c r="H5641" s="29">
        <v>-9.8645259999999996E-6</v>
      </c>
      <c r="I5641" s="29">
        <v>-135.6164</v>
      </c>
      <c r="J5641" s="29">
        <v>-71.503370000000004</v>
      </c>
    </row>
    <row r="5642" spans="1:10" x14ac:dyDescent="0.15">
      <c r="A5642" s="28" t="s">
        <v>26</v>
      </c>
      <c r="B5642" s="28" t="s">
        <v>97</v>
      </c>
      <c r="C5642" s="28" t="s">
        <v>106</v>
      </c>
      <c r="D5642" s="29">
        <v>0</v>
      </c>
      <c r="E5642" s="29">
        <v>-81.581209999999999</v>
      </c>
      <c r="F5642" s="29">
        <v>114.5874</v>
      </c>
      <c r="G5642" s="29">
        <v>105.95229999999999</v>
      </c>
      <c r="H5642" s="29">
        <v>1.121354E-5</v>
      </c>
      <c r="I5642" s="29">
        <v>131.51230000000001</v>
      </c>
      <c r="J5642" s="29">
        <v>106.64360000000001</v>
      </c>
    </row>
    <row r="5643" spans="1:10" x14ac:dyDescent="0.15">
      <c r="A5643" s="28" t="s">
        <v>26</v>
      </c>
      <c r="B5643" s="28" t="s">
        <v>97</v>
      </c>
      <c r="C5643" s="28" t="s">
        <v>106</v>
      </c>
      <c r="D5643" s="29">
        <v>1.2</v>
      </c>
      <c r="E5643" s="29">
        <v>-77.998540000000006</v>
      </c>
      <c r="F5643" s="29">
        <v>114.5874</v>
      </c>
      <c r="G5643" s="29">
        <v>105.95229999999999</v>
      </c>
      <c r="H5643" s="29">
        <v>1.121354E-5</v>
      </c>
      <c r="I5643" s="29">
        <v>24.35802</v>
      </c>
      <c r="J5643" s="29">
        <v>32.507649999999998</v>
      </c>
    </row>
    <row r="5644" spans="1:10" x14ac:dyDescent="0.15">
      <c r="A5644" s="28" t="s">
        <v>26</v>
      </c>
      <c r="B5644" s="28" t="s">
        <v>97</v>
      </c>
      <c r="C5644" s="28" t="s">
        <v>106</v>
      </c>
      <c r="D5644" s="29">
        <v>2.4</v>
      </c>
      <c r="E5644" s="29">
        <v>-74.415869999999998</v>
      </c>
      <c r="F5644" s="29">
        <v>114.5874</v>
      </c>
      <c r="G5644" s="29">
        <v>105.95229999999999</v>
      </c>
      <c r="H5644" s="29">
        <v>1.121354E-5</v>
      </c>
      <c r="I5644" s="29">
        <v>100.23399999999999</v>
      </c>
      <c r="J5644" s="29">
        <v>178.64529999999999</v>
      </c>
    </row>
    <row r="5645" spans="1:10" x14ac:dyDescent="0.15">
      <c r="A5645" s="28" t="s">
        <v>26</v>
      </c>
      <c r="B5645" s="28" t="s">
        <v>97</v>
      </c>
      <c r="C5645" s="28" t="s">
        <v>107</v>
      </c>
      <c r="D5645" s="29">
        <v>0</v>
      </c>
      <c r="E5645" s="29">
        <v>-1419.364</v>
      </c>
      <c r="F5645" s="29">
        <v>-125.2188</v>
      </c>
      <c r="G5645" s="29">
        <v>-84.716139999999996</v>
      </c>
      <c r="H5645" s="29">
        <v>-1.161949E-5</v>
      </c>
      <c r="I5645" s="29">
        <v>-111.26560000000001</v>
      </c>
      <c r="J5645" s="29">
        <v>-130.32320000000001</v>
      </c>
    </row>
    <row r="5646" spans="1:10" x14ac:dyDescent="0.15">
      <c r="A5646" s="28" t="s">
        <v>26</v>
      </c>
      <c r="B5646" s="28" t="s">
        <v>97</v>
      </c>
      <c r="C5646" s="28" t="s">
        <v>107</v>
      </c>
      <c r="D5646" s="29">
        <v>1.2</v>
      </c>
      <c r="E5646" s="29">
        <v>-1414.155</v>
      </c>
      <c r="F5646" s="29">
        <v>-125.2188</v>
      </c>
      <c r="G5646" s="29">
        <v>-84.716139999999996</v>
      </c>
      <c r="H5646" s="29">
        <v>-1.161949E-5</v>
      </c>
      <c r="I5646" s="29">
        <v>-29.65606</v>
      </c>
      <c r="J5646" s="29">
        <v>-43.351170000000003</v>
      </c>
    </row>
    <row r="5647" spans="1:10" x14ac:dyDescent="0.15">
      <c r="A5647" s="28" t="s">
        <v>26</v>
      </c>
      <c r="B5647" s="28" t="s">
        <v>97</v>
      </c>
      <c r="C5647" s="28" t="s">
        <v>107</v>
      </c>
      <c r="D5647" s="29">
        <v>2.4</v>
      </c>
      <c r="E5647" s="29">
        <v>-1408.9469999999999</v>
      </c>
      <c r="F5647" s="29">
        <v>-125.2188</v>
      </c>
      <c r="G5647" s="29">
        <v>-84.716139999999996</v>
      </c>
      <c r="H5647" s="29">
        <v>-1.161949E-5</v>
      </c>
      <c r="I5647" s="29">
        <v>-131.0615</v>
      </c>
      <c r="J5647" s="29">
        <v>-176.62139999999999</v>
      </c>
    </row>
    <row r="5648" spans="1:10" x14ac:dyDescent="0.15">
      <c r="A5648" s="28" t="s">
        <v>27</v>
      </c>
      <c r="B5648" s="28" t="s">
        <v>97</v>
      </c>
      <c r="C5648" s="28" t="s">
        <v>106</v>
      </c>
      <c r="D5648" s="29">
        <v>0</v>
      </c>
      <c r="E5648" s="29">
        <v>-40.82864</v>
      </c>
      <c r="F5648" s="29">
        <v>45.298850000000002</v>
      </c>
      <c r="G5648" s="29">
        <v>98.964759999999998</v>
      </c>
      <c r="H5648" s="29">
        <v>1.207725E-5</v>
      </c>
      <c r="I5648" s="29">
        <v>129.6309</v>
      </c>
      <c r="J5648" s="29">
        <v>65.424239999999998</v>
      </c>
    </row>
    <row r="5649" spans="1:10" x14ac:dyDescent="0.15">
      <c r="A5649" s="28" t="s">
        <v>27</v>
      </c>
      <c r="B5649" s="28" t="s">
        <v>97</v>
      </c>
      <c r="C5649" s="28" t="s">
        <v>106</v>
      </c>
      <c r="D5649" s="29">
        <v>1.2</v>
      </c>
      <c r="E5649" s="29">
        <v>-37.245980000000003</v>
      </c>
      <c r="F5649" s="29">
        <v>45.298850000000002</v>
      </c>
      <c r="G5649" s="29">
        <v>98.964759999999998</v>
      </c>
      <c r="H5649" s="29">
        <v>1.207725E-5</v>
      </c>
      <c r="I5649" s="29">
        <v>27.722860000000001</v>
      </c>
      <c r="J5649" s="29">
        <v>22.364319999999999</v>
      </c>
    </row>
    <row r="5650" spans="1:10" x14ac:dyDescent="0.15">
      <c r="A5650" s="28" t="s">
        <v>27</v>
      </c>
      <c r="B5650" s="28" t="s">
        <v>97</v>
      </c>
      <c r="C5650" s="28" t="s">
        <v>106</v>
      </c>
      <c r="D5650" s="29">
        <v>2.4</v>
      </c>
      <c r="E5650" s="29">
        <v>-33.663310000000003</v>
      </c>
      <c r="F5650" s="29">
        <v>45.298850000000002</v>
      </c>
      <c r="G5650" s="29">
        <v>98.964759999999998</v>
      </c>
      <c r="H5650" s="29">
        <v>1.207725E-5</v>
      </c>
      <c r="I5650" s="29">
        <v>112.5287</v>
      </c>
      <c r="J5650" s="29">
        <v>62.775100000000002</v>
      </c>
    </row>
    <row r="5651" spans="1:10" x14ac:dyDescent="0.15">
      <c r="A5651" s="28" t="s">
        <v>27</v>
      </c>
      <c r="B5651" s="28" t="s">
        <v>97</v>
      </c>
      <c r="C5651" s="28" t="s">
        <v>107</v>
      </c>
      <c r="D5651" s="29">
        <v>0</v>
      </c>
      <c r="E5651" s="29">
        <v>-1539.028</v>
      </c>
      <c r="F5651" s="29">
        <v>-52.220289999999999</v>
      </c>
      <c r="G5651" s="29">
        <v>-95.533199999999994</v>
      </c>
      <c r="H5651" s="29">
        <v>-1.3020220000000001E-5</v>
      </c>
      <c r="I5651" s="29">
        <v>-125.25790000000001</v>
      </c>
      <c r="J5651" s="29">
        <v>-76.065439999999995</v>
      </c>
    </row>
    <row r="5652" spans="1:10" x14ac:dyDescent="0.15">
      <c r="A5652" s="28" t="s">
        <v>27</v>
      </c>
      <c r="B5652" s="28" t="s">
        <v>97</v>
      </c>
      <c r="C5652" s="28" t="s">
        <v>107</v>
      </c>
      <c r="D5652" s="29">
        <v>1.2</v>
      </c>
      <c r="E5652" s="29">
        <v>-1533.82</v>
      </c>
      <c r="F5652" s="29">
        <v>-52.220289999999999</v>
      </c>
      <c r="G5652" s="29">
        <v>-95.533199999999994</v>
      </c>
      <c r="H5652" s="29">
        <v>-1.3020220000000001E-5</v>
      </c>
      <c r="I5652" s="29">
        <v>-27.507100000000001</v>
      </c>
      <c r="J5652" s="29">
        <v>-24.647670000000002</v>
      </c>
    </row>
    <row r="5653" spans="1:10" x14ac:dyDescent="0.15">
      <c r="A5653" s="28" t="s">
        <v>27</v>
      </c>
      <c r="B5653" s="28" t="s">
        <v>97</v>
      </c>
      <c r="C5653" s="28" t="s">
        <v>107</v>
      </c>
      <c r="D5653" s="29">
        <v>2.4</v>
      </c>
      <c r="E5653" s="29">
        <v>-1528.6110000000001</v>
      </c>
      <c r="F5653" s="29">
        <v>-52.220289999999999</v>
      </c>
      <c r="G5653" s="29">
        <v>-95.533199999999994</v>
      </c>
      <c r="H5653" s="29">
        <v>-1.3020220000000001E-5</v>
      </c>
      <c r="I5653" s="29">
        <v>-116.4708</v>
      </c>
      <c r="J5653" s="29">
        <v>-56.693640000000002</v>
      </c>
    </row>
    <row r="5654" spans="1:10" x14ac:dyDescent="0.15">
      <c r="A5654" s="28" t="s">
        <v>28</v>
      </c>
      <c r="B5654" s="28" t="s">
        <v>97</v>
      </c>
      <c r="C5654" s="28" t="s">
        <v>106</v>
      </c>
      <c r="D5654" s="29">
        <v>0</v>
      </c>
      <c r="E5654" s="29">
        <v>1.414398</v>
      </c>
      <c r="F5654" s="29">
        <v>95.921419999999998</v>
      </c>
      <c r="G5654" s="29">
        <v>109.9855</v>
      </c>
      <c r="H5654" s="29">
        <v>1.1819110000000001E-5</v>
      </c>
      <c r="I5654" s="29">
        <v>156.91650000000001</v>
      </c>
      <c r="J5654" s="29">
        <v>183.04130000000001</v>
      </c>
    </row>
    <row r="5655" spans="1:10" x14ac:dyDescent="0.15">
      <c r="A5655" s="28" t="s">
        <v>28</v>
      </c>
      <c r="B5655" s="28" t="s">
        <v>97</v>
      </c>
      <c r="C5655" s="28" t="s">
        <v>106</v>
      </c>
      <c r="D5655" s="29">
        <v>1.2</v>
      </c>
      <c r="E5655" s="29">
        <v>4.9970670000000004</v>
      </c>
      <c r="F5655" s="29">
        <v>95.921419999999998</v>
      </c>
      <c r="G5655" s="29">
        <v>109.9855</v>
      </c>
      <c r="H5655" s="29">
        <v>1.1819110000000001E-5</v>
      </c>
      <c r="I5655" s="29">
        <v>36.347560000000001</v>
      </c>
      <c r="J5655" s="29">
        <v>68.664670000000001</v>
      </c>
    </row>
    <row r="5656" spans="1:10" x14ac:dyDescent="0.15">
      <c r="A5656" s="28" t="s">
        <v>28</v>
      </c>
      <c r="B5656" s="28" t="s">
        <v>97</v>
      </c>
      <c r="C5656" s="28" t="s">
        <v>106</v>
      </c>
      <c r="D5656" s="29">
        <v>2.4</v>
      </c>
      <c r="E5656" s="29">
        <v>8.5797360000000005</v>
      </c>
      <c r="F5656" s="29">
        <v>95.921419999999998</v>
      </c>
      <c r="G5656" s="29">
        <v>109.9855</v>
      </c>
      <c r="H5656" s="29">
        <v>1.1819110000000001E-5</v>
      </c>
      <c r="I5656" s="29">
        <v>107.8862</v>
      </c>
      <c r="J5656" s="29">
        <v>77.467550000000003</v>
      </c>
    </row>
    <row r="5657" spans="1:10" x14ac:dyDescent="0.15">
      <c r="A5657" s="28" t="s">
        <v>28</v>
      </c>
      <c r="B5657" s="28" t="s">
        <v>97</v>
      </c>
      <c r="C5657" s="28" t="s">
        <v>107</v>
      </c>
      <c r="D5657" s="29">
        <v>0</v>
      </c>
      <c r="E5657" s="29">
        <v>-1660.384</v>
      </c>
      <c r="F5657" s="29">
        <v>-102.673</v>
      </c>
      <c r="G5657" s="29">
        <v>-95.237939999999995</v>
      </c>
      <c r="H5657" s="29">
        <v>-1.243081E-5</v>
      </c>
      <c r="I5657" s="29">
        <v>-131.26910000000001</v>
      </c>
      <c r="J5657" s="29">
        <v>-180.08850000000001</v>
      </c>
    </row>
    <row r="5658" spans="1:10" x14ac:dyDescent="0.15">
      <c r="A5658" s="28" t="s">
        <v>28</v>
      </c>
      <c r="B5658" s="28" t="s">
        <v>97</v>
      </c>
      <c r="C5658" s="28" t="s">
        <v>107</v>
      </c>
      <c r="D5658" s="29">
        <v>1.2</v>
      </c>
      <c r="E5658" s="29">
        <v>-1655.175</v>
      </c>
      <c r="F5658" s="29">
        <v>-102.673</v>
      </c>
      <c r="G5658" s="29">
        <v>-95.237939999999995</v>
      </c>
      <c r="H5658" s="29">
        <v>-1.243081E-5</v>
      </c>
      <c r="I5658" s="29">
        <v>-28.430389999999999</v>
      </c>
      <c r="J5658" s="29">
        <v>-57.493299999999998</v>
      </c>
    </row>
    <row r="5659" spans="1:10" x14ac:dyDescent="0.15">
      <c r="A5659" s="28" t="s">
        <v>28</v>
      </c>
      <c r="B5659" s="28" t="s">
        <v>97</v>
      </c>
      <c r="C5659" s="28" t="s">
        <v>107</v>
      </c>
      <c r="D5659" s="29">
        <v>2.4</v>
      </c>
      <c r="E5659" s="29">
        <v>-1649.9659999999999</v>
      </c>
      <c r="F5659" s="29">
        <v>-102.673</v>
      </c>
      <c r="G5659" s="29">
        <v>-95.237939999999995</v>
      </c>
      <c r="H5659" s="29">
        <v>-1.243081E-5</v>
      </c>
      <c r="I5659" s="29">
        <v>-117.7247</v>
      </c>
      <c r="J5659" s="29">
        <v>-58.113460000000003</v>
      </c>
    </row>
    <row r="5660" spans="1:10" x14ac:dyDescent="0.15">
      <c r="A5660" s="28" t="s">
        <v>29</v>
      </c>
      <c r="B5660" s="28" t="s">
        <v>97</v>
      </c>
      <c r="C5660" s="28" t="s">
        <v>106</v>
      </c>
      <c r="D5660" s="29">
        <v>0</v>
      </c>
      <c r="E5660" s="29">
        <v>11.266450000000001</v>
      </c>
      <c r="F5660" s="29">
        <v>105.5241</v>
      </c>
      <c r="G5660" s="29">
        <v>115.66670000000001</v>
      </c>
      <c r="H5660" s="29">
        <v>1.146879E-5</v>
      </c>
      <c r="I5660" s="29">
        <v>159.7302</v>
      </c>
      <c r="J5660" s="29">
        <v>113.09139999999999</v>
      </c>
    </row>
    <row r="5661" spans="1:10" x14ac:dyDescent="0.15">
      <c r="A5661" s="28" t="s">
        <v>29</v>
      </c>
      <c r="B5661" s="28" t="s">
        <v>97</v>
      </c>
      <c r="C5661" s="28" t="s">
        <v>106</v>
      </c>
      <c r="D5661" s="29">
        <v>1.2</v>
      </c>
      <c r="E5661" s="29">
        <v>14.849119999999999</v>
      </c>
      <c r="F5661" s="29">
        <v>105.5241</v>
      </c>
      <c r="G5661" s="29">
        <v>115.66670000000001</v>
      </c>
      <c r="H5661" s="29">
        <v>1.146879E-5</v>
      </c>
      <c r="I5661" s="29">
        <v>30.88073</v>
      </c>
      <c r="J5661" s="29">
        <v>22.288889999999999</v>
      </c>
    </row>
    <row r="5662" spans="1:10" x14ac:dyDescent="0.15">
      <c r="A5662" s="28" t="s">
        <v>29</v>
      </c>
      <c r="B5662" s="28" t="s">
        <v>97</v>
      </c>
      <c r="C5662" s="28" t="s">
        <v>106</v>
      </c>
      <c r="D5662" s="29">
        <v>2.4</v>
      </c>
      <c r="E5662" s="29">
        <v>18.431789999999999</v>
      </c>
      <c r="F5662" s="29">
        <v>105.5241</v>
      </c>
      <c r="G5662" s="29">
        <v>115.66670000000001</v>
      </c>
      <c r="H5662" s="29">
        <v>1.146879E-5</v>
      </c>
      <c r="I5662" s="29">
        <v>96.056870000000004</v>
      </c>
      <c r="J5662" s="29">
        <v>158.6377</v>
      </c>
    </row>
    <row r="5663" spans="1:10" x14ac:dyDescent="0.15">
      <c r="A5663" s="28" t="s">
        <v>29</v>
      </c>
      <c r="B5663" s="28" t="s">
        <v>97</v>
      </c>
      <c r="C5663" s="28" t="s">
        <v>107</v>
      </c>
      <c r="D5663" s="29">
        <v>0</v>
      </c>
      <c r="E5663" s="29">
        <v>-1801.309</v>
      </c>
      <c r="F5663" s="29">
        <v>-120.68940000000001</v>
      </c>
      <c r="G5663" s="29">
        <v>-88.143289999999993</v>
      </c>
      <c r="H5663" s="29">
        <v>-1.1559870000000001E-5</v>
      </c>
      <c r="I5663" s="29">
        <v>-125.1027</v>
      </c>
      <c r="J5663" s="29">
        <v>-140.87950000000001</v>
      </c>
    </row>
    <row r="5664" spans="1:10" x14ac:dyDescent="0.15">
      <c r="A5664" s="28" t="s">
        <v>29</v>
      </c>
      <c r="B5664" s="28" t="s">
        <v>97</v>
      </c>
      <c r="C5664" s="28" t="s">
        <v>107</v>
      </c>
      <c r="D5664" s="29">
        <v>1.2</v>
      </c>
      <c r="E5664" s="29">
        <v>-1796.1</v>
      </c>
      <c r="F5664" s="29">
        <v>-120.68940000000001</v>
      </c>
      <c r="G5664" s="29">
        <v>-88.143289999999993</v>
      </c>
      <c r="H5664" s="29">
        <v>-1.1559870000000001E-5</v>
      </c>
      <c r="I5664" s="29">
        <v>-29.346350000000001</v>
      </c>
      <c r="J5664" s="29">
        <v>-31.756740000000001</v>
      </c>
    </row>
    <row r="5665" spans="1:10" x14ac:dyDescent="0.15">
      <c r="A5665" s="28" t="s">
        <v>29</v>
      </c>
      <c r="B5665" s="28" t="s">
        <v>97</v>
      </c>
      <c r="C5665" s="28" t="s">
        <v>107</v>
      </c>
      <c r="D5665" s="29">
        <v>2.4</v>
      </c>
      <c r="E5665" s="29">
        <v>-1790.8920000000001</v>
      </c>
      <c r="F5665" s="29">
        <v>-120.68940000000001</v>
      </c>
      <c r="G5665" s="29">
        <v>-88.143289999999993</v>
      </c>
      <c r="H5665" s="29">
        <v>-1.1559870000000001E-5</v>
      </c>
      <c r="I5665" s="29">
        <v>-127.621</v>
      </c>
      <c r="J5665" s="29">
        <v>-149.7525</v>
      </c>
    </row>
    <row r="5666" spans="1:10" x14ac:dyDescent="0.15">
      <c r="A5666" s="28" t="s">
        <v>30</v>
      </c>
      <c r="B5666" s="28" t="s">
        <v>97</v>
      </c>
      <c r="C5666" s="28" t="s">
        <v>106</v>
      </c>
      <c r="D5666" s="29">
        <v>0</v>
      </c>
      <c r="E5666" s="29">
        <v>13.35403</v>
      </c>
      <c r="F5666" s="29">
        <v>77.062740000000005</v>
      </c>
      <c r="G5666" s="29">
        <v>115.7942</v>
      </c>
      <c r="H5666" s="29">
        <v>1.179723E-5</v>
      </c>
      <c r="I5666" s="29">
        <v>164.48580000000001</v>
      </c>
      <c r="J5666" s="29">
        <v>138.35910000000001</v>
      </c>
    </row>
    <row r="5667" spans="1:10" x14ac:dyDescent="0.15">
      <c r="A5667" s="28" t="s">
        <v>30</v>
      </c>
      <c r="B5667" s="28" t="s">
        <v>97</v>
      </c>
      <c r="C5667" s="28" t="s">
        <v>106</v>
      </c>
      <c r="D5667" s="29">
        <v>1.2</v>
      </c>
      <c r="E5667" s="29">
        <v>16.936699999999998</v>
      </c>
      <c r="F5667" s="29">
        <v>77.062740000000005</v>
      </c>
      <c r="G5667" s="29">
        <v>115.7942</v>
      </c>
      <c r="H5667" s="29">
        <v>1.179723E-5</v>
      </c>
      <c r="I5667" s="29">
        <v>32.194339999999997</v>
      </c>
      <c r="J5667" s="29">
        <v>47.025559999999999</v>
      </c>
    </row>
    <row r="5668" spans="1:10" x14ac:dyDescent="0.15">
      <c r="A5668" s="28" t="s">
        <v>30</v>
      </c>
      <c r="B5668" s="28" t="s">
        <v>97</v>
      </c>
      <c r="C5668" s="28" t="s">
        <v>106</v>
      </c>
      <c r="D5668" s="29">
        <v>2.4</v>
      </c>
      <c r="E5668" s="29">
        <v>20.519369999999999</v>
      </c>
      <c r="F5668" s="29">
        <v>77.062740000000005</v>
      </c>
      <c r="G5668" s="29">
        <v>115.7942</v>
      </c>
      <c r="H5668" s="29">
        <v>1.179723E-5</v>
      </c>
      <c r="I5668" s="29">
        <v>98.581940000000003</v>
      </c>
      <c r="J5668" s="29">
        <v>84.015370000000004</v>
      </c>
    </row>
    <row r="5669" spans="1:10" x14ac:dyDescent="0.15">
      <c r="A5669" s="28" t="s">
        <v>30</v>
      </c>
      <c r="B5669" s="28" t="s">
        <v>97</v>
      </c>
      <c r="C5669" s="28" t="s">
        <v>107</v>
      </c>
      <c r="D5669" s="29">
        <v>0</v>
      </c>
      <c r="E5669" s="29">
        <v>-1943.7470000000001</v>
      </c>
      <c r="F5669" s="29">
        <v>-93.739140000000006</v>
      </c>
      <c r="G5669" s="29">
        <v>-91.645979999999994</v>
      </c>
      <c r="H5669" s="29">
        <v>-1.1682749999999999E-5</v>
      </c>
      <c r="I5669" s="29">
        <v>-131.68219999999999</v>
      </c>
      <c r="J5669" s="29">
        <v>-152.48939999999999</v>
      </c>
    </row>
    <row r="5670" spans="1:10" x14ac:dyDescent="0.15">
      <c r="A5670" s="28" t="s">
        <v>30</v>
      </c>
      <c r="B5670" s="28" t="s">
        <v>97</v>
      </c>
      <c r="C5670" s="28" t="s">
        <v>107</v>
      </c>
      <c r="D5670" s="29">
        <v>1.2</v>
      </c>
      <c r="E5670" s="29">
        <v>-1938.538</v>
      </c>
      <c r="F5670" s="29">
        <v>-93.739140000000006</v>
      </c>
      <c r="G5670" s="29">
        <v>-91.645979999999994</v>
      </c>
      <c r="H5670" s="29">
        <v>-1.1682749999999999E-5</v>
      </c>
      <c r="I5670" s="29">
        <v>-28.42634</v>
      </c>
      <c r="J5670" s="29">
        <v>-40.973080000000003</v>
      </c>
    </row>
    <row r="5671" spans="1:10" x14ac:dyDescent="0.15">
      <c r="A5671" s="28" t="s">
        <v>30</v>
      </c>
      <c r="B5671" s="28" t="s">
        <v>97</v>
      </c>
      <c r="C5671" s="28" t="s">
        <v>107</v>
      </c>
      <c r="D5671" s="29">
        <v>2.4</v>
      </c>
      <c r="E5671" s="29">
        <v>-1933.33</v>
      </c>
      <c r="F5671" s="29">
        <v>-93.739140000000006</v>
      </c>
      <c r="G5671" s="29">
        <v>-91.645979999999994</v>
      </c>
      <c r="H5671" s="29">
        <v>-1.1682749999999999E-5</v>
      </c>
      <c r="I5671" s="29">
        <v>-123.86369999999999</v>
      </c>
      <c r="J5671" s="29">
        <v>-57.802759999999999</v>
      </c>
    </row>
    <row r="5672" spans="1:10" x14ac:dyDescent="0.15">
      <c r="A5672" s="28" t="s">
        <v>31</v>
      </c>
      <c r="B5672" s="28" t="s">
        <v>97</v>
      </c>
      <c r="C5672" s="28" t="s">
        <v>106</v>
      </c>
      <c r="D5672" s="29">
        <v>0</v>
      </c>
      <c r="E5672" s="29">
        <v>24.220890000000001</v>
      </c>
      <c r="F5672" s="29">
        <v>141.3862</v>
      </c>
      <c r="G5672" s="29">
        <v>113.6023</v>
      </c>
      <c r="H5672" s="29">
        <v>1.232387E-5</v>
      </c>
      <c r="I5672" s="29">
        <v>161.47739999999999</v>
      </c>
      <c r="J5672" s="29">
        <v>185.22290000000001</v>
      </c>
    </row>
    <row r="5673" spans="1:10" x14ac:dyDescent="0.15">
      <c r="A5673" s="28" t="s">
        <v>31</v>
      </c>
      <c r="B5673" s="28" t="s">
        <v>97</v>
      </c>
      <c r="C5673" s="28" t="s">
        <v>106</v>
      </c>
      <c r="D5673" s="29">
        <v>1.2</v>
      </c>
      <c r="E5673" s="29">
        <v>27.803550000000001</v>
      </c>
      <c r="F5673" s="29">
        <v>141.3862</v>
      </c>
      <c r="G5673" s="29">
        <v>113.6023</v>
      </c>
      <c r="H5673" s="29">
        <v>1.232387E-5</v>
      </c>
      <c r="I5673" s="29">
        <v>32.481549999999999</v>
      </c>
      <c r="J5673" s="29">
        <v>19.578479999999999</v>
      </c>
    </row>
    <row r="5674" spans="1:10" x14ac:dyDescent="0.15">
      <c r="A5674" s="28" t="s">
        <v>31</v>
      </c>
      <c r="B5674" s="28" t="s">
        <v>97</v>
      </c>
      <c r="C5674" s="28" t="s">
        <v>106</v>
      </c>
      <c r="D5674" s="29">
        <v>2.4</v>
      </c>
      <c r="E5674" s="29">
        <v>31.386220000000002</v>
      </c>
      <c r="F5674" s="29">
        <v>141.3862</v>
      </c>
      <c r="G5674" s="29">
        <v>113.6023</v>
      </c>
      <c r="H5674" s="29">
        <v>1.232387E-5</v>
      </c>
      <c r="I5674" s="29">
        <v>96.208979999999997</v>
      </c>
      <c r="J5674" s="29">
        <v>162.66200000000001</v>
      </c>
    </row>
    <row r="5675" spans="1:10" x14ac:dyDescent="0.15">
      <c r="A5675" s="28" t="s">
        <v>31</v>
      </c>
      <c r="B5675" s="28" t="s">
        <v>97</v>
      </c>
      <c r="C5675" s="28" t="s">
        <v>107</v>
      </c>
      <c r="D5675" s="29">
        <v>0</v>
      </c>
      <c r="E5675" s="29">
        <v>-2087.0360000000001</v>
      </c>
      <c r="F5675" s="29">
        <v>-144.5795</v>
      </c>
      <c r="G5675" s="29">
        <v>-87.849170000000001</v>
      </c>
      <c r="H5675" s="29">
        <v>-1.2041150000000001E-5</v>
      </c>
      <c r="I5675" s="29">
        <v>-126.07380000000001</v>
      </c>
      <c r="J5675" s="29">
        <v>-194.364</v>
      </c>
    </row>
    <row r="5676" spans="1:10" x14ac:dyDescent="0.15">
      <c r="A5676" s="28" t="s">
        <v>31</v>
      </c>
      <c r="B5676" s="28" t="s">
        <v>97</v>
      </c>
      <c r="C5676" s="28" t="s">
        <v>107</v>
      </c>
      <c r="D5676" s="29">
        <v>1.2</v>
      </c>
      <c r="E5676" s="29">
        <v>-2081.8270000000002</v>
      </c>
      <c r="F5676" s="29">
        <v>-144.5795</v>
      </c>
      <c r="G5676" s="29">
        <v>-87.849170000000001</v>
      </c>
      <c r="H5676" s="29">
        <v>-1.2041150000000001E-5</v>
      </c>
      <c r="I5676" s="29">
        <v>-28.03539</v>
      </c>
      <c r="J5676" s="29">
        <v>-24.758900000000001</v>
      </c>
    </row>
    <row r="5677" spans="1:10" x14ac:dyDescent="0.15">
      <c r="A5677" s="28" t="s">
        <v>31</v>
      </c>
      <c r="B5677" s="28" t="s">
        <v>97</v>
      </c>
      <c r="C5677" s="28" t="s">
        <v>107</v>
      </c>
      <c r="D5677" s="29">
        <v>2.4</v>
      </c>
      <c r="E5677" s="29">
        <v>-2076.6190000000001</v>
      </c>
      <c r="F5677" s="29">
        <v>-144.5795</v>
      </c>
      <c r="G5677" s="29">
        <v>-87.849170000000001</v>
      </c>
      <c r="H5677" s="29">
        <v>-1.2041150000000001E-5</v>
      </c>
      <c r="I5677" s="29">
        <v>-122.738</v>
      </c>
      <c r="J5677" s="29">
        <v>-163.86109999999999</v>
      </c>
    </row>
    <row r="5678" spans="1:10" x14ac:dyDescent="0.15">
      <c r="A5678" s="28" t="s">
        <v>32</v>
      </c>
      <c r="B5678" s="28" t="s">
        <v>97</v>
      </c>
      <c r="C5678" s="28" t="s">
        <v>106</v>
      </c>
      <c r="D5678" s="29">
        <v>0</v>
      </c>
      <c r="E5678" s="29">
        <v>33.702919999999999</v>
      </c>
      <c r="F5678" s="29">
        <v>111.77370000000001</v>
      </c>
      <c r="G5678" s="29">
        <v>117.3139</v>
      </c>
      <c r="H5678" s="29">
        <v>1.2811E-5</v>
      </c>
      <c r="I5678" s="29">
        <v>165.964</v>
      </c>
      <c r="J5678" s="29">
        <v>114.20440000000001</v>
      </c>
    </row>
    <row r="5679" spans="1:10" x14ac:dyDescent="0.15">
      <c r="A5679" s="28" t="s">
        <v>32</v>
      </c>
      <c r="B5679" s="28" t="s">
        <v>97</v>
      </c>
      <c r="C5679" s="28" t="s">
        <v>106</v>
      </c>
      <c r="D5679" s="29">
        <v>1.2</v>
      </c>
      <c r="E5679" s="29">
        <v>37.285589999999999</v>
      </c>
      <c r="F5679" s="29">
        <v>111.77370000000001</v>
      </c>
      <c r="G5679" s="29">
        <v>117.3139</v>
      </c>
      <c r="H5679" s="29">
        <v>1.2811E-5</v>
      </c>
      <c r="I5679" s="29">
        <v>31.128540000000001</v>
      </c>
      <c r="J5679" s="29">
        <v>45.998840000000001</v>
      </c>
    </row>
    <row r="5680" spans="1:10" x14ac:dyDescent="0.15">
      <c r="A5680" s="28" t="s">
        <v>32</v>
      </c>
      <c r="B5680" s="28" t="s">
        <v>97</v>
      </c>
      <c r="C5680" s="28" t="s">
        <v>106</v>
      </c>
      <c r="D5680" s="29">
        <v>2.4</v>
      </c>
      <c r="E5680" s="29">
        <v>40.868259999999999</v>
      </c>
      <c r="F5680" s="29">
        <v>111.77370000000001</v>
      </c>
      <c r="G5680" s="29">
        <v>117.3139</v>
      </c>
      <c r="H5680" s="29">
        <v>1.2811E-5</v>
      </c>
      <c r="I5680" s="29">
        <v>97.803229999999999</v>
      </c>
      <c r="J5680" s="29">
        <v>174.84780000000001</v>
      </c>
    </row>
    <row r="5681" spans="1:10" x14ac:dyDescent="0.15">
      <c r="A5681" s="28" t="s">
        <v>32</v>
      </c>
      <c r="B5681" s="28" t="s">
        <v>97</v>
      </c>
      <c r="C5681" s="28" t="s">
        <v>107</v>
      </c>
      <c r="D5681" s="29">
        <v>0</v>
      </c>
      <c r="E5681" s="29">
        <v>-2232.567</v>
      </c>
      <c r="F5681" s="29">
        <v>-108.89360000000001</v>
      </c>
      <c r="G5681" s="29">
        <v>-91.108919999999998</v>
      </c>
      <c r="H5681" s="29">
        <v>-1.251798E-5</v>
      </c>
      <c r="I5681" s="29">
        <v>-132.89529999999999</v>
      </c>
      <c r="J5681" s="29">
        <v>-99.957899999999995</v>
      </c>
    </row>
    <row r="5682" spans="1:10" x14ac:dyDescent="0.15">
      <c r="A5682" s="28" t="s">
        <v>32</v>
      </c>
      <c r="B5682" s="28" t="s">
        <v>97</v>
      </c>
      <c r="C5682" s="28" t="s">
        <v>107</v>
      </c>
      <c r="D5682" s="29">
        <v>1.2</v>
      </c>
      <c r="E5682" s="29">
        <v>-2227.3580000000002</v>
      </c>
      <c r="F5682" s="29">
        <v>-108.89360000000001</v>
      </c>
      <c r="G5682" s="29">
        <v>-91.108919999999998</v>
      </c>
      <c r="H5682" s="29">
        <v>-1.251798E-5</v>
      </c>
      <c r="I5682" s="29">
        <v>-29.571259999999999</v>
      </c>
      <c r="J5682" s="29">
        <v>-35.022880000000001</v>
      </c>
    </row>
    <row r="5683" spans="1:10" x14ac:dyDescent="0.15">
      <c r="A5683" s="28" t="s">
        <v>32</v>
      </c>
      <c r="B5683" s="28" t="s">
        <v>97</v>
      </c>
      <c r="C5683" s="28" t="s">
        <v>107</v>
      </c>
      <c r="D5683" s="29">
        <v>2.4</v>
      </c>
      <c r="E5683" s="29">
        <v>-2222.15</v>
      </c>
      <c r="F5683" s="29">
        <v>-108.89360000000001</v>
      </c>
      <c r="G5683" s="29">
        <v>-91.108919999999998</v>
      </c>
      <c r="H5683" s="29">
        <v>-1.251798E-5</v>
      </c>
      <c r="I5683" s="29">
        <v>-127.764</v>
      </c>
      <c r="J5683" s="29">
        <v>-167.1891</v>
      </c>
    </row>
    <row r="5684" spans="1:10" x14ac:dyDescent="0.15">
      <c r="A5684" s="28" t="s">
        <v>33</v>
      </c>
      <c r="B5684" s="28" t="s">
        <v>97</v>
      </c>
      <c r="C5684" s="28" t="s">
        <v>106</v>
      </c>
      <c r="D5684" s="29">
        <v>0</v>
      </c>
      <c r="E5684" s="29">
        <v>52.093899999999998</v>
      </c>
      <c r="F5684" s="29">
        <v>96.120840000000001</v>
      </c>
      <c r="G5684" s="29">
        <v>117.5386</v>
      </c>
      <c r="H5684" s="29">
        <v>1.341237E-5</v>
      </c>
      <c r="I5684" s="29">
        <v>176.3708</v>
      </c>
      <c r="J5684" s="29">
        <v>172.327</v>
      </c>
    </row>
    <row r="5685" spans="1:10" x14ac:dyDescent="0.15">
      <c r="A5685" s="28" t="s">
        <v>33</v>
      </c>
      <c r="B5685" s="28" t="s">
        <v>97</v>
      </c>
      <c r="C5685" s="28" t="s">
        <v>106</v>
      </c>
      <c r="D5685" s="29">
        <v>1.2</v>
      </c>
      <c r="E5685" s="29">
        <v>55.676569999999998</v>
      </c>
      <c r="F5685" s="29">
        <v>96.120840000000001</v>
      </c>
      <c r="G5685" s="29">
        <v>117.5386</v>
      </c>
      <c r="H5685" s="29">
        <v>1.341237E-5</v>
      </c>
      <c r="I5685" s="29">
        <v>35.28857</v>
      </c>
      <c r="J5685" s="29">
        <v>58.220880000000001</v>
      </c>
    </row>
    <row r="5686" spans="1:10" x14ac:dyDescent="0.15">
      <c r="A5686" s="28" t="s">
        <v>33</v>
      </c>
      <c r="B5686" s="28" t="s">
        <v>97</v>
      </c>
      <c r="C5686" s="28" t="s">
        <v>106</v>
      </c>
      <c r="D5686" s="29">
        <v>2.4</v>
      </c>
      <c r="E5686" s="29">
        <v>59.259239999999998</v>
      </c>
      <c r="F5686" s="29">
        <v>96.120840000000001</v>
      </c>
      <c r="G5686" s="29">
        <v>117.5386</v>
      </c>
      <c r="H5686" s="29">
        <v>1.341237E-5</v>
      </c>
      <c r="I5686" s="29">
        <v>92.113950000000003</v>
      </c>
      <c r="J5686" s="29">
        <v>45.696739999999998</v>
      </c>
    </row>
    <row r="5687" spans="1:10" x14ac:dyDescent="0.15">
      <c r="A5687" s="28" t="s">
        <v>33</v>
      </c>
      <c r="B5687" s="28" t="s">
        <v>97</v>
      </c>
      <c r="C5687" s="28" t="s">
        <v>107</v>
      </c>
      <c r="D5687" s="29">
        <v>0</v>
      </c>
      <c r="E5687" s="29">
        <v>-2395.6930000000002</v>
      </c>
      <c r="F5687" s="29">
        <v>-84.566559999999996</v>
      </c>
      <c r="G5687" s="29">
        <v>-90.401960000000003</v>
      </c>
      <c r="H5687" s="29">
        <v>-1.3203610000000001E-5</v>
      </c>
      <c r="I5687" s="29">
        <v>-136.98990000000001</v>
      </c>
      <c r="J5687" s="29">
        <v>-172.7602</v>
      </c>
    </row>
    <row r="5688" spans="1:10" x14ac:dyDescent="0.15">
      <c r="A5688" s="28" t="s">
        <v>33</v>
      </c>
      <c r="B5688" s="28" t="s">
        <v>97</v>
      </c>
      <c r="C5688" s="28" t="s">
        <v>107</v>
      </c>
      <c r="D5688" s="29">
        <v>1.2</v>
      </c>
      <c r="E5688" s="29">
        <v>-2390.4850000000001</v>
      </c>
      <c r="F5688" s="29">
        <v>-84.566559999999996</v>
      </c>
      <c r="G5688" s="29">
        <v>-90.401960000000003</v>
      </c>
      <c r="H5688" s="29">
        <v>-1.3203610000000001E-5</v>
      </c>
      <c r="I5688" s="29">
        <v>-28.519110000000001</v>
      </c>
      <c r="J5688" s="29">
        <v>-72.443650000000005</v>
      </c>
    </row>
    <row r="5689" spans="1:10" x14ac:dyDescent="0.15">
      <c r="A5689" s="28" t="s">
        <v>33</v>
      </c>
      <c r="B5689" s="28" t="s">
        <v>97</v>
      </c>
      <c r="C5689" s="28" t="s">
        <v>107</v>
      </c>
      <c r="D5689" s="29">
        <v>2.4</v>
      </c>
      <c r="E5689" s="29">
        <v>-2385.2759999999998</v>
      </c>
      <c r="F5689" s="29">
        <v>-84.566559999999996</v>
      </c>
      <c r="G5689" s="29">
        <v>-90.401960000000003</v>
      </c>
      <c r="H5689" s="29">
        <v>-1.3203610000000001E-5</v>
      </c>
      <c r="I5689" s="29">
        <v>-117.9867</v>
      </c>
      <c r="J5689" s="29">
        <v>-73.644490000000005</v>
      </c>
    </row>
    <row r="5690" spans="1:10" x14ac:dyDescent="0.15">
      <c r="A5690" s="28" t="s">
        <v>34</v>
      </c>
      <c r="B5690" s="28" t="s">
        <v>97</v>
      </c>
      <c r="C5690" s="28" t="s">
        <v>106</v>
      </c>
      <c r="D5690" s="29">
        <v>0</v>
      </c>
      <c r="E5690" s="29">
        <v>60.148719999999997</v>
      </c>
      <c r="F5690" s="29">
        <v>122.0407</v>
      </c>
      <c r="G5690" s="29">
        <v>109.476</v>
      </c>
      <c r="H5690" s="29">
        <v>1.3966549999999999E-5</v>
      </c>
      <c r="I5690" s="29">
        <v>161.48589999999999</v>
      </c>
      <c r="J5690" s="29">
        <v>127.6367</v>
      </c>
    </row>
    <row r="5691" spans="1:10" x14ac:dyDescent="0.15">
      <c r="A5691" s="28" t="s">
        <v>34</v>
      </c>
      <c r="B5691" s="28" t="s">
        <v>97</v>
      </c>
      <c r="C5691" s="28" t="s">
        <v>106</v>
      </c>
      <c r="D5691" s="29">
        <v>1.2</v>
      </c>
      <c r="E5691" s="29">
        <v>63.731389999999998</v>
      </c>
      <c r="F5691" s="29">
        <v>122.0407</v>
      </c>
      <c r="G5691" s="29">
        <v>109.476</v>
      </c>
      <c r="H5691" s="29">
        <v>1.3966549999999999E-5</v>
      </c>
      <c r="I5691" s="29">
        <v>29.408439999999999</v>
      </c>
      <c r="J5691" s="29">
        <v>24.794619999999998</v>
      </c>
    </row>
    <row r="5692" spans="1:10" x14ac:dyDescent="0.15">
      <c r="A5692" s="28" t="s">
        <v>34</v>
      </c>
      <c r="B5692" s="28" t="s">
        <v>97</v>
      </c>
      <c r="C5692" s="28" t="s">
        <v>106</v>
      </c>
      <c r="D5692" s="29">
        <v>2.4</v>
      </c>
      <c r="E5692" s="29">
        <v>67.314059999999998</v>
      </c>
      <c r="F5692" s="29">
        <v>122.0407</v>
      </c>
      <c r="G5692" s="29">
        <v>109.476</v>
      </c>
      <c r="H5692" s="29">
        <v>1.3966549999999999E-5</v>
      </c>
      <c r="I5692" s="29">
        <v>81.807460000000006</v>
      </c>
      <c r="J5692" s="29">
        <v>178.05670000000001</v>
      </c>
    </row>
    <row r="5693" spans="1:10" x14ac:dyDescent="0.15">
      <c r="A5693" s="28" t="s">
        <v>34</v>
      </c>
      <c r="B5693" s="28" t="s">
        <v>97</v>
      </c>
      <c r="C5693" s="28" t="s">
        <v>107</v>
      </c>
      <c r="D5693" s="29">
        <v>0</v>
      </c>
      <c r="E5693" s="29">
        <v>-2541.1010000000001</v>
      </c>
      <c r="F5693" s="29">
        <v>-131.2927</v>
      </c>
      <c r="G5693" s="29">
        <v>-89.283180000000002</v>
      </c>
      <c r="H5693" s="29">
        <v>-1.417424E-5</v>
      </c>
      <c r="I5693" s="29">
        <v>-144.96639999999999</v>
      </c>
      <c r="J5693" s="29">
        <v>-148.9111</v>
      </c>
    </row>
    <row r="5694" spans="1:10" x14ac:dyDescent="0.15">
      <c r="A5694" s="28" t="s">
        <v>34</v>
      </c>
      <c r="B5694" s="28" t="s">
        <v>97</v>
      </c>
      <c r="C5694" s="28" t="s">
        <v>107</v>
      </c>
      <c r="D5694" s="29">
        <v>1.2</v>
      </c>
      <c r="E5694" s="29">
        <v>-2535.893</v>
      </c>
      <c r="F5694" s="29">
        <v>-131.2927</v>
      </c>
      <c r="G5694" s="29">
        <v>-89.283180000000002</v>
      </c>
      <c r="H5694" s="29">
        <v>-1.417424E-5</v>
      </c>
      <c r="I5694" s="29">
        <v>-37.22034</v>
      </c>
      <c r="J5694" s="29">
        <v>-34.927880000000002</v>
      </c>
    </row>
    <row r="5695" spans="1:10" x14ac:dyDescent="0.15">
      <c r="A5695" s="28" t="s">
        <v>34</v>
      </c>
      <c r="B5695" s="28" t="s">
        <v>97</v>
      </c>
      <c r="C5695" s="28" t="s">
        <v>107</v>
      </c>
      <c r="D5695" s="29">
        <v>2.4</v>
      </c>
      <c r="E5695" s="29">
        <v>-2530.6840000000002</v>
      </c>
      <c r="F5695" s="29">
        <v>-131.2927</v>
      </c>
      <c r="G5695" s="29">
        <v>-89.283180000000002</v>
      </c>
      <c r="H5695" s="29">
        <v>-1.417424E-5</v>
      </c>
      <c r="I5695" s="29">
        <v>-113.9131</v>
      </c>
      <c r="J5695" s="29">
        <v>-177.0001</v>
      </c>
    </row>
    <row r="5696" spans="1:10" x14ac:dyDescent="0.15">
      <c r="A5696" s="28" t="s">
        <v>35</v>
      </c>
      <c r="B5696" s="28" t="s">
        <v>97</v>
      </c>
      <c r="C5696" s="28" t="s">
        <v>106</v>
      </c>
      <c r="D5696" s="29">
        <v>0</v>
      </c>
      <c r="E5696" s="29">
        <v>100.27979999999999</v>
      </c>
      <c r="F5696" s="29">
        <v>80.220889999999997</v>
      </c>
      <c r="G5696" s="29">
        <v>105.3331</v>
      </c>
      <c r="H5696" s="29">
        <v>1.346129E-5</v>
      </c>
      <c r="I5696" s="29">
        <v>181.8228</v>
      </c>
      <c r="J5696" s="29">
        <v>182.4709</v>
      </c>
    </row>
    <row r="5697" spans="1:10" x14ac:dyDescent="0.15">
      <c r="A5697" s="28" t="s">
        <v>35</v>
      </c>
      <c r="B5697" s="28" t="s">
        <v>97</v>
      </c>
      <c r="C5697" s="28" t="s">
        <v>106</v>
      </c>
      <c r="D5697" s="29">
        <v>1.2</v>
      </c>
      <c r="E5697" s="29">
        <v>103.8625</v>
      </c>
      <c r="F5697" s="29">
        <v>80.220889999999997</v>
      </c>
      <c r="G5697" s="29">
        <v>105.3331</v>
      </c>
      <c r="H5697" s="29">
        <v>1.346129E-5</v>
      </c>
      <c r="I5697" s="29">
        <v>50.337910000000001</v>
      </c>
      <c r="J5697" s="29">
        <v>85.003699999999995</v>
      </c>
    </row>
    <row r="5698" spans="1:10" x14ac:dyDescent="0.15">
      <c r="A5698" s="28" t="s">
        <v>35</v>
      </c>
      <c r="B5698" s="28" t="s">
        <v>97</v>
      </c>
      <c r="C5698" s="28" t="s">
        <v>106</v>
      </c>
      <c r="D5698" s="29">
        <v>2.4</v>
      </c>
      <c r="E5698" s="29">
        <v>107.4452</v>
      </c>
      <c r="F5698" s="29">
        <v>80.220889999999997</v>
      </c>
      <c r="G5698" s="29">
        <v>105.3331</v>
      </c>
      <c r="H5698" s="29">
        <v>1.346129E-5</v>
      </c>
      <c r="I5698" s="29">
        <v>81.176820000000006</v>
      </c>
      <c r="J5698" s="29">
        <v>41.530630000000002</v>
      </c>
    </row>
    <row r="5699" spans="1:10" x14ac:dyDescent="0.15">
      <c r="A5699" s="28" t="s">
        <v>35</v>
      </c>
      <c r="B5699" s="28" t="s">
        <v>97</v>
      </c>
      <c r="C5699" s="28" t="s">
        <v>107</v>
      </c>
      <c r="D5699" s="29">
        <v>0</v>
      </c>
      <c r="E5699" s="29">
        <v>-2661.6469999999999</v>
      </c>
      <c r="F5699" s="29">
        <v>-86.238290000000006</v>
      </c>
      <c r="G5699" s="29">
        <v>-92.485240000000005</v>
      </c>
      <c r="H5699" s="29">
        <v>-1.3846770000000001E-5</v>
      </c>
      <c r="I5699" s="29">
        <v>-154.1328</v>
      </c>
      <c r="J5699" s="29">
        <v>-184.27330000000001</v>
      </c>
    </row>
    <row r="5700" spans="1:10" x14ac:dyDescent="0.15">
      <c r="A5700" s="28" t="s">
        <v>35</v>
      </c>
      <c r="B5700" s="28" t="s">
        <v>97</v>
      </c>
      <c r="C5700" s="28" t="s">
        <v>107</v>
      </c>
      <c r="D5700" s="29">
        <v>1.2</v>
      </c>
      <c r="E5700" s="29">
        <v>-2656.4389999999999</v>
      </c>
      <c r="F5700" s="29">
        <v>-86.238290000000006</v>
      </c>
      <c r="G5700" s="29">
        <v>-92.485240000000005</v>
      </c>
      <c r="H5700" s="29">
        <v>-1.3846770000000001E-5</v>
      </c>
      <c r="I5700" s="29">
        <v>-38.077530000000003</v>
      </c>
      <c r="J5700" s="29">
        <v>-79.527439999999999</v>
      </c>
    </row>
    <row r="5701" spans="1:10" x14ac:dyDescent="0.15">
      <c r="A5701" s="28" t="s">
        <v>35</v>
      </c>
      <c r="B5701" s="28" t="s">
        <v>97</v>
      </c>
      <c r="C5701" s="28" t="s">
        <v>107</v>
      </c>
      <c r="D5701" s="29">
        <v>2.4</v>
      </c>
      <c r="E5701" s="29">
        <v>-2651.23</v>
      </c>
      <c r="F5701" s="29">
        <v>-86.238290000000006</v>
      </c>
      <c r="G5701" s="29">
        <v>-92.485240000000005</v>
      </c>
      <c r="H5701" s="29">
        <v>-1.3846770000000001E-5</v>
      </c>
      <c r="I5701" s="29">
        <v>-84.406930000000003</v>
      </c>
      <c r="J5701" s="29">
        <v>-28.802879999999998</v>
      </c>
    </row>
    <row r="5702" spans="1:10" x14ac:dyDescent="0.15">
      <c r="A5702" s="28" t="s">
        <v>36</v>
      </c>
      <c r="B5702" s="28" t="s">
        <v>97</v>
      </c>
      <c r="C5702" s="28" t="s">
        <v>106</v>
      </c>
      <c r="D5702" s="29">
        <v>0</v>
      </c>
      <c r="E5702" s="29">
        <v>104.1665</v>
      </c>
      <c r="F5702" s="29">
        <v>159.79429999999999</v>
      </c>
      <c r="G5702" s="29">
        <v>137.32329999999999</v>
      </c>
      <c r="H5702" s="29">
        <v>1.0772239999999999E-5</v>
      </c>
      <c r="I5702" s="29">
        <v>283.44929999999999</v>
      </c>
      <c r="J5702" s="29">
        <v>303.4092</v>
      </c>
    </row>
    <row r="5703" spans="1:10" x14ac:dyDescent="0.15">
      <c r="A5703" s="28" t="s">
        <v>36</v>
      </c>
      <c r="B5703" s="28" t="s">
        <v>97</v>
      </c>
      <c r="C5703" s="28" t="s">
        <v>106</v>
      </c>
      <c r="D5703" s="29">
        <v>1.2</v>
      </c>
      <c r="E5703" s="29">
        <v>107.7492</v>
      </c>
      <c r="F5703" s="29">
        <v>159.79429999999999</v>
      </c>
      <c r="G5703" s="29">
        <v>137.32329999999999</v>
      </c>
      <c r="H5703" s="29">
        <v>1.0772239999999999E-5</v>
      </c>
      <c r="I5703" s="29">
        <v>114.291</v>
      </c>
      <c r="J5703" s="29">
        <v>108.78019999999999</v>
      </c>
    </row>
    <row r="5704" spans="1:10" x14ac:dyDescent="0.15">
      <c r="A5704" s="28" t="s">
        <v>36</v>
      </c>
      <c r="B5704" s="28" t="s">
        <v>97</v>
      </c>
      <c r="C5704" s="28" t="s">
        <v>106</v>
      </c>
      <c r="D5704" s="29">
        <v>2.4</v>
      </c>
      <c r="E5704" s="29">
        <v>111.3319</v>
      </c>
      <c r="F5704" s="29">
        <v>159.79429999999999</v>
      </c>
      <c r="G5704" s="29">
        <v>137.32329999999999</v>
      </c>
      <c r="H5704" s="29">
        <v>1.0772239999999999E-5</v>
      </c>
      <c r="I5704" s="29">
        <v>30.211189999999998</v>
      </c>
      <c r="J5704" s="29">
        <v>91.075659999999999</v>
      </c>
    </row>
    <row r="5705" spans="1:10" x14ac:dyDescent="0.15">
      <c r="A5705" s="28" t="s">
        <v>36</v>
      </c>
      <c r="B5705" s="28" t="s">
        <v>97</v>
      </c>
      <c r="C5705" s="28" t="s">
        <v>107</v>
      </c>
      <c r="D5705" s="29">
        <v>0</v>
      </c>
      <c r="E5705" s="29">
        <v>-2800.6959999999999</v>
      </c>
      <c r="F5705" s="29">
        <v>-160.83359999999999</v>
      </c>
      <c r="G5705" s="29">
        <v>-111.8257</v>
      </c>
      <c r="H5705" s="29">
        <v>-1.0748189999999999E-5</v>
      </c>
      <c r="I5705" s="29">
        <v>-257.74459999999999</v>
      </c>
      <c r="J5705" s="29">
        <v>-304.81299999999999</v>
      </c>
    </row>
    <row r="5706" spans="1:10" x14ac:dyDescent="0.15">
      <c r="A5706" s="28" t="s">
        <v>36</v>
      </c>
      <c r="B5706" s="28" t="s">
        <v>97</v>
      </c>
      <c r="C5706" s="28" t="s">
        <v>107</v>
      </c>
      <c r="D5706" s="29">
        <v>1.2</v>
      </c>
      <c r="E5706" s="29">
        <v>-2795.4870000000001</v>
      </c>
      <c r="F5706" s="29">
        <v>-160.83359999999999</v>
      </c>
      <c r="G5706" s="29">
        <v>-111.8257</v>
      </c>
      <c r="H5706" s="29">
        <v>-1.0748189999999999E-5</v>
      </c>
      <c r="I5706" s="29">
        <v>-119.2839</v>
      </c>
      <c r="J5706" s="29">
        <v>-108.8777</v>
      </c>
    </row>
    <row r="5707" spans="1:10" x14ac:dyDescent="0.15">
      <c r="A5707" s="28" t="s">
        <v>36</v>
      </c>
      <c r="B5707" s="28" t="s">
        <v>97</v>
      </c>
      <c r="C5707" s="28" t="s">
        <v>107</v>
      </c>
      <c r="D5707" s="29">
        <v>2.4</v>
      </c>
      <c r="E5707" s="29">
        <v>-2790.279</v>
      </c>
      <c r="F5707" s="29">
        <v>-160.83359999999999</v>
      </c>
      <c r="G5707" s="29">
        <v>-111.8257</v>
      </c>
      <c r="H5707" s="29">
        <v>-1.0748189999999999E-5</v>
      </c>
      <c r="I5707" s="29">
        <v>-65.875429999999994</v>
      </c>
      <c r="J5707" s="29">
        <v>-89.866389999999996</v>
      </c>
    </row>
    <row r="5708" spans="1:10" x14ac:dyDescent="0.15">
      <c r="A5708" s="28" t="s">
        <v>37</v>
      </c>
      <c r="B5708" s="28" t="s">
        <v>97</v>
      </c>
      <c r="C5708" s="28" t="s">
        <v>106</v>
      </c>
      <c r="D5708" s="29">
        <v>0</v>
      </c>
      <c r="E5708" s="29">
        <v>167.66470000000001</v>
      </c>
      <c r="F5708" s="29">
        <v>165.5127</v>
      </c>
      <c r="G5708" s="29">
        <v>147.46190000000001</v>
      </c>
      <c r="H5708" s="29">
        <v>8.1951450000000006E-5</v>
      </c>
      <c r="I5708" s="29">
        <v>248.0668</v>
      </c>
      <c r="J5708" s="29">
        <v>277.6241</v>
      </c>
    </row>
    <row r="5709" spans="1:10" x14ac:dyDescent="0.15">
      <c r="A5709" s="28" t="s">
        <v>37</v>
      </c>
      <c r="B5709" s="28" t="s">
        <v>97</v>
      </c>
      <c r="C5709" s="28" t="s">
        <v>106</v>
      </c>
      <c r="D5709" s="29">
        <v>1.5</v>
      </c>
      <c r="E5709" s="29">
        <v>172.1431</v>
      </c>
      <c r="F5709" s="29">
        <v>165.5127</v>
      </c>
      <c r="G5709" s="29">
        <v>147.46190000000001</v>
      </c>
      <c r="H5709" s="29">
        <v>8.1951450000000006E-5</v>
      </c>
      <c r="I5709" s="29">
        <v>40.6877</v>
      </c>
      <c r="J5709" s="29">
        <v>35.066220000000001</v>
      </c>
    </row>
    <row r="5710" spans="1:10" x14ac:dyDescent="0.15">
      <c r="A5710" s="28" t="s">
        <v>37</v>
      </c>
      <c r="B5710" s="28" t="s">
        <v>97</v>
      </c>
      <c r="C5710" s="28" t="s">
        <v>106</v>
      </c>
      <c r="D5710" s="29">
        <v>3</v>
      </c>
      <c r="E5710" s="29">
        <v>176.62139999999999</v>
      </c>
      <c r="F5710" s="29">
        <v>165.5127</v>
      </c>
      <c r="G5710" s="29">
        <v>147.46190000000001</v>
      </c>
      <c r="H5710" s="29">
        <v>8.1951450000000006E-5</v>
      </c>
      <c r="I5710" s="29">
        <v>210.8955</v>
      </c>
      <c r="J5710" s="29">
        <v>232.76570000000001</v>
      </c>
    </row>
    <row r="5711" spans="1:10" x14ac:dyDescent="0.15">
      <c r="A5711" s="28" t="s">
        <v>37</v>
      </c>
      <c r="B5711" s="28" t="s">
        <v>97</v>
      </c>
      <c r="C5711" s="28" t="s">
        <v>107</v>
      </c>
      <c r="D5711" s="29">
        <v>0</v>
      </c>
      <c r="E5711" s="29">
        <v>-3009.2359999999999</v>
      </c>
      <c r="F5711" s="29">
        <v>-168.44970000000001</v>
      </c>
      <c r="G5711" s="29">
        <v>-135.14779999999999</v>
      </c>
      <c r="H5711" s="29">
        <v>-8.0862539999999996E-5</v>
      </c>
      <c r="I5711" s="29">
        <v>-222.13499999999999</v>
      </c>
      <c r="J5711" s="29">
        <v>-283.71050000000002</v>
      </c>
    </row>
    <row r="5712" spans="1:10" x14ac:dyDescent="0.15">
      <c r="A5712" s="28" t="s">
        <v>37</v>
      </c>
      <c r="B5712" s="28" t="s">
        <v>97</v>
      </c>
      <c r="C5712" s="28" t="s">
        <v>107</v>
      </c>
      <c r="D5712" s="29">
        <v>1.5</v>
      </c>
      <c r="E5712" s="29">
        <v>-3002.7249999999999</v>
      </c>
      <c r="F5712" s="29">
        <v>-168.44970000000001</v>
      </c>
      <c r="G5712" s="29">
        <v>-135.14779999999999</v>
      </c>
      <c r="H5712" s="29">
        <v>-8.0862539999999996E-5</v>
      </c>
      <c r="I5712" s="29">
        <v>-33.263559999999998</v>
      </c>
      <c r="J5712" s="29">
        <v>-36.671790000000001</v>
      </c>
    </row>
    <row r="5713" spans="1:10" x14ac:dyDescent="0.15">
      <c r="A5713" s="28" t="s">
        <v>37</v>
      </c>
      <c r="B5713" s="28" t="s">
        <v>97</v>
      </c>
      <c r="C5713" s="28" t="s">
        <v>107</v>
      </c>
      <c r="D5713" s="29">
        <v>3</v>
      </c>
      <c r="E5713" s="29">
        <v>-2996.2150000000001</v>
      </c>
      <c r="F5713" s="29">
        <v>-168.44970000000001</v>
      </c>
      <c r="G5713" s="29">
        <v>-135.14779999999999</v>
      </c>
      <c r="H5713" s="29">
        <v>-8.0862539999999996E-5</v>
      </c>
      <c r="I5713" s="29">
        <v>-222.03729999999999</v>
      </c>
      <c r="J5713" s="29">
        <v>-229.87780000000001</v>
      </c>
    </row>
    <row r="5714" spans="1:10" x14ac:dyDescent="0.15">
      <c r="A5714" s="28" t="s">
        <v>38</v>
      </c>
      <c r="B5714" s="28" t="s">
        <v>97</v>
      </c>
      <c r="C5714" s="28" t="s">
        <v>106</v>
      </c>
      <c r="D5714" s="29">
        <v>0</v>
      </c>
      <c r="E5714" s="29">
        <v>181.6112</v>
      </c>
      <c r="F5714" s="29">
        <v>100.6422</v>
      </c>
      <c r="G5714" s="29">
        <v>111.6127</v>
      </c>
      <c r="H5714" s="29">
        <v>3.9199699999999997E-5</v>
      </c>
      <c r="I5714" s="29">
        <v>198.6748</v>
      </c>
      <c r="J5714" s="29">
        <v>153.87100000000001</v>
      </c>
    </row>
    <row r="5715" spans="1:10" x14ac:dyDescent="0.15">
      <c r="A5715" s="28" t="s">
        <v>38</v>
      </c>
      <c r="B5715" s="28" t="s">
        <v>97</v>
      </c>
      <c r="C5715" s="28" t="s">
        <v>106</v>
      </c>
      <c r="D5715" s="29">
        <v>1.3</v>
      </c>
      <c r="E5715" s="29">
        <v>185.4924</v>
      </c>
      <c r="F5715" s="29">
        <v>100.6422</v>
      </c>
      <c r="G5715" s="29">
        <v>111.6127</v>
      </c>
      <c r="H5715" s="29">
        <v>3.9199699999999997E-5</v>
      </c>
      <c r="I5715" s="29">
        <v>49.368850000000002</v>
      </c>
      <c r="J5715" s="29">
        <v>39.25311</v>
      </c>
    </row>
    <row r="5716" spans="1:10" x14ac:dyDescent="0.15">
      <c r="A5716" s="28" t="s">
        <v>38</v>
      </c>
      <c r="B5716" s="28" t="s">
        <v>97</v>
      </c>
      <c r="C5716" s="28" t="s">
        <v>106</v>
      </c>
      <c r="D5716" s="29">
        <v>2.6</v>
      </c>
      <c r="E5716" s="29">
        <v>189.37360000000001</v>
      </c>
      <c r="F5716" s="29">
        <v>100.6422</v>
      </c>
      <c r="G5716" s="29">
        <v>111.6127</v>
      </c>
      <c r="H5716" s="29">
        <v>3.9199699999999997E-5</v>
      </c>
      <c r="I5716" s="29">
        <v>86.255650000000003</v>
      </c>
      <c r="J5716" s="29">
        <v>118.0681</v>
      </c>
    </row>
    <row r="5717" spans="1:10" x14ac:dyDescent="0.15">
      <c r="A5717" s="28" t="s">
        <v>38</v>
      </c>
      <c r="B5717" s="28" t="s">
        <v>97</v>
      </c>
      <c r="C5717" s="28" t="s">
        <v>107</v>
      </c>
      <c r="D5717" s="29">
        <v>0</v>
      </c>
      <c r="E5717" s="29">
        <v>-3167.835</v>
      </c>
      <c r="F5717" s="29">
        <v>-100.47629999999999</v>
      </c>
      <c r="G5717" s="29">
        <v>-85.223560000000006</v>
      </c>
      <c r="H5717" s="29">
        <v>-3.7649430000000001E-5</v>
      </c>
      <c r="I5717" s="29">
        <v>-162.26609999999999</v>
      </c>
      <c r="J5717" s="29">
        <v>-154.1489</v>
      </c>
    </row>
    <row r="5718" spans="1:10" x14ac:dyDescent="0.15">
      <c r="A5718" s="28" t="s">
        <v>38</v>
      </c>
      <c r="B5718" s="28" t="s">
        <v>97</v>
      </c>
      <c r="C5718" s="28" t="s">
        <v>107</v>
      </c>
      <c r="D5718" s="29">
        <v>1.3</v>
      </c>
      <c r="E5718" s="29">
        <v>-3162.192</v>
      </c>
      <c r="F5718" s="29">
        <v>-100.47629999999999</v>
      </c>
      <c r="G5718" s="29">
        <v>-85.223560000000006</v>
      </c>
      <c r="H5718" s="29">
        <v>-3.7649430000000001E-5</v>
      </c>
      <c r="I5718" s="29">
        <v>-47.343060000000001</v>
      </c>
      <c r="J5718" s="29">
        <v>-39.70411</v>
      </c>
    </row>
    <row r="5719" spans="1:10" x14ac:dyDescent="0.15">
      <c r="A5719" s="28" t="s">
        <v>38</v>
      </c>
      <c r="B5719" s="28" t="s">
        <v>97</v>
      </c>
      <c r="C5719" s="28" t="s">
        <v>107</v>
      </c>
      <c r="D5719" s="29">
        <v>2.6</v>
      </c>
      <c r="E5719" s="29">
        <v>-3156.55</v>
      </c>
      <c r="F5719" s="29">
        <v>-100.47629999999999</v>
      </c>
      <c r="G5719" s="29">
        <v>-85.223560000000006</v>
      </c>
      <c r="H5719" s="29">
        <v>-3.7649430000000001E-5</v>
      </c>
      <c r="I5719" s="29">
        <v>-118.6253</v>
      </c>
      <c r="J5719" s="29">
        <v>-118.6895</v>
      </c>
    </row>
    <row r="5720" spans="1:10" x14ac:dyDescent="0.15">
      <c r="A5720" s="28" t="s">
        <v>39</v>
      </c>
      <c r="B5720" s="28" t="s">
        <v>97</v>
      </c>
      <c r="C5720" s="28" t="s">
        <v>106</v>
      </c>
      <c r="D5720" s="29">
        <v>0</v>
      </c>
      <c r="E5720" s="29">
        <v>190.2336</v>
      </c>
      <c r="F5720" s="29">
        <v>118.4798</v>
      </c>
      <c r="G5720" s="29">
        <v>117.32170000000001</v>
      </c>
      <c r="H5720" s="29">
        <v>4.1122540000000001E-5</v>
      </c>
      <c r="I5720" s="29">
        <v>205.77869999999999</v>
      </c>
      <c r="J5720" s="29">
        <v>183.0787</v>
      </c>
    </row>
    <row r="5721" spans="1:10" x14ac:dyDescent="0.15">
      <c r="A5721" s="28" t="s">
        <v>39</v>
      </c>
      <c r="B5721" s="28" t="s">
        <v>97</v>
      </c>
      <c r="C5721" s="28" t="s">
        <v>106</v>
      </c>
      <c r="D5721" s="29">
        <v>1.3</v>
      </c>
      <c r="E5721" s="29">
        <v>194.1148</v>
      </c>
      <c r="F5721" s="29">
        <v>118.4798</v>
      </c>
      <c r="G5721" s="29">
        <v>117.32170000000001</v>
      </c>
      <c r="H5721" s="29">
        <v>4.1122540000000001E-5</v>
      </c>
      <c r="I5721" s="29">
        <v>47.132759999999998</v>
      </c>
      <c r="J5721" s="29">
        <v>29.781780000000001</v>
      </c>
    </row>
    <row r="5722" spans="1:10" x14ac:dyDescent="0.15">
      <c r="A5722" s="28" t="s">
        <v>39</v>
      </c>
      <c r="B5722" s="28" t="s">
        <v>97</v>
      </c>
      <c r="C5722" s="28" t="s">
        <v>106</v>
      </c>
      <c r="D5722" s="29">
        <v>2.6</v>
      </c>
      <c r="E5722" s="29">
        <v>197.99600000000001</v>
      </c>
      <c r="F5722" s="29">
        <v>118.4798</v>
      </c>
      <c r="G5722" s="29">
        <v>117.32170000000001</v>
      </c>
      <c r="H5722" s="29">
        <v>4.1122540000000001E-5</v>
      </c>
      <c r="I5722" s="29">
        <v>86.275649999999999</v>
      </c>
      <c r="J5722" s="29">
        <v>138.2747</v>
      </c>
    </row>
    <row r="5723" spans="1:10" x14ac:dyDescent="0.15">
      <c r="A5723" s="28" t="s">
        <v>39</v>
      </c>
      <c r="B5723" s="28" t="s">
        <v>97</v>
      </c>
      <c r="C5723" s="28" t="s">
        <v>107</v>
      </c>
      <c r="D5723" s="29">
        <v>0</v>
      </c>
      <c r="E5723" s="29">
        <v>-3321.5239999999999</v>
      </c>
      <c r="F5723" s="29">
        <v>-119.2243</v>
      </c>
      <c r="G5723" s="29">
        <v>-93.534540000000007</v>
      </c>
      <c r="H5723" s="29">
        <v>-3.746527E-5</v>
      </c>
      <c r="I5723" s="29">
        <v>-173.1585</v>
      </c>
      <c r="J5723" s="29">
        <v>-181.16480000000001</v>
      </c>
    </row>
    <row r="5724" spans="1:10" x14ac:dyDescent="0.15">
      <c r="A5724" s="28" t="s">
        <v>39</v>
      </c>
      <c r="B5724" s="28" t="s">
        <v>97</v>
      </c>
      <c r="C5724" s="28" t="s">
        <v>107</v>
      </c>
      <c r="D5724" s="29">
        <v>1.3</v>
      </c>
      <c r="E5724" s="29">
        <v>-3315.8809999999999</v>
      </c>
      <c r="F5724" s="29">
        <v>-119.2243</v>
      </c>
      <c r="G5724" s="29">
        <v>-93.534540000000007</v>
      </c>
      <c r="H5724" s="29">
        <v>-3.746527E-5</v>
      </c>
      <c r="I5724" s="29">
        <v>-45.523589999999999</v>
      </c>
      <c r="J5724" s="29">
        <v>-26.818940000000001</v>
      </c>
    </row>
    <row r="5725" spans="1:10" x14ac:dyDescent="0.15">
      <c r="A5725" s="28" t="s">
        <v>39</v>
      </c>
      <c r="B5725" s="28" t="s">
        <v>97</v>
      </c>
      <c r="C5725" s="28" t="s">
        <v>107</v>
      </c>
      <c r="D5725" s="29">
        <v>2.6</v>
      </c>
      <c r="E5725" s="29">
        <v>-3310.239</v>
      </c>
      <c r="F5725" s="29">
        <v>-119.2243</v>
      </c>
      <c r="G5725" s="29">
        <v>-93.534540000000007</v>
      </c>
      <c r="H5725" s="29">
        <v>-3.746527E-5</v>
      </c>
      <c r="I5725" s="29">
        <v>-115.688</v>
      </c>
      <c r="J5725" s="29">
        <v>-134.28219999999999</v>
      </c>
    </row>
    <row r="5726" spans="1:10" x14ac:dyDescent="0.15">
      <c r="A5726" s="28" t="s">
        <v>11</v>
      </c>
      <c r="B5726" s="28" t="s">
        <v>97</v>
      </c>
      <c r="C5726" s="28" t="s">
        <v>106</v>
      </c>
      <c r="D5726" s="29">
        <v>0</v>
      </c>
      <c r="E5726" s="29">
        <v>198.67490000000001</v>
      </c>
      <c r="F5726" s="29">
        <v>100.5057</v>
      </c>
      <c r="G5726" s="29">
        <v>104.3698</v>
      </c>
      <c r="H5726" s="29">
        <v>4.577469E-5</v>
      </c>
      <c r="I5726" s="29">
        <v>190.28720000000001</v>
      </c>
      <c r="J5726" s="29">
        <v>156.49420000000001</v>
      </c>
    </row>
    <row r="5727" spans="1:10" x14ac:dyDescent="0.15">
      <c r="A5727" s="28" t="s">
        <v>11</v>
      </c>
      <c r="B5727" s="28" t="s">
        <v>97</v>
      </c>
      <c r="C5727" s="28" t="s">
        <v>106</v>
      </c>
      <c r="D5727" s="29">
        <v>1.3</v>
      </c>
      <c r="E5727" s="29">
        <v>202.55609999999999</v>
      </c>
      <c r="F5727" s="29">
        <v>100.5057</v>
      </c>
      <c r="G5727" s="29">
        <v>104.3698</v>
      </c>
      <c r="H5727" s="29">
        <v>4.577469E-5</v>
      </c>
      <c r="I5727" s="29">
        <v>48.770209999999999</v>
      </c>
      <c r="J5727" s="29">
        <v>25.606179999999998</v>
      </c>
    </row>
    <row r="5728" spans="1:10" x14ac:dyDescent="0.15">
      <c r="A5728" s="28" t="s">
        <v>11</v>
      </c>
      <c r="B5728" s="28" t="s">
        <v>97</v>
      </c>
      <c r="C5728" s="28" t="s">
        <v>106</v>
      </c>
      <c r="D5728" s="29">
        <v>2.6</v>
      </c>
      <c r="E5728" s="29">
        <v>206.43729999999999</v>
      </c>
      <c r="F5728" s="29">
        <v>100.5057</v>
      </c>
      <c r="G5728" s="29">
        <v>104.3698</v>
      </c>
      <c r="H5728" s="29">
        <v>4.577469E-5</v>
      </c>
      <c r="I5728" s="29">
        <v>72.003110000000007</v>
      </c>
      <c r="J5728" s="29">
        <v>120.1114</v>
      </c>
    </row>
    <row r="5729" spans="1:10" x14ac:dyDescent="0.15">
      <c r="A5729" s="28" t="s">
        <v>11</v>
      </c>
      <c r="B5729" s="28" t="s">
        <v>97</v>
      </c>
      <c r="C5729" s="28" t="s">
        <v>107</v>
      </c>
      <c r="D5729" s="29">
        <v>0</v>
      </c>
      <c r="E5729" s="29">
        <v>-3476.9589999999998</v>
      </c>
      <c r="F5729" s="29">
        <v>-107.9224</v>
      </c>
      <c r="G5729" s="29">
        <v>-75.491879999999995</v>
      </c>
      <c r="H5729" s="29">
        <v>-3.797507E-5</v>
      </c>
      <c r="I5729" s="29">
        <v>-148.37020000000001</v>
      </c>
      <c r="J5729" s="29">
        <v>-169.63480000000001</v>
      </c>
    </row>
    <row r="5730" spans="1:10" x14ac:dyDescent="0.15">
      <c r="A5730" s="28" t="s">
        <v>11</v>
      </c>
      <c r="B5730" s="28" t="s">
        <v>97</v>
      </c>
      <c r="C5730" s="28" t="s">
        <v>107</v>
      </c>
      <c r="D5730" s="29">
        <v>1.3</v>
      </c>
      <c r="E5730" s="29">
        <v>-3471.3159999999998</v>
      </c>
      <c r="F5730" s="29">
        <v>-107.9224</v>
      </c>
      <c r="G5730" s="29">
        <v>-75.491879999999995</v>
      </c>
      <c r="H5730" s="29">
        <v>-3.797507E-5</v>
      </c>
      <c r="I5730" s="29">
        <v>-44.50891</v>
      </c>
      <c r="J5730" s="29">
        <v>-29.005410000000001</v>
      </c>
    </row>
    <row r="5731" spans="1:10" x14ac:dyDescent="0.15">
      <c r="A5731" s="28" t="s">
        <v>11</v>
      </c>
      <c r="B5731" s="28" t="s">
        <v>97</v>
      </c>
      <c r="C5731" s="28" t="s">
        <v>107</v>
      </c>
      <c r="D5731" s="29">
        <v>2.6</v>
      </c>
      <c r="E5731" s="29">
        <v>-3465.674</v>
      </c>
      <c r="F5731" s="29">
        <v>-107.9224</v>
      </c>
      <c r="G5731" s="29">
        <v>-75.491879999999995</v>
      </c>
      <c r="H5731" s="29">
        <v>-3.797507E-5</v>
      </c>
      <c r="I5731" s="29">
        <v>-105.4265</v>
      </c>
      <c r="J5731" s="29">
        <v>-113.7461</v>
      </c>
    </row>
    <row r="5732" spans="1:10" x14ac:dyDescent="0.15">
      <c r="A5732" s="28" t="s">
        <v>9</v>
      </c>
      <c r="B5732" s="28" t="s">
        <v>97</v>
      </c>
      <c r="C5732" s="28" t="s">
        <v>106</v>
      </c>
      <c r="D5732" s="29">
        <v>0</v>
      </c>
      <c r="E5732" s="29">
        <v>201.7483</v>
      </c>
      <c r="F5732" s="29">
        <v>124.223</v>
      </c>
      <c r="G5732" s="29">
        <v>116.2872</v>
      </c>
      <c r="H5732" s="29">
        <v>3.8940450000000001E-5</v>
      </c>
      <c r="I5732" s="29">
        <v>246.2029</v>
      </c>
      <c r="J5732" s="29">
        <v>224.0239</v>
      </c>
    </row>
    <row r="5733" spans="1:10" x14ac:dyDescent="0.15">
      <c r="A5733" s="28" t="s">
        <v>9</v>
      </c>
      <c r="B5733" s="28" t="s">
        <v>97</v>
      </c>
      <c r="C5733" s="28" t="s">
        <v>106</v>
      </c>
      <c r="D5733" s="29">
        <v>1.3</v>
      </c>
      <c r="E5733" s="29">
        <v>205.62950000000001</v>
      </c>
      <c r="F5733" s="29">
        <v>124.223</v>
      </c>
      <c r="G5733" s="29">
        <v>116.2872</v>
      </c>
      <c r="H5733" s="29">
        <v>3.8940450000000001E-5</v>
      </c>
      <c r="I5733" s="29">
        <v>89.897400000000005</v>
      </c>
      <c r="J5733" s="29">
        <v>60.43609</v>
      </c>
    </row>
    <row r="5734" spans="1:10" x14ac:dyDescent="0.15">
      <c r="A5734" s="28" t="s">
        <v>9</v>
      </c>
      <c r="B5734" s="28" t="s">
        <v>97</v>
      </c>
      <c r="C5734" s="28" t="s">
        <v>106</v>
      </c>
      <c r="D5734" s="29">
        <v>2.6</v>
      </c>
      <c r="E5734" s="29">
        <v>209.51079999999999</v>
      </c>
      <c r="F5734" s="29">
        <v>124.223</v>
      </c>
      <c r="G5734" s="29">
        <v>116.2872</v>
      </c>
      <c r="H5734" s="29">
        <v>3.8940450000000001E-5</v>
      </c>
      <c r="I5734" s="29">
        <v>51.958829999999999</v>
      </c>
      <c r="J5734" s="29">
        <v>103.61799999999999</v>
      </c>
    </row>
    <row r="5735" spans="1:10" x14ac:dyDescent="0.15">
      <c r="A5735" s="28" t="s">
        <v>9</v>
      </c>
      <c r="B5735" s="28" t="s">
        <v>97</v>
      </c>
      <c r="C5735" s="28" t="s">
        <v>107</v>
      </c>
      <c r="D5735" s="29">
        <v>0</v>
      </c>
      <c r="E5735" s="29">
        <v>-3628.0010000000002</v>
      </c>
      <c r="F5735" s="29">
        <v>-122.9915</v>
      </c>
      <c r="G5735" s="29">
        <v>-88.68262</v>
      </c>
      <c r="H5735" s="29">
        <v>-3.4559420000000001E-5</v>
      </c>
      <c r="I5735" s="29">
        <v>-202.9391</v>
      </c>
      <c r="J5735" s="29">
        <v>-224.48519999999999</v>
      </c>
    </row>
    <row r="5736" spans="1:10" x14ac:dyDescent="0.15">
      <c r="A5736" s="28" t="s">
        <v>9</v>
      </c>
      <c r="B5736" s="28" t="s">
        <v>97</v>
      </c>
      <c r="C5736" s="28" t="s">
        <v>107</v>
      </c>
      <c r="D5736" s="29">
        <v>1.3</v>
      </c>
      <c r="E5736" s="29">
        <v>-3622.3589999999999</v>
      </c>
      <c r="F5736" s="29">
        <v>-122.9915</v>
      </c>
      <c r="G5736" s="29">
        <v>-88.68262</v>
      </c>
      <c r="H5736" s="29">
        <v>-3.4559420000000001E-5</v>
      </c>
      <c r="I5736" s="29">
        <v>-82.583770000000001</v>
      </c>
      <c r="J5736" s="29">
        <v>-62.47383</v>
      </c>
    </row>
    <row r="5737" spans="1:10" x14ac:dyDescent="0.15">
      <c r="A5737" s="28" t="s">
        <v>9</v>
      </c>
      <c r="B5737" s="28" t="s">
        <v>97</v>
      </c>
      <c r="C5737" s="28" t="s">
        <v>107</v>
      </c>
      <c r="D5737" s="29">
        <v>2.6</v>
      </c>
      <c r="E5737" s="29">
        <v>-3616.7159999999999</v>
      </c>
      <c r="F5737" s="29">
        <v>-122.9915</v>
      </c>
      <c r="G5737" s="29">
        <v>-88.68262</v>
      </c>
      <c r="H5737" s="29">
        <v>-3.4559420000000001E-5</v>
      </c>
      <c r="I5737" s="29">
        <v>-80.647379999999998</v>
      </c>
      <c r="J5737" s="29">
        <v>-107.21769999999999</v>
      </c>
    </row>
    <row r="5738" spans="1:10" x14ac:dyDescent="0.15">
      <c r="A5738" s="28" t="s">
        <v>10</v>
      </c>
      <c r="B5738" s="28" t="s">
        <v>97</v>
      </c>
      <c r="C5738" s="28" t="s">
        <v>106</v>
      </c>
      <c r="D5738" s="29">
        <v>0</v>
      </c>
      <c r="E5738" s="29">
        <v>221.5393</v>
      </c>
      <c r="F5738" s="29">
        <v>108.4419</v>
      </c>
      <c r="G5738" s="29">
        <v>104.465</v>
      </c>
      <c r="H5738" s="29">
        <v>3.139887E-5</v>
      </c>
      <c r="I5738" s="29">
        <v>274.91640000000001</v>
      </c>
      <c r="J5738" s="29">
        <v>240.62100000000001</v>
      </c>
    </row>
    <row r="5739" spans="1:10" x14ac:dyDescent="0.15">
      <c r="A5739" s="28" t="s">
        <v>10</v>
      </c>
      <c r="B5739" s="28" t="s">
        <v>97</v>
      </c>
      <c r="C5739" s="28" t="s">
        <v>106</v>
      </c>
      <c r="D5739" s="29">
        <v>1.8</v>
      </c>
      <c r="E5739" s="29">
        <v>226.91329999999999</v>
      </c>
      <c r="F5739" s="29">
        <v>108.4419</v>
      </c>
      <c r="G5739" s="29">
        <v>104.465</v>
      </c>
      <c r="H5739" s="29">
        <v>3.139887E-5</v>
      </c>
      <c r="I5739" s="29">
        <v>86.160110000000003</v>
      </c>
      <c r="J5739" s="29">
        <v>42.678780000000003</v>
      </c>
    </row>
    <row r="5740" spans="1:10" x14ac:dyDescent="0.15">
      <c r="A5740" s="28" t="s">
        <v>10</v>
      </c>
      <c r="B5740" s="28" t="s">
        <v>97</v>
      </c>
      <c r="C5740" s="28" t="s">
        <v>106</v>
      </c>
      <c r="D5740" s="29">
        <v>3.6</v>
      </c>
      <c r="E5740" s="29">
        <v>232.28729999999999</v>
      </c>
      <c r="F5740" s="29">
        <v>108.4419</v>
      </c>
      <c r="G5740" s="29">
        <v>104.465</v>
      </c>
      <c r="H5740" s="29">
        <v>3.139887E-5</v>
      </c>
      <c r="I5740" s="29">
        <v>97.251230000000007</v>
      </c>
      <c r="J5740" s="29">
        <v>156.81960000000001</v>
      </c>
    </row>
    <row r="5741" spans="1:10" x14ac:dyDescent="0.15">
      <c r="A5741" s="28" t="s">
        <v>10</v>
      </c>
      <c r="B5741" s="28" t="s">
        <v>97</v>
      </c>
      <c r="C5741" s="28" t="s">
        <v>107</v>
      </c>
      <c r="D5741" s="29">
        <v>0</v>
      </c>
      <c r="E5741" s="29">
        <v>-3813.902</v>
      </c>
      <c r="F5741" s="29">
        <v>-107.3947</v>
      </c>
      <c r="G5741" s="29">
        <v>-93.632630000000006</v>
      </c>
      <c r="H5741" s="29">
        <v>-2.9583920000000001E-5</v>
      </c>
      <c r="I5741" s="29">
        <v>-262.928</v>
      </c>
      <c r="J5741" s="29">
        <v>-239.94560000000001</v>
      </c>
    </row>
    <row r="5742" spans="1:10" x14ac:dyDescent="0.15">
      <c r="A5742" s="28" t="s">
        <v>10</v>
      </c>
      <c r="B5742" s="28" t="s">
        <v>97</v>
      </c>
      <c r="C5742" s="28" t="s">
        <v>107</v>
      </c>
      <c r="D5742" s="29">
        <v>1.8</v>
      </c>
      <c r="E5742" s="29">
        <v>-3806.0889999999999</v>
      </c>
      <c r="F5742" s="29">
        <v>-107.3947</v>
      </c>
      <c r="G5742" s="29">
        <v>-93.632630000000006</v>
      </c>
      <c r="H5742" s="29">
        <v>-2.9583920000000001E-5</v>
      </c>
      <c r="I5742" s="29">
        <v>-93.891090000000005</v>
      </c>
      <c r="J5742" s="29">
        <v>-43.900190000000002</v>
      </c>
    </row>
    <row r="5743" spans="1:10" x14ac:dyDescent="0.15">
      <c r="A5743" s="28" t="s">
        <v>10</v>
      </c>
      <c r="B5743" s="28" t="s">
        <v>97</v>
      </c>
      <c r="C5743" s="28" t="s">
        <v>107</v>
      </c>
      <c r="D5743" s="29">
        <v>3.6</v>
      </c>
      <c r="E5743" s="29">
        <v>-3798.277</v>
      </c>
      <c r="F5743" s="29">
        <v>-107.3947</v>
      </c>
      <c r="G5743" s="29">
        <v>-93.632630000000006</v>
      </c>
      <c r="H5743" s="29">
        <v>-2.9583920000000001E-5</v>
      </c>
      <c r="I5743" s="29">
        <v>-124.59139999999999</v>
      </c>
      <c r="J5743" s="29">
        <v>-159.9204</v>
      </c>
    </row>
    <row r="5744" spans="1:10" x14ac:dyDescent="0.15">
      <c r="A5744" s="28" t="s">
        <v>17</v>
      </c>
      <c r="B5744" s="28" t="s">
        <v>98</v>
      </c>
      <c r="C5744" s="28" t="s">
        <v>106</v>
      </c>
      <c r="D5744" s="29">
        <v>0</v>
      </c>
      <c r="E5744" s="29">
        <v>-23.767130000000002</v>
      </c>
      <c r="F5744" s="29">
        <v>93.212919999999997</v>
      </c>
      <c r="G5744" s="29">
        <v>98.967359999999999</v>
      </c>
      <c r="H5744" s="29">
        <v>2.9037799999999999E-4</v>
      </c>
      <c r="I5744" s="29">
        <v>92.169160000000005</v>
      </c>
      <c r="J5744" s="29">
        <v>68.380610000000004</v>
      </c>
    </row>
    <row r="5745" spans="1:10" x14ac:dyDescent="0.15">
      <c r="A5745" s="28" t="s">
        <v>17</v>
      </c>
      <c r="B5745" s="28" t="s">
        <v>98</v>
      </c>
      <c r="C5745" s="28" t="s">
        <v>106</v>
      </c>
      <c r="D5745" s="29">
        <v>1.2</v>
      </c>
      <c r="E5745" s="29">
        <v>-20.806239999999999</v>
      </c>
      <c r="F5745" s="29">
        <v>93.212919999999997</v>
      </c>
      <c r="G5745" s="29">
        <v>98.967359999999999</v>
      </c>
      <c r="H5745" s="29">
        <v>2.9037799999999999E-4</v>
      </c>
      <c r="I5745" s="29">
        <v>13.60585</v>
      </c>
      <c r="J5745" s="29">
        <v>41.549050000000001</v>
      </c>
    </row>
    <row r="5746" spans="1:10" x14ac:dyDescent="0.15">
      <c r="A5746" s="28" t="s">
        <v>17</v>
      </c>
      <c r="B5746" s="28" t="s">
        <v>98</v>
      </c>
      <c r="C5746" s="28" t="s">
        <v>106</v>
      </c>
      <c r="D5746" s="29">
        <v>2.4</v>
      </c>
      <c r="E5746" s="29">
        <v>-17.845359999999999</v>
      </c>
      <c r="F5746" s="29">
        <v>93.212919999999997</v>
      </c>
      <c r="G5746" s="29">
        <v>98.967359999999999</v>
      </c>
      <c r="H5746" s="29">
        <v>2.9037799999999999E-4</v>
      </c>
      <c r="I5746" s="29">
        <v>71.164969999999997</v>
      </c>
      <c r="J5746" s="29">
        <v>105.8578</v>
      </c>
    </row>
    <row r="5747" spans="1:10" x14ac:dyDescent="0.15">
      <c r="A5747" s="28" t="s">
        <v>17</v>
      </c>
      <c r="B5747" s="28" t="s">
        <v>98</v>
      </c>
      <c r="C5747" s="28" t="s">
        <v>107</v>
      </c>
      <c r="D5747" s="29">
        <v>0</v>
      </c>
      <c r="E5747" s="29">
        <v>-99.993049999999997</v>
      </c>
      <c r="F5747" s="29">
        <v>-53.882860000000001</v>
      </c>
      <c r="G5747" s="29">
        <v>-48.753509999999999</v>
      </c>
      <c r="H5747" s="29">
        <v>-2.6337190000000002E-4</v>
      </c>
      <c r="I5747" s="29">
        <v>-46.868989999999997</v>
      </c>
      <c r="J5747" s="29">
        <v>-24.7258</v>
      </c>
    </row>
    <row r="5748" spans="1:10" x14ac:dyDescent="0.15">
      <c r="A5748" s="28" t="s">
        <v>17</v>
      </c>
      <c r="B5748" s="28" t="s">
        <v>98</v>
      </c>
      <c r="C5748" s="28" t="s">
        <v>107</v>
      </c>
      <c r="D5748" s="29">
        <v>1.2</v>
      </c>
      <c r="E5748" s="29">
        <v>-95.688469999999995</v>
      </c>
      <c r="F5748" s="29">
        <v>-53.882860000000001</v>
      </c>
      <c r="G5748" s="29">
        <v>-48.753509999999999</v>
      </c>
      <c r="H5748" s="29">
        <v>-2.6337190000000002E-4</v>
      </c>
      <c r="I5748" s="29">
        <v>-28.5747</v>
      </c>
      <c r="J5748" s="29">
        <v>-45.078870000000002</v>
      </c>
    </row>
    <row r="5749" spans="1:10" x14ac:dyDescent="0.15">
      <c r="A5749" s="28" t="s">
        <v>17</v>
      </c>
      <c r="B5749" s="28" t="s">
        <v>98</v>
      </c>
      <c r="C5749" s="28" t="s">
        <v>107</v>
      </c>
      <c r="D5749" s="29">
        <v>2.4</v>
      </c>
      <c r="E5749" s="29">
        <v>-91.383899999999997</v>
      </c>
      <c r="F5749" s="29">
        <v>-53.882860000000001</v>
      </c>
      <c r="G5749" s="29">
        <v>-48.753509999999999</v>
      </c>
      <c r="H5749" s="29">
        <v>-2.6337190000000002E-4</v>
      </c>
      <c r="I5749" s="29">
        <v>-146.3974</v>
      </c>
      <c r="J5749" s="29">
        <v>-156.571</v>
      </c>
    </row>
    <row r="5750" spans="1:10" x14ac:dyDescent="0.15">
      <c r="A5750" s="28" t="s">
        <v>108</v>
      </c>
      <c r="B5750" s="28" t="s">
        <v>98</v>
      </c>
      <c r="C5750" s="28" t="s">
        <v>106</v>
      </c>
      <c r="D5750" s="29">
        <v>0</v>
      </c>
      <c r="E5750" s="29">
        <v>-26.188949999999998</v>
      </c>
      <c r="F5750" s="29">
        <v>29.71153</v>
      </c>
      <c r="G5750" s="29">
        <v>57.456710000000001</v>
      </c>
      <c r="H5750" s="29">
        <v>3.1858800000000002E-4</v>
      </c>
      <c r="I5750" s="29">
        <v>67.221369999999993</v>
      </c>
      <c r="J5750" s="29">
        <v>31.734850000000002</v>
      </c>
    </row>
    <row r="5751" spans="1:10" x14ac:dyDescent="0.15">
      <c r="A5751" s="28" t="s">
        <v>108</v>
      </c>
      <c r="B5751" s="28" t="s">
        <v>98</v>
      </c>
      <c r="C5751" s="28" t="s">
        <v>106</v>
      </c>
      <c r="D5751" s="29">
        <v>1.2</v>
      </c>
      <c r="E5751" s="29">
        <v>-23.228059999999999</v>
      </c>
      <c r="F5751" s="29">
        <v>29.71153</v>
      </c>
      <c r="G5751" s="29">
        <v>57.456710000000001</v>
      </c>
      <c r="H5751" s="29">
        <v>3.1858800000000002E-4</v>
      </c>
      <c r="I5751" s="29">
        <v>14.16169</v>
      </c>
      <c r="J5751" s="29">
        <v>11.74494</v>
      </c>
    </row>
    <row r="5752" spans="1:10" x14ac:dyDescent="0.15">
      <c r="A5752" s="28" t="s">
        <v>108</v>
      </c>
      <c r="B5752" s="28" t="s">
        <v>98</v>
      </c>
      <c r="C5752" s="28" t="s">
        <v>106</v>
      </c>
      <c r="D5752" s="29">
        <v>2.4</v>
      </c>
      <c r="E5752" s="29">
        <v>-20.26718</v>
      </c>
      <c r="F5752" s="29">
        <v>29.71153</v>
      </c>
      <c r="G5752" s="29">
        <v>57.456710000000001</v>
      </c>
      <c r="H5752" s="29">
        <v>3.1858800000000002E-4</v>
      </c>
      <c r="I5752" s="29">
        <v>68.03801</v>
      </c>
      <c r="J5752" s="29">
        <v>24.887550000000001</v>
      </c>
    </row>
    <row r="5753" spans="1:10" x14ac:dyDescent="0.15">
      <c r="A5753" s="28" t="s">
        <v>108</v>
      </c>
      <c r="B5753" s="28" t="s">
        <v>98</v>
      </c>
      <c r="C5753" s="28" t="s">
        <v>107</v>
      </c>
      <c r="D5753" s="29">
        <v>0</v>
      </c>
      <c r="E5753" s="29">
        <v>-188.24359999999999</v>
      </c>
      <c r="F5753" s="29">
        <v>-12.745699999999999</v>
      </c>
      <c r="G5753" s="29">
        <v>-48.161059999999999</v>
      </c>
      <c r="H5753" s="29">
        <v>-2.8904240000000002E-4</v>
      </c>
      <c r="I5753" s="29">
        <v>-48.99483</v>
      </c>
      <c r="J5753" s="29">
        <v>-7.5110349999999997</v>
      </c>
    </row>
    <row r="5754" spans="1:10" x14ac:dyDescent="0.15">
      <c r="A5754" s="28" t="s">
        <v>108</v>
      </c>
      <c r="B5754" s="28" t="s">
        <v>98</v>
      </c>
      <c r="C5754" s="28" t="s">
        <v>107</v>
      </c>
      <c r="D5754" s="29">
        <v>1.2</v>
      </c>
      <c r="E5754" s="29">
        <v>-183.9391</v>
      </c>
      <c r="F5754" s="29">
        <v>-12.745699999999999</v>
      </c>
      <c r="G5754" s="29">
        <v>-48.161059999999999</v>
      </c>
      <c r="H5754" s="29">
        <v>-2.8904240000000002E-4</v>
      </c>
      <c r="I5754" s="29">
        <v>-7.0949239999999998</v>
      </c>
      <c r="J5754" s="29">
        <v>-7.8503059999999998</v>
      </c>
    </row>
    <row r="5755" spans="1:10" x14ac:dyDescent="0.15">
      <c r="A5755" s="28" t="s">
        <v>108</v>
      </c>
      <c r="B5755" s="28" t="s">
        <v>98</v>
      </c>
      <c r="C5755" s="28" t="s">
        <v>107</v>
      </c>
      <c r="D5755" s="29">
        <v>2.4</v>
      </c>
      <c r="E5755" s="29">
        <v>-179.6345</v>
      </c>
      <c r="F5755" s="29">
        <v>-12.745699999999999</v>
      </c>
      <c r="G5755" s="29">
        <v>-48.161059999999999</v>
      </c>
      <c r="H5755" s="29">
        <v>-2.8904240000000002E-4</v>
      </c>
      <c r="I5755" s="29">
        <v>-72.13561</v>
      </c>
      <c r="J5755" s="29">
        <v>-41.324640000000002</v>
      </c>
    </row>
    <row r="5756" spans="1:10" x14ac:dyDescent="0.15">
      <c r="A5756" s="28" t="s">
        <v>109</v>
      </c>
      <c r="B5756" s="28" t="s">
        <v>98</v>
      </c>
      <c r="C5756" s="28" t="s">
        <v>106</v>
      </c>
      <c r="D5756" s="29">
        <v>0</v>
      </c>
      <c r="E5756" s="29">
        <v>-24.340489999999999</v>
      </c>
      <c r="F5756" s="29">
        <v>50.38944</v>
      </c>
      <c r="G5756" s="29">
        <v>71.255219999999994</v>
      </c>
      <c r="H5756" s="29">
        <v>3.7054790000000002E-4</v>
      </c>
      <c r="I5756" s="29">
        <v>77.72466</v>
      </c>
      <c r="J5756" s="29">
        <v>49.309170000000002</v>
      </c>
    </row>
    <row r="5757" spans="1:10" x14ac:dyDescent="0.15">
      <c r="A5757" s="28" t="s">
        <v>109</v>
      </c>
      <c r="B5757" s="28" t="s">
        <v>98</v>
      </c>
      <c r="C5757" s="28" t="s">
        <v>106</v>
      </c>
      <c r="D5757" s="29">
        <v>1.2</v>
      </c>
      <c r="E5757" s="29">
        <v>-21.37961</v>
      </c>
      <c r="F5757" s="29">
        <v>50.38944</v>
      </c>
      <c r="G5757" s="29">
        <v>71.255219999999994</v>
      </c>
      <c r="H5757" s="29">
        <v>3.7054790000000002E-4</v>
      </c>
      <c r="I5757" s="29">
        <v>11.851610000000001</v>
      </c>
      <c r="J5757" s="29">
        <v>14.52543</v>
      </c>
    </row>
    <row r="5758" spans="1:10" x14ac:dyDescent="0.15">
      <c r="A5758" s="28" t="s">
        <v>109</v>
      </c>
      <c r="B5758" s="28" t="s">
        <v>98</v>
      </c>
      <c r="C5758" s="28" t="s">
        <v>106</v>
      </c>
      <c r="D5758" s="29">
        <v>2.4</v>
      </c>
      <c r="E5758" s="29">
        <v>-18.41873</v>
      </c>
      <c r="F5758" s="29">
        <v>50.38944</v>
      </c>
      <c r="G5758" s="29">
        <v>71.255219999999994</v>
      </c>
      <c r="H5758" s="29">
        <v>3.7054790000000002E-4</v>
      </c>
      <c r="I5758" s="29">
        <v>73.630989999999997</v>
      </c>
      <c r="J5758" s="29">
        <v>48.371789999999997</v>
      </c>
    </row>
    <row r="5759" spans="1:10" x14ac:dyDescent="0.15">
      <c r="A5759" s="28" t="s">
        <v>109</v>
      </c>
      <c r="B5759" s="28" t="s">
        <v>98</v>
      </c>
      <c r="C5759" s="28" t="s">
        <v>107</v>
      </c>
      <c r="D5759" s="29">
        <v>0</v>
      </c>
      <c r="E5759" s="29">
        <v>-278.8741</v>
      </c>
      <c r="F5759" s="29">
        <v>-29.064869999999999</v>
      </c>
      <c r="G5759" s="29">
        <v>-53.220970000000001</v>
      </c>
      <c r="H5759" s="29">
        <v>-3.496417E-4</v>
      </c>
      <c r="I5759" s="29">
        <v>-56.024389999999997</v>
      </c>
      <c r="J5759" s="29">
        <v>-23.292339999999999</v>
      </c>
    </row>
    <row r="5760" spans="1:10" x14ac:dyDescent="0.15">
      <c r="A5760" s="28" t="s">
        <v>109</v>
      </c>
      <c r="B5760" s="28" t="s">
        <v>98</v>
      </c>
      <c r="C5760" s="28" t="s">
        <v>107</v>
      </c>
      <c r="D5760" s="29">
        <v>1.2</v>
      </c>
      <c r="E5760" s="29">
        <v>-274.56950000000001</v>
      </c>
      <c r="F5760" s="29">
        <v>-29.064869999999999</v>
      </c>
      <c r="G5760" s="29">
        <v>-53.220970000000001</v>
      </c>
      <c r="H5760" s="29">
        <v>-3.496417E-4</v>
      </c>
      <c r="I5760" s="29">
        <v>-11.805289999999999</v>
      </c>
      <c r="J5760" s="29">
        <v>-14.06002</v>
      </c>
    </row>
    <row r="5761" spans="1:10" x14ac:dyDescent="0.15">
      <c r="A5761" s="28" t="s">
        <v>109</v>
      </c>
      <c r="B5761" s="28" t="s">
        <v>98</v>
      </c>
      <c r="C5761" s="28" t="s">
        <v>107</v>
      </c>
      <c r="D5761" s="29">
        <v>2.4</v>
      </c>
      <c r="E5761" s="29">
        <v>-270.26499999999999</v>
      </c>
      <c r="F5761" s="29">
        <v>-29.064869999999999</v>
      </c>
      <c r="G5761" s="29">
        <v>-53.220970000000001</v>
      </c>
      <c r="H5761" s="29">
        <v>-3.496417E-4</v>
      </c>
      <c r="I5761" s="29">
        <v>-95.238659999999996</v>
      </c>
      <c r="J5761" s="29">
        <v>-73.458240000000004</v>
      </c>
    </row>
    <row r="5762" spans="1:10" x14ac:dyDescent="0.15">
      <c r="A5762" s="28" t="s">
        <v>18</v>
      </c>
      <c r="B5762" s="28" t="s">
        <v>98</v>
      </c>
      <c r="C5762" s="28" t="s">
        <v>106</v>
      </c>
      <c r="D5762" s="29">
        <v>0</v>
      </c>
      <c r="E5762" s="29">
        <v>-18.710149999999999</v>
      </c>
      <c r="F5762" s="29">
        <v>44.879480000000001</v>
      </c>
      <c r="G5762" s="29">
        <v>77.157269999999997</v>
      </c>
      <c r="H5762" s="29">
        <v>4.4334700000000002E-4</v>
      </c>
      <c r="I5762" s="29">
        <v>95.41386</v>
      </c>
      <c r="J5762" s="29">
        <v>37.840220000000002</v>
      </c>
    </row>
    <row r="5763" spans="1:10" x14ac:dyDescent="0.15">
      <c r="A5763" s="28" t="s">
        <v>18</v>
      </c>
      <c r="B5763" s="28" t="s">
        <v>98</v>
      </c>
      <c r="C5763" s="28" t="s">
        <v>106</v>
      </c>
      <c r="D5763" s="29">
        <v>1.2</v>
      </c>
      <c r="E5763" s="29">
        <v>-15.749269999999999</v>
      </c>
      <c r="F5763" s="29">
        <v>44.879480000000001</v>
      </c>
      <c r="G5763" s="29">
        <v>77.157269999999997</v>
      </c>
      <c r="H5763" s="29">
        <v>4.4334700000000002E-4</v>
      </c>
      <c r="I5763" s="29">
        <v>20.50684</v>
      </c>
      <c r="J5763" s="29">
        <v>2.9143829999999999</v>
      </c>
    </row>
    <row r="5764" spans="1:10" x14ac:dyDescent="0.15">
      <c r="A5764" s="28" t="s">
        <v>18</v>
      </c>
      <c r="B5764" s="28" t="s">
        <v>98</v>
      </c>
      <c r="C5764" s="28" t="s">
        <v>106</v>
      </c>
      <c r="D5764" s="29">
        <v>2.4</v>
      </c>
      <c r="E5764" s="29">
        <v>-12.78839</v>
      </c>
      <c r="F5764" s="29">
        <v>44.879480000000001</v>
      </c>
      <c r="G5764" s="29">
        <v>77.157269999999997</v>
      </c>
      <c r="H5764" s="29">
        <v>4.4334700000000002E-4</v>
      </c>
      <c r="I5764" s="29">
        <v>80.78407</v>
      </c>
      <c r="J5764" s="29">
        <v>36.699640000000002</v>
      </c>
    </row>
    <row r="5765" spans="1:10" x14ac:dyDescent="0.15">
      <c r="A5765" s="28" t="s">
        <v>18</v>
      </c>
      <c r="B5765" s="28" t="s">
        <v>98</v>
      </c>
      <c r="C5765" s="28" t="s">
        <v>107</v>
      </c>
      <c r="D5765" s="29">
        <v>0</v>
      </c>
      <c r="E5765" s="29">
        <v>-374.03480000000002</v>
      </c>
      <c r="F5765" s="29">
        <v>-30.261959999999998</v>
      </c>
      <c r="G5765" s="29">
        <v>-56.511510000000001</v>
      </c>
      <c r="H5765" s="29">
        <v>-4.7684959999999999E-4</v>
      </c>
      <c r="I5765" s="29">
        <v>-57.746409999999997</v>
      </c>
      <c r="J5765" s="29">
        <v>-38.453949999999999</v>
      </c>
    </row>
    <row r="5766" spans="1:10" x14ac:dyDescent="0.15">
      <c r="A5766" s="28" t="s">
        <v>18</v>
      </c>
      <c r="B5766" s="28" t="s">
        <v>98</v>
      </c>
      <c r="C5766" s="28" t="s">
        <v>107</v>
      </c>
      <c r="D5766" s="29">
        <v>1.2</v>
      </c>
      <c r="E5766" s="29">
        <v>-369.7303</v>
      </c>
      <c r="F5766" s="29">
        <v>-30.261959999999998</v>
      </c>
      <c r="G5766" s="29">
        <v>-56.511510000000001</v>
      </c>
      <c r="H5766" s="29">
        <v>-4.7684959999999999E-4</v>
      </c>
      <c r="I5766" s="29">
        <v>-7.612609</v>
      </c>
      <c r="J5766" s="29">
        <v>-21.055990000000001</v>
      </c>
    </row>
    <row r="5767" spans="1:10" x14ac:dyDescent="0.15">
      <c r="A5767" s="28" t="s">
        <v>18</v>
      </c>
      <c r="B5767" s="28" t="s">
        <v>98</v>
      </c>
      <c r="C5767" s="28" t="s">
        <v>107</v>
      </c>
      <c r="D5767" s="29">
        <v>2.4</v>
      </c>
      <c r="E5767" s="29">
        <v>-365.42570000000001</v>
      </c>
      <c r="F5767" s="29">
        <v>-30.261959999999998</v>
      </c>
      <c r="G5767" s="29">
        <v>-56.511510000000001</v>
      </c>
      <c r="H5767" s="29">
        <v>-4.7684959999999999E-4</v>
      </c>
      <c r="I5767" s="29">
        <v>-92.678790000000006</v>
      </c>
      <c r="J5767" s="29">
        <v>-72.346980000000002</v>
      </c>
    </row>
    <row r="5768" spans="1:10" x14ac:dyDescent="0.15">
      <c r="A5768" s="28" t="s">
        <v>19</v>
      </c>
      <c r="B5768" s="28" t="s">
        <v>98</v>
      </c>
      <c r="C5768" s="28" t="s">
        <v>106</v>
      </c>
      <c r="D5768" s="29">
        <v>0</v>
      </c>
      <c r="E5768" s="29">
        <v>-36.382849999999998</v>
      </c>
      <c r="F5768" s="29">
        <v>38.317230000000002</v>
      </c>
      <c r="G5768" s="29">
        <v>91.070949999999996</v>
      </c>
      <c r="H5768" s="29">
        <v>4.9290130000000001E-4</v>
      </c>
      <c r="I5768" s="29">
        <v>111.7851</v>
      </c>
      <c r="J5768" s="29">
        <v>37.223399999999998</v>
      </c>
    </row>
    <row r="5769" spans="1:10" x14ac:dyDescent="0.15">
      <c r="A5769" s="28" t="s">
        <v>19</v>
      </c>
      <c r="B5769" s="28" t="s">
        <v>98</v>
      </c>
      <c r="C5769" s="28" t="s">
        <v>106</v>
      </c>
      <c r="D5769" s="29">
        <v>1.2</v>
      </c>
      <c r="E5769" s="29">
        <v>-33.421970000000002</v>
      </c>
      <c r="F5769" s="29">
        <v>38.317230000000002</v>
      </c>
      <c r="G5769" s="29">
        <v>91.070949999999996</v>
      </c>
      <c r="H5769" s="29">
        <v>4.9290130000000001E-4</v>
      </c>
      <c r="I5769" s="29">
        <v>12.58221</v>
      </c>
      <c r="J5769" s="29">
        <v>12.742470000000001</v>
      </c>
    </row>
    <row r="5770" spans="1:10" x14ac:dyDescent="0.15">
      <c r="A5770" s="28" t="s">
        <v>19</v>
      </c>
      <c r="B5770" s="28" t="s">
        <v>98</v>
      </c>
      <c r="C5770" s="28" t="s">
        <v>106</v>
      </c>
      <c r="D5770" s="29">
        <v>2.4</v>
      </c>
      <c r="E5770" s="29">
        <v>-30.461079999999999</v>
      </c>
      <c r="F5770" s="29">
        <v>38.317230000000002</v>
      </c>
      <c r="G5770" s="29">
        <v>91.070949999999996</v>
      </c>
      <c r="H5770" s="29">
        <v>4.9290130000000001E-4</v>
      </c>
      <c r="I5770" s="29">
        <v>74.15231</v>
      </c>
      <c r="J5770" s="29">
        <v>70.605090000000004</v>
      </c>
    </row>
    <row r="5771" spans="1:10" x14ac:dyDescent="0.15">
      <c r="A5771" s="28" t="s">
        <v>19</v>
      </c>
      <c r="B5771" s="28" t="s">
        <v>98</v>
      </c>
      <c r="C5771" s="28" t="s">
        <v>107</v>
      </c>
      <c r="D5771" s="29">
        <v>0</v>
      </c>
      <c r="E5771" s="29">
        <v>-511.73829999999998</v>
      </c>
      <c r="F5771" s="29">
        <v>-50.234139999999996</v>
      </c>
      <c r="G5771" s="29">
        <v>-58.699579999999997</v>
      </c>
      <c r="H5771" s="29">
        <v>-5.7489949999999998E-4</v>
      </c>
      <c r="I5771" s="29">
        <v>-72.328569999999999</v>
      </c>
      <c r="J5771" s="29">
        <v>-53.27901</v>
      </c>
    </row>
    <row r="5772" spans="1:10" x14ac:dyDescent="0.15">
      <c r="A5772" s="28" t="s">
        <v>19</v>
      </c>
      <c r="B5772" s="28" t="s">
        <v>98</v>
      </c>
      <c r="C5772" s="28" t="s">
        <v>107</v>
      </c>
      <c r="D5772" s="29">
        <v>1.2</v>
      </c>
      <c r="E5772" s="29">
        <v>-507.43369999999999</v>
      </c>
      <c r="F5772" s="29">
        <v>-50.234139999999996</v>
      </c>
      <c r="G5772" s="29">
        <v>-58.699579999999997</v>
      </c>
      <c r="H5772" s="29">
        <v>-5.7489949999999998E-4</v>
      </c>
      <c r="I5772" s="29">
        <v>-11.981870000000001</v>
      </c>
      <c r="J5772" s="29">
        <v>-14.46752</v>
      </c>
    </row>
    <row r="5773" spans="1:10" x14ac:dyDescent="0.15">
      <c r="A5773" s="28" t="s">
        <v>19</v>
      </c>
      <c r="B5773" s="28" t="s">
        <v>98</v>
      </c>
      <c r="C5773" s="28" t="s">
        <v>107</v>
      </c>
      <c r="D5773" s="29">
        <v>2.4</v>
      </c>
      <c r="E5773" s="29">
        <v>-503.12909999999999</v>
      </c>
      <c r="F5773" s="29">
        <v>-50.234139999999996</v>
      </c>
      <c r="G5773" s="29">
        <v>-58.699579999999997</v>
      </c>
      <c r="H5773" s="29">
        <v>-5.7489949999999998E-4</v>
      </c>
      <c r="I5773" s="29">
        <v>-112.4092</v>
      </c>
      <c r="J5773" s="29">
        <v>-57.996609999999997</v>
      </c>
    </row>
    <row r="5774" spans="1:10" x14ac:dyDescent="0.15">
      <c r="A5774" s="28" t="s">
        <v>20</v>
      </c>
      <c r="B5774" s="28" t="s">
        <v>98</v>
      </c>
      <c r="C5774" s="28" t="s">
        <v>106</v>
      </c>
      <c r="D5774" s="29">
        <v>0</v>
      </c>
      <c r="E5774" s="29">
        <v>-51.462409999999998</v>
      </c>
      <c r="F5774" s="29">
        <v>74.22636</v>
      </c>
      <c r="G5774" s="29">
        <v>91.476749999999996</v>
      </c>
      <c r="H5774" s="29">
        <v>4.8221629999999999E-4</v>
      </c>
      <c r="I5774" s="29">
        <v>119.7812</v>
      </c>
      <c r="J5774" s="29">
        <v>141.33430000000001</v>
      </c>
    </row>
    <row r="5775" spans="1:10" x14ac:dyDescent="0.15">
      <c r="A5775" s="28" t="s">
        <v>20</v>
      </c>
      <c r="B5775" s="28" t="s">
        <v>98</v>
      </c>
      <c r="C5775" s="28" t="s">
        <v>106</v>
      </c>
      <c r="D5775" s="29">
        <v>1.2</v>
      </c>
      <c r="E5775" s="29">
        <v>-48.501530000000002</v>
      </c>
      <c r="F5775" s="29">
        <v>74.22636</v>
      </c>
      <c r="G5775" s="29">
        <v>91.476749999999996</v>
      </c>
      <c r="H5775" s="29">
        <v>4.8221629999999999E-4</v>
      </c>
      <c r="I5775" s="29">
        <v>16.95805</v>
      </c>
      <c r="J5775" s="29">
        <v>51.616840000000003</v>
      </c>
    </row>
    <row r="5776" spans="1:10" x14ac:dyDescent="0.15">
      <c r="A5776" s="28" t="s">
        <v>20</v>
      </c>
      <c r="B5776" s="28" t="s">
        <v>98</v>
      </c>
      <c r="C5776" s="28" t="s">
        <v>106</v>
      </c>
      <c r="D5776" s="29">
        <v>2.4</v>
      </c>
      <c r="E5776" s="29">
        <v>-45.540640000000003</v>
      </c>
      <c r="F5776" s="29">
        <v>74.22636</v>
      </c>
      <c r="G5776" s="29">
        <v>91.476749999999996</v>
      </c>
      <c r="H5776" s="29">
        <v>4.8221629999999999E-4</v>
      </c>
      <c r="I5776" s="29">
        <v>72.48424</v>
      </c>
      <c r="J5776" s="29">
        <v>57.812629999999999</v>
      </c>
    </row>
    <row r="5777" spans="1:10" x14ac:dyDescent="0.15">
      <c r="A5777" s="28" t="s">
        <v>20</v>
      </c>
      <c r="B5777" s="28" t="s">
        <v>98</v>
      </c>
      <c r="C5777" s="28" t="s">
        <v>107</v>
      </c>
      <c r="D5777" s="29">
        <v>0</v>
      </c>
      <c r="E5777" s="29">
        <v>-652.28340000000003</v>
      </c>
      <c r="F5777" s="29">
        <v>-66.345070000000007</v>
      </c>
      <c r="G5777" s="29">
        <v>-57.209809999999997</v>
      </c>
      <c r="H5777" s="29">
        <v>-5.3643050000000002E-4</v>
      </c>
      <c r="I5777" s="29">
        <v>-73.883579999999995</v>
      </c>
      <c r="J5777" s="29">
        <v>-107.7593</v>
      </c>
    </row>
    <row r="5778" spans="1:10" x14ac:dyDescent="0.15">
      <c r="A5778" s="28" t="s">
        <v>20</v>
      </c>
      <c r="B5778" s="28" t="s">
        <v>98</v>
      </c>
      <c r="C5778" s="28" t="s">
        <v>107</v>
      </c>
      <c r="D5778" s="29">
        <v>1.2</v>
      </c>
      <c r="E5778" s="29">
        <v>-647.97879999999998</v>
      </c>
      <c r="F5778" s="29">
        <v>-66.345070000000007</v>
      </c>
      <c r="G5778" s="29">
        <v>-57.209809999999997</v>
      </c>
      <c r="H5778" s="29">
        <v>-5.3643050000000002E-4</v>
      </c>
      <c r="I5778" s="29">
        <v>-12.197150000000001</v>
      </c>
      <c r="J5778" s="29">
        <v>-27.4025</v>
      </c>
    </row>
    <row r="5779" spans="1:10" x14ac:dyDescent="0.15">
      <c r="A5779" s="28" t="s">
        <v>20</v>
      </c>
      <c r="B5779" s="28" t="s">
        <v>98</v>
      </c>
      <c r="C5779" s="28" t="s">
        <v>107</v>
      </c>
      <c r="D5779" s="29">
        <v>2.4</v>
      </c>
      <c r="E5779" s="29">
        <v>-643.67420000000004</v>
      </c>
      <c r="F5779" s="29">
        <v>-66.345070000000007</v>
      </c>
      <c r="G5779" s="29">
        <v>-57.209809999999997</v>
      </c>
      <c r="H5779" s="29">
        <v>-5.3643050000000002E-4</v>
      </c>
      <c r="I5779" s="29">
        <v>-108.8706</v>
      </c>
      <c r="J5779" s="29">
        <v>-43.012419999999999</v>
      </c>
    </row>
    <row r="5780" spans="1:10" x14ac:dyDescent="0.15">
      <c r="A5780" s="28" t="s">
        <v>21</v>
      </c>
      <c r="B5780" s="28" t="s">
        <v>98</v>
      </c>
      <c r="C5780" s="28" t="s">
        <v>106</v>
      </c>
      <c r="D5780" s="29">
        <v>0</v>
      </c>
      <c r="E5780" s="29">
        <v>-73.069730000000007</v>
      </c>
      <c r="F5780" s="29">
        <v>113.8497</v>
      </c>
      <c r="G5780" s="29">
        <v>91.428020000000004</v>
      </c>
      <c r="H5780" s="29">
        <v>4.7732059999999998E-4</v>
      </c>
      <c r="I5780" s="29">
        <v>115.1353</v>
      </c>
      <c r="J5780" s="29">
        <v>119.29559999999999</v>
      </c>
    </row>
    <row r="5781" spans="1:10" x14ac:dyDescent="0.15">
      <c r="A5781" s="28" t="s">
        <v>21</v>
      </c>
      <c r="B5781" s="28" t="s">
        <v>98</v>
      </c>
      <c r="C5781" s="28" t="s">
        <v>106</v>
      </c>
      <c r="D5781" s="29">
        <v>1.2</v>
      </c>
      <c r="E5781" s="29">
        <v>-70.108850000000004</v>
      </c>
      <c r="F5781" s="29">
        <v>113.8497</v>
      </c>
      <c r="G5781" s="29">
        <v>91.428020000000004</v>
      </c>
      <c r="H5781" s="29">
        <v>4.7732059999999998E-4</v>
      </c>
      <c r="I5781" s="29">
        <v>14.081049999999999</v>
      </c>
      <c r="J5781" s="29">
        <v>12.47794</v>
      </c>
    </row>
    <row r="5782" spans="1:10" x14ac:dyDescent="0.15">
      <c r="A5782" s="28" t="s">
        <v>21</v>
      </c>
      <c r="B5782" s="28" t="s">
        <v>98</v>
      </c>
      <c r="C5782" s="28" t="s">
        <v>106</v>
      </c>
      <c r="D5782" s="29">
        <v>2.4</v>
      </c>
      <c r="E5782" s="29">
        <v>-67.147959999999998</v>
      </c>
      <c r="F5782" s="29">
        <v>113.8497</v>
      </c>
      <c r="G5782" s="29">
        <v>91.428020000000004</v>
      </c>
      <c r="H5782" s="29">
        <v>4.7732059999999998E-4</v>
      </c>
      <c r="I5782" s="29">
        <v>71.170689999999993</v>
      </c>
      <c r="J5782" s="29">
        <v>122.307</v>
      </c>
    </row>
    <row r="5783" spans="1:10" x14ac:dyDescent="0.15">
      <c r="A5783" s="28" t="s">
        <v>21</v>
      </c>
      <c r="B5783" s="28" t="s">
        <v>98</v>
      </c>
      <c r="C5783" s="28" t="s">
        <v>107</v>
      </c>
      <c r="D5783" s="29">
        <v>0</v>
      </c>
      <c r="E5783" s="29">
        <v>-761.64760000000001</v>
      </c>
      <c r="F5783" s="29">
        <v>-92.710089999999994</v>
      </c>
      <c r="G5783" s="29">
        <v>-61.54175</v>
      </c>
      <c r="H5783" s="29">
        <v>-4.879153E-4</v>
      </c>
      <c r="I5783" s="29">
        <v>-86.014790000000005</v>
      </c>
      <c r="J5783" s="29">
        <v>-103.9191</v>
      </c>
    </row>
    <row r="5784" spans="1:10" x14ac:dyDescent="0.15">
      <c r="A5784" s="28" t="s">
        <v>21</v>
      </c>
      <c r="B5784" s="28" t="s">
        <v>98</v>
      </c>
      <c r="C5784" s="28" t="s">
        <v>107</v>
      </c>
      <c r="D5784" s="29">
        <v>1.2</v>
      </c>
      <c r="E5784" s="29">
        <v>-757.34310000000005</v>
      </c>
      <c r="F5784" s="29">
        <v>-92.710089999999994</v>
      </c>
      <c r="G5784" s="29">
        <v>-61.54175</v>
      </c>
      <c r="H5784" s="29">
        <v>-4.879153E-4</v>
      </c>
      <c r="I5784" s="29">
        <v>-20.879930000000002</v>
      </c>
      <c r="J5784" s="29">
        <v>-22.400400000000001</v>
      </c>
    </row>
    <row r="5785" spans="1:10" x14ac:dyDescent="0.15">
      <c r="A5785" s="28" t="s">
        <v>21</v>
      </c>
      <c r="B5785" s="28" t="s">
        <v>98</v>
      </c>
      <c r="C5785" s="28" t="s">
        <v>107</v>
      </c>
      <c r="D5785" s="29">
        <v>2.4</v>
      </c>
      <c r="E5785" s="29">
        <v>-753.0385</v>
      </c>
      <c r="F5785" s="29">
        <v>-92.710089999999994</v>
      </c>
      <c r="G5785" s="29">
        <v>-61.54175</v>
      </c>
      <c r="H5785" s="29">
        <v>-4.879153E-4</v>
      </c>
      <c r="I5785" s="29">
        <v>-113.8711</v>
      </c>
      <c r="J5785" s="29">
        <v>-157.50229999999999</v>
      </c>
    </row>
    <row r="5786" spans="1:10" x14ac:dyDescent="0.15">
      <c r="A5786" s="28" t="s">
        <v>22</v>
      </c>
      <c r="B5786" s="28" t="s">
        <v>98</v>
      </c>
      <c r="C5786" s="28" t="s">
        <v>106</v>
      </c>
      <c r="D5786" s="29">
        <v>0</v>
      </c>
      <c r="E5786" s="29">
        <v>-65.828050000000005</v>
      </c>
      <c r="F5786" s="29">
        <v>80.822040000000001</v>
      </c>
      <c r="G5786" s="29">
        <v>84.604889999999997</v>
      </c>
      <c r="H5786" s="29">
        <v>5.1010550000000002E-4</v>
      </c>
      <c r="I5786" s="29">
        <v>110.6088</v>
      </c>
      <c r="J5786" s="29">
        <v>133.7389</v>
      </c>
    </row>
    <row r="5787" spans="1:10" x14ac:dyDescent="0.15">
      <c r="A5787" s="28" t="s">
        <v>22</v>
      </c>
      <c r="B5787" s="28" t="s">
        <v>98</v>
      </c>
      <c r="C5787" s="28" t="s">
        <v>106</v>
      </c>
      <c r="D5787" s="29">
        <v>1.2</v>
      </c>
      <c r="E5787" s="29">
        <v>-62.867159999999998</v>
      </c>
      <c r="F5787" s="29">
        <v>80.822040000000001</v>
      </c>
      <c r="G5787" s="29">
        <v>84.604889999999997</v>
      </c>
      <c r="H5787" s="29">
        <v>5.1010550000000002E-4</v>
      </c>
      <c r="I5787" s="29">
        <v>22.801559999999998</v>
      </c>
      <c r="J5787" s="29">
        <v>37.294319999999999</v>
      </c>
    </row>
    <row r="5788" spans="1:10" x14ac:dyDescent="0.15">
      <c r="A5788" s="28" t="s">
        <v>22</v>
      </c>
      <c r="B5788" s="28" t="s">
        <v>98</v>
      </c>
      <c r="C5788" s="28" t="s">
        <v>106</v>
      </c>
      <c r="D5788" s="29">
        <v>2.4</v>
      </c>
      <c r="E5788" s="29">
        <v>-59.906280000000002</v>
      </c>
      <c r="F5788" s="29">
        <v>80.822040000000001</v>
      </c>
      <c r="G5788" s="29">
        <v>84.604889999999997</v>
      </c>
      <c r="H5788" s="29">
        <v>5.1010550000000002E-4</v>
      </c>
      <c r="I5788" s="29">
        <v>85.619060000000005</v>
      </c>
      <c r="J5788" s="29">
        <v>64.411990000000003</v>
      </c>
    </row>
    <row r="5789" spans="1:10" x14ac:dyDescent="0.15">
      <c r="A5789" s="28" t="s">
        <v>22</v>
      </c>
      <c r="B5789" s="28" t="s">
        <v>98</v>
      </c>
      <c r="C5789" s="28" t="s">
        <v>107</v>
      </c>
      <c r="D5789" s="29">
        <v>0</v>
      </c>
      <c r="E5789" s="29">
        <v>-840.31020000000001</v>
      </c>
      <c r="F5789" s="29">
        <v>-72.463849999999994</v>
      </c>
      <c r="G5789" s="29">
        <v>-64.78313</v>
      </c>
      <c r="H5789" s="29">
        <v>-5.0302829999999998E-4</v>
      </c>
      <c r="I5789" s="29">
        <v>-76.776920000000004</v>
      </c>
      <c r="J5789" s="29">
        <v>-114.6172</v>
      </c>
    </row>
    <row r="5790" spans="1:10" x14ac:dyDescent="0.15">
      <c r="A5790" s="28" t="s">
        <v>22</v>
      </c>
      <c r="B5790" s="28" t="s">
        <v>98</v>
      </c>
      <c r="C5790" s="28" t="s">
        <v>107</v>
      </c>
      <c r="D5790" s="29">
        <v>1.2</v>
      </c>
      <c r="E5790" s="29">
        <v>-836.00559999999996</v>
      </c>
      <c r="F5790" s="29">
        <v>-72.463849999999994</v>
      </c>
      <c r="G5790" s="29">
        <v>-64.78313</v>
      </c>
      <c r="H5790" s="29">
        <v>-5.0302829999999998E-4</v>
      </c>
      <c r="I5790" s="29">
        <v>-12.774609999999999</v>
      </c>
      <c r="J5790" s="29">
        <v>-28.081510000000002</v>
      </c>
    </row>
    <row r="5791" spans="1:10" x14ac:dyDescent="0.15">
      <c r="A5791" s="28" t="s">
        <v>22</v>
      </c>
      <c r="B5791" s="28" t="s">
        <v>98</v>
      </c>
      <c r="C5791" s="28" t="s">
        <v>107</v>
      </c>
      <c r="D5791" s="29">
        <v>2.4</v>
      </c>
      <c r="E5791" s="29">
        <v>-831.70100000000002</v>
      </c>
      <c r="F5791" s="29">
        <v>-72.463849999999994</v>
      </c>
      <c r="G5791" s="29">
        <v>-64.78313</v>
      </c>
      <c r="H5791" s="29">
        <v>-5.0302829999999998E-4</v>
      </c>
      <c r="I5791" s="29">
        <v>-99.425640000000001</v>
      </c>
      <c r="J5791" s="29">
        <v>-65.134429999999995</v>
      </c>
    </row>
    <row r="5792" spans="1:10" x14ac:dyDescent="0.15">
      <c r="A5792" s="28" t="s">
        <v>23</v>
      </c>
      <c r="B5792" s="28" t="s">
        <v>98</v>
      </c>
      <c r="C5792" s="28" t="s">
        <v>106</v>
      </c>
      <c r="D5792" s="29">
        <v>0</v>
      </c>
      <c r="E5792" s="29">
        <v>-77.332700000000003</v>
      </c>
      <c r="F5792" s="29">
        <v>119.2821</v>
      </c>
      <c r="G5792" s="29">
        <v>105.9406</v>
      </c>
      <c r="H5792" s="29">
        <v>8.1175119999999995E-4</v>
      </c>
      <c r="I5792" s="29">
        <v>125.00279999999999</v>
      </c>
      <c r="J5792" s="29">
        <v>105.4918</v>
      </c>
    </row>
    <row r="5793" spans="1:10" x14ac:dyDescent="0.15">
      <c r="A5793" s="28" t="s">
        <v>23</v>
      </c>
      <c r="B5793" s="28" t="s">
        <v>98</v>
      </c>
      <c r="C5793" s="28" t="s">
        <v>106</v>
      </c>
      <c r="D5793" s="29">
        <v>1.2</v>
      </c>
      <c r="E5793" s="29">
        <v>-73.750020000000006</v>
      </c>
      <c r="F5793" s="29">
        <v>119.2821</v>
      </c>
      <c r="G5793" s="29">
        <v>105.9406</v>
      </c>
      <c r="H5793" s="29">
        <v>8.1175119999999995E-4</v>
      </c>
      <c r="I5793" s="29">
        <v>17.206209999999999</v>
      </c>
      <c r="J5793" s="29">
        <v>43.656039999999997</v>
      </c>
    </row>
    <row r="5794" spans="1:10" x14ac:dyDescent="0.15">
      <c r="A5794" s="28" t="s">
        <v>23</v>
      </c>
      <c r="B5794" s="28" t="s">
        <v>98</v>
      </c>
      <c r="C5794" s="28" t="s">
        <v>106</v>
      </c>
      <c r="D5794" s="29">
        <v>2.4</v>
      </c>
      <c r="E5794" s="29">
        <v>-70.167360000000002</v>
      </c>
      <c r="F5794" s="29">
        <v>119.2821</v>
      </c>
      <c r="G5794" s="29">
        <v>105.9406</v>
      </c>
      <c r="H5794" s="29">
        <v>8.1175119999999995E-4</v>
      </c>
      <c r="I5794" s="29">
        <v>84.313000000000002</v>
      </c>
      <c r="J5794" s="29">
        <v>145.1199</v>
      </c>
    </row>
    <row r="5795" spans="1:10" x14ac:dyDescent="0.15">
      <c r="A5795" s="28" t="s">
        <v>23</v>
      </c>
      <c r="B5795" s="28" t="s">
        <v>98</v>
      </c>
      <c r="C5795" s="28" t="s">
        <v>107</v>
      </c>
      <c r="D5795" s="29">
        <v>0</v>
      </c>
      <c r="E5795" s="29">
        <v>-963.86329999999998</v>
      </c>
      <c r="F5795" s="29">
        <v>-84.711399999999998</v>
      </c>
      <c r="G5795" s="29">
        <v>-70.461420000000004</v>
      </c>
      <c r="H5795" s="29">
        <v>-7.7853280000000002E-4</v>
      </c>
      <c r="I5795" s="29">
        <v>-90.309749999999994</v>
      </c>
      <c r="J5795" s="29">
        <v>-64.102990000000005</v>
      </c>
    </row>
    <row r="5796" spans="1:10" x14ac:dyDescent="0.15">
      <c r="A5796" s="28" t="s">
        <v>23</v>
      </c>
      <c r="B5796" s="28" t="s">
        <v>98</v>
      </c>
      <c r="C5796" s="28" t="s">
        <v>107</v>
      </c>
      <c r="D5796" s="29">
        <v>1.2</v>
      </c>
      <c r="E5796" s="29">
        <v>-958.65480000000002</v>
      </c>
      <c r="F5796" s="29">
        <v>-84.711399999999998</v>
      </c>
      <c r="G5796" s="29">
        <v>-70.461420000000004</v>
      </c>
      <c r="H5796" s="29">
        <v>-7.7853280000000002E-4</v>
      </c>
      <c r="I5796" s="29">
        <v>-25.155059999999999</v>
      </c>
      <c r="J5796" s="29">
        <v>-43.650480000000002</v>
      </c>
    </row>
    <row r="5797" spans="1:10" x14ac:dyDescent="0.15">
      <c r="A5797" s="28" t="s">
        <v>23</v>
      </c>
      <c r="B5797" s="28" t="s">
        <v>98</v>
      </c>
      <c r="C5797" s="28" t="s">
        <v>107</v>
      </c>
      <c r="D5797" s="29">
        <v>2.4</v>
      </c>
      <c r="E5797" s="29">
        <v>-953.44619999999998</v>
      </c>
      <c r="F5797" s="29">
        <v>-84.711399999999998</v>
      </c>
      <c r="G5797" s="29">
        <v>-70.461420000000004</v>
      </c>
      <c r="H5797" s="29">
        <v>-7.7853280000000002E-4</v>
      </c>
      <c r="I5797" s="29">
        <v>-134.88589999999999</v>
      </c>
      <c r="J5797" s="29">
        <v>-186.49760000000001</v>
      </c>
    </row>
    <row r="5798" spans="1:10" x14ac:dyDescent="0.15">
      <c r="A5798" s="28" t="s">
        <v>24</v>
      </c>
      <c r="B5798" s="28" t="s">
        <v>98</v>
      </c>
      <c r="C5798" s="28" t="s">
        <v>106</v>
      </c>
      <c r="D5798" s="29">
        <v>0</v>
      </c>
      <c r="E5798" s="29">
        <v>-60.791080000000001</v>
      </c>
      <c r="F5798" s="29">
        <v>51.786540000000002</v>
      </c>
      <c r="G5798" s="29">
        <v>85.950850000000003</v>
      </c>
      <c r="H5798" s="29">
        <v>5.8463660000000002E-4</v>
      </c>
      <c r="I5798" s="29">
        <v>113.58029999999999</v>
      </c>
      <c r="J5798" s="29">
        <v>73.845129999999997</v>
      </c>
    </row>
    <row r="5799" spans="1:10" x14ac:dyDescent="0.15">
      <c r="A5799" s="28" t="s">
        <v>24</v>
      </c>
      <c r="B5799" s="28" t="s">
        <v>98</v>
      </c>
      <c r="C5799" s="28" t="s">
        <v>106</v>
      </c>
      <c r="D5799" s="29">
        <v>1.2</v>
      </c>
      <c r="E5799" s="29">
        <v>-57.830199999999998</v>
      </c>
      <c r="F5799" s="29">
        <v>51.786540000000002</v>
      </c>
      <c r="G5799" s="29">
        <v>85.950850000000003</v>
      </c>
      <c r="H5799" s="29">
        <v>5.8463660000000002E-4</v>
      </c>
      <c r="I5799" s="29">
        <v>23.60697</v>
      </c>
      <c r="J5799" s="29">
        <v>16.284870000000002</v>
      </c>
    </row>
    <row r="5800" spans="1:10" x14ac:dyDescent="0.15">
      <c r="A5800" s="28" t="s">
        <v>24</v>
      </c>
      <c r="B5800" s="28" t="s">
        <v>98</v>
      </c>
      <c r="C5800" s="28" t="s">
        <v>106</v>
      </c>
      <c r="D5800" s="29">
        <v>2.4</v>
      </c>
      <c r="E5800" s="29">
        <v>-54.869320000000002</v>
      </c>
      <c r="F5800" s="29">
        <v>51.786540000000002</v>
      </c>
      <c r="G5800" s="29">
        <v>85.950850000000003</v>
      </c>
      <c r="H5800" s="29">
        <v>5.8463660000000002E-4</v>
      </c>
      <c r="I5800" s="29">
        <v>91.938460000000006</v>
      </c>
      <c r="J5800" s="29">
        <v>39.925919999999998</v>
      </c>
    </row>
    <row r="5801" spans="1:10" x14ac:dyDescent="0.15">
      <c r="A5801" s="28" t="s">
        <v>24</v>
      </c>
      <c r="B5801" s="28" t="s">
        <v>98</v>
      </c>
      <c r="C5801" s="28" t="s">
        <v>107</v>
      </c>
      <c r="D5801" s="29">
        <v>0</v>
      </c>
      <c r="E5801" s="29">
        <v>-1069.1320000000001</v>
      </c>
      <c r="F5801" s="29">
        <v>-35.766289999999998</v>
      </c>
      <c r="G5801" s="29">
        <v>-77.402569999999997</v>
      </c>
      <c r="H5801" s="29">
        <v>-5.6272620000000001E-4</v>
      </c>
      <c r="I5801" s="29">
        <v>-100.0391</v>
      </c>
      <c r="J5801" s="29">
        <v>-53.776670000000003</v>
      </c>
    </row>
    <row r="5802" spans="1:10" x14ac:dyDescent="0.15">
      <c r="A5802" s="28" t="s">
        <v>24</v>
      </c>
      <c r="B5802" s="28" t="s">
        <v>98</v>
      </c>
      <c r="C5802" s="28" t="s">
        <v>107</v>
      </c>
      <c r="D5802" s="29">
        <v>1.2</v>
      </c>
      <c r="E5802" s="29">
        <v>-1064.828</v>
      </c>
      <c r="F5802" s="29">
        <v>-35.766289999999998</v>
      </c>
      <c r="G5802" s="29">
        <v>-77.402569999999997</v>
      </c>
      <c r="H5802" s="29">
        <v>-5.6272620000000001E-4</v>
      </c>
      <c r="I5802" s="29">
        <v>-20.356860000000001</v>
      </c>
      <c r="J5802" s="29">
        <v>-15.318379999999999</v>
      </c>
    </row>
    <row r="5803" spans="1:10" x14ac:dyDescent="0.15">
      <c r="A5803" s="28" t="s">
        <v>24</v>
      </c>
      <c r="B5803" s="28" t="s">
        <v>98</v>
      </c>
      <c r="C5803" s="28" t="s">
        <v>107</v>
      </c>
      <c r="D5803" s="29">
        <v>2.4</v>
      </c>
      <c r="E5803" s="29">
        <v>-1060.5229999999999</v>
      </c>
      <c r="F5803" s="29">
        <v>-35.766289999999998</v>
      </c>
      <c r="G5803" s="29">
        <v>-77.402569999999997</v>
      </c>
      <c r="H5803" s="29">
        <v>-5.6272620000000001E-4</v>
      </c>
      <c r="I5803" s="29">
        <v>-98.991039999999998</v>
      </c>
      <c r="J5803" s="29">
        <v>-58.064860000000003</v>
      </c>
    </row>
    <row r="5804" spans="1:10" x14ac:dyDescent="0.15">
      <c r="A5804" s="28" t="s">
        <v>25</v>
      </c>
      <c r="B5804" s="28" t="s">
        <v>98</v>
      </c>
      <c r="C5804" s="28" t="s">
        <v>106</v>
      </c>
      <c r="D5804" s="29">
        <v>0</v>
      </c>
      <c r="E5804" s="29">
        <v>-36.86159</v>
      </c>
      <c r="F5804" s="29">
        <v>77.769490000000005</v>
      </c>
      <c r="G5804" s="29">
        <v>107.2552</v>
      </c>
      <c r="H5804" s="29">
        <v>1.007116E-5</v>
      </c>
      <c r="I5804" s="29">
        <v>127.9295</v>
      </c>
      <c r="J5804" s="29">
        <v>94.695059999999998</v>
      </c>
    </row>
    <row r="5805" spans="1:10" x14ac:dyDescent="0.15">
      <c r="A5805" s="28" t="s">
        <v>25</v>
      </c>
      <c r="B5805" s="28" t="s">
        <v>98</v>
      </c>
      <c r="C5805" s="28" t="s">
        <v>106</v>
      </c>
      <c r="D5805" s="29">
        <v>1.2</v>
      </c>
      <c r="E5805" s="29">
        <v>-33.278919999999999</v>
      </c>
      <c r="F5805" s="29">
        <v>77.769490000000005</v>
      </c>
      <c r="G5805" s="29">
        <v>107.2552</v>
      </c>
      <c r="H5805" s="29">
        <v>1.007116E-5</v>
      </c>
      <c r="I5805" s="29">
        <v>24.822749999999999</v>
      </c>
      <c r="J5805" s="29">
        <v>17.48856</v>
      </c>
    </row>
    <row r="5806" spans="1:10" x14ac:dyDescent="0.15">
      <c r="A5806" s="28" t="s">
        <v>25</v>
      </c>
      <c r="B5806" s="28" t="s">
        <v>98</v>
      </c>
      <c r="C5806" s="28" t="s">
        <v>106</v>
      </c>
      <c r="D5806" s="29">
        <v>2.4</v>
      </c>
      <c r="E5806" s="29">
        <v>-29.696249999999999</v>
      </c>
      <c r="F5806" s="29">
        <v>77.769490000000005</v>
      </c>
      <c r="G5806" s="29">
        <v>107.2552</v>
      </c>
      <c r="H5806" s="29">
        <v>1.007116E-5</v>
      </c>
      <c r="I5806" s="29">
        <v>118.8463</v>
      </c>
      <c r="J5806" s="29">
        <v>69.88458</v>
      </c>
    </row>
    <row r="5807" spans="1:10" x14ac:dyDescent="0.15">
      <c r="A5807" s="28" t="s">
        <v>25</v>
      </c>
      <c r="B5807" s="28" t="s">
        <v>98</v>
      </c>
      <c r="C5807" s="28" t="s">
        <v>107</v>
      </c>
      <c r="D5807" s="29">
        <v>0</v>
      </c>
      <c r="E5807" s="29">
        <v>-1183.8209999999999</v>
      </c>
      <c r="F5807" s="29">
        <v>-54.282240000000002</v>
      </c>
      <c r="G5807" s="29">
        <v>-92.620990000000006</v>
      </c>
      <c r="H5807" s="29">
        <v>-9.8645259999999996E-6</v>
      </c>
      <c r="I5807" s="29">
        <v>-110.1722</v>
      </c>
      <c r="J5807" s="29">
        <v>-68.940809999999999</v>
      </c>
    </row>
    <row r="5808" spans="1:10" x14ac:dyDescent="0.15">
      <c r="A5808" s="28" t="s">
        <v>25</v>
      </c>
      <c r="B5808" s="28" t="s">
        <v>98</v>
      </c>
      <c r="C5808" s="28" t="s">
        <v>107</v>
      </c>
      <c r="D5808" s="29">
        <v>1.2</v>
      </c>
      <c r="E5808" s="29">
        <v>-1178.6130000000001</v>
      </c>
      <c r="F5808" s="29">
        <v>-54.282240000000002</v>
      </c>
      <c r="G5808" s="29">
        <v>-92.620990000000006</v>
      </c>
      <c r="H5808" s="29">
        <v>-9.8645259999999996E-6</v>
      </c>
      <c r="I5808" s="29">
        <v>-24.666170000000001</v>
      </c>
      <c r="J5808" s="29">
        <v>-19.8064</v>
      </c>
    </row>
    <row r="5809" spans="1:10" x14ac:dyDescent="0.15">
      <c r="A5809" s="28" t="s">
        <v>25</v>
      </c>
      <c r="B5809" s="28" t="s">
        <v>98</v>
      </c>
      <c r="C5809" s="28" t="s">
        <v>107</v>
      </c>
      <c r="D5809" s="29">
        <v>2.4</v>
      </c>
      <c r="E5809" s="29">
        <v>-1173.404</v>
      </c>
      <c r="F5809" s="29">
        <v>-54.282240000000002</v>
      </c>
      <c r="G5809" s="29">
        <v>-92.620990000000006</v>
      </c>
      <c r="H5809" s="29">
        <v>-9.8645259999999996E-6</v>
      </c>
      <c r="I5809" s="29">
        <v>-136.29079999999999</v>
      </c>
      <c r="J5809" s="29">
        <v>-100.26909999999999</v>
      </c>
    </row>
    <row r="5810" spans="1:10" x14ac:dyDescent="0.15">
      <c r="A5810" s="28" t="s">
        <v>26</v>
      </c>
      <c r="B5810" s="28" t="s">
        <v>98</v>
      </c>
      <c r="C5810" s="28" t="s">
        <v>106</v>
      </c>
      <c r="D5810" s="29">
        <v>0</v>
      </c>
      <c r="E5810" s="29">
        <v>-10.74658</v>
      </c>
      <c r="F5810" s="29">
        <v>65.415809999999993</v>
      </c>
      <c r="G5810" s="29">
        <v>111.1431</v>
      </c>
      <c r="H5810" s="29">
        <v>1.121354E-5</v>
      </c>
      <c r="I5810" s="29">
        <v>144.0872</v>
      </c>
      <c r="J5810" s="29">
        <v>74.28219</v>
      </c>
    </row>
    <row r="5811" spans="1:10" x14ac:dyDescent="0.15">
      <c r="A5811" s="28" t="s">
        <v>26</v>
      </c>
      <c r="B5811" s="28" t="s">
        <v>98</v>
      </c>
      <c r="C5811" s="28" t="s">
        <v>106</v>
      </c>
      <c r="D5811" s="29">
        <v>1.2</v>
      </c>
      <c r="E5811" s="29">
        <v>-7.1639090000000003</v>
      </c>
      <c r="F5811" s="29">
        <v>65.415809999999993</v>
      </c>
      <c r="G5811" s="29">
        <v>111.1431</v>
      </c>
      <c r="H5811" s="29">
        <v>1.121354E-5</v>
      </c>
      <c r="I5811" s="29">
        <v>36.278149999999997</v>
      </c>
      <c r="J5811" s="29">
        <v>12.555899999999999</v>
      </c>
    </row>
    <row r="5812" spans="1:10" x14ac:dyDescent="0.15">
      <c r="A5812" s="28" t="s">
        <v>26</v>
      </c>
      <c r="B5812" s="28" t="s">
        <v>98</v>
      </c>
      <c r="C5812" s="28" t="s">
        <v>106</v>
      </c>
      <c r="D5812" s="29">
        <v>2.4</v>
      </c>
      <c r="E5812" s="29">
        <v>-3.5812400000000002</v>
      </c>
      <c r="F5812" s="29">
        <v>65.415809999999993</v>
      </c>
      <c r="G5812" s="29">
        <v>111.1431</v>
      </c>
      <c r="H5812" s="29">
        <v>1.121354E-5</v>
      </c>
      <c r="I5812" s="29">
        <v>121.51</v>
      </c>
      <c r="J5812" s="29">
        <v>55.058549999999997</v>
      </c>
    </row>
    <row r="5813" spans="1:10" x14ac:dyDescent="0.15">
      <c r="A5813" s="28" t="s">
        <v>26</v>
      </c>
      <c r="B5813" s="28" t="s">
        <v>98</v>
      </c>
      <c r="C5813" s="28" t="s">
        <v>107</v>
      </c>
      <c r="D5813" s="29">
        <v>0</v>
      </c>
      <c r="E5813" s="29">
        <v>-1302.05</v>
      </c>
      <c r="F5813" s="29">
        <v>-50.651200000000003</v>
      </c>
      <c r="G5813" s="29">
        <v>-92.867000000000004</v>
      </c>
      <c r="H5813" s="29">
        <v>-1.161949E-5</v>
      </c>
      <c r="I5813" s="29">
        <v>-108.79640000000001</v>
      </c>
      <c r="J5813" s="29">
        <v>-77.55162</v>
      </c>
    </row>
    <row r="5814" spans="1:10" x14ac:dyDescent="0.15">
      <c r="A5814" s="28" t="s">
        <v>26</v>
      </c>
      <c r="B5814" s="28" t="s">
        <v>98</v>
      </c>
      <c r="C5814" s="28" t="s">
        <v>107</v>
      </c>
      <c r="D5814" s="29">
        <v>1.2</v>
      </c>
      <c r="E5814" s="29">
        <v>-1296.8409999999999</v>
      </c>
      <c r="F5814" s="29">
        <v>-50.651200000000003</v>
      </c>
      <c r="G5814" s="29">
        <v>-92.867000000000004</v>
      </c>
      <c r="H5814" s="29">
        <v>-1.161949E-5</v>
      </c>
      <c r="I5814" s="29">
        <v>-22.921389999999999</v>
      </c>
      <c r="J5814" s="29">
        <v>-33.50929</v>
      </c>
    </row>
    <row r="5815" spans="1:10" x14ac:dyDescent="0.15">
      <c r="A5815" s="28" t="s">
        <v>26</v>
      </c>
      <c r="B5815" s="28" t="s">
        <v>98</v>
      </c>
      <c r="C5815" s="28" t="s">
        <v>107</v>
      </c>
      <c r="D5815" s="29">
        <v>2.4</v>
      </c>
      <c r="E5815" s="29">
        <v>-1291.633</v>
      </c>
      <c r="F5815" s="29">
        <v>-50.651200000000003</v>
      </c>
      <c r="G5815" s="29">
        <v>-92.867000000000004</v>
      </c>
      <c r="H5815" s="29">
        <v>-1.161949E-5</v>
      </c>
      <c r="I5815" s="29">
        <v>-130.12119999999999</v>
      </c>
      <c r="J5815" s="29">
        <v>-93.642750000000007</v>
      </c>
    </row>
    <row r="5816" spans="1:10" x14ac:dyDescent="0.15">
      <c r="A5816" s="28" t="s">
        <v>27</v>
      </c>
      <c r="B5816" s="28" t="s">
        <v>98</v>
      </c>
      <c r="C5816" s="28" t="s">
        <v>106</v>
      </c>
      <c r="D5816" s="29">
        <v>0</v>
      </c>
      <c r="E5816" s="29">
        <v>-3.6637010000000001</v>
      </c>
      <c r="F5816" s="29">
        <v>58.921779999999998</v>
      </c>
      <c r="G5816" s="29">
        <v>126.54559999999999</v>
      </c>
      <c r="H5816" s="29">
        <v>1.207725E-5</v>
      </c>
      <c r="I5816" s="29">
        <v>165.40719999999999</v>
      </c>
      <c r="J5816" s="29">
        <v>72.0565</v>
      </c>
    </row>
    <row r="5817" spans="1:10" x14ac:dyDescent="0.15">
      <c r="A5817" s="28" t="s">
        <v>27</v>
      </c>
      <c r="B5817" s="28" t="s">
        <v>98</v>
      </c>
      <c r="C5817" s="28" t="s">
        <v>106</v>
      </c>
      <c r="D5817" s="29">
        <v>1.2</v>
      </c>
      <c r="E5817" s="29">
        <v>-8.1031729999999996E-2</v>
      </c>
      <c r="F5817" s="29">
        <v>58.921779999999998</v>
      </c>
      <c r="G5817" s="29">
        <v>126.54559999999999</v>
      </c>
      <c r="H5817" s="29">
        <v>1.207725E-5</v>
      </c>
      <c r="I5817" s="29">
        <v>29.01417</v>
      </c>
      <c r="J5817" s="29">
        <v>21.048410000000001</v>
      </c>
    </row>
    <row r="5818" spans="1:10" x14ac:dyDescent="0.15">
      <c r="A5818" s="28" t="s">
        <v>27</v>
      </c>
      <c r="B5818" s="28" t="s">
        <v>98</v>
      </c>
      <c r="C5818" s="28" t="s">
        <v>106</v>
      </c>
      <c r="D5818" s="29">
        <v>2.4</v>
      </c>
      <c r="E5818" s="29">
        <v>3.5016370000000001</v>
      </c>
      <c r="F5818" s="29">
        <v>58.921779999999998</v>
      </c>
      <c r="G5818" s="29">
        <v>126.54559999999999</v>
      </c>
      <c r="H5818" s="29">
        <v>1.207725E-5</v>
      </c>
      <c r="I5818" s="29">
        <v>111.2054</v>
      </c>
      <c r="J5818" s="29">
        <v>91.042140000000003</v>
      </c>
    </row>
    <row r="5819" spans="1:10" x14ac:dyDescent="0.15">
      <c r="A5819" s="28" t="s">
        <v>27</v>
      </c>
      <c r="B5819" s="28" t="s">
        <v>98</v>
      </c>
      <c r="C5819" s="28" t="s">
        <v>107</v>
      </c>
      <c r="D5819" s="29">
        <v>0</v>
      </c>
      <c r="E5819" s="29">
        <v>-1466.7460000000001</v>
      </c>
      <c r="F5819" s="29">
        <v>-70.186310000000006</v>
      </c>
      <c r="G5819" s="29">
        <v>-96.802689999999998</v>
      </c>
      <c r="H5819" s="29">
        <v>-1.3020220000000001E-5</v>
      </c>
      <c r="I5819" s="29">
        <v>-129.5752</v>
      </c>
      <c r="J5819" s="29">
        <v>-88.370990000000006</v>
      </c>
    </row>
    <row r="5820" spans="1:10" x14ac:dyDescent="0.15">
      <c r="A5820" s="28" t="s">
        <v>27</v>
      </c>
      <c r="B5820" s="28" t="s">
        <v>98</v>
      </c>
      <c r="C5820" s="28" t="s">
        <v>107</v>
      </c>
      <c r="D5820" s="29">
        <v>1.2</v>
      </c>
      <c r="E5820" s="29">
        <v>-1461.538</v>
      </c>
      <c r="F5820" s="29">
        <v>-70.186310000000006</v>
      </c>
      <c r="G5820" s="29">
        <v>-96.802689999999998</v>
      </c>
      <c r="H5820" s="29">
        <v>-1.3020220000000001E-5</v>
      </c>
      <c r="I5820" s="29">
        <v>-28.898969999999998</v>
      </c>
      <c r="J5820" s="29">
        <v>-23.795349999999999</v>
      </c>
    </row>
    <row r="5821" spans="1:10" x14ac:dyDescent="0.15">
      <c r="A5821" s="28" t="s">
        <v>27</v>
      </c>
      <c r="B5821" s="28" t="s">
        <v>98</v>
      </c>
      <c r="C5821" s="28" t="s">
        <v>107</v>
      </c>
      <c r="D5821" s="29">
        <v>2.4</v>
      </c>
      <c r="E5821" s="29">
        <v>-1456.329</v>
      </c>
      <c r="F5821" s="29">
        <v>-70.186310000000006</v>
      </c>
      <c r="G5821" s="29">
        <v>-96.802689999999998</v>
      </c>
      <c r="H5821" s="29">
        <v>-1.3020220000000001E-5</v>
      </c>
      <c r="I5821" s="29">
        <v>-146.8074</v>
      </c>
      <c r="J5821" s="29">
        <v>-80.213719999999995</v>
      </c>
    </row>
    <row r="5822" spans="1:10" x14ac:dyDescent="0.15">
      <c r="A5822" s="28" t="s">
        <v>28</v>
      </c>
      <c r="B5822" s="28" t="s">
        <v>98</v>
      </c>
      <c r="C5822" s="28" t="s">
        <v>106</v>
      </c>
      <c r="D5822" s="29">
        <v>0</v>
      </c>
      <c r="E5822" s="29">
        <v>5.5438499999999999</v>
      </c>
      <c r="F5822" s="29">
        <v>104.6097</v>
      </c>
      <c r="G5822" s="29">
        <v>127.09910000000001</v>
      </c>
      <c r="H5822" s="29">
        <v>1.1819110000000001E-5</v>
      </c>
      <c r="I5822" s="29">
        <v>182.57579999999999</v>
      </c>
      <c r="J5822" s="29">
        <v>211.2929</v>
      </c>
    </row>
    <row r="5823" spans="1:10" x14ac:dyDescent="0.15">
      <c r="A5823" s="28" t="s">
        <v>28</v>
      </c>
      <c r="B5823" s="28" t="s">
        <v>98</v>
      </c>
      <c r="C5823" s="28" t="s">
        <v>106</v>
      </c>
      <c r="D5823" s="29">
        <v>1.2</v>
      </c>
      <c r="E5823" s="29">
        <v>9.126519</v>
      </c>
      <c r="F5823" s="29">
        <v>104.6097</v>
      </c>
      <c r="G5823" s="29">
        <v>127.09910000000001</v>
      </c>
      <c r="H5823" s="29">
        <v>1.1819110000000001E-5</v>
      </c>
      <c r="I5823" s="29">
        <v>37.89846</v>
      </c>
      <c r="J5823" s="29">
        <v>84.676959999999994</v>
      </c>
    </row>
    <row r="5824" spans="1:10" x14ac:dyDescent="0.15">
      <c r="A5824" s="28" t="s">
        <v>28</v>
      </c>
      <c r="B5824" s="28" t="s">
        <v>98</v>
      </c>
      <c r="C5824" s="28" t="s">
        <v>106</v>
      </c>
      <c r="D5824" s="29">
        <v>2.4</v>
      </c>
      <c r="E5824" s="29">
        <v>12.70919</v>
      </c>
      <c r="F5824" s="29">
        <v>104.6097</v>
      </c>
      <c r="G5824" s="29">
        <v>127.09910000000001</v>
      </c>
      <c r="H5824" s="29">
        <v>1.1819110000000001E-5</v>
      </c>
      <c r="I5824" s="29">
        <v>97.831239999999994</v>
      </c>
      <c r="J5824" s="29">
        <v>69.367379999999997</v>
      </c>
    </row>
    <row r="5825" spans="1:10" x14ac:dyDescent="0.15">
      <c r="A5825" s="28" t="s">
        <v>28</v>
      </c>
      <c r="B5825" s="28" t="s">
        <v>98</v>
      </c>
      <c r="C5825" s="28" t="s">
        <v>107</v>
      </c>
      <c r="D5825" s="29">
        <v>0</v>
      </c>
      <c r="E5825" s="29">
        <v>-1633.835</v>
      </c>
      <c r="F5825" s="29">
        <v>-95.701840000000004</v>
      </c>
      <c r="G5825" s="29">
        <v>-94.757549999999995</v>
      </c>
      <c r="H5825" s="29">
        <v>-1.243081E-5</v>
      </c>
      <c r="I5825" s="29">
        <v>-138.88910000000001</v>
      </c>
      <c r="J5825" s="29">
        <v>-174.66380000000001</v>
      </c>
    </row>
    <row r="5826" spans="1:10" x14ac:dyDescent="0.15">
      <c r="A5826" s="28" t="s">
        <v>28</v>
      </c>
      <c r="B5826" s="28" t="s">
        <v>98</v>
      </c>
      <c r="C5826" s="28" t="s">
        <v>107</v>
      </c>
      <c r="D5826" s="29">
        <v>1.2</v>
      </c>
      <c r="E5826" s="29">
        <v>-1628.627</v>
      </c>
      <c r="F5826" s="29">
        <v>-95.701840000000004</v>
      </c>
      <c r="G5826" s="29">
        <v>-94.757549999999995</v>
      </c>
      <c r="H5826" s="29">
        <v>-1.243081E-5</v>
      </c>
      <c r="I5826" s="29">
        <v>-33.054139999999997</v>
      </c>
      <c r="J5826" s="29">
        <v>-58.595039999999997</v>
      </c>
    </row>
    <row r="5827" spans="1:10" x14ac:dyDescent="0.15">
      <c r="A5827" s="28" t="s">
        <v>28</v>
      </c>
      <c r="B5827" s="28" t="s">
        <v>98</v>
      </c>
      <c r="C5827" s="28" t="s">
        <v>107</v>
      </c>
      <c r="D5827" s="29">
        <v>2.4</v>
      </c>
      <c r="E5827" s="29">
        <v>-1623.4179999999999</v>
      </c>
      <c r="F5827" s="29">
        <v>-95.701840000000004</v>
      </c>
      <c r="G5827" s="29">
        <v>-94.757549999999995</v>
      </c>
      <c r="H5827" s="29">
        <v>-1.243081E-5</v>
      </c>
      <c r="I5827" s="29">
        <v>-131.84450000000001</v>
      </c>
      <c r="J5827" s="29">
        <v>-53.914810000000003</v>
      </c>
    </row>
    <row r="5828" spans="1:10" x14ac:dyDescent="0.15">
      <c r="A5828" s="28" t="s">
        <v>29</v>
      </c>
      <c r="B5828" s="28" t="s">
        <v>98</v>
      </c>
      <c r="C5828" s="28" t="s">
        <v>106</v>
      </c>
      <c r="D5828" s="29">
        <v>0</v>
      </c>
      <c r="E5828" s="29">
        <v>3.3593839999999999</v>
      </c>
      <c r="F5828" s="29">
        <v>134.5334</v>
      </c>
      <c r="G5828" s="29">
        <v>113.3259</v>
      </c>
      <c r="H5828" s="29">
        <v>1.146879E-5</v>
      </c>
      <c r="I5828" s="29">
        <v>153.4057</v>
      </c>
      <c r="J5828" s="29">
        <v>141.18809999999999</v>
      </c>
    </row>
    <row r="5829" spans="1:10" x14ac:dyDescent="0.15">
      <c r="A5829" s="28" t="s">
        <v>29</v>
      </c>
      <c r="B5829" s="28" t="s">
        <v>98</v>
      </c>
      <c r="C5829" s="28" t="s">
        <v>106</v>
      </c>
      <c r="D5829" s="29">
        <v>1.2</v>
      </c>
      <c r="E5829" s="29">
        <v>6.9420529999999996</v>
      </c>
      <c r="F5829" s="29">
        <v>134.5334</v>
      </c>
      <c r="G5829" s="29">
        <v>113.3259</v>
      </c>
      <c r="H5829" s="29">
        <v>1.146879E-5</v>
      </c>
      <c r="I5829" s="29">
        <v>27.92126</v>
      </c>
      <c r="J5829" s="29">
        <v>23.636600000000001</v>
      </c>
    </row>
    <row r="5830" spans="1:10" x14ac:dyDescent="0.15">
      <c r="A5830" s="28" t="s">
        <v>29</v>
      </c>
      <c r="B5830" s="28" t="s">
        <v>98</v>
      </c>
      <c r="C5830" s="28" t="s">
        <v>106</v>
      </c>
      <c r="D5830" s="29">
        <v>2.4</v>
      </c>
      <c r="E5830" s="29">
        <v>10.52472</v>
      </c>
      <c r="F5830" s="29">
        <v>134.5334</v>
      </c>
      <c r="G5830" s="29">
        <v>113.3259</v>
      </c>
      <c r="H5830" s="29">
        <v>1.146879E-5</v>
      </c>
      <c r="I5830" s="29">
        <v>87.205219999999997</v>
      </c>
      <c r="J5830" s="29">
        <v>154.0539</v>
      </c>
    </row>
    <row r="5831" spans="1:10" x14ac:dyDescent="0.15">
      <c r="A5831" s="28" t="s">
        <v>29</v>
      </c>
      <c r="B5831" s="28" t="s">
        <v>98</v>
      </c>
      <c r="C5831" s="28" t="s">
        <v>107</v>
      </c>
      <c r="D5831" s="29">
        <v>0</v>
      </c>
      <c r="E5831" s="29">
        <v>-1765.777</v>
      </c>
      <c r="F5831" s="29">
        <v>-113.4868</v>
      </c>
      <c r="G5831" s="29">
        <v>-86.499719999999996</v>
      </c>
      <c r="H5831" s="29">
        <v>-1.1559870000000001E-5</v>
      </c>
      <c r="I5831" s="29">
        <v>-130.2698</v>
      </c>
      <c r="J5831" s="29">
        <v>-127.7538</v>
      </c>
    </row>
    <row r="5832" spans="1:10" x14ac:dyDescent="0.15">
      <c r="A5832" s="28" t="s">
        <v>29</v>
      </c>
      <c r="B5832" s="28" t="s">
        <v>98</v>
      </c>
      <c r="C5832" s="28" t="s">
        <v>107</v>
      </c>
      <c r="D5832" s="29">
        <v>1.2</v>
      </c>
      <c r="E5832" s="29">
        <v>-1760.568</v>
      </c>
      <c r="F5832" s="29">
        <v>-113.4868</v>
      </c>
      <c r="G5832" s="29">
        <v>-86.499719999999996</v>
      </c>
      <c r="H5832" s="29">
        <v>-1.1559870000000001E-5</v>
      </c>
      <c r="I5832" s="29">
        <v>-37.066879999999998</v>
      </c>
      <c r="J5832" s="29">
        <v>-35.37144</v>
      </c>
    </row>
    <row r="5833" spans="1:10" x14ac:dyDescent="0.15">
      <c r="A5833" s="28" t="s">
        <v>29</v>
      </c>
      <c r="B5833" s="28" t="s">
        <v>98</v>
      </c>
      <c r="C5833" s="28" t="s">
        <v>107</v>
      </c>
      <c r="D5833" s="29">
        <v>2.4</v>
      </c>
      <c r="E5833" s="29">
        <v>-1755.36</v>
      </c>
      <c r="F5833" s="29">
        <v>-113.4868</v>
      </c>
      <c r="G5833" s="29">
        <v>-86.499719999999996</v>
      </c>
      <c r="H5833" s="29">
        <v>-1.1559870000000001E-5</v>
      </c>
      <c r="I5833" s="29">
        <v>-128.60120000000001</v>
      </c>
      <c r="J5833" s="29">
        <v>-190.9178</v>
      </c>
    </row>
    <row r="5834" spans="1:10" x14ac:dyDescent="0.15">
      <c r="A5834" s="28" t="s">
        <v>30</v>
      </c>
      <c r="B5834" s="28" t="s">
        <v>98</v>
      </c>
      <c r="C5834" s="28" t="s">
        <v>106</v>
      </c>
      <c r="D5834" s="29">
        <v>0</v>
      </c>
      <c r="E5834" s="29">
        <v>32.002209999999998</v>
      </c>
      <c r="F5834" s="29">
        <v>107.0061</v>
      </c>
      <c r="G5834" s="29">
        <v>114.87649999999999</v>
      </c>
      <c r="H5834" s="29">
        <v>1.179723E-5</v>
      </c>
      <c r="I5834" s="29">
        <v>167.4461</v>
      </c>
      <c r="J5834" s="29">
        <v>192.12610000000001</v>
      </c>
    </row>
    <row r="5835" spans="1:10" x14ac:dyDescent="0.15">
      <c r="A5835" s="28" t="s">
        <v>30</v>
      </c>
      <c r="B5835" s="28" t="s">
        <v>98</v>
      </c>
      <c r="C5835" s="28" t="s">
        <v>106</v>
      </c>
      <c r="D5835" s="29">
        <v>1.2</v>
      </c>
      <c r="E5835" s="29">
        <v>35.584879999999998</v>
      </c>
      <c r="F5835" s="29">
        <v>107.0061</v>
      </c>
      <c r="G5835" s="29">
        <v>114.87649999999999</v>
      </c>
      <c r="H5835" s="29">
        <v>1.179723E-5</v>
      </c>
      <c r="I5835" s="29">
        <v>38.115729999999999</v>
      </c>
      <c r="J5835" s="29">
        <v>62.830260000000003</v>
      </c>
    </row>
    <row r="5836" spans="1:10" x14ac:dyDescent="0.15">
      <c r="A5836" s="28" t="s">
        <v>30</v>
      </c>
      <c r="B5836" s="28" t="s">
        <v>98</v>
      </c>
      <c r="C5836" s="28" t="s">
        <v>106</v>
      </c>
      <c r="D5836" s="29">
        <v>2.4</v>
      </c>
      <c r="E5836" s="29">
        <v>39.167549999999999</v>
      </c>
      <c r="F5836" s="29">
        <v>107.0061</v>
      </c>
      <c r="G5836" s="29">
        <v>114.87649999999999</v>
      </c>
      <c r="H5836" s="29">
        <v>1.179723E-5</v>
      </c>
      <c r="I5836" s="29">
        <v>109.2385</v>
      </c>
      <c r="J5836" s="29">
        <v>75.333519999999993</v>
      </c>
    </row>
    <row r="5837" spans="1:10" x14ac:dyDescent="0.15">
      <c r="A5837" s="28" t="s">
        <v>30</v>
      </c>
      <c r="B5837" s="28" t="s">
        <v>98</v>
      </c>
      <c r="C5837" s="28" t="s">
        <v>107</v>
      </c>
      <c r="D5837" s="29">
        <v>0</v>
      </c>
      <c r="E5837" s="29">
        <v>-1867.873</v>
      </c>
      <c r="F5837" s="29">
        <v>-97.823009999999996</v>
      </c>
      <c r="G5837" s="29">
        <v>-95.023889999999994</v>
      </c>
      <c r="H5837" s="29">
        <v>-1.1682749999999999E-5</v>
      </c>
      <c r="I5837" s="29">
        <v>-129.08879999999999</v>
      </c>
      <c r="J5837" s="29">
        <v>-169.51939999999999</v>
      </c>
    </row>
    <row r="5838" spans="1:10" x14ac:dyDescent="0.15">
      <c r="A5838" s="28" t="s">
        <v>30</v>
      </c>
      <c r="B5838" s="28" t="s">
        <v>98</v>
      </c>
      <c r="C5838" s="28" t="s">
        <v>107</v>
      </c>
      <c r="D5838" s="29">
        <v>1.2</v>
      </c>
      <c r="E5838" s="29">
        <v>-1862.664</v>
      </c>
      <c r="F5838" s="29">
        <v>-97.823009999999996</v>
      </c>
      <c r="G5838" s="29">
        <v>-95.023889999999994</v>
      </c>
      <c r="H5838" s="29">
        <v>-1.1682749999999999E-5</v>
      </c>
      <c r="I5838" s="29">
        <v>-23.606169999999999</v>
      </c>
      <c r="J5838" s="29">
        <v>-51.083919999999999</v>
      </c>
    </row>
    <row r="5839" spans="1:10" x14ac:dyDescent="0.15">
      <c r="A5839" s="28" t="s">
        <v>30</v>
      </c>
      <c r="B5839" s="28" t="s">
        <v>98</v>
      </c>
      <c r="C5839" s="28" t="s">
        <v>107</v>
      </c>
      <c r="D5839" s="29">
        <v>2.4</v>
      </c>
      <c r="E5839" s="29">
        <v>-1857.4559999999999</v>
      </c>
      <c r="F5839" s="29">
        <v>-97.823009999999996</v>
      </c>
      <c r="G5839" s="29">
        <v>-95.023889999999994</v>
      </c>
      <c r="H5839" s="29">
        <v>-1.1682749999999999E-5</v>
      </c>
      <c r="I5839" s="29">
        <v>-118.62820000000001</v>
      </c>
      <c r="J5839" s="29">
        <v>-74.489360000000005</v>
      </c>
    </row>
    <row r="5840" spans="1:10" x14ac:dyDescent="0.15">
      <c r="A5840" s="28" t="s">
        <v>31</v>
      </c>
      <c r="B5840" s="28" t="s">
        <v>98</v>
      </c>
      <c r="C5840" s="28" t="s">
        <v>106</v>
      </c>
      <c r="D5840" s="29">
        <v>0</v>
      </c>
      <c r="E5840" s="29">
        <v>38.391640000000002</v>
      </c>
      <c r="F5840" s="29">
        <v>135.57490000000001</v>
      </c>
      <c r="G5840" s="29">
        <v>121.01090000000001</v>
      </c>
      <c r="H5840" s="29">
        <v>1.232387E-5</v>
      </c>
      <c r="I5840" s="29">
        <v>163.2398</v>
      </c>
      <c r="J5840" s="29">
        <v>131.87379999999999</v>
      </c>
    </row>
    <row r="5841" spans="1:10" x14ac:dyDescent="0.15">
      <c r="A5841" s="28" t="s">
        <v>31</v>
      </c>
      <c r="B5841" s="28" t="s">
        <v>98</v>
      </c>
      <c r="C5841" s="28" t="s">
        <v>106</v>
      </c>
      <c r="D5841" s="29">
        <v>1.2</v>
      </c>
      <c r="E5841" s="29">
        <v>41.974299999999999</v>
      </c>
      <c r="F5841" s="29">
        <v>135.57490000000001</v>
      </c>
      <c r="G5841" s="29">
        <v>121.01090000000001</v>
      </c>
      <c r="H5841" s="29">
        <v>1.232387E-5</v>
      </c>
      <c r="I5841" s="29">
        <v>27.53754</v>
      </c>
      <c r="J5841" s="29">
        <v>40.916069999999998</v>
      </c>
    </row>
    <row r="5842" spans="1:10" x14ac:dyDescent="0.15">
      <c r="A5842" s="28" t="s">
        <v>31</v>
      </c>
      <c r="B5842" s="28" t="s">
        <v>98</v>
      </c>
      <c r="C5842" s="28" t="s">
        <v>106</v>
      </c>
      <c r="D5842" s="29">
        <v>2.4</v>
      </c>
      <c r="E5842" s="29">
        <v>45.556980000000003</v>
      </c>
      <c r="F5842" s="29">
        <v>135.57490000000001</v>
      </c>
      <c r="G5842" s="29">
        <v>121.01090000000001</v>
      </c>
      <c r="H5842" s="29">
        <v>1.232387E-5</v>
      </c>
      <c r="I5842" s="29">
        <v>93.547030000000007</v>
      </c>
      <c r="J5842" s="29">
        <v>166.83590000000001</v>
      </c>
    </row>
    <row r="5843" spans="1:10" x14ac:dyDescent="0.15">
      <c r="A5843" s="28" t="s">
        <v>31</v>
      </c>
      <c r="B5843" s="28" t="s">
        <v>98</v>
      </c>
      <c r="C5843" s="28" t="s">
        <v>107</v>
      </c>
      <c r="D5843" s="29">
        <v>0</v>
      </c>
      <c r="E5843" s="29">
        <v>-2010.0650000000001</v>
      </c>
      <c r="F5843" s="29">
        <v>-105.491</v>
      </c>
      <c r="G5843" s="29">
        <v>-90.43477</v>
      </c>
      <c r="H5843" s="29">
        <v>-1.2041150000000001E-5</v>
      </c>
      <c r="I5843" s="29">
        <v>-134.42609999999999</v>
      </c>
      <c r="J5843" s="29">
        <v>-96.631240000000005</v>
      </c>
    </row>
    <row r="5844" spans="1:10" x14ac:dyDescent="0.15">
      <c r="A5844" s="28" t="s">
        <v>31</v>
      </c>
      <c r="B5844" s="28" t="s">
        <v>98</v>
      </c>
      <c r="C5844" s="28" t="s">
        <v>107</v>
      </c>
      <c r="D5844" s="29">
        <v>1.2</v>
      </c>
      <c r="E5844" s="29">
        <v>-2004.856</v>
      </c>
      <c r="F5844" s="29">
        <v>-105.491</v>
      </c>
      <c r="G5844" s="29">
        <v>-90.43477</v>
      </c>
      <c r="H5844" s="29">
        <v>-1.2041150000000001E-5</v>
      </c>
      <c r="I5844" s="29">
        <v>-35.52046</v>
      </c>
      <c r="J5844" s="29">
        <v>-41.664859999999997</v>
      </c>
    </row>
    <row r="5845" spans="1:10" x14ac:dyDescent="0.15">
      <c r="A5845" s="28" t="s">
        <v>31</v>
      </c>
      <c r="B5845" s="28" t="s">
        <v>98</v>
      </c>
      <c r="C5845" s="28" t="s">
        <v>107</v>
      </c>
      <c r="D5845" s="29">
        <v>2.4</v>
      </c>
      <c r="E5845" s="29">
        <v>-1999.6479999999999</v>
      </c>
      <c r="F5845" s="29">
        <v>-105.491</v>
      </c>
      <c r="G5845" s="29">
        <v>-90.43477</v>
      </c>
      <c r="H5845" s="29">
        <v>-1.2041150000000001E-5</v>
      </c>
      <c r="I5845" s="29">
        <v>-138.2962</v>
      </c>
      <c r="J5845" s="29">
        <v>-203.57320000000001</v>
      </c>
    </row>
    <row r="5846" spans="1:10" x14ac:dyDescent="0.15">
      <c r="A5846" s="28" t="s">
        <v>32</v>
      </c>
      <c r="B5846" s="28" t="s">
        <v>98</v>
      </c>
      <c r="C5846" s="28" t="s">
        <v>106</v>
      </c>
      <c r="D5846" s="29">
        <v>0</v>
      </c>
      <c r="E5846" s="29">
        <v>67.324780000000004</v>
      </c>
      <c r="F5846" s="29">
        <v>66.984960000000001</v>
      </c>
      <c r="G5846" s="29">
        <v>108.553</v>
      </c>
      <c r="H5846" s="29">
        <v>1.2811E-5</v>
      </c>
      <c r="I5846" s="29">
        <v>159.04480000000001</v>
      </c>
      <c r="J5846" s="29">
        <v>97.537819999999996</v>
      </c>
    </row>
    <row r="5847" spans="1:10" x14ac:dyDescent="0.15">
      <c r="A5847" s="28" t="s">
        <v>32</v>
      </c>
      <c r="B5847" s="28" t="s">
        <v>98</v>
      </c>
      <c r="C5847" s="28" t="s">
        <v>106</v>
      </c>
      <c r="D5847" s="29">
        <v>1.2</v>
      </c>
      <c r="E5847" s="29">
        <v>70.907449999999997</v>
      </c>
      <c r="F5847" s="29">
        <v>66.984960000000001</v>
      </c>
      <c r="G5847" s="29">
        <v>108.553</v>
      </c>
      <c r="H5847" s="29">
        <v>1.2811E-5</v>
      </c>
      <c r="I5847" s="29">
        <v>34.093119999999999</v>
      </c>
      <c r="J5847" s="29">
        <v>24.635179999999998</v>
      </c>
    </row>
    <row r="5848" spans="1:10" x14ac:dyDescent="0.15">
      <c r="A5848" s="28" t="s">
        <v>32</v>
      </c>
      <c r="B5848" s="28" t="s">
        <v>98</v>
      </c>
      <c r="C5848" s="28" t="s">
        <v>106</v>
      </c>
      <c r="D5848" s="29">
        <v>2.4</v>
      </c>
      <c r="E5848" s="29">
        <v>74.490110000000001</v>
      </c>
      <c r="F5848" s="29">
        <v>66.984960000000001</v>
      </c>
      <c r="G5848" s="29">
        <v>108.553</v>
      </c>
      <c r="H5848" s="29">
        <v>1.2811E-5</v>
      </c>
      <c r="I5848" s="29">
        <v>106.6708</v>
      </c>
      <c r="J5848" s="29">
        <v>55.08258</v>
      </c>
    </row>
    <row r="5849" spans="1:10" x14ac:dyDescent="0.15">
      <c r="A5849" s="28" t="s">
        <v>32</v>
      </c>
      <c r="B5849" s="28" t="s">
        <v>98</v>
      </c>
      <c r="C5849" s="28" t="s">
        <v>107</v>
      </c>
      <c r="D5849" s="29">
        <v>0</v>
      </c>
      <c r="E5849" s="29">
        <v>-2130.8220000000001</v>
      </c>
      <c r="F5849" s="29">
        <v>-46.933280000000003</v>
      </c>
      <c r="G5849" s="29">
        <v>-99.503519999999995</v>
      </c>
      <c r="H5849" s="29">
        <v>-1.251798E-5</v>
      </c>
      <c r="I5849" s="29">
        <v>-143.49629999999999</v>
      </c>
      <c r="J5849" s="29">
        <v>-72.342269999999999</v>
      </c>
    </row>
    <row r="5850" spans="1:10" x14ac:dyDescent="0.15">
      <c r="A5850" s="28" t="s">
        <v>32</v>
      </c>
      <c r="B5850" s="28" t="s">
        <v>98</v>
      </c>
      <c r="C5850" s="28" t="s">
        <v>107</v>
      </c>
      <c r="D5850" s="29">
        <v>1.2</v>
      </c>
      <c r="E5850" s="29">
        <v>-2125.6129999999998</v>
      </c>
      <c r="F5850" s="29">
        <v>-46.933280000000003</v>
      </c>
      <c r="G5850" s="29">
        <v>-99.503519999999995</v>
      </c>
      <c r="H5850" s="29">
        <v>-1.251798E-5</v>
      </c>
      <c r="I5850" s="29">
        <v>-29.452549999999999</v>
      </c>
      <c r="J5850" s="29">
        <v>-23.374130000000001</v>
      </c>
    </row>
    <row r="5851" spans="1:10" x14ac:dyDescent="0.15">
      <c r="A5851" s="28" t="s">
        <v>32</v>
      </c>
      <c r="B5851" s="28" t="s">
        <v>98</v>
      </c>
      <c r="C5851" s="28" t="s">
        <v>107</v>
      </c>
      <c r="D5851" s="29">
        <v>2.4</v>
      </c>
      <c r="E5851" s="29">
        <v>-2120.404</v>
      </c>
      <c r="F5851" s="29">
        <v>-46.933280000000003</v>
      </c>
      <c r="G5851" s="29">
        <v>-99.503519999999995</v>
      </c>
      <c r="H5851" s="29">
        <v>-1.251798E-5</v>
      </c>
      <c r="I5851" s="29">
        <v>-112.9567</v>
      </c>
      <c r="J5851" s="29">
        <v>-77.761070000000004</v>
      </c>
    </row>
    <row r="5852" spans="1:10" x14ac:dyDescent="0.15">
      <c r="A5852" s="28" t="s">
        <v>33</v>
      </c>
      <c r="B5852" s="28" t="s">
        <v>98</v>
      </c>
      <c r="C5852" s="28" t="s">
        <v>106</v>
      </c>
      <c r="D5852" s="29">
        <v>0</v>
      </c>
      <c r="E5852" s="29">
        <v>95.693979999999996</v>
      </c>
      <c r="F5852" s="29">
        <v>87.484440000000006</v>
      </c>
      <c r="G5852" s="29">
        <v>108.6053</v>
      </c>
      <c r="H5852" s="29">
        <v>1.341237E-5</v>
      </c>
      <c r="I5852" s="29">
        <v>157.70590000000001</v>
      </c>
      <c r="J5852" s="29">
        <v>120.7336</v>
      </c>
    </row>
    <row r="5853" spans="1:10" x14ac:dyDescent="0.15">
      <c r="A5853" s="28" t="s">
        <v>33</v>
      </c>
      <c r="B5853" s="28" t="s">
        <v>98</v>
      </c>
      <c r="C5853" s="28" t="s">
        <v>106</v>
      </c>
      <c r="D5853" s="29">
        <v>1.2</v>
      </c>
      <c r="E5853" s="29">
        <v>99.276660000000007</v>
      </c>
      <c r="F5853" s="29">
        <v>87.484440000000006</v>
      </c>
      <c r="G5853" s="29">
        <v>108.6053</v>
      </c>
      <c r="H5853" s="29">
        <v>1.341237E-5</v>
      </c>
      <c r="I5853" s="29">
        <v>30.462779999999999</v>
      </c>
      <c r="J5853" s="29">
        <v>22.030819999999999</v>
      </c>
    </row>
    <row r="5854" spans="1:10" x14ac:dyDescent="0.15">
      <c r="A5854" s="28" t="s">
        <v>33</v>
      </c>
      <c r="B5854" s="28" t="s">
        <v>98</v>
      </c>
      <c r="C5854" s="28" t="s">
        <v>106</v>
      </c>
      <c r="D5854" s="29">
        <v>2.4</v>
      </c>
      <c r="E5854" s="29">
        <v>102.8593</v>
      </c>
      <c r="F5854" s="29">
        <v>87.484440000000006</v>
      </c>
      <c r="G5854" s="29">
        <v>108.6053</v>
      </c>
      <c r="H5854" s="29">
        <v>1.341237E-5</v>
      </c>
      <c r="I5854" s="29">
        <v>99.597250000000003</v>
      </c>
      <c r="J5854" s="29">
        <v>75.454279999999997</v>
      </c>
    </row>
    <row r="5855" spans="1:10" x14ac:dyDescent="0.15">
      <c r="A5855" s="28" t="s">
        <v>33</v>
      </c>
      <c r="B5855" s="28" t="s">
        <v>98</v>
      </c>
      <c r="C5855" s="28" t="s">
        <v>107</v>
      </c>
      <c r="D5855" s="29">
        <v>0</v>
      </c>
      <c r="E5855" s="29">
        <v>-2249.7579999999998</v>
      </c>
      <c r="F5855" s="29">
        <v>-64.772480000000002</v>
      </c>
      <c r="G5855" s="29">
        <v>-95.423190000000005</v>
      </c>
      <c r="H5855" s="29">
        <v>-1.3203610000000001E-5</v>
      </c>
      <c r="I5855" s="29">
        <v>-141.1063</v>
      </c>
      <c r="J5855" s="29">
        <v>-92.892430000000004</v>
      </c>
    </row>
    <row r="5856" spans="1:10" x14ac:dyDescent="0.15">
      <c r="A5856" s="28" t="s">
        <v>33</v>
      </c>
      <c r="B5856" s="28" t="s">
        <v>98</v>
      </c>
      <c r="C5856" s="28" t="s">
        <v>107</v>
      </c>
      <c r="D5856" s="29">
        <v>1.2</v>
      </c>
      <c r="E5856" s="29">
        <v>-2244.549</v>
      </c>
      <c r="F5856" s="29">
        <v>-64.772480000000002</v>
      </c>
      <c r="G5856" s="29">
        <v>-95.423190000000005</v>
      </c>
      <c r="H5856" s="29">
        <v>-1.3203610000000001E-5</v>
      </c>
      <c r="I5856" s="29">
        <v>-29.742319999999999</v>
      </c>
      <c r="J5856" s="29">
        <v>-21.33371</v>
      </c>
    </row>
    <row r="5857" spans="1:10" x14ac:dyDescent="0.15">
      <c r="A5857" s="28" t="s">
        <v>33</v>
      </c>
      <c r="B5857" s="28" t="s">
        <v>98</v>
      </c>
      <c r="C5857" s="28" t="s">
        <v>107</v>
      </c>
      <c r="D5857" s="29">
        <v>2.4</v>
      </c>
      <c r="E5857" s="29">
        <v>-2239.34</v>
      </c>
      <c r="F5857" s="29">
        <v>-64.772480000000002</v>
      </c>
      <c r="G5857" s="29">
        <v>-95.423190000000005</v>
      </c>
      <c r="H5857" s="29">
        <v>-1.3203610000000001E-5</v>
      </c>
      <c r="I5857" s="29">
        <v>-114.759</v>
      </c>
      <c r="J5857" s="29">
        <v>-101.9041</v>
      </c>
    </row>
    <row r="5858" spans="1:10" x14ac:dyDescent="0.15">
      <c r="A5858" s="28" t="s">
        <v>34</v>
      </c>
      <c r="B5858" s="28" t="s">
        <v>98</v>
      </c>
      <c r="C5858" s="28" t="s">
        <v>106</v>
      </c>
      <c r="D5858" s="29">
        <v>0</v>
      </c>
      <c r="E5858" s="29">
        <v>123.2891</v>
      </c>
      <c r="F5858" s="29">
        <v>68.549490000000006</v>
      </c>
      <c r="G5858" s="29">
        <v>114.30670000000001</v>
      </c>
      <c r="H5858" s="29">
        <v>1.3966549999999999E-5</v>
      </c>
      <c r="I5858" s="29">
        <v>178.50559999999999</v>
      </c>
      <c r="J5858" s="29">
        <v>89.982479999999995</v>
      </c>
    </row>
    <row r="5859" spans="1:10" x14ac:dyDescent="0.15">
      <c r="A5859" s="28" t="s">
        <v>34</v>
      </c>
      <c r="B5859" s="28" t="s">
        <v>98</v>
      </c>
      <c r="C5859" s="28" t="s">
        <v>106</v>
      </c>
      <c r="D5859" s="29">
        <v>1.2</v>
      </c>
      <c r="E5859" s="29">
        <v>126.8717</v>
      </c>
      <c r="F5859" s="29">
        <v>68.549490000000006</v>
      </c>
      <c r="G5859" s="29">
        <v>114.30670000000001</v>
      </c>
      <c r="H5859" s="29">
        <v>1.3966549999999999E-5</v>
      </c>
      <c r="I5859" s="29">
        <v>39.654649999999997</v>
      </c>
      <c r="J5859" s="29">
        <v>15.15573</v>
      </c>
    </row>
    <row r="5860" spans="1:10" x14ac:dyDescent="0.15">
      <c r="A5860" s="28" t="s">
        <v>34</v>
      </c>
      <c r="B5860" s="28" t="s">
        <v>98</v>
      </c>
      <c r="C5860" s="28" t="s">
        <v>106</v>
      </c>
      <c r="D5860" s="29">
        <v>2.4</v>
      </c>
      <c r="E5860" s="29">
        <v>130.45439999999999</v>
      </c>
      <c r="F5860" s="29">
        <v>68.549490000000006</v>
      </c>
      <c r="G5860" s="29">
        <v>114.30670000000001</v>
      </c>
      <c r="H5860" s="29">
        <v>1.3966549999999999E-5</v>
      </c>
      <c r="I5860" s="29">
        <v>97.801829999999995</v>
      </c>
      <c r="J5860" s="29">
        <v>53.938899999999997</v>
      </c>
    </row>
    <row r="5861" spans="1:10" x14ac:dyDescent="0.15">
      <c r="A5861" s="28" t="s">
        <v>34</v>
      </c>
      <c r="B5861" s="28" t="s">
        <v>98</v>
      </c>
      <c r="C5861" s="28" t="s">
        <v>107</v>
      </c>
      <c r="D5861" s="29">
        <v>0</v>
      </c>
      <c r="E5861" s="29">
        <v>-2368.808</v>
      </c>
      <c r="F5861" s="29">
        <v>-56.272410000000001</v>
      </c>
      <c r="G5861" s="29">
        <v>-96.68271</v>
      </c>
      <c r="H5861" s="29">
        <v>-1.417424E-5</v>
      </c>
      <c r="I5861" s="29">
        <v>-146.22020000000001</v>
      </c>
      <c r="J5861" s="29">
        <v>-96.762010000000004</v>
      </c>
    </row>
    <row r="5862" spans="1:10" x14ac:dyDescent="0.15">
      <c r="A5862" s="28" t="s">
        <v>34</v>
      </c>
      <c r="B5862" s="28" t="s">
        <v>98</v>
      </c>
      <c r="C5862" s="28" t="s">
        <v>107</v>
      </c>
      <c r="D5862" s="29">
        <v>1.2</v>
      </c>
      <c r="E5862" s="29">
        <v>-2363.5990000000002</v>
      </c>
      <c r="F5862" s="29">
        <v>-56.272410000000001</v>
      </c>
      <c r="G5862" s="29">
        <v>-96.68271</v>
      </c>
      <c r="H5862" s="29">
        <v>-1.417424E-5</v>
      </c>
      <c r="I5862" s="29">
        <v>-28.529219999999999</v>
      </c>
      <c r="J5862" s="29">
        <v>-36.693640000000002</v>
      </c>
    </row>
    <row r="5863" spans="1:10" x14ac:dyDescent="0.15">
      <c r="A5863" s="28" t="s">
        <v>34</v>
      </c>
      <c r="B5863" s="28" t="s">
        <v>98</v>
      </c>
      <c r="C5863" s="28" t="s">
        <v>107</v>
      </c>
      <c r="D5863" s="29">
        <v>2.4</v>
      </c>
      <c r="E5863" s="29">
        <v>-2358.3910000000001</v>
      </c>
      <c r="F5863" s="29">
        <v>-56.272410000000001</v>
      </c>
      <c r="G5863" s="29">
        <v>-96.68271</v>
      </c>
      <c r="H5863" s="29">
        <v>-1.417424E-5</v>
      </c>
      <c r="I5863" s="29">
        <v>-107.8849</v>
      </c>
      <c r="J5863" s="29">
        <v>-90.141369999999995</v>
      </c>
    </row>
    <row r="5864" spans="1:10" x14ac:dyDescent="0.15">
      <c r="A5864" s="28" t="s">
        <v>35</v>
      </c>
      <c r="B5864" s="28" t="s">
        <v>98</v>
      </c>
      <c r="C5864" s="28" t="s">
        <v>106</v>
      </c>
      <c r="D5864" s="29">
        <v>0</v>
      </c>
      <c r="E5864" s="29">
        <v>131.06790000000001</v>
      </c>
      <c r="F5864" s="29">
        <v>99.539100000000005</v>
      </c>
      <c r="G5864" s="29">
        <v>125.63930000000001</v>
      </c>
      <c r="H5864" s="29">
        <v>1.346129E-5</v>
      </c>
      <c r="I5864" s="29">
        <v>207.73509999999999</v>
      </c>
      <c r="J5864" s="29">
        <v>205.09010000000001</v>
      </c>
    </row>
    <row r="5865" spans="1:10" x14ac:dyDescent="0.15">
      <c r="A5865" s="28" t="s">
        <v>35</v>
      </c>
      <c r="B5865" s="28" t="s">
        <v>98</v>
      </c>
      <c r="C5865" s="28" t="s">
        <v>106</v>
      </c>
      <c r="D5865" s="29">
        <v>1.2</v>
      </c>
      <c r="E5865" s="29">
        <v>134.65049999999999</v>
      </c>
      <c r="F5865" s="29">
        <v>99.539100000000005</v>
      </c>
      <c r="G5865" s="29">
        <v>125.63930000000001</v>
      </c>
      <c r="H5865" s="29">
        <v>1.346129E-5</v>
      </c>
      <c r="I5865" s="29">
        <v>51.732370000000003</v>
      </c>
      <c r="J5865" s="29">
        <v>84.236949999999993</v>
      </c>
    </row>
    <row r="5866" spans="1:10" x14ac:dyDescent="0.15">
      <c r="A5866" s="28" t="s">
        <v>35</v>
      </c>
      <c r="B5866" s="28" t="s">
        <v>98</v>
      </c>
      <c r="C5866" s="28" t="s">
        <v>106</v>
      </c>
      <c r="D5866" s="29">
        <v>2.4</v>
      </c>
      <c r="E5866" s="29">
        <v>138.23320000000001</v>
      </c>
      <c r="F5866" s="29">
        <v>99.539100000000005</v>
      </c>
      <c r="G5866" s="29">
        <v>125.63930000000001</v>
      </c>
      <c r="H5866" s="29">
        <v>1.346129E-5</v>
      </c>
      <c r="I5866" s="29">
        <v>68.664959999999994</v>
      </c>
      <c r="J5866" s="29">
        <v>67.468119999999999</v>
      </c>
    </row>
    <row r="5867" spans="1:10" x14ac:dyDescent="0.15">
      <c r="A5867" s="28" t="s">
        <v>35</v>
      </c>
      <c r="B5867" s="28" t="s">
        <v>98</v>
      </c>
      <c r="C5867" s="28" t="s">
        <v>107</v>
      </c>
      <c r="D5867" s="29">
        <v>0</v>
      </c>
      <c r="E5867" s="29">
        <v>-2533.9499999999998</v>
      </c>
      <c r="F5867" s="29">
        <v>-102.33920000000001</v>
      </c>
      <c r="G5867" s="29">
        <v>-91.743219999999994</v>
      </c>
      <c r="H5867" s="29">
        <v>-1.3846770000000001E-5</v>
      </c>
      <c r="I5867" s="29">
        <v>-163.78460000000001</v>
      </c>
      <c r="J5867" s="29">
        <v>-193.84829999999999</v>
      </c>
    </row>
    <row r="5868" spans="1:10" x14ac:dyDescent="0.15">
      <c r="A5868" s="28" t="s">
        <v>35</v>
      </c>
      <c r="B5868" s="28" t="s">
        <v>98</v>
      </c>
      <c r="C5868" s="28" t="s">
        <v>107</v>
      </c>
      <c r="D5868" s="29">
        <v>1.2</v>
      </c>
      <c r="E5868" s="29">
        <v>-2528.741</v>
      </c>
      <c r="F5868" s="29">
        <v>-102.33920000000001</v>
      </c>
      <c r="G5868" s="29">
        <v>-91.743219999999994</v>
      </c>
      <c r="H5868" s="29">
        <v>-1.3846770000000001E-5</v>
      </c>
      <c r="I5868" s="29">
        <v>-48.50564</v>
      </c>
      <c r="J5868" s="29">
        <v>-69.548839999999998</v>
      </c>
    </row>
    <row r="5869" spans="1:10" x14ac:dyDescent="0.15">
      <c r="A5869" s="28" t="s">
        <v>35</v>
      </c>
      <c r="B5869" s="28" t="s">
        <v>98</v>
      </c>
      <c r="C5869" s="28" t="s">
        <v>107</v>
      </c>
      <c r="D5869" s="29">
        <v>2.4</v>
      </c>
      <c r="E5869" s="29">
        <v>-2523.5320000000002</v>
      </c>
      <c r="F5869" s="29">
        <v>-102.33920000000001</v>
      </c>
      <c r="G5869" s="29">
        <v>-91.743219999999994</v>
      </c>
      <c r="H5869" s="29">
        <v>-1.3846770000000001E-5</v>
      </c>
      <c r="I5869" s="29">
        <v>-106.1771</v>
      </c>
      <c r="J5869" s="29">
        <v>-49.402230000000003</v>
      </c>
    </row>
    <row r="5870" spans="1:10" x14ac:dyDescent="0.15">
      <c r="A5870" s="28" t="s">
        <v>36</v>
      </c>
      <c r="B5870" s="28" t="s">
        <v>98</v>
      </c>
      <c r="C5870" s="28" t="s">
        <v>106</v>
      </c>
      <c r="D5870" s="29">
        <v>0</v>
      </c>
      <c r="E5870" s="29">
        <v>125.7345</v>
      </c>
      <c r="F5870" s="29">
        <v>194.5206</v>
      </c>
      <c r="G5870" s="29">
        <v>140.39060000000001</v>
      </c>
      <c r="H5870" s="29">
        <v>1.0772239999999999E-5</v>
      </c>
      <c r="I5870" s="29">
        <v>299.31319999999999</v>
      </c>
      <c r="J5870" s="29">
        <v>363.726</v>
      </c>
    </row>
    <row r="5871" spans="1:10" x14ac:dyDescent="0.15">
      <c r="A5871" s="28" t="s">
        <v>36</v>
      </c>
      <c r="B5871" s="28" t="s">
        <v>98</v>
      </c>
      <c r="C5871" s="28" t="s">
        <v>106</v>
      </c>
      <c r="D5871" s="29">
        <v>1.2</v>
      </c>
      <c r="E5871" s="29">
        <v>129.31720000000001</v>
      </c>
      <c r="F5871" s="29">
        <v>194.5206</v>
      </c>
      <c r="G5871" s="29">
        <v>140.39060000000001</v>
      </c>
      <c r="H5871" s="29">
        <v>1.0772239999999999E-5</v>
      </c>
      <c r="I5871" s="29">
        <v>125.63500000000001</v>
      </c>
      <c r="J5871" s="29">
        <v>127.5284</v>
      </c>
    </row>
    <row r="5872" spans="1:10" x14ac:dyDescent="0.15">
      <c r="A5872" s="28" t="s">
        <v>36</v>
      </c>
      <c r="B5872" s="28" t="s">
        <v>98</v>
      </c>
      <c r="C5872" s="28" t="s">
        <v>106</v>
      </c>
      <c r="D5872" s="29">
        <v>2.4</v>
      </c>
      <c r="E5872" s="29">
        <v>132.8999</v>
      </c>
      <c r="F5872" s="29">
        <v>194.5206</v>
      </c>
      <c r="G5872" s="29">
        <v>140.39060000000001</v>
      </c>
      <c r="H5872" s="29">
        <v>1.0772239999999999E-5</v>
      </c>
      <c r="I5872" s="29">
        <v>26.956099999999999</v>
      </c>
      <c r="J5872" s="29">
        <v>81.35087</v>
      </c>
    </row>
    <row r="5873" spans="1:10" x14ac:dyDescent="0.15">
      <c r="A5873" s="28" t="s">
        <v>36</v>
      </c>
      <c r="B5873" s="28" t="s">
        <v>98</v>
      </c>
      <c r="C5873" s="28" t="s">
        <v>107</v>
      </c>
      <c r="D5873" s="29">
        <v>0</v>
      </c>
      <c r="E5873" s="29">
        <v>-2668.32</v>
      </c>
      <c r="F5873" s="29">
        <v>-157.08240000000001</v>
      </c>
      <c r="G5873" s="29">
        <v>-107.4402</v>
      </c>
      <c r="H5873" s="29">
        <v>-1.0748189999999999E-5</v>
      </c>
      <c r="I5873" s="29">
        <v>-260.42</v>
      </c>
      <c r="J5873" s="29">
        <v>-304.76690000000002</v>
      </c>
    </row>
    <row r="5874" spans="1:10" x14ac:dyDescent="0.15">
      <c r="A5874" s="28" t="s">
        <v>36</v>
      </c>
      <c r="B5874" s="28" t="s">
        <v>98</v>
      </c>
      <c r="C5874" s="28" t="s">
        <v>107</v>
      </c>
      <c r="D5874" s="29">
        <v>1.2</v>
      </c>
      <c r="E5874" s="29">
        <v>-2663.1109999999999</v>
      </c>
      <c r="F5874" s="29">
        <v>-157.08240000000001</v>
      </c>
      <c r="G5874" s="29">
        <v>-107.4402</v>
      </c>
      <c r="H5874" s="29">
        <v>-1.0748189999999999E-5</v>
      </c>
      <c r="I5874" s="29">
        <v>-126.3689</v>
      </c>
      <c r="J5874" s="29">
        <v>-113.4235</v>
      </c>
    </row>
    <row r="5875" spans="1:10" x14ac:dyDescent="0.15">
      <c r="A5875" s="28" t="s">
        <v>36</v>
      </c>
      <c r="B5875" s="28" t="s">
        <v>98</v>
      </c>
      <c r="C5875" s="28" t="s">
        <v>107</v>
      </c>
      <c r="D5875" s="29">
        <v>2.4</v>
      </c>
      <c r="E5875" s="29">
        <v>-2657.9029999999998</v>
      </c>
      <c r="F5875" s="29">
        <v>-157.08240000000001</v>
      </c>
      <c r="G5875" s="29">
        <v>-107.4402</v>
      </c>
      <c r="H5875" s="29">
        <v>-1.0748189999999999E-5</v>
      </c>
      <c r="I5875" s="29">
        <v>-67.31353</v>
      </c>
      <c r="J5875" s="29">
        <v>-112.16970000000001</v>
      </c>
    </row>
    <row r="5876" spans="1:10" x14ac:dyDescent="0.15">
      <c r="A5876" s="28" t="s">
        <v>37</v>
      </c>
      <c r="B5876" s="28" t="s">
        <v>98</v>
      </c>
      <c r="C5876" s="28" t="s">
        <v>106</v>
      </c>
      <c r="D5876" s="29">
        <v>0</v>
      </c>
      <c r="E5876" s="29">
        <v>181.21610000000001</v>
      </c>
      <c r="F5876" s="29">
        <v>202.35140000000001</v>
      </c>
      <c r="G5876" s="29">
        <v>157.3954</v>
      </c>
      <c r="H5876" s="29">
        <v>8.1951450000000006E-5</v>
      </c>
      <c r="I5876" s="29">
        <v>274.37729999999999</v>
      </c>
      <c r="J5876" s="29">
        <v>325.78739999999999</v>
      </c>
    </row>
    <row r="5877" spans="1:10" x14ac:dyDescent="0.15">
      <c r="A5877" s="28" t="s">
        <v>37</v>
      </c>
      <c r="B5877" s="28" t="s">
        <v>98</v>
      </c>
      <c r="C5877" s="28" t="s">
        <v>106</v>
      </c>
      <c r="D5877" s="29">
        <v>1.5</v>
      </c>
      <c r="E5877" s="29">
        <v>185.6944</v>
      </c>
      <c r="F5877" s="29">
        <v>202.35140000000001</v>
      </c>
      <c r="G5877" s="29">
        <v>157.3954</v>
      </c>
      <c r="H5877" s="29">
        <v>8.1951450000000006E-5</v>
      </c>
      <c r="I5877" s="29">
        <v>58.05509</v>
      </c>
      <c r="J5877" s="29">
        <v>31.35801</v>
      </c>
    </row>
    <row r="5878" spans="1:10" x14ac:dyDescent="0.15">
      <c r="A5878" s="28" t="s">
        <v>37</v>
      </c>
      <c r="B5878" s="28" t="s">
        <v>98</v>
      </c>
      <c r="C5878" s="28" t="s">
        <v>106</v>
      </c>
      <c r="D5878" s="29">
        <v>3</v>
      </c>
      <c r="E5878" s="29">
        <v>190.1728</v>
      </c>
      <c r="F5878" s="29">
        <v>202.35140000000001</v>
      </c>
      <c r="G5878" s="29">
        <v>157.3954</v>
      </c>
      <c r="H5878" s="29">
        <v>8.1951450000000006E-5</v>
      </c>
      <c r="I5878" s="29">
        <v>193.21559999999999</v>
      </c>
      <c r="J5878" s="29">
        <v>236.5393</v>
      </c>
    </row>
    <row r="5879" spans="1:10" x14ac:dyDescent="0.15">
      <c r="A5879" s="28" t="s">
        <v>37</v>
      </c>
      <c r="B5879" s="28" t="s">
        <v>98</v>
      </c>
      <c r="C5879" s="28" t="s">
        <v>107</v>
      </c>
      <c r="D5879" s="29">
        <v>0</v>
      </c>
      <c r="E5879" s="29">
        <v>-2863.665</v>
      </c>
      <c r="F5879" s="29">
        <v>-169.4332</v>
      </c>
      <c r="G5879" s="29">
        <v>-136.35169999999999</v>
      </c>
      <c r="H5879" s="29">
        <v>-8.0862539999999996E-5</v>
      </c>
      <c r="I5879" s="29">
        <v>-237.34450000000001</v>
      </c>
      <c r="J5879" s="29">
        <v>-282.08150000000001</v>
      </c>
    </row>
    <row r="5880" spans="1:10" x14ac:dyDescent="0.15">
      <c r="A5880" s="28" t="s">
        <v>37</v>
      </c>
      <c r="B5880" s="28" t="s">
        <v>98</v>
      </c>
      <c r="C5880" s="28" t="s">
        <v>107</v>
      </c>
      <c r="D5880" s="29">
        <v>1.5</v>
      </c>
      <c r="E5880" s="29">
        <v>-2857.154</v>
      </c>
      <c r="F5880" s="29">
        <v>-169.4332</v>
      </c>
      <c r="G5880" s="29">
        <v>-136.35169999999999</v>
      </c>
      <c r="H5880" s="29">
        <v>-8.0862539999999996E-5</v>
      </c>
      <c r="I5880" s="29">
        <v>-52.659039999999997</v>
      </c>
      <c r="J5880" s="29">
        <v>-37.054929999999999</v>
      </c>
    </row>
    <row r="5881" spans="1:10" x14ac:dyDescent="0.15">
      <c r="A5881" s="28" t="s">
        <v>37</v>
      </c>
      <c r="B5881" s="28" t="s">
        <v>98</v>
      </c>
      <c r="C5881" s="28" t="s">
        <v>107</v>
      </c>
      <c r="D5881" s="29">
        <v>3</v>
      </c>
      <c r="E5881" s="29">
        <v>-2850.6439999999998</v>
      </c>
      <c r="F5881" s="29">
        <v>-169.4332</v>
      </c>
      <c r="G5881" s="29">
        <v>-136.35169999999999</v>
      </c>
      <c r="H5881" s="29">
        <v>-8.0862539999999996E-5</v>
      </c>
      <c r="I5881" s="29">
        <v>-219.49629999999999</v>
      </c>
      <c r="J5881" s="29">
        <v>-291.59679999999997</v>
      </c>
    </row>
    <row r="5882" spans="1:10" x14ac:dyDescent="0.15">
      <c r="A5882" s="28" t="s">
        <v>38</v>
      </c>
      <c r="B5882" s="28" t="s">
        <v>98</v>
      </c>
      <c r="C5882" s="28" t="s">
        <v>106</v>
      </c>
      <c r="D5882" s="29">
        <v>0</v>
      </c>
      <c r="E5882" s="29">
        <v>190.95650000000001</v>
      </c>
      <c r="F5882" s="29">
        <v>121.2679</v>
      </c>
      <c r="G5882" s="29">
        <v>113.6636</v>
      </c>
      <c r="H5882" s="29">
        <v>3.9199699999999997E-5</v>
      </c>
      <c r="I5882" s="29">
        <v>199.21379999999999</v>
      </c>
      <c r="J5882" s="29">
        <v>184.29859999999999</v>
      </c>
    </row>
    <row r="5883" spans="1:10" x14ac:dyDescent="0.15">
      <c r="A5883" s="28" t="s">
        <v>38</v>
      </c>
      <c r="B5883" s="28" t="s">
        <v>98</v>
      </c>
      <c r="C5883" s="28" t="s">
        <v>106</v>
      </c>
      <c r="D5883" s="29">
        <v>1.3</v>
      </c>
      <c r="E5883" s="29">
        <v>194.83770000000001</v>
      </c>
      <c r="F5883" s="29">
        <v>121.2679</v>
      </c>
      <c r="G5883" s="29">
        <v>113.6636</v>
      </c>
      <c r="H5883" s="29">
        <v>3.9199699999999997E-5</v>
      </c>
      <c r="I5883" s="29">
        <v>54.064100000000003</v>
      </c>
      <c r="J5883" s="29">
        <v>44.632890000000003</v>
      </c>
    </row>
    <row r="5884" spans="1:10" x14ac:dyDescent="0.15">
      <c r="A5884" s="28" t="s">
        <v>38</v>
      </c>
      <c r="B5884" s="28" t="s">
        <v>98</v>
      </c>
      <c r="C5884" s="28" t="s">
        <v>106</v>
      </c>
      <c r="D5884" s="29">
        <v>2.6</v>
      </c>
      <c r="E5884" s="29">
        <v>198.71889999999999</v>
      </c>
      <c r="F5884" s="29">
        <v>121.2679</v>
      </c>
      <c r="G5884" s="29">
        <v>113.6636</v>
      </c>
      <c r="H5884" s="29">
        <v>3.9199699999999997E-5</v>
      </c>
      <c r="I5884" s="29">
        <v>93.44708</v>
      </c>
      <c r="J5884" s="29">
        <v>114.8383</v>
      </c>
    </row>
    <row r="5885" spans="1:10" x14ac:dyDescent="0.15">
      <c r="A5885" s="28" t="s">
        <v>38</v>
      </c>
      <c r="B5885" s="28" t="s">
        <v>98</v>
      </c>
      <c r="C5885" s="28" t="s">
        <v>107</v>
      </c>
      <c r="D5885" s="29">
        <v>0</v>
      </c>
      <c r="E5885" s="29">
        <v>-3018.4630000000002</v>
      </c>
      <c r="F5885" s="29">
        <v>-99.149649999999994</v>
      </c>
      <c r="G5885" s="29">
        <v>-83.977099999999993</v>
      </c>
      <c r="H5885" s="29">
        <v>-3.7649430000000001E-5</v>
      </c>
      <c r="I5885" s="29">
        <v>-157.7381</v>
      </c>
      <c r="J5885" s="29">
        <v>-151.50559999999999</v>
      </c>
    </row>
    <row r="5886" spans="1:10" x14ac:dyDescent="0.15">
      <c r="A5886" s="28" t="s">
        <v>38</v>
      </c>
      <c r="B5886" s="28" t="s">
        <v>98</v>
      </c>
      <c r="C5886" s="28" t="s">
        <v>107</v>
      </c>
      <c r="D5886" s="29">
        <v>1.3</v>
      </c>
      <c r="E5886" s="29">
        <v>-3012.82</v>
      </c>
      <c r="F5886" s="29">
        <v>-99.149649999999994</v>
      </c>
      <c r="G5886" s="29">
        <v>-83.977099999999993</v>
      </c>
      <c r="H5886" s="29">
        <v>-3.7649430000000001E-5</v>
      </c>
      <c r="I5886" s="29">
        <v>-51.263179999999998</v>
      </c>
      <c r="J5886" s="29">
        <v>-40.561570000000003</v>
      </c>
    </row>
    <row r="5887" spans="1:10" x14ac:dyDescent="0.15">
      <c r="A5887" s="28" t="s">
        <v>38</v>
      </c>
      <c r="B5887" s="28" t="s">
        <v>98</v>
      </c>
      <c r="C5887" s="28" t="s">
        <v>107</v>
      </c>
      <c r="D5887" s="29">
        <v>2.6</v>
      </c>
      <c r="E5887" s="29">
        <v>-3007.1770000000001</v>
      </c>
      <c r="F5887" s="29">
        <v>-99.149649999999994</v>
      </c>
      <c r="G5887" s="29">
        <v>-83.977099999999993</v>
      </c>
      <c r="H5887" s="29">
        <v>-3.7649430000000001E-5</v>
      </c>
      <c r="I5887" s="29">
        <v>-129.3374</v>
      </c>
      <c r="J5887" s="29">
        <v>-139.51259999999999</v>
      </c>
    </row>
    <row r="5888" spans="1:10" x14ac:dyDescent="0.15">
      <c r="A5888" s="28" t="s">
        <v>39</v>
      </c>
      <c r="B5888" s="28" t="s">
        <v>98</v>
      </c>
      <c r="C5888" s="28" t="s">
        <v>106</v>
      </c>
      <c r="D5888" s="29">
        <v>0</v>
      </c>
      <c r="E5888" s="29">
        <v>195.01750000000001</v>
      </c>
      <c r="F5888" s="29">
        <v>141.0908</v>
      </c>
      <c r="G5888" s="29">
        <v>115.6182</v>
      </c>
      <c r="H5888" s="29">
        <v>4.1122540000000001E-5</v>
      </c>
      <c r="I5888" s="29">
        <v>205.18600000000001</v>
      </c>
      <c r="J5888" s="29">
        <v>214.39340000000001</v>
      </c>
    </row>
    <row r="5889" spans="1:10" x14ac:dyDescent="0.15">
      <c r="A5889" s="28" t="s">
        <v>39</v>
      </c>
      <c r="B5889" s="28" t="s">
        <v>98</v>
      </c>
      <c r="C5889" s="28" t="s">
        <v>106</v>
      </c>
      <c r="D5889" s="29">
        <v>1.3</v>
      </c>
      <c r="E5889" s="29">
        <v>198.89869999999999</v>
      </c>
      <c r="F5889" s="29">
        <v>141.0908</v>
      </c>
      <c r="G5889" s="29">
        <v>115.6182</v>
      </c>
      <c r="H5889" s="29">
        <v>4.1122540000000001E-5</v>
      </c>
      <c r="I5889" s="29">
        <v>49.175240000000002</v>
      </c>
      <c r="J5889" s="29">
        <v>31.62294</v>
      </c>
    </row>
    <row r="5890" spans="1:10" x14ac:dyDescent="0.15">
      <c r="A5890" s="28" t="s">
        <v>39</v>
      </c>
      <c r="B5890" s="28" t="s">
        <v>98</v>
      </c>
      <c r="C5890" s="28" t="s">
        <v>106</v>
      </c>
      <c r="D5890" s="29">
        <v>2.6</v>
      </c>
      <c r="E5890" s="29">
        <v>202.78</v>
      </c>
      <c r="F5890" s="29">
        <v>141.0908</v>
      </c>
      <c r="G5890" s="29">
        <v>115.6182</v>
      </c>
      <c r="H5890" s="29">
        <v>4.1122540000000001E-5</v>
      </c>
      <c r="I5890" s="29">
        <v>73.186859999999996</v>
      </c>
      <c r="J5890" s="29">
        <v>135.20840000000001</v>
      </c>
    </row>
    <row r="5891" spans="1:10" x14ac:dyDescent="0.15">
      <c r="A5891" s="28" t="s">
        <v>39</v>
      </c>
      <c r="B5891" s="28" t="s">
        <v>98</v>
      </c>
      <c r="C5891" s="28" t="s">
        <v>107</v>
      </c>
      <c r="D5891" s="29">
        <v>0</v>
      </c>
      <c r="E5891" s="29">
        <v>-3166.42</v>
      </c>
      <c r="F5891" s="29">
        <v>-117.6626</v>
      </c>
      <c r="G5891" s="29">
        <v>-87.503770000000003</v>
      </c>
      <c r="H5891" s="29">
        <v>-3.746527E-5</v>
      </c>
      <c r="I5891" s="29">
        <v>-168.5317</v>
      </c>
      <c r="J5891" s="29">
        <v>-179.18969999999999</v>
      </c>
    </row>
    <row r="5892" spans="1:10" x14ac:dyDescent="0.15">
      <c r="A5892" s="28" t="s">
        <v>39</v>
      </c>
      <c r="B5892" s="28" t="s">
        <v>98</v>
      </c>
      <c r="C5892" s="28" t="s">
        <v>107</v>
      </c>
      <c r="D5892" s="29">
        <v>1.3</v>
      </c>
      <c r="E5892" s="29">
        <v>-3160.777</v>
      </c>
      <c r="F5892" s="29">
        <v>-117.6626</v>
      </c>
      <c r="G5892" s="29">
        <v>-87.503770000000003</v>
      </c>
      <c r="H5892" s="29">
        <v>-3.746527E-5</v>
      </c>
      <c r="I5892" s="29">
        <v>-49.189039999999999</v>
      </c>
      <c r="J5892" s="29">
        <v>-26.824570000000001</v>
      </c>
    </row>
    <row r="5893" spans="1:10" x14ac:dyDescent="0.15">
      <c r="A5893" s="28" t="s">
        <v>39</v>
      </c>
      <c r="B5893" s="28" t="s">
        <v>98</v>
      </c>
      <c r="C5893" s="28" t="s">
        <v>107</v>
      </c>
      <c r="D5893" s="29">
        <v>2.6</v>
      </c>
      <c r="E5893" s="29">
        <v>-3155.1350000000002</v>
      </c>
      <c r="F5893" s="29">
        <v>-117.6626</v>
      </c>
      <c r="G5893" s="29">
        <v>-87.503770000000003</v>
      </c>
      <c r="H5893" s="29">
        <v>-3.746527E-5</v>
      </c>
      <c r="I5893" s="29">
        <v>-109.8687</v>
      </c>
      <c r="J5893" s="29">
        <v>-160.845</v>
      </c>
    </row>
    <row r="5894" spans="1:10" x14ac:dyDescent="0.15">
      <c r="A5894" s="28" t="s">
        <v>11</v>
      </c>
      <c r="B5894" s="28" t="s">
        <v>98</v>
      </c>
      <c r="C5894" s="28" t="s">
        <v>106</v>
      </c>
      <c r="D5894" s="29">
        <v>0</v>
      </c>
      <c r="E5894" s="29">
        <v>194.239</v>
      </c>
      <c r="F5894" s="29">
        <v>116.8066</v>
      </c>
      <c r="G5894" s="29">
        <v>100.9599</v>
      </c>
      <c r="H5894" s="29">
        <v>4.577469E-5</v>
      </c>
      <c r="I5894" s="29">
        <v>183.70930000000001</v>
      </c>
      <c r="J5894" s="29">
        <v>178.17529999999999</v>
      </c>
    </row>
    <row r="5895" spans="1:10" x14ac:dyDescent="0.15">
      <c r="A5895" s="28" t="s">
        <v>11</v>
      </c>
      <c r="B5895" s="28" t="s">
        <v>98</v>
      </c>
      <c r="C5895" s="28" t="s">
        <v>106</v>
      </c>
      <c r="D5895" s="29">
        <v>1.3</v>
      </c>
      <c r="E5895" s="29">
        <v>198.12020000000001</v>
      </c>
      <c r="F5895" s="29">
        <v>116.8066</v>
      </c>
      <c r="G5895" s="29">
        <v>100.9599</v>
      </c>
      <c r="H5895" s="29">
        <v>4.577469E-5</v>
      </c>
      <c r="I5895" s="29">
        <v>47.017270000000003</v>
      </c>
      <c r="J5895" s="29">
        <v>26.437750000000001</v>
      </c>
    </row>
    <row r="5896" spans="1:10" x14ac:dyDescent="0.15">
      <c r="A5896" s="28" t="s">
        <v>11</v>
      </c>
      <c r="B5896" s="28" t="s">
        <v>98</v>
      </c>
      <c r="C5896" s="28" t="s">
        <v>106</v>
      </c>
      <c r="D5896" s="29">
        <v>2.6</v>
      </c>
      <c r="E5896" s="29">
        <v>202.00139999999999</v>
      </c>
      <c r="F5896" s="29">
        <v>116.8066</v>
      </c>
      <c r="G5896" s="29">
        <v>100.9599</v>
      </c>
      <c r="H5896" s="29">
        <v>4.577469E-5</v>
      </c>
      <c r="I5896" s="29">
        <v>60.424729999999997</v>
      </c>
      <c r="J5896" s="29">
        <v>115.8822</v>
      </c>
    </row>
    <row r="5897" spans="1:10" x14ac:dyDescent="0.15">
      <c r="A5897" s="28" t="s">
        <v>11</v>
      </c>
      <c r="B5897" s="28" t="s">
        <v>98</v>
      </c>
      <c r="C5897" s="28" t="s">
        <v>107</v>
      </c>
      <c r="D5897" s="29">
        <v>0</v>
      </c>
      <c r="E5897" s="29">
        <v>-3312.134</v>
      </c>
      <c r="F5897" s="29">
        <v>-104.53700000000001</v>
      </c>
      <c r="G5897" s="29">
        <v>-66.006370000000004</v>
      </c>
      <c r="H5897" s="29">
        <v>-3.797507E-5</v>
      </c>
      <c r="I5897" s="29">
        <v>-133.14080000000001</v>
      </c>
      <c r="J5897" s="29">
        <v>-164.4597</v>
      </c>
    </row>
    <row r="5898" spans="1:10" x14ac:dyDescent="0.15">
      <c r="A5898" s="28" t="s">
        <v>11</v>
      </c>
      <c r="B5898" s="28" t="s">
        <v>98</v>
      </c>
      <c r="C5898" s="28" t="s">
        <v>107</v>
      </c>
      <c r="D5898" s="29">
        <v>1.3</v>
      </c>
      <c r="E5898" s="29">
        <v>-3306.4920000000002</v>
      </c>
      <c r="F5898" s="29">
        <v>-104.53700000000001</v>
      </c>
      <c r="G5898" s="29">
        <v>-66.006370000000004</v>
      </c>
      <c r="H5898" s="29">
        <v>-3.797507E-5</v>
      </c>
      <c r="I5898" s="29">
        <v>-42.050919999999998</v>
      </c>
      <c r="J5898" s="29">
        <v>-28.600919999999999</v>
      </c>
    </row>
    <row r="5899" spans="1:10" x14ac:dyDescent="0.15">
      <c r="A5899" s="28" t="s">
        <v>11</v>
      </c>
      <c r="B5899" s="28" t="s">
        <v>98</v>
      </c>
      <c r="C5899" s="28" t="s">
        <v>107</v>
      </c>
      <c r="D5899" s="29">
        <v>2.6</v>
      </c>
      <c r="E5899" s="29">
        <v>-3300.8490000000002</v>
      </c>
      <c r="F5899" s="29">
        <v>-104.53700000000001</v>
      </c>
      <c r="G5899" s="29">
        <v>-66.006370000000004</v>
      </c>
      <c r="H5899" s="29">
        <v>-3.797507E-5</v>
      </c>
      <c r="I5899" s="29">
        <v>-101.09269999999999</v>
      </c>
      <c r="J5899" s="29">
        <v>-133.9102</v>
      </c>
    </row>
    <row r="5900" spans="1:10" x14ac:dyDescent="0.15">
      <c r="A5900" s="28" t="s">
        <v>9</v>
      </c>
      <c r="B5900" s="28" t="s">
        <v>98</v>
      </c>
      <c r="C5900" s="28" t="s">
        <v>106</v>
      </c>
      <c r="D5900" s="29">
        <v>0</v>
      </c>
      <c r="E5900" s="29">
        <v>190.16319999999999</v>
      </c>
      <c r="F5900" s="29">
        <v>144.95689999999999</v>
      </c>
      <c r="G5900" s="29">
        <v>115.78700000000001</v>
      </c>
      <c r="H5900" s="29">
        <v>3.8940450000000001E-5</v>
      </c>
      <c r="I5900" s="29">
        <v>242.14660000000001</v>
      </c>
      <c r="J5900" s="29">
        <v>257.39600000000002</v>
      </c>
    </row>
    <row r="5901" spans="1:10" x14ac:dyDescent="0.15">
      <c r="A5901" s="28" t="s">
        <v>9</v>
      </c>
      <c r="B5901" s="28" t="s">
        <v>98</v>
      </c>
      <c r="C5901" s="28" t="s">
        <v>106</v>
      </c>
      <c r="D5901" s="29">
        <v>1.3</v>
      </c>
      <c r="E5901" s="29">
        <v>194.0444</v>
      </c>
      <c r="F5901" s="29">
        <v>144.95689999999999</v>
      </c>
      <c r="G5901" s="29">
        <v>115.78700000000001</v>
      </c>
      <c r="H5901" s="29">
        <v>3.8940450000000001E-5</v>
      </c>
      <c r="I5901" s="29">
        <v>86.790859999999995</v>
      </c>
      <c r="J5901" s="29">
        <v>66.569770000000005</v>
      </c>
    </row>
    <row r="5902" spans="1:10" x14ac:dyDescent="0.15">
      <c r="A5902" s="28" t="s">
        <v>9</v>
      </c>
      <c r="B5902" s="28" t="s">
        <v>98</v>
      </c>
      <c r="C5902" s="28" t="s">
        <v>106</v>
      </c>
      <c r="D5902" s="29">
        <v>2.6</v>
      </c>
      <c r="E5902" s="29">
        <v>197.92570000000001</v>
      </c>
      <c r="F5902" s="29">
        <v>144.95689999999999</v>
      </c>
      <c r="G5902" s="29">
        <v>115.78700000000001</v>
      </c>
      <c r="H5902" s="29">
        <v>3.8940450000000001E-5</v>
      </c>
      <c r="I5902" s="29">
        <v>47.049280000000003</v>
      </c>
      <c r="J5902" s="29">
        <v>101.108</v>
      </c>
    </row>
    <row r="5903" spans="1:10" x14ac:dyDescent="0.15">
      <c r="A5903" s="28" t="s">
        <v>9</v>
      </c>
      <c r="B5903" s="28" t="s">
        <v>98</v>
      </c>
      <c r="C5903" s="28" t="s">
        <v>107</v>
      </c>
      <c r="D5903" s="29">
        <v>0</v>
      </c>
      <c r="E5903" s="29">
        <v>-3455.6469999999999</v>
      </c>
      <c r="F5903" s="29">
        <v>-121.5707</v>
      </c>
      <c r="G5903" s="29">
        <v>-83.304500000000004</v>
      </c>
      <c r="H5903" s="29">
        <v>-3.4559420000000001E-5</v>
      </c>
      <c r="I5903" s="29">
        <v>-188.88130000000001</v>
      </c>
      <c r="J5903" s="29">
        <v>-222.72739999999999</v>
      </c>
    </row>
    <row r="5904" spans="1:10" x14ac:dyDescent="0.15">
      <c r="A5904" s="28" t="s">
        <v>9</v>
      </c>
      <c r="B5904" s="28" t="s">
        <v>98</v>
      </c>
      <c r="C5904" s="28" t="s">
        <v>107</v>
      </c>
      <c r="D5904" s="29">
        <v>1.3</v>
      </c>
      <c r="E5904" s="29">
        <v>-3450.0039999999999</v>
      </c>
      <c r="F5904" s="29">
        <v>-121.5707</v>
      </c>
      <c r="G5904" s="29">
        <v>-83.304500000000004</v>
      </c>
      <c r="H5904" s="29">
        <v>-3.4559420000000001E-5</v>
      </c>
      <c r="I5904" s="29">
        <v>-75.829700000000003</v>
      </c>
      <c r="J5904" s="29">
        <v>-62.279420000000002</v>
      </c>
    </row>
    <row r="5905" spans="1:10" x14ac:dyDescent="0.15">
      <c r="A5905" s="28" t="s">
        <v>9</v>
      </c>
      <c r="B5905" s="28" t="s">
        <v>98</v>
      </c>
      <c r="C5905" s="28" t="s">
        <v>107</v>
      </c>
      <c r="D5905" s="29">
        <v>2.6</v>
      </c>
      <c r="E5905" s="29">
        <v>-3444.3620000000001</v>
      </c>
      <c r="F5905" s="29">
        <v>-121.5707</v>
      </c>
      <c r="G5905" s="29">
        <v>-83.304500000000004</v>
      </c>
      <c r="H5905" s="29">
        <v>-3.4559420000000001E-5</v>
      </c>
      <c r="I5905" s="29">
        <v>-78.466629999999995</v>
      </c>
      <c r="J5905" s="29">
        <v>-127.22499999999999</v>
      </c>
    </row>
    <row r="5906" spans="1:10" x14ac:dyDescent="0.15">
      <c r="A5906" s="28" t="s">
        <v>10</v>
      </c>
      <c r="B5906" s="28" t="s">
        <v>98</v>
      </c>
      <c r="C5906" s="28" t="s">
        <v>106</v>
      </c>
      <c r="D5906" s="29">
        <v>0</v>
      </c>
      <c r="E5906" s="29">
        <v>201.8879</v>
      </c>
      <c r="F5906" s="29">
        <v>118.1944</v>
      </c>
      <c r="G5906" s="29">
        <v>102.2453</v>
      </c>
      <c r="H5906" s="29">
        <v>3.139887E-5</v>
      </c>
      <c r="I5906" s="29">
        <v>272.13920000000002</v>
      </c>
      <c r="J5906" s="29">
        <v>253.45500000000001</v>
      </c>
    </row>
    <row r="5907" spans="1:10" x14ac:dyDescent="0.15">
      <c r="A5907" s="28" t="s">
        <v>10</v>
      </c>
      <c r="B5907" s="28" t="s">
        <v>98</v>
      </c>
      <c r="C5907" s="28" t="s">
        <v>106</v>
      </c>
      <c r="D5907" s="29">
        <v>1.8</v>
      </c>
      <c r="E5907" s="29">
        <v>207.2619</v>
      </c>
      <c r="F5907" s="29">
        <v>118.1944</v>
      </c>
      <c r="G5907" s="29">
        <v>102.2453</v>
      </c>
      <c r="H5907" s="29">
        <v>3.139887E-5</v>
      </c>
      <c r="I5907" s="29">
        <v>84.700550000000007</v>
      </c>
      <c r="J5907" s="29">
        <v>38.769159999999999</v>
      </c>
    </row>
    <row r="5908" spans="1:10" x14ac:dyDescent="0.15">
      <c r="A5908" s="28" t="s">
        <v>10</v>
      </c>
      <c r="B5908" s="28" t="s">
        <v>98</v>
      </c>
      <c r="C5908" s="28" t="s">
        <v>106</v>
      </c>
      <c r="D5908" s="29">
        <v>3.6</v>
      </c>
      <c r="E5908" s="29">
        <v>212.636</v>
      </c>
      <c r="F5908" s="29">
        <v>118.1944</v>
      </c>
      <c r="G5908" s="29">
        <v>102.2453</v>
      </c>
      <c r="H5908" s="29">
        <v>3.139887E-5</v>
      </c>
      <c r="I5908" s="29">
        <v>87.130669999999995</v>
      </c>
      <c r="J5908" s="29">
        <v>155.46190000000001</v>
      </c>
    </row>
    <row r="5909" spans="1:10" x14ac:dyDescent="0.15">
      <c r="A5909" s="28" t="s">
        <v>10</v>
      </c>
      <c r="B5909" s="28" t="s">
        <v>98</v>
      </c>
      <c r="C5909" s="28" t="s">
        <v>107</v>
      </c>
      <c r="D5909" s="29">
        <v>0</v>
      </c>
      <c r="E5909" s="29">
        <v>-3630.63</v>
      </c>
      <c r="F5909" s="29">
        <v>-107.2058</v>
      </c>
      <c r="G5909" s="29">
        <v>-88.894959999999998</v>
      </c>
      <c r="H5909" s="29">
        <v>-2.9583920000000001E-5</v>
      </c>
      <c r="I5909" s="29">
        <v>-256.83929999999998</v>
      </c>
      <c r="J5909" s="29">
        <v>-239.92320000000001</v>
      </c>
    </row>
    <row r="5910" spans="1:10" x14ac:dyDescent="0.15">
      <c r="A5910" s="28" t="s">
        <v>10</v>
      </c>
      <c r="B5910" s="28" t="s">
        <v>98</v>
      </c>
      <c r="C5910" s="28" t="s">
        <v>107</v>
      </c>
      <c r="D5910" s="29">
        <v>1.8</v>
      </c>
      <c r="E5910" s="29">
        <v>-3622.817</v>
      </c>
      <c r="F5910" s="29">
        <v>-107.2058</v>
      </c>
      <c r="G5910" s="29">
        <v>-88.894959999999998</v>
      </c>
      <c r="H5910" s="29">
        <v>-2.9583920000000001E-5</v>
      </c>
      <c r="I5910" s="29">
        <v>-93.681330000000003</v>
      </c>
      <c r="J5910" s="29">
        <v>-45.117220000000003</v>
      </c>
    </row>
    <row r="5911" spans="1:10" x14ac:dyDescent="0.15">
      <c r="A5911" s="28" t="s">
        <v>10</v>
      </c>
      <c r="B5911" s="28" t="s">
        <v>98</v>
      </c>
      <c r="C5911" s="28" t="s">
        <v>107</v>
      </c>
      <c r="D5911" s="29">
        <v>3.6</v>
      </c>
      <c r="E5911" s="29">
        <v>-3615.0039999999999</v>
      </c>
      <c r="F5911" s="29">
        <v>-107.2058</v>
      </c>
      <c r="G5911" s="29">
        <v>-88.894959999999998</v>
      </c>
      <c r="H5911" s="29">
        <v>-2.9583920000000001E-5</v>
      </c>
      <c r="I5911" s="29">
        <v>-120.27</v>
      </c>
      <c r="J5911" s="29">
        <v>-181.6035</v>
      </c>
    </row>
    <row r="5912" spans="1:10" x14ac:dyDescent="0.15">
      <c r="A5912" s="28" t="s">
        <v>17</v>
      </c>
      <c r="B5912" s="28" t="s">
        <v>99</v>
      </c>
      <c r="C5912" s="28" t="s">
        <v>106</v>
      </c>
      <c r="D5912" s="29">
        <v>0</v>
      </c>
      <c r="E5912" s="29">
        <v>-1.1842250000000001</v>
      </c>
      <c r="F5912" s="29">
        <v>84.690169999999995</v>
      </c>
      <c r="G5912" s="29">
        <v>69.062200000000004</v>
      </c>
      <c r="H5912" s="29">
        <v>2.9037799999999999E-4</v>
      </c>
      <c r="I5912" s="29">
        <v>71.801829999999995</v>
      </c>
      <c r="J5912" s="29">
        <v>60.30001</v>
      </c>
    </row>
    <row r="5913" spans="1:10" x14ac:dyDescent="0.15">
      <c r="A5913" s="28" t="s">
        <v>17</v>
      </c>
      <c r="B5913" s="28" t="s">
        <v>99</v>
      </c>
      <c r="C5913" s="28" t="s">
        <v>106</v>
      </c>
      <c r="D5913" s="29">
        <v>1.2</v>
      </c>
      <c r="E5913" s="29">
        <v>1.7766580000000001</v>
      </c>
      <c r="F5913" s="29">
        <v>84.690169999999995</v>
      </c>
      <c r="G5913" s="29">
        <v>69.062200000000004</v>
      </c>
      <c r="H5913" s="29">
        <v>2.9037799999999999E-4</v>
      </c>
      <c r="I5913" s="29">
        <v>16.20298</v>
      </c>
      <c r="J5913" s="29">
        <v>45.670209999999997</v>
      </c>
    </row>
    <row r="5914" spans="1:10" x14ac:dyDescent="0.15">
      <c r="A5914" s="28" t="s">
        <v>17</v>
      </c>
      <c r="B5914" s="28" t="s">
        <v>99</v>
      </c>
      <c r="C5914" s="28" t="s">
        <v>106</v>
      </c>
      <c r="D5914" s="29">
        <v>2.4</v>
      </c>
      <c r="E5914" s="29">
        <v>4.7375420000000004</v>
      </c>
      <c r="F5914" s="29">
        <v>84.690169999999995</v>
      </c>
      <c r="G5914" s="29">
        <v>69.062200000000004</v>
      </c>
      <c r="H5914" s="29">
        <v>2.9037799999999999E-4</v>
      </c>
      <c r="I5914" s="29">
        <v>51.728369999999998</v>
      </c>
      <c r="J5914" s="29">
        <v>71.538120000000006</v>
      </c>
    </row>
    <row r="5915" spans="1:10" x14ac:dyDescent="0.15">
      <c r="A5915" s="28" t="s">
        <v>17</v>
      </c>
      <c r="B5915" s="28" t="s">
        <v>99</v>
      </c>
      <c r="C5915" s="28" t="s">
        <v>107</v>
      </c>
      <c r="D5915" s="29">
        <v>0</v>
      </c>
      <c r="E5915" s="29">
        <v>-105.0035</v>
      </c>
      <c r="F5915" s="29">
        <v>-21.854299999999999</v>
      </c>
      <c r="G5915" s="29">
        <v>-33.983249999999998</v>
      </c>
      <c r="H5915" s="29">
        <v>-2.6337190000000002E-4</v>
      </c>
      <c r="I5915" s="29">
        <v>-33.229770000000002</v>
      </c>
      <c r="J5915" s="29">
        <v>12.23438</v>
      </c>
    </row>
    <row r="5916" spans="1:10" x14ac:dyDescent="0.15">
      <c r="A5916" s="28" t="s">
        <v>17</v>
      </c>
      <c r="B5916" s="28" t="s">
        <v>99</v>
      </c>
      <c r="C5916" s="28" t="s">
        <v>107</v>
      </c>
      <c r="D5916" s="29">
        <v>1.2</v>
      </c>
      <c r="E5916" s="29">
        <v>-100.69889999999999</v>
      </c>
      <c r="F5916" s="29">
        <v>-21.854299999999999</v>
      </c>
      <c r="G5916" s="29">
        <v>-33.983249999999998</v>
      </c>
      <c r="H5916" s="29">
        <v>-2.6337190000000002E-4</v>
      </c>
      <c r="I5916" s="29">
        <v>-19.73321</v>
      </c>
      <c r="J5916" s="29">
        <v>-48.530479999999997</v>
      </c>
    </row>
    <row r="5917" spans="1:10" x14ac:dyDescent="0.15">
      <c r="A5917" s="28" t="s">
        <v>17</v>
      </c>
      <c r="B5917" s="28" t="s">
        <v>99</v>
      </c>
      <c r="C5917" s="28" t="s">
        <v>107</v>
      </c>
      <c r="D5917" s="29">
        <v>2.4</v>
      </c>
      <c r="E5917" s="29">
        <v>-96.394329999999997</v>
      </c>
      <c r="F5917" s="29">
        <v>-21.854299999999999</v>
      </c>
      <c r="G5917" s="29">
        <v>-33.983249999999998</v>
      </c>
      <c r="H5917" s="29">
        <v>-2.6337190000000002E-4</v>
      </c>
      <c r="I5917" s="29">
        <v>-97.359800000000007</v>
      </c>
      <c r="J5917" s="29">
        <v>-149.79220000000001</v>
      </c>
    </row>
    <row r="5918" spans="1:10" x14ac:dyDescent="0.15">
      <c r="A5918" s="28" t="s">
        <v>108</v>
      </c>
      <c r="B5918" s="28" t="s">
        <v>99</v>
      </c>
      <c r="C5918" s="28" t="s">
        <v>106</v>
      </c>
      <c r="D5918" s="29">
        <v>0</v>
      </c>
      <c r="E5918" s="29">
        <v>-24.747250000000001</v>
      </c>
      <c r="F5918" s="29">
        <v>33.985900000000001</v>
      </c>
      <c r="G5918" s="29">
        <v>49.247630000000001</v>
      </c>
      <c r="H5918" s="29">
        <v>3.1858800000000002E-4</v>
      </c>
      <c r="I5918" s="29">
        <v>55.42557</v>
      </c>
      <c r="J5918" s="29">
        <v>57.811709999999998</v>
      </c>
    </row>
    <row r="5919" spans="1:10" x14ac:dyDescent="0.15">
      <c r="A5919" s="28" t="s">
        <v>108</v>
      </c>
      <c r="B5919" s="28" t="s">
        <v>99</v>
      </c>
      <c r="C5919" s="28" t="s">
        <v>106</v>
      </c>
      <c r="D5919" s="29">
        <v>1.2</v>
      </c>
      <c r="E5919" s="29">
        <v>-21.786370000000002</v>
      </c>
      <c r="F5919" s="29">
        <v>33.985900000000001</v>
      </c>
      <c r="G5919" s="29">
        <v>49.247630000000001</v>
      </c>
      <c r="H5919" s="29">
        <v>3.1858800000000002E-4</v>
      </c>
      <c r="I5919" s="29">
        <v>17.01915</v>
      </c>
      <c r="J5919" s="29">
        <v>18.894220000000001</v>
      </c>
    </row>
    <row r="5920" spans="1:10" x14ac:dyDescent="0.15">
      <c r="A5920" s="28" t="s">
        <v>108</v>
      </c>
      <c r="B5920" s="28" t="s">
        <v>99</v>
      </c>
      <c r="C5920" s="28" t="s">
        <v>106</v>
      </c>
      <c r="D5920" s="29">
        <v>2.4</v>
      </c>
      <c r="E5920" s="29">
        <v>-18.825479999999999</v>
      </c>
      <c r="F5920" s="29">
        <v>33.985900000000001</v>
      </c>
      <c r="G5920" s="29">
        <v>49.247630000000001</v>
      </c>
      <c r="H5920" s="29">
        <v>3.1858800000000002E-4</v>
      </c>
      <c r="I5920" s="29">
        <v>50.876339999999999</v>
      </c>
      <c r="J5920" s="29">
        <v>-4.5037729999999998</v>
      </c>
    </row>
    <row r="5921" spans="1:10" x14ac:dyDescent="0.15">
      <c r="A5921" s="28" t="s">
        <v>108</v>
      </c>
      <c r="B5921" s="28" t="s">
        <v>99</v>
      </c>
      <c r="C5921" s="28" t="s">
        <v>107</v>
      </c>
      <c r="D5921" s="29">
        <v>0</v>
      </c>
      <c r="E5921" s="29">
        <v>-186.06970000000001</v>
      </c>
      <c r="F5921" s="29">
        <v>4.75718</v>
      </c>
      <c r="G5921" s="29">
        <v>-29.975100000000001</v>
      </c>
      <c r="H5921" s="29">
        <v>-2.8904240000000002E-4</v>
      </c>
      <c r="I5921" s="29">
        <v>-28.71885</v>
      </c>
      <c r="J5921" s="29">
        <v>-3.0849570000000002</v>
      </c>
    </row>
    <row r="5922" spans="1:10" x14ac:dyDescent="0.15">
      <c r="A5922" s="28" t="s">
        <v>108</v>
      </c>
      <c r="B5922" s="28" t="s">
        <v>99</v>
      </c>
      <c r="C5922" s="28" t="s">
        <v>107</v>
      </c>
      <c r="D5922" s="29">
        <v>1.2</v>
      </c>
      <c r="E5922" s="29">
        <v>-181.76509999999999</v>
      </c>
      <c r="F5922" s="29">
        <v>4.75718</v>
      </c>
      <c r="G5922" s="29">
        <v>-29.975100000000001</v>
      </c>
      <c r="H5922" s="29">
        <v>-2.8904240000000002E-4</v>
      </c>
      <c r="I5922" s="29">
        <v>-13.44951</v>
      </c>
      <c r="J5922" s="29">
        <v>-10.63039</v>
      </c>
    </row>
    <row r="5923" spans="1:10" x14ac:dyDescent="0.15">
      <c r="A5923" s="28" t="s">
        <v>108</v>
      </c>
      <c r="B5923" s="28" t="s">
        <v>99</v>
      </c>
      <c r="C5923" s="28" t="s">
        <v>107</v>
      </c>
      <c r="D5923" s="29">
        <v>2.4</v>
      </c>
      <c r="E5923" s="29">
        <v>-177.4605</v>
      </c>
      <c r="F5923" s="29">
        <v>4.75718</v>
      </c>
      <c r="G5923" s="29">
        <v>-29.975100000000001</v>
      </c>
      <c r="H5923" s="29">
        <v>-2.8904240000000002E-4</v>
      </c>
      <c r="I5923" s="29">
        <v>-70.446079999999995</v>
      </c>
      <c r="J5923" s="29">
        <v>-33.700629999999997</v>
      </c>
    </row>
    <row r="5924" spans="1:10" x14ac:dyDescent="0.15">
      <c r="A5924" s="28" t="s">
        <v>109</v>
      </c>
      <c r="B5924" s="28" t="s">
        <v>99</v>
      </c>
      <c r="C5924" s="28" t="s">
        <v>106</v>
      </c>
      <c r="D5924" s="29">
        <v>0</v>
      </c>
      <c r="E5924" s="29">
        <v>-40.891190000000002</v>
      </c>
      <c r="F5924" s="29">
        <v>32.47513</v>
      </c>
      <c r="G5924" s="29">
        <v>64.946489999999997</v>
      </c>
      <c r="H5924" s="29">
        <v>3.7054790000000002E-4</v>
      </c>
      <c r="I5924" s="29">
        <v>77.383709999999994</v>
      </c>
      <c r="J5924" s="29">
        <v>51.951639999999998</v>
      </c>
    </row>
    <row r="5925" spans="1:10" x14ac:dyDescent="0.15">
      <c r="A5925" s="28" t="s">
        <v>109</v>
      </c>
      <c r="B5925" s="28" t="s">
        <v>99</v>
      </c>
      <c r="C5925" s="28" t="s">
        <v>106</v>
      </c>
      <c r="D5925" s="29">
        <v>1.2</v>
      </c>
      <c r="E5925" s="29">
        <v>-37.930309999999999</v>
      </c>
      <c r="F5925" s="29">
        <v>32.47513</v>
      </c>
      <c r="G5925" s="29">
        <v>64.946489999999997</v>
      </c>
      <c r="H5925" s="29">
        <v>3.7054790000000002E-4</v>
      </c>
      <c r="I5925" s="29">
        <v>18.001909999999999</v>
      </c>
      <c r="J5925" s="29">
        <v>20.210550000000001</v>
      </c>
    </row>
    <row r="5926" spans="1:10" x14ac:dyDescent="0.15">
      <c r="A5926" s="28" t="s">
        <v>109</v>
      </c>
      <c r="B5926" s="28" t="s">
        <v>99</v>
      </c>
      <c r="C5926" s="28" t="s">
        <v>106</v>
      </c>
      <c r="D5926" s="29">
        <v>2.4</v>
      </c>
      <c r="E5926" s="29">
        <v>-34.969430000000003</v>
      </c>
      <c r="F5926" s="29">
        <v>32.47513</v>
      </c>
      <c r="G5926" s="29">
        <v>64.946489999999997</v>
      </c>
      <c r="H5926" s="29">
        <v>3.7054790000000002E-4</v>
      </c>
      <c r="I5926" s="29">
        <v>58.499360000000003</v>
      </c>
      <c r="J5926" s="29">
        <v>0.47462369999999998</v>
      </c>
    </row>
    <row r="5927" spans="1:10" x14ac:dyDescent="0.15">
      <c r="A5927" s="28" t="s">
        <v>109</v>
      </c>
      <c r="B5927" s="28" t="s">
        <v>99</v>
      </c>
      <c r="C5927" s="28" t="s">
        <v>107</v>
      </c>
      <c r="D5927" s="29">
        <v>0</v>
      </c>
      <c r="E5927" s="29">
        <v>-275.87529999999998</v>
      </c>
      <c r="F5927" s="29">
        <v>15.28172</v>
      </c>
      <c r="G5927" s="29">
        <v>-37.92604</v>
      </c>
      <c r="H5927" s="29">
        <v>-3.496417E-4</v>
      </c>
      <c r="I5927" s="29">
        <v>-36.481059999999999</v>
      </c>
      <c r="J5927" s="29">
        <v>8.7423199999999994</v>
      </c>
    </row>
    <row r="5928" spans="1:10" x14ac:dyDescent="0.15">
      <c r="A5928" s="28" t="s">
        <v>109</v>
      </c>
      <c r="B5928" s="28" t="s">
        <v>99</v>
      </c>
      <c r="C5928" s="28" t="s">
        <v>107</v>
      </c>
      <c r="D5928" s="29">
        <v>1.2</v>
      </c>
      <c r="E5928" s="29">
        <v>-271.57069999999999</v>
      </c>
      <c r="F5928" s="29">
        <v>15.28172</v>
      </c>
      <c r="G5928" s="29">
        <v>-37.92604</v>
      </c>
      <c r="H5928" s="29">
        <v>-3.496417E-4</v>
      </c>
      <c r="I5928" s="29">
        <v>-9.5344850000000001</v>
      </c>
      <c r="J5928" s="29">
        <v>-16.78791</v>
      </c>
    </row>
    <row r="5929" spans="1:10" x14ac:dyDescent="0.15">
      <c r="A5929" s="28" t="s">
        <v>109</v>
      </c>
      <c r="B5929" s="28" t="s">
        <v>99</v>
      </c>
      <c r="C5929" s="28" t="s">
        <v>107</v>
      </c>
      <c r="D5929" s="29">
        <v>2.4</v>
      </c>
      <c r="E5929" s="29">
        <v>-267.26609999999999</v>
      </c>
      <c r="F5929" s="29">
        <v>15.28172</v>
      </c>
      <c r="G5929" s="29">
        <v>-37.92604</v>
      </c>
      <c r="H5929" s="29">
        <v>-3.496417E-4</v>
      </c>
      <c r="I5929" s="29">
        <v>-82.475459999999998</v>
      </c>
      <c r="J5929" s="29">
        <v>-54.326659999999997</v>
      </c>
    </row>
    <row r="5930" spans="1:10" x14ac:dyDescent="0.15">
      <c r="A5930" s="28" t="s">
        <v>18</v>
      </c>
      <c r="B5930" s="28" t="s">
        <v>99</v>
      </c>
      <c r="C5930" s="28" t="s">
        <v>106</v>
      </c>
      <c r="D5930" s="29">
        <v>0</v>
      </c>
      <c r="E5930" s="29">
        <v>-52.473019999999998</v>
      </c>
      <c r="F5930" s="29">
        <v>19.436959999999999</v>
      </c>
      <c r="G5930" s="29">
        <v>41.496250000000003</v>
      </c>
      <c r="H5930" s="29">
        <v>4.4334700000000002E-4</v>
      </c>
      <c r="I5930" s="29">
        <v>22.4832</v>
      </c>
      <c r="J5930" s="29">
        <v>19.394909999999999</v>
      </c>
    </row>
    <row r="5931" spans="1:10" x14ac:dyDescent="0.15">
      <c r="A5931" s="28" t="s">
        <v>18</v>
      </c>
      <c r="B5931" s="28" t="s">
        <v>99</v>
      </c>
      <c r="C5931" s="28" t="s">
        <v>106</v>
      </c>
      <c r="D5931" s="29">
        <v>1.2</v>
      </c>
      <c r="E5931" s="29">
        <v>-49.512129999999999</v>
      </c>
      <c r="F5931" s="29">
        <v>19.436959999999999</v>
      </c>
      <c r="G5931" s="29">
        <v>41.496250000000003</v>
      </c>
      <c r="H5931" s="29">
        <v>4.4334700000000002E-4</v>
      </c>
      <c r="I5931" s="29">
        <v>36.361310000000003</v>
      </c>
      <c r="J5931" s="29">
        <v>4.0042390000000001</v>
      </c>
    </row>
    <row r="5932" spans="1:10" x14ac:dyDescent="0.15">
      <c r="A5932" s="28" t="s">
        <v>18</v>
      </c>
      <c r="B5932" s="28" t="s">
        <v>99</v>
      </c>
      <c r="C5932" s="28" t="s">
        <v>106</v>
      </c>
      <c r="D5932" s="29">
        <v>2.4</v>
      </c>
      <c r="E5932" s="29">
        <v>-46.551250000000003</v>
      </c>
      <c r="F5932" s="29">
        <v>19.436959999999999</v>
      </c>
      <c r="G5932" s="29">
        <v>41.496250000000003</v>
      </c>
      <c r="H5932" s="29">
        <v>4.4334700000000002E-4</v>
      </c>
      <c r="I5932" s="29">
        <v>70.581050000000005</v>
      </c>
      <c r="J5932" s="29">
        <v>-8.7974060000000005</v>
      </c>
    </row>
    <row r="5933" spans="1:10" x14ac:dyDescent="0.15">
      <c r="A5933" s="28" t="s">
        <v>18</v>
      </c>
      <c r="B5933" s="28" t="s">
        <v>99</v>
      </c>
      <c r="C5933" s="28" t="s">
        <v>107</v>
      </c>
      <c r="D5933" s="29">
        <v>0</v>
      </c>
      <c r="E5933" s="29">
        <v>-368.25819999999999</v>
      </c>
      <c r="F5933" s="29">
        <v>9.6434169999999995</v>
      </c>
      <c r="G5933" s="29">
        <v>-28.402200000000001</v>
      </c>
      <c r="H5933" s="29">
        <v>-4.7684959999999999E-4</v>
      </c>
      <c r="I5933" s="29">
        <v>-9.7254299999999994</v>
      </c>
      <c r="J5933" s="29">
        <v>-8.4175679999999993</v>
      </c>
    </row>
    <row r="5934" spans="1:10" x14ac:dyDescent="0.15">
      <c r="A5934" s="28" t="s">
        <v>18</v>
      </c>
      <c r="B5934" s="28" t="s">
        <v>99</v>
      </c>
      <c r="C5934" s="28" t="s">
        <v>107</v>
      </c>
      <c r="D5934" s="29">
        <v>1.2</v>
      </c>
      <c r="E5934" s="29">
        <v>-363.95370000000003</v>
      </c>
      <c r="F5934" s="29">
        <v>9.6434169999999995</v>
      </c>
      <c r="G5934" s="29">
        <v>-28.402200000000001</v>
      </c>
      <c r="H5934" s="29">
        <v>-4.7684959999999999E-4</v>
      </c>
      <c r="I5934" s="29">
        <v>-39.32497</v>
      </c>
      <c r="J5934" s="29">
        <v>-27.919360000000001</v>
      </c>
    </row>
    <row r="5935" spans="1:10" x14ac:dyDescent="0.15">
      <c r="A5935" s="28" t="s">
        <v>18</v>
      </c>
      <c r="B5935" s="28" t="s">
        <v>99</v>
      </c>
      <c r="C5935" s="28" t="s">
        <v>107</v>
      </c>
      <c r="D5935" s="29">
        <v>2.4</v>
      </c>
      <c r="E5935" s="29">
        <v>-359.64909999999998</v>
      </c>
      <c r="F5935" s="29">
        <v>9.6434169999999995</v>
      </c>
      <c r="G5935" s="29">
        <v>-28.402200000000001</v>
      </c>
      <c r="H5935" s="29">
        <v>-4.7684959999999999E-4</v>
      </c>
      <c r="I5935" s="29">
        <v>-89.262249999999995</v>
      </c>
      <c r="J5935" s="29">
        <v>-49.978769999999997</v>
      </c>
    </row>
    <row r="5936" spans="1:10" x14ac:dyDescent="0.15">
      <c r="A5936" s="28" t="s">
        <v>19</v>
      </c>
      <c r="B5936" s="28" t="s">
        <v>99</v>
      </c>
      <c r="C5936" s="28" t="s">
        <v>106</v>
      </c>
      <c r="D5936" s="29">
        <v>0</v>
      </c>
      <c r="E5936" s="29">
        <v>-60.615450000000003</v>
      </c>
      <c r="F5936" s="29">
        <v>2.8230430000000001E-2</v>
      </c>
      <c r="G5936" s="29">
        <v>4.5041310000000001</v>
      </c>
      <c r="H5936" s="29">
        <v>4.9290130000000001E-4</v>
      </c>
      <c r="I5936" s="29">
        <v>15.630649999999999</v>
      </c>
      <c r="J5936" s="29">
        <v>13.291270000000001</v>
      </c>
    </row>
    <row r="5937" spans="1:10" x14ac:dyDescent="0.15">
      <c r="A5937" s="28" t="s">
        <v>19</v>
      </c>
      <c r="B5937" s="28" t="s">
        <v>99</v>
      </c>
      <c r="C5937" s="28" t="s">
        <v>106</v>
      </c>
      <c r="D5937" s="29">
        <v>1.65</v>
      </c>
      <c r="E5937" s="29">
        <v>-56.544229999999999</v>
      </c>
      <c r="F5937" s="29">
        <v>2.8230430000000001E-2</v>
      </c>
      <c r="G5937" s="29">
        <v>4.5041310000000001</v>
      </c>
      <c r="H5937" s="29">
        <v>4.9290130000000001E-4</v>
      </c>
      <c r="I5937" s="29">
        <v>14.33714</v>
      </c>
      <c r="J5937" s="29">
        <v>15.596069999999999</v>
      </c>
    </row>
    <row r="5938" spans="1:10" x14ac:dyDescent="0.15">
      <c r="A5938" s="28" t="s">
        <v>19</v>
      </c>
      <c r="B5938" s="28" t="s">
        <v>99</v>
      </c>
      <c r="C5938" s="28" t="s">
        <v>106</v>
      </c>
      <c r="D5938" s="29">
        <v>3.3</v>
      </c>
      <c r="E5938" s="29">
        <v>-52.473019999999998</v>
      </c>
      <c r="F5938" s="29">
        <v>2.8230430000000001E-2</v>
      </c>
      <c r="G5938" s="29">
        <v>4.5041310000000001</v>
      </c>
      <c r="H5938" s="29">
        <v>4.9290130000000001E-4</v>
      </c>
      <c r="I5938" s="29">
        <v>22.4832</v>
      </c>
      <c r="J5938" s="29">
        <v>19.394909999999999</v>
      </c>
    </row>
    <row r="5939" spans="1:10" x14ac:dyDescent="0.15">
      <c r="A5939" s="28" t="s">
        <v>19</v>
      </c>
      <c r="B5939" s="28" t="s">
        <v>99</v>
      </c>
      <c r="C5939" s="28" t="s">
        <v>107</v>
      </c>
      <c r="D5939" s="29">
        <v>0</v>
      </c>
      <c r="E5939" s="29">
        <v>-380.09589999999997</v>
      </c>
      <c r="F5939" s="29">
        <v>-5.3743749999999997</v>
      </c>
      <c r="G5939" s="29">
        <v>-11.20133</v>
      </c>
      <c r="H5939" s="29">
        <v>-5.7489949999999998E-4</v>
      </c>
      <c r="I5939" s="29">
        <v>-25.006250000000001</v>
      </c>
      <c r="J5939" s="29">
        <v>-20.01905</v>
      </c>
    </row>
    <row r="5940" spans="1:10" x14ac:dyDescent="0.15">
      <c r="A5940" s="28" t="s">
        <v>19</v>
      </c>
      <c r="B5940" s="28" t="s">
        <v>99</v>
      </c>
      <c r="C5940" s="28" t="s">
        <v>107</v>
      </c>
      <c r="D5940" s="29">
        <v>1.65</v>
      </c>
      <c r="E5940" s="29">
        <v>-374.1771</v>
      </c>
      <c r="F5940" s="29">
        <v>-5.3743749999999997</v>
      </c>
      <c r="G5940" s="29">
        <v>-11.20133</v>
      </c>
      <c r="H5940" s="29">
        <v>-5.7489949999999998E-4</v>
      </c>
      <c r="I5940" s="29">
        <v>-12.64385</v>
      </c>
      <c r="J5940" s="29">
        <v>-13.46851</v>
      </c>
    </row>
    <row r="5941" spans="1:10" x14ac:dyDescent="0.15">
      <c r="A5941" s="28" t="s">
        <v>19</v>
      </c>
      <c r="B5941" s="28" t="s">
        <v>99</v>
      </c>
      <c r="C5941" s="28" t="s">
        <v>107</v>
      </c>
      <c r="D5941" s="29">
        <v>3.3</v>
      </c>
      <c r="E5941" s="29">
        <v>-368.25819999999999</v>
      </c>
      <c r="F5941" s="29">
        <v>-5.3743749999999997</v>
      </c>
      <c r="G5941" s="29">
        <v>-11.20133</v>
      </c>
      <c r="H5941" s="29">
        <v>-5.7489949999999998E-4</v>
      </c>
      <c r="I5941" s="29">
        <v>-9.7254299999999994</v>
      </c>
      <c r="J5941" s="29">
        <v>-8.4175679999999993</v>
      </c>
    </row>
    <row r="5942" spans="1:10" x14ac:dyDescent="0.15">
      <c r="A5942" s="28" t="s">
        <v>20</v>
      </c>
      <c r="B5942" s="28" t="s">
        <v>99</v>
      </c>
      <c r="C5942" s="28" t="s">
        <v>106</v>
      </c>
      <c r="D5942" s="29">
        <v>0</v>
      </c>
      <c r="E5942" s="29">
        <v>-68.75788</v>
      </c>
      <c r="F5942" s="29">
        <v>30.292680000000001</v>
      </c>
      <c r="G5942" s="29">
        <v>23.19435</v>
      </c>
      <c r="H5942" s="29">
        <v>4.8221629999999999E-4</v>
      </c>
      <c r="I5942" s="29">
        <v>59.595979999999997</v>
      </c>
      <c r="J5942" s="29">
        <v>83.985919999999993</v>
      </c>
    </row>
    <row r="5943" spans="1:10" x14ac:dyDescent="0.15">
      <c r="A5943" s="28" t="s">
        <v>20</v>
      </c>
      <c r="B5943" s="28" t="s">
        <v>99</v>
      </c>
      <c r="C5943" s="28" t="s">
        <v>106</v>
      </c>
      <c r="D5943" s="29">
        <v>1.65</v>
      </c>
      <c r="E5943" s="29">
        <v>-64.686660000000003</v>
      </c>
      <c r="F5943" s="29">
        <v>30.292680000000001</v>
      </c>
      <c r="G5943" s="29">
        <v>23.19435</v>
      </c>
      <c r="H5943" s="29">
        <v>4.8221629999999999E-4</v>
      </c>
      <c r="I5943" s="29">
        <v>22.856529999999999</v>
      </c>
      <c r="J5943" s="29">
        <v>33.584049999999998</v>
      </c>
    </row>
    <row r="5944" spans="1:10" x14ac:dyDescent="0.15">
      <c r="A5944" s="28" t="s">
        <v>20</v>
      </c>
      <c r="B5944" s="28" t="s">
        <v>99</v>
      </c>
      <c r="C5944" s="28" t="s">
        <v>106</v>
      </c>
      <c r="D5944" s="29">
        <v>3.3</v>
      </c>
      <c r="E5944" s="29">
        <v>-60.615450000000003</v>
      </c>
      <c r="F5944" s="29">
        <v>30.292680000000001</v>
      </c>
      <c r="G5944" s="29">
        <v>23.19435</v>
      </c>
      <c r="H5944" s="29">
        <v>4.8221629999999999E-4</v>
      </c>
      <c r="I5944" s="29">
        <v>15.630649999999999</v>
      </c>
      <c r="J5944" s="29">
        <v>13.291270000000001</v>
      </c>
    </row>
    <row r="5945" spans="1:10" x14ac:dyDescent="0.15">
      <c r="A5945" s="28" t="s">
        <v>20</v>
      </c>
      <c r="B5945" s="28" t="s">
        <v>99</v>
      </c>
      <c r="C5945" s="28" t="s">
        <v>107</v>
      </c>
      <c r="D5945" s="29">
        <v>0</v>
      </c>
      <c r="E5945" s="29">
        <v>-391.93340000000001</v>
      </c>
      <c r="F5945" s="29">
        <v>-14.60075</v>
      </c>
      <c r="G5945" s="29">
        <v>-15.690239999999999</v>
      </c>
      <c r="H5945" s="29">
        <v>-5.3643050000000002E-4</v>
      </c>
      <c r="I5945" s="29">
        <v>-44.213819999999998</v>
      </c>
      <c r="J5945" s="29">
        <v>-39.032420000000002</v>
      </c>
    </row>
    <row r="5946" spans="1:10" x14ac:dyDescent="0.15">
      <c r="A5946" s="28" t="s">
        <v>20</v>
      </c>
      <c r="B5946" s="28" t="s">
        <v>99</v>
      </c>
      <c r="C5946" s="28" t="s">
        <v>107</v>
      </c>
      <c r="D5946" s="29">
        <v>1.65</v>
      </c>
      <c r="E5946" s="29">
        <v>-386.01459999999997</v>
      </c>
      <c r="F5946" s="29">
        <v>-14.60075</v>
      </c>
      <c r="G5946" s="29">
        <v>-15.690239999999999</v>
      </c>
      <c r="H5946" s="29">
        <v>-5.3643050000000002E-4</v>
      </c>
      <c r="I5946" s="29">
        <v>-19.849139999999998</v>
      </c>
      <c r="J5946" s="29">
        <v>-14.44506</v>
      </c>
    </row>
    <row r="5947" spans="1:10" x14ac:dyDescent="0.15">
      <c r="A5947" s="28" t="s">
        <v>20</v>
      </c>
      <c r="B5947" s="28" t="s">
        <v>99</v>
      </c>
      <c r="C5947" s="28" t="s">
        <v>107</v>
      </c>
      <c r="D5947" s="29">
        <v>3.3</v>
      </c>
      <c r="E5947" s="29">
        <v>-380.09589999999997</v>
      </c>
      <c r="F5947" s="29">
        <v>-14.60075</v>
      </c>
      <c r="G5947" s="29">
        <v>-15.690239999999999</v>
      </c>
      <c r="H5947" s="29">
        <v>-5.3643050000000002E-4</v>
      </c>
      <c r="I5947" s="29">
        <v>-25.006250000000001</v>
      </c>
      <c r="J5947" s="29">
        <v>-20.01905</v>
      </c>
    </row>
    <row r="5948" spans="1:10" x14ac:dyDescent="0.15">
      <c r="A5948" s="28" t="s">
        <v>21</v>
      </c>
      <c r="B5948" s="28" t="s">
        <v>99</v>
      </c>
      <c r="C5948" s="28" t="s">
        <v>106</v>
      </c>
      <c r="D5948" s="29">
        <v>0</v>
      </c>
      <c r="E5948" s="29">
        <v>-68.01482</v>
      </c>
      <c r="F5948" s="29">
        <v>111.05419999999999</v>
      </c>
      <c r="G5948" s="29">
        <v>85.718360000000004</v>
      </c>
      <c r="H5948" s="29">
        <v>4.7732059999999998E-4</v>
      </c>
      <c r="I5948" s="29">
        <v>107.8574</v>
      </c>
      <c r="J5948" s="29">
        <v>138.58580000000001</v>
      </c>
    </row>
    <row r="5949" spans="1:10" x14ac:dyDescent="0.15">
      <c r="A5949" s="28" t="s">
        <v>21</v>
      </c>
      <c r="B5949" s="28" t="s">
        <v>99</v>
      </c>
      <c r="C5949" s="28" t="s">
        <v>106</v>
      </c>
      <c r="D5949" s="29">
        <v>1.2</v>
      </c>
      <c r="E5949" s="29">
        <v>-65.053929999999994</v>
      </c>
      <c r="F5949" s="29">
        <v>111.05419999999999</v>
      </c>
      <c r="G5949" s="29">
        <v>85.718360000000004</v>
      </c>
      <c r="H5949" s="29">
        <v>4.7732059999999998E-4</v>
      </c>
      <c r="I5949" s="29">
        <v>16.409549999999999</v>
      </c>
      <c r="J5949" s="29">
        <v>12.756769999999999</v>
      </c>
    </row>
    <row r="5950" spans="1:10" x14ac:dyDescent="0.15">
      <c r="A5950" s="28" t="s">
        <v>21</v>
      </c>
      <c r="B5950" s="28" t="s">
        <v>99</v>
      </c>
      <c r="C5950" s="28" t="s">
        <v>106</v>
      </c>
      <c r="D5950" s="29">
        <v>2.4</v>
      </c>
      <c r="E5950" s="29">
        <v>-62.093049999999998</v>
      </c>
      <c r="F5950" s="29">
        <v>111.05419999999999</v>
      </c>
      <c r="G5950" s="29">
        <v>85.718360000000004</v>
      </c>
      <c r="H5950" s="29">
        <v>4.7732059999999998E-4</v>
      </c>
      <c r="I5950" s="29">
        <v>68.554289999999995</v>
      </c>
      <c r="J5950" s="29">
        <v>75.003270000000001</v>
      </c>
    </row>
    <row r="5951" spans="1:10" x14ac:dyDescent="0.15">
      <c r="A5951" s="28" t="s">
        <v>21</v>
      </c>
      <c r="B5951" s="28" t="s">
        <v>99</v>
      </c>
      <c r="C5951" s="28" t="s">
        <v>107</v>
      </c>
      <c r="D5951" s="29">
        <v>0</v>
      </c>
      <c r="E5951" s="29">
        <v>-509.012</v>
      </c>
      <c r="F5951" s="29">
        <v>-61.269620000000003</v>
      </c>
      <c r="G5951" s="29">
        <v>-53.064219999999999</v>
      </c>
      <c r="H5951" s="29">
        <v>-4.879153E-4</v>
      </c>
      <c r="I5951" s="29">
        <v>-68.975399999999993</v>
      </c>
      <c r="J5951" s="29">
        <v>-75.080309999999997</v>
      </c>
    </row>
    <row r="5952" spans="1:10" x14ac:dyDescent="0.15">
      <c r="A5952" s="28" t="s">
        <v>21</v>
      </c>
      <c r="B5952" s="28" t="s">
        <v>99</v>
      </c>
      <c r="C5952" s="28" t="s">
        <v>107</v>
      </c>
      <c r="D5952" s="29">
        <v>1.2</v>
      </c>
      <c r="E5952" s="29">
        <v>-504.70740000000001</v>
      </c>
      <c r="F5952" s="29">
        <v>-61.269620000000003</v>
      </c>
      <c r="G5952" s="29">
        <v>-53.064219999999999</v>
      </c>
      <c r="H5952" s="29">
        <v>-4.879153E-4</v>
      </c>
      <c r="I5952" s="29">
        <v>-16.74061</v>
      </c>
      <c r="J5952" s="29">
        <v>-8.9358249999999995</v>
      </c>
    </row>
    <row r="5953" spans="1:10" x14ac:dyDescent="0.15">
      <c r="A5953" s="28" t="s">
        <v>21</v>
      </c>
      <c r="B5953" s="28" t="s">
        <v>99</v>
      </c>
      <c r="C5953" s="28" t="s">
        <v>107</v>
      </c>
      <c r="D5953" s="29">
        <v>2.4</v>
      </c>
      <c r="E5953" s="29">
        <v>-500.40280000000001</v>
      </c>
      <c r="F5953" s="29">
        <v>-61.269620000000003</v>
      </c>
      <c r="G5953" s="29">
        <v>-53.064219999999999</v>
      </c>
      <c r="H5953" s="29">
        <v>-4.879153E-4</v>
      </c>
      <c r="I5953" s="29">
        <v>-108.09780000000001</v>
      </c>
      <c r="J5953" s="29">
        <v>-130.87389999999999</v>
      </c>
    </row>
    <row r="5954" spans="1:10" x14ac:dyDescent="0.15">
      <c r="A5954" s="28" t="s">
        <v>22</v>
      </c>
      <c r="B5954" s="28" t="s">
        <v>99</v>
      </c>
      <c r="C5954" s="28" t="s">
        <v>106</v>
      </c>
      <c r="D5954" s="29">
        <v>0</v>
      </c>
      <c r="E5954" s="29">
        <v>-63.88259</v>
      </c>
      <c r="F5954" s="29">
        <v>97.825490000000002</v>
      </c>
      <c r="G5954" s="29">
        <v>69.697040000000001</v>
      </c>
      <c r="H5954" s="29">
        <v>5.1010550000000002E-4</v>
      </c>
      <c r="I5954" s="29">
        <v>88.017619999999994</v>
      </c>
      <c r="J5954" s="29">
        <v>132.5333</v>
      </c>
    </row>
    <row r="5955" spans="1:10" x14ac:dyDescent="0.15">
      <c r="A5955" s="28" t="s">
        <v>22</v>
      </c>
      <c r="B5955" s="28" t="s">
        <v>99</v>
      </c>
      <c r="C5955" s="28" t="s">
        <v>106</v>
      </c>
      <c r="D5955" s="29">
        <v>1.2</v>
      </c>
      <c r="E5955" s="29">
        <v>-60.921709999999997</v>
      </c>
      <c r="F5955" s="29">
        <v>97.825490000000002</v>
      </c>
      <c r="G5955" s="29">
        <v>69.697040000000001</v>
      </c>
      <c r="H5955" s="29">
        <v>5.1010550000000002E-4</v>
      </c>
      <c r="I5955" s="29">
        <v>17.05856</v>
      </c>
      <c r="J5955" s="29">
        <v>17.41968</v>
      </c>
    </row>
    <row r="5956" spans="1:10" x14ac:dyDescent="0.15">
      <c r="A5956" s="28" t="s">
        <v>22</v>
      </c>
      <c r="B5956" s="28" t="s">
        <v>99</v>
      </c>
      <c r="C5956" s="28" t="s">
        <v>106</v>
      </c>
      <c r="D5956" s="29">
        <v>2.4</v>
      </c>
      <c r="E5956" s="29">
        <v>-57.960830000000001</v>
      </c>
      <c r="F5956" s="29">
        <v>97.825490000000002</v>
      </c>
      <c r="G5956" s="29">
        <v>69.697040000000001</v>
      </c>
      <c r="H5956" s="29">
        <v>5.1010550000000002E-4</v>
      </c>
      <c r="I5956" s="29">
        <v>60.11401</v>
      </c>
      <c r="J5956" s="29">
        <v>55.76464</v>
      </c>
    </row>
    <row r="5957" spans="1:10" x14ac:dyDescent="0.15">
      <c r="A5957" s="28" t="s">
        <v>22</v>
      </c>
      <c r="B5957" s="28" t="s">
        <v>99</v>
      </c>
      <c r="C5957" s="28" t="s">
        <v>107</v>
      </c>
      <c r="D5957" s="29">
        <v>0</v>
      </c>
      <c r="E5957" s="29">
        <v>-633.72799999999995</v>
      </c>
      <c r="F5957" s="29">
        <v>-55.430799999999998</v>
      </c>
      <c r="G5957" s="29">
        <v>-45.047420000000002</v>
      </c>
      <c r="H5957" s="29">
        <v>-5.0302829999999998E-4</v>
      </c>
      <c r="I5957" s="29">
        <v>-57.97354</v>
      </c>
      <c r="J5957" s="29">
        <v>-81.246489999999994</v>
      </c>
    </row>
    <row r="5958" spans="1:10" x14ac:dyDescent="0.15">
      <c r="A5958" s="28" t="s">
        <v>22</v>
      </c>
      <c r="B5958" s="28" t="s">
        <v>99</v>
      </c>
      <c r="C5958" s="28" t="s">
        <v>107</v>
      </c>
      <c r="D5958" s="29">
        <v>1.2</v>
      </c>
      <c r="E5958" s="29">
        <v>-629.42349999999999</v>
      </c>
      <c r="F5958" s="29">
        <v>-55.430799999999998</v>
      </c>
      <c r="G5958" s="29">
        <v>-45.047420000000002</v>
      </c>
      <c r="H5958" s="29">
        <v>-5.0302829999999998E-4</v>
      </c>
      <c r="I5958" s="29">
        <v>-16.629619999999999</v>
      </c>
      <c r="J5958" s="29">
        <v>-16.944710000000001</v>
      </c>
    </row>
    <row r="5959" spans="1:10" x14ac:dyDescent="0.15">
      <c r="A5959" s="28" t="s">
        <v>22</v>
      </c>
      <c r="B5959" s="28" t="s">
        <v>99</v>
      </c>
      <c r="C5959" s="28" t="s">
        <v>107</v>
      </c>
      <c r="D5959" s="29">
        <v>2.4</v>
      </c>
      <c r="E5959" s="29">
        <v>-625.11890000000005</v>
      </c>
      <c r="F5959" s="29">
        <v>-55.430799999999998</v>
      </c>
      <c r="G5959" s="29">
        <v>-45.047420000000002</v>
      </c>
      <c r="H5959" s="29">
        <v>-5.0302829999999998E-4</v>
      </c>
      <c r="I5959" s="29">
        <v>-89.301159999999996</v>
      </c>
      <c r="J5959" s="29">
        <v>-106.10250000000001</v>
      </c>
    </row>
    <row r="5960" spans="1:10" x14ac:dyDescent="0.15">
      <c r="A5960" s="28" t="s">
        <v>23</v>
      </c>
      <c r="B5960" s="28" t="s">
        <v>99</v>
      </c>
      <c r="C5960" s="28" t="s">
        <v>106</v>
      </c>
      <c r="D5960" s="29">
        <v>0</v>
      </c>
      <c r="E5960" s="29">
        <v>-58.04045</v>
      </c>
      <c r="F5960" s="29">
        <v>71.603530000000006</v>
      </c>
      <c r="G5960" s="29">
        <v>85.632949999999994</v>
      </c>
      <c r="H5960" s="29">
        <v>8.1175119999999995E-4</v>
      </c>
      <c r="I5960" s="29">
        <v>104.8083</v>
      </c>
      <c r="J5960" s="29">
        <v>60.10971</v>
      </c>
    </row>
    <row r="5961" spans="1:10" x14ac:dyDescent="0.15">
      <c r="A5961" s="28" t="s">
        <v>23</v>
      </c>
      <c r="B5961" s="28" t="s">
        <v>99</v>
      </c>
      <c r="C5961" s="28" t="s">
        <v>106</v>
      </c>
      <c r="D5961" s="29">
        <v>1.2</v>
      </c>
      <c r="E5961" s="29">
        <v>-54.45778</v>
      </c>
      <c r="F5961" s="29">
        <v>71.603530000000006</v>
      </c>
      <c r="G5961" s="29">
        <v>85.632949999999994</v>
      </c>
      <c r="H5961" s="29">
        <v>8.1175119999999995E-4</v>
      </c>
      <c r="I5961" s="29">
        <v>23.580310000000001</v>
      </c>
      <c r="J5961" s="29">
        <v>55.58907</v>
      </c>
    </row>
    <row r="5962" spans="1:10" x14ac:dyDescent="0.15">
      <c r="A5962" s="28" t="s">
        <v>23</v>
      </c>
      <c r="B5962" s="28" t="s">
        <v>99</v>
      </c>
      <c r="C5962" s="28" t="s">
        <v>106</v>
      </c>
      <c r="D5962" s="29">
        <v>2.4</v>
      </c>
      <c r="E5962" s="29">
        <v>-50.875109999999999</v>
      </c>
      <c r="F5962" s="29">
        <v>71.603530000000006</v>
      </c>
      <c r="G5962" s="29">
        <v>85.632949999999994</v>
      </c>
      <c r="H5962" s="29">
        <v>8.1175119999999995E-4</v>
      </c>
      <c r="I5962" s="29">
        <v>74.621480000000005</v>
      </c>
      <c r="J5962" s="29">
        <v>79.061080000000004</v>
      </c>
    </row>
    <row r="5963" spans="1:10" x14ac:dyDescent="0.15">
      <c r="A5963" s="28" t="s">
        <v>23</v>
      </c>
      <c r="B5963" s="28" t="s">
        <v>99</v>
      </c>
      <c r="C5963" s="28" t="s">
        <v>107</v>
      </c>
      <c r="D5963" s="29">
        <v>0</v>
      </c>
      <c r="E5963" s="29">
        <v>-761.1123</v>
      </c>
      <c r="F5963" s="29">
        <v>-21.047820000000002</v>
      </c>
      <c r="G5963" s="29">
        <v>-56.46143</v>
      </c>
      <c r="H5963" s="29">
        <v>-7.7853280000000002E-4</v>
      </c>
      <c r="I5963" s="29">
        <v>-67.212760000000003</v>
      </c>
      <c r="J5963" s="29">
        <v>9.7333949999999998</v>
      </c>
    </row>
    <row r="5964" spans="1:10" x14ac:dyDescent="0.15">
      <c r="A5964" s="28" t="s">
        <v>23</v>
      </c>
      <c r="B5964" s="28" t="s">
        <v>99</v>
      </c>
      <c r="C5964" s="28" t="s">
        <v>107</v>
      </c>
      <c r="D5964" s="29">
        <v>1.2</v>
      </c>
      <c r="E5964" s="29">
        <v>-755.90369999999996</v>
      </c>
      <c r="F5964" s="29">
        <v>-21.047820000000002</v>
      </c>
      <c r="G5964" s="29">
        <v>-56.46143</v>
      </c>
      <c r="H5964" s="29">
        <v>-7.7853280000000002E-4</v>
      </c>
      <c r="I5964" s="29">
        <v>-21.031739999999999</v>
      </c>
      <c r="J5964" s="29">
        <v>-46.325569999999999</v>
      </c>
    </row>
    <row r="5965" spans="1:10" x14ac:dyDescent="0.15">
      <c r="A5965" s="28" t="s">
        <v>23</v>
      </c>
      <c r="B5965" s="28" t="s">
        <v>99</v>
      </c>
      <c r="C5965" s="28" t="s">
        <v>107</v>
      </c>
      <c r="D5965" s="29">
        <v>2.4</v>
      </c>
      <c r="E5965" s="29">
        <v>-750.69529999999997</v>
      </c>
      <c r="F5965" s="29">
        <v>-21.047820000000002</v>
      </c>
      <c r="G5965" s="29">
        <v>-56.46143</v>
      </c>
      <c r="H5965" s="29">
        <v>-7.7853280000000002E-4</v>
      </c>
      <c r="I5965" s="29">
        <v>-107.12439999999999</v>
      </c>
      <c r="J5965" s="29">
        <v>-130.39359999999999</v>
      </c>
    </row>
    <row r="5966" spans="1:10" x14ac:dyDescent="0.15">
      <c r="A5966" s="28" t="s">
        <v>24</v>
      </c>
      <c r="B5966" s="28" t="s">
        <v>99</v>
      </c>
      <c r="C5966" s="28" t="s">
        <v>106</v>
      </c>
      <c r="D5966" s="29">
        <v>0</v>
      </c>
      <c r="E5966" s="29">
        <v>-62.509120000000003</v>
      </c>
      <c r="F5966" s="29">
        <v>25.388439999999999</v>
      </c>
      <c r="G5966" s="29">
        <v>75.273129999999995</v>
      </c>
      <c r="H5966" s="29">
        <v>5.8463660000000002E-4</v>
      </c>
      <c r="I5966" s="29">
        <v>97.60942</v>
      </c>
      <c r="J5966" s="29">
        <v>42.044849999999997</v>
      </c>
    </row>
    <row r="5967" spans="1:10" x14ac:dyDescent="0.15">
      <c r="A5967" s="28" t="s">
        <v>24</v>
      </c>
      <c r="B5967" s="28" t="s">
        <v>99</v>
      </c>
      <c r="C5967" s="28" t="s">
        <v>106</v>
      </c>
      <c r="D5967" s="29">
        <v>1.2</v>
      </c>
      <c r="E5967" s="29">
        <v>-59.54824</v>
      </c>
      <c r="F5967" s="29">
        <v>25.388439999999999</v>
      </c>
      <c r="G5967" s="29">
        <v>75.273129999999995</v>
      </c>
      <c r="H5967" s="29">
        <v>5.8463660000000002E-4</v>
      </c>
      <c r="I5967" s="29">
        <v>24.178599999999999</v>
      </c>
      <c r="J5967" s="29">
        <v>16.171679999999999</v>
      </c>
    </row>
    <row r="5968" spans="1:10" x14ac:dyDescent="0.15">
      <c r="A5968" s="28" t="s">
        <v>24</v>
      </c>
      <c r="B5968" s="28" t="s">
        <v>99</v>
      </c>
      <c r="C5968" s="28" t="s">
        <v>106</v>
      </c>
      <c r="D5968" s="29">
        <v>2.4</v>
      </c>
      <c r="E5968" s="29">
        <v>-56.587359999999997</v>
      </c>
      <c r="F5968" s="29">
        <v>25.388439999999999</v>
      </c>
      <c r="G5968" s="29">
        <v>75.273129999999995</v>
      </c>
      <c r="H5968" s="29">
        <v>5.8463660000000002E-4</v>
      </c>
      <c r="I5968" s="29">
        <v>69.776539999999997</v>
      </c>
      <c r="J5968" s="29">
        <v>-0.21156269999999999</v>
      </c>
    </row>
    <row r="5969" spans="1:10" x14ac:dyDescent="0.15">
      <c r="A5969" s="28" t="s">
        <v>24</v>
      </c>
      <c r="B5969" s="28" t="s">
        <v>99</v>
      </c>
      <c r="C5969" s="28" t="s">
        <v>107</v>
      </c>
      <c r="D5969" s="29">
        <v>0</v>
      </c>
      <c r="E5969" s="29">
        <v>-861.14949999999999</v>
      </c>
      <c r="F5969" s="29">
        <v>11.388299999999999</v>
      </c>
      <c r="G5969" s="29">
        <v>-56.708030000000001</v>
      </c>
      <c r="H5969" s="29">
        <v>-5.6272620000000001E-4</v>
      </c>
      <c r="I5969" s="29">
        <v>-73.34657</v>
      </c>
      <c r="J5969" s="29">
        <v>3.2872129999999999</v>
      </c>
    </row>
    <row r="5970" spans="1:10" x14ac:dyDescent="0.15">
      <c r="A5970" s="28" t="s">
        <v>24</v>
      </c>
      <c r="B5970" s="28" t="s">
        <v>99</v>
      </c>
      <c r="C5970" s="28" t="s">
        <v>107</v>
      </c>
      <c r="D5970" s="29">
        <v>1.2</v>
      </c>
      <c r="E5970" s="29">
        <v>-856.84500000000003</v>
      </c>
      <c r="F5970" s="29">
        <v>11.388299999999999</v>
      </c>
      <c r="G5970" s="29">
        <v>-56.708030000000001</v>
      </c>
      <c r="H5970" s="29">
        <v>-5.6272620000000001E-4</v>
      </c>
      <c r="I5970" s="29">
        <v>-22.236889999999999</v>
      </c>
      <c r="J5970" s="29">
        <v>-14.883419999999999</v>
      </c>
    </row>
    <row r="5971" spans="1:10" x14ac:dyDescent="0.15">
      <c r="A5971" s="28" t="s">
        <v>24</v>
      </c>
      <c r="B5971" s="28" t="s">
        <v>99</v>
      </c>
      <c r="C5971" s="28" t="s">
        <v>107</v>
      </c>
      <c r="D5971" s="29">
        <v>2.4</v>
      </c>
      <c r="E5971" s="29">
        <v>-852.54039999999998</v>
      </c>
      <c r="F5971" s="29">
        <v>11.388299999999999</v>
      </c>
      <c r="G5971" s="29">
        <v>-56.708030000000001</v>
      </c>
      <c r="H5971" s="29">
        <v>-5.6272620000000001E-4</v>
      </c>
      <c r="I5971" s="29">
        <v>-90.161649999999995</v>
      </c>
      <c r="J5971" s="29">
        <v>-42.547739999999997</v>
      </c>
    </row>
    <row r="5972" spans="1:10" x14ac:dyDescent="0.15">
      <c r="A5972" s="28" t="s">
        <v>25</v>
      </c>
      <c r="B5972" s="28" t="s">
        <v>99</v>
      </c>
      <c r="C5972" s="28" t="s">
        <v>106</v>
      </c>
      <c r="D5972" s="29">
        <v>0</v>
      </c>
      <c r="E5972" s="29">
        <v>-55.839480000000002</v>
      </c>
      <c r="F5972" s="29">
        <v>33.331000000000003</v>
      </c>
      <c r="G5972" s="29">
        <v>98.821809999999999</v>
      </c>
      <c r="H5972" s="29">
        <v>1.007116E-5</v>
      </c>
      <c r="I5972" s="29">
        <v>125.74290000000001</v>
      </c>
      <c r="J5972" s="29">
        <v>59.240430000000003</v>
      </c>
    </row>
    <row r="5973" spans="1:10" x14ac:dyDescent="0.15">
      <c r="A5973" s="28" t="s">
        <v>25</v>
      </c>
      <c r="B5973" s="28" t="s">
        <v>99</v>
      </c>
      <c r="C5973" s="28" t="s">
        <v>106</v>
      </c>
      <c r="D5973" s="29">
        <v>1.2</v>
      </c>
      <c r="E5973" s="29">
        <v>-52.256810000000002</v>
      </c>
      <c r="F5973" s="29">
        <v>33.331000000000003</v>
      </c>
      <c r="G5973" s="29">
        <v>98.821809999999999</v>
      </c>
      <c r="H5973" s="29">
        <v>1.007116E-5</v>
      </c>
      <c r="I5973" s="29">
        <v>32.039200000000001</v>
      </c>
      <c r="J5973" s="29">
        <v>20.777650000000001</v>
      </c>
    </row>
    <row r="5974" spans="1:10" x14ac:dyDescent="0.15">
      <c r="A5974" s="28" t="s">
        <v>25</v>
      </c>
      <c r="B5974" s="28" t="s">
        <v>99</v>
      </c>
      <c r="C5974" s="28" t="s">
        <v>106</v>
      </c>
      <c r="D5974" s="29">
        <v>2.4</v>
      </c>
      <c r="E5974" s="29">
        <v>-48.674140000000001</v>
      </c>
      <c r="F5974" s="29">
        <v>33.331000000000003</v>
      </c>
      <c r="G5974" s="29">
        <v>98.821809999999999</v>
      </c>
      <c r="H5974" s="29">
        <v>1.007116E-5</v>
      </c>
      <c r="I5974" s="29">
        <v>91.737939999999995</v>
      </c>
      <c r="J5974" s="29">
        <v>-5.4534149999999997</v>
      </c>
    </row>
    <row r="5975" spans="1:10" x14ac:dyDescent="0.15">
      <c r="A5975" s="28" t="s">
        <v>25</v>
      </c>
      <c r="B5975" s="28" t="s">
        <v>99</v>
      </c>
      <c r="C5975" s="28" t="s">
        <v>107</v>
      </c>
      <c r="D5975" s="29">
        <v>0</v>
      </c>
      <c r="E5975" s="29">
        <v>-976.59519999999998</v>
      </c>
      <c r="F5975" s="29">
        <v>14.785589999999999</v>
      </c>
      <c r="G5975" s="29">
        <v>-70.340159999999997</v>
      </c>
      <c r="H5975" s="29">
        <v>-9.8645259999999996E-6</v>
      </c>
      <c r="I5975" s="29">
        <v>-83.027850000000001</v>
      </c>
      <c r="J5975" s="29">
        <v>-1.0027189999999999</v>
      </c>
    </row>
    <row r="5976" spans="1:10" x14ac:dyDescent="0.15">
      <c r="A5976" s="28" t="s">
        <v>25</v>
      </c>
      <c r="B5976" s="28" t="s">
        <v>99</v>
      </c>
      <c r="C5976" s="28" t="s">
        <v>107</v>
      </c>
      <c r="D5976" s="29">
        <v>1.2</v>
      </c>
      <c r="E5976" s="29">
        <v>-971.38670000000002</v>
      </c>
      <c r="F5976" s="29">
        <v>14.785589999999999</v>
      </c>
      <c r="G5976" s="29">
        <v>-70.340159999999997</v>
      </c>
      <c r="H5976" s="29">
        <v>-9.8645259999999996E-6</v>
      </c>
      <c r="I5976" s="29">
        <v>-23.53246</v>
      </c>
      <c r="J5976" s="29">
        <v>-20.190359999999998</v>
      </c>
    </row>
    <row r="5977" spans="1:10" x14ac:dyDescent="0.15">
      <c r="A5977" s="28" t="s">
        <v>25</v>
      </c>
      <c r="B5977" s="28" t="s">
        <v>99</v>
      </c>
      <c r="C5977" s="28" t="s">
        <v>107</v>
      </c>
      <c r="D5977" s="29">
        <v>2.4</v>
      </c>
      <c r="E5977" s="29">
        <v>-966.17819999999995</v>
      </c>
      <c r="F5977" s="29">
        <v>14.785589999999999</v>
      </c>
      <c r="G5977" s="29">
        <v>-70.340159999999997</v>
      </c>
      <c r="H5977" s="29">
        <v>-9.8645259999999996E-6</v>
      </c>
      <c r="I5977" s="29">
        <v>-117.45650000000001</v>
      </c>
      <c r="J5977" s="29">
        <v>-51.610889999999998</v>
      </c>
    </row>
    <row r="5978" spans="1:10" x14ac:dyDescent="0.15">
      <c r="A5978" s="28" t="s">
        <v>26</v>
      </c>
      <c r="B5978" s="28" t="s">
        <v>99</v>
      </c>
      <c r="C5978" s="28" t="s">
        <v>106</v>
      </c>
      <c r="D5978" s="29">
        <v>0</v>
      </c>
      <c r="E5978" s="29">
        <v>-45.090229999999998</v>
      </c>
      <c r="F5978" s="29">
        <v>20.495429999999999</v>
      </c>
      <c r="G5978" s="29">
        <v>61.06118</v>
      </c>
      <c r="H5978" s="29">
        <v>1.121354E-5</v>
      </c>
      <c r="I5978" s="29">
        <v>38.329470000000001</v>
      </c>
      <c r="J5978" s="29">
        <v>23.841080000000002</v>
      </c>
    </row>
    <row r="5979" spans="1:10" x14ac:dyDescent="0.15">
      <c r="A5979" s="28" t="s">
        <v>26</v>
      </c>
      <c r="B5979" s="28" t="s">
        <v>99</v>
      </c>
      <c r="C5979" s="28" t="s">
        <v>106</v>
      </c>
      <c r="D5979" s="29">
        <v>1.2</v>
      </c>
      <c r="E5979" s="29">
        <v>-41.507559999999998</v>
      </c>
      <c r="F5979" s="29">
        <v>20.495429999999999</v>
      </c>
      <c r="G5979" s="29">
        <v>61.06118</v>
      </c>
      <c r="H5979" s="29">
        <v>1.121354E-5</v>
      </c>
      <c r="I5979" s="29">
        <v>49.949300000000001</v>
      </c>
      <c r="J5979" s="29">
        <v>9.9972429999999992</v>
      </c>
    </row>
    <row r="5980" spans="1:10" x14ac:dyDescent="0.15">
      <c r="A5980" s="28" t="s">
        <v>26</v>
      </c>
      <c r="B5980" s="28" t="s">
        <v>99</v>
      </c>
      <c r="C5980" s="28" t="s">
        <v>106</v>
      </c>
      <c r="D5980" s="29">
        <v>2.4</v>
      </c>
      <c r="E5980" s="29">
        <v>-37.924889999999998</v>
      </c>
      <c r="F5980" s="29">
        <v>20.495429999999999</v>
      </c>
      <c r="G5980" s="29">
        <v>61.06118</v>
      </c>
      <c r="H5980" s="29">
        <v>1.121354E-5</v>
      </c>
      <c r="I5980" s="29">
        <v>110.8703</v>
      </c>
      <c r="J5980" s="29">
        <v>-1.7615590000000001</v>
      </c>
    </row>
    <row r="5981" spans="1:10" x14ac:dyDescent="0.15">
      <c r="A5981" s="28" t="s">
        <v>26</v>
      </c>
      <c r="B5981" s="28" t="s">
        <v>99</v>
      </c>
      <c r="C5981" s="28" t="s">
        <v>107</v>
      </c>
      <c r="D5981" s="29">
        <v>0</v>
      </c>
      <c r="E5981" s="29">
        <v>-1095.636</v>
      </c>
      <c r="F5981" s="29">
        <v>8.6779740000000007</v>
      </c>
      <c r="G5981" s="29">
        <v>-47.956879999999998</v>
      </c>
      <c r="H5981" s="29">
        <v>-1.161949E-5</v>
      </c>
      <c r="I5981" s="29">
        <v>-25.341190000000001</v>
      </c>
      <c r="J5981" s="29">
        <v>-15.11336</v>
      </c>
    </row>
    <row r="5982" spans="1:10" x14ac:dyDescent="0.15">
      <c r="A5982" s="28" t="s">
        <v>26</v>
      </c>
      <c r="B5982" s="28" t="s">
        <v>99</v>
      </c>
      <c r="C5982" s="28" t="s">
        <v>107</v>
      </c>
      <c r="D5982" s="29">
        <v>1.2</v>
      </c>
      <c r="E5982" s="29">
        <v>-1090.4269999999999</v>
      </c>
      <c r="F5982" s="29">
        <v>8.6779740000000007</v>
      </c>
      <c r="G5982" s="29">
        <v>-47.956879999999998</v>
      </c>
      <c r="H5982" s="29">
        <v>-1.161949E-5</v>
      </c>
      <c r="I5982" s="29">
        <v>-52.705880000000001</v>
      </c>
      <c r="J5982" s="29">
        <v>-36.264870000000002</v>
      </c>
    </row>
    <row r="5983" spans="1:10" x14ac:dyDescent="0.15">
      <c r="A5983" s="28" t="s">
        <v>26</v>
      </c>
      <c r="B5983" s="28" t="s">
        <v>99</v>
      </c>
      <c r="C5983" s="28" t="s">
        <v>107</v>
      </c>
      <c r="D5983" s="29">
        <v>2.4</v>
      </c>
      <c r="E5983" s="29">
        <v>-1085.2190000000001</v>
      </c>
      <c r="F5983" s="29">
        <v>8.6779740000000007</v>
      </c>
      <c r="G5983" s="29">
        <v>-47.956879999999998</v>
      </c>
      <c r="H5983" s="29">
        <v>-1.161949E-5</v>
      </c>
      <c r="I5983" s="29">
        <v>-129.3656</v>
      </c>
      <c r="J5983" s="29">
        <v>-59.44341</v>
      </c>
    </row>
    <row r="5984" spans="1:10" x14ac:dyDescent="0.15">
      <c r="A5984" s="28" t="s">
        <v>27</v>
      </c>
      <c r="B5984" s="28" t="s">
        <v>99</v>
      </c>
      <c r="C5984" s="28" t="s">
        <v>106</v>
      </c>
      <c r="D5984" s="29">
        <v>0</v>
      </c>
      <c r="E5984" s="29">
        <v>-54.942570000000003</v>
      </c>
      <c r="F5984" s="29">
        <v>1.5410360000000001</v>
      </c>
      <c r="G5984" s="29">
        <v>9.6354100000000003</v>
      </c>
      <c r="H5984" s="29">
        <v>1.207725E-5</v>
      </c>
      <c r="I5984" s="29">
        <v>22.869769999999999</v>
      </c>
      <c r="J5984" s="29">
        <v>17.841280000000001</v>
      </c>
    </row>
    <row r="5985" spans="1:10" x14ac:dyDescent="0.15">
      <c r="A5985" s="28" t="s">
        <v>27</v>
      </c>
      <c r="B5985" s="28" t="s">
        <v>99</v>
      </c>
      <c r="C5985" s="28" t="s">
        <v>106</v>
      </c>
      <c r="D5985" s="29">
        <v>1.65</v>
      </c>
      <c r="E5985" s="29">
        <v>-50.016399999999997</v>
      </c>
      <c r="F5985" s="29">
        <v>1.5410360000000001</v>
      </c>
      <c r="G5985" s="29">
        <v>9.6354100000000003</v>
      </c>
      <c r="H5985" s="29">
        <v>1.207725E-5</v>
      </c>
      <c r="I5985" s="29">
        <v>26.63522</v>
      </c>
      <c r="J5985" s="29">
        <v>20.03707</v>
      </c>
    </row>
    <row r="5986" spans="1:10" x14ac:dyDescent="0.15">
      <c r="A5986" s="28" t="s">
        <v>27</v>
      </c>
      <c r="B5986" s="28" t="s">
        <v>99</v>
      </c>
      <c r="C5986" s="28" t="s">
        <v>106</v>
      </c>
      <c r="D5986" s="29">
        <v>3.3</v>
      </c>
      <c r="E5986" s="29">
        <v>-45.090229999999998</v>
      </c>
      <c r="F5986" s="29">
        <v>1.5410360000000001</v>
      </c>
      <c r="G5986" s="29">
        <v>9.6354100000000003</v>
      </c>
      <c r="H5986" s="29">
        <v>1.207725E-5</v>
      </c>
      <c r="I5986" s="29">
        <v>38.329470000000001</v>
      </c>
      <c r="J5986" s="29">
        <v>23.841080000000002</v>
      </c>
    </row>
    <row r="5987" spans="1:10" x14ac:dyDescent="0.15">
      <c r="A5987" s="28" t="s">
        <v>27</v>
      </c>
      <c r="B5987" s="28" t="s">
        <v>99</v>
      </c>
      <c r="C5987" s="28" t="s">
        <v>107</v>
      </c>
      <c r="D5987" s="29">
        <v>0</v>
      </c>
      <c r="E5987" s="29">
        <v>-1109.9590000000001</v>
      </c>
      <c r="F5987" s="29">
        <v>-6.1772910000000003</v>
      </c>
      <c r="G5987" s="29">
        <v>-16.51389</v>
      </c>
      <c r="H5987" s="29">
        <v>-1.3020220000000001E-5</v>
      </c>
      <c r="I5987" s="29">
        <v>-32.625410000000002</v>
      </c>
      <c r="J5987" s="29">
        <v>-24.52131</v>
      </c>
    </row>
    <row r="5988" spans="1:10" x14ac:dyDescent="0.15">
      <c r="A5988" s="28" t="s">
        <v>27</v>
      </c>
      <c r="B5988" s="28" t="s">
        <v>99</v>
      </c>
      <c r="C5988" s="28" t="s">
        <v>107</v>
      </c>
      <c r="D5988" s="29">
        <v>1.65</v>
      </c>
      <c r="E5988" s="29">
        <v>-1102.798</v>
      </c>
      <c r="F5988" s="29">
        <v>-6.1772910000000003</v>
      </c>
      <c r="G5988" s="29">
        <v>-16.51389</v>
      </c>
      <c r="H5988" s="29">
        <v>-1.3020220000000001E-5</v>
      </c>
      <c r="I5988" s="29">
        <v>-25.015450000000001</v>
      </c>
      <c r="J5988" s="29">
        <v>-19.011030000000002</v>
      </c>
    </row>
    <row r="5989" spans="1:10" x14ac:dyDescent="0.15">
      <c r="A5989" s="28" t="s">
        <v>27</v>
      </c>
      <c r="B5989" s="28" t="s">
        <v>99</v>
      </c>
      <c r="C5989" s="28" t="s">
        <v>107</v>
      </c>
      <c r="D5989" s="29">
        <v>3.3</v>
      </c>
      <c r="E5989" s="29">
        <v>-1095.636</v>
      </c>
      <c r="F5989" s="29">
        <v>-6.1772910000000003</v>
      </c>
      <c r="G5989" s="29">
        <v>-16.51389</v>
      </c>
      <c r="H5989" s="29">
        <v>-1.3020220000000001E-5</v>
      </c>
      <c r="I5989" s="29">
        <v>-25.341190000000001</v>
      </c>
      <c r="J5989" s="29">
        <v>-15.11336</v>
      </c>
    </row>
    <row r="5990" spans="1:10" x14ac:dyDescent="0.15">
      <c r="A5990" s="28" t="s">
        <v>28</v>
      </c>
      <c r="B5990" s="28" t="s">
        <v>99</v>
      </c>
      <c r="C5990" s="28" t="s">
        <v>106</v>
      </c>
      <c r="D5990" s="29">
        <v>0</v>
      </c>
      <c r="E5990" s="29">
        <v>-64.794910000000002</v>
      </c>
      <c r="F5990" s="29">
        <v>40.071849999999998</v>
      </c>
      <c r="G5990" s="29">
        <v>36.017310000000002</v>
      </c>
      <c r="H5990" s="29">
        <v>1.1819110000000001E-5</v>
      </c>
      <c r="I5990" s="29">
        <v>107.88460000000001</v>
      </c>
      <c r="J5990" s="29">
        <v>125.0864</v>
      </c>
    </row>
    <row r="5991" spans="1:10" x14ac:dyDescent="0.15">
      <c r="A5991" s="28" t="s">
        <v>28</v>
      </c>
      <c r="B5991" s="28" t="s">
        <v>99</v>
      </c>
      <c r="C5991" s="28" t="s">
        <v>106</v>
      </c>
      <c r="D5991" s="29">
        <v>1.65</v>
      </c>
      <c r="E5991" s="29">
        <v>-59.868740000000003</v>
      </c>
      <c r="F5991" s="29">
        <v>40.071849999999998</v>
      </c>
      <c r="G5991" s="29">
        <v>36.017310000000002</v>
      </c>
      <c r="H5991" s="29">
        <v>1.1819110000000001E-5</v>
      </c>
      <c r="I5991" s="29">
        <v>47.882510000000003</v>
      </c>
      <c r="J5991" s="29">
        <v>57.598039999999997</v>
      </c>
    </row>
    <row r="5992" spans="1:10" x14ac:dyDescent="0.15">
      <c r="A5992" s="28" t="s">
        <v>28</v>
      </c>
      <c r="B5992" s="28" t="s">
        <v>99</v>
      </c>
      <c r="C5992" s="28" t="s">
        <v>106</v>
      </c>
      <c r="D5992" s="29">
        <v>3.3</v>
      </c>
      <c r="E5992" s="29">
        <v>-54.942570000000003</v>
      </c>
      <c r="F5992" s="29">
        <v>40.071849999999998</v>
      </c>
      <c r="G5992" s="29">
        <v>36.017310000000002</v>
      </c>
      <c r="H5992" s="29">
        <v>1.1819110000000001E-5</v>
      </c>
      <c r="I5992" s="29">
        <v>22.869769999999999</v>
      </c>
      <c r="J5992" s="29">
        <v>17.841280000000001</v>
      </c>
    </row>
    <row r="5993" spans="1:10" x14ac:dyDescent="0.15">
      <c r="A5993" s="28" t="s">
        <v>28</v>
      </c>
      <c r="B5993" s="28" t="s">
        <v>99</v>
      </c>
      <c r="C5993" s="28" t="s">
        <v>107</v>
      </c>
      <c r="D5993" s="29">
        <v>0</v>
      </c>
      <c r="E5993" s="29">
        <v>-1124.2829999999999</v>
      </c>
      <c r="F5993" s="29">
        <v>-23.706250000000001</v>
      </c>
      <c r="G5993" s="29">
        <v>-28.20945</v>
      </c>
      <c r="H5993" s="29">
        <v>-1.243081E-5</v>
      </c>
      <c r="I5993" s="29">
        <v>-91.868549999999999</v>
      </c>
      <c r="J5993" s="29">
        <v>-77.923190000000005</v>
      </c>
    </row>
    <row r="5994" spans="1:10" x14ac:dyDescent="0.15">
      <c r="A5994" s="28" t="s">
        <v>28</v>
      </c>
      <c r="B5994" s="28" t="s">
        <v>99</v>
      </c>
      <c r="C5994" s="28" t="s">
        <v>107</v>
      </c>
      <c r="D5994" s="29">
        <v>1.65</v>
      </c>
      <c r="E5994" s="29">
        <v>-1117.1210000000001</v>
      </c>
      <c r="F5994" s="29">
        <v>-23.706250000000001</v>
      </c>
      <c r="G5994" s="29">
        <v>-28.20945</v>
      </c>
      <c r="H5994" s="29">
        <v>-1.243081E-5</v>
      </c>
      <c r="I5994" s="29">
        <v>-44.745460000000001</v>
      </c>
      <c r="J5994" s="29">
        <v>-37.312269999999998</v>
      </c>
    </row>
    <row r="5995" spans="1:10" x14ac:dyDescent="0.15">
      <c r="A5995" s="28" t="s">
        <v>28</v>
      </c>
      <c r="B5995" s="28" t="s">
        <v>99</v>
      </c>
      <c r="C5995" s="28" t="s">
        <v>107</v>
      </c>
      <c r="D5995" s="29">
        <v>3.3</v>
      </c>
      <c r="E5995" s="29">
        <v>-1109.9590000000001</v>
      </c>
      <c r="F5995" s="29">
        <v>-23.706250000000001</v>
      </c>
      <c r="G5995" s="29">
        <v>-28.20945</v>
      </c>
      <c r="H5995" s="29">
        <v>-1.243081E-5</v>
      </c>
      <c r="I5995" s="29">
        <v>-32.625410000000002</v>
      </c>
      <c r="J5995" s="29">
        <v>-24.52131</v>
      </c>
    </row>
    <row r="5996" spans="1:10" x14ac:dyDescent="0.15">
      <c r="A5996" s="28" t="s">
        <v>29</v>
      </c>
      <c r="B5996" s="28" t="s">
        <v>99</v>
      </c>
      <c r="C5996" s="28" t="s">
        <v>106</v>
      </c>
      <c r="D5996" s="29">
        <v>0</v>
      </c>
      <c r="E5996" s="29">
        <v>-50.161589999999997</v>
      </c>
      <c r="F5996" s="29">
        <v>122.1322</v>
      </c>
      <c r="G5996" s="29">
        <v>109.37860000000001</v>
      </c>
      <c r="H5996" s="29">
        <v>1.146879E-5</v>
      </c>
      <c r="I5996" s="29">
        <v>144.91540000000001</v>
      </c>
      <c r="J5996" s="29">
        <v>158.7484</v>
      </c>
    </row>
    <row r="5997" spans="1:10" x14ac:dyDescent="0.15">
      <c r="A5997" s="28" t="s">
        <v>29</v>
      </c>
      <c r="B5997" s="28" t="s">
        <v>99</v>
      </c>
      <c r="C5997" s="28" t="s">
        <v>106</v>
      </c>
      <c r="D5997" s="29">
        <v>1.2</v>
      </c>
      <c r="E5997" s="29">
        <v>-46.578919999999997</v>
      </c>
      <c r="F5997" s="29">
        <v>122.1322</v>
      </c>
      <c r="G5997" s="29">
        <v>109.37860000000001</v>
      </c>
      <c r="H5997" s="29">
        <v>1.146879E-5</v>
      </c>
      <c r="I5997" s="29">
        <v>28.738019999999999</v>
      </c>
      <c r="J5997" s="29">
        <v>22.226220000000001</v>
      </c>
    </row>
    <row r="5998" spans="1:10" x14ac:dyDescent="0.15">
      <c r="A5998" s="28" t="s">
        <v>29</v>
      </c>
      <c r="B5998" s="28" t="s">
        <v>99</v>
      </c>
      <c r="C5998" s="28" t="s">
        <v>106</v>
      </c>
      <c r="D5998" s="29">
        <v>2.4</v>
      </c>
      <c r="E5998" s="29">
        <v>-42.996250000000003</v>
      </c>
      <c r="F5998" s="29">
        <v>122.1322</v>
      </c>
      <c r="G5998" s="29">
        <v>109.37860000000001</v>
      </c>
      <c r="H5998" s="29">
        <v>1.146879E-5</v>
      </c>
      <c r="I5998" s="29">
        <v>84.353319999999997</v>
      </c>
      <c r="J5998" s="29">
        <v>86.517529999999994</v>
      </c>
    </row>
    <row r="5999" spans="1:10" x14ac:dyDescent="0.15">
      <c r="A5999" s="28" t="s">
        <v>29</v>
      </c>
      <c r="B5999" s="28" t="s">
        <v>99</v>
      </c>
      <c r="C5999" s="28" t="s">
        <v>107</v>
      </c>
      <c r="D5999" s="29">
        <v>0</v>
      </c>
      <c r="E5999" s="29">
        <v>-1259.8889999999999</v>
      </c>
      <c r="F5999" s="29">
        <v>-73.136799999999994</v>
      </c>
      <c r="G5999" s="29">
        <v>-76.295050000000003</v>
      </c>
      <c r="H5999" s="29">
        <v>-1.1559870000000001E-5</v>
      </c>
      <c r="I5999" s="29">
        <v>-106.459</v>
      </c>
      <c r="J5999" s="29">
        <v>-97.15746</v>
      </c>
    </row>
    <row r="6000" spans="1:10" x14ac:dyDescent="0.15">
      <c r="A6000" s="28" t="s">
        <v>29</v>
      </c>
      <c r="B6000" s="28" t="s">
        <v>99</v>
      </c>
      <c r="C6000" s="28" t="s">
        <v>107</v>
      </c>
      <c r="D6000" s="29">
        <v>1.2</v>
      </c>
      <c r="E6000" s="29">
        <v>-1254.681</v>
      </c>
      <c r="F6000" s="29">
        <v>-73.136799999999994</v>
      </c>
      <c r="G6000" s="29">
        <v>-76.295050000000003</v>
      </c>
      <c r="H6000" s="29">
        <v>-1.1559870000000001E-5</v>
      </c>
      <c r="I6000" s="29">
        <v>-30.03389</v>
      </c>
      <c r="J6000" s="29">
        <v>-19.350159999999999</v>
      </c>
    </row>
    <row r="6001" spans="1:10" x14ac:dyDescent="0.15">
      <c r="A6001" s="28" t="s">
        <v>29</v>
      </c>
      <c r="B6001" s="28" t="s">
        <v>99</v>
      </c>
      <c r="C6001" s="28" t="s">
        <v>107</v>
      </c>
      <c r="D6001" s="29">
        <v>2.4</v>
      </c>
      <c r="E6001" s="29">
        <v>-1249.472</v>
      </c>
      <c r="F6001" s="29">
        <v>-73.136799999999994</v>
      </c>
      <c r="G6001" s="29">
        <v>-76.295050000000003</v>
      </c>
      <c r="H6001" s="29">
        <v>-1.1559870000000001E-5</v>
      </c>
      <c r="I6001" s="29">
        <v>-125.3981</v>
      </c>
      <c r="J6001" s="29">
        <v>-142.36369999999999</v>
      </c>
    </row>
    <row r="6002" spans="1:10" x14ac:dyDescent="0.15">
      <c r="A6002" s="28" t="s">
        <v>30</v>
      </c>
      <c r="B6002" s="28" t="s">
        <v>99</v>
      </c>
      <c r="C6002" s="28" t="s">
        <v>106</v>
      </c>
      <c r="D6002" s="29">
        <v>0</v>
      </c>
      <c r="E6002" s="29">
        <v>-36.443240000000003</v>
      </c>
      <c r="F6002" s="29">
        <v>119.0271</v>
      </c>
      <c r="G6002" s="29">
        <v>97.153040000000004</v>
      </c>
      <c r="H6002" s="29">
        <v>1.179723E-5</v>
      </c>
      <c r="I6002" s="29">
        <v>134.8785</v>
      </c>
      <c r="J6002" s="29">
        <v>171.24979999999999</v>
      </c>
    </row>
    <row r="6003" spans="1:10" x14ac:dyDescent="0.15">
      <c r="A6003" s="28" t="s">
        <v>30</v>
      </c>
      <c r="B6003" s="28" t="s">
        <v>99</v>
      </c>
      <c r="C6003" s="28" t="s">
        <v>106</v>
      </c>
      <c r="D6003" s="29">
        <v>1.2</v>
      </c>
      <c r="E6003" s="29">
        <v>-32.860579999999999</v>
      </c>
      <c r="F6003" s="29">
        <v>119.0271</v>
      </c>
      <c r="G6003" s="29">
        <v>97.153040000000004</v>
      </c>
      <c r="H6003" s="29">
        <v>1.179723E-5</v>
      </c>
      <c r="I6003" s="29">
        <v>30.37724</v>
      </c>
      <c r="J6003" s="29">
        <v>31.12079</v>
      </c>
    </row>
    <row r="6004" spans="1:10" x14ac:dyDescent="0.15">
      <c r="A6004" s="28" t="s">
        <v>30</v>
      </c>
      <c r="B6004" s="28" t="s">
        <v>99</v>
      </c>
      <c r="C6004" s="28" t="s">
        <v>106</v>
      </c>
      <c r="D6004" s="29">
        <v>2.4</v>
      </c>
      <c r="E6004" s="29">
        <v>-29.277909999999999</v>
      </c>
      <c r="F6004" s="29">
        <v>119.0271</v>
      </c>
      <c r="G6004" s="29">
        <v>97.153040000000004</v>
      </c>
      <c r="H6004" s="29">
        <v>1.179723E-5</v>
      </c>
      <c r="I6004" s="29">
        <v>76.928439999999995</v>
      </c>
      <c r="J6004" s="29">
        <v>73.004300000000001</v>
      </c>
    </row>
    <row r="6005" spans="1:10" x14ac:dyDescent="0.15">
      <c r="A6005" s="28" t="s">
        <v>30</v>
      </c>
      <c r="B6005" s="28" t="s">
        <v>99</v>
      </c>
      <c r="C6005" s="28" t="s">
        <v>107</v>
      </c>
      <c r="D6005" s="29">
        <v>0</v>
      </c>
      <c r="E6005" s="29">
        <v>-1398.241</v>
      </c>
      <c r="F6005" s="29">
        <v>-74.919319999999999</v>
      </c>
      <c r="G6005" s="29">
        <v>-70.053640000000001</v>
      </c>
      <c r="H6005" s="29">
        <v>-1.1682749999999999E-5</v>
      </c>
      <c r="I6005" s="29">
        <v>-99.585570000000004</v>
      </c>
      <c r="J6005" s="29">
        <v>-115.4684</v>
      </c>
    </row>
    <row r="6006" spans="1:10" x14ac:dyDescent="0.15">
      <c r="A6006" s="28" t="s">
        <v>30</v>
      </c>
      <c r="B6006" s="28" t="s">
        <v>99</v>
      </c>
      <c r="C6006" s="28" t="s">
        <v>107</v>
      </c>
      <c r="D6006" s="29">
        <v>1.2</v>
      </c>
      <c r="E6006" s="29">
        <v>-1393.0329999999999</v>
      </c>
      <c r="F6006" s="29">
        <v>-74.919319999999999</v>
      </c>
      <c r="G6006" s="29">
        <v>-70.053640000000001</v>
      </c>
      <c r="H6006" s="29">
        <v>-1.1682749999999999E-5</v>
      </c>
      <c r="I6006" s="29">
        <v>-27.657419999999998</v>
      </c>
      <c r="J6006" s="29">
        <v>-28.185199999999998</v>
      </c>
    </row>
    <row r="6007" spans="1:10" x14ac:dyDescent="0.15">
      <c r="A6007" s="28" t="s">
        <v>30</v>
      </c>
      <c r="B6007" s="28" t="s">
        <v>99</v>
      </c>
      <c r="C6007" s="28" t="s">
        <v>107</v>
      </c>
      <c r="D6007" s="29">
        <v>2.4</v>
      </c>
      <c r="E6007" s="29">
        <v>-1387.8240000000001</v>
      </c>
      <c r="F6007" s="29">
        <v>-74.919319999999999</v>
      </c>
      <c r="G6007" s="29">
        <v>-70.053640000000001</v>
      </c>
      <c r="H6007" s="29">
        <v>-1.1682749999999999E-5</v>
      </c>
      <c r="I6007" s="29">
        <v>-106.7893</v>
      </c>
      <c r="J6007" s="29">
        <v>-122.9226</v>
      </c>
    </row>
    <row r="6008" spans="1:10" x14ac:dyDescent="0.15">
      <c r="A6008" s="28" t="s">
        <v>31</v>
      </c>
      <c r="B6008" s="28" t="s">
        <v>99</v>
      </c>
      <c r="C6008" s="28" t="s">
        <v>106</v>
      </c>
      <c r="D6008" s="29">
        <v>0</v>
      </c>
      <c r="E6008" s="29">
        <v>-21.10859</v>
      </c>
      <c r="F6008" s="29">
        <v>73.987700000000004</v>
      </c>
      <c r="G6008" s="29">
        <v>103.5508</v>
      </c>
      <c r="H6008" s="29">
        <v>1.232387E-5</v>
      </c>
      <c r="I6008" s="29">
        <v>145.38149999999999</v>
      </c>
      <c r="J6008" s="29">
        <v>65.420519999999996</v>
      </c>
    </row>
    <row r="6009" spans="1:10" x14ac:dyDescent="0.15">
      <c r="A6009" s="28" t="s">
        <v>31</v>
      </c>
      <c r="B6009" s="28" t="s">
        <v>99</v>
      </c>
      <c r="C6009" s="28" t="s">
        <v>106</v>
      </c>
      <c r="D6009" s="29">
        <v>1.2</v>
      </c>
      <c r="E6009" s="29">
        <v>-17.525919999999999</v>
      </c>
      <c r="F6009" s="29">
        <v>73.987700000000004</v>
      </c>
      <c r="G6009" s="29">
        <v>103.5508</v>
      </c>
      <c r="H6009" s="29">
        <v>1.232387E-5</v>
      </c>
      <c r="I6009" s="29">
        <v>32.866619999999998</v>
      </c>
      <c r="J6009" s="29">
        <v>49.002839999999999</v>
      </c>
    </row>
    <row r="6010" spans="1:10" x14ac:dyDescent="0.15">
      <c r="A6010" s="28" t="s">
        <v>31</v>
      </c>
      <c r="B6010" s="28" t="s">
        <v>99</v>
      </c>
      <c r="C6010" s="28" t="s">
        <v>106</v>
      </c>
      <c r="D6010" s="29">
        <v>2.4</v>
      </c>
      <c r="E6010" s="29">
        <v>-13.94326</v>
      </c>
      <c r="F6010" s="29">
        <v>73.987700000000004</v>
      </c>
      <c r="G6010" s="29">
        <v>103.5508</v>
      </c>
      <c r="H6010" s="29">
        <v>1.232387E-5</v>
      </c>
      <c r="I6010" s="29">
        <v>81.609340000000003</v>
      </c>
      <c r="J6010" s="29">
        <v>83.531580000000005</v>
      </c>
    </row>
    <row r="6011" spans="1:10" x14ac:dyDescent="0.15">
      <c r="A6011" s="28" t="s">
        <v>31</v>
      </c>
      <c r="B6011" s="28" t="s">
        <v>99</v>
      </c>
      <c r="C6011" s="28" t="s">
        <v>107</v>
      </c>
      <c r="D6011" s="29">
        <v>0</v>
      </c>
      <c r="E6011" s="29">
        <v>-1533.69</v>
      </c>
      <c r="F6011" s="29">
        <v>-30.576170000000001</v>
      </c>
      <c r="G6011" s="29">
        <v>-76.992159999999998</v>
      </c>
      <c r="H6011" s="29">
        <v>-1.2041150000000001E-5</v>
      </c>
      <c r="I6011" s="29">
        <v>-112.23399999999999</v>
      </c>
      <c r="J6011" s="29">
        <v>-7.6176589999999997</v>
      </c>
    </row>
    <row r="6012" spans="1:10" x14ac:dyDescent="0.15">
      <c r="A6012" s="28" t="s">
        <v>31</v>
      </c>
      <c r="B6012" s="28" t="s">
        <v>99</v>
      </c>
      <c r="C6012" s="28" t="s">
        <v>107</v>
      </c>
      <c r="D6012" s="29">
        <v>1.2</v>
      </c>
      <c r="E6012" s="29">
        <v>-1528.482</v>
      </c>
      <c r="F6012" s="29">
        <v>-30.576170000000001</v>
      </c>
      <c r="G6012" s="29">
        <v>-76.992159999999998</v>
      </c>
      <c r="H6012" s="29">
        <v>-1.2041150000000001E-5</v>
      </c>
      <c r="I6012" s="29">
        <v>-31.656330000000001</v>
      </c>
      <c r="J6012" s="29">
        <v>-43.200069999999997</v>
      </c>
    </row>
    <row r="6013" spans="1:10" x14ac:dyDescent="0.15">
      <c r="A6013" s="28" t="s">
        <v>31</v>
      </c>
      <c r="B6013" s="28" t="s">
        <v>99</v>
      </c>
      <c r="C6013" s="28" t="s">
        <v>107</v>
      </c>
      <c r="D6013" s="29">
        <v>2.4</v>
      </c>
      <c r="E6013" s="29">
        <v>-1523.2729999999999</v>
      </c>
      <c r="F6013" s="29">
        <v>-30.576170000000001</v>
      </c>
      <c r="G6013" s="29">
        <v>-76.992159999999998</v>
      </c>
      <c r="H6013" s="29">
        <v>-1.2041150000000001E-5</v>
      </c>
      <c r="I6013" s="29">
        <v>-112.3399</v>
      </c>
      <c r="J6013" s="29">
        <v>-129.74639999999999</v>
      </c>
    </row>
    <row r="6014" spans="1:10" x14ac:dyDescent="0.15">
      <c r="A6014" s="28" t="s">
        <v>32</v>
      </c>
      <c r="B6014" s="28" t="s">
        <v>99</v>
      </c>
      <c r="C6014" s="28" t="s">
        <v>106</v>
      </c>
      <c r="D6014" s="29">
        <v>0</v>
      </c>
      <c r="E6014" s="29">
        <v>-6.0325689999999996</v>
      </c>
      <c r="F6014" s="29">
        <v>37.691409999999998</v>
      </c>
      <c r="G6014" s="29">
        <v>95.948999999999998</v>
      </c>
      <c r="H6014" s="29">
        <v>1.2811E-5</v>
      </c>
      <c r="I6014" s="29">
        <v>137.4922</v>
      </c>
      <c r="J6014" s="29">
        <v>57.708629999999999</v>
      </c>
    </row>
    <row r="6015" spans="1:10" x14ac:dyDescent="0.15">
      <c r="A6015" s="28" t="s">
        <v>32</v>
      </c>
      <c r="B6015" s="28" t="s">
        <v>99</v>
      </c>
      <c r="C6015" s="28" t="s">
        <v>106</v>
      </c>
      <c r="D6015" s="29">
        <v>1.2</v>
      </c>
      <c r="E6015" s="29">
        <v>-2.4499</v>
      </c>
      <c r="F6015" s="29">
        <v>37.691409999999998</v>
      </c>
      <c r="G6015" s="29">
        <v>95.948999999999998</v>
      </c>
      <c r="H6015" s="29">
        <v>1.2811E-5</v>
      </c>
      <c r="I6015" s="29">
        <v>35.477620000000002</v>
      </c>
      <c r="J6015" s="29">
        <v>25.7302</v>
      </c>
    </row>
    <row r="6016" spans="1:10" x14ac:dyDescent="0.15">
      <c r="A6016" s="28" t="s">
        <v>32</v>
      </c>
      <c r="B6016" s="28" t="s">
        <v>99</v>
      </c>
      <c r="C6016" s="28" t="s">
        <v>106</v>
      </c>
      <c r="D6016" s="29">
        <v>2.4</v>
      </c>
      <c r="E6016" s="29">
        <v>1.1327689999999999</v>
      </c>
      <c r="F6016" s="29">
        <v>37.691409999999998</v>
      </c>
      <c r="G6016" s="29">
        <v>95.948999999999998</v>
      </c>
      <c r="H6016" s="29">
        <v>1.2811E-5</v>
      </c>
      <c r="I6016" s="29">
        <v>82.082440000000005</v>
      </c>
      <c r="J6016" s="29">
        <v>7.6371770000000003</v>
      </c>
    </row>
    <row r="6017" spans="1:10" x14ac:dyDescent="0.15">
      <c r="A6017" s="28" t="s">
        <v>32</v>
      </c>
      <c r="B6017" s="28" t="s">
        <v>99</v>
      </c>
      <c r="C6017" s="28" t="s">
        <v>107</v>
      </c>
      <c r="D6017" s="29">
        <v>0</v>
      </c>
      <c r="E6017" s="29">
        <v>-1657.7750000000001</v>
      </c>
      <c r="F6017" s="29">
        <v>5.4955600000000002</v>
      </c>
      <c r="G6017" s="29">
        <v>-73.916730000000001</v>
      </c>
      <c r="H6017" s="29">
        <v>-1.251798E-5</v>
      </c>
      <c r="I6017" s="29">
        <v>-108.39579999999999</v>
      </c>
      <c r="J6017" s="29">
        <v>-3.2800039999999999</v>
      </c>
    </row>
    <row r="6018" spans="1:10" x14ac:dyDescent="0.15">
      <c r="A6018" s="28" t="s">
        <v>32</v>
      </c>
      <c r="B6018" s="28" t="s">
        <v>99</v>
      </c>
      <c r="C6018" s="28" t="s">
        <v>107</v>
      </c>
      <c r="D6018" s="29">
        <v>1.2</v>
      </c>
      <c r="E6018" s="29">
        <v>-1652.567</v>
      </c>
      <c r="F6018" s="29">
        <v>5.4955600000000002</v>
      </c>
      <c r="G6018" s="29">
        <v>-73.916730000000001</v>
      </c>
      <c r="H6018" s="29">
        <v>-1.251798E-5</v>
      </c>
      <c r="I6018" s="29">
        <v>-32.883519999999997</v>
      </c>
      <c r="J6018" s="29">
        <v>-23.035329999999998</v>
      </c>
    </row>
    <row r="6019" spans="1:10" x14ac:dyDescent="0.15">
      <c r="A6019" s="28" t="s">
        <v>32</v>
      </c>
      <c r="B6019" s="28" t="s">
        <v>99</v>
      </c>
      <c r="C6019" s="28" t="s">
        <v>107</v>
      </c>
      <c r="D6019" s="29">
        <v>2.4</v>
      </c>
      <c r="E6019" s="29">
        <v>-1647.3579999999999</v>
      </c>
      <c r="F6019" s="29">
        <v>5.4955600000000002</v>
      </c>
      <c r="G6019" s="29">
        <v>-73.916730000000001</v>
      </c>
      <c r="H6019" s="29">
        <v>-1.251798E-5</v>
      </c>
      <c r="I6019" s="29">
        <v>-105.9991</v>
      </c>
      <c r="J6019" s="29">
        <v>-56.68477</v>
      </c>
    </row>
    <row r="6020" spans="1:10" x14ac:dyDescent="0.15">
      <c r="A6020" s="28" t="s">
        <v>33</v>
      </c>
      <c r="B6020" s="28" t="s">
        <v>99</v>
      </c>
      <c r="C6020" s="28" t="s">
        <v>106</v>
      </c>
      <c r="D6020" s="29">
        <v>0</v>
      </c>
      <c r="E6020" s="29">
        <v>9.5201650000000004</v>
      </c>
      <c r="F6020" s="29">
        <v>33.324330000000003</v>
      </c>
      <c r="G6020" s="29">
        <v>109.0776</v>
      </c>
      <c r="H6020" s="29">
        <v>1.341237E-5</v>
      </c>
      <c r="I6020" s="29">
        <v>171.0077</v>
      </c>
      <c r="J6020" s="29">
        <v>62.521569999999997</v>
      </c>
    </row>
    <row r="6021" spans="1:10" x14ac:dyDescent="0.15">
      <c r="A6021" s="28" t="s">
        <v>33</v>
      </c>
      <c r="B6021" s="28" t="s">
        <v>99</v>
      </c>
      <c r="C6021" s="28" t="s">
        <v>106</v>
      </c>
      <c r="D6021" s="29">
        <v>1.2</v>
      </c>
      <c r="E6021" s="29">
        <v>13.102830000000001</v>
      </c>
      <c r="F6021" s="29">
        <v>33.324330000000003</v>
      </c>
      <c r="G6021" s="29">
        <v>109.0776</v>
      </c>
      <c r="H6021" s="29">
        <v>1.341237E-5</v>
      </c>
      <c r="I6021" s="29">
        <v>39.471670000000003</v>
      </c>
      <c r="J6021" s="29">
        <v>26.092980000000001</v>
      </c>
    </row>
    <row r="6022" spans="1:10" x14ac:dyDescent="0.15">
      <c r="A6022" s="28" t="s">
        <v>33</v>
      </c>
      <c r="B6022" s="28" t="s">
        <v>99</v>
      </c>
      <c r="C6022" s="28" t="s">
        <v>106</v>
      </c>
      <c r="D6022" s="29">
        <v>2.4</v>
      </c>
      <c r="E6022" s="29">
        <v>16.685500000000001</v>
      </c>
      <c r="F6022" s="29">
        <v>33.324330000000003</v>
      </c>
      <c r="G6022" s="29">
        <v>109.0776</v>
      </c>
      <c r="H6022" s="29">
        <v>1.341237E-5</v>
      </c>
      <c r="I6022" s="29">
        <v>82.339579999999998</v>
      </c>
      <c r="J6022" s="29">
        <v>3.2803580000000001</v>
      </c>
    </row>
    <row r="6023" spans="1:10" x14ac:dyDescent="0.15">
      <c r="A6023" s="28" t="s">
        <v>33</v>
      </c>
      <c r="B6023" s="28" t="s">
        <v>99</v>
      </c>
      <c r="C6023" s="28" t="s">
        <v>107</v>
      </c>
      <c r="D6023" s="29">
        <v>0</v>
      </c>
      <c r="E6023" s="29">
        <v>-1782.3779999999999</v>
      </c>
      <c r="F6023" s="29">
        <v>12.639110000000001</v>
      </c>
      <c r="G6023" s="29">
        <v>-81.762919999999994</v>
      </c>
      <c r="H6023" s="29">
        <v>-1.3203610000000001E-5</v>
      </c>
      <c r="I6023" s="29">
        <v>-128.8058</v>
      </c>
      <c r="J6023" s="29">
        <v>-2.28342</v>
      </c>
    </row>
    <row r="6024" spans="1:10" x14ac:dyDescent="0.15">
      <c r="A6024" s="28" t="s">
        <v>33</v>
      </c>
      <c r="B6024" s="28" t="s">
        <v>99</v>
      </c>
      <c r="C6024" s="28" t="s">
        <v>107</v>
      </c>
      <c r="D6024" s="29">
        <v>1.2</v>
      </c>
      <c r="E6024" s="29">
        <v>-1777.17</v>
      </c>
      <c r="F6024" s="29">
        <v>12.639110000000001</v>
      </c>
      <c r="G6024" s="29">
        <v>-81.762919999999994</v>
      </c>
      <c r="H6024" s="29">
        <v>-1.3203610000000001E-5</v>
      </c>
      <c r="I6024" s="29">
        <v>-30.091139999999999</v>
      </c>
      <c r="J6024" s="29">
        <v>-20.924769999999999</v>
      </c>
    </row>
    <row r="6025" spans="1:10" x14ac:dyDescent="0.15">
      <c r="A6025" s="28" t="s">
        <v>33</v>
      </c>
      <c r="B6025" s="28" t="s">
        <v>99</v>
      </c>
      <c r="C6025" s="28" t="s">
        <v>107</v>
      </c>
      <c r="D6025" s="29">
        <v>2.4</v>
      </c>
      <c r="E6025" s="29">
        <v>-1771.961</v>
      </c>
      <c r="F6025" s="29">
        <v>12.639110000000001</v>
      </c>
      <c r="G6025" s="29">
        <v>-81.762919999999994</v>
      </c>
      <c r="H6025" s="29">
        <v>-1.3203610000000001E-5</v>
      </c>
      <c r="I6025" s="29">
        <v>-105.81270000000001</v>
      </c>
      <c r="J6025" s="29">
        <v>-53.199919999999999</v>
      </c>
    </row>
    <row r="6026" spans="1:10" x14ac:dyDescent="0.15">
      <c r="A6026" s="28" t="s">
        <v>34</v>
      </c>
      <c r="B6026" s="28" t="s">
        <v>99</v>
      </c>
      <c r="C6026" s="28" t="s">
        <v>106</v>
      </c>
      <c r="D6026" s="29">
        <v>0</v>
      </c>
      <c r="E6026" s="29">
        <v>24.26135</v>
      </c>
      <c r="F6026" s="29">
        <v>26.194430000000001</v>
      </c>
      <c r="G6026" s="29">
        <v>54.680019999999999</v>
      </c>
      <c r="H6026" s="29">
        <v>1.3966549999999999E-5</v>
      </c>
      <c r="I6026" s="29">
        <v>34.436630000000001</v>
      </c>
      <c r="J6026" s="29">
        <v>20.059470000000001</v>
      </c>
    </row>
    <row r="6027" spans="1:10" x14ac:dyDescent="0.15">
      <c r="A6027" s="28" t="s">
        <v>34</v>
      </c>
      <c r="B6027" s="28" t="s">
        <v>99</v>
      </c>
      <c r="C6027" s="28" t="s">
        <v>106</v>
      </c>
      <c r="D6027" s="29">
        <v>1.2</v>
      </c>
      <c r="E6027" s="29">
        <v>27.84402</v>
      </c>
      <c r="F6027" s="29">
        <v>26.194430000000001</v>
      </c>
      <c r="G6027" s="29">
        <v>54.680019999999999</v>
      </c>
      <c r="H6027" s="29">
        <v>1.3966549999999999E-5</v>
      </c>
      <c r="I6027" s="29">
        <v>40.48563</v>
      </c>
      <c r="J6027" s="29">
        <v>7.0049840000000003</v>
      </c>
    </row>
    <row r="6028" spans="1:10" x14ac:dyDescent="0.15">
      <c r="A6028" s="28" t="s">
        <v>34</v>
      </c>
      <c r="B6028" s="28" t="s">
        <v>99</v>
      </c>
      <c r="C6028" s="28" t="s">
        <v>106</v>
      </c>
      <c r="D6028" s="29">
        <v>2.4</v>
      </c>
      <c r="E6028" s="29">
        <v>31.426690000000001</v>
      </c>
      <c r="F6028" s="29">
        <v>26.194430000000001</v>
      </c>
      <c r="G6028" s="29">
        <v>54.680019999999999</v>
      </c>
      <c r="H6028" s="29">
        <v>1.3966549999999999E-5</v>
      </c>
      <c r="I6028" s="29">
        <v>90.466239999999999</v>
      </c>
      <c r="J6028" s="29">
        <v>-2.4324300000000001</v>
      </c>
    </row>
    <row r="6029" spans="1:10" x14ac:dyDescent="0.15">
      <c r="A6029" s="28" t="s">
        <v>34</v>
      </c>
      <c r="B6029" s="28" t="s">
        <v>99</v>
      </c>
      <c r="C6029" s="28" t="s">
        <v>107</v>
      </c>
      <c r="D6029" s="29">
        <v>0</v>
      </c>
      <c r="E6029" s="29">
        <v>-1905.848</v>
      </c>
      <c r="F6029" s="29">
        <v>1.205182</v>
      </c>
      <c r="G6029" s="29">
        <v>-43.167439999999999</v>
      </c>
      <c r="H6029" s="29">
        <v>-1.417424E-5</v>
      </c>
      <c r="I6029" s="29">
        <v>-29.22317</v>
      </c>
      <c r="J6029" s="29">
        <v>-15.125159999999999</v>
      </c>
    </row>
    <row r="6030" spans="1:10" x14ac:dyDescent="0.15">
      <c r="A6030" s="28" t="s">
        <v>34</v>
      </c>
      <c r="B6030" s="28" t="s">
        <v>99</v>
      </c>
      <c r="C6030" s="28" t="s">
        <v>107</v>
      </c>
      <c r="D6030" s="29">
        <v>1.2</v>
      </c>
      <c r="E6030" s="29">
        <v>-1900.6389999999999</v>
      </c>
      <c r="F6030" s="29">
        <v>1.205182</v>
      </c>
      <c r="G6030" s="29">
        <v>-43.167439999999999</v>
      </c>
      <c r="H6030" s="29">
        <v>-1.417424E-5</v>
      </c>
      <c r="I6030" s="29">
        <v>-49.143169999999998</v>
      </c>
      <c r="J6030" s="29">
        <v>-35.003300000000003</v>
      </c>
    </row>
    <row r="6031" spans="1:10" x14ac:dyDescent="0.15">
      <c r="A6031" s="28" t="s">
        <v>34</v>
      </c>
      <c r="B6031" s="28" t="s">
        <v>99</v>
      </c>
      <c r="C6031" s="28" t="s">
        <v>107</v>
      </c>
      <c r="D6031" s="29">
        <v>2.4</v>
      </c>
      <c r="E6031" s="29">
        <v>-1895.431</v>
      </c>
      <c r="F6031" s="29">
        <v>1.205182</v>
      </c>
      <c r="G6031" s="29">
        <v>-43.167439999999999</v>
      </c>
      <c r="H6031" s="29">
        <v>-1.417424E-5</v>
      </c>
      <c r="I6031" s="29">
        <v>-112.9631</v>
      </c>
      <c r="J6031" s="29">
        <v>-58.396059999999999</v>
      </c>
    </row>
    <row r="6032" spans="1:10" x14ac:dyDescent="0.15">
      <c r="A6032" s="28" t="s">
        <v>35</v>
      </c>
      <c r="B6032" s="28" t="s">
        <v>99</v>
      </c>
      <c r="C6032" s="28" t="s">
        <v>106</v>
      </c>
      <c r="D6032" s="29">
        <v>0</v>
      </c>
      <c r="E6032" s="29">
        <v>14.40901</v>
      </c>
      <c r="F6032" s="29">
        <v>43.336350000000003</v>
      </c>
      <c r="G6032" s="29">
        <v>28.493600000000001</v>
      </c>
      <c r="H6032" s="29">
        <v>1.346129E-5</v>
      </c>
      <c r="I6032" s="29">
        <v>135.53190000000001</v>
      </c>
      <c r="J6032" s="29">
        <v>148.11340000000001</v>
      </c>
    </row>
    <row r="6033" spans="1:10" x14ac:dyDescent="0.15">
      <c r="A6033" s="28" t="s">
        <v>35</v>
      </c>
      <c r="B6033" s="28" t="s">
        <v>99</v>
      </c>
      <c r="C6033" s="28" t="s">
        <v>106</v>
      </c>
      <c r="D6033" s="29">
        <v>1.65</v>
      </c>
      <c r="E6033" s="29">
        <v>19.335180000000001</v>
      </c>
      <c r="F6033" s="29">
        <v>43.336350000000003</v>
      </c>
      <c r="G6033" s="29">
        <v>28.493600000000001</v>
      </c>
      <c r="H6033" s="29">
        <v>1.346129E-5</v>
      </c>
      <c r="I6033" s="29">
        <v>83.864170000000001</v>
      </c>
      <c r="J6033" s="29">
        <v>73.381770000000003</v>
      </c>
    </row>
    <row r="6034" spans="1:10" x14ac:dyDescent="0.15">
      <c r="A6034" s="28" t="s">
        <v>35</v>
      </c>
      <c r="B6034" s="28" t="s">
        <v>99</v>
      </c>
      <c r="C6034" s="28" t="s">
        <v>106</v>
      </c>
      <c r="D6034" s="29">
        <v>3.3</v>
      </c>
      <c r="E6034" s="29">
        <v>24.26135</v>
      </c>
      <c r="F6034" s="29">
        <v>43.336350000000003</v>
      </c>
      <c r="G6034" s="29">
        <v>28.493600000000001</v>
      </c>
      <c r="H6034" s="29">
        <v>1.346129E-5</v>
      </c>
      <c r="I6034" s="29">
        <v>34.436630000000001</v>
      </c>
      <c r="J6034" s="29">
        <v>20.059470000000001</v>
      </c>
    </row>
    <row r="6035" spans="1:10" x14ac:dyDescent="0.15">
      <c r="A6035" s="28" t="s">
        <v>35</v>
      </c>
      <c r="B6035" s="28" t="s">
        <v>99</v>
      </c>
      <c r="C6035" s="28" t="s">
        <v>107</v>
      </c>
      <c r="D6035" s="29">
        <v>0</v>
      </c>
      <c r="E6035" s="29">
        <v>-1920.171</v>
      </c>
      <c r="F6035" s="29">
        <v>-35.520269999999996</v>
      </c>
      <c r="G6035" s="29">
        <v>-25.892679999999999</v>
      </c>
      <c r="H6035" s="29">
        <v>-1.3846770000000001E-5</v>
      </c>
      <c r="I6035" s="29">
        <v>-121.7183</v>
      </c>
      <c r="J6035" s="29">
        <v>-117.4456</v>
      </c>
    </row>
    <row r="6036" spans="1:10" x14ac:dyDescent="0.15">
      <c r="A6036" s="28" t="s">
        <v>35</v>
      </c>
      <c r="B6036" s="28" t="s">
        <v>99</v>
      </c>
      <c r="C6036" s="28" t="s">
        <v>107</v>
      </c>
      <c r="D6036" s="29">
        <v>1.65</v>
      </c>
      <c r="E6036" s="29">
        <v>-1913.01</v>
      </c>
      <c r="F6036" s="29">
        <v>-35.520269999999996</v>
      </c>
      <c r="G6036" s="29">
        <v>-25.892679999999999</v>
      </c>
      <c r="H6036" s="29">
        <v>-1.3846770000000001E-5</v>
      </c>
      <c r="I6036" s="29">
        <v>-74.317239999999998</v>
      </c>
      <c r="J6036" s="29">
        <v>-55.518149999999999</v>
      </c>
    </row>
    <row r="6037" spans="1:10" x14ac:dyDescent="0.15">
      <c r="A6037" s="28" t="s">
        <v>35</v>
      </c>
      <c r="B6037" s="28" t="s">
        <v>99</v>
      </c>
      <c r="C6037" s="28" t="s">
        <v>107</v>
      </c>
      <c r="D6037" s="29">
        <v>3.3</v>
      </c>
      <c r="E6037" s="29">
        <v>-1905.848</v>
      </c>
      <c r="F6037" s="29">
        <v>-35.520269999999996</v>
      </c>
      <c r="G6037" s="29">
        <v>-25.892679999999999</v>
      </c>
      <c r="H6037" s="29">
        <v>-1.3846770000000001E-5</v>
      </c>
      <c r="I6037" s="29">
        <v>-29.22317</v>
      </c>
      <c r="J6037" s="29">
        <v>-15.125159999999999</v>
      </c>
    </row>
    <row r="6038" spans="1:10" x14ac:dyDescent="0.15">
      <c r="A6038" s="28" t="s">
        <v>36</v>
      </c>
      <c r="B6038" s="28" t="s">
        <v>99</v>
      </c>
      <c r="C6038" s="28" t="s">
        <v>106</v>
      </c>
      <c r="D6038" s="29">
        <v>0</v>
      </c>
      <c r="E6038" s="29">
        <v>23.86308</v>
      </c>
      <c r="F6038" s="29">
        <v>125.5492</v>
      </c>
      <c r="G6038" s="29">
        <v>139.03399999999999</v>
      </c>
      <c r="H6038" s="29">
        <v>1.0772239999999999E-5</v>
      </c>
      <c r="I6038" s="29">
        <v>286.303</v>
      </c>
      <c r="J6038" s="29">
        <v>236.28700000000001</v>
      </c>
    </row>
    <row r="6039" spans="1:10" x14ac:dyDescent="0.15">
      <c r="A6039" s="28" t="s">
        <v>36</v>
      </c>
      <c r="B6039" s="28" t="s">
        <v>99</v>
      </c>
      <c r="C6039" s="28" t="s">
        <v>106</v>
      </c>
      <c r="D6039" s="29">
        <v>1.2</v>
      </c>
      <c r="E6039" s="29">
        <v>27.44575</v>
      </c>
      <c r="F6039" s="29">
        <v>125.5492</v>
      </c>
      <c r="G6039" s="29">
        <v>139.03399999999999</v>
      </c>
      <c r="H6039" s="29">
        <v>1.0772239999999999E-5</v>
      </c>
      <c r="I6039" s="29">
        <v>114.99250000000001</v>
      </c>
      <c r="J6039" s="29">
        <v>83.830609999999993</v>
      </c>
    </row>
    <row r="6040" spans="1:10" x14ac:dyDescent="0.15">
      <c r="A6040" s="28" t="s">
        <v>36</v>
      </c>
      <c r="B6040" s="28" t="s">
        <v>99</v>
      </c>
      <c r="C6040" s="28" t="s">
        <v>106</v>
      </c>
      <c r="D6040" s="29">
        <v>2.4</v>
      </c>
      <c r="E6040" s="29">
        <v>31.028420000000001</v>
      </c>
      <c r="F6040" s="29">
        <v>125.5492</v>
      </c>
      <c r="G6040" s="29">
        <v>139.03399999999999</v>
      </c>
      <c r="H6040" s="29">
        <v>1.0772239999999999E-5</v>
      </c>
      <c r="I6040" s="29">
        <v>31.103210000000001</v>
      </c>
      <c r="J6040" s="29">
        <v>21.837710000000001</v>
      </c>
    </row>
    <row r="6041" spans="1:10" x14ac:dyDescent="0.15">
      <c r="A6041" s="28" t="s">
        <v>36</v>
      </c>
      <c r="B6041" s="28" t="s">
        <v>99</v>
      </c>
      <c r="C6041" s="28" t="s">
        <v>107</v>
      </c>
      <c r="D6041" s="29">
        <v>0</v>
      </c>
      <c r="E6041" s="29">
        <v>-2046.702</v>
      </c>
      <c r="F6041" s="29">
        <v>-75.965360000000004</v>
      </c>
      <c r="G6041" s="29">
        <v>-103.1585</v>
      </c>
      <c r="H6041" s="29">
        <v>-1.0748189999999999E-5</v>
      </c>
      <c r="I6041" s="29">
        <v>-243.1421</v>
      </c>
      <c r="J6041" s="29">
        <v>-169.64590000000001</v>
      </c>
    </row>
    <row r="6042" spans="1:10" x14ac:dyDescent="0.15">
      <c r="A6042" s="28" t="s">
        <v>36</v>
      </c>
      <c r="B6042" s="28" t="s">
        <v>99</v>
      </c>
      <c r="C6042" s="28" t="s">
        <v>107</v>
      </c>
      <c r="D6042" s="29">
        <v>1.2</v>
      </c>
      <c r="E6042" s="29">
        <v>-2041.4929999999999</v>
      </c>
      <c r="F6042" s="29">
        <v>-75.965360000000004</v>
      </c>
      <c r="G6042" s="29">
        <v>-103.1585</v>
      </c>
      <c r="H6042" s="29">
        <v>-1.0748189999999999E-5</v>
      </c>
      <c r="I6042" s="29">
        <v>-114.95229999999999</v>
      </c>
      <c r="J6042" s="29">
        <v>-76.665559999999999</v>
      </c>
    </row>
    <row r="6043" spans="1:10" x14ac:dyDescent="0.15">
      <c r="A6043" s="28" t="s">
        <v>36</v>
      </c>
      <c r="B6043" s="28" t="s">
        <v>99</v>
      </c>
      <c r="C6043" s="28" t="s">
        <v>107</v>
      </c>
      <c r="D6043" s="29">
        <v>2.4</v>
      </c>
      <c r="E6043" s="29">
        <v>-2036.2850000000001</v>
      </c>
      <c r="F6043" s="29">
        <v>-75.965360000000004</v>
      </c>
      <c r="G6043" s="29">
        <v>-103.1585</v>
      </c>
      <c r="H6043" s="29">
        <v>-1.0748189999999999E-5</v>
      </c>
      <c r="I6043" s="29">
        <v>-74.183930000000004</v>
      </c>
      <c r="J6043" s="29">
        <v>-74.176959999999994</v>
      </c>
    </row>
    <row r="6044" spans="1:10" x14ac:dyDescent="0.15">
      <c r="A6044" s="28" t="s">
        <v>37</v>
      </c>
      <c r="B6044" s="28" t="s">
        <v>99</v>
      </c>
      <c r="C6044" s="28" t="s">
        <v>106</v>
      </c>
      <c r="D6044" s="29">
        <v>0</v>
      </c>
      <c r="E6044" s="29">
        <v>82.570790000000002</v>
      </c>
      <c r="F6044" s="29">
        <v>175.624</v>
      </c>
      <c r="G6044" s="29">
        <v>137.47460000000001</v>
      </c>
      <c r="H6044" s="29">
        <v>8.1951450000000006E-5</v>
      </c>
      <c r="I6044" s="29">
        <v>277.43060000000003</v>
      </c>
      <c r="J6044" s="29">
        <v>351.9092</v>
      </c>
    </row>
    <row r="6045" spans="1:10" x14ac:dyDescent="0.15">
      <c r="A6045" s="28" t="s">
        <v>37</v>
      </c>
      <c r="B6045" s="28" t="s">
        <v>99</v>
      </c>
      <c r="C6045" s="28" t="s">
        <v>106</v>
      </c>
      <c r="D6045" s="29">
        <v>1.5</v>
      </c>
      <c r="E6045" s="29">
        <v>87.049130000000005</v>
      </c>
      <c r="F6045" s="29">
        <v>175.624</v>
      </c>
      <c r="G6045" s="29">
        <v>137.47460000000001</v>
      </c>
      <c r="H6045" s="29">
        <v>8.1951450000000006E-5</v>
      </c>
      <c r="I6045" s="29">
        <v>82.631180000000001</v>
      </c>
      <c r="J6045" s="29">
        <v>87.573149999999998</v>
      </c>
    </row>
    <row r="6046" spans="1:10" x14ac:dyDescent="0.15">
      <c r="A6046" s="28" t="s">
        <v>37</v>
      </c>
      <c r="B6046" s="28" t="s">
        <v>99</v>
      </c>
      <c r="C6046" s="28" t="s">
        <v>106</v>
      </c>
      <c r="D6046" s="29">
        <v>3</v>
      </c>
      <c r="E6046" s="29">
        <v>91.527460000000005</v>
      </c>
      <c r="F6046" s="29">
        <v>175.624</v>
      </c>
      <c r="G6046" s="29">
        <v>137.47460000000001</v>
      </c>
      <c r="H6046" s="29">
        <v>8.1951450000000006E-5</v>
      </c>
      <c r="I6046" s="29">
        <v>136.6926</v>
      </c>
      <c r="J6046" s="29">
        <v>114.08280000000001</v>
      </c>
    </row>
    <row r="6047" spans="1:10" x14ac:dyDescent="0.15">
      <c r="A6047" s="28" t="s">
        <v>37</v>
      </c>
      <c r="B6047" s="28" t="s">
        <v>99</v>
      </c>
      <c r="C6047" s="28" t="s">
        <v>107</v>
      </c>
      <c r="D6047" s="29">
        <v>0</v>
      </c>
      <c r="E6047" s="29">
        <v>-2260.0790000000002</v>
      </c>
      <c r="F6047" s="29">
        <v>-112.4684</v>
      </c>
      <c r="G6047" s="29">
        <v>-108.3227</v>
      </c>
      <c r="H6047" s="29">
        <v>-8.0862539999999996E-5</v>
      </c>
      <c r="I6047" s="29">
        <v>-224.22669999999999</v>
      </c>
      <c r="J6047" s="29">
        <v>-232.4085</v>
      </c>
    </row>
    <row r="6048" spans="1:10" x14ac:dyDescent="0.15">
      <c r="A6048" s="28" t="s">
        <v>37</v>
      </c>
      <c r="B6048" s="28" t="s">
        <v>99</v>
      </c>
      <c r="C6048" s="28" t="s">
        <v>107</v>
      </c>
      <c r="D6048" s="29">
        <v>1.5</v>
      </c>
      <c r="E6048" s="29">
        <v>-2253.5680000000002</v>
      </c>
      <c r="F6048" s="29">
        <v>-112.4684</v>
      </c>
      <c r="G6048" s="29">
        <v>-108.3227</v>
      </c>
      <c r="H6048" s="29">
        <v>-8.0862539999999996E-5</v>
      </c>
      <c r="I6048" s="29">
        <v>-73.211010000000002</v>
      </c>
      <c r="J6048" s="29">
        <v>-62.721229999999998</v>
      </c>
    </row>
    <row r="6049" spans="1:10" x14ac:dyDescent="0.15">
      <c r="A6049" s="28" t="s">
        <v>37</v>
      </c>
      <c r="B6049" s="28" t="s">
        <v>99</v>
      </c>
      <c r="C6049" s="28" t="s">
        <v>107</v>
      </c>
      <c r="D6049" s="29">
        <v>3</v>
      </c>
      <c r="E6049" s="29">
        <v>-2247.058</v>
      </c>
      <c r="F6049" s="29">
        <v>-112.4684</v>
      </c>
      <c r="G6049" s="29">
        <v>-108.3227</v>
      </c>
      <c r="H6049" s="29">
        <v>-8.0862539999999996E-5</v>
      </c>
      <c r="I6049" s="29">
        <v>-171.1131</v>
      </c>
      <c r="J6049" s="29">
        <v>-184.02959999999999</v>
      </c>
    </row>
    <row r="6050" spans="1:10" x14ac:dyDescent="0.15">
      <c r="A6050" s="28" t="s">
        <v>38</v>
      </c>
      <c r="B6050" s="28" t="s">
        <v>99</v>
      </c>
      <c r="C6050" s="28" t="s">
        <v>106</v>
      </c>
      <c r="D6050" s="29">
        <v>0</v>
      </c>
      <c r="E6050" s="29">
        <v>80.159559999999999</v>
      </c>
      <c r="F6050" s="29">
        <v>235.21350000000001</v>
      </c>
      <c r="G6050" s="29">
        <v>113.8702</v>
      </c>
      <c r="H6050" s="29">
        <v>3.9199699999999997E-5</v>
      </c>
      <c r="I6050" s="29">
        <v>185.3854</v>
      </c>
      <c r="J6050" s="29">
        <v>331.76029999999997</v>
      </c>
    </row>
    <row r="6051" spans="1:10" x14ac:dyDescent="0.15">
      <c r="A6051" s="28" t="s">
        <v>38</v>
      </c>
      <c r="B6051" s="28" t="s">
        <v>99</v>
      </c>
      <c r="C6051" s="28" t="s">
        <v>106</v>
      </c>
      <c r="D6051" s="29">
        <v>1.3</v>
      </c>
      <c r="E6051" s="29">
        <v>84.040779999999998</v>
      </c>
      <c r="F6051" s="29">
        <v>235.21350000000001</v>
      </c>
      <c r="G6051" s="29">
        <v>113.8702</v>
      </c>
      <c r="H6051" s="29">
        <v>3.9199699999999997E-5</v>
      </c>
      <c r="I6051" s="29">
        <v>56.273429999999998</v>
      </c>
      <c r="J6051" s="29">
        <v>39.191429999999997</v>
      </c>
    </row>
    <row r="6052" spans="1:10" x14ac:dyDescent="0.15">
      <c r="A6052" s="28" t="s">
        <v>38</v>
      </c>
      <c r="B6052" s="28" t="s">
        <v>99</v>
      </c>
      <c r="C6052" s="28" t="s">
        <v>106</v>
      </c>
      <c r="D6052" s="29">
        <v>2.6</v>
      </c>
      <c r="E6052" s="29">
        <v>87.921999999999997</v>
      </c>
      <c r="F6052" s="29">
        <v>235.21350000000001</v>
      </c>
      <c r="G6052" s="29">
        <v>113.8702</v>
      </c>
      <c r="H6052" s="29">
        <v>3.9199699999999997E-5</v>
      </c>
      <c r="I6052" s="29">
        <v>88.313209999999998</v>
      </c>
      <c r="J6052" s="29">
        <v>148.4796</v>
      </c>
    </row>
    <row r="6053" spans="1:10" x14ac:dyDescent="0.15">
      <c r="A6053" s="28" t="s">
        <v>38</v>
      </c>
      <c r="B6053" s="28" t="s">
        <v>99</v>
      </c>
      <c r="C6053" s="28" t="s">
        <v>107</v>
      </c>
      <c r="D6053" s="29">
        <v>0</v>
      </c>
      <c r="E6053" s="29">
        <v>-2358.5700000000002</v>
      </c>
      <c r="F6053" s="29">
        <v>-125.7436</v>
      </c>
      <c r="G6053" s="29">
        <v>-70.841849999999994</v>
      </c>
      <c r="H6053" s="29">
        <v>-3.7649430000000001E-5</v>
      </c>
      <c r="I6053" s="29">
        <v>-128.08019999999999</v>
      </c>
      <c r="J6053" s="29">
        <v>-186.39279999999999</v>
      </c>
    </row>
    <row r="6054" spans="1:10" x14ac:dyDescent="0.15">
      <c r="A6054" s="28" t="s">
        <v>38</v>
      </c>
      <c r="B6054" s="28" t="s">
        <v>99</v>
      </c>
      <c r="C6054" s="28" t="s">
        <v>107</v>
      </c>
      <c r="D6054" s="29">
        <v>1.3</v>
      </c>
      <c r="E6054" s="29">
        <v>-2352.9270000000001</v>
      </c>
      <c r="F6054" s="29">
        <v>-125.7436</v>
      </c>
      <c r="G6054" s="29">
        <v>-70.841849999999994</v>
      </c>
      <c r="H6054" s="29">
        <v>-3.7649430000000001E-5</v>
      </c>
      <c r="I6054" s="29">
        <v>-54.999290000000002</v>
      </c>
      <c r="J6054" s="29">
        <v>-36.209960000000002</v>
      </c>
    </row>
    <row r="6055" spans="1:10" x14ac:dyDescent="0.15">
      <c r="A6055" s="28" t="s">
        <v>38</v>
      </c>
      <c r="B6055" s="28" t="s">
        <v>99</v>
      </c>
      <c r="C6055" s="28" t="s">
        <v>107</v>
      </c>
      <c r="D6055" s="29">
        <v>2.6</v>
      </c>
      <c r="E6055" s="29">
        <v>-2347.2849999999999</v>
      </c>
      <c r="F6055" s="29">
        <v>-125.7436</v>
      </c>
      <c r="G6055" s="29">
        <v>-70.841849999999994</v>
      </c>
      <c r="H6055" s="29">
        <v>-3.7649430000000001E-5</v>
      </c>
      <c r="I6055" s="29">
        <v>-143.0762</v>
      </c>
      <c r="J6055" s="29">
        <v>-287.89830000000001</v>
      </c>
    </row>
    <row r="6056" spans="1:10" x14ac:dyDescent="0.15">
      <c r="A6056" s="28" t="s">
        <v>39</v>
      </c>
      <c r="B6056" s="28" t="s">
        <v>99</v>
      </c>
      <c r="C6056" s="28" t="s">
        <v>106</v>
      </c>
      <c r="D6056" s="29">
        <v>0</v>
      </c>
      <c r="E6056" s="29">
        <v>75.214529999999996</v>
      </c>
      <c r="F6056" s="29">
        <v>214.78049999999999</v>
      </c>
      <c r="G6056" s="29">
        <v>103.65470000000001</v>
      </c>
      <c r="H6056" s="29">
        <v>4.1122540000000001E-5</v>
      </c>
      <c r="I6056" s="29">
        <v>185.71</v>
      </c>
      <c r="J6056" s="29">
        <v>321.06990000000002</v>
      </c>
    </row>
    <row r="6057" spans="1:10" x14ac:dyDescent="0.15">
      <c r="A6057" s="28" t="s">
        <v>39</v>
      </c>
      <c r="B6057" s="28" t="s">
        <v>99</v>
      </c>
      <c r="C6057" s="28" t="s">
        <v>106</v>
      </c>
      <c r="D6057" s="29">
        <v>1.3</v>
      </c>
      <c r="E6057" s="29">
        <v>79.095759999999999</v>
      </c>
      <c r="F6057" s="29">
        <v>214.78049999999999</v>
      </c>
      <c r="G6057" s="29">
        <v>103.65470000000001</v>
      </c>
      <c r="H6057" s="29">
        <v>4.1122540000000001E-5</v>
      </c>
      <c r="I6057" s="29">
        <v>50.199550000000002</v>
      </c>
      <c r="J6057" s="29">
        <v>41.76905</v>
      </c>
    </row>
    <row r="6058" spans="1:10" x14ac:dyDescent="0.15">
      <c r="A6058" s="28" t="s">
        <v>39</v>
      </c>
      <c r="B6058" s="28" t="s">
        <v>99</v>
      </c>
      <c r="C6058" s="28" t="s">
        <v>106</v>
      </c>
      <c r="D6058" s="29">
        <v>2.6</v>
      </c>
      <c r="E6058" s="29">
        <v>82.976979999999998</v>
      </c>
      <c r="F6058" s="29">
        <v>214.78049999999999</v>
      </c>
      <c r="G6058" s="29">
        <v>103.65470000000001</v>
      </c>
      <c r="H6058" s="29">
        <v>4.1122540000000001E-5</v>
      </c>
      <c r="I6058" s="29">
        <v>54.278579999999998</v>
      </c>
      <c r="J6058" s="29">
        <v>147.2045</v>
      </c>
    </row>
    <row r="6059" spans="1:10" x14ac:dyDescent="0.15">
      <c r="A6059" s="28" t="s">
        <v>39</v>
      </c>
      <c r="B6059" s="28" t="s">
        <v>99</v>
      </c>
      <c r="C6059" s="28" t="s">
        <v>107</v>
      </c>
      <c r="D6059" s="29">
        <v>0</v>
      </c>
      <c r="E6059" s="29">
        <v>-2458.6460000000002</v>
      </c>
      <c r="F6059" s="29">
        <v>-130.59889999999999</v>
      </c>
      <c r="G6059" s="29">
        <v>-67.722970000000004</v>
      </c>
      <c r="H6059" s="29">
        <v>-3.746527E-5</v>
      </c>
      <c r="I6059" s="29">
        <v>-139.1112</v>
      </c>
      <c r="J6059" s="29">
        <v>-198.9674</v>
      </c>
    </row>
    <row r="6060" spans="1:10" x14ac:dyDescent="0.15">
      <c r="A6060" s="28" t="s">
        <v>39</v>
      </c>
      <c r="B6060" s="28" t="s">
        <v>99</v>
      </c>
      <c r="C6060" s="28" t="s">
        <v>107</v>
      </c>
      <c r="D6060" s="29">
        <v>1.3</v>
      </c>
      <c r="E6060" s="29">
        <v>-2453.0030000000002</v>
      </c>
      <c r="F6060" s="29">
        <v>-130.59889999999999</v>
      </c>
      <c r="G6060" s="29">
        <v>-67.722970000000004</v>
      </c>
      <c r="H6060" s="29">
        <v>-3.746527E-5</v>
      </c>
      <c r="I6060" s="29">
        <v>-50.435169999999999</v>
      </c>
      <c r="J6060" s="29">
        <v>-29.099519999999998</v>
      </c>
    </row>
    <row r="6061" spans="1:10" x14ac:dyDescent="0.15">
      <c r="A6061" s="28" t="s">
        <v>39</v>
      </c>
      <c r="B6061" s="28" t="s">
        <v>99</v>
      </c>
      <c r="C6061" s="28" t="s">
        <v>107</v>
      </c>
      <c r="D6061" s="29">
        <v>2.6</v>
      </c>
      <c r="E6061" s="29">
        <v>-2447.3609999999999</v>
      </c>
      <c r="F6061" s="29">
        <v>-130.59889999999999</v>
      </c>
      <c r="G6061" s="29">
        <v>-67.722970000000004</v>
      </c>
      <c r="H6061" s="29">
        <v>-3.746527E-5</v>
      </c>
      <c r="I6061" s="29">
        <v>-101.3475</v>
      </c>
      <c r="J6061" s="29">
        <v>-244.0307</v>
      </c>
    </row>
    <row r="6062" spans="1:10" x14ac:dyDescent="0.15">
      <c r="A6062" s="28" t="s">
        <v>11</v>
      </c>
      <c r="B6062" s="28" t="s">
        <v>99</v>
      </c>
      <c r="C6062" s="28" t="s">
        <v>106</v>
      </c>
      <c r="D6062" s="29">
        <v>0</v>
      </c>
      <c r="E6062" s="29">
        <v>64.735320000000002</v>
      </c>
      <c r="F6062" s="29">
        <v>181.8629</v>
      </c>
      <c r="G6062" s="29">
        <v>89.239419999999996</v>
      </c>
      <c r="H6062" s="29">
        <v>4.577469E-5</v>
      </c>
      <c r="I6062" s="29">
        <v>166.61510000000001</v>
      </c>
      <c r="J6062" s="29">
        <v>263.77960000000002</v>
      </c>
    </row>
    <row r="6063" spans="1:10" x14ac:dyDescent="0.15">
      <c r="A6063" s="28" t="s">
        <v>11</v>
      </c>
      <c r="B6063" s="28" t="s">
        <v>99</v>
      </c>
      <c r="C6063" s="28" t="s">
        <v>106</v>
      </c>
      <c r="D6063" s="29">
        <v>1.3</v>
      </c>
      <c r="E6063" s="29">
        <v>68.616550000000004</v>
      </c>
      <c r="F6063" s="29">
        <v>181.8629</v>
      </c>
      <c r="G6063" s="29">
        <v>89.239419999999996</v>
      </c>
      <c r="H6063" s="29">
        <v>4.577469E-5</v>
      </c>
      <c r="I6063" s="29">
        <v>46.578009999999999</v>
      </c>
      <c r="J6063" s="29">
        <v>27.042259999999999</v>
      </c>
    </row>
    <row r="6064" spans="1:10" x14ac:dyDescent="0.15">
      <c r="A6064" s="28" t="s">
        <v>11</v>
      </c>
      <c r="B6064" s="28" t="s">
        <v>99</v>
      </c>
      <c r="C6064" s="28" t="s">
        <v>106</v>
      </c>
      <c r="D6064" s="29">
        <v>2.6</v>
      </c>
      <c r="E6064" s="29">
        <v>72.497770000000003</v>
      </c>
      <c r="F6064" s="29">
        <v>181.8629</v>
      </c>
      <c r="G6064" s="29">
        <v>89.239419999999996</v>
      </c>
      <c r="H6064" s="29">
        <v>4.577469E-5</v>
      </c>
      <c r="I6064" s="29">
        <v>37.587870000000002</v>
      </c>
      <c r="J6064" s="29">
        <v>130.1327</v>
      </c>
    </row>
    <row r="6065" spans="1:10" x14ac:dyDescent="0.15">
      <c r="A6065" s="28" t="s">
        <v>11</v>
      </c>
      <c r="B6065" s="28" t="s">
        <v>99</v>
      </c>
      <c r="C6065" s="28" t="s">
        <v>107</v>
      </c>
      <c r="D6065" s="29">
        <v>0</v>
      </c>
      <c r="E6065" s="29">
        <v>-2563.232</v>
      </c>
      <c r="F6065" s="29">
        <v>-117.77509999999999</v>
      </c>
      <c r="G6065" s="29">
        <v>-44.072240000000001</v>
      </c>
      <c r="H6065" s="29">
        <v>-3.797507E-5</v>
      </c>
      <c r="I6065" s="29">
        <v>-102.5735</v>
      </c>
      <c r="J6065" s="29">
        <v>-182.6036</v>
      </c>
    </row>
    <row r="6066" spans="1:10" x14ac:dyDescent="0.15">
      <c r="A6066" s="28" t="s">
        <v>11</v>
      </c>
      <c r="B6066" s="28" t="s">
        <v>99</v>
      </c>
      <c r="C6066" s="28" t="s">
        <v>107</v>
      </c>
      <c r="D6066" s="29">
        <v>1.3</v>
      </c>
      <c r="E6066" s="29">
        <v>-2557.5889999999999</v>
      </c>
      <c r="F6066" s="29">
        <v>-117.77509999999999</v>
      </c>
      <c r="G6066" s="29">
        <v>-44.072240000000001</v>
      </c>
      <c r="H6066" s="29">
        <v>-3.797507E-5</v>
      </c>
      <c r="I6066" s="29">
        <v>-41.434429999999999</v>
      </c>
      <c r="J6066" s="29">
        <v>-29.185669999999998</v>
      </c>
    </row>
    <row r="6067" spans="1:10" x14ac:dyDescent="0.15">
      <c r="A6067" s="28" t="s">
        <v>11</v>
      </c>
      <c r="B6067" s="28" t="s">
        <v>99</v>
      </c>
      <c r="C6067" s="28" t="s">
        <v>107</v>
      </c>
      <c r="D6067" s="29">
        <v>2.6</v>
      </c>
      <c r="E6067" s="29">
        <v>-2551.9470000000001</v>
      </c>
      <c r="F6067" s="29">
        <v>-117.77509999999999</v>
      </c>
      <c r="G6067" s="29">
        <v>-44.072240000000001</v>
      </c>
      <c r="H6067" s="29">
        <v>-3.797507E-5</v>
      </c>
      <c r="I6067" s="29">
        <v>-91.368979999999993</v>
      </c>
      <c r="J6067" s="29">
        <v>-215.58439999999999</v>
      </c>
    </row>
    <row r="6068" spans="1:10" x14ac:dyDescent="0.15">
      <c r="A6068" s="28" t="s">
        <v>9</v>
      </c>
      <c r="B6068" s="28" t="s">
        <v>99</v>
      </c>
      <c r="C6068" s="28" t="s">
        <v>106</v>
      </c>
      <c r="D6068" s="29">
        <v>0</v>
      </c>
      <c r="E6068" s="29">
        <v>51.136830000000003</v>
      </c>
      <c r="F6068" s="29">
        <v>217.70820000000001</v>
      </c>
      <c r="G6068" s="29">
        <v>102.32259999999999</v>
      </c>
      <c r="H6068" s="29">
        <v>3.8940450000000001E-5</v>
      </c>
      <c r="I6068" s="29">
        <v>212.34690000000001</v>
      </c>
      <c r="J6068" s="29">
        <v>377.87079999999997</v>
      </c>
    </row>
    <row r="6069" spans="1:10" x14ac:dyDescent="0.15">
      <c r="A6069" s="28" t="s">
        <v>9</v>
      </c>
      <c r="B6069" s="28" t="s">
        <v>99</v>
      </c>
      <c r="C6069" s="28" t="s">
        <v>106</v>
      </c>
      <c r="D6069" s="29">
        <v>1.3</v>
      </c>
      <c r="E6069" s="29">
        <v>55.018050000000002</v>
      </c>
      <c r="F6069" s="29">
        <v>217.70820000000001</v>
      </c>
      <c r="G6069" s="29">
        <v>102.32259999999999</v>
      </c>
      <c r="H6069" s="29">
        <v>3.8940450000000001E-5</v>
      </c>
      <c r="I6069" s="29">
        <v>75.476969999999994</v>
      </c>
      <c r="J6069" s="29">
        <v>92.818640000000002</v>
      </c>
    </row>
    <row r="6070" spans="1:10" x14ac:dyDescent="0.15">
      <c r="A6070" s="28" t="s">
        <v>9</v>
      </c>
      <c r="B6070" s="28" t="s">
        <v>99</v>
      </c>
      <c r="C6070" s="28" t="s">
        <v>106</v>
      </c>
      <c r="D6070" s="29">
        <v>2.6</v>
      </c>
      <c r="E6070" s="29">
        <v>58.899279999999997</v>
      </c>
      <c r="F6070" s="29">
        <v>217.70820000000001</v>
      </c>
      <c r="G6070" s="29">
        <v>102.32259999999999</v>
      </c>
      <c r="H6070" s="29">
        <v>3.8940450000000001E-5</v>
      </c>
      <c r="I6070" s="29">
        <v>33.681019999999997</v>
      </c>
      <c r="J6070" s="29">
        <v>113.86660000000001</v>
      </c>
    </row>
    <row r="6071" spans="1:10" x14ac:dyDescent="0.15">
      <c r="A6071" s="28" t="s">
        <v>9</v>
      </c>
      <c r="B6071" s="28" t="s">
        <v>99</v>
      </c>
      <c r="C6071" s="28" t="s">
        <v>107</v>
      </c>
      <c r="D6071" s="29">
        <v>0</v>
      </c>
      <c r="E6071" s="29">
        <v>-2671.7089999999998</v>
      </c>
      <c r="F6071" s="29">
        <v>-136.11519999999999</v>
      </c>
      <c r="G6071" s="29">
        <v>-59.244619999999998</v>
      </c>
      <c r="H6071" s="29">
        <v>-3.4559420000000001E-5</v>
      </c>
      <c r="I6071" s="29">
        <v>-138.29089999999999</v>
      </c>
      <c r="J6071" s="29">
        <v>-246.06180000000001</v>
      </c>
    </row>
    <row r="6072" spans="1:10" x14ac:dyDescent="0.15">
      <c r="A6072" s="28" t="s">
        <v>9</v>
      </c>
      <c r="B6072" s="28" t="s">
        <v>99</v>
      </c>
      <c r="C6072" s="28" t="s">
        <v>107</v>
      </c>
      <c r="D6072" s="29">
        <v>1.3</v>
      </c>
      <c r="E6072" s="29">
        <v>-2666.0659999999998</v>
      </c>
      <c r="F6072" s="29">
        <v>-136.11519999999999</v>
      </c>
      <c r="G6072" s="29">
        <v>-59.244619999999998</v>
      </c>
      <c r="H6072" s="29">
        <v>-3.4559420000000001E-5</v>
      </c>
      <c r="I6072" s="29">
        <v>-57.488930000000003</v>
      </c>
      <c r="J6072" s="29">
        <v>-67.039150000000006</v>
      </c>
    </row>
    <row r="6073" spans="1:10" x14ac:dyDescent="0.15">
      <c r="A6073" s="28" t="s">
        <v>9</v>
      </c>
      <c r="B6073" s="28" t="s">
        <v>99</v>
      </c>
      <c r="C6073" s="28" t="s">
        <v>107</v>
      </c>
      <c r="D6073" s="29">
        <v>2.6</v>
      </c>
      <c r="E6073" s="29">
        <v>-2660.424</v>
      </c>
      <c r="F6073" s="29">
        <v>-136.11519999999999</v>
      </c>
      <c r="G6073" s="29">
        <v>-59.244619999999998</v>
      </c>
      <c r="H6073" s="29">
        <v>-3.4559420000000001E-5</v>
      </c>
      <c r="I6073" s="29">
        <v>-71.858800000000002</v>
      </c>
      <c r="J6073" s="29">
        <v>-194.2568</v>
      </c>
    </row>
    <row r="6074" spans="1:10" x14ac:dyDescent="0.15">
      <c r="A6074" s="28" t="s">
        <v>10</v>
      </c>
      <c r="B6074" s="28" t="s">
        <v>99</v>
      </c>
      <c r="C6074" s="28" t="s">
        <v>106</v>
      </c>
      <c r="D6074" s="29">
        <v>0</v>
      </c>
      <c r="E6074" s="29">
        <v>46.354680000000002</v>
      </c>
      <c r="F6074" s="29">
        <v>157.1636</v>
      </c>
      <c r="G6074" s="29">
        <v>94.120149999999995</v>
      </c>
      <c r="H6074" s="29">
        <v>3.139887E-5</v>
      </c>
      <c r="I6074" s="29">
        <v>258.1524</v>
      </c>
      <c r="J6074" s="29">
        <v>307.79300000000001</v>
      </c>
    </row>
    <row r="6075" spans="1:10" x14ac:dyDescent="0.15">
      <c r="A6075" s="28" t="s">
        <v>10</v>
      </c>
      <c r="B6075" s="28" t="s">
        <v>99</v>
      </c>
      <c r="C6075" s="28" t="s">
        <v>106</v>
      </c>
      <c r="D6075" s="29">
        <v>1.8</v>
      </c>
      <c r="E6075" s="29">
        <v>51.72869</v>
      </c>
      <c r="F6075" s="29">
        <v>157.1636</v>
      </c>
      <c r="G6075" s="29">
        <v>94.120149999999995</v>
      </c>
      <c r="H6075" s="29">
        <v>3.139887E-5</v>
      </c>
      <c r="I6075" s="29">
        <v>89.064239999999998</v>
      </c>
      <c r="J6075" s="29">
        <v>24.39789</v>
      </c>
    </row>
    <row r="6076" spans="1:10" x14ac:dyDescent="0.15">
      <c r="A6076" s="28" t="s">
        <v>10</v>
      </c>
      <c r="B6076" s="28" t="s">
        <v>99</v>
      </c>
      <c r="C6076" s="28" t="s">
        <v>106</v>
      </c>
      <c r="D6076" s="29">
        <v>3.6</v>
      </c>
      <c r="E6076" s="29">
        <v>57.102690000000003</v>
      </c>
      <c r="F6076" s="29">
        <v>157.1636</v>
      </c>
      <c r="G6076" s="29">
        <v>94.120149999999995</v>
      </c>
      <c r="H6076" s="29">
        <v>3.139887E-5</v>
      </c>
      <c r="I6076" s="29">
        <v>56.957059999999998</v>
      </c>
      <c r="J6076" s="29">
        <v>166.91249999999999</v>
      </c>
    </row>
    <row r="6077" spans="1:10" x14ac:dyDescent="0.15">
      <c r="A6077" s="28" t="s">
        <v>10</v>
      </c>
      <c r="B6077" s="28" t="s">
        <v>99</v>
      </c>
      <c r="C6077" s="28" t="s">
        <v>107</v>
      </c>
      <c r="D6077" s="29">
        <v>0</v>
      </c>
      <c r="E6077" s="29">
        <v>-2795.4540000000002</v>
      </c>
      <c r="F6077" s="29">
        <v>-112.1002</v>
      </c>
      <c r="G6077" s="29">
        <v>-74.780389999999997</v>
      </c>
      <c r="H6077" s="29">
        <v>-2.9583920000000001E-5</v>
      </c>
      <c r="I6077" s="29">
        <v>-235.67939999999999</v>
      </c>
      <c r="J6077" s="29">
        <v>-243.95079999999999</v>
      </c>
    </row>
    <row r="6078" spans="1:10" x14ac:dyDescent="0.15">
      <c r="A6078" s="28" t="s">
        <v>10</v>
      </c>
      <c r="B6078" s="28" t="s">
        <v>99</v>
      </c>
      <c r="C6078" s="28" t="s">
        <v>107</v>
      </c>
      <c r="D6078" s="29">
        <v>1.8</v>
      </c>
      <c r="E6078" s="29">
        <v>-2787.6419999999998</v>
      </c>
      <c r="F6078" s="29">
        <v>-112.1002</v>
      </c>
      <c r="G6078" s="29">
        <v>-74.780389999999997</v>
      </c>
      <c r="H6078" s="29">
        <v>-2.9583920000000001E-5</v>
      </c>
      <c r="I6078" s="29">
        <v>-101.6645</v>
      </c>
      <c r="J6078" s="29">
        <v>-41.939970000000002</v>
      </c>
    </row>
    <row r="6079" spans="1:10" x14ac:dyDescent="0.15">
      <c r="A6079" s="28" t="s">
        <v>10</v>
      </c>
      <c r="B6079" s="28" t="s">
        <v>99</v>
      </c>
      <c r="C6079" s="28" t="s">
        <v>107</v>
      </c>
      <c r="D6079" s="29">
        <v>3.6</v>
      </c>
      <c r="E6079" s="29">
        <v>-2779.8290000000002</v>
      </c>
      <c r="F6079" s="29">
        <v>-112.1002</v>
      </c>
      <c r="G6079" s="29">
        <v>-74.780389999999997</v>
      </c>
      <c r="H6079" s="29">
        <v>-2.9583920000000001E-5</v>
      </c>
      <c r="I6079" s="29">
        <v>-104.49299999999999</v>
      </c>
      <c r="J6079" s="29">
        <v>-265.64760000000001</v>
      </c>
    </row>
    <row r="6080" spans="1:10" x14ac:dyDescent="0.15">
      <c r="A6080" s="28" t="s">
        <v>38</v>
      </c>
      <c r="B6080" s="28" t="s">
        <v>100</v>
      </c>
      <c r="C6080" s="28" t="s">
        <v>106</v>
      </c>
      <c r="D6080" s="29">
        <v>0</v>
      </c>
      <c r="E6080" s="29">
        <v>8.2424040000000005</v>
      </c>
      <c r="F6080" s="29">
        <v>282.0616</v>
      </c>
      <c r="G6080" s="29">
        <v>190.60310000000001</v>
      </c>
      <c r="H6080" s="29">
        <v>3.9199699999999997E-5</v>
      </c>
      <c r="I6080" s="29">
        <v>257.99310000000003</v>
      </c>
      <c r="J6080" s="29">
        <v>356.13229999999999</v>
      </c>
    </row>
    <row r="6081" spans="1:10" x14ac:dyDescent="0.15">
      <c r="A6081" s="28" t="s">
        <v>38</v>
      </c>
      <c r="B6081" s="28" t="s">
        <v>100</v>
      </c>
      <c r="C6081" s="28" t="s">
        <v>106</v>
      </c>
      <c r="D6081" s="29">
        <v>1.3</v>
      </c>
      <c r="E6081" s="29">
        <v>12.12363</v>
      </c>
      <c r="F6081" s="29">
        <v>282.0616</v>
      </c>
      <c r="G6081" s="29">
        <v>190.60310000000001</v>
      </c>
      <c r="H6081" s="29">
        <v>3.9199699999999997E-5</v>
      </c>
      <c r="I6081" s="29">
        <v>15.834860000000001</v>
      </c>
      <c r="J6081" s="29">
        <v>13.56237</v>
      </c>
    </row>
    <row r="6082" spans="1:10" x14ac:dyDescent="0.15">
      <c r="A6082" s="28" t="s">
        <v>38</v>
      </c>
      <c r="B6082" s="28" t="s">
        <v>100</v>
      </c>
      <c r="C6082" s="28" t="s">
        <v>106</v>
      </c>
      <c r="D6082" s="29">
        <v>2.6</v>
      </c>
      <c r="E6082" s="29">
        <v>16.004850000000001</v>
      </c>
      <c r="F6082" s="29">
        <v>282.0616</v>
      </c>
      <c r="G6082" s="29">
        <v>190.60310000000001</v>
      </c>
      <c r="H6082" s="29">
        <v>3.9199699999999997E-5</v>
      </c>
      <c r="I6082" s="29">
        <v>144.36070000000001</v>
      </c>
      <c r="J6082" s="29">
        <v>365.64729999999997</v>
      </c>
    </row>
    <row r="6083" spans="1:10" x14ac:dyDescent="0.15">
      <c r="A6083" s="28" t="s">
        <v>38</v>
      </c>
      <c r="B6083" s="28" t="s">
        <v>100</v>
      </c>
      <c r="C6083" s="28" t="s">
        <v>107</v>
      </c>
      <c r="D6083" s="29">
        <v>0</v>
      </c>
      <c r="E6083" s="29">
        <v>-296.57909999999998</v>
      </c>
      <c r="F6083" s="29">
        <v>-273.1619</v>
      </c>
      <c r="G6083" s="29">
        <v>-124.1063</v>
      </c>
      <c r="H6083" s="29">
        <v>-3.7649430000000001E-5</v>
      </c>
      <c r="I6083" s="29">
        <v>-179.435</v>
      </c>
      <c r="J6083" s="29">
        <v>-345.53199999999998</v>
      </c>
    </row>
    <row r="6084" spans="1:10" x14ac:dyDescent="0.15">
      <c r="A6084" s="28" t="s">
        <v>38</v>
      </c>
      <c r="B6084" s="28" t="s">
        <v>100</v>
      </c>
      <c r="C6084" s="28" t="s">
        <v>107</v>
      </c>
      <c r="D6084" s="29">
        <v>1.3</v>
      </c>
      <c r="E6084" s="29">
        <v>-290.93650000000002</v>
      </c>
      <c r="F6084" s="29">
        <v>-273.1619</v>
      </c>
      <c r="G6084" s="29">
        <v>-124.1063</v>
      </c>
      <c r="H6084" s="29">
        <v>-3.7649430000000001E-5</v>
      </c>
      <c r="I6084" s="29">
        <v>-23.741849999999999</v>
      </c>
      <c r="J6084" s="29">
        <v>-14.52914</v>
      </c>
    </row>
    <row r="6085" spans="1:10" x14ac:dyDescent="0.15">
      <c r="A6085" s="28" t="s">
        <v>38</v>
      </c>
      <c r="B6085" s="28" t="s">
        <v>100</v>
      </c>
      <c r="C6085" s="28" t="s">
        <v>107</v>
      </c>
      <c r="D6085" s="29">
        <v>2.6</v>
      </c>
      <c r="E6085" s="29">
        <v>-285.29390000000001</v>
      </c>
      <c r="F6085" s="29">
        <v>-273.1619</v>
      </c>
      <c r="G6085" s="29">
        <v>-124.1063</v>
      </c>
      <c r="H6085" s="29">
        <v>-3.7649430000000001E-5</v>
      </c>
      <c r="I6085" s="29">
        <v>-238.72839999999999</v>
      </c>
      <c r="J6085" s="29">
        <v>-378.1807</v>
      </c>
    </row>
    <row r="6086" spans="1:10" x14ac:dyDescent="0.15">
      <c r="A6086" s="28" t="s">
        <v>39</v>
      </c>
      <c r="B6086" s="28" t="s">
        <v>100</v>
      </c>
      <c r="C6086" s="28" t="s">
        <v>106</v>
      </c>
      <c r="D6086" s="29">
        <v>0</v>
      </c>
      <c r="E6086" s="29">
        <v>15.656940000000001</v>
      </c>
      <c r="F6086" s="29">
        <v>167.94069999999999</v>
      </c>
      <c r="G6086" s="29">
        <v>105.2225</v>
      </c>
      <c r="H6086" s="29">
        <v>4.1122540000000001E-5</v>
      </c>
      <c r="I6086" s="29">
        <v>198.89330000000001</v>
      </c>
      <c r="J6086" s="29">
        <v>265.4341</v>
      </c>
    </row>
    <row r="6087" spans="1:10" x14ac:dyDescent="0.15">
      <c r="A6087" s="28" t="s">
        <v>39</v>
      </c>
      <c r="B6087" s="28" t="s">
        <v>100</v>
      </c>
      <c r="C6087" s="28" t="s">
        <v>106</v>
      </c>
      <c r="D6087" s="29">
        <v>1.3</v>
      </c>
      <c r="E6087" s="29">
        <v>19.538170000000001</v>
      </c>
      <c r="F6087" s="29">
        <v>167.94069999999999</v>
      </c>
      <c r="G6087" s="29">
        <v>105.2225</v>
      </c>
      <c r="H6087" s="29">
        <v>4.1122540000000001E-5</v>
      </c>
      <c r="I6087" s="29">
        <v>61.097810000000003</v>
      </c>
      <c r="J6087" s="29">
        <v>48.23189</v>
      </c>
    </row>
    <row r="6088" spans="1:10" x14ac:dyDescent="0.15">
      <c r="A6088" s="28" t="s">
        <v>39</v>
      </c>
      <c r="B6088" s="28" t="s">
        <v>100</v>
      </c>
      <c r="C6088" s="28" t="s">
        <v>106</v>
      </c>
      <c r="D6088" s="29">
        <v>2.6</v>
      </c>
      <c r="E6088" s="29">
        <v>23.41939</v>
      </c>
      <c r="F6088" s="29">
        <v>167.94069999999999</v>
      </c>
      <c r="G6088" s="29">
        <v>105.2225</v>
      </c>
      <c r="H6088" s="29">
        <v>4.1122540000000001E-5</v>
      </c>
      <c r="I6088" s="29">
        <v>37.35134</v>
      </c>
      <c r="J6088" s="29">
        <v>171.61539999999999</v>
      </c>
    </row>
    <row r="6089" spans="1:10" x14ac:dyDescent="0.15">
      <c r="A6089" s="28" t="s">
        <v>39</v>
      </c>
      <c r="B6089" s="28" t="s">
        <v>100</v>
      </c>
      <c r="C6089" s="28" t="s">
        <v>107</v>
      </c>
      <c r="D6089" s="29">
        <v>0</v>
      </c>
      <c r="E6089" s="29">
        <v>-581.20609999999999</v>
      </c>
      <c r="F6089" s="29">
        <v>-163.9905</v>
      </c>
      <c r="G6089" s="29">
        <v>-68.631770000000003</v>
      </c>
      <c r="H6089" s="29">
        <v>-3.746527E-5</v>
      </c>
      <c r="I6089" s="29">
        <v>-150.46879999999999</v>
      </c>
      <c r="J6089" s="29">
        <v>-257.03230000000002</v>
      </c>
    </row>
    <row r="6090" spans="1:10" x14ac:dyDescent="0.15">
      <c r="A6090" s="28" t="s">
        <v>39</v>
      </c>
      <c r="B6090" s="28" t="s">
        <v>100</v>
      </c>
      <c r="C6090" s="28" t="s">
        <v>107</v>
      </c>
      <c r="D6090" s="29">
        <v>1.3</v>
      </c>
      <c r="E6090" s="29">
        <v>-575.56349999999998</v>
      </c>
      <c r="F6090" s="29">
        <v>-163.9905</v>
      </c>
      <c r="G6090" s="29">
        <v>-68.631770000000003</v>
      </c>
      <c r="H6090" s="29">
        <v>-3.746527E-5</v>
      </c>
      <c r="I6090" s="29">
        <v>-60.272060000000003</v>
      </c>
      <c r="J6090" s="29">
        <v>-44.952089999999998</v>
      </c>
    </row>
    <row r="6091" spans="1:10" x14ac:dyDescent="0.15">
      <c r="A6091" s="28" t="s">
        <v>39</v>
      </c>
      <c r="B6091" s="28" t="s">
        <v>100</v>
      </c>
      <c r="C6091" s="28" t="s">
        <v>107</v>
      </c>
      <c r="D6091" s="29">
        <v>2.6</v>
      </c>
      <c r="E6091" s="29">
        <v>-569.92089999999996</v>
      </c>
      <c r="F6091" s="29">
        <v>-163.9905</v>
      </c>
      <c r="G6091" s="29">
        <v>-68.631770000000003</v>
      </c>
      <c r="H6091" s="29">
        <v>-3.746527E-5</v>
      </c>
      <c r="I6091" s="29">
        <v>-84.125339999999994</v>
      </c>
      <c r="J6091" s="29">
        <v>-173.46129999999999</v>
      </c>
    </row>
    <row r="6092" spans="1:10" x14ac:dyDescent="0.15">
      <c r="A6092" s="28" t="s">
        <v>11</v>
      </c>
      <c r="B6092" s="28" t="s">
        <v>100</v>
      </c>
      <c r="C6092" s="28" t="s">
        <v>106</v>
      </c>
      <c r="D6092" s="29">
        <v>0</v>
      </c>
      <c r="E6092" s="29">
        <v>13.847049999999999</v>
      </c>
      <c r="F6092" s="29">
        <v>164.69900000000001</v>
      </c>
      <c r="G6092" s="29">
        <v>104.1683</v>
      </c>
      <c r="H6092" s="29">
        <v>4.577469E-5</v>
      </c>
      <c r="I6092" s="29">
        <v>179.46430000000001</v>
      </c>
      <c r="J6092" s="29">
        <v>237.7216</v>
      </c>
    </row>
    <row r="6093" spans="1:10" x14ac:dyDescent="0.15">
      <c r="A6093" s="28" t="s">
        <v>11</v>
      </c>
      <c r="B6093" s="28" t="s">
        <v>100</v>
      </c>
      <c r="C6093" s="28" t="s">
        <v>106</v>
      </c>
      <c r="D6093" s="29">
        <v>1.3</v>
      </c>
      <c r="E6093" s="29">
        <v>17.728280000000002</v>
      </c>
      <c r="F6093" s="29">
        <v>164.69900000000001</v>
      </c>
      <c r="G6093" s="29">
        <v>104.1683</v>
      </c>
      <c r="H6093" s="29">
        <v>4.577469E-5</v>
      </c>
      <c r="I6093" s="29">
        <v>42.683970000000002</v>
      </c>
      <c r="J6093" s="29">
        <v>24.540759999999999</v>
      </c>
    </row>
    <row r="6094" spans="1:10" x14ac:dyDescent="0.15">
      <c r="A6094" s="28" t="s">
        <v>11</v>
      </c>
      <c r="B6094" s="28" t="s">
        <v>100</v>
      </c>
      <c r="C6094" s="28" t="s">
        <v>106</v>
      </c>
      <c r="D6094" s="29">
        <v>2.6</v>
      </c>
      <c r="E6094" s="29">
        <v>21.609500000000001</v>
      </c>
      <c r="F6094" s="29">
        <v>164.69900000000001</v>
      </c>
      <c r="G6094" s="29">
        <v>104.1683</v>
      </c>
      <c r="H6094" s="29">
        <v>4.577469E-5</v>
      </c>
      <c r="I6094" s="29">
        <v>34.082039999999999</v>
      </c>
      <c r="J6094" s="29">
        <v>194.6456</v>
      </c>
    </row>
    <row r="6095" spans="1:10" x14ac:dyDescent="0.15">
      <c r="A6095" s="28" t="s">
        <v>11</v>
      </c>
      <c r="B6095" s="28" t="s">
        <v>100</v>
      </c>
      <c r="C6095" s="28" t="s">
        <v>107</v>
      </c>
      <c r="D6095" s="29">
        <v>0</v>
      </c>
      <c r="E6095" s="29">
        <v>-838.39639999999997</v>
      </c>
      <c r="F6095" s="29">
        <v>-168.61850000000001</v>
      </c>
      <c r="G6095" s="29">
        <v>-51.793019999999999</v>
      </c>
      <c r="H6095" s="29">
        <v>-3.797507E-5</v>
      </c>
      <c r="I6095" s="29">
        <v>-106.2867</v>
      </c>
      <c r="J6095" s="29">
        <v>-246.17240000000001</v>
      </c>
    </row>
    <row r="6096" spans="1:10" x14ac:dyDescent="0.15">
      <c r="A6096" s="28" t="s">
        <v>11</v>
      </c>
      <c r="B6096" s="28" t="s">
        <v>100</v>
      </c>
      <c r="C6096" s="28" t="s">
        <v>107</v>
      </c>
      <c r="D6096" s="29">
        <v>1.3</v>
      </c>
      <c r="E6096" s="29">
        <v>-832.75379999999996</v>
      </c>
      <c r="F6096" s="29">
        <v>-168.61850000000001</v>
      </c>
      <c r="G6096" s="29">
        <v>-51.793019999999999</v>
      </c>
      <c r="H6096" s="29">
        <v>-3.797507E-5</v>
      </c>
      <c r="I6096" s="29">
        <v>-37.666339999999998</v>
      </c>
      <c r="J6096" s="29">
        <v>-27.873010000000001</v>
      </c>
    </row>
    <row r="6097" spans="1:10" x14ac:dyDescent="0.15">
      <c r="A6097" s="28" t="s">
        <v>11</v>
      </c>
      <c r="B6097" s="28" t="s">
        <v>100</v>
      </c>
      <c r="C6097" s="28" t="s">
        <v>107</v>
      </c>
      <c r="D6097" s="29">
        <v>2.6</v>
      </c>
      <c r="E6097" s="29">
        <v>-827.11130000000003</v>
      </c>
      <c r="F6097" s="29">
        <v>-168.61850000000001</v>
      </c>
      <c r="G6097" s="29">
        <v>-51.793019999999999</v>
      </c>
      <c r="H6097" s="29">
        <v>-3.797507E-5</v>
      </c>
      <c r="I6097" s="29">
        <v>-97.232740000000007</v>
      </c>
      <c r="J6097" s="29">
        <v>-192.8537</v>
      </c>
    </row>
    <row r="6098" spans="1:10" x14ac:dyDescent="0.15">
      <c r="A6098" s="28" t="s">
        <v>9</v>
      </c>
      <c r="B6098" s="28" t="s">
        <v>100</v>
      </c>
      <c r="C6098" s="28" t="s">
        <v>106</v>
      </c>
      <c r="D6098" s="29">
        <v>0</v>
      </c>
      <c r="E6098" s="29">
        <v>7.7864899999999997</v>
      </c>
      <c r="F6098" s="29">
        <v>190.62520000000001</v>
      </c>
      <c r="G6098" s="29">
        <v>117.60039999999999</v>
      </c>
      <c r="H6098" s="29">
        <v>3.8940450000000001E-5</v>
      </c>
      <c r="I6098" s="29">
        <v>233.94409999999999</v>
      </c>
      <c r="J6098" s="29">
        <v>332.5342</v>
      </c>
    </row>
    <row r="6099" spans="1:10" x14ac:dyDescent="0.15">
      <c r="A6099" s="28" t="s">
        <v>9</v>
      </c>
      <c r="B6099" s="28" t="s">
        <v>100</v>
      </c>
      <c r="C6099" s="28" t="s">
        <v>106</v>
      </c>
      <c r="D6099" s="29">
        <v>1.3</v>
      </c>
      <c r="E6099" s="29">
        <v>11.667719999999999</v>
      </c>
      <c r="F6099" s="29">
        <v>190.62520000000001</v>
      </c>
      <c r="G6099" s="29">
        <v>117.60039999999999</v>
      </c>
      <c r="H6099" s="29">
        <v>3.8940450000000001E-5</v>
      </c>
      <c r="I6099" s="29">
        <v>79.541070000000005</v>
      </c>
      <c r="J6099" s="29">
        <v>84.299930000000003</v>
      </c>
    </row>
    <row r="6100" spans="1:10" x14ac:dyDescent="0.15">
      <c r="A6100" s="28" t="s">
        <v>9</v>
      </c>
      <c r="B6100" s="28" t="s">
        <v>100</v>
      </c>
      <c r="C6100" s="28" t="s">
        <v>106</v>
      </c>
      <c r="D6100" s="29">
        <v>2.6</v>
      </c>
      <c r="E6100" s="29">
        <v>15.54894</v>
      </c>
      <c r="F6100" s="29">
        <v>190.62520000000001</v>
      </c>
      <c r="G6100" s="29">
        <v>117.60039999999999</v>
      </c>
      <c r="H6100" s="29">
        <v>3.8940450000000001E-5</v>
      </c>
      <c r="I6100" s="29">
        <v>37.702080000000002</v>
      </c>
      <c r="J6100" s="29">
        <v>158.5539</v>
      </c>
    </row>
    <row r="6101" spans="1:10" x14ac:dyDescent="0.15">
      <c r="A6101" s="28" t="s">
        <v>9</v>
      </c>
      <c r="B6101" s="28" t="s">
        <v>100</v>
      </c>
      <c r="C6101" s="28" t="s">
        <v>107</v>
      </c>
      <c r="D6101" s="29">
        <v>0</v>
      </c>
      <c r="E6101" s="29">
        <v>-1076.0029999999999</v>
      </c>
      <c r="F6101" s="29">
        <v>-185.90170000000001</v>
      </c>
      <c r="G6101" s="29">
        <v>-70.065290000000005</v>
      </c>
      <c r="H6101" s="29">
        <v>-3.4559420000000001E-5</v>
      </c>
      <c r="I6101" s="29">
        <v>-150.63339999999999</v>
      </c>
      <c r="J6101" s="29">
        <v>-327.45179999999999</v>
      </c>
    </row>
    <row r="6102" spans="1:10" x14ac:dyDescent="0.15">
      <c r="A6102" s="28" t="s">
        <v>9</v>
      </c>
      <c r="B6102" s="28" t="s">
        <v>100</v>
      </c>
      <c r="C6102" s="28" t="s">
        <v>107</v>
      </c>
      <c r="D6102" s="29">
        <v>1.3</v>
      </c>
      <c r="E6102" s="29">
        <v>-1070.3599999999999</v>
      </c>
      <c r="F6102" s="29">
        <v>-185.90170000000001</v>
      </c>
      <c r="G6102" s="29">
        <v>-70.065290000000005</v>
      </c>
      <c r="H6102" s="29">
        <v>-3.4559420000000001E-5</v>
      </c>
      <c r="I6102" s="29">
        <v>-58.056539999999998</v>
      </c>
      <c r="J6102" s="29">
        <v>-85.350539999999995</v>
      </c>
    </row>
    <row r="6103" spans="1:10" x14ac:dyDescent="0.15">
      <c r="A6103" s="28" t="s">
        <v>9</v>
      </c>
      <c r="B6103" s="28" t="s">
        <v>100</v>
      </c>
      <c r="C6103" s="28" t="s">
        <v>107</v>
      </c>
      <c r="D6103" s="29">
        <v>2.6</v>
      </c>
      <c r="E6103" s="29">
        <v>-1064.7180000000001</v>
      </c>
      <c r="F6103" s="29">
        <v>-185.90170000000001</v>
      </c>
      <c r="G6103" s="29">
        <v>-70.065290000000005</v>
      </c>
      <c r="H6103" s="29">
        <v>-3.4559420000000001E-5</v>
      </c>
      <c r="I6103" s="29">
        <v>-78.090580000000003</v>
      </c>
      <c r="J6103" s="29">
        <v>-165.73519999999999</v>
      </c>
    </row>
    <row r="6104" spans="1:10" x14ac:dyDescent="0.15">
      <c r="A6104" s="28" t="s">
        <v>10</v>
      </c>
      <c r="B6104" s="28" t="s">
        <v>100</v>
      </c>
      <c r="C6104" s="28" t="s">
        <v>106</v>
      </c>
      <c r="D6104" s="29">
        <v>0</v>
      </c>
      <c r="E6104" s="29">
        <v>10.655099999999999</v>
      </c>
      <c r="F6104" s="29">
        <v>139.9966</v>
      </c>
      <c r="G6104" s="29">
        <v>101.5896</v>
      </c>
      <c r="H6104" s="29">
        <v>3.139887E-5</v>
      </c>
      <c r="I6104" s="29">
        <v>261.21600000000001</v>
      </c>
      <c r="J6104" s="29">
        <v>278.67809999999997</v>
      </c>
    </row>
    <row r="6105" spans="1:10" x14ac:dyDescent="0.15">
      <c r="A6105" s="28" t="s">
        <v>10</v>
      </c>
      <c r="B6105" s="28" t="s">
        <v>100</v>
      </c>
      <c r="C6105" s="28" t="s">
        <v>106</v>
      </c>
      <c r="D6105" s="29">
        <v>1.8</v>
      </c>
      <c r="E6105" s="29">
        <v>16.029109999999999</v>
      </c>
      <c r="F6105" s="29">
        <v>139.9966</v>
      </c>
      <c r="G6105" s="29">
        <v>101.5896</v>
      </c>
      <c r="H6105" s="29">
        <v>3.139887E-5</v>
      </c>
      <c r="I6105" s="29">
        <v>81.506690000000006</v>
      </c>
      <c r="J6105" s="29">
        <v>25.47532</v>
      </c>
    </row>
    <row r="6106" spans="1:10" x14ac:dyDescent="0.15">
      <c r="A6106" s="28" t="s">
        <v>10</v>
      </c>
      <c r="B6106" s="28" t="s">
        <v>100</v>
      </c>
      <c r="C6106" s="28" t="s">
        <v>106</v>
      </c>
      <c r="D6106" s="29">
        <v>3.6</v>
      </c>
      <c r="E6106" s="29">
        <v>21.403110000000002</v>
      </c>
      <c r="F6106" s="29">
        <v>139.9966</v>
      </c>
      <c r="G6106" s="29">
        <v>101.5896</v>
      </c>
      <c r="H6106" s="29">
        <v>3.139887E-5</v>
      </c>
      <c r="I6106" s="29">
        <v>59.703580000000002</v>
      </c>
      <c r="J6106" s="29">
        <v>225.3759</v>
      </c>
    </row>
    <row r="6107" spans="1:10" x14ac:dyDescent="0.15">
      <c r="A6107" s="28" t="s">
        <v>10</v>
      </c>
      <c r="B6107" s="28" t="s">
        <v>100</v>
      </c>
      <c r="C6107" s="28" t="s">
        <v>107</v>
      </c>
      <c r="D6107" s="29">
        <v>0</v>
      </c>
      <c r="E6107" s="29">
        <v>-1362.6849999999999</v>
      </c>
      <c r="F6107" s="29">
        <v>-140.14320000000001</v>
      </c>
      <c r="G6107" s="29">
        <v>-81.367810000000006</v>
      </c>
      <c r="H6107" s="29">
        <v>-2.9583920000000001E-5</v>
      </c>
      <c r="I6107" s="29">
        <v>-240.0735</v>
      </c>
      <c r="J6107" s="29">
        <v>-283.57040000000001</v>
      </c>
    </row>
    <row r="6108" spans="1:10" x14ac:dyDescent="0.15">
      <c r="A6108" s="28" t="s">
        <v>10</v>
      </c>
      <c r="B6108" s="28" t="s">
        <v>100</v>
      </c>
      <c r="C6108" s="28" t="s">
        <v>107</v>
      </c>
      <c r="D6108" s="29">
        <v>1.8</v>
      </c>
      <c r="E6108" s="29">
        <v>-1354.8720000000001</v>
      </c>
      <c r="F6108" s="29">
        <v>-140.14320000000001</v>
      </c>
      <c r="G6108" s="29">
        <v>-81.367810000000006</v>
      </c>
      <c r="H6108" s="29">
        <v>-2.9583920000000001E-5</v>
      </c>
      <c r="I6108" s="29">
        <v>-96.908839999999998</v>
      </c>
      <c r="J6108" s="29">
        <v>-30.120819999999998</v>
      </c>
    </row>
    <row r="6109" spans="1:10" x14ac:dyDescent="0.15">
      <c r="A6109" s="28" t="s">
        <v>10</v>
      </c>
      <c r="B6109" s="28" t="s">
        <v>100</v>
      </c>
      <c r="C6109" s="28" t="s">
        <v>107</v>
      </c>
      <c r="D6109" s="29">
        <v>3.6</v>
      </c>
      <c r="E6109" s="29">
        <v>-1347.059</v>
      </c>
      <c r="F6109" s="29">
        <v>-140.14320000000001</v>
      </c>
      <c r="G6109" s="29">
        <v>-81.367810000000006</v>
      </c>
      <c r="H6109" s="29">
        <v>-2.9583920000000001E-5</v>
      </c>
      <c r="I6109" s="29">
        <v>-111.5689</v>
      </c>
      <c r="J6109" s="29">
        <v>-229.75</v>
      </c>
    </row>
    <row r="6110" spans="1:10" x14ac:dyDescent="0.15">
      <c r="A6110" s="28" t="s">
        <v>17</v>
      </c>
      <c r="B6110" s="28" t="s">
        <v>101</v>
      </c>
      <c r="C6110" s="28" t="s">
        <v>106</v>
      </c>
      <c r="D6110" s="29">
        <v>0</v>
      </c>
      <c r="E6110" s="29">
        <v>-1.155268</v>
      </c>
      <c r="F6110" s="29">
        <v>21.735779999999998</v>
      </c>
      <c r="G6110" s="29">
        <v>67.809420000000003</v>
      </c>
      <c r="H6110" s="29">
        <v>2.6072410000000003E-4</v>
      </c>
      <c r="I6110" s="29">
        <v>70.632279999999994</v>
      </c>
      <c r="J6110" s="29">
        <v>-12.27678</v>
      </c>
    </row>
    <row r="6111" spans="1:10" x14ac:dyDescent="0.15">
      <c r="A6111" s="28" t="s">
        <v>17</v>
      </c>
      <c r="B6111" s="28" t="s">
        <v>101</v>
      </c>
      <c r="C6111" s="28" t="s">
        <v>106</v>
      </c>
      <c r="D6111" s="29">
        <v>1.2</v>
      </c>
      <c r="E6111" s="29">
        <v>1.805615</v>
      </c>
      <c r="F6111" s="29">
        <v>21.735779999999998</v>
      </c>
      <c r="G6111" s="29">
        <v>67.809420000000003</v>
      </c>
      <c r="H6111" s="29">
        <v>2.6072410000000003E-4</v>
      </c>
      <c r="I6111" s="29">
        <v>16.079429999999999</v>
      </c>
      <c r="J6111" s="29">
        <v>48.269419999999997</v>
      </c>
    </row>
    <row r="6112" spans="1:10" x14ac:dyDescent="0.15">
      <c r="A6112" s="28" t="s">
        <v>17</v>
      </c>
      <c r="B6112" s="28" t="s">
        <v>101</v>
      </c>
      <c r="C6112" s="28" t="s">
        <v>106</v>
      </c>
      <c r="D6112" s="29">
        <v>2.4</v>
      </c>
      <c r="E6112" s="29">
        <v>4.7664989999999996</v>
      </c>
      <c r="F6112" s="29">
        <v>21.735779999999998</v>
      </c>
      <c r="G6112" s="29">
        <v>67.809420000000003</v>
      </c>
      <c r="H6112" s="29">
        <v>2.6072410000000003E-4</v>
      </c>
      <c r="I6112" s="29">
        <v>50.379309999999997</v>
      </c>
      <c r="J6112" s="29">
        <v>148.86840000000001</v>
      </c>
    </row>
    <row r="6113" spans="1:10" x14ac:dyDescent="0.15">
      <c r="A6113" s="28" t="s">
        <v>17</v>
      </c>
      <c r="B6113" s="28" t="s">
        <v>101</v>
      </c>
      <c r="C6113" s="28" t="s">
        <v>107</v>
      </c>
      <c r="D6113" s="29">
        <v>0</v>
      </c>
      <c r="E6113" s="29">
        <v>-104.7032</v>
      </c>
      <c r="F6113" s="29">
        <v>-84.13561</v>
      </c>
      <c r="G6113" s="29">
        <v>-32.871400000000001</v>
      </c>
      <c r="H6113" s="29">
        <v>-2.8779830000000002E-4</v>
      </c>
      <c r="I6113" s="29">
        <v>-32.240749999999998</v>
      </c>
      <c r="J6113" s="29">
        <v>-59.992959999999997</v>
      </c>
    </row>
    <row r="6114" spans="1:10" x14ac:dyDescent="0.15">
      <c r="A6114" s="28" t="s">
        <v>17</v>
      </c>
      <c r="B6114" s="28" t="s">
        <v>101</v>
      </c>
      <c r="C6114" s="28" t="s">
        <v>107</v>
      </c>
      <c r="D6114" s="29">
        <v>1.2</v>
      </c>
      <c r="E6114" s="29">
        <v>-100.39870000000001</v>
      </c>
      <c r="F6114" s="29">
        <v>-84.13561</v>
      </c>
      <c r="G6114" s="29">
        <v>-32.871400000000001</v>
      </c>
      <c r="H6114" s="29">
        <v>-2.8779830000000002E-4</v>
      </c>
      <c r="I6114" s="29">
        <v>-19.62088</v>
      </c>
      <c r="J6114" s="29">
        <v>-45.666420000000002</v>
      </c>
    </row>
    <row r="6115" spans="1:10" x14ac:dyDescent="0.15">
      <c r="A6115" s="28" t="s">
        <v>17</v>
      </c>
      <c r="B6115" s="28" t="s">
        <v>101</v>
      </c>
      <c r="C6115" s="28" t="s">
        <v>107</v>
      </c>
      <c r="D6115" s="29">
        <v>2.4</v>
      </c>
      <c r="E6115" s="29">
        <v>-96.094070000000002</v>
      </c>
      <c r="F6115" s="29">
        <v>-84.13561</v>
      </c>
      <c r="G6115" s="29">
        <v>-32.871400000000001</v>
      </c>
      <c r="H6115" s="29">
        <v>-2.8779830000000002E-4</v>
      </c>
      <c r="I6115" s="29">
        <v>-95.852649999999997</v>
      </c>
      <c r="J6115" s="29">
        <v>-71.393410000000003</v>
      </c>
    </row>
    <row r="6116" spans="1:10" x14ac:dyDescent="0.15">
      <c r="A6116" s="28" t="s">
        <v>108</v>
      </c>
      <c r="B6116" s="28" t="s">
        <v>101</v>
      </c>
      <c r="C6116" s="28" t="s">
        <v>106</v>
      </c>
      <c r="D6116" s="29">
        <v>0</v>
      </c>
      <c r="E6116" s="29">
        <v>-25.81523</v>
      </c>
      <c r="F6116" s="29">
        <v>-4.8615959999999996</v>
      </c>
      <c r="G6116" s="29">
        <v>48.477409999999999</v>
      </c>
      <c r="H6116" s="29">
        <v>2.863656E-4</v>
      </c>
      <c r="I6116" s="29">
        <v>54.310670000000002</v>
      </c>
      <c r="J6116" s="29">
        <v>3.065175</v>
      </c>
    </row>
    <row r="6117" spans="1:10" x14ac:dyDescent="0.15">
      <c r="A6117" s="28" t="s">
        <v>108</v>
      </c>
      <c r="B6117" s="28" t="s">
        <v>101</v>
      </c>
      <c r="C6117" s="28" t="s">
        <v>106</v>
      </c>
      <c r="D6117" s="29">
        <v>1.2</v>
      </c>
      <c r="E6117" s="29">
        <v>-22.85435</v>
      </c>
      <c r="F6117" s="29">
        <v>-4.8615959999999996</v>
      </c>
      <c r="G6117" s="29">
        <v>48.477409999999999</v>
      </c>
      <c r="H6117" s="29">
        <v>2.863656E-4</v>
      </c>
      <c r="I6117" s="29">
        <v>17.038640000000001</v>
      </c>
      <c r="J6117" s="29">
        <v>10.712619999999999</v>
      </c>
    </row>
    <row r="6118" spans="1:10" x14ac:dyDescent="0.15">
      <c r="A6118" s="28" t="s">
        <v>108</v>
      </c>
      <c r="B6118" s="28" t="s">
        <v>101</v>
      </c>
      <c r="C6118" s="28" t="s">
        <v>106</v>
      </c>
      <c r="D6118" s="29">
        <v>2.4</v>
      </c>
      <c r="E6118" s="29">
        <v>-19.893460000000001</v>
      </c>
      <c r="F6118" s="29">
        <v>-4.8615959999999996</v>
      </c>
      <c r="G6118" s="29">
        <v>48.477409999999999</v>
      </c>
      <c r="H6118" s="29">
        <v>2.863656E-4</v>
      </c>
      <c r="I6118" s="29">
        <v>50.008119999999998</v>
      </c>
      <c r="J6118" s="29">
        <v>33.75629</v>
      </c>
    </row>
    <row r="6119" spans="1:10" x14ac:dyDescent="0.15">
      <c r="A6119" s="28" t="s">
        <v>108</v>
      </c>
      <c r="B6119" s="28" t="s">
        <v>101</v>
      </c>
      <c r="C6119" s="28" t="s">
        <v>107</v>
      </c>
      <c r="D6119" s="29">
        <v>0</v>
      </c>
      <c r="E6119" s="29">
        <v>-184.61510000000001</v>
      </c>
      <c r="F6119" s="29">
        <v>-33.97627</v>
      </c>
      <c r="G6119" s="29">
        <v>-29.263670000000001</v>
      </c>
      <c r="H6119" s="29">
        <v>-3.1598280000000003E-4</v>
      </c>
      <c r="I6119" s="29">
        <v>-27.694019999999998</v>
      </c>
      <c r="J6119" s="29">
        <v>-57.848120000000002</v>
      </c>
    </row>
    <row r="6120" spans="1:10" x14ac:dyDescent="0.15">
      <c r="A6120" s="28" t="s">
        <v>108</v>
      </c>
      <c r="B6120" s="28" t="s">
        <v>101</v>
      </c>
      <c r="C6120" s="28" t="s">
        <v>107</v>
      </c>
      <c r="D6120" s="29">
        <v>1.2</v>
      </c>
      <c r="E6120" s="29">
        <v>-180.31059999999999</v>
      </c>
      <c r="F6120" s="29">
        <v>-33.97627</v>
      </c>
      <c r="G6120" s="29">
        <v>-29.263670000000001</v>
      </c>
      <c r="H6120" s="29">
        <v>-3.1598280000000003E-4</v>
      </c>
      <c r="I6120" s="29">
        <v>-13.48817</v>
      </c>
      <c r="J6120" s="29">
        <v>-18.91592</v>
      </c>
    </row>
    <row r="6121" spans="1:10" x14ac:dyDescent="0.15">
      <c r="A6121" s="28" t="s">
        <v>108</v>
      </c>
      <c r="B6121" s="28" t="s">
        <v>101</v>
      </c>
      <c r="C6121" s="28" t="s">
        <v>107</v>
      </c>
      <c r="D6121" s="29">
        <v>2.4</v>
      </c>
      <c r="E6121" s="29">
        <v>-176.006</v>
      </c>
      <c r="F6121" s="29">
        <v>-33.97627</v>
      </c>
      <c r="G6121" s="29">
        <v>-29.263670000000001</v>
      </c>
      <c r="H6121" s="29">
        <v>-3.1598280000000003E-4</v>
      </c>
      <c r="I6121" s="29">
        <v>-69.526110000000003</v>
      </c>
      <c r="J6121" s="29">
        <v>4.6252979999999999</v>
      </c>
    </row>
    <row r="6122" spans="1:10" x14ac:dyDescent="0.15">
      <c r="A6122" s="28" t="s">
        <v>109</v>
      </c>
      <c r="B6122" s="28" t="s">
        <v>101</v>
      </c>
      <c r="C6122" s="28" t="s">
        <v>106</v>
      </c>
      <c r="D6122" s="29">
        <v>0</v>
      </c>
      <c r="E6122" s="29">
        <v>-42.396599999999999</v>
      </c>
      <c r="F6122" s="29">
        <v>-15.280989999999999</v>
      </c>
      <c r="G6122" s="29">
        <v>64.018330000000006</v>
      </c>
      <c r="H6122" s="29">
        <v>3.4773300000000003E-4</v>
      </c>
      <c r="I6122" s="29">
        <v>75.961860000000001</v>
      </c>
      <c r="J6122" s="29">
        <v>-8.7480840000000004</v>
      </c>
    </row>
    <row r="6123" spans="1:10" x14ac:dyDescent="0.15">
      <c r="A6123" s="28" t="s">
        <v>109</v>
      </c>
      <c r="B6123" s="28" t="s">
        <v>101</v>
      </c>
      <c r="C6123" s="28" t="s">
        <v>106</v>
      </c>
      <c r="D6123" s="29">
        <v>1.2</v>
      </c>
      <c r="E6123" s="29">
        <v>-39.43571</v>
      </c>
      <c r="F6123" s="29">
        <v>-15.280989999999999</v>
      </c>
      <c r="G6123" s="29">
        <v>64.018330000000006</v>
      </c>
      <c r="H6123" s="29">
        <v>3.4773300000000003E-4</v>
      </c>
      <c r="I6123" s="29">
        <v>17.568539999999999</v>
      </c>
      <c r="J6123" s="29">
        <v>16.778469999999999</v>
      </c>
    </row>
    <row r="6124" spans="1:10" x14ac:dyDescent="0.15">
      <c r="A6124" s="28" t="s">
        <v>109</v>
      </c>
      <c r="B6124" s="28" t="s">
        <v>101</v>
      </c>
      <c r="C6124" s="28" t="s">
        <v>106</v>
      </c>
      <c r="D6124" s="29">
        <v>2.4</v>
      </c>
      <c r="E6124" s="29">
        <v>-36.474829999999997</v>
      </c>
      <c r="F6124" s="29">
        <v>-15.280989999999999</v>
      </c>
      <c r="G6124" s="29">
        <v>64.018330000000006</v>
      </c>
      <c r="H6124" s="29">
        <v>3.4773300000000003E-4</v>
      </c>
      <c r="I6124" s="29">
        <v>57.352170000000001</v>
      </c>
      <c r="J6124" s="29">
        <v>54.30077</v>
      </c>
    </row>
    <row r="6125" spans="1:10" x14ac:dyDescent="0.15">
      <c r="A6125" s="28" t="s">
        <v>109</v>
      </c>
      <c r="B6125" s="28" t="s">
        <v>101</v>
      </c>
      <c r="C6125" s="28" t="s">
        <v>107</v>
      </c>
      <c r="D6125" s="29">
        <v>0</v>
      </c>
      <c r="E6125" s="29">
        <v>-273.9282</v>
      </c>
      <c r="F6125" s="29">
        <v>-32.463940000000001</v>
      </c>
      <c r="G6125" s="29">
        <v>-37.105840000000001</v>
      </c>
      <c r="H6125" s="29">
        <v>-3.6866159999999999E-4</v>
      </c>
      <c r="I6125" s="29">
        <v>-35.232619999999997</v>
      </c>
      <c r="J6125" s="29">
        <v>-51.974980000000002</v>
      </c>
    </row>
    <row r="6126" spans="1:10" x14ac:dyDescent="0.15">
      <c r="A6126" s="28" t="s">
        <v>109</v>
      </c>
      <c r="B6126" s="28" t="s">
        <v>101</v>
      </c>
      <c r="C6126" s="28" t="s">
        <v>107</v>
      </c>
      <c r="D6126" s="29">
        <v>1.2</v>
      </c>
      <c r="E6126" s="29">
        <v>-269.62360000000001</v>
      </c>
      <c r="F6126" s="29">
        <v>-32.463940000000001</v>
      </c>
      <c r="G6126" s="29">
        <v>-37.105840000000001</v>
      </c>
      <c r="H6126" s="29">
        <v>-3.6866159999999999E-4</v>
      </c>
      <c r="I6126" s="29">
        <v>-9.1444969999999994</v>
      </c>
      <c r="J6126" s="29">
        <v>-20.240110000000001</v>
      </c>
    </row>
    <row r="6127" spans="1:10" x14ac:dyDescent="0.15">
      <c r="A6127" s="28" t="s">
        <v>109</v>
      </c>
      <c r="B6127" s="28" t="s">
        <v>101</v>
      </c>
      <c r="C6127" s="28" t="s">
        <v>107</v>
      </c>
      <c r="D6127" s="29">
        <v>2.4</v>
      </c>
      <c r="E6127" s="29">
        <v>-265.31900000000002</v>
      </c>
      <c r="F6127" s="29">
        <v>-32.463940000000001</v>
      </c>
      <c r="G6127" s="29">
        <v>-37.105840000000001</v>
      </c>
      <c r="H6127" s="29">
        <v>-3.6866159999999999E-4</v>
      </c>
      <c r="I6127" s="29">
        <v>-81.241579999999999</v>
      </c>
      <c r="J6127" s="29">
        <v>-0.49759720000000002</v>
      </c>
    </row>
    <row r="6128" spans="1:10" x14ac:dyDescent="0.15">
      <c r="A6128" s="28" t="s">
        <v>18</v>
      </c>
      <c r="B6128" s="28" t="s">
        <v>101</v>
      </c>
      <c r="C6128" s="28" t="s">
        <v>106</v>
      </c>
      <c r="D6128" s="29">
        <v>0</v>
      </c>
      <c r="E6128" s="29">
        <v>-54.954120000000003</v>
      </c>
      <c r="F6128" s="29">
        <v>-9.6373259999999998</v>
      </c>
      <c r="G6128" s="29">
        <v>40.914149999999999</v>
      </c>
      <c r="H6128" s="29">
        <v>4.7356710000000002E-4</v>
      </c>
      <c r="I6128" s="29">
        <v>22.29504</v>
      </c>
      <c r="J6128" s="29">
        <v>8.4494579999999999</v>
      </c>
    </row>
    <row r="6129" spans="1:10" x14ac:dyDescent="0.15">
      <c r="A6129" s="28" t="s">
        <v>18</v>
      </c>
      <c r="B6129" s="28" t="s">
        <v>101</v>
      </c>
      <c r="C6129" s="28" t="s">
        <v>106</v>
      </c>
      <c r="D6129" s="29">
        <v>1.2</v>
      </c>
      <c r="E6129" s="29">
        <v>-51.99324</v>
      </c>
      <c r="F6129" s="29">
        <v>-9.6373259999999998</v>
      </c>
      <c r="G6129" s="29">
        <v>40.914149999999999</v>
      </c>
      <c r="H6129" s="29">
        <v>4.7356710000000002E-4</v>
      </c>
      <c r="I6129" s="29">
        <v>35.495109999999997</v>
      </c>
      <c r="J6129" s="29">
        <v>27.93863</v>
      </c>
    </row>
    <row r="6130" spans="1:10" x14ac:dyDescent="0.15">
      <c r="A6130" s="28" t="s">
        <v>18</v>
      </c>
      <c r="B6130" s="28" t="s">
        <v>101</v>
      </c>
      <c r="C6130" s="28" t="s">
        <v>106</v>
      </c>
      <c r="D6130" s="29">
        <v>2.4</v>
      </c>
      <c r="E6130" s="29">
        <v>-49.032350000000001</v>
      </c>
      <c r="F6130" s="29">
        <v>-9.6373259999999998</v>
      </c>
      <c r="G6130" s="29">
        <v>40.914149999999999</v>
      </c>
      <c r="H6130" s="29">
        <v>4.7356710000000002E-4</v>
      </c>
      <c r="I6130" s="29">
        <v>69.031559999999999</v>
      </c>
      <c r="J6130" s="29">
        <v>49.980119999999999</v>
      </c>
    </row>
    <row r="6131" spans="1:10" x14ac:dyDescent="0.15">
      <c r="A6131" s="28" t="s">
        <v>18</v>
      </c>
      <c r="B6131" s="28" t="s">
        <v>101</v>
      </c>
      <c r="C6131" s="28" t="s">
        <v>107</v>
      </c>
      <c r="D6131" s="29">
        <v>0</v>
      </c>
      <c r="E6131" s="29">
        <v>-365.28629999999998</v>
      </c>
      <c r="F6131" s="29">
        <v>-19.423570000000002</v>
      </c>
      <c r="G6131" s="29">
        <v>-27.84526</v>
      </c>
      <c r="H6131" s="29">
        <v>-4.4034880000000002E-4</v>
      </c>
      <c r="I6131" s="29">
        <v>-9.5505759999999995</v>
      </c>
      <c r="J6131" s="29">
        <v>-19.40774</v>
      </c>
    </row>
    <row r="6132" spans="1:10" x14ac:dyDescent="0.15">
      <c r="A6132" s="28" t="s">
        <v>18</v>
      </c>
      <c r="B6132" s="28" t="s">
        <v>101</v>
      </c>
      <c r="C6132" s="28" t="s">
        <v>107</v>
      </c>
      <c r="D6132" s="29">
        <v>1.2</v>
      </c>
      <c r="E6132" s="29">
        <v>-360.98169999999999</v>
      </c>
      <c r="F6132" s="29">
        <v>-19.423570000000002</v>
      </c>
      <c r="G6132" s="29">
        <v>-27.84526</v>
      </c>
      <c r="H6132" s="29">
        <v>-4.4034880000000002E-4</v>
      </c>
      <c r="I6132" s="29">
        <v>-38.441299999999998</v>
      </c>
      <c r="J6132" s="29">
        <v>-4.021998</v>
      </c>
    </row>
    <row r="6133" spans="1:10" x14ac:dyDescent="0.15">
      <c r="A6133" s="28" t="s">
        <v>18</v>
      </c>
      <c r="B6133" s="28" t="s">
        <v>101</v>
      </c>
      <c r="C6133" s="28" t="s">
        <v>107</v>
      </c>
      <c r="D6133" s="29">
        <v>2.4</v>
      </c>
      <c r="E6133" s="29">
        <v>-356.6771</v>
      </c>
      <c r="F6133" s="29">
        <v>-19.423570000000002</v>
      </c>
      <c r="G6133" s="29">
        <v>-27.84526</v>
      </c>
      <c r="H6133" s="29">
        <v>-4.4034880000000002E-4</v>
      </c>
      <c r="I6133" s="29">
        <v>-87.664540000000002</v>
      </c>
      <c r="J6133" s="29">
        <v>8.7800340000000006</v>
      </c>
    </row>
    <row r="6134" spans="1:10" x14ac:dyDescent="0.15">
      <c r="A6134" s="28" t="s">
        <v>19</v>
      </c>
      <c r="B6134" s="28" t="s">
        <v>101</v>
      </c>
      <c r="C6134" s="28" t="s">
        <v>106</v>
      </c>
      <c r="D6134" s="29">
        <v>0</v>
      </c>
      <c r="E6134" s="29">
        <v>-63.096550000000001</v>
      </c>
      <c r="F6134" s="29">
        <v>5.3221679999999996</v>
      </c>
      <c r="G6134" s="29">
        <v>4.4080459999999997</v>
      </c>
      <c r="H6134" s="29">
        <v>5.7059139999999999E-4</v>
      </c>
      <c r="I6134" s="29">
        <v>15.22057</v>
      </c>
      <c r="J6134" s="29">
        <v>20.01501</v>
      </c>
    </row>
    <row r="6135" spans="1:10" x14ac:dyDescent="0.15">
      <c r="A6135" s="28" t="s">
        <v>19</v>
      </c>
      <c r="B6135" s="28" t="s">
        <v>101</v>
      </c>
      <c r="C6135" s="28" t="s">
        <v>106</v>
      </c>
      <c r="D6135" s="29">
        <v>1.65</v>
      </c>
      <c r="E6135" s="29">
        <v>-59.025329999999997</v>
      </c>
      <c r="F6135" s="29">
        <v>5.3221679999999996</v>
      </c>
      <c r="G6135" s="29">
        <v>4.4080459999999997</v>
      </c>
      <c r="H6135" s="29">
        <v>5.7059139999999999E-4</v>
      </c>
      <c r="I6135" s="29">
        <v>14.1836</v>
      </c>
      <c r="J6135" s="29">
        <v>13.490259999999999</v>
      </c>
    </row>
    <row r="6136" spans="1:10" x14ac:dyDescent="0.15">
      <c r="A6136" s="28" t="s">
        <v>19</v>
      </c>
      <c r="B6136" s="28" t="s">
        <v>101</v>
      </c>
      <c r="C6136" s="28" t="s">
        <v>106</v>
      </c>
      <c r="D6136" s="29">
        <v>3.3</v>
      </c>
      <c r="E6136" s="29">
        <v>-54.954120000000003</v>
      </c>
      <c r="F6136" s="29">
        <v>5.3221679999999996</v>
      </c>
      <c r="G6136" s="29">
        <v>4.4080459999999997</v>
      </c>
      <c r="H6136" s="29">
        <v>5.7059139999999999E-4</v>
      </c>
      <c r="I6136" s="29">
        <v>22.29504</v>
      </c>
      <c r="J6136" s="29">
        <v>8.4494579999999999</v>
      </c>
    </row>
    <row r="6137" spans="1:10" x14ac:dyDescent="0.15">
      <c r="A6137" s="28" t="s">
        <v>19</v>
      </c>
      <c r="B6137" s="28" t="s">
        <v>101</v>
      </c>
      <c r="C6137" s="28" t="s">
        <v>107</v>
      </c>
      <c r="D6137" s="29">
        <v>0</v>
      </c>
      <c r="E6137" s="29">
        <v>-377.12389999999999</v>
      </c>
      <c r="F6137" s="29">
        <v>4.9365019999999997E-3</v>
      </c>
      <c r="G6137" s="29">
        <v>-11.091799999999999</v>
      </c>
      <c r="H6137" s="29">
        <v>-4.8861909999999996E-4</v>
      </c>
      <c r="I6137" s="29">
        <v>-24.56671</v>
      </c>
      <c r="J6137" s="29">
        <v>-13.347860000000001</v>
      </c>
    </row>
    <row r="6138" spans="1:10" x14ac:dyDescent="0.15">
      <c r="A6138" s="28" t="s">
        <v>19</v>
      </c>
      <c r="B6138" s="28" t="s">
        <v>101</v>
      </c>
      <c r="C6138" s="28" t="s">
        <v>107</v>
      </c>
      <c r="D6138" s="29">
        <v>1.65</v>
      </c>
      <c r="E6138" s="29">
        <v>-371.20510000000002</v>
      </c>
      <c r="F6138" s="29">
        <v>4.9365019999999997E-3</v>
      </c>
      <c r="G6138" s="29">
        <v>-11.091799999999999</v>
      </c>
      <c r="H6138" s="29">
        <v>-4.8861909999999996E-4</v>
      </c>
      <c r="I6138" s="29">
        <v>-12.482229999999999</v>
      </c>
      <c r="J6138" s="29">
        <v>-15.63862</v>
      </c>
    </row>
    <row r="6139" spans="1:10" x14ac:dyDescent="0.15">
      <c r="A6139" s="28" t="s">
        <v>19</v>
      </c>
      <c r="B6139" s="28" t="s">
        <v>101</v>
      </c>
      <c r="C6139" s="28" t="s">
        <v>107</v>
      </c>
      <c r="D6139" s="29">
        <v>3.3</v>
      </c>
      <c r="E6139" s="29">
        <v>-365.28629999999998</v>
      </c>
      <c r="F6139" s="29">
        <v>4.9365019999999997E-3</v>
      </c>
      <c r="G6139" s="29">
        <v>-11.091799999999999</v>
      </c>
      <c r="H6139" s="29">
        <v>-4.8861909999999996E-4</v>
      </c>
      <c r="I6139" s="29">
        <v>-9.5505759999999995</v>
      </c>
      <c r="J6139" s="29">
        <v>-19.40774</v>
      </c>
    </row>
    <row r="6140" spans="1:10" x14ac:dyDescent="0.15">
      <c r="A6140" s="28" t="s">
        <v>20</v>
      </c>
      <c r="B6140" s="28" t="s">
        <v>101</v>
      </c>
      <c r="C6140" s="28" t="s">
        <v>106</v>
      </c>
      <c r="D6140" s="29">
        <v>0</v>
      </c>
      <c r="E6140" s="29">
        <v>-71.238979999999998</v>
      </c>
      <c r="F6140" s="29">
        <v>14.58872</v>
      </c>
      <c r="G6140" s="29">
        <v>22.81964</v>
      </c>
      <c r="H6140" s="29">
        <v>5.3454839999999995E-4</v>
      </c>
      <c r="I6140" s="29">
        <v>58.990830000000003</v>
      </c>
      <c r="J6140" s="29">
        <v>38.939410000000002</v>
      </c>
    </row>
    <row r="6141" spans="1:10" x14ac:dyDescent="0.15">
      <c r="A6141" s="28" t="s">
        <v>20</v>
      </c>
      <c r="B6141" s="28" t="s">
        <v>101</v>
      </c>
      <c r="C6141" s="28" t="s">
        <v>106</v>
      </c>
      <c r="D6141" s="29">
        <v>1.65</v>
      </c>
      <c r="E6141" s="29">
        <v>-67.167760000000001</v>
      </c>
      <c r="F6141" s="29">
        <v>14.58872</v>
      </c>
      <c r="G6141" s="29">
        <v>22.81964</v>
      </c>
      <c r="H6141" s="29">
        <v>5.3454839999999995E-4</v>
      </c>
      <c r="I6141" s="29">
        <v>22.83849</v>
      </c>
      <c r="J6141" s="29">
        <v>14.377359999999999</v>
      </c>
    </row>
    <row r="6142" spans="1:10" x14ac:dyDescent="0.15">
      <c r="A6142" s="28" t="s">
        <v>20</v>
      </c>
      <c r="B6142" s="28" t="s">
        <v>101</v>
      </c>
      <c r="C6142" s="28" t="s">
        <v>106</v>
      </c>
      <c r="D6142" s="29">
        <v>3.3</v>
      </c>
      <c r="E6142" s="29">
        <v>-63.096550000000001</v>
      </c>
      <c r="F6142" s="29">
        <v>14.58872</v>
      </c>
      <c r="G6142" s="29">
        <v>22.81964</v>
      </c>
      <c r="H6142" s="29">
        <v>5.3454839999999995E-4</v>
      </c>
      <c r="I6142" s="29">
        <v>15.22057</v>
      </c>
      <c r="J6142" s="29">
        <v>20.01501</v>
      </c>
    </row>
    <row r="6143" spans="1:10" x14ac:dyDescent="0.15">
      <c r="A6143" s="28" t="s">
        <v>20</v>
      </c>
      <c r="B6143" s="28" t="s">
        <v>101</v>
      </c>
      <c r="C6143" s="28" t="s">
        <v>107</v>
      </c>
      <c r="D6143" s="29">
        <v>0</v>
      </c>
      <c r="E6143" s="29">
        <v>-388.9615</v>
      </c>
      <c r="F6143" s="29">
        <v>-30.14499</v>
      </c>
      <c r="G6143" s="29">
        <v>-15.34924</v>
      </c>
      <c r="H6143" s="29">
        <v>-4.800184E-4</v>
      </c>
      <c r="I6143" s="29">
        <v>-43.69229</v>
      </c>
      <c r="J6143" s="29">
        <v>-83.523719999999997</v>
      </c>
    </row>
    <row r="6144" spans="1:10" x14ac:dyDescent="0.15">
      <c r="A6144" s="28" t="s">
        <v>20</v>
      </c>
      <c r="B6144" s="28" t="s">
        <v>101</v>
      </c>
      <c r="C6144" s="28" t="s">
        <v>107</v>
      </c>
      <c r="D6144" s="29">
        <v>1.65</v>
      </c>
      <c r="E6144" s="29">
        <v>-383.04270000000002</v>
      </c>
      <c r="F6144" s="29">
        <v>-30.14499</v>
      </c>
      <c r="G6144" s="29">
        <v>-15.34924</v>
      </c>
      <c r="H6144" s="29">
        <v>-4.800184E-4</v>
      </c>
      <c r="I6144" s="29">
        <v>-19.858219999999999</v>
      </c>
      <c r="J6144" s="29">
        <v>-33.361840000000001</v>
      </c>
    </row>
    <row r="6145" spans="1:10" x14ac:dyDescent="0.15">
      <c r="A6145" s="28" t="s">
        <v>20</v>
      </c>
      <c r="B6145" s="28" t="s">
        <v>101</v>
      </c>
      <c r="C6145" s="28" t="s">
        <v>107</v>
      </c>
      <c r="D6145" s="29">
        <v>3.3</v>
      </c>
      <c r="E6145" s="29">
        <v>-377.12389999999999</v>
      </c>
      <c r="F6145" s="29">
        <v>-30.14499</v>
      </c>
      <c r="G6145" s="29">
        <v>-15.34924</v>
      </c>
      <c r="H6145" s="29">
        <v>-4.800184E-4</v>
      </c>
      <c r="I6145" s="29">
        <v>-24.56671</v>
      </c>
      <c r="J6145" s="29">
        <v>-13.347860000000001</v>
      </c>
    </row>
    <row r="6146" spans="1:10" x14ac:dyDescent="0.15">
      <c r="A6146" s="28" t="s">
        <v>21</v>
      </c>
      <c r="B6146" s="28" t="s">
        <v>101</v>
      </c>
      <c r="C6146" s="28" t="s">
        <v>106</v>
      </c>
      <c r="D6146" s="29">
        <v>0</v>
      </c>
      <c r="E6146" s="29">
        <v>-70.660730000000001</v>
      </c>
      <c r="F6146" s="29">
        <v>61.316200000000002</v>
      </c>
      <c r="G6146" s="29">
        <v>84.196659999999994</v>
      </c>
      <c r="H6146" s="29">
        <v>4.9262999999999998E-4</v>
      </c>
      <c r="I6146" s="29">
        <v>106.3069</v>
      </c>
      <c r="J6146" s="29">
        <v>75.130449999999996</v>
      </c>
    </row>
    <row r="6147" spans="1:10" x14ac:dyDescent="0.15">
      <c r="A6147" s="28" t="s">
        <v>21</v>
      </c>
      <c r="B6147" s="28" t="s">
        <v>101</v>
      </c>
      <c r="C6147" s="28" t="s">
        <v>106</v>
      </c>
      <c r="D6147" s="29">
        <v>1.2</v>
      </c>
      <c r="E6147" s="29">
        <v>-67.699839999999995</v>
      </c>
      <c r="F6147" s="29">
        <v>61.316200000000002</v>
      </c>
      <c r="G6147" s="29">
        <v>84.196659999999994</v>
      </c>
      <c r="H6147" s="29">
        <v>4.9262999999999998E-4</v>
      </c>
      <c r="I6147" s="29">
        <v>16.58314</v>
      </c>
      <c r="J6147" s="29">
        <v>8.9408790000000007</v>
      </c>
    </row>
    <row r="6148" spans="1:10" x14ac:dyDescent="0.15">
      <c r="A6148" s="28" t="s">
        <v>21</v>
      </c>
      <c r="B6148" s="28" t="s">
        <v>101</v>
      </c>
      <c r="C6148" s="28" t="s">
        <v>106</v>
      </c>
      <c r="D6148" s="29">
        <v>2.4</v>
      </c>
      <c r="E6148" s="29">
        <v>-64.738960000000006</v>
      </c>
      <c r="F6148" s="29">
        <v>61.316200000000002</v>
      </c>
      <c r="G6148" s="29">
        <v>84.196659999999994</v>
      </c>
      <c r="H6148" s="29">
        <v>4.9262999999999998E-4</v>
      </c>
      <c r="I6148" s="29">
        <v>67.691310000000001</v>
      </c>
      <c r="J6148" s="29">
        <v>130.38</v>
      </c>
    </row>
    <row r="6149" spans="1:10" x14ac:dyDescent="0.15">
      <c r="A6149" s="28" t="s">
        <v>21</v>
      </c>
      <c r="B6149" s="28" t="s">
        <v>101</v>
      </c>
      <c r="C6149" s="28" t="s">
        <v>107</v>
      </c>
      <c r="D6149" s="29">
        <v>0</v>
      </c>
      <c r="E6149" s="29">
        <v>-505.51609999999999</v>
      </c>
      <c r="F6149" s="29">
        <v>-110.6271</v>
      </c>
      <c r="G6149" s="29">
        <v>-51.638590000000001</v>
      </c>
      <c r="H6149" s="29">
        <v>-4.8162409999999998E-4</v>
      </c>
      <c r="I6149" s="29">
        <v>-67.590299999999999</v>
      </c>
      <c r="J6149" s="29">
        <v>-138.072</v>
      </c>
    </row>
    <row r="6150" spans="1:10" x14ac:dyDescent="0.15">
      <c r="A6150" s="28" t="s">
        <v>21</v>
      </c>
      <c r="B6150" s="28" t="s">
        <v>101</v>
      </c>
      <c r="C6150" s="28" t="s">
        <v>107</v>
      </c>
      <c r="D6150" s="29">
        <v>1.2</v>
      </c>
      <c r="E6150" s="29">
        <v>-501.2115</v>
      </c>
      <c r="F6150" s="29">
        <v>-110.6271</v>
      </c>
      <c r="G6150" s="29">
        <v>-51.638590000000001</v>
      </c>
      <c r="H6150" s="29">
        <v>-4.8162409999999998E-4</v>
      </c>
      <c r="I6150" s="29">
        <v>-16.963560000000001</v>
      </c>
      <c r="J6150" s="29">
        <v>-12.75817</v>
      </c>
    </row>
    <row r="6151" spans="1:10" x14ac:dyDescent="0.15">
      <c r="A6151" s="28" t="s">
        <v>21</v>
      </c>
      <c r="B6151" s="28" t="s">
        <v>101</v>
      </c>
      <c r="C6151" s="28" t="s">
        <v>107</v>
      </c>
      <c r="D6151" s="29">
        <v>2.4</v>
      </c>
      <c r="E6151" s="29">
        <v>-496.90690000000001</v>
      </c>
      <c r="F6151" s="29">
        <v>-110.6271</v>
      </c>
      <c r="G6151" s="29">
        <v>-51.638590000000001</v>
      </c>
      <c r="H6151" s="29">
        <v>-4.8162409999999998E-4</v>
      </c>
      <c r="I6151" s="29">
        <v>-107.16800000000001</v>
      </c>
      <c r="J6151" s="29">
        <v>-75.066059999999993</v>
      </c>
    </row>
    <row r="6152" spans="1:10" x14ac:dyDescent="0.15">
      <c r="A6152" s="28" t="s">
        <v>22</v>
      </c>
      <c r="B6152" s="28" t="s">
        <v>101</v>
      </c>
      <c r="C6152" s="28" t="s">
        <v>106</v>
      </c>
      <c r="D6152" s="29">
        <v>0</v>
      </c>
      <c r="E6152" s="29">
        <v>-67.265500000000003</v>
      </c>
      <c r="F6152" s="29">
        <v>55.442410000000002</v>
      </c>
      <c r="G6152" s="29">
        <v>69.043319999999994</v>
      </c>
      <c r="H6152" s="29">
        <v>5.0882409999999999E-4</v>
      </c>
      <c r="I6152" s="29">
        <v>86.616200000000006</v>
      </c>
      <c r="J6152" s="29">
        <v>81.317989999999995</v>
      </c>
    </row>
    <row r="6153" spans="1:10" x14ac:dyDescent="0.15">
      <c r="A6153" s="28" t="s">
        <v>22</v>
      </c>
      <c r="B6153" s="28" t="s">
        <v>101</v>
      </c>
      <c r="C6153" s="28" t="s">
        <v>106</v>
      </c>
      <c r="D6153" s="29">
        <v>1.2</v>
      </c>
      <c r="E6153" s="29">
        <v>-64.304609999999997</v>
      </c>
      <c r="F6153" s="29">
        <v>55.442410000000002</v>
      </c>
      <c r="G6153" s="29">
        <v>69.043319999999994</v>
      </c>
      <c r="H6153" s="29">
        <v>5.0882409999999999E-4</v>
      </c>
      <c r="I6153" s="29">
        <v>17.010100000000001</v>
      </c>
      <c r="J6153" s="29">
        <v>16.974329999999998</v>
      </c>
    </row>
    <row r="6154" spans="1:10" x14ac:dyDescent="0.15">
      <c r="A6154" s="28" t="s">
        <v>22</v>
      </c>
      <c r="B6154" s="28" t="s">
        <v>101</v>
      </c>
      <c r="C6154" s="28" t="s">
        <v>106</v>
      </c>
      <c r="D6154" s="29">
        <v>2.4</v>
      </c>
      <c r="E6154" s="29">
        <v>-61.343730000000001</v>
      </c>
      <c r="F6154" s="29">
        <v>55.442410000000002</v>
      </c>
      <c r="G6154" s="29">
        <v>69.043319999999994</v>
      </c>
      <c r="H6154" s="29">
        <v>5.0882409999999999E-4</v>
      </c>
      <c r="I6154" s="29">
        <v>59.325809999999997</v>
      </c>
      <c r="J6154" s="29">
        <v>105.6054</v>
      </c>
    </row>
    <row r="6155" spans="1:10" x14ac:dyDescent="0.15">
      <c r="A6155" s="28" t="s">
        <v>22</v>
      </c>
      <c r="B6155" s="28" t="s">
        <v>101</v>
      </c>
      <c r="C6155" s="28" t="s">
        <v>107</v>
      </c>
      <c r="D6155" s="29">
        <v>0</v>
      </c>
      <c r="E6155" s="29">
        <v>-629.14009999999996</v>
      </c>
      <c r="F6155" s="29">
        <v>-97.414720000000003</v>
      </c>
      <c r="G6155" s="29">
        <v>-44.450049999999997</v>
      </c>
      <c r="H6155" s="29">
        <v>-5.1563490000000004E-4</v>
      </c>
      <c r="I6155" s="29">
        <v>-56.729700000000001</v>
      </c>
      <c r="J6155" s="29">
        <v>-132.05940000000001</v>
      </c>
    </row>
    <row r="6156" spans="1:10" x14ac:dyDescent="0.15">
      <c r="A6156" s="28" t="s">
        <v>22</v>
      </c>
      <c r="B6156" s="28" t="s">
        <v>101</v>
      </c>
      <c r="C6156" s="28" t="s">
        <v>107</v>
      </c>
      <c r="D6156" s="29">
        <v>1.2</v>
      </c>
      <c r="E6156" s="29">
        <v>-624.83550000000002</v>
      </c>
      <c r="F6156" s="29">
        <v>-97.414720000000003</v>
      </c>
      <c r="G6156" s="29">
        <v>-44.450049999999997</v>
      </c>
      <c r="H6156" s="29">
        <v>-5.1563490000000004E-4</v>
      </c>
      <c r="I6156" s="29">
        <v>-16.6706</v>
      </c>
      <c r="J6156" s="29">
        <v>-17.400939999999999</v>
      </c>
    </row>
    <row r="6157" spans="1:10" x14ac:dyDescent="0.15">
      <c r="A6157" s="28" t="s">
        <v>22</v>
      </c>
      <c r="B6157" s="28" t="s">
        <v>101</v>
      </c>
      <c r="C6157" s="28" t="s">
        <v>107</v>
      </c>
      <c r="D6157" s="29">
        <v>2.4</v>
      </c>
      <c r="E6157" s="29">
        <v>-620.53089999999997</v>
      </c>
      <c r="F6157" s="29">
        <v>-97.414720000000003</v>
      </c>
      <c r="G6157" s="29">
        <v>-44.450049999999997</v>
      </c>
      <c r="H6157" s="29">
        <v>-5.1563490000000004E-4</v>
      </c>
      <c r="I6157" s="29">
        <v>-88.534040000000005</v>
      </c>
      <c r="J6157" s="29">
        <v>-55.716279999999998</v>
      </c>
    </row>
    <row r="6158" spans="1:10" x14ac:dyDescent="0.15">
      <c r="A6158" s="28" t="s">
        <v>23</v>
      </c>
      <c r="B6158" s="28" t="s">
        <v>101</v>
      </c>
      <c r="C6158" s="28" t="s">
        <v>106</v>
      </c>
      <c r="D6158" s="29">
        <v>0</v>
      </c>
      <c r="E6158" s="29">
        <v>-62.190489999999997</v>
      </c>
      <c r="F6158" s="29">
        <v>20.991219999999998</v>
      </c>
      <c r="G6158" s="29">
        <v>84.771000000000001</v>
      </c>
      <c r="H6158" s="29">
        <v>7.8455099999999998E-4</v>
      </c>
      <c r="I6158" s="29">
        <v>102.8908</v>
      </c>
      <c r="J6158" s="29">
        <v>-9.6414220000000004</v>
      </c>
    </row>
    <row r="6159" spans="1:10" x14ac:dyDescent="0.15">
      <c r="A6159" s="28" t="s">
        <v>23</v>
      </c>
      <c r="B6159" s="28" t="s">
        <v>101</v>
      </c>
      <c r="C6159" s="28" t="s">
        <v>106</v>
      </c>
      <c r="D6159" s="29">
        <v>1.2</v>
      </c>
      <c r="E6159" s="29">
        <v>-58.607819999999997</v>
      </c>
      <c r="F6159" s="29">
        <v>20.991219999999998</v>
      </c>
      <c r="G6159" s="29">
        <v>84.771000000000001</v>
      </c>
      <c r="H6159" s="29">
        <v>7.8455099999999998E-4</v>
      </c>
      <c r="I6159" s="29">
        <v>23.583760000000002</v>
      </c>
      <c r="J6159" s="29">
        <v>46.121070000000003</v>
      </c>
    </row>
    <row r="6160" spans="1:10" x14ac:dyDescent="0.15">
      <c r="A6160" s="28" t="s">
        <v>23</v>
      </c>
      <c r="B6160" s="28" t="s">
        <v>101</v>
      </c>
      <c r="C6160" s="28" t="s">
        <v>106</v>
      </c>
      <c r="D6160" s="29">
        <v>2.4</v>
      </c>
      <c r="E6160" s="29">
        <v>-55.025149999999996</v>
      </c>
      <c r="F6160" s="29">
        <v>20.991219999999998</v>
      </c>
      <c r="G6160" s="29">
        <v>84.771000000000001</v>
      </c>
      <c r="H6160" s="29">
        <v>7.8455099999999998E-4</v>
      </c>
      <c r="I6160" s="29">
        <v>73.649540000000002</v>
      </c>
      <c r="J6160" s="29">
        <v>129.65639999999999</v>
      </c>
    </row>
    <row r="6161" spans="1:10" x14ac:dyDescent="0.15">
      <c r="A6161" s="28" t="s">
        <v>23</v>
      </c>
      <c r="B6161" s="28" t="s">
        <v>101</v>
      </c>
      <c r="C6161" s="28" t="s">
        <v>107</v>
      </c>
      <c r="D6161" s="29">
        <v>0</v>
      </c>
      <c r="E6161" s="29">
        <v>-755.38750000000005</v>
      </c>
      <c r="F6161" s="29">
        <v>-71.203419999999994</v>
      </c>
      <c r="G6161" s="29">
        <v>-55.625160000000001</v>
      </c>
      <c r="H6161" s="29">
        <v>-8.179703E-4</v>
      </c>
      <c r="I6161" s="29">
        <v>-65.409769999999995</v>
      </c>
      <c r="J6161" s="29">
        <v>-60.043289999999999</v>
      </c>
    </row>
    <row r="6162" spans="1:10" x14ac:dyDescent="0.15">
      <c r="A6162" s="28" t="s">
        <v>23</v>
      </c>
      <c r="B6162" s="28" t="s">
        <v>101</v>
      </c>
      <c r="C6162" s="28" t="s">
        <v>107</v>
      </c>
      <c r="D6162" s="29">
        <v>1.2</v>
      </c>
      <c r="E6162" s="29">
        <v>-750.1789</v>
      </c>
      <c r="F6162" s="29">
        <v>-71.203419999999994</v>
      </c>
      <c r="G6162" s="29">
        <v>-55.625160000000001</v>
      </c>
      <c r="H6162" s="29">
        <v>-8.179703E-4</v>
      </c>
      <c r="I6162" s="29">
        <v>-21.118670000000002</v>
      </c>
      <c r="J6162" s="29">
        <v>-55.627330000000001</v>
      </c>
    </row>
    <row r="6163" spans="1:10" x14ac:dyDescent="0.15">
      <c r="A6163" s="28" t="s">
        <v>23</v>
      </c>
      <c r="B6163" s="28" t="s">
        <v>101</v>
      </c>
      <c r="C6163" s="28" t="s">
        <v>107</v>
      </c>
      <c r="D6163" s="29">
        <v>2.4</v>
      </c>
      <c r="E6163" s="29">
        <v>-744.97040000000004</v>
      </c>
      <c r="F6163" s="29">
        <v>-71.203419999999994</v>
      </c>
      <c r="G6163" s="29">
        <v>-55.625160000000001</v>
      </c>
      <c r="H6163" s="29">
        <v>-8.179703E-4</v>
      </c>
      <c r="I6163" s="29">
        <v>-106.20480000000001</v>
      </c>
      <c r="J6163" s="29">
        <v>-78.967420000000004</v>
      </c>
    </row>
    <row r="6164" spans="1:10" x14ac:dyDescent="0.15">
      <c r="A6164" s="28" t="s">
        <v>24</v>
      </c>
      <c r="B6164" s="28" t="s">
        <v>101</v>
      </c>
      <c r="C6164" s="28" t="s">
        <v>106</v>
      </c>
      <c r="D6164" s="29">
        <v>0</v>
      </c>
      <c r="E6164" s="29">
        <v>-67.175910000000002</v>
      </c>
      <c r="F6164" s="29">
        <v>-11.44679</v>
      </c>
      <c r="G6164" s="29">
        <v>74.642259999999993</v>
      </c>
      <c r="H6164" s="29">
        <v>5.6932809999999995E-4</v>
      </c>
      <c r="I6164" s="29">
        <v>95.911510000000007</v>
      </c>
      <c r="J6164" s="29">
        <v>-3.339674</v>
      </c>
    </row>
    <row r="6165" spans="1:10" x14ac:dyDescent="0.15">
      <c r="A6165" s="28" t="s">
        <v>24</v>
      </c>
      <c r="B6165" s="28" t="s">
        <v>101</v>
      </c>
      <c r="C6165" s="28" t="s">
        <v>106</v>
      </c>
      <c r="D6165" s="29">
        <v>1.2</v>
      </c>
      <c r="E6165" s="29">
        <v>-64.215029999999999</v>
      </c>
      <c r="F6165" s="29">
        <v>-11.44679</v>
      </c>
      <c r="G6165" s="29">
        <v>74.642259999999993</v>
      </c>
      <c r="H6165" s="29">
        <v>5.6932809999999995E-4</v>
      </c>
      <c r="I6165" s="29">
        <v>24.248909999999999</v>
      </c>
      <c r="J6165" s="29">
        <v>14.898669999999999</v>
      </c>
    </row>
    <row r="6166" spans="1:10" x14ac:dyDescent="0.15">
      <c r="A6166" s="28" t="s">
        <v>24</v>
      </c>
      <c r="B6166" s="28" t="s">
        <v>101</v>
      </c>
      <c r="C6166" s="28" t="s">
        <v>106</v>
      </c>
      <c r="D6166" s="29">
        <v>2.4</v>
      </c>
      <c r="E6166" s="29">
        <v>-61.254150000000003</v>
      </c>
      <c r="F6166" s="29">
        <v>-11.44679</v>
      </c>
      <c r="G6166" s="29">
        <v>74.642259999999993</v>
      </c>
      <c r="H6166" s="29">
        <v>5.6932809999999995E-4</v>
      </c>
      <c r="I6166" s="29">
        <v>69.013400000000004</v>
      </c>
      <c r="J6166" s="29">
        <v>42.636670000000002</v>
      </c>
    </row>
    <row r="6167" spans="1:10" x14ac:dyDescent="0.15">
      <c r="A6167" s="28" t="s">
        <v>24</v>
      </c>
      <c r="B6167" s="28" t="s">
        <v>101</v>
      </c>
      <c r="C6167" s="28" t="s">
        <v>107</v>
      </c>
      <c r="D6167" s="29">
        <v>0</v>
      </c>
      <c r="E6167" s="29">
        <v>-854.89369999999997</v>
      </c>
      <c r="F6167" s="29">
        <v>-25.37961</v>
      </c>
      <c r="G6167" s="29">
        <v>-56.077629999999999</v>
      </c>
      <c r="H6167" s="29">
        <v>-5.913515E-4</v>
      </c>
      <c r="I6167" s="29">
        <v>-71.693830000000005</v>
      </c>
      <c r="J6167" s="29">
        <v>-42.03331</v>
      </c>
    </row>
    <row r="6168" spans="1:10" x14ac:dyDescent="0.15">
      <c r="A6168" s="28" t="s">
        <v>24</v>
      </c>
      <c r="B6168" s="28" t="s">
        <v>101</v>
      </c>
      <c r="C6168" s="28" t="s">
        <v>107</v>
      </c>
      <c r="D6168" s="29">
        <v>1.2</v>
      </c>
      <c r="E6168" s="29">
        <v>-850.58920000000001</v>
      </c>
      <c r="F6168" s="29">
        <v>-25.37961</v>
      </c>
      <c r="G6168" s="29">
        <v>-56.077629999999999</v>
      </c>
      <c r="H6168" s="29">
        <v>-5.913515E-4</v>
      </c>
      <c r="I6168" s="29">
        <v>-22.351949999999999</v>
      </c>
      <c r="J6168" s="29">
        <v>-16.155280000000001</v>
      </c>
    </row>
    <row r="6169" spans="1:10" x14ac:dyDescent="0.15">
      <c r="A6169" s="28" t="s">
        <v>24</v>
      </c>
      <c r="B6169" s="28" t="s">
        <v>101</v>
      </c>
      <c r="C6169" s="28" t="s">
        <v>107</v>
      </c>
      <c r="D6169" s="29">
        <v>2.4</v>
      </c>
      <c r="E6169" s="29">
        <v>-846.28459999999995</v>
      </c>
      <c r="F6169" s="29">
        <v>-25.37961</v>
      </c>
      <c r="G6169" s="29">
        <v>-56.077629999999999</v>
      </c>
      <c r="H6169" s="29">
        <v>-5.913515E-4</v>
      </c>
      <c r="I6169" s="29">
        <v>-89.442719999999994</v>
      </c>
      <c r="J6169" s="29">
        <v>0.22674939999999999</v>
      </c>
    </row>
    <row r="6170" spans="1:10" x14ac:dyDescent="0.15">
      <c r="A6170" s="28" t="s">
        <v>25</v>
      </c>
      <c r="B6170" s="28" t="s">
        <v>101</v>
      </c>
      <c r="C6170" s="28" t="s">
        <v>106</v>
      </c>
      <c r="D6170" s="29">
        <v>0</v>
      </c>
      <c r="E6170" s="29">
        <v>-60.759160000000001</v>
      </c>
      <c r="F6170" s="29">
        <v>-14.762119999999999</v>
      </c>
      <c r="G6170" s="29">
        <v>97.775149999999996</v>
      </c>
      <c r="H6170" s="29">
        <v>9.9762290000000005E-6</v>
      </c>
      <c r="I6170" s="29">
        <v>124.28959999999999</v>
      </c>
      <c r="J6170" s="29">
        <v>0.97549200000000003</v>
      </c>
    </row>
    <row r="6171" spans="1:10" x14ac:dyDescent="0.15">
      <c r="A6171" s="28" t="s">
        <v>25</v>
      </c>
      <c r="B6171" s="28" t="s">
        <v>101</v>
      </c>
      <c r="C6171" s="28" t="s">
        <v>106</v>
      </c>
      <c r="D6171" s="29">
        <v>1.2</v>
      </c>
      <c r="E6171" s="29">
        <v>-57.176490000000001</v>
      </c>
      <c r="F6171" s="29">
        <v>-14.762119999999999</v>
      </c>
      <c r="G6171" s="29">
        <v>97.775149999999996</v>
      </c>
      <c r="H6171" s="29">
        <v>9.9762290000000005E-6</v>
      </c>
      <c r="I6171" s="29">
        <v>32.137120000000003</v>
      </c>
      <c r="J6171" s="29">
        <v>20.15127</v>
      </c>
    </row>
    <row r="6172" spans="1:10" x14ac:dyDescent="0.15">
      <c r="A6172" s="28" t="s">
        <v>25</v>
      </c>
      <c r="B6172" s="28" t="s">
        <v>101</v>
      </c>
      <c r="C6172" s="28" t="s">
        <v>106</v>
      </c>
      <c r="D6172" s="29">
        <v>2.4</v>
      </c>
      <c r="E6172" s="29">
        <v>-53.593820000000001</v>
      </c>
      <c r="F6172" s="29">
        <v>-14.762119999999999</v>
      </c>
      <c r="G6172" s="29">
        <v>97.775149999999996</v>
      </c>
      <c r="H6172" s="29">
        <v>9.9762290000000005E-6</v>
      </c>
      <c r="I6172" s="29">
        <v>90.55283</v>
      </c>
      <c r="J6172" s="29">
        <v>51.55003</v>
      </c>
    </row>
    <row r="6173" spans="1:10" x14ac:dyDescent="0.15">
      <c r="A6173" s="28" t="s">
        <v>25</v>
      </c>
      <c r="B6173" s="28" t="s">
        <v>101</v>
      </c>
      <c r="C6173" s="28" t="s">
        <v>107</v>
      </c>
      <c r="D6173" s="29">
        <v>0</v>
      </c>
      <c r="E6173" s="29">
        <v>-970.08010000000002</v>
      </c>
      <c r="F6173" s="29">
        <v>-33.359409999999997</v>
      </c>
      <c r="G6173" s="29">
        <v>-69.345380000000006</v>
      </c>
      <c r="H6173" s="29">
        <v>-1.0184579999999999E-5</v>
      </c>
      <c r="I6173" s="29">
        <v>-81.757710000000003</v>
      </c>
      <c r="J6173" s="29">
        <v>-59.309780000000003</v>
      </c>
    </row>
    <row r="6174" spans="1:10" x14ac:dyDescent="0.15">
      <c r="A6174" s="28" t="s">
        <v>25</v>
      </c>
      <c r="B6174" s="28" t="s">
        <v>101</v>
      </c>
      <c r="C6174" s="28" t="s">
        <v>107</v>
      </c>
      <c r="D6174" s="29">
        <v>1.2</v>
      </c>
      <c r="E6174" s="29">
        <v>-964.87149999999997</v>
      </c>
      <c r="F6174" s="29">
        <v>-33.359409999999997</v>
      </c>
      <c r="G6174" s="29">
        <v>-69.345380000000006</v>
      </c>
      <c r="H6174" s="29">
        <v>-1.0184579999999999E-5</v>
      </c>
      <c r="I6174" s="29">
        <v>-23.75179</v>
      </c>
      <c r="J6174" s="29">
        <v>-20.81504</v>
      </c>
    </row>
    <row r="6175" spans="1:10" x14ac:dyDescent="0.15">
      <c r="A6175" s="28" t="s">
        <v>25</v>
      </c>
      <c r="B6175" s="28" t="s">
        <v>101</v>
      </c>
      <c r="C6175" s="28" t="s">
        <v>107</v>
      </c>
      <c r="D6175" s="29">
        <v>2.4</v>
      </c>
      <c r="E6175" s="29">
        <v>-959.66300000000001</v>
      </c>
      <c r="F6175" s="29">
        <v>-33.359409999999997</v>
      </c>
      <c r="G6175" s="29">
        <v>-69.345380000000006</v>
      </c>
      <c r="H6175" s="29">
        <v>-1.0184579999999999E-5</v>
      </c>
      <c r="I6175" s="29">
        <v>-116.3308</v>
      </c>
      <c r="J6175" s="29">
        <v>5.4580399999999996</v>
      </c>
    </row>
    <row r="6176" spans="1:10" x14ac:dyDescent="0.15">
      <c r="A6176" s="28" t="s">
        <v>26</v>
      </c>
      <c r="B6176" s="28" t="s">
        <v>101</v>
      </c>
      <c r="C6176" s="28" t="s">
        <v>106</v>
      </c>
      <c r="D6176" s="29">
        <v>0</v>
      </c>
      <c r="E6176" s="29">
        <v>-50.61665</v>
      </c>
      <c r="F6176" s="29">
        <v>-8.6550209999999996</v>
      </c>
      <c r="G6176" s="29">
        <v>60.557859999999998</v>
      </c>
      <c r="H6176" s="29">
        <v>1.169741E-5</v>
      </c>
      <c r="I6176" s="29">
        <v>38.145240000000001</v>
      </c>
      <c r="J6176" s="29">
        <v>15.12895</v>
      </c>
    </row>
    <row r="6177" spans="1:10" x14ac:dyDescent="0.15">
      <c r="A6177" s="28" t="s">
        <v>26</v>
      </c>
      <c r="B6177" s="28" t="s">
        <v>101</v>
      </c>
      <c r="C6177" s="28" t="s">
        <v>106</v>
      </c>
      <c r="D6177" s="29">
        <v>1.2</v>
      </c>
      <c r="E6177" s="29">
        <v>-47.033990000000003</v>
      </c>
      <c r="F6177" s="29">
        <v>-8.6550209999999996</v>
      </c>
      <c r="G6177" s="29">
        <v>60.557859999999998</v>
      </c>
      <c r="H6177" s="29">
        <v>1.169741E-5</v>
      </c>
      <c r="I6177" s="29">
        <v>49.432299999999998</v>
      </c>
      <c r="J6177" s="29">
        <v>36.259169999999997</v>
      </c>
    </row>
    <row r="6178" spans="1:10" x14ac:dyDescent="0.15">
      <c r="A6178" s="28" t="s">
        <v>26</v>
      </c>
      <c r="B6178" s="28" t="s">
        <v>101</v>
      </c>
      <c r="C6178" s="28" t="s">
        <v>106</v>
      </c>
      <c r="D6178" s="29">
        <v>2.4</v>
      </c>
      <c r="E6178" s="29">
        <v>-43.451309999999999</v>
      </c>
      <c r="F6178" s="29">
        <v>-8.6550209999999996</v>
      </c>
      <c r="G6178" s="29">
        <v>60.557859999999998</v>
      </c>
      <c r="H6178" s="29">
        <v>1.169741E-5</v>
      </c>
      <c r="I6178" s="29">
        <v>109.64879999999999</v>
      </c>
      <c r="J6178" s="29">
        <v>59.413379999999997</v>
      </c>
    </row>
    <row r="6179" spans="1:10" x14ac:dyDescent="0.15">
      <c r="A6179" s="28" t="s">
        <v>26</v>
      </c>
      <c r="B6179" s="28" t="s">
        <v>101</v>
      </c>
      <c r="C6179" s="28" t="s">
        <v>107</v>
      </c>
      <c r="D6179" s="29">
        <v>0</v>
      </c>
      <c r="E6179" s="29">
        <v>-1088.5229999999999</v>
      </c>
      <c r="F6179" s="29">
        <v>-20.474160000000001</v>
      </c>
      <c r="G6179" s="29">
        <v>-47.401020000000003</v>
      </c>
      <c r="H6179" s="29">
        <v>-1.1300109999999999E-5</v>
      </c>
      <c r="I6179" s="29">
        <v>-25.2088</v>
      </c>
      <c r="J6179" s="29">
        <v>-23.849720000000001</v>
      </c>
    </row>
    <row r="6180" spans="1:10" x14ac:dyDescent="0.15">
      <c r="A6180" s="28" t="s">
        <v>26</v>
      </c>
      <c r="B6180" s="28" t="s">
        <v>101</v>
      </c>
      <c r="C6180" s="28" t="s">
        <v>107</v>
      </c>
      <c r="D6180" s="29">
        <v>1.2</v>
      </c>
      <c r="E6180" s="29">
        <v>-1083.3150000000001</v>
      </c>
      <c r="F6180" s="29">
        <v>-20.474160000000001</v>
      </c>
      <c r="G6180" s="29">
        <v>-47.401020000000003</v>
      </c>
      <c r="H6180" s="29">
        <v>-1.1300109999999999E-5</v>
      </c>
      <c r="I6180" s="29">
        <v>-52.305169999999997</v>
      </c>
      <c r="J6180" s="29">
        <v>-10.02238</v>
      </c>
    </row>
    <row r="6181" spans="1:10" x14ac:dyDescent="0.15">
      <c r="A6181" s="28" t="s">
        <v>26</v>
      </c>
      <c r="B6181" s="28" t="s">
        <v>101</v>
      </c>
      <c r="C6181" s="28" t="s">
        <v>107</v>
      </c>
      <c r="D6181" s="29">
        <v>2.4</v>
      </c>
      <c r="E6181" s="29">
        <v>-1078.106</v>
      </c>
      <c r="F6181" s="29">
        <v>-20.474160000000001</v>
      </c>
      <c r="G6181" s="29">
        <v>-47.401020000000003</v>
      </c>
      <c r="H6181" s="29">
        <v>-1.1300109999999999E-5</v>
      </c>
      <c r="I6181" s="29">
        <v>-128.3246</v>
      </c>
      <c r="J6181" s="29">
        <v>1.723088</v>
      </c>
    </row>
    <row r="6182" spans="1:10" x14ac:dyDescent="0.15">
      <c r="A6182" s="28" t="s">
        <v>27</v>
      </c>
      <c r="B6182" s="28" t="s">
        <v>101</v>
      </c>
      <c r="C6182" s="28" t="s">
        <v>106</v>
      </c>
      <c r="D6182" s="29">
        <v>0</v>
      </c>
      <c r="E6182" s="29">
        <v>-60.468989999999998</v>
      </c>
      <c r="F6182" s="29">
        <v>6.1105179999999999</v>
      </c>
      <c r="G6182" s="29">
        <v>9.4934239999999992</v>
      </c>
      <c r="H6182" s="29">
        <v>1.3100669999999999E-5</v>
      </c>
      <c r="I6182" s="29">
        <v>22.849060000000001</v>
      </c>
      <c r="J6182" s="29">
        <v>24.504570000000001</v>
      </c>
    </row>
    <row r="6183" spans="1:10" x14ac:dyDescent="0.15">
      <c r="A6183" s="28" t="s">
        <v>27</v>
      </c>
      <c r="B6183" s="28" t="s">
        <v>101</v>
      </c>
      <c r="C6183" s="28" t="s">
        <v>106</v>
      </c>
      <c r="D6183" s="29">
        <v>1.65</v>
      </c>
      <c r="E6183" s="29">
        <v>-55.542819999999999</v>
      </c>
      <c r="F6183" s="29">
        <v>6.1105179999999999</v>
      </c>
      <c r="G6183" s="29">
        <v>9.4934239999999992</v>
      </c>
      <c r="H6183" s="29">
        <v>1.3100669999999999E-5</v>
      </c>
      <c r="I6183" s="29">
        <v>26.746639999999999</v>
      </c>
      <c r="J6183" s="29">
        <v>19.019500000000001</v>
      </c>
    </row>
    <row r="6184" spans="1:10" x14ac:dyDescent="0.15">
      <c r="A6184" s="28" t="s">
        <v>27</v>
      </c>
      <c r="B6184" s="28" t="s">
        <v>101</v>
      </c>
      <c r="C6184" s="28" t="s">
        <v>106</v>
      </c>
      <c r="D6184" s="29">
        <v>3.3</v>
      </c>
      <c r="E6184" s="29">
        <v>-50.61665</v>
      </c>
      <c r="F6184" s="29">
        <v>6.1105179999999999</v>
      </c>
      <c r="G6184" s="29">
        <v>9.4934239999999992</v>
      </c>
      <c r="H6184" s="29">
        <v>1.3100669999999999E-5</v>
      </c>
      <c r="I6184" s="29">
        <v>38.145240000000001</v>
      </c>
      <c r="J6184" s="29">
        <v>15.12895</v>
      </c>
    </row>
    <row r="6185" spans="1:10" x14ac:dyDescent="0.15">
      <c r="A6185" s="28" t="s">
        <v>27</v>
      </c>
      <c r="B6185" s="28" t="s">
        <v>101</v>
      </c>
      <c r="C6185" s="28" t="s">
        <v>107</v>
      </c>
      <c r="D6185" s="29">
        <v>0</v>
      </c>
      <c r="E6185" s="29">
        <v>-1102.847</v>
      </c>
      <c r="F6185" s="29">
        <v>-1.4896290000000001</v>
      </c>
      <c r="G6185" s="29">
        <v>-16.37012</v>
      </c>
      <c r="H6185" s="29">
        <v>-1.216379E-5</v>
      </c>
      <c r="I6185" s="29">
        <v>-32.645960000000002</v>
      </c>
      <c r="J6185" s="29">
        <v>-17.91114</v>
      </c>
    </row>
    <row r="6186" spans="1:10" x14ac:dyDescent="0.15">
      <c r="A6186" s="28" t="s">
        <v>27</v>
      </c>
      <c r="B6186" s="28" t="s">
        <v>101</v>
      </c>
      <c r="C6186" s="28" t="s">
        <v>107</v>
      </c>
      <c r="D6186" s="29">
        <v>1.65</v>
      </c>
      <c r="E6186" s="29">
        <v>-1095.6849999999999</v>
      </c>
      <c r="F6186" s="29">
        <v>-1.4896290000000001</v>
      </c>
      <c r="G6186" s="29">
        <v>-16.37012</v>
      </c>
      <c r="H6186" s="29">
        <v>-1.216379E-5</v>
      </c>
      <c r="I6186" s="29">
        <v>-25.17351</v>
      </c>
      <c r="J6186" s="29">
        <v>-20.085439999999998</v>
      </c>
    </row>
    <row r="6187" spans="1:10" x14ac:dyDescent="0.15">
      <c r="A6187" s="28" t="s">
        <v>27</v>
      </c>
      <c r="B6187" s="28" t="s">
        <v>101</v>
      </c>
      <c r="C6187" s="28" t="s">
        <v>107</v>
      </c>
      <c r="D6187" s="29">
        <v>3.3</v>
      </c>
      <c r="E6187" s="29">
        <v>-1088.5229999999999</v>
      </c>
      <c r="F6187" s="29">
        <v>-1.4896290000000001</v>
      </c>
      <c r="G6187" s="29">
        <v>-16.37012</v>
      </c>
      <c r="H6187" s="29">
        <v>-1.216379E-5</v>
      </c>
      <c r="I6187" s="29">
        <v>-25.2088</v>
      </c>
      <c r="J6187" s="29">
        <v>-23.849720000000001</v>
      </c>
    </row>
    <row r="6188" spans="1:10" x14ac:dyDescent="0.15">
      <c r="A6188" s="28" t="s">
        <v>28</v>
      </c>
      <c r="B6188" s="28" t="s">
        <v>101</v>
      </c>
      <c r="C6188" s="28" t="s">
        <v>106</v>
      </c>
      <c r="D6188" s="29">
        <v>0</v>
      </c>
      <c r="E6188" s="29">
        <v>-70.321330000000003</v>
      </c>
      <c r="F6188" s="29">
        <v>23.68439</v>
      </c>
      <c r="G6188" s="29">
        <v>35.709409999999998</v>
      </c>
      <c r="H6188" s="29">
        <v>1.256933E-5</v>
      </c>
      <c r="I6188" s="29">
        <v>106.89700000000001</v>
      </c>
      <c r="J6188" s="29">
        <v>77.830110000000005</v>
      </c>
    </row>
    <row r="6189" spans="1:10" x14ac:dyDescent="0.15">
      <c r="A6189" s="28" t="s">
        <v>28</v>
      </c>
      <c r="B6189" s="28" t="s">
        <v>101</v>
      </c>
      <c r="C6189" s="28" t="s">
        <v>106</v>
      </c>
      <c r="D6189" s="29">
        <v>1.65</v>
      </c>
      <c r="E6189" s="29">
        <v>-65.395160000000004</v>
      </c>
      <c r="F6189" s="29">
        <v>23.68439</v>
      </c>
      <c r="G6189" s="29">
        <v>35.709409999999998</v>
      </c>
      <c r="H6189" s="29">
        <v>1.256933E-5</v>
      </c>
      <c r="I6189" s="29">
        <v>47.119190000000003</v>
      </c>
      <c r="J6189" s="29">
        <v>37.266539999999999</v>
      </c>
    </row>
    <row r="6190" spans="1:10" x14ac:dyDescent="0.15">
      <c r="A6190" s="28" t="s">
        <v>28</v>
      </c>
      <c r="B6190" s="28" t="s">
        <v>101</v>
      </c>
      <c r="C6190" s="28" t="s">
        <v>106</v>
      </c>
      <c r="D6190" s="29">
        <v>3.3</v>
      </c>
      <c r="E6190" s="29">
        <v>-60.468989999999998</v>
      </c>
      <c r="F6190" s="29">
        <v>23.68439</v>
      </c>
      <c r="G6190" s="29">
        <v>35.709409999999998</v>
      </c>
      <c r="H6190" s="29">
        <v>1.256933E-5</v>
      </c>
      <c r="I6190" s="29">
        <v>22.849060000000001</v>
      </c>
      <c r="J6190" s="29">
        <v>24.504570000000001</v>
      </c>
    </row>
    <row r="6191" spans="1:10" x14ac:dyDescent="0.15">
      <c r="A6191" s="28" t="s">
        <v>28</v>
      </c>
      <c r="B6191" s="28" t="s">
        <v>101</v>
      </c>
      <c r="C6191" s="28" t="s">
        <v>107</v>
      </c>
      <c r="D6191" s="29">
        <v>0</v>
      </c>
      <c r="E6191" s="29">
        <v>-1117.17</v>
      </c>
      <c r="F6191" s="29">
        <v>-39.839559999999999</v>
      </c>
      <c r="G6191" s="29">
        <v>-27.913129999999999</v>
      </c>
      <c r="H6191" s="29">
        <v>-1.1956369999999999E-5</v>
      </c>
      <c r="I6191" s="29">
        <v>-90.954930000000004</v>
      </c>
      <c r="J6191" s="29">
        <v>-124.42959999999999</v>
      </c>
    </row>
    <row r="6192" spans="1:10" x14ac:dyDescent="0.15">
      <c r="A6192" s="28" t="s">
        <v>28</v>
      </c>
      <c r="B6192" s="28" t="s">
        <v>101</v>
      </c>
      <c r="C6192" s="28" t="s">
        <v>107</v>
      </c>
      <c r="D6192" s="29">
        <v>1.65</v>
      </c>
      <c r="E6192" s="29">
        <v>-1110.009</v>
      </c>
      <c r="F6192" s="29">
        <v>-39.839559999999999</v>
      </c>
      <c r="G6192" s="29">
        <v>-27.913129999999999</v>
      </c>
      <c r="H6192" s="29">
        <v>-1.1956369999999999E-5</v>
      </c>
      <c r="I6192" s="29">
        <v>-44.039900000000003</v>
      </c>
      <c r="J6192" s="29">
        <v>-57.313209999999998</v>
      </c>
    </row>
    <row r="6193" spans="1:10" x14ac:dyDescent="0.15">
      <c r="A6193" s="28" t="s">
        <v>28</v>
      </c>
      <c r="B6193" s="28" t="s">
        <v>101</v>
      </c>
      <c r="C6193" s="28" t="s">
        <v>107</v>
      </c>
      <c r="D6193" s="29">
        <v>3.3</v>
      </c>
      <c r="E6193" s="29">
        <v>-1102.847</v>
      </c>
      <c r="F6193" s="29">
        <v>-39.839559999999999</v>
      </c>
      <c r="G6193" s="29">
        <v>-27.913129999999999</v>
      </c>
      <c r="H6193" s="29">
        <v>-1.1956369999999999E-5</v>
      </c>
      <c r="I6193" s="29">
        <v>-32.645960000000002</v>
      </c>
      <c r="J6193" s="29">
        <v>-17.91114</v>
      </c>
    </row>
    <row r="6194" spans="1:10" x14ac:dyDescent="0.15">
      <c r="A6194" s="28" t="s">
        <v>29</v>
      </c>
      <c r="B6194" s="28" t="s">
        <v>101</v>
      </c>
      <c r="C6194" s="28" t="s">
        <v>106</v>
      </c>
      <c r="D6194" s="29">
        <v>0</v>
      </c>
      <c r="E6194" s="29">
        <v>-56.590139999999998</v>
      </c>
      <c r="F6194" s="29">
        <v>73.113370000000003</v>
      </c>
      <c r="G6194" s="29">
        <v>108.3819</v>
      </c>
      <c r="H6194" s="29">
        <v>1.1745059999999999E-5</v>
      </c>
      <c r="I6194" s="29">
        <v>143.5856</v>
      </c>
      <c r="J6194" s="29">
        <v>97.168400000000005</v>
      </c>
    </row>
    <row r="6195" spans="1:10" x14ac:dyDescent="0.15">
      <c r="A6195" s="28" t="s">
        <v>29</v>
      </c>
      <c r="B6195" s="28" t="s">
        <v>101</v>
      </c>
      <c r="C6195" s="28" t="s">
        <v>106</v>
      </c>
      <c r="D6195" s="29">
        <v>1.2</v>
      </c>
      <c r="E6195" s="29">
        <v>-53.007469999999998</v>
      </c>
      <c r="F6195" s="29">
        <v>73.113370000000003</v>
      </c>
      <c r="G6195" s="29">
        <v>108.3819</v>
      </c>
      <c r="H6195" s="29">
        <v>1.1745059999999999E-5</v>
      </c>
      <c r="I6195" s="29">
        <v>28.770160000000001</v>
      </c>
      <c r="J6195" s="29">
        <v>19.368379999999998</v>
      </c>
    </row>
    <row r="6196" spans="1:10" x14ac:dyDescent="0.15">
      <c r="A6196" s="28" t="s">
        <v>29</v>
      </c>
      <c r="B6196" s="28" t="s">
        <v>101</v>
      </c>
      <c r="C6196" s="28" t="s">
        <v>106</v>
      </c>
      <c r="D6196" s="29">
        <v>2.4</v>
      </c>
      <c r="E6196" s="29">
        <v>-49.424799999999998</v>
      </c>
      <c r="F6196" s="29">
        <v>73.113370000000003</v>
      </c>
      <c r="G6196" s="29">
        <v>108.3819</v>
      </c>
      <c r="H6196" s="29">
        <v>1.1745059999999999E-5</v>
      </c>
      <c r="I6196" s="29">
        <v>82.974980000000002</v>
      </c>
      <c r="J6196" s="29">
        <v>141.48259999999999</v>
      </c>
    </row>
    <row r="6197" spans="1:10" x14ac:dyDescent="0.15">
      <c r="A6197" s="28" t="s">
        <v>29</v>
      </c>
      <c r="B6197" s="28" t="s">
        <v>101</v>
      </c>
      <c r="C6197" s="28" t="s">
        <v>107</v>
      </c>
      <c r="D6197" s="29">
        <v>0</v>
      </c>
      <c r="E6197" s="29">
        <v>-1251.4549999999999</v>
      </c>
      <c r="F6197" s="29">
        <v>-121.4053</v>
      </c>
      <c r="G6197" s="29">
        <v>-75.230099999999993</v>
      </c>
      <c r="H6197" s="29">
        <v>-1.164838E-5</v>
      </c>
      <c r="I6197" s="29">
        <v>-105.1922</v>
      </c>
      <c r="J6197" s="29">
        <v>-157.93450000000001</v>
      </c>
    </row>
    <row r="6198" spans="1:10" x14ac:dyDescent="0.15">
      <c r="A6198" s="28" t="s">
        <v>29</v>
      </c>
      <c r="B6198" s="28" t="s">
        <v>101</v>
      </c>
      <c r="C6198" s="28" t="s">
        <v>107</v>
      </c>
      <c r="D6198" s="29">
        <v>1.2</v>
      </c>
      <c r="E6198" s="29">
        <v>-1246.2460000000001</v>
      </c>
      <c r="F6198" s="29">
        <v>-121.4053</v>
      </c>
      <c r="G6198" s="29">
        <v>-75.230099999999993</v>
      </c>
      <c r="H6198" s="29">
        <v>-1.164838E-5</v>
      </c>
      <c r="I6198" s="29">
        <v>-30.21397</v>
      </c>
      <c r="J6198" s="29">
        <v>-22.246220000000001</v>
      </c>
    </row>
    <row r="6199" spans="1:10" x14ac:dyDescent="0.15">
      <c r="A6199" s="28" t="s">
        <v>29</v>
      </c>
      <c r="B6199" s="28" t="s">
        <v>101</v>
      </c>
      <c r="C6199" s="28" t="s">
        <v>107</v>
      </c>
      <c r="D6199" s="29">
        <v>2.4</v>
      </c>
      <c r="E6199" s="29">
        <v>-1241.038</v>
      </c>
      <c r="F6199" s="29">
        <v>-121.4053</v>
      </c>
      <c r="G6199" s="29">
        <v>-75.230099999999993</v>
      </c>
      <c r="H6199" s="29">
        <v>-1.164838E-5</v>
      </c>
      <c r="I6199" s="29">
        <v>-124.25230000000001</v>
      </c>
      <c r="J6199" s="29">
        <v>-86.464839999999995</v>
      </c>
    </row>
    <row r="6200" spans="1:10" x14ac:dyDescent="0.15">
      <c r="A6200" s="28" t="s">
        <v>30</v>
      </c>
      <c r="B6200" s="28" t="s">
        <v>101</v>
      </c>
      <c r="C6200" s="28" t="s">
        <v>106</v>
      </c>
      <c r="D6200" s="29">
        <v>0</v>
      </c>
      <c r="E6200" s="29">
        <v>-43.824910000000003</v>
      </c>
      <c r="F6200" s="29">
        <v>74.852270000000004</v>
      </c>
      <c r="G6200" s="29">
        <v>96.262820000000005</v>
      </c>
      <c r="H6200" s="29">
        <v>1.1874830000000001E-5</v>
      </c>
      <c r="I6200" s="29">
        <v>133.62180000000001</v>
      </c>
      <c r="J6200" s="29">
        <v>115.4919</v>
      </c>
    </row>
    <row r="6201" spans="1:10" x14ac:dyDescent="0.15">
      <c r="A6201" s="28" t="s">
        <v>30</v>
      </c>
      <c r="B6201" s="28" t="s">
        <v>101</v>
      </c>
      <c r="C6201" s="28" t="s">
        <v>106</v>
      </c>
      <c r="D6201" s="29">
        <v>1.2</v>
      </c>
      <c r="E6201" s="29">
        <v>-40.242240000000002</v>
      </c>
      <c r="F6201" s="29">
        <v>74.852270000000004</v>
      </c>
      <c r="G6201" s="29">
        <v>96.262820000000005</v>
      </c>
      <c r="H6201" s="29">
        <v>1.1874830000000001E-5</v>
      </c>
      <c r="I6201" s="29">
        <v>30.23283</v>
      </c>
      <c r="J6201" s="29">
        <v>28.250990000000002</v>
      </c>
    </row>
    <row r="6202" spans="1:10" x14ac:dyDescent="0.15">
      <c r="A6202" s="28" t="s">
        <v>30</v>
      </c>
      <c r="B6202" s="28" t="s">
        <v>101</v>
      </c>
      <c r="C6202" s="28" t="s">
        <v>106</v>
      </c>
      <c r="D6202" s="29">
        <v>2.4</v>
      </c>
      <c r="E6202" s="29">
        <v>-36.659570000000002</v>
      </c>
      <c r="F6202" s="29">
        <v>74.852270000000004</v>
      </c>
      <c r="G6202" s="29">
        <v>96.262820000000005</v>
      </c>
      <c r="H6202" s="29">
        <v>1.1874830000000001E-5</v>
      </c>
      <c r="I6202" s="29">
        <v>75.630899999999997</v>
      </c>
      <c r="J6202" s="29">
        <v>122.0663</v>
      </c>
    </row>
    <row r="6203" spans="1:10" x14ac:dyDescent="0.15">
      <c r="A6203" s="28" t="s">
        <v>30</v>
      </c>
      <c r="B6203" s="28" t="s">
        <v>101</v>
      </c>
      <c r="C6203" s="28" t="s">
        <v>107</v>
      </c>
      <c r="D6203" s="29">
        <v>0</v>
      </c>
      <c r="E6203" s="29">
        <v>-1388.4449999999999</v>
      </c>
      <c r="F6203" s="29">
        <v>-118.2932</v>
      </c>
      <c r="G6203" s="29">
        <v>-69.086259999999996</v>
      </c>
      <c r="H6203" s="29">
        <v>-1.1985960000000001E-5</v>
      </c>
      <c r="I6203" s="29">
        <v>-98.460489999999993</v>
      </c>
      <c r="J6203" s="29">
        <v>-170.38800000000001</v>
      </c>
    </row>
    <row r="6204" spans="1:10" x14ac:dyDescent="0.15">
      <c r="A6204" s="28" t="s">
        <v>30</v>
      </c>
      <c r="B6204" s="28" t="s">
        <v>101</v>
      </c>
      <c r="C6204" s="28" t="s">
        <v>107</v>
      </c>
      <c r="D6204" s="29">
        <v>1.2</v>
      </c>
      <c r="E6204" s="29">
        <v>-1383.2370000000001</v>
      </c>
      <c r="F6204" s="29">
        <v>-118.2932</v>
      </c>
      <c r="G6204" s="29">
        <v>-69.086259999999996</v>
      </c>
      <c r="H6204" s="29">
        <v>-1.1985960000000001E-5</v>
      </c>
      <c r="I6204" s="29">
        <v>-27.741980000000002</v>
      </c>
      <c r="J6204" s="29">
        <v>-31.0823</v>
      </c>
    </row>
    <row r="6205" spans="1:10" x14ac:dyDescent="0.15">
      <c r="A6205" s="28" t="s">
        <v>30</v>
      </c>
      <c r="B6205" s="28" t="s">
        <v>101</v>
      </c>
      <c r="C6205" s="28" t="s">
        <v>107</v>
      </c>
      <c r="D6205" s="29">
        <v>2.4</v>
      </c>
      <c r="E6205" s="29">
        <v>-1378.028</v>
      </c>
      <c r="F6205" s="29">
        <v>-118.2932</v>
      </c>
      <c r="G6205" s="29">
        <v>-69.086259999999996</v>
      </c>
      <c r="H6205" s="29">
        <v>-1.1985960000000001E-5</v>
      </c>
      <c r="I6205" s="29">
        <v>-105.8175</v>
      </c>
      <c r="J6205" s="29">
        <v>-72.824870000000004</v>
      </c>
    </row>
    <row r="6206" spans="1:10" x14ac:dyDescent="0.15">
      <c r="A6206" s="28" t="s">
        <v>31</v>
      </c>
      <c r="B6206" s="28" t="s">
        <v>101</v>
      </c>
      <c r="C6206" s="28" t="s">
        <v>106</v>
      </c>
      <c r="D6206" s="29">
        <v>0</v>
      </c>
      <c r="E6206" s="29">
        <v>-29.457280000000001</v>
      </c>
      <c r="F6206" s="29">
        <v>30.479369999999999</v>
      </c>
      <c r="G6206" s="29">
        <v>102.59050000000001</v>
      </c>
      <c r="H6206" s="29">
        <v>1.222916E-5</v>
      </c>
      <c r="I6206" s="29">
        <v>144.0171</v>
      </c>
      <c r="J6206" s="29">
        <v>7.7166759999999996</v>
      </c>
    </row>
    <row r="6207" spans="1:10" x14ac:dyDescent="0.15">
      <c r="A6207" s="28" t="s">
        <v>31</v>
      </c>
      <c r="B6207" s="28" t="s">
        <v>101</v>
      </c>
      <c r="C6207" s="28" t="s">
        <v>106</v>
      </c>
      <c r="D6207" s="29">
        <v>1.2</v>
      </c>
      <c r="E6207" s="29">
        <v>-25.874610000000001</v>
      </c>
      <c r="F6207" s="29">
        <v>30.479369999999999</v>
      </c>
      <c r="G6207" s="29">
        <v>102.59050000000001</v>
      </c>
      <c r="H6207" s="29">
        <v>1.222916E-5</v>
      </c>
      <c r="I6207" s="29">
        <v>32.609540000000003</v>
      </c>
      <c r="J6207" s="29">
        <v>42.825360000000003</v>
      </c>
    </row>
    <row r="6208" spans="1:10" x14ac:dyDescent="0.15">
      <c r="A6208" s="28" t="s">
        <v>31</v>
      </c>
      <c r="B6208" s="28" t="s">
        <v>101</v>
      </c>
      <c r="C6208" s="28" t="s">
        <v>106</v>
      </c>
      <c r="D6208" s="29">
        <v>2.4</v>
      </c>
      <c r="E6208" s="29">
        <v>-22.29194</v>
      </c>
      <c r="F6208" s="29">
        <v>30.479369999999999</v>
      </c>
      <c r="G6208" s="29">
        <v>102.59050000000001</v>
      </c>
      <c r="H6208" s="29">
        <v>1.222916E-5</v>
      </c>
      <c r="I6208" s="29">
        <v>80.127790000000005</v>
      </c>
      <c r="J6208" s="29">
        <v>128.59620000000001</v>
      </c>
    </row>
    <row r="6209" spans="1:10" x14ac:dyDescent="0.15">
      <c r="A6209" s="28" t="s">
        <v>31</v>
      </c>
      <c r="B6209" s="28" t="s">
        <v>101</v>
      </c>
      <c r="C6209" s="28" t="s">
        <v>107</v>
      </c>
      <c r="D6209" s="29">
        <v>0</v>
      </c>
      <c r="E6209" s="29">
        <v>-1522.5229999999999</v>
      </c>
      <c r="F6209" s="29">
        <v>-73.407709999999994</v>
      </c>
      <c r="G6209" s="29">
        <v>-75.840260000000001</v>
      </c>
      <c r="H6209" s="29">
        <v>-1.2516490000000001E-5</v>
      </c>
      <c r="I6209" s="29">
        <v>-110.83710000000001</v>
      </c>
      <c r="J6209" s="29">
        <v>-65.27149</v>
      </c>
    </row>
    <row r="6210" spans="1:10" x14ac:dyDescent="0.15">
      <c r="A6210" s="28" t="s">
        <v>31</v>
      </c>
      <c r="B6210" s="28" t="s">
        <v>101</v>
      </c>
      <c r="C6210" s="28" t="s">
        <v>107</v>
      </c>
      <c r="D6210" s="29">
        <v>1.2</v>
      </c>
      <c r="E6210" s="29">
        <v>-1517.3140000000001</v>
      </c>
      <c r="F6210" s="29">
        <v>-73.407709999999994</v>
      </c>
      <c r="G6210" s="29">
        <v>-75.840260000000001</v>
      </c>
      <c r="H6210" s="29">
        <v>-1.2516490000000001E-5</v>
      </c>
      <c r="I6210" s="29">
        <v>-31.603629999999999</v>
      </c>
      <c r="J6210" s="29">
        <v>-48.94041</v>
      </c>
    </row>
    <row r="6211" spans="1:10" x14ac:dyDescent="0.15">
      <c r="A6211" s="28" t="s">
        <v>31</v>
      </c>
      <c r="B6211" s="28" t="s">
        <v>101</v>
      </c>
      <c r="C6211" s="28" t="s">
        <v>107</v>
      </c>
      <c r="D6211" s="29">
        <v>2.4</v>
      </c>
      <c r="E6211" s="29">
        <v>-1512.106</v>
      </c>
      <c r="F6211" s="29">
        <v>-73.407709999999994</v>
      </c>
      <c r="G6211" s="29">
        <v>-75.840260000000001</v>
      </c>
      <c r="H6211" s="29">
        <v>-1.2516490000000001E-5</v>
      </c>
      <c r="I6211" s="29">
        <v>-111.29900000000001</v>
      </c>
      <c r="J6211" s="29">
        <v>-83.253069999999994</v>
      </c>
    </row>
    <row r="6212" spans="1:10" x14ac:dyDescent="0.15">
      <c r="A6212" s="28" t="s">
        <v>32</v>
      </c>
      <c r="B6212" s="28" t="s">
        <v>101</v>
      </c>
      <c r="C6212" s="28" t="s">
        <v>106</v>
      </c>
      <c r="D6212" s="29">
        <v>0</v>
      </c>
      <c r="E6212" s="29">
        <v>-15.16399</v>
      </c>
      <c r="F6212" s="29">
        <v>-5.578767</v>
      </c>
      <c r="G6212" s="29">
        <v>95.032589999999999</v>
      </c>
      <c r="H6212" s="29">
        <v>1.272043E-5</v>
      </c>
      <c r="I6212" s="29">
        <v>136.21</v>
      </c>
      <c r="J6212" s="29">
        <v>3.2089379999999998</v>
      </c>
    </row>
    <row r="6213" spans="1:10" x14ac:dyDescent="0.15">
      <c r="A6213" s="28" t="s">
        <v>32</v>
      </c>
      <c r="B6213" s="28" t="s">
        <v>101</v>
      </c>
      <c r="C6213" s="28" t="s">
        <v>106</v>
      </c>
      <c r="D6213" s="29">
        <v>1.2</v>
      </c>
      <c r="E6213" s="29">
        <v>-11.58132</v>
      </c>
      <c r="F6213" s="29">
        <v>-5.578767</v>
      </c>
      <c r="G6213" s="29">
        <v>95.032589999999999</v>
      </c>
      <c r="H6213" s="29">
        <v>1.272043E-5</v>
      </c>
      <c r="I6213" s="29">
        <v>35.185600000000001</v>
      </c>
      <c r="J6213" s="29">
        <v>23.074020000000001</v>
      </c>
    </row>
    <row r="6214" spans="1:10" x14ac:dyDescent="0.15">
      <c r="A6214" s="28" t="s">
        <v>32</v>
      </c>
      <c r="B6214" s="28" t="s">
        <v>101</v>
      </c>
      <c r="C6214" s="28" t="s">
        <v>106</v>
      </c>
      <c r="D6214" s="29">
        <v>2.4</v>
      </c>
      <c r="E6214" s="29">
        <v>-7.9986470000000001</v>
      </c>
      <c r="F6214" s="29">
        <v>-5.578767</v>
      </c>
      <c r="G6214" s="29">
        <v>95.032589999999999</v>
      </c>
      <c r="H6214" s="29">
        <v>1.272043E-5</v>
      </c>
      <c r="I6214" s="29">
        <v>80.207130000000006</v>
      </c>
      <c r="J6214" s="29">
        <v>56.807119999999998</v>
      </c>
    </row>
    <row r="6215" spans="1:10" x14ac:dyDescent="0.15">
      <c r="A6215" s="28" t="s">
        <v>32</v>
      </c>
      <c r="B6215" s="28" t="s">
        <v>101</v>
      </c>
      <c r="C6215" s="28" t="s">
        <v>107</v>
      </c>
      <c r="D6215" s="29">
        <v>0</v>
      </c>
      <c r="E6215" s="29">
        <v>-1645.9549999999999</v>
      </c>
      <c r="F6215" s="29">
        <v>-37.691549999999999</v>
      </c>
      <c r="G6215" s="29">
        <v>-72.81071</v>
      </c>
      <c r="H6215" s="29">
        <v>-1.3017600000000001E-5</v>
      </c>
      <c r="I6215" s="29">
        <v>-107.0775</v>
      </c>
      <c r="J6215" s="29">
        <v>-57.72419</v>
      </c>
    </row>
    <row r="6216" spans="1:10" x14ac:dyDescent="0.15">
      <c r="A6216" s="28" t="s">
        <v>32</v>
      </c>
      <c r="B6216" s="28" t="s">
        <v>101</v>
      </c>
      <c r="C6216" s="28" t="s">
        <v>107</v>
      </c>
      <c r="D6216" s="29">
        <v>1.2</v>
      </c>
      <c r="E6216" s="29">
        <v>-1640.7460000000001</v>
      </c>
      <c r="F6216" s="29">
        <v>-37.691549999999999</v>
      </c>
      <c r="G6216" s="29">
        <v>-72.81071</v>
      </c>
      <c r="H6216" s="29">
        <v>-1.3017600000000001E-5</v>
      </c>
      <c r="I6216" s="29">
        <v>-32.791980000000002</v>
      </c>
      <c r="J6216" s="29">
        <v>-25.733689999999999</v>
      </c>
    </row>
    <row r="6217" spans="1:10" x14ac:dyDescent="0.15">
      <c r="A6217" s="28" t="s">
        <v>32</v>
      </c>
      <c r="B6217" s="28" t="s">
        <v>101</v>
      </c>
      <c r="C6217" s="28" t="s">
        <v>107</v>
      </c>
      <c r="D6217" s="29">
        <v>2.4</v>
      </c>
      <c r="E6217" s="29">
        <v>-1635.537</v>
      </c>
      <c r="F6217" s="29">
        <v>-37.691549999999999</v>
      </c>
      <c r="G6217" s="29">
        <v>-72.81071</v>
      </c>
      <c r="H6217" s="29">
        <v>-1.3017600000000001E-5</v>
      </c>
      <c r="I6217" s="29">
        <v>-104.56019999999999</v>
      </c>
      <c r="J6217" s="29">
        <v>-7.6026280000000002</v>
      </c>
    </row>
    <row r="6218" spans="1:10" x14ac:dyDescent="0.15">
      <c r="A6218" s="28" t="s">
        <v>33</v>
      </c>
      <c r="B6218" s="28" t="s">
        <v>101</v>
      </c>
      <c r="C6218" s="28" t="s">
        <v>106</v>
      </c>
      <c r="D6218" s="29">
        <v>0</v>
      </c>
      <c r="E6218" s="29">
        <v>-0.44127729999999998</v>
      </c>
      <c r="F6218" s="29">
        <v>-12.634980000000001</v>
      </c>
      <c r="G6218" s="29">
        <v>107.9922</v>
      </c>
      <c r="H6218" s="29">
        <v>1.3410150000000001E-5</v>
      </c>
      <c r="I6218" s="29">
        <v>169.32490000000001</v>
      </c>
      <c r="J6218" s="29">
        <v>2.3368419999999999</v>
      </c>
    </row>
    <row r="6219" spans="1:10" x14ac:dyDescent="0.15">
      <c r="A6219" s="28" t="s">
        <v>33</v>
      </c>
      <c r="B6219" s="28" t="s">
        <v>101</v>
      </c>
      <c r="C6219" s="28" t="s">
        <v>106</v>
      </c>
      <c r="D6219" s="29">
        <v>1.2</v>
      </c>
      <c r="E6219" s="29">
        <v>3.1413920000000002</v>
      </c>
      <c r="F6219" s="29">
        <v>-12.634980000000001</v>
      </c>
      <c r="G6219" s="29">
        <v>107.9922</v>
      </c>
      <c r="H6219" s="29">
        <v>1.3410150000000001E-5</v>
      </c>
      <c r="I6219" s="29">
        <v>38.803139999999999</v>
      </c>
      <c r="J6219" s="29">
        <v>20.938359999999999</v>
      </c>
    </row>
    <row r="6220" spans="1:10" x14ac:dyDescent="0.15">
      <c r="A6220" s="28" t="s">
        <v>33</v>
      </c>
      <c r="B6220" s="28" t="s">
        <v>101</v>
      </c>
      <c r="C6220" s="28" t="s">
        <v>106</v>
      </c>
      <c r="D6220" s="29">
        <v>2.4</v>
      </c>
      <c r="E6220" s="29">
        <v>6.7240609999999998</v>
      </c>
      <c r="F6220" s="29">
        <v>-12.634980000000001</v>
      </c>
      <c r="G6220" s="29">
        <v>107.9922</v>
      </c>
      <c r="H6220" s="29">
        <v>1.3410150000000001E-5</v>
      </c>
      <c r="I6220" s="29">
        <v>80.439769999999996</v>
      </c>
      <c r="J6220" s="29">
        <v>53.148620000000001</v>
      </c>
    </row>
    <row r="6221" spans="1:10" x14ac:dyDescent="0.15">
      <c r="A6221" s="28" t="s">
        <v>33</v>
      </c>
      <c r="B6221" s="28" t="s">
        <v>101</v>
      </c>
      <c r="C6221" s="28" t="s">
        <v>107</v>
      </c>
      <c r="D6221" s="29">
        <v>0</v>
      </c>
      <c r="E6221" s="29">
        <v>-1769.8879999999999</v>
      </c>
      <c r="F6221" s="29">
        <v>-33.305480000000003</v>
      </c>
      <c r="G6221" s="29">
        <v>-80.449709999999996</v>
      </c>
      <c r="H6221" s="29">
        <v>-1.362349E-5</v>
      </c>
      <c r="I6221" s="29">
        <v>-127.1052</v>
      </c>
      <c r="J6221" s="29">
        <v>-62.648600000000002</v>
      </c>
    </row>
    <row r="6222" spans="1:10" x14ac:dyDescent="0.15">
      <c r="A6222" s="28" t="s">
        <v>33</v>
      </c>
      <c r="B6222" s="28" t="s">
        <v>101</v>
      </c>
      <c r="C6222" s="28" t="s">
        <v>107</v>
      </c>
      <c r="D6222" s="29">
        <v>1.2</v>
      </c>
      <c r="E6222" s="29">
        <v>-1764.68</v>
      </c>
      <c r="F6222" s="29">
        <v>-33.305480000000003</v>
      </c>
      <c r="G6222" s="29">
        <v>-80.449709999999996</v>
      </c>
      <c r="H6222" s="29">
        <v>-1.362349E-5</v>
      </c>
      <c r="I6222" s="29">
        <v>-29.689990000000002</v>
      </c>
      <c r="J6222" s="29">
        <v>-26.18516</v>
      </c>
    </row>
    <row r="6223" spans="1:10" x14ac:dyDescent="0.15">
      <c r="A6223" s="28" t="s">
        <v>33</v>
      </c>
      <c r="B6223" s="28" t="s">
        <v>101</v>
      </c>
      <c r="C6223" s="28" t="s">
        <v>107</v>
      </c>
      <c r="D6223" s="29">
        <v>2.4</v>
      </c>
      <c r="E6223" s="29">
        <v>-1759.471</v>
      </c>
      <c r="F6223" s="29">
        <v>-33.305480000000003</v>
      </c>
      <c r="G6223" s="29">
        <v>-80.449709999999996</v>
      </c>
      <c r="H6223" s="29">
        <v>-1.362349E-5</v>
      </c>
      <c r="I6223" s="29">
        <v>-104.4646</v>
      </c>
      <c r="J6223" s="29">
        <v>-3.312389</v>
      </c>
    </row>
    <row r="6224" spans="1:10" x14ac:dyDescent="0.15">
      <c r="A6224" s="28" t="s">
        <v>34</v>
      </c>
      <c r="B6224" s="28" t="s">
        <v>101</v>
      </c>
      <c r="C6224" s="28" t="s">
        <v>106</v>
      </c>
      <c r="D6224" s="29">
        <v>0</v>
      </c>
      <c r="E6224" s="29">
        <v>13.433630000000001</v>
      </c>
      <c r="F6224" s="29">
        <v>-1.2102310000000001</v>
      </c>
      <c r="G6224" s="29">
        <v>54.170499999999997</v>
      </c>
      <c r="H6224" s="29">
        <v>1.436197E-5</v>
      </c>
      <c r="I6224" s="29">
        <v>33.79345</v>
      </c>
      <c r="J6224" s="29">
        <v>15.029949999999999</v>
      </c>
    </row>
    <row r="6225" spans="1:10" x14ac:dyDescent="0.15">
      <c r="A6225" s="28" t="s">
        <v>34</v>
      </c>
      <c r="B6225" s="28" t="s">
        <v>101</v>
      </c>
      <c r="C6225" s="28" t="s">
        <v>106</v>
      </c>
      <c r="D6225" s="29">
        <v>1.2</v>
      </c>
      <c r="E6225" s="29">
        <v>17.016300000000001</v>
      </c>
      <c r="F6225" s="29">
        <v>-1.2102310000000001</v>
      </c>
      <c r="G6225" s="29">
        <v>54.170499999999997</v>
      </c>
      <c r="H6225" s="29">
        <v>1.436197E-5</v>
      </c>
      <c r="I6225" s="29">
        <v>39.816450000000003</v>
      </c>
      <c r="J6225" s="29">
        <v>34.954560000000001</v>
      </c>
    </row>
    <row r="6226" spans="1:10" x14ac:dyDescent="0.15">
      <c r="A6226" s="28" t="s">
        <v>34</v>
      </c>
      <c r="B6226" s="28" t="s">
        <v>101</v>
      </c>
      <c r="C6226" s="28" t="s">
        <v>106</v>
      </c>
      <c r="D6226" s="29">
        <v>2.4</v>
      </c>
      <c r="E6226" s="29">
        <v>20.598970000000001</v>
      </c>
      <c r="F6226" s="29">
        <v>-1.2102310000000001</v>
      </c>
      <c r="G6226" s="29">
        <v>54.170499999999997</v>
      </c>
      <c r="H6226" s="29">
        <v>1.436197E-5</v>
      </c>
      <c r="I6226" s="29">
        <v>88.163600000000002</v>
      </c>
      <c r="J6226" s="29">
        <v>58.397570000000002</v>
      </c>
    </row>
    <row r="6227" spans="1:10" x14ac:dyDescent="0.15">
      <c r="A6227" s="28" t="s">
        <v>34</v>
      </c>
      <c r="B6227" s="28" t="s">
        <v>101</v>
      </c>
      <c r="C6227" s="28" t="s">
        <v>107</v>
      </c>
      <c r="D6227" s="29">
        <v>0</v>
      </c>
      <c r="E6227" s="29">
        <v>-1892.694</v>
      </c>
      <c r="F6227" s="29">
        <v>-26.194320000000001</v>
      </c>
      <c r="G6227" s="29">
        <v>-42.431780000000003</v>
      </c>
      <c r="H6227" s="29">
        <v>-1.417003E-5</v>
      </c>
      <c r="I6227" s="29">
        <v>-28.78209</v>
      </c>
      <c r="J6227" s="29">
        <v>-20.1187</v>
      </c>
    </row>
    <row r="6228" spans="1:10" x14ac:dyDescent="0.15">
      <c r="A6228" s="28" t="s">
        <v>34</v>
      </c>
      <c r="B6228" s="28" t="s">
        <v>101</v>
      </c>
      <c r="C6228" s="28" t="s">
        <v>107</v>
      </c>
      <c r="D6228" s="29">
        <v>1.2</v>
      </c>
      <c r="E6228" s="29">
        <v>-1887.4860000000001</v>
      </c>
      <c r="F6228" s="29">
        <v>-26.194320000000001</v>
      </c>
      <c r="G6228" s="29">
        <v>-42.431780000000003</v>
      </c>
      <c r="H6228" s="29">
        <v>-1.417003E-5</v>
      </c>
      <c r="I6228" s="29">
        <v>-48.963790000000003</v>
      </c>
      <c r="J6228" s="29">
        <v>-7.0817680000000003</v>
      </c>
    </row>
    <row r="6229" spans="1:10" x14ac:dyDescent="0.15">
      <c r="A6229" s="28" t="s">
        <v>34</v>
      </c>
      <c r="B6229" s="28" t="s">
        <v>101</v>
      </c>
      <c r="C6229" s="28" t="s">
        <v>107</v>
      </c>
      <c r="D6229" s="29">
        <v>2.4</v>
      </c>
      <c r="E6229" s="29">
        <v>-1882.277</v>
      </c>
      <c r="F6229" s="29">
        <v>-26.194320000000001</v>
      </c>
      <c r="G6229" s="29">
        <v>-42.431780000000003</v>
      </c>
      <c r="H6229" s="29">
        <v>-1.417003E-5</v>
      </c>
      <c r="I6229" s="29">
        <v>-111.4362</v>
      </c>
      <c r="J6229" s="29">
        <v>2.3348960000000001</v>
      </c>
    </row>
    <row r="6230" spans="1:10" x14ac:dyDescent="0.15">
      <c r="A6230" s="28" t="s">
        <v>35</v>
      </c>
      <c r="B6230" s="28" t="s">
        <v>101</v>
      </c>
      <c r="C6230" s="28" t="s">
        <v>106</v>
      </c>
      <c r="D6230" s="29">
        <v>0</v>
      </c>
      <c r="E6230" s="29">
        <v>3.5812919999999999</v>
      </c>
      <c r="F6230" s="29">
        <v>35.515799999999999</v>
      </c>
      <c r="G6230" s="29">
        <v>28.127780000000001</v>
      </c>
      <c r="H6230" s="29">
        <v>1.402856E-5</v>
      </c>
      <c r="I6230" s="29">
        <v>134.76560000000001</v>
      </c>
      <c r="J6230" s="29">
        <v>117.52679999999999</v>
      </c>
    </row>
    <row r="6231" spans="1:10" x14ac:dyDescent="0.15">
      <c r="A6231" s="28" t="s">
        <v>35</v>
      </c>
      <c r="B6231" s="28" t="s">
        <v>101</v>
      </c>
      <c r="C6231" s="28" t="s">
        <v>106</v>
      </c>
      <c r="D6231" s="29">
        <v>1.65</v>
      </c>
      <c r="E6231" s="29">
        <v>8.5074629999999996</v>
      </c>
      <c r="F6231" s="29">
        <v>35.515799999999999</v>
      </c>
      <c r="G6231" s="29">
        <v>28.127780000000001</v>
      </c>
      <c r="H6231" s="29">
        <v>1.402856E-5</v>
      </c>
      <c r="I6231" s="29">
        <v>83.371989999999997</v>
      </c>
      <c r="J6231" s="29">
        <v>55.611530000000002</v>
      </c>
    </row>
    <row r="6232" spans="1:10" x14ac:dyDescent="0.15">
      <c r="A6232" s="28" t="s">
        <v>35</v>
      </c>
      <c r="B6232" s="28" t="s">
        <v>101</v>
      </c>
      <c r="C6232" s="28" t="s">
        <v>106</v>
      </c>
      <c r="D6232" s="29">
        <v>3.3</v>
      </c>
      <c r="E6232" s="29">
        <v>13.433630000000001</v>
      </c>
      <c r="F6232" s="29">
        <v>35.515799999999999</v>
      </c>
      <c r="G6232" s="29">
        <v>28.127780000000001</v>
      </c>
      <c r="H6232" s="29">
        <v>1.402856E-5</v>
      </c>
      <c r="I6232" s="29">
        <v>33.79345</v>
      </c>
      <c r="J6232" s="29">
        <v>15.029949999999999</v>
      </c>
    </row>
    <row r="6233" spans="1:10" x14ac:dyDescent="0.15">
      <c r="A6233" s="28" t="s">
        <v>35</v>
      </c>
      <c r="B6233" s="28" t="s">
        <v>101</v>
      </c>
      <c r="C6233" s="28" t="s">
        <v>107</v>
      </c>
      <c r="D6233" s="29">
        <v>0</v>
      </c>
      <c r="E6233" s="29">
        <v>-1907.018</v>
      </c>
      <c r="F6233" s="29">
        <v>-42.906979999999997</v>
      </c>
      <c r="G6233" s="29">
        <v>-25.388449999999999</v>
      </c>
      <c r="H6233" s="29">
        <v>-1.365281E-5</v>
      </c>
      <c r="I6233" s="29">
        <v>-120.6499</v>
      </c>
      <c r="J6233" s="29">
        <v>-147.01329999999999</v>
      </c>
    </row>
    <row r="6234" spans="1:10" x14ac:dyDescent="0.15">
      <c r="A6234" s="28" t="s">
        <v>35</v>
      </c>
      <c r="B6234" s="28" t="s">
        <v>101</v>
      </c>
      <c r="C6234" s="28" t="s">
        <v>107</v>
      </c>
      <c r="D6234" s="29">
        <v>1.65</v>
      </c>
      <c r="E6234" s="29">
        <v>-1899.856</v>
      </c>
      <c r="F6234" s="29">
        <v>-42.906979999999997</v>
      </c>
      <c r="G6234" s="29">
        <v>-25.388449999999999</v>
      </c>
      <c r="H6234" s="29">
        <v>-1.365281E-5</v>
      </c>
      <c r="I6234" s="29">
        <v>-73.774889999999999</v>
      </c>
      <c r="J6234" s="29">
        <v>-72.959890000000001</v>
      </c>
    </row>
    <row r="6235" spans="1:10" x14ac:dyDescent="0.15">
      <c r="A6235" s="28" t="s">
        <v>35</v>
      </c>
      <c r="B6235" s="28" t="s">
        <v>101</v>
      </c>
      <c r="C6235" s="28" t="s">
        <v>107</v>
      </c>
      <c r="D6235" s="29">
        <v>3.3</v>
      </c>
      <c r="E6235" s="29">
        <v>-1892.694</v>
      </c>
      <c r="F6235" s="29">
        <v>-42.906979999999997</v>
      </c>
      <c r="G6235" s="29">
        <v>-25.388449999999999</v>
      </c>
      <c r="H6235" s="29">
        <v>-1.365281E-5</v>
      </c>
      <c r="I6235" s="29">
        <v>-28.78209</v>
      </c>
      <c r="J6235" s="29">
        <v>-20.1187</v>
      </c>
    </row>
    <row r="6236" spans="1:10" x14ac:dyDescent="0.15">
      <c r="A6236" s="28" t="s">
        <v>36</v>
      </c>
      <c r="B6236" s="28" t="s">
        <v>101</v>
      </c>
      <c r="C6236" s="28" t="s">
        <v>106</v>
      </c>
      <c r="D6236" s="29">
        <v>0</v>
      </c>
      <c r="E6236" s="29">
        <v>11.8263</v>
      </c>
      <c r="F6236" s="29">
        <v>75.573819999999998</v>
      </c>
      <c r="G6236" s="29">
        <v>137.30549999999999</v>
      </c>
      <c r="H6236" s="29">
        <v>1.094525E-5</v>
      </c>
      <c r="I6236" s="29">
        <v>283.12729999999999</v>
      </c>
      <c r="J6236" s="29">
        <v>169.31399999999999</v>
      </c>
    </row>
    <row r="6237" spans="1:10" x14ac:dyDescent="0.15">
      <c r="A6237" s="28" t="s">
        <v>36</v>
      </c>
      <c r="B6237" s="28" t="s">
        <v>101</v>
      </c>
      <c r="C6237" s="28" t="s">
        <v>106</v>
      </c>
      <c r="D6237" s="29">
        <v>1.2</v>
      </c>
      <c r="E6237" s="29">
        <v>15.40897</v>
      </c>
      <c r="F6237" s="29">
        <v>75.573819999999998</v>
      </c>
      <c r="G6237" s="29">
        <v>137.30549999999999</v>
      </c>
      <c r="H6237" s="29">
        <v>1.094525E-5</v>
      </c>
      <c r="I6237" s="29">
        <v>113.9615</v>
      </c>
      <c r="J6237" s="29">
        <v>76.80498</v>
      </c>
    </row>
    <row r="6238" spans="1:10" x14ac:dyDescent="0.15">
      <c r="A6238" s="28" t="s">
        <v>36</v>
      </c>
      <c r="B6238" s="28" t="s">
        <v>101</v>
      </c>
      <c r="C6238" s="28" t="s">
        <v>106</v>
      </c>
      <c r="D6238" s="29">
        <v>2.4</v>
      </c>
      <c r="E6238" s="29">
        <v>18.99164</v>
      </c>
      <c r="F6238" s="29">
        <v>75.573819999999998</v>
      </c>
      <c r="G6238" s="29">
        <v>137.30549999999999</v>
      </c>
      <c r="H6238" s="29">
        <v>1.094525E-5</v>
      </c>
      <c r="I6238" s="29">
        <v>29.709379999999999</v>
      </c>
      <c r="J6238" s="29">
        <v>72.739170000000001</v>
      </c>
    </row>
    <row r="6239" spans="1:10" x14ac:dyDescent="0.15">
      <c r="A6239" s="28" t="s">
        <v>36</v>
      </c>
      <c r="B6239" s="28" t="s">
        <v>101</v>
      </c>
      <c r="C6239" s="28" t="s">
        <v>107</v>
      </c>
      <c r="D6239" s="29">
        <v>0</v>
      </c>
      <c r="E6239" s="29">
        <v>-2032.011</v>
      </c>
      <c r="F6239" s="29">
        <v>-124.59480000000001</v>
      </c>
      <c r="G6239" s="29">
        <v>-100.9198</v>
      </c>
      <c r="H6239" s="29">
        <v>-1.095428E-5</v>
      </c>
      <c r="I6239" s="29">
        <v>-239.2758</v>
      </c>
      <c r="J6239" s="29">
        <v>-235.56780000000001</v>
      </c>
    </row>
    <row r="6240" spans="1:10" x14ac:dyDescent="0.15">
      <c r="A6240" s="28" t="s">
        <v>36</v>
      </c>
      <c r="B6240" s="28" t="s">
        <v>101</v>
      </c>
      <c r="C6240" s="28" t="s">
        <v>107</v>
      </c>
      <c r="D6240" s="29">
        <v>1.2</v>
      </c>
      <c r="E6240" s="29">
        <v>-2026.8030000000001</v>
      </c>
      <c r="F6240" s="29">
        <v>-124.59480000000001</v>
      </c>
      <c r="G6240" s="29">
        <v>-100.9198</v>
      </c>
      <c r="H6240" s="29">
        <v>-1.095428E-5</v>
      </c>
      <c r="I6240" s="29">
        <v>-113.8617</v>
      </c>
      <c r="J6240" s="29">
        <v>-84.231610000000003</v>
      </c>
    </row>
    <row r="6241" spans="1:10" x14ac:dyDescent="0.15">
      <c r="A6241" s="28" t="s">
        <v>36</v>
      </c>
      <c r="B6241" s="28" t="s">
        <v>101</v>
      </c>
      <c r="C6241" s="28" t="s">
        <v>107</v>
      </c>
      <c r="D6241" s="29">
        <v>2.4</v>
      </c>
      <c r="E6241" s="29">
        <v>-2021.5940000000001</v>
      </c>
      <c r="F6241" s="29">
        <v>-124.59480000000001</v>
      </c>
      <c r="G6241" s="29">
        <v>-100.9198</v>
      </c>
      <c r="H6241" s="29">
        <v>-1.095428E-5</v>
      </c>
      <c r="I6241" s="29">
        <v>-73.361859999999993</v>
      </c>
      <c r="J6241" s="29">
        <v>-21.309480000000001</v>
      </c>
    </row>
    <row r="6242" spans="1:10" x14ac:dyDescent="0.15">
      <c r="A6242" s="28" t="s">
        <v>37</v>
      </c>
      <c r="B6242" s="28" t="s">
        <v>101</v>
      </c>
      <c r="C6242" s="28" t="s">
        <v>106</v>
      </c>
      <c r="D6242" s="29">
        <v>0</v>
      </c>
      <c r="E6242" s="29">
        <v>67.528049999999993</v>
      </c>
      <c r="F6242" s="29">
        <v>112.21120000000001</v>
      </c>
      <c r="G6242" s="29">
        <v>134.8929</v>
      </c>
      <c r="H6242" s="29">
        <v>8.4567039999999995E-5</v>
      </c>
      <c r="I6242" s="29">
        <v>266.52179999999998</v>
      </c>
      <c r="J6242" s="29">
        <v>233.37299999999999</v>
      </c>
    </row>
    <row r="6243" spans="1:10" x14ac:dyDescent="0.15">
      <c r="A6243" s="28" t="s">
        <v>37</v>
      </c>
      <c r="B6243" s="28" t="s">
        <v>101</v>
      </c>
      <c r="C6243" s="28" t="s">
        <v>106</v>
      </c>
      <c r="D6243" s="29">
        <v>1.5</v>
      </c>
      <c r="E6243" s="29">
        <v>72.006389999999996</v>
      </c>
      <c r="F6243" s="29">
        <v>112.21120000000001</v>
      </c>
      <c r="G6243" s="29">
        <v>134.8929</v>
      </c>
      <c r="H6243" s="29">
        <v>8.4567039999999995E-5</v>
      </c>
      <c r="I6243" s="29">
        <v>79.525829999999999</v>
      </c>
      <c r="J6243" s="29">
        <v>64.08211</v>
      </c>
    </row>
    <row r="6244" spans="1:10" x14ac:dyDescent="0.15">
      <c r="A6244" s="28" t="s">
        <v>37</v>
      </c>
      <c r="B6244" s="28" t="s">
        <v>101</v>
      </c>
      <c r="C6244" s="28" t="s">
        <v>106</v>
      </c>
      <c r="D6244" s="29">
        <v>3</v>
      </c>
      <c r="E6244" s="29">
        <v>76.484719999999996</v>
      </c>
      <c r="F6244" s="29">
        <v>112.21120000000001</v>
      </c>
      <c r="G6244" s="29">
        <v>134.8929</v>
      </c>
      <c r="H6244" s="29">
        <v>8.4567039999999995E-5</v>
      </c>
      <c r="I6244" s="29">
        <v>134.04249999999999</v>
      </c>
      <c r="J6244" s="29">
        <v>181.6035</v>
      </c>
    </row>
    <row r="6245" spans="1:10" x14ac:dyDescent="0.15">
      <c r="A6245" s="28" t="s">
        <v>37</v>
      </c>
      <c r="B6245" s="28" t="s">
        <v>101</v>
      </c>
      <c r="C6245" s="28" t="s">
        <v>107</v>
      </c>
      <c r="D6245" s="29">
        <v>0</v>
      </c>
      <c r="E6245" s="29">
        <v>-2241.567</v>
      </c>
      <c r="F6245" s="29">
        <v>-170.5992</v>
      </c>
      <c r="G6245" s="29">
        <v>-104.2663</v>
      </c>
      <c r="H6245" s="29">
        <v>-8.4713099999999994E-5</v>
      </c>
      <c r="I6245" s="29">
        <v>-209.7876</v>
      </c>
      <c r="J6245" s="29">
        <v>-339.32</v>
      </c>
    </row>
    <row r="6246" spans="1:10" x14ac:dyDescent="0.15">
      <c r="A6246" s="28" t="s">
        <v>37</v>
      </c>
      <c r="B6246" s="28" t="s">
        <v>101</v>
      </c>
      <c r="C6246" s="28" t="s">
        <v>107</v>
      </c>
      <c r="D6246" s="29">
        <v>1.5</v>
      </c>
      <c r="E6246" s="29">
        <v>-2235.056</v>
      </c>
      <c r="F6246" s="29">
        <v>-170.5992</v>
      </c>
      <c r="G6246" s="29">
        <v>-104.2663</v>
      </c>
      <c r="H6246" s="29">
        <v>-8.4713099999999994E-5</v>
      </c>
      <c r="I6246" s="29">
        <v>-68.806780000000003</v>
      </c>
      <c r="J6246" s="29">
        <v>-82.457980000000006</v>
      </c>
    </row>
    <row r="6247" spans="1:10" x14ac:dyDescent="0.15">
      <c r="A6247" s="28" t="s">
        <v>37</v>
      </c>
      <c r="B6247" s="28" t="s">
        <v>101</v>
      </c>
      <c r="C6247" s="28" t="s">
        <v>107</v>
      </c>
      <c r="D6247" s="29">
        <v>3</v>
      </c>
      <c r="E6247" s="29">
        <v>-2228.5459999999998</v>
      </c>
      <c r="F6247" s="29">
        <v>-170.5992</v>
      </c>
      <c r="G6247" s="29">
        <v>-104.2663</v>
      </c>
      <c r="H6247" s="29">
        <v>-8.4713099999999994E-5</v>
      </c>
      <c r="I6247" s="29">
        <v>-169.4032</v>
      </c>
      <c r="J6247" s="29">
        <v>-112.2975</v>
      </c>
    </row>
    <row r="6248" spans="1:10" x14ac:dyDescent="0.15">
      <c r="A6248" s="28" t="s">
        <v>38</v>
      </c>
      <c r="B6248" s="28" t="s">
        <v>101</v>
      </c>
      <c r="C6248" s="28" t="s">
        <v>106</v>
      </c>
      <c r="D6248" s="29">
        <v>0</v>
      </c>
      <c r="E6248" s="29">
        <v>63.661290000000001</v>
      </c>
      <c r="F6248" s="29">
        <v>122.85250000000001</v>
      </c>
      <c r="G6248" s="29">
        <v>117.41549999999999</v>
      </c>
      <c r="H6248" s="29">
        <v>3.9199699999999997E-5</v>
      </c>
      <c r="I6248" s="29">
        <v>188.82230000000001</v>
      </c>
      <c r="J6248" s="29">
        <v>182.2773</v>
      </c>
    </row>
    <row r="6249" spans="1:10" x14ac:dyDescent="0.15">
      <c r="A6249" s="28" t="s">
        <v>38</v>
      </c>
      <c r="B6249" s="28" t="s">
        <v>101</v>
      </c>
      <c r="C6249" s="28" t="s">
        <v>106</v>
      </c>
      <c r="D6249" s="29">
        <v>1.3</v>
      </c>
      <c r="E6249" s="29">
        <v>67.542509999999993</v>
      </c>
      <c r="F6249" s="29">
        <v>122.85250000000001</v>
      </c>
      <c r="G6249" s="29">
        <v>117.41549999999999</v>
      </c>
      <c r="H6249" s="29">
        <v>3.9199699999999997E-5</v>
      </c>
      <c r="I6249" s="29">
        <v>54.584429999999998</v>
      </c>
      <c r="J6249" s="29">
        <v>36.744889999999998</v>
      </c>
    </row>
    <row r="6250" spans="1:10" x14ac:dyDescent="0.15">
      <c r="A6250" s="28" t="s">
        <v>38</v>
      </c>
      <c r="B6250" s="28" t="s">
        <v>101</v>
      </c>
      <c r="C6250" s="28" t="s">
        <v>106</v>
      </c>
      <c r="D6250" s="29">
        <v>2.6</v>
      </c>
      <c r="E6250" s="29">
        <v>71.423739999999995</v>
      </c>
      <c r="F6250" s="29">
        <v>122.85250000000001</v>
      </c>
      <c r="G6250" s="29">
        <v>117.41549999999999</v>
      </c>
      <c r="H6250" s="29">
        <v>3.9199699999999997E-5</v>
      </c>
      <c r="I6250" s="29">
        <v>90.552580000000006</v>
      </c>
      <c r="J6250" s="29">
        <v>269.79509999999999</v>
      </c>
    </row>
    <row r="6251" spans="1:10" x14ac:dyDescent="0.15">
      <c r="A6251" s="28" t="s">
        <v>38</v>
      </c>
      <c r="B6251" s="28" t="s">
        <v>101</v>
      </c>
      <c r="C6251" s="28" t="s">
        <v>107</v>
      </c>
      <c r="D6251" s="29">
        <v>0</v>
      </c>
      <c r="E6251" s="29">
        <v>-2358.2629999999999</v>
      </c>
      <c r="F6251" s="29">
        <v>-220.30699999999999</v>
      </c>
      <c r="G6251" s="29">
        <v>-73.513750000000002</v>
      </c>
      <c r="H6251" s="29">
        <v>-3.7649430000000001E-5</v>
      </c>
      <c r="I6251" s="29">
        <v>-130.71719999999999</v>
      </c>
      <c r="J6251" s="29">
        <v>-310.7</v>
      </c>
    </row>
    <row r="6252" spans="1:10" x14ac:dyDescent="0.15">
      <c r="A6252" s="28" t="s">
        <v>38</v>
      </c>
      <c r="B6252" s="28" t="s">
        <v>101</v>
      </c>
      <c r="C6252" s="28" t="s">
        <v>107</v>
      </c>
      <c r="D6252" s="29">
        <v>1.3</v>
      </c>
      <c r="E6252" s="29">
        <v>-2352.62</v>
      </c>
      <c r="F6252" s="29">
        <v>-220.30699999999999</v>
      </c>
      <c r="G6252" s="29">
        <v>-73.513750000000002</v>
      </c>
      <c r="H6252" s="29">
        <v>-3.7649430000000001E-5</v>
      </c>
      <c r="I6252" s="29">
        <v>-53.661700000000003</v>
      </c>
      <c r="J6252" s="29">
        <v>-38.339689999999997</v>
      </c>
    </row>
    <row r="6253" spans="1:10" x14ac:dyDescent="0.15">
      <c r="A6253" s="28" t="s">
        <v>38</v>
      </c>
      <c r="B6253" s="28" t="s">
        <v>101</v>
      </c>
      <c r="C6253" s="28" t="s">
        <v>107</v>
      </c>
      <c r="D6253" s="29">
        <v>2.6</v>
      </c>
      <c r="E6253" s="29">
        <v>-2346.9780000000001</v>
      </c>
      <c r="F6253" s="29">
        <v>-220.30699999999999</v>
      </c>
      <c r="G6253" s="29">
        <v>-73.513750000000002</v>
      </c>
      <c r="H6253" s="29">
        <v>-3.7649430000000001E-5</v>
      </c>
      <c r="I6253" s="29">
        <v>-146.81659999999999</v>
      </c>
      <c r="J6253" s="29">
        <v>-144.55430000000001</v>
      </c>
    </row>
    <row r="6254" spans="1:10" x14ac:dyDescent="0.15">
      <c r="A6254" s="28" t="s">
        <v>39</v>
      </c>
      <c r="B6254" s="28" t="s">
        <v>101</v>
      </c>
      <c r="C6254" s="28" t="s">
        <v>106</v>
      </c>
      <c r="D6254" s="29">
        <v>0</v>
      </c>
      <c r="E6254" s="29">
        <v>57.430160000000001</v>
      </c>
      <c r="F6254" s="29">
        <v>128.7602</v>
      </c>
      <c r="G6254" s="29">
        <v>103.99250000000001</v>
      </c>
      <c r="H6254" s="29">
        <v>4.1122540000000001E-5</v>
      </c>
      <c r="I6254" s="29">
        <v>190.89150000000001</v>
      </c>
      <c r="J6254" s="29">
        <v>198.4151</v>
      </c>
    </row>
    <row r="6255" spans="1:10" x14ac:dyDescent="0.15">
      <c r="A6255" s="28" t="s">
        <v>39</v>
      </c>
      <c r="B6255" s="28" t="s">
        <v>101</v>
      </c>
      <c r="C6255" s="28" t="s">
        <v>106</v>
      </c>
      <c r="D6255" s="29">
        <v>1.3</v>
      </c>
      <c r="E6255" s="29">
        <v>61.31138</v>
      </c>
      <c r="F6255" s="29">
        <v>128.7602</v>
      </c>
      <c r="G6255" s="29">
        <v>103.99250000000001</v>
      </c>
      <c r="H6255" s="29">
        <v>4.1122540000000001E-5</v>
      </c>
      <c r="I6255" s="29">
        <v>55.193930000000002</v>
      </c>
      <c r="J6255" s="29">
        <v>31.141439999999999</v>
      </c>
    </row>
    <row r="6256" spans="1:10" x14ac:dyDescent="0.15">
      <c r="A6256" s="28" t="s">
        <v>39</v>
      </c>
      <c r="B6256" s="28" t="s">
        <v>101</v>
      </c>
      <c r="C6256" s="28" t="s">
        <v>106</v>
      </c>
      <c r="D6256" s="29">
        <v>2.6</v>
      </c>
      <c r="E6256" s="29">
        <v>65.192599999999999</v>
      </c>
      <c r="F6256" s="29">
        <v>128.7602</v>
      </c>
      <c r="G6256" s="29">
        <v>103.99250000000001</v>
      </c>
      <c r="H6256" s="29">
        <v>4.1122540000000001E-5</v>
      </c>
      <c r="I6256" s="29">
        <v>49.511589999999998</v>
      </c>
      <c r="J6256" s="29">
        <v>232.59450000000001</v>
      </c>
    </row>
    <row r="6257" spans="1:10" x14ac:dyDescent="0.15">
      <c r="A6257" s="28" t="s">
        <v>39</v>
      </c>
      <c r="B6257" s="28" t="s">
        <v>101</v>
      </c>
      <c r="C6257" s="28" t="s">
        <v>107</v>
      </c>
      <c r="D6257" s="29">
        <v>0</v>
      </c>
      <c r="E6257" s="29">
        <v>-2475.1750000000002</v>
      </c>
      <c r="F6257" s="29">
        <v>-202.2895</v>
      </c>
      <c r="G6257" s="29">
        <v>-67.371639999999999</v>
      </c>
      <c r="H6257" s="29">
        <v>-3.746527E-5</v>
      </c>
      <c r="I6257" s="29">
        <v>-146.8734</v>
      </c>
      <c r="J6257" s="29">
        <v>-300.27499999999998</v>
      </c>
    </row>
    <row r="6258" spans="1:10" x14ac:dyDescent="0.15">
      <c r="A6258" s="28" t="s">
        <v>39</v>
      </c>
      <c r="B6258" s="28" t="s">
        <v>101</v>
      </c>
      <c r="C6258" s="28" t="s">
        <v>107</v>
      </c>
      <c r="D6258" s="29">
        <v>1.3</v>
      </c>
      <c r="E6258" s="29">
        <v>-2469.5320000000002</v>
      </c>
      <c r="F6258" s="29">
        <v>-202.2895</v>
      </c>
      <c r="G6258" s="29">
        <v>-67.371639999999999</v>
      </c>
      <c r="H6258" s="29">
        <v>-3.746527E-5</v>
      </c>
      <c r="I6258" s="29">
        <v>-58.955300000000001</v>
      </c>
      <c r="J6258" s="29">
        <v>-37.302990000000001</v>
      </c>
    </row>
    <row r="6259" spans="1:10" x14ac:dyDescent="0.15">
      <c r="A6259" s="28" t="s">
        <v>39</v>
      </c>
      <c r="B6259" s="28" t="s">
        <v>101</v>
      </c>
      <c r="C6259" s="28" t="s">
        <v>107</v>
      </c>
      <c r="D6259" s="29">
        <v>2.6</v>
      </c>
      <c r="E6259" s="29">
        <v>-2463.89</v>
      </c>
      <c r="F6259" s="29">
        <v>-202.2895</v>
      </c>
      <c r="G6259" s="29">
        <v>-67.371639999999999</v>
      </c>
      <c r="H6259" s="29">
        <v>-3.746527E-5</v>
      </c>
      <c r="I6259" s="29">
        <v>-101.0335</v>
      </c>
      <c r="J6259" s="29">
        <v>-143.02670000000001</v>
      </c>
    </row>
    <row r="6260" spans="1:10" x14ac:dyDescent="0.15">
      <c r="A6260" s="28" t="s">
        <v>11</v>
      </c>
      <c r="B6260" s="28" t="s">
        <v>101</v>
      </c>
      <c r="C6260" s="28" t="s">
        <v>106</v>
      </c>
      <c r="D6260" s="29">
        <v>0</v>
      </c>
      <c r="E6260" s="29">
        <v>44.917230000000004</v>
      </c>
      <c r="F6260" s="29">
        <v>110.4427</v>
      </c>
      <c r="G6260" s="29">
        <v>83.968109999999996</v>
      </c>
      <c r="H6260" s="29">
        <v>4.577469E-5</v>
      </c>
      <c r="I6260" s="29">
        <v>156.66929999999999</v>
      </c>
      <c r="J6260" s="29">
        <v>170.48589999999999</v>
      </c>
    </row>
    <row r="6261" spans="1:10" x14ac:dyDescent="0.15">
      <c r="A6261" s="28" t="s">
        <v>11</v>
      </c>
      <c r="B6261" s="28" t="s">
        <v>101</v>
      </c>
      <c r="C6261" s="28" t="s">
        <v>106</v>
      </c>
      <c r="D6261" s="29">
        <v>1.3</v>
      </c>
      <c r="E6261" s="29">
        <v>48.798450000000003</v>
      </c>
      <c r="F6261" s="29">
        <v>110.4427</v>
      </c>
      <c r="G6261" s="29">
        <v>83.968109999999996</v>
      </c>
      <c r="H6261" s="29">
        <v>4.577469E-5</v>
      </c>
      <c r="I6261" s="29">
        <v>44.27169</v>
      </c>
      <c r="J6261" s="29">
        <v>26.297260000000001</v>
      </c>
    </row>
    <row r="6262" spans="1:10" x14ac:dyDescent="0.15">
      <c r="A6262" s="28" t="s">
        <v>11</v>
      </c>
      <c r="B6262" s="28" t="s">
        <v>101</v>
      </c>
      <c r="C6262" s="28" t="s">
        <v>106</v>
      </c>
      <c r="D6262" s="29">
        <v>2.6</v>
      </c>
      <c r="E6262" s="29">
        <v>52.679679999999998</v>
      </c>
      <c r="F6262" s="29">
        <v>110.4427</v>
      </c>
      <c r="G6262" s="29">
        <v>83.968109999999996</v>
      </c>
      <c r="H6262" s="29">
        <v>4.577469E-5</v>
      </c>
      <c r="I6262" s="29">
        <v>30.590769999999999</v>
      </c>
      <c r="J6262" s="29">
        <v>209.30619999999999</v>
      </c>
    </row>
    <row r="6263" spans="1:10" x14ac:dyDescent="0.15">
      <c r="A6263" s="28" t="s">
        <v>11</v>
      </c>
      <c r="B6263" s="28" t="s">
        <v>101</v>
      </c>
      <c r="C6263" s="28" t="s">
        <v>107</v>
      </c>
      <c r="D6263" s="29">
        <v>0</v>
      </c>
      <c r="E6263" s="29">
        <v>-2593.5189999999998</v>
      </c>
      <c r="F6263" s="29">
        <v>-178.82910000000001</v>
      </c>
      <c r="G6263" s="29">
        <v>-33.26097</v>
      </c>
      <c r="H6263" s="29">
        <v>-3.797507E-5</v>
      </c>
      <c r="I6263" s="29">
        <v>-84.084190000000007</v>
      </c>
      <c r="J6263" s="29">
        <v>-262.52170000000001</v>
      </c>
    </row>
    <row r="6264" spans="1:10" x14ac:dyDescent="0.15">
      <c r="A6264" s="28" t="s">
        <v>11</v>
      </c>
      <c r="B6264" s="28" t="s">
        <v>101</v>
      </c>
      <c r="C6264" s="28" t="s">
        <v>107</v>
      </c>
      <c r="D6264" s="29">
        <v>1.3</v>
      </c>
      <c r="E6264" s="29">
        <v>-2587.877</v>
      </c>
      <c r="F6264" s="29">
        <v>-178.82910000000001</v>
      </c>
      <c r="G6264" s="29">
        <v>-33.26097</v>
      </c>
      <c r="H6264" s="29">
        <v>-3.797507E-5</v>
      </c>
      <c r="I6264" s="29">
        <v>-37.86318</v>
      </c>
      <c r="J6264" s="29">
        <v>-29.27591</v>
      </c>
    </row>
    <row r="6265" spans="1:10" x14ac:dyDescent="0.15">
      <c r="A6265" s="28" t="s">
        <v>11</v>
      </c>
      <c r="B6265" s="28" t="s">
        <v>101</v>
      </c>
      <c r="C6265" s="28" t="s">
        <v>107</v>
      </c>
      <c r="D6265" s="29">
        <v>2.6</v>
      </c>
      <c r="E6265" s="29">
        <v>-2582.2339999999999</v>
      </c>
      <c r="F6265" s="29">
        <v>-178.82910000000001</v>
      </c>
      <c r="G6265" s="29">
        <v>-33.26097</v>
      </c>
      <c r="H6265" s="29">
        <v>-3.797507E-5</v>
      </c>
      <c r="I6265" s="29">
        <v>-90.392759999999996</v>
      </c>
      <c r="J6265" s="29">
        <v>-123.2119</v>
      </c>
    </row>
    <row r="6266" spans="1:10" x14ac:dyDescent="0.15">
      <c r="A6266" s="28" t="s">
        <v>9</v>
      </c>
      <c r="B6266" s="28" t="s">
        <v>101</v>
      </c>
      <c r="C6266" s="28" t="s">
        <v>106</v>
      </c>
      <c r="D6266" s="29">
        <v>0</v>
      </c>
      <c r="E6266" s="29">
        <v>29.289259999999999</v>
      </c>
      <c r="F6266" s="29">
        <v>134.74549999999999</v>
      </c>
      <c r="G6266" s="29">
        <v>103.366</v>
      </c>
      <c r="H6266" s="29">
        <v>3.8940450000000001E-5</v>
      </c>
      <c r="I6266" s="29">
        <v>208.1258</v>
      </c>
      <c r="J6266" s="29">
        <v>241.3981</v>
      </c>
    </row>
    <row r="6267" spans="1:10" x14ac:dyDescent="0.15">
      <c r="A6267" s="28" t="s">
        <v>9</v>
      </c>
      <c r="B6267" s="28" t="s">
        <v>101</v>
      </c>
      <c r="C6267" s="28" t="s">
        <v>106</v>
      </c>
      <c r="D6267" s="29">
        <v>1.3</v>
      </c>
      <c r="E6267" s="29">
        <v>33.170490000000001</v>
      </c>
      <c r="F6267" s="29">
        <v>134.74549999999999</v>
      </c>
      <c r="G6267" s="29">
        <v>103.366</v>
      </c>
      <c r="H6267" s="29">
        <v>3.8940450000000001E-5</v>
      </c>
      <c r="I6267" s="29">
        <v>69.798839999999998</v>
      </c>
      <c r="J6267" s="29">
        <v>64.135440000000003</v>
      </c>
    </row>
    <row r="6268" spans="1:10" x14ac:dyDescent="0.15">
      <c r="A6268" s="28" t="s">
        <v>9</v>
      </c>
      <c r="B6268" s="28" t="s">
        <v>101</v>
      </c>
      <c r="C6268" s="28" t="s">
        <v>106</v>
      </c>
      <c r="D6268" s="29">
        <v>2.6</v>
      </c>
      <c r="E6268" s="29">
        <v>37.05171</v>
      </c>
      <c r="F6268" s="29">
        <v>134.74549999999999</v>
      </c>
      <c r="G6268" s="29">
        <v>103.366</v>
      </c>
      <c r="H6268" s="29">
        <v>3.8940450000000001E-5</v>
      </c>
      <c r="I6268" s="29">
        <v>41.807490000000001</v>
      </c>
      <c r="J6268" s="29">
        <v>176.03720000000001</v>
      </c>
    </row>
    <row r="6269" spans="1:10" x14ac:dyDescent="0.15">
      <c r="A6269" s="28" t="s">
        <v>9</v>
      </c>
      <c r="B6269" s="28" t="s">
        <v>101</v>
      </c>
      <c r="C6269" s="28" t="s">
        <v>107</v>
      </c>
      <c r="D6269" s="29">
        <v>0</v>
      </c>
      <c r="E6269" s="29">
        <v>-2714.1579999999999</v>
      </c>
      <c r="F6269" s="29">
        <v>-204.72569999999999</v>
      </c>
      <c r="G6269" s="29">
        <v>-58.98254</v>
      </c>
      <c r="H6269" s="29">
        <v>-3.4559420000000001E-5</v>
      </c>
      <c r="I6269" s="29">
        <v>-129.10409999999999</v>
      </c>
      <c r="J6269" s="29">
        <v>-362.5573</v>
      </c>
    </row>
    <row r="6270" spans="1:10" x14ac:dyDescent="0.15">
      <c r="A6270" s="28" t="s">
        <v>9</v>
      </c>
      <c r="B6270" s="28" t="s">
        <v>101</v>
      </c>
      <c r="C6270" s="28" t="s">
        <v>107</v>
      </c>
      <c r="D6270" s="29">
        <v>1.3</v>
      </c>
      <c r="E6270" s="29">
        <v>-2708.5149999999999</v>
      </c>
      <c r="F6270" s="29">
        <v>-204.72569999999999</v>
      </c>
      <c r="G6270" s="29">
        <v>-58.98254</v>
      </c>
      <c r="H6270" s="29">
        <v>-3.4559420000000001E-5</v>
      </c>
      <c r="I6270" s="29">
        <v>-48.572899999999997</v>
      </c>
      <c r="J6270" s="29">
        <v>-94.337890000000002</v>
      </c>
    </row>
    <row r="6271" spans="1:10" x14ac:dyDescent="0.15">
      <c r="A6271" s="28" t="s">
        <v>9</v>
      </c>
      <c r="B6271" s="28" t="s">
        <v>101</v>
      </c>
      <c r="C6271" s="28" t="s">
        <v>107</v>
      </c>
      <c r="D6271" s="29">
        <v>2.6</v>
      </c>
      <c r="E6271" s="29">
        <v>-2702.873</v>
      </c>
      <c r="F6271" s="29">
        <v>-204.72569999999999</v>
      </c>
      <c r="G6271" s="29">
        <v>-58.98254</v>
      </c>
      <c r="H6271" s="29">
        <v>-3.4559420000000001E-5</v>
      </c>
      <c r="I6271" s="29">
        <v>-78.495699999999999</v>
      </c>
      <c r="J6271" s="29">
        <v>-115.1146</v>
      </c>
    </row>
    <row r="6272" spans="1:10" x14ac:dyDescent="0.15">
      <c r="A6272" s="28" t="s">
        <v>10</v>
      </c>
      <c r="B6272" s="28" t="s">
        <v>101</v>
      </c>
      <c r="C6272" s="28" t="s">
        <v>106</v>
      </c>
      <c r="D6272" s="29">
        <v>0</v>
      </c>
      <c r="E6272" s="29">
        <v>22.87323</v>
      </c>
      <c r="F6272" s="29">
        <v>112.5356</v>
      </c>
      <c r="G6272" s="29">
        <v>96.865369999999999</v>
      </c>
      <c r="H6272" s="29">
        <v>3.139887E-5</v>
      </c>
      <c r="I6272" s="29">
        <v>263.34449999999998</v>
      </c>
      <c r="J6272" s="29">
        <v>245.78809999999999</v>
      </c>
    </row>
    <row r="6273" spans="1:10" x14ac:dyDescent="0.15">
      <c r="A6273" s="28" t="s">
        <v>10</v>
      </c>
      <c r="B6273" s="28" t="s">
        <v>101</v>
      </c>
      <c r="C6273" s="28" t="s">
        <v>106</v>
      </c>
      <c r="D6273" s="29">
        <v>1.8</v>
      </c>
      <c r="E6273" s="29">
        <v>28.247240000000001</v>
      </c>
      <c r="F6273" s="29">
        <v>112.5356</v>
      </c>
      <c r="G6273" s="29">
        <v>96.865369999999999</v>
      </c>
      <c r="H6273" s="29">
        <v>3.139887E-5</v>
      </c>
      <c r="I6273" s="29">
        <v>89.270499999999998</v>
      </c>
      <c r="J6273" s="29">
        <v>43.412199999999999</v>
      </c>
    </row>
    <row r="6274" spans="1:10" x14ac:dyDescent="0.15">
      <c r="A6274" s="28" t="s">
        <v>10</v>
      </c>
      <c r="B6274" s="28" t="s">
        <v>101</v>
      </c>
      <c r="C6274" s="28" t="s">
        <v>106</v>
      </c>
      <c r="D6274" s="29">
        <v>3.6</v>
      </c>
      <c r="E6274" s="29">
        <v>33.62124</v>
      </c>
      <c r="F6274" s="29">
        <v>112.5356</v>
      </c>
      <c r="G6274" s="29">
        <v>96.865369999999999</v>
      </c>
      <c r="H6274" s="29">
        <v>3.139887E-5</v>
      </c>
      <c r="I6274" s="29">
        <v>61.864100000000001</v>
      </c>
      <c r="J6274" s="29">
        <v>251.33090000000001</v>
      </c>
    </row>
    <row r="6275" spans="1:10" x14ac:dyDescent="0.15">
      <c r="A6275" s="28" t="s">
        <v>10</v>
      </c>
      <c r="B6275" s="28" t="s">
        <v>101</v>
      </c>
      <c r="C6275" s="28" t="s">
        <v>107</v>
      </c>
      <c r="D6275" s="29">
        <v>0</v>
      </c>
      <c r="E6275" s="29">
        <v>-2851.4</v>
      </c>
      <c r="F6275" s="29">
        <v>-149.3657</v>
      </c>
      <c r="G6275" s="29">
        <v>-76.812359999999998</v>
      </c>
      <c r="H6275" s="29">
        <v>-2.9583920000000001E-5</v>
      </c>
      <c r="I6275" s="29">
        <v>-239.19589999999999</v>
      </c>
      <c r="J6275" s="29">
        <v>-294.22199999999998</v>
      </c>
    </row>
    <row r="6276" spans="1:10" x14ac:dyDescent="0.15">
      <c r="A6276" s="28" t="s">
        <v>10</v>
      </c>
      <c r="B6276" s="28" t="s">
        <v>101</v>
      </c>
      <c r="C6276" s="28" t="s">
        <v>107</v>
      </c>
      <c r="D6276" s="29">
        <v>1.8</v>
      </c>
      <c r="E6276" s="29">
        <v>-2843.587</v>
      </c>
      <c r="F6276" s="29">
        <v>-149.3657</v>
      </c>
      <c r="G6276" s="29">
        <v>-76.812359999999998</v>
      </c>
      <c r="H6276" s="29">
        <v>-2.9583920000000001E-5</v>
      </c>
      <c r="I6276" s="29">
        <v>-101.51090000000001</v>
      </c>
      <c r="J6276" s="29">
        <v>-25.283570000000001</v>
      </c>
    </row>
    <row r="6277" spans="1:10" x14ac:dyDescent="0.15">
      <c r="A6277" s="28" t="s">
        <v>10</v>
      </c>
      <c r="B6277" s="28" t="s">
        <v>101</v>
      </c>
      <c r="C6277" s="28" t="s">
        <v>107</v>
      </c>
      <c r="D6277" s="29">
        <v>3.6</v>
      </c>
      <c r="E6277" s="29">
        <v>-2835.7739999999999</v>
      </c>
      <c r="F6277" s="29">
        <v>-149.3657</v>
      </c>
      <c r="G6277" s="29">
        <v>-76.812359999999998</v>
      </c>
      <c r="H6277" s="29">
        <v>-2.9583920000000001E-5</v>
      </c>
      <c r="I6277" s="29">
        <v>-110.3563</v>
      </c>
      <c r="J6277" s="29">
        <v>-166.84309999999999</v>
      </c>
    </row>
    <row r="6278" spans="1:10" x14ac:dyDescent="0.15">
      <c r="A6278" s="28" t="s">
        <v>17</v>
      </c>
      <c r="B6278" s="28" t="s">
        <v>102</v>
      </c>
      <c r="C6278" s="28" t="s">
        <v>106</v>
      </c>
      <c r="D6278" s="29">
        <v>0</v>
      </c>
      <c r="E6278" s="29">
        <v>-23.953410000000002</v>
      </c>
      <c r="F6278" s="29">
        <v>53.725189999999998</v>
      </c>
      <c r="G6278" s="29">
        <v>97.802009999999996</v>
      </c>
      <c r="H6278" s="29">
        <v>2.6072410000000003E-4</v>
      </c>
      <c r="I6278" s="29">
        <v>91.04383</v>
      </c>
      <c r="J6278" s="29">
        <v>24.55132</v>
      </c>
    </row>
    <row r="6279" spans="1:10" x14ac:dyDescent="0.15">
      <c r="A6279" s="28" t="s">
        <v>17</v>
      </c>
      <c r="B6279" s="28" t="s">
        <v>102</v>
      </c>
      <c r="C6279" s="28" t="s">
        <v>106</v>
      </c>
      <c r="D6279" s="29">
        <v>1.2</v>
      </c>
      <c r="E6279" s="29">
        <v>-20.992519999999999</v>
      </c>
      <c r="F6279" s="29">
        <v>53.725189999999998</v>
      </c>
      <c r="G6279" s="29">
        <v>97.802009999999996</v>
      </c>
      <c r="H6279" s="29">
        <v>2.6072410000000003E-4</v>
      </c>
      <c r="I6279" s="29">
        <v>13.422169999999999</v>
      </c>
      <c r="J6279" s="29">
        <v>44.860289999999999</v>
      </c>
    </row>
    <row r="6280" spans="1:10" x14ac:dyDescent="0.15">
      <c r="A6280" s="28" t="s">
        <v>17</v>
      </c>
      <c r="B6280" s="28" t="s">
        <v>102</v>
      </c>
      <c r="C6280" s="28" t="s">
        <v>106</v>
      </c>
      <c r="D6280" s="29">
        <v>2.4</v>
      </c>
      <c r="E6280" s="29">
        <v>-18.031639999999999</v>
      </c>
      <c r="F6280" s="29">
        <v>53.725189999999998</v>
      </c>
      <c r="G6280" s="29">
        <v>97.802009999999996</v>
      </c>
      <c r="H6280" s="29">
        <v>2.6072410000000003E-4</v>
      </c>
      <c r="I6280" s="29">
        <v>69.593829999999997</v>
      </c>
      <c r="J6280" s="29">
        <v>155.8897</v>
      </c>
    </row>
    <row r="6281" spans="1:10" x14ac:dyDescent="0.15">
      <c r="A6281" s="28" t="s">
        <v>17</v>
      </c>
      <c r="B6281" s="28" t="s">
        <v>102</v>
      </c>
      <c r="C6281" s="28" t="s">
        <v>107</v>
      </c>
      <c r="D6281" s="29">
        <v>0</v>
      </c>
      <c r="E6281" s="29">
        <v>-100.1554</v>
      </c>
      <c r="F6281" s="29">
        <v>-92.827969999999993</v>
      </c>
      <c r="G6281" s="29">
        <v>-47.660640000000001</v>
      </c>
      <c r="H6281" s="29">
        <v>-2.8779830000000002E-4</v>
      </c>
      <c r="I6281" s="29">
        <v>-45.850110000000001</v>
      </c>
      <c r="J6281" s="29">
        <v>-68.149330000000006</v>
      </c>
    </row>
    <row r="6282" spans="1:10" x14ac:dyDescent="0.15">
      <c r="A6282" s="28" t="s">
        <v>17</v>
      </c>
      <c r="B6282" s="28" t="s">
        <v>102</v>
      </c>
      <c r="C6282" s="28" t="s">
        <v>107</v>
      </c>
      <c r="D6282" s="29">
        <v>1.2</v>
      </c>
      <c r="E6282" s="29">
        <v>-95.850830000000002</v>
      </c>
      <c r="F6282" s="29">
        <v>-92.827969999999993</v>
      </c>
      <c r="G6282" s="29">
        <v>-47.660640000000001</v>
      </c>
      <c r="H6282" s="29">
        <v>-2.8779830000000002E-4</v>
      </c>
      <c r="I6282" s="29">
        <v>-28.410309999999999</v>
      </c>
      <c r="J6282" s="29">
        <v>-41.544870000000003</v>
      </c>
    </row>
    <row r="6283" spans="1:10" x14ac:dyDescent="0.15">
      <c r="A6283" s="28" t="s">
        <v>17</v>
      </c>
      <c r="B6283" s="28" t="s">
        <v>102</v>
      </c>
      <c r="C6283" s="28" t="s">
        <v>107</v>
      </c>
      <c r="D6283" s="29">
        <v>2.4</v>
      </c>
      <c r="E6283" s="29">
        <v>-91.546250000000001</v>
      </c>
      <c r="F6283" s="29">
        <v>-92.827969999999993</v>
      </c>
      <c r="G6283" s="29">
        <v>-47.660640000000001</v>
      </c>
      <c r="H6283" s="29">
        <v>-2.8779830000000002E-4</v>
      </c>
      <c r="I6283" s="29">
        <v>-144.75839999999999</v>
      </c>
      <c r="J6283" s="29">
        <v>-105.6621</v>
      </c>
    </row>
    <row r="6284" spans="1:10" x14ac:dyDescent="0.15">
      <c r="A6284" s="28" t="s">
        <v>108</v>
      </c>
      <c r="B6284" s="28" t="s">
        <v>102</v>
      </c>
      <c r="C6284" s="28" t="s">
        <v>106</v>
      </c>
      <c r="D6284" s="29">
        <v>0</v>
      </c>
      <c r="E6284" s="29">
        <v>-27.110130000000002</v>
      </c>
      <c r="F6284" s="29">
        <v>12.727449999999999</v>
      </c>
      <c r="G6284" s="29">
        <v>56.54739</v>
      </c>
      <c r="H6284" s="29">
        <v>2.863656E-4</v>
      </c>
      <c r="I6284" s="29">
        <v>66.110410000000002</v>
      </c>
      <c r="J6284" s="29">
        <v>7.4407079999999999</v>
      </c>
    </row>
    <row r="6285" spans="1:10" x14ac:dyDescent="0.15">
      <c r="A6285" s="28" t="s">
        <v>108</v>
      </c>
      <c r="B6285" s="28" t="s">
        <v>102</v>
      </c>
      <c r="C6285" s="28" t="s">
        <v>106</v>
      </c>
      <c r="D6285" s="29">
        <v>1.2</v>
      </c>
      <c r="E6285" s="29">
        <v>-24.149249999999999</v>
      </c>
      <c r="F6285" s="29">
        <v>12.727449999999999</v>
      </c>
      <c r="G6285" s="29">
        <v>56.54739</v>
      </c>
      <c r="H6285" s="29">
        <v>2.863656E-4</v>
      </c>
      <c r="I6285" s="29">
        <v>14.23842</v>
      </c>
      <c r="J6285" s="29">
        <v>7.8988519999999998</v>
      </c>
    </row>
    <row r="6286" spans="1:10" x14ac:dyDescent="0.15">
      <c r="A6286" s="28" t="s">
        <v>108</v>
      </c>
      <c r="B6286" s="28" t="s">
        <v>102</v>
      </c>
      <c r="C6286" s="28" t="s">
        <v>106</v>
      </c>
      <c r="D6286" s="29">
        <v>2.4</v>
      </c>
      <c r="E6286" s="29">
        <v>-21.188369999999999</v>
      </c>
      <c r="F6286" s="29">
        <v>12.727449999999999</v>
      </c>
      <c r="G6286" s="29">
        <v>56.54739</v>
      </c>
      <c r="H6286" s="29">
        <v>2.863656E-4</v>
      </c>
      <c r="I6286" s="29">
        <v>67.005629999999996</v>
      </c>
      <c r="J6286" s="29">
        <v>41.59496</v>
      </c>
    </row>
    <row r="6287" spans="1:10" x14ac:dyDescent="0.15">
      <c r="A6287" s="28" t="s">
        <v>108</v>
      </c>
      <c r="B6287" s="28" t="s">
        <v>102</v>
      </c>
      <c r="C6287" s="28" t="s">
        <v>107</v>
      </c>
      <c r="D6287" s="29">
        <v>0</v>
      </c>
      <c r="E6287" s="29">
        <v>-187.7216</v>
      </c>
      <c r="F6287" s="29">
        <v>-29.877849999999999</v>
      </c>
      <c r="G6287" s="29">
        <v>-47.283790000000003</v>
      </c>
      <c r="H6287" s="29">
        <v>-3.1598280000000003E-4</v>
      </c>
      <c r="I6287" s="29">
        <v>-47.940359999999998</v>
      </c>
      <c r="J6287" s="29">
        <v>-31.865079999999999</v>
      </c>
    </row>
    <row r="6288" spans="1:10" x14ac:dyDescent="0.15">
      <c r="A6288" s="28" t="s">
        <v>108</v>
      </c>
      <c r="B6288" s="28" t="s">
        <v>102</v>
      </c>
      <c r="C6288" s="28" t="s">
        <v>107</v>
      </c>
      <c r="D6288" s="29">
        <v>1.2</v>
      </c>
      <c r="E6288" s="29">
        <v>-183.417</v>
      </c>
      <c r="F6288" s="29">
        <v>-29.877849999999999</v>
      </c>
      <c r="G6288" s="29">
        <v>-47.283790000000003</v>
      </c>
      <c r="H6288" s="29">
        <v>-3.1598280000000003E-4</v>
      </c>
      <c r="I6288" s="29">
        <v>-7.1893529999999997</v>
      </c>
      <c r="J6288" s="29">
        <v>-11.769640000000001</v>
      </c>
    </row>
    <row r="6289" spans="1:10" x14ac:dyDescent="0.15">
      <c r="A6289" s="28" t="s">
        <v>108</v>
      </c>
      <c r="B6289" s="28" t="s">
        <v>102</v>
      </c>
      <c r="C6289" s="28" t="s">
        <v>107</v>
      </c>
      <c r="D6289" s="29">
        <v>2.4</v>
      </c>
      <c r="E6289" s="29">
        <v>-179.11240000000001</v>
      </c>
      <c r="F6289" s="29">
        <v>-29.877849999999999</v>
      </c>
      <c r="G6289" s="29">
        <v>-47.283790000000003</v>
      </c>
      <c r="H6289" s="29">
        <v>-3.1598280000000003E-4</v>
      </c>
      <c r="I6289" s="29">
        <v>-71.082139999999995</v>
      </c>
      <c r="J6289" s="29">
        <v>-24.909649999999999</v>
      </c>
    </row>
    <row r="6290" spans="1:10" x14ac:dyDescent="0.15">
      <c r="A6290" s="28" t="s">
        <v>109</v>
      </c>
      <c r="B6290" s="28" t="s">
        <v>102</v>
      </c>
      <c r="C6290" s="28" t="s">
        <v>106</v>
      </c>
      <c r="D6290" s="29">
        <v>0</v>
      </c>
      <c r="E6290" s="29">
        <v>-26.257560000000002</v>
      </c>
      <c r="F6290" s="29">
        <v>29.04121</v>
      </c>
      <c r="G6290" s="29">
        <v>70.269840000000002</v>
      </c>
      <c r="H6290" s="29">
        <v>3.4773300000000003E-4</v>
      </c>
      <c r="I6290" s="29">
        <v>76.617149999999995</v>
      </c>
      <c r="J6290" s="29">
        <v>23.237269999999999</v>
      </c>
    </row>
    <row r="6291" spans="1:10" x14ac:dyDescent="0.15">
      <c r="A6291" s="28" t="s">
        <v>109</v>
      </c>
      <c r="B6291" s="28" t="s">
        <v>102</v>
      </c>
      <c r="C6291" s="28" t="s">
        <v>106</v>
      </c>
      <c r="D6291" s="29">
        <v>1.2</v>
      </c>
      <c r="E6291" s="29">
        <v>-23.296679999999999</v>
      </c>
      <c r="F6291" s="29">
        <v>29.04121</v>
      </c>
      <c r="G6291" s="29">
        <v>70.269840000000002</v>
      </c>
      <c r="H6291" s="29">
        <v>3.4773300000000003E-4</v>
      </c>
      <c r="I6291" s="29">
        <v>11.55823</v>
      </c>
      <c r="J6291" s="29">
        <v>14.05003</v>
      </c>
    </row>
    <row r="6292" spans="1:10" x14ac:dyDescent="0.15">
      <c r="A6292" s="28" t="s">
        <v>109</v>
      </c>
      <c r="B6292" s="28" t="s">
        <v>102</v>
      </c>
      <c r="C6292" s="28" t="s">
        <v>106</v>
      </c>
      <c r="D6292" s="29">
        <v>2.4</v>
      </c>
      <c r="E6292" s="29">
        <v>-20.335799999999999</v>
      </c>
      <c r="F6292" s="29">
        <v>29.04121</v>
      </c>
      <c r="G6292" s="29">
        <v>70.269840000000002</v>
      </c>
      <c r="H6292" s="29">
        <v>3.4773300000000003E-4</v>
      </c>
      <c r="I6292" s="29">
        <v>72.344729999999998</v>
      </c>
      <c r="J6292" s="29">
        <v>73.564030000000002</v>
      </c>
    </row>
    <row r="6293" spans="1:10" x14ac:dyDescent="0.15">
      <c r="A6293" s="28" t="s">
        <v>109</v>
      </c>
      <c r="B6293" s="28" t="s">
        <v>102</v>
      </c>
      <c r="C6293" s="28" t="s">
        <v>107</v>
      </c>
      <c r="D6293" s="29">
        <v>0</v>
      </c>
      <c r="E6293" s="29">
        <v>-277.42500000000001</v>
      </c>
      <c r="F6293" s="29">
        <v>-50.486660000000001</v>
      </c>
      <c r="G6293" s="29">
        <v>-52.285550000000001</v>
      </c>
      <c r="H6293" s="29">
        <v>-3.6866159999999999E-4</v>
      </c>
      <c r="I6293" s="29">
        <v>-54.99823</v>
      </c>
      <c r="J6293" s="29">
        <v>-49.443519999999999</v>
      </c>
    </row>
    <row r="6294" spans="1:10" x14ac:dyDescent="0.15">
      <c r="A6294" s="28" t="s">
        <v>109</v>
      </c>
      <c r="B6294" s="28" t="s">
        <v>102</v>
      </c>
      <c r="C6294" s="28" t="s">
        <v>107</v>
      </c>
      <c r="D6294" s="29">
        <v>1.2</v>
      </c>
      <c r="E6294" s="29">
        <v>-273.12040000000002</v>
      </c>
      <c r="F6294" s="29">
        <v>-50.486660000000001</v>
      </c>
      <c r="G6294" s="29">
        <v>-52.285550000000001</v>
      </c>
      <c r="H6294" s="29">
        <v>-3.6866159999999999E-4</v>
      </c>
      <c r="I6294" s="29">
        <v>-11.532859999999999</v>
      </c>
      <c r="J6294" s="29">
        <v>-14.555680000000001</v>
      </c>
    </row>
    <row r="6295" spans="1:10" x14ac:dyDescent="0.15">
      <c r="A6295" s="28" t="s">
        <v>109</v>
      </c>
      <c r="B6295" s="28" t="s">
        <v>102</v>
      </c>
      <c r="C6295" s="28" t="s">
        <v>107</v>
      </c>
      <c r="D6295" s="29">
        <v>2.4</v>
      </c>
      <c r="E6295" s="29">
        <v>-268.81580000000002</v>
      </c>
      <c r="F6295" s="29">
        <v>-50.486660000000001</v>
      </c>
      <c r="G6295" s="29">
        <v>-52.285550000000001</v>
      </c>
      <c r="H6295" s="29">
        <v>-3.6866159999999999E-4</v>
      </c>
      <c r="I6295" s="29">
        <v>-93.912940000000006</v>
      </c>
      <c r="J6295" s="29">
        <v>-48.368589999999998</v>
      </c>
    </row>
    <row r="6296" spans="1:10" x14ac:dyDescent="0.15">
      <c r="A6296" s="28" t="s">
        <v>18</v>
      </c>
      <c r="B6296" s="28" t="s">
        <v>102</v>
      </c>
      <c r="C6296" s="28" t="s">
        <v>106</v>
      </c>
      <c r="D6296" s="29">
        <v>0</v>
      </c>
      <c r="E6296" s="29">
        <v>-21.57668</v>
      </c>
      <c r="F6296" s="29">
        <v>30.2424</v>
      </c>
      <c r="G6296" s="29">
        <v>76.098820000000003</v>
      </c>
      <c r="H6296" s="29">
        <v>4.7356710000000002E-4</v>
      </c>
      <c r="I6296" s="29">
        <v>94.387379999999993</v>
      </c>
      <c r="J6296" s="29">
        <v>38.376739999999998</v>
      </c>
    </row>
    <row r="6297" spans="1:10" x14ac:dyDescent="0.15">
      <c r="A6297" s="28" t="s">
        <v>18</v>
      </c>
      <c r="B6297" s="28" t="s">
        <v>102</v>
      </c>
      <c r="C6297" s="28" t="s">
        <v>106</v>
      </c>
      <c r="D6297" s="29">
        <v>1.2</v>
      </c>
      <c r="E6297" s="29">
        <v>-18.615790000000001</v>
      </c>
      <c r="F6297" s="29">
        <v>30.2424</v>
      </c>
      <c r="G6297" s="29">
        <v>76.098820000000003</v>
      </c>
      <c r="H6297" s="29">
        <v>4.7356710000000002E-4</v>
      </c>
      <c r="I6297" s="29">
        <v>20.159520000000001</v>
      </c>
      <c r="J6297" s="29">
        <v>21.055859999999999</v>
      </c>
    </row>
    <row r="6298" spans="1:10" x14ac:dyDescent="0.15">
      <c r="A6298" s="28" t="s">
        <v>18</v>
      </c>
      <c r="B6298" s="28" t="s">
        <v>102</v>
      </c>
      <c r="C6298" s="28" t="s">
        <v>106</v>
      </c>
      <c r="D6298" s="29">
        <v>2.4</v>
      </c>
      <c r="E6298" s="29">
        <v>-15.654909999999999</v>
      </c>
      <c r="F6298" s="29">
        <v>30.2424</v>
      </c>
      <c r="G6298" s="29">
        <v>76.098820000000003</v>
      </c>
      <c r="H6298" s="29">
        <v>4.7356710000000002E-4</v>
      </c>
      <c r="I6298" s="29">
        <v>79.221019999999996</v>
      </c>
      <c r="J6298" s="29">
        <v>72.444379999999995</v>
      </c>
    </row>
    <row r="6299" spans="1:10" x14ac:dyDescent="0.15">
      <c r="A6299" s="28" t="s">
        <v>18</v>
      </c>
      <c r="B6299" s="28" t="s">
        <v>102</v>
      </c>
      <c r="C6299" s="28" t="s">
        <v>107</v>
      </c>
      <c r="D6299" s="29">
        <v>0</v>
      </c>
      <c r="E6299" s="29">
        <v>-371.69220000000001</v>
      </c>
      <c r="F6299" s="29">
        <v>-44.949120000000001</v>
      </c>
      <c r="G6299" s="29">
        <v>-55.481850000000001</v>
      </c>
      <c r="H6299" s="29">
        <v>-4.4034880000000002E-4</v>
      </c>
      <c r="I6299" s="29">
        <v>-56.769129999999997</v>
      </c>
      <c r="J6299" s="29">
        <v>-37.891800000000003</v>
      </c>
    </row>
    <row r="6300" spans="1:10" x14ac:dyDescent="0.15">
      <c r="A6300" s="28" t="s">
        <v>18</v>
      </c>
      <c r="B6300" s="28" t="s">
        <v>102</v>
      </c>
      <c r="C6300" s="28" t="s">
        <v>107</v>
      </c>
      <c r="D6300" s="29">
        <v>1.2</v>
      </c>
      <c r="E6300" s="29">
        <v>-367.38760000000002</v>
      </c>
      <c r="F6300" s="29">
        <v>-44.949120000000001</v>
      </c>
      <c r="G6300" s="29">
        <v>-55.481850000000001</v>
      </c>
      <c r="H6300" s="29">
        <v>-4.4034880000000002E-4</v>
      </c>
      <c r="I6300" s="29">
        <v>-7.2793960000000002</v>
      </c>
      <c r="J6300" s="29">
        <v>-2.930596</v>
      </c>
    </row>
    <row r="6301" spans="1:10" x14ac:dyDescent="0.15">
      <c r="A6301" s="28" t="s">
        <v>18</v>
      </c>
      <c r="B6301" s="28" t="s">
        <v>102</v>
      </c>
      <c r="C6301" s="28" t="s">
        <v>107</v>
      </c>
      <c r="D6301" s="29">
        <v>2.4</v>
      </c>
      <c r="E6301" s="29">
        <v>-363.08300000000003</v>
      </c>
      <c r="F6301" s="29">
        <v>-44.949120000000001</v>
      </c>
      <c r="G6301" s="29">
        <v>-55.481850000000001</v>
      </c>
      <c r="H6301" s="29">
        <v>-4.4034880000000002E-4</v>
      </c>
      <c r="I6301" s="29">
        <v>-91.094759999999994</v>
      </c>
      <c r="J6301" s="29">
        <v>-36.700949999999999</v>
      </c>
    </row>
    <row r="6302" spans="1:10" x14ac:dyDescent="0.15">
      <c r="A6302" s="28" t="s">
        <v>19</v>
      </c>
      <c r="B6302" s="28" t="s">
        <v>102</v>
      </c>
      <c r="C6302" s="28" t="s">
        <v>106</v>
      </c>
      <c r="D6302" s="29">
        <v>0</v>
      </c>
      <c r="E6302" s="29">
        <v>-40.309510000000003</v>
      </c>
      <c r="F6302" s="29">
        <v>50.174500000000002</v>
      </c>
      <c r="G6302" s="29">
        <v>89.757459999999995</v>
      </c>
      <c r="H6302" s="29">
        <v>5.7059139999999999E-4</v>
      </c>
      <c r="I6302" s="29">
        <v>110.4563</v>
      </c>
      <c r="J6302" s="29">
        <v>53.137300000000003</v>
      </c>
    </row>
    <row r="6303" spans="1:10" x14ac:dyDescent="0.15">
      <c r="A6303" s="28" t="s">
        <v>19</v>
      </c>
      <c r="B6303" s="28" t="s">
        <v>102</v>
      </c>
      <c r="C6303" s="28" t="s">
        <v>106</v>
      </c>
      <c r="D6303" s="29">
        <v>1.2</v>
      </c>
      <c r="E6303" s="29">
        <v>-37.34863</v>
      </c>
      <c r="F6303" s="29">
        <v>50.174500000000002</v>
      </c>
      <c r="G6303" s="29">
        <v>89.757459999999995</v>
      </c>
      <c r="H6303" s="29">
        <v>5.7059139999999999E-4</v>
      </c>
      <c r="I6303" s="29">
        <v>12.559749999999999</v>
      </c>
      <c r="J6303" s="29">
        <v>14.476520000000001</v>
      </c>
    </row>
    <row r="6304" spans="1:10" x14ac:dyDescent="0.15">
      <c r="A6304" s="28" t="s">
        <v>19</v>
      </c>
      <c r="B6304" s="28" t="s">
        <v>102</v>
      </c>
      <c r="C6304" s="28" t="s">
        <v>106</v>
      </c>
      <c r="D6304" s="29">
        <v>2.4</v>
      </c>
      <c r="E6304" s="29">
        <v>-34.387749999999997</v>
      </c>
      <c r="F6304" s="29">
        <v>50.174500000000002</v>
      </c>
      <c r="G6304" s="29">
        <v>89.757459999999995</v>
      </c>
      <c r="H6304" s="29">
        <v>5.7059139999999999E-4</v>
      </c>
      <c r="I6304" s="29">
        <v>73.420770000000005</v>
      </c>
      <c r="J6304" s="29">
        <v>58.13503</v>
      </c>
    </row>
    <row r="6305" spans="1:10" x14ac:dyDescent="0.15">
      <c r="A6305" s="28" t="s">
        <v>19</v>
      </c>
      <c r="B6305" s="28" t="s">
        <v>102</v>
      </c>
      <c r="C6305" s="28" t="s">
        <v>107</v>
      </c>
      <c r="D6305" s="29">
        <v>0</v>
      </c>
      <c r="E6305" s="29">
        <v>-508.40440000000001</v>
      </c>
      <c r="F6305" s="29">
        <v>-38.402279999999998</v>
      </c>
      <c r="G6305" s="29">
        <v>-57.420439999999999</v>
      </c>
      <c r="H6305" s="29">
        <v>-4.8861909999999996E-4</v>
      </c>
      <c r="I6305" s="29">
        <v>-71.050190000000001</v>
      </c>
      <c r="J6305" s="29">
        <v>-37.304139999999997</v>
      </c>
    </row>
    <row r="6306" spans="1:10" x14ac:dyDescent="0.15">
      <c r="A6306" s="28" t="s">
        <v>19</v>
      </c>
      <c r="B6306" s="28" t="s">
        <v>102</v>
      </c>
      <c r="C6306" s="28" t="s">
        <v>107</v>
      </c>
      <c r="D6306" s="29">
        <v>1.2</v>
      </c>
      <c r="E6306" s="29">
        <v>-504.09980000000002</v>
      </c>
      <c r="F6306" s="29">
        <v>-38.402279999999998</v>
      </c>
      <c r="G6306" s="29">
        <v>-57.420439999999999</v>
      </c>
      <c r="H6306" s="29">
        <v>-4.8861909999999996E-4</v>
      </c>
      <c r="I6306" s="29">
        <v>-11.96786</v>
      </c>
      <c r="J6306" s="29">
        <v>-12.79271</v>
      </c>
    </row>
    <row r="6307" spans="1:10" x14ac:dyDescent="0.15">
      <c r="A6307" s="28" t="s">
        <v>19</v>
      </c>
      <c r="B6307" s="28" t="s">
        <v>102</v>
      </c>
      <c r="C6307" s="28" t="s">
        <v>107</v>
      </c>
      <c r="D6307" s="29">
        <v>2.4</v>
      </c>
      <c r="E6307" s="29">
        <v>-499.79520000000002</v>
      </c>
      <c r="F6307" s="29">
        <v>-38.402279999999998</v>
      </c>
      <c r="G6307" s="29">
        <v>-57.420439999999999</v>
      </c>
      <c r="H6307" s="29">
        <v>-4.8861909999999996E-4</v>
      </c>
      <c r="I6307" s="29">
        <v>-111.64409999999999</v>
      </c>
      <c r="J6307" s="29">
        <v>-70.603470000000002</v>
      </c>
    </row>
    <row r="6308" spans="1:10" x14ac:dyDescent="0.15">
      <c r="A6308" s="28" t="s">
        <v>20</v>
      </c>
      <c r="B6308" s="28" t="s">
        <v>102</v>
      </c>
      <c r="C6308" s="28" t="s">
        <v>106</v>
      </c>
      <c r="D6308" s="29">
        <v>0</v>
      </c>
      <c r="E6308" s="29">
        <v>-56.576830000000001</v>
      </c>
      <c r="F6308" s="29">
        <v>66.362170000000006</v>
      </c>
      <c r="G6308" s="29">
        <v>90.821789999999993</v>
      </c>
      <c r="H6308" s="29">
        <v>5.3454839999999995E-4</v>
      </c>
      <c r="I6308" s="29">
        <v>118.35039999999999</v>
      </c>
      <c r="J6308" s="29">
        <v>107.70959999999999</v>
      </c>
    </row>
    <row r="6309" spans="1:10" x14ac:dyDescent="0.15">
      <c r="A6309" s="28" t="s">
        <v>20</v>
      </c>
      <c r="B6309" s="28" t="s">
        <v>102</v>
      </c>
      <c r="C6309" s="28" t="s">
        <v>106</v>
      </c>
      <c r="D6309" s="29">
        <v>1.2</v>
      </c>
      <c r="E6309" s="29">
        <v>-53.615940000000002</v>
      </c>
      <c r="F6309" s="29">
        <v>66.362170000000006</v>
      </c>
      <c r="G6309" s="29">
        <v>90.821789999999993</v>
      </c>
      <c r="H6309" s="29">
        <v>5.3454839999999995E-4</v>
      </c>
      <c r="I6309" s="29">
        <v>17.151129999999998</v>
      </c>
      <c r="J6309" s="29">
        <v>27.33221</v>
      </c>
    </row>
    <row r="6310" spans="1:10" x14ac:dyDescent="0.15">
      <c r="A6310" s="28" t="s">
        <v>20</v>
      </c>
      <c r="B6310" s="28" t="s">
        <v>102</v>
      </c>
      <c r="C6310" s="28" t="s">
        <v>106</v>
      </c>
      <c r="D6310" s="29">
        <v>2.4</v>
      </c>
      <c r="E6310" s="29">
        <v>-50.655059999999999</v>
      </c>
      <c r="F6310" s="29">
        <v>66.362170000000006</v>
      </c>
      <c r="G6310" s="29">
        <v>90.821789999999993</v>
      </c>
      <c r="H6310" s="29">
        <v>5.3454839999999995E-4</v>
      </c>
      <c r="I6310" s="29">
        <v>71.815899999999999</v>
      </c>
      <c r="J6310" s="29">
        <v>43.24389</v>
      </c>
    </row>
    <row r="6311" spans="1:10" x14ac:dyDescent="0.15">
      <c r="A6311" s="28" t="s">
        <v>20</v>
      </c>
      <c r="B6311" s="28" t="s">
        <v>102</v>
      </c>
      <c r="C6311" s="28" t="s">
        <v>107</v>
      </c>
      <c r="D6311" s="29">
        <v>0</v>
      </c>
      <c r="E6311" s="29">
        <v>-647.8347</v>
      </c>
      <c r="F6311" s="29">
        <v>-74.245490000000004</v>
      </c>
      <c r="G6311" s="29">
        <v>-56.586399999999998</v>
      </c>
      <c r="H6311" s="29">
        <v>-4.800184E-4</v>
      </c>
      <c r="I6311" s="29">
        <v>-72.505619999999993</v>
      </c>
      <c r="J6311" s="29">
        <v>-141.1327</v>
      </c>
    </row>
    <row r="6312" spans="1:10" x14ac:dyDescent="0.15">
      <c r="A6312" s="28" t="s">
        <v>20</v>
      </c>
      <c r="B6312" s="28" t="s">
        <v>102</v>
      </c>
      <c r="C6312" s="28" t="s">
        <v>107</v>
      </c>
      <c r="D6312" s="29">
        <v>1.2</v>
      </c>
      <c r="E6312" s="29">
        <v>-643.53009999999995</v>
      </c>
      <c r="F6312" s="29">
        <v>-74.245490000000004</v>
      </c>
      <c r="G6312" s="29">
        <v>-56.586399999999998</v>
      </c>
      <c r="H6312" s="29">
        <v>-4.800184E-4</v>
      </c>
      <c r="I6312" s="29">
        <v>-12.404249999999999</v>
      </c>
      <c r="J6312" s="29">
        <v>-51.382179999999998</v>
      </c>
    </row>
    <row r="6313" spans="1:10" x14ac:dyDescent="0.15">
      <c r="A6313" s="28" t="s">
        <v>20</v>
      </c>
      <c r="B6313" s="28" t="s">
        <v>102</v>
      </c>
      <c r="C6313" s="28" t="s">
        <v>107</v>
      </c>
      <c r="D6313" s="29">
        <v>2.4</v>
      </c>
      <c r="E6313" s="29">
        <v>-639.22550000000001</v>
      </c>
      <c r="F6313" s="29">
        <v>-74.245490000000004</v>
      </c>
      <c r="G6313" s="29">
        <v>-56.586399999999998</v>
      </c>
      <c r="H6313" s="29">
        <v>-4.800184E-4</v>
      </c>
      <c r="I6313" s="29">
        <v>-108.17749999999999</v>
      </c>
      <c r="J6313" s="29">
        <v>-57.8675</v>
      </c>
    </row>
    <row r="6314" spans="1:10" x14ac:dyDescent="0.15">
      <c r="A6314" s="28" t="s">
        <v>21</v>
      </c>
      <c r="B6314" s="28" t="s">
        <v>102</v>
      </c>
      <c r="C6314" s="28" t="s">
        <v>106</v>
      </c>
      <c r="D6314" s="29">
        <v>0</v>
      </c>
      <c r="E6314" s="29">
        <v>-78.573539999999994</v>
      </c>
      <c r="F6314" s="29">
        <v>92.778499999999994</v>
      </c>
      <c r="G6314" s="29">
        <v>90.795029999999997</v>
      </c>
      <c r="H6314" s="29">
        <v>4.9262999999999998E-4</v>
      </c>
      <c r="I6314" s="29">
        <v>113.5175</v>
      </c>
      <c r="J6314" s="29">
        <v>103.98180000000001</v>
      </c>
    </row>
    <row r="6315" spans="1:10" x14ac:dyDescent="0.15">
      <c r="A6315" s="28" t="s">
        <v>21</v>
      </c>
      <c r="B6315" s="28" t="s">
        <v>102</v>
      </c>
      <c r="C6315" s="28" t="s">
        <v>106</v>
      </c>
      <c r="D6315" s="29">
        <v>1.2</v>
      </c>
      <c r="E6315" s="29">
        <v>-75.612660000000005</v>
      </c>
      <c r="F6315" s="29">
        <v>92.778499999999994</v>
      </c>
      <c r="G6315" s="29">
        <v>90.795029999999997</v>
      </c>
      <c r="H6315" s="29">
        <v>4.9262999999999998E-4</v>
      </c>
      <c r="I6315" s="29">
        <v>14.29312</v>
      </c>
      <c r="J6315" s="29">
        <v>22.50254</v>
      </c>
    </row>
    <row r="6316" spans="1:10" x14ac:dyDescent="0.15">
      <c r="A6316" s="28" t="s">
        <v>21</v>
      </c>
      <c r="B6316" s="28" t="s">
        <v>102</v>
      </c>
      <c r="C6316" s="28" t="s">
        <v>106</v>
      </c>
      <c r="D6316" s="29">
        <v>2.4</v>
      </c>
      <c r="E6316" s="29">
        <v>-72.651769999999999</v>
      </c>
      <c r="F6316" s="29">
        <v>92.778499999999994</v>
      </c>
      <c r="G6316" s="29">
        <v>90.795029999999997</v>
      </c>
      <c r="H6316" s="29">
        <v>4.9262999999999998E-4</v>
      </c>
      <c r="I6316" s="29">
        <v>70.483999999999995</v>
      </c>
      <c r="J6316" s="29">
        <v>157.2483</v>
      </c>
    </row>
    <row r="6317" spans="1:10" x14ac:dyDescent="0.15">
      <c r="A6317" s="28" t="s">
        <v>21</v>
      </c>
      <c r="B6317" s="28" t="s">
        <v>102</v>
      </c>
      <c r="C6317" s="28" t="s">
        <v>107</v>
      </c>
      <c r="D6317" s="29">
        <v>0</v>
      </c>
      <c r="E6317" s="29">
        <v>-757.21870000000001</v>
      </c>
      <c r="F6317" s="29">
        <v>-113.54049999999999</v>
      </c>
      <c r="G6317" s="29">
        <v>-60.934530000000002</v>
      </c>
      <c r="H6317" s="29">
        <v>-4.8162409999999998E-4</v>
      </c>
      <c r="I6317" s="29">
        <v>-84.482709999999997</v>
      </c>
      <c r="J6317" s="29">
        <v>-118.84269999999999</v>
      </c>
    </row>
    <row r="6318" spans="1:10" x14ac:dyDescent="0.15">
      <c r="A6318" s="28" t="s">
        <v>21</v>
      </c>
      <c r="B6318" s="28" t="s">
        <v>102</v>
      </c>
      <c r="C6318" s="28" t="s">
        <v>107</v>
      </c>
      <c r="D6318" s="29">
        <v>1.2</v>
      </c>
      <c r="E6318" s="29">
        <v>-752.91409999999996</v>
      </c>
      <c r="F6318" s="29">
        <v>-113.54049999999999</v>
      </c>
      <c r="G6318" s="29">
        <v>-60.934530000000002</v>
      </c>
      <c r="H6318" s="29">
        <v>-4.8162409999999998E-4</v>
      </c>
      <c r="I6318" s="29">
        <v>-21.14602</v>
      </c>
      <c r="J6318" s="29">
        <v>-12.50587</v>
      </c>
    </row>
    <row r="6319" spans="1:10" x14ac:dyDescent="0.15">
      <c r="A6319" s="28" t="s">
        <v>21</v>
      </c>
      <c r="B6319" s="28" t="s">
        <v>102</v>
      </c>
      <c r="C6319" s="28" t="s">
        <v>107</v>
      </c>
      <c r="D6319" s="29">
        <v>2.4</v>
      </c>
      <c r="E6319" s="29">
        <v>-748.60950000000003</v>
      </c>
      <c r="F6319" s="29">
        <v>-113.54049999999999</v>
      </c>
      <c r="G6319" s="29">
        <v>-60.934530000000002</v>
      </c>
      <c r="H6319" s="29">
        <v>-4.8162409999999998E-4</v>
      </c>
      <c r="I6319" s="29">
        <v>-113.20650000000001</v>
      </c>
      <c r="J6319" s="29">
        <v>-122.4203</v>
      </c>
    </row>
    <row r="6320" spans="1:10" x14ac:dyDescent="0.15">
      <c r="A6320" s="28" t="s">
        <v>22</v>
      </c>
      <c r="B6320" s="28" t="s">
        <v>102</v>
      </c>
      <c r="C6320" s="28" t="s">
        <v>106</v>
      </c>
      <c r="D6320" s="29">
        <v>0</v>
      </c>
      <c r="E6320" s="29">
        <v>-69.713200000000001</v>
      </c>
      <c r="F6320" s="29">
        <v>72.472009999999997</v>
      </c>
      <c r="G6320" s="29">
        <v>83.984049999999996</v>
      </c>
      <c r="H6320" s="29">
        <v>5.0882409999999999E-4</v>
      </c>
      <c r="I6320" s="29">
        <v>108.95829999999999</v>
      </c>
      <c r="J6320" s="29">
        <v>114.70180000000001</v>
      </c>
    </row>
    <row r="6321" spans="1:10" x14ac:dyDescent="0.15">
      <c r="A6321" s="28" t="s">
        <v>22</v>
      </c>
      <c r="B6321" s="28" t="s">
        <v>102</v>
      </c>
      <c r="C6321" s="28" t="s">
        <v>106</v>
      </c>
      <c r="D6321" s="29">
        <v>1.2</v>
      </c>
      <c r="E6321" s="29">
        <v>-66.752319999999997</v>
      </c>
      <c r="F6321" s="29">
        <v>72.472009999999997</v>
      </c>
      <c r="G6321" s="29">
        <v>83.984049999999996</v>
      </c>
      <c r="H6321" s="29">
        <v>5.0882409999999999E-4</v>
      </c>
      <c r="I6321" s="29">
        <v>22.92719</v>
      </c>
      <c r="J6321" s="29">
        <v>28.123429999999999</v>
      </c>
    </row>
    <row r="6322" spans="1:10" x14ac:dyDescent="0.15">
      <c r="A6322" s="28" t="s">
        <v>22</v>
      </c>
      <c r="B6322" s="28" t="s">
        <v>102</v>
      </c>
      <c r="C6322" s="28" t="s">
        <v>106</v>
      </c>
      <c r="D6322" s="29">
        <v>2.4</v>
      </c>
      <c r="E6322" s="29">
        <v>-63.791429999999998</v>
      </c>
      <c r="F6322" s="29">
        <v>72.472009999999997</v>
      </c>
      <c r="G6322" s="29">
        <v>83.984049999999996</v>
      </c>
      <c r="H6322" s="29">
        <v>5.0882409999999999E-4</v>
      </c>
      <c r="I6322" s="29">
        <v>84.834209999999999</v>
      </c>
      <c r="J6322" s="29">
        <v>64.561890000000005</v>
      </c>
    </row>
    <row r="6323" spans="1:10" x14ac:dyDescent="0.15">
      <c r="A6323" s="28" t="s">
        <v>22</v>
      </c>
      <c r="B6323" s="28" t="s">
        <v>102</v>
      </c>
      <c r="C6323" s="28" t="s">
        <v>107</v>
      </c>
      <c r="D6323" s="29">
        <v>0</v>
      </c>
      <c r="E6323" s="29">
        <v>-837.80840000000001</v>
      </c>
      <c r="F6323" s="29">
        <v>-80.42089</v>
      </c>
      <c r="G6323" s="29">
        <v>-64.166970000000006</v>
      </c>
      <c r="H6323" s="29">
        <v>-5.1563490000000004E-4</v>
      </c>
      <c r="I6323" s="29">
        <v>-75.191400000000002</v>
      </c>
      <c r="J6323" s="29">
        <v>-133.3698</v>
      </c>
    </row>
    <row r="6324" spans="1:10" x14ac:dyDescent="0.15">
      <c r="A6324" s="28" t="s">
        <v>22</v>
      </c>
      <c r="B6324" s="28" t="s">
        <v>102</v>
      </c>
      <c r="C6324" s="28" t="s">
        <v>107</v>
      </c>
      <c r="D6324" s="29">
        <v>1.2</v>
      </c>
      <c r="E6324" s="29">
        <v>-833.50379999999996</v>
      </c>
      <c r="F6324" s="29">
        <v>-80.42089</v>
      </c>
      <c r="G6324" s="29">
        <v>-64.166970000000006</v>
      </c>
      <c r="H6324" s="29">
        <v>-5.1563490000000004E-4</v>
      </c>
      <c r="I6324" s="29">
        <v>-12.95908</v>
      </c>
      <c r="J6324" s="29">
        <v>-37.361319999999999</v>
      </c>
    </row>
    <row r="6325" spans="1:10" x14ac:dyDescent="0.15">
      <c r="A6325" s="28" t="s">
        <v>22</v>
      </c>
      <c r="B6325" s="28" t="s">
        <v>102</v>
      </c>
      <c r="C6325" s="28" t="s">
        <v>107</v>
      </c>
      <c r="D6325" s="29">
        <v>2.4</v>
      </c>
      <c r="E6325" s="29">
        <v>-829.19920000000002</v>
      </c>
      <c r="F6325" s="29">
        <v>-80.42089</v>
      </c>
      <c r="G6325" s="29">
        <v>-64.166970000000006</v>
      </c>
      <c r="H6325" s="29">
        <v>-5.1563490000000004E-4</v>
      </c>
      <c r="I6325" s="29">
        <v>-98.693399999999997</v>
      </c>
      <c r="J6325" s="29">
        <v>-64.343249999999998</v>
      </c>
    </row>
    <row r="6326" spans="1:10" x14ac:dyDescent="0.15">
      <c r="A6326" s="28" t="s">
        <v>23</v>
      </c>
      <c r="B6326" s="28" t="s">
        <v>102</v>
      </c>
      <c r="C6326" s="28" t="s">
        <v>106</v>
      </c>
      <c r="D6326" s="29">
        <v>0</v>
      </c>
      <c r="E6326" s="29">
        <v>-81.015450000000001</v>
      </c>
      <c r="F6326" s="29">
        <v>84.697209999999998</v>
      </c>
      <c r="G6326" s="29">
        <v>105.18259999999999</v>
      </c>
      <c r="H6326" s="29">
        <v>7.8455099999999998E-4</v>
      </c>
      <c r="I6326" s="29">
        <v>123.9259</v>
      </c>
      <c r="J6326" s="29">
        <v>64.093860000000006</v>
      </c>
    </row>
    <row r="6327" spans="1:10" x14ac:dyDescent="0.15">
      <c r="A6327" s="28" t="s">
        <v>23</v>
      </c>
      <c r="B6327" s="28" t="s">
        <v>102</v>
      </c>
      <c r="C6327" s="28" t="s">
        <v>106</v>
      </c>
      <c r="D6327" s="29">
        <v>1.2</v>
      </c>
      <c r="E6327" s="29">
        <v>-77.432789999999997</v>
      </c>
      <c r="F6327" s="29">
        <v>84.697209999999998</v>
      </c>
      <c r="G6327" s="29">
        <v>105.18259999999999</v>
      </c>
      <c r="H6327" s="29">
        <v>7.8455099999999998E-4</v>
      </c>
      <c r="I6327" s="29">
        <v>17.352650000000001</v>
      </c>
      <c r="J6327" s="29">
        <v>43.416609999999999</v>
      </c>
    </row>
    <row r="6328" spans="1:10" x14ac:dyDescent="0.15">
      <c r="A6328" s="28" t="s">
        <v>23</v>
      </c>
      <c r="B6328" s="28" t="s">
        <v>102</v>
      </c>
      <c r="C6328" s="28" t="s">
        <v>106</v>
      </c>
      <c r="D6328" s="29">
        <v>2.4</v>
      </c>
      <c r="E6328" s="29">
        <v>-73.850110000000001</v>
      </c>
      <c r="F6328" s="29">
        <v>84.697209999999998</v>
      </c>
      <c r="G6328" s="29">
        <v>105.18259999999999</v>
      </c>
      <c r="H6328" s="29">
        <v>7.8455099999999998E-4</v>
      </c>
      <c r="I6328" s="29">
        <v>83.416610000000006</v>
      </c>
      <c r="J6328" s="29">
        <v>186.09039999999999</v>
      </c>
    </row>
    <row r="6329" spans="1:10" x14ac:dyDescent="0.15">
      <c r="A6329" s="28" t="s">
        <v>23</v>
      </c>
      <c r="B6329" s="28" t="s">
        <v>102</v>
      </c>
      <c r="C6329" s="28" t="s">
        <v>107</v>
      </c>
      <c r="D6329" s="29">
        <v>0</v>
      </c>
      <c r="E6329" s="29">
        <v>-962.0385</v>
      </c>
      <c r="F6329" s="29">
        <v>-119.1255</v>
      </c>
      <c r="G6329" s="29">
        <v>-69.677160000000001</v>
      </c>
      <c r="H6329" s="29">
        <v>-8.179703E-4</v>
      </c>
      <c r="I6329" s="29">
        <v>-89.276409999999998</v>
      </c>
      <c r="J6329" s="29">
        <v>-105.55249999999999</v>
      </c>
    </row>
    <row r="6330" spans="1:10" x14ac:dyDescent="0.15">
      <c r="A6330" s="28" t="s">
        <v>23</v>
      </c>
      <c r="B6330" s="28" t="s">
        <v>102</v>
      </c>
      <c r="C6330" s="28" t="s">
        <v>107</v>
      </c>
      <c r="D6330" s="29">
        <v>1.2</v>
      </c>
      <c r="E6330" s="29">
        <v>-956.82989999999995</v>
      </c>
      <c r="F6330" s="29">
        <v>-119.1255</v>
      </c>
      <c r="G6330" s="29">
        <v>-69.677160000000001</v>
      </c>
      <c r="H6330" s="29">
        <v>-8.179703E-4</v>
      </c>
      <c r="I6330" s="29">
        <v>-25.376470000000001</v>
      </c>
      <c r="J6330" s="29">
        <v>-43.64911</v>
      </c>
    </row>
    <row r="6331" spans="1:10" x14ac:dyDescent="0.15">
      <c r="A6331" s="28" t="s">
        <v>23</v>
      </c>
      <c r="B6331" s="28" t="s">
        <v>102</v>
      </c>
      <c r="C6331" s="28" t="s">
        <v>107</v>
      </c>
      <c r="D6331" s="29">
        <v>2.4</v>
      </c>
      <c r="E6331" s="29">
        <v>-951.62139999999999</v>
      </c>
      <c r="F6331" s="29">
        <v>-119.1255</v>
      </c>
      <c r="G6331" s="29">
        <v>-69.677160000000001</v>
      </c>
      <c r="H6331" s="29">
        <v>-8.179703E-4</v>
      </c>
      <c r="I6331" s="29">
        <v>-134.09569999999999</v>
      </c>
      <c r="J6331" s="29">
        <v>-145.09620000000001</v>
      </c>
    </row>
    <row r="6332" spans="1:10" x14ac:dyDescent="0.15">
      <c r="A6332" s="28" t="s">
        <v>24</v>
      </c>
      <c r="B6332" s="28" t="s">
        <v>102</v>
      </c>
      <c r="C6332" s="28" t="s">
        <v>106</v>
      </c>
      <c r="D6332" s="29">
        <v>0</v>
      </c>
      <c r="E6332" s="29">
        <v>-65.070300000000003</v>
      </c>
      <c r="F6332" s="29">
        <v>35.823529999999998</v>
      </c>
      <c r="G6332" s="29">
        <v>85.353790000000004</v>
      </c>
      <c r="H6332" s="29">
        <v>5.6932809999999995E-4</v>
      </c>
      <c r="I6332" s="29">
        <v>112.75020000000001</v>
      </c>
      <c r="J6332" s="29">
        <v>53.855499999999999</v>
      </c>
    </row>
    <row r="6333" spans="1:10" x14ac:dyDescent="0.15">
      <c r="A6333" s="28" t="s">
        <v>24</v>
      </c>
      <c r="B6333" s="28" t="s">
        <v>102</v>
      </c>
      <c r="C6333" s="28" t="s">
        <v>106</v>
      </c>
      <c r="D6333" s="29">
        <v>1.2</v>
      </c>
      <c r="E6333" s="29">
        <v>-62.10942</v>
      </c>
      <c r="F6333" s="29">
        <v>35.823529999999998</v>
      </c>
      <c r="G6333" s="29">
        <v>85.353790000000004</v>
      </c>
      <c r="H6333" s="29">
        <v>5.6932809999999995E-4</v>
      </c>
      <c r="I6333" s="29">
        <v>23.74409</v>
      </c>
      <c r="J6333" s="29">
        <v>15.33093</v>
      </c>
    </row>
    <row r="6334" spans="1:10" x14ac:dyDescent="0.15">
      <c r="A6334" s="28" t="s">
        <v>24</v>
      </c>
      <c r="B6334" s="28" t="s">
        <v>102</v>
      </c>
      <c r="C6334" s="28" t="s">
        <v>106</v>
      </c>
      <c r="D6334" s="29">
        <v>2.4</v>
      </c>
      <c r="E6334" s="29">
        <v>-59.148539999999997</v>
      </c>
      <c r="F6334" s="29">
        <v>35.823529999999998</v>
      </c>
      <c r="G6334" s="29">
        <v>85.353790000000004</v>
      </c>
      <c r="H6334" s="29">
        <v>5.6932809999999995E-4</v>
      </c>
      <c r="I6334" s="29">
        <v>91.19126</v>
      </c>
      <c r="J6334" s="29">
        <v>58.333599999999997</v>
      </c>
    </row>
    <row r="6335" spans="1:10" x14ac:dyDescent="0.15">
      <c r="A6335" s="28" t="s">
        <v>24</v>
      </c>
      <c r="B6335" s="28" t="s">
        <v>102</v>
      </c>
      <c r="C6335" s="28" t="s">
        <v>107</v>
      </c>
      <c r="D6335" s="29">
        <v>0</v>
      </c>
      <c r="E6335" s="29">
        <v>-1066.826</v>
      </c>
      <c r="F6335" s="29">
        <v>-52.0015</v>
      </c>
      <c r="G6335" s="29">
        <v>-76.764970000000005</v>
      </c>
      <c r="H6335" s="29">
        <v>-5.913515E-4</v>
      </c>
      <c r="I6335" s="29">
        <v>-99.203749999999999</v>
      </c>
      <c r="J6335" s="29">
        <v>-74.126369999999994</v>
      </c>
    </row>
    <row r="6336" spans="1:10" x14ac:dyDescent="0.15">
      <c r="A6336" s="28" t="s">
        <v>24</v>
      </c>
      <c r="B6336" s="28" t="s">
        <v>102</v>
      </c>
      <c r="C6336" s="28" t="s">
        <v>107</v>
      </c>
      <c r="D6336" s="29">
        <v>1.2</v>
      </c>
      <c r="E6336" s="29">
        <v>-1062.521</v>
      </c>
      <c r="F6336" s="29">
        <v>-52.0015</v>
      </c>
      <c r="G6336" s="29">
        <v>-76.764970000000005</v>
      </c>
      <c r="H6336" s="29">
        <v>-5.913515E-4</v>
      </c>
      <c r="I6336" s="29">
        <v>-20.53763</v>
      </c>
      <c r="J6336" s="29">
        <v>-16.295079999999999</v>
      </c>
    </row>
    <row r="6337" spans="1:10" x14ac:dyDescent="0.15">
      <c r="A6337" s="28" t="s">
        <v>24</v>
      </c>
      <c r="B6337" s="28" t="s">
        <v>102</v>
      </c>
      <c r="C6337" s="28" t="s">
        <v>107</v>
      </c>
      <c r="D6337" s="29">
        <v>2.4</v>
      </c>
      <c r="E6337" s="29">
        <v>-1058.2170000000001</v>
      </c>
      <c r="F6337" s="29">
        <v>-52.0015</v>
      </c>
      <c r="G6337" s="29">
        <v>-76.764970000000005</v>
      </c>
      <c r="H6337" s="29">
        <v>-5.913515E-4</v>
      </c>
      <c r="I6337" s="29">
        <v>-98.336290000000005</v>
      </c>
      <c r="J6337" s="29">
        <v>-39.987569999999998</v>
      </c>
    </row>
    <row r="6338" spans="1:10" x14ac:dyDescent="0.15">
      <c r="A6338" s="28" t="s">
        <v>25</v>
      </c>
      <c r="B6338" s="28" t="s">
        <v>102</v>
      </c>
      <c r="C6338" s="28" t="s">
        <v>106</v>
      </c>
      <c r="D6338" s="29">
        <v>0</v>
      </c>
      <c r="E6338" s="29">
        <v>-41.847850000000001</v>
      </c>
      <c r="F6338" s="29">
        <v>54.289549999999998</v>
      </c>
      <c r="G6338" s="29">
        <v>106.39</v>
      </c>
      <c r="H6338" s="29">
        <v>9.9762290000000005E-6</v>
      </c>
      <c r="I6338" s="29">
        <v>126.8271</v>
      </c>
      <c r="J6338" s="29">
        <v>68.974339999999998</v>
      </c>
    </row>
    <row r="6339" spans="1:10" x14ac:dyDescent="0.15">
      <c r="A6339" s="28" t="s">
        <v>25</v>
      </c>
      <c r="B6339" s="28" t="s">
        <v>102</v>
      </c>
      <c r="C6339" s="28" t="s">
        <v>106</v>
      </c>
      <c r="D6339" s="29">
        <v>1.2</v>
      </c>
      <c r="E6339" s="29">
        <v>-38.265189999999997</v>
      </c>
      <c r="F6339" s="29">
        <v>54.289549999999998</v>
      </c>
      <c r="G6339" s="29">
        <v>106.39</v>
      </c>
      <c r="H6339" s="29">
        <v>9.9762290000000005E-6</v>
      </c>
      <c r="I6339" s="29">
        <v>25.044789999999999</v>
      </c>
      <c r="J6339" s="29">
        <v>19.755140000000001</v>
      </c>
    </row>
    <row r="6340" spans="1:10" x14ac:dyDescent="0.15">
      <c r="A6340" s="28" t="s">
        <v>25</v>
      </c>
      <c r="B6340" s="28" t="s">
        <v>102</v>
      </c>
      <c r="C6340" s="28" t="s">
        <v>106</v>
      </c>
      <c r="D6340" s="29">
        <v>2.4</v>
      </c>
      <c r="E6340" s="29">
        <v>-34.682519999999997</v>
      </c>
      <c r="F6340" s="29">
        <v>54.289549999999998</v>
      </c>
      <c r="G6340" s="29">
        <v>106.39</v>
      </c>
      <c r="H6340" s="29">
        <v>9.9762290000000005E-6</v>
      </c>
      <c r="I6340" s="29">
        <v>117.6853</v>
      </c>
      <c r="J6340" s="29">
        <v>100.44070000000001</v>
      </c>
    </row>
    <row r="6341" spans="1:10" x14ac:dyDescent="0.15">
      <c r="A6341" s="28" t="s">
        <v>25</v>
      </c>
      <c r="B6341" s="28" t="s">
        <v>102</v>
      </c>
      <c r="C6341" s="28" t="s">
        <v>107</v>
      </c>
      <c r="D6341" s="29">
        <v>0</v>
      </c>
      <c r="E6341" s="29">
        <v>-1180.9749999999999</v>
      </c>
      <c r="F6341" s="29">
        <v>-77.976830000000007</v>
      </c>
      <c r="G6341" s="29">
        <v>-91.721940000000004</v>
      </c>
      <c r="H6341" s="29">
        <v>-1.0184579999999999E-5</v>
      </c>
      <c r="I6341" s="29">
        <v>-109.1182</v>
      </c>
      <c r="J6341" s="29">
        <v>-95.059820000000002</v>
      </c>
    </row>
    <row r="6342" spans="1:10" x14ac:dyDescent="0.15">
      <c r="A6342" s="28" t="s">
        <v>25</v>
      </c>
      <c r="B6342" s="28" t="s">
        <v>102</v>
      </c>
      <c r="C6342" s="28" t="s">
        <v>107</v>
      </c>
      <c r="D6342" s="29">
        <v>1.2</v>
      </c>
      <c r="E6342" s="29">
        <v>-1175.7660000000001</v>
      </c>
      <c r="F6342" s="29">
        <v>-77.976830000000007</v>
      </c>
      <c r="G6342" s="29">
        <v>-91.721940000000004</v>
      </c>
      <c r="H6342" s="29">
        <v>-1.0184579999999999E-5</v>
      </c>
      <c r="I6342" s="29">
        <v>-24.97805</v>
      </c>
      <c r="J6342" s="29">
        <v>-17.511970000000002</v>
      </c>
    </row>
    <row r="6343" spans="1:10" x14ac:dyDescent="0.15">
      <c r="A6343" s="28" t="s">
        <v>25</v>
      </c>
      <c r="B6343" s="28" t="s">
        <v>102</v>
      </c>
      <c r="C6343" s="28" t="s">
        <v>107</v>
      </c>
      <c r="D6343" s="29">
        <v>2.4</v>
      </c>
      <c r="E6343" s="29">
        <v>-1170.558</v>
      </c>
      <c r="F6343" s="29">
        <v>-77.976830000000007</v>
      </c>
      <c r="G6343" s="29">
        <v>-91.721940000000004</v>
      </c>
      <c r="H6343" s="29">
        <v>-1.0184579999999999E-5</v>
      </c>
      <c r="I6343" s="29">
        <v>-135.26079999999999</v>
      </c>
      <c r="J6343" s="29">
        <v>-69.874210000000005</v>
      </c>
    </row>
    <row r="6344" spans="1:10" x14ac:dyDescent="0.15">
      <c r="A6344" s="28" t="s">
        <v>26</v>
      </c>
      <c r="B6344" s="28" t="s">
        <v>102</v>
      </c>
      <c r="C6344" s="28" t="s">
        <v>106</v>
      </c>
      <c r="D6344" s="29">
        <v>0</v>
      </c>
      <c r="E6344" s="29">
        <v>-16.83832</v>
      </c>
      <c r="F6344" s="29">
        <v>50.673699999999997</v>
      </c>
      <c r="G6344" s="29">
        <v>110.3536</v>
      </c>
      <c r="H6344" s="29">
        <v>1.169741E-5</v>
      </c>
      <c r="I6344" s="29">
        <v>143.0462</v>
      </c>
      <c r="J6344" s="29">
        <v>77.546480000000003</v>
      </c>
    </row>
    <row r="6345" spans="1:10" x14ac:dyDescent="0.15">
      <c r="A6345" s="28" t="s">
        <v>26</v>
      </c>
      <c r="B6345" s="28" t="s">
        <v>102</v>
      </c>
      <c r="C6345" s="28" t="s">
        <v>106</v>
      </c>
      <c r="D6345" s="29">
        <v>1.2</v>
      </c>
      <c r="E6345" s="29">
        <v>-13.255649999999999</v>
      </c>
      <c r="F6345" s="29">
        <v>50.673699999999997</v>
      </c>
      <c r="G6345" s="29">
        <v>110.3536</v>
      </c>
      <c r="H6345" s="29">
        <v>1.169741E-5</v>
      </c>
      <c r="I6345" s="29">
        <v>36.507829999999998</v>
      </c>
      <c r="J6345" s="29">
        <v>33.497169999999997</v>
      </c>
    </row>
    <row r="6346" spans="1:10" x14ac:dyDescent="0.15">
      <c r="A6346" s="28" t="s">
        <v>26</v>
      </c>
      <c r="B6346" s="28" t="s">
        <v>102</v>
      </c>
      <c r="C6346" s="28" t="s">
        <v>106</v>
      </c>
      <c r="D6346" s="29">
        <v>2.4</v>
      </c>
      <c r="E6346" s="29">
        <v>-9.6729789999999998</v>
      </c>
      <c r="F6346" s="29">
        <v>50.673699999999997</v>
      </c>
      <c r="G6346" s="29">
        <v>110.3536</v>
      </c>
      <c r="H6346" s="29">
        <v>1.169741E-5</v>
      </c>
      <c r="I6346" s="29">
        <v>120.39230000000001</v>
      </c>
      <c r="J6346" s="29">
        <v>93.763949999999994</v>
      </c>
    </row>
    <row r="6347" spans="1:10" x14ac:dyDescent="0.15">
      <c r="A6347" s="28" t="s">
        <v>26</v>
      </c>
      <c r="B6347" s="28" t="s">
        <v>102</v>
      </c>
      <c r="C6347" s="28" t="s">
        <v>107</v>
      </c>
      <c r="D6347" s="29">
        <v>0</v>
      </c>
      <c r="E6347" s="29">
        <v>-1298.2660000000001</v>
      </c>
      <c r="F6347" s="29">
        <v>-65.549059999999997</v>
      </c>
      <c r="G6347" s="29">
        <v>-91.98724</v>
      </c>
      <c r="H6347" s="29">
        <v>-1.1300109999999999E-5</v>
      </c>
      <c r="I6347" s="29">
        <v>-107.73990000000001</v>
      </c>
      <c r="J6347" s="29">
        <v>-74.485730000000004</v>
      </c>
    </row>
    <row r="6348" spans="1:10" x14ac:dyDescent="0.15">
      <c r="A6348" s="28" t="s">
        <v>26</v>
      </c>
      <c r="B6348" s="28" t="s">
        <v>102</v>
      </c>
      <c r="C6348" s="28" t="s">
        <v>107</v>
      </c>
      <c r="D6348" s="29">
        <v>1.2</v>
      </c>
      <c r="E6348" s="29">
        <v>-1293.058</v>
      </c>
      <c r="F6348" s="29">
        <v>-65.549059999999997</v>
      </c>
      <c r="G6348" s="29">
        <v>-91.98724</v>
      </c>
      <c r="H6348" s="29">
        <v>-1.1300109999999999E-5</v>
      </c>
      <c r="I6348" s="29">
        <v>-23.245290000000001</v>
      </c>
      <c r="J6348" s="29">
        <v>-12.602040000000001</v>
      </c>
    </row>
    <row r="6349" spans="1:10" x14ac:dyDescent="0.15">
      <c r="A6349" s="28" t="s">
        <v>26</v>
      </c>
      <c r="B6349" s="28" t="s">
        <v>102</v>
      </c>
      <c r="C6349" s="28" t="s">
        <v>107</v>
      </c>
      <c r="D6349" s="29">
        <v>2.4</v>
      </c>
      <c r="E6349" s="29">
        <v>-1287.8489999999999</v>
      </c>
      <c r="F6349" s="29">
        <v>-65.549059999999997</v>
      </c>
      <c r="G6349" s="29">
        <v>-91.98724</v>
      </c>
      <c r="H6349" s="29">
        <v>-1.1300109999999999E-5</v>
      </c>
      <c r="I6349" s="29">
        <v>-129.2073</v>
      </c>
      <c r="J6349" s="29">
        <v>-55.087530000000001</v>
      </c>
    </row>
    <row r="6350" spans="1:10" x14ac:dyDescent="0.15">
      <c r="A6350" s="28" t="s">
        <v>27</v>
      </c>
      <c r="B6350" s="28" t="s">
        <v>102</v>
      </c>
      <c r="C6350" s="28" t="s">
        <v>106</v>
      </c>
      <c r="D6350" s="29">
        <v>0</v>
      </c>
      <c r="E6350" s="29">
        <v>-10.589219999999999</v>
      </c>
      <c r="F6350" s="29">
        <v>70.134379999999993</v>
      </c>
      <c r="G6350" s="29">
        <v>125.6524</v>
      </c>
      <c r="H6350" s="29">
        <v>1.3100669999999999E-5</v>
      </c>
      <c r="I6350" s="29">
        <v>164.17150000000001</v>
      </c>
      <c r="J6350" s="29">
        <v>88.258859999999999</v>
      </c>
    </row>
    <row r="6351" spans="1:10" x14ac:dyDescent="0.15">
      <c r="A6351" s="28" t="s">
        <v>27</v>
      </c>
      <c r="B6351" s="28" t="s">
        <v>102</v>
      </c>
      <c r="C6351" s="28" t="s">
        <v>106</v>
      </c>
      <c r="D6351" s="29">
        <v>1.2</v>
      </c>
      <c r="E6351" s="29">
        <v>-7.006551</v>
      </c>
      <c r="F6351" s="29">
        <v>70.134379999999993</v>
      </c>
      <c r="G6351" s="29">
        <v>125.6524</v>
      </c>
      <c r="H6351" s="29">
        <v>1.3100669999999999E-5</v>
      </c>
      <c r="I6351" s="29">
        <v>29.14864</v>
      </c>
      <c r="J6351" s="29">
        <v>23.783860000000001</v>
      </c>
    </row>
    <row r="6352" spans="1:10" x14ac:dyDescent="0.15">
      <c r="A6352" s="28" t="s">
        <v>27</v>
      </c>
      <c r="B6352" s="28" t="s">
        <v>102</v>
      </c>
      <c r="C6352" s="28" t="s">
        <v>106</v>
      </c>
      <c r="D6352" s="29">
        <v>2.4</v>
      </c>
      <c r="E6352" s="29">
        <v>-3.4238819999999999</v>
      </c>
      <c r="F6352" s="29">
        <v>70.134379999999993</v>
      </c>
      <c r="G6352" s="29">
        <v>125.6524</v>
      </c>
      <c r="H6352" s="29">
        <v>1.3100669999999999E-5</v>
      </c>
      <c r="I6352" s="29">
        <v>110.0206</v>
      </c>
      <c r="J6352" s="29">
        <v>80.397760000000005</v>
      </c>
    </row>
    <row r="6353" spans="1:10" x14ac:dyDescent="0.15">
      <c r="A6353" s="28" t="s">
        <v>27</v>
      </c>
      <c r="B6353" s="28" t="s">
        <v>102</v>
      </c>
      <c r="C6353" s="28" t="s">
        <v>107</v>
      </c>
      <c r="D6353" s="29">
        <v>0</v>
      </c>
      <c r="E6353" s="29">
        <v>-1462.3240000000001</v>
      </c>
      <c r="F6353" s="29">
        <v>-59.058929999999997</v>
      </c>
      <c r="G6353" s="29">
        <v>-95.797200000000004</v>
      </c>
      <c r="H6353" s="29">
        <v>-1.216379E-5</v>
      </c>
      <c r="I6353" s="29">
        <v>-128.27459999999999</v>
      </c>
      <c r="J6353" s="29">
        <v>-72.261570000000006</v>
      </c>
    </row>
    <row r="6354" spans="1:10" x14ac:dyDescent="0.15">
      <c r="A6354" s="28" t="s">
        <v>27</v>
      </c>
      <c r="B6354" s="28" t="s">
        <v>102</v>
      </c>
      <c r="C6354" s="28" t="s">
        <v>107</v>
      </c>
      <c r="D6354" s="29">
        <v>1.2</v>
      </c>
      <c r="E6354" s="29">
        <v>-1457.115</v>
      </c>
      <c r="F6354" s="29">
        <v>-59.058929999999997</v>
      </c>
      <c r="G6354" s="29">
        <v>-95.797200000000004</v>
      </c>
      <c r="H6354" s="29">
        <v>-1.216379E-5</v>
      </c>
      <c r="I6354" s="29">
        <v>-29.10539</v>
      </c>
      <c r="J6354" s="29">
        <v>-21.10773</v>
      </c>
    </row>
    <row r="6355" spans="1:10" x14ac:dyDescent="0.15">
      <c r="A6355" s="28" t="s">
        <v>27</v>
      </c>
      <c r="B6355" s="28" t="s">
        <v>102</v>
      </c>
      <c r="C6355" s="28" t="s">
        <v>107</v>
      </c>
      <c r="D6355" s="29">
        <v>2.4</v>
      </c>
      <c r="E6355" s="29">
        <v>-1451.9069999999999</v>
      </c>
      <c r="F6355" s="29">
        <v>-59.058929999999997</v>
      </c>
      <c r="G6355" s="29">
        <v>-95.797200000000004</v>
      </c>
      <c r="H6355" s="29">
        <v>-1.216379E-5</v>
      </c>
      <c r="I6355" s="29">
        <v>-145.8312</v>
      </c>
      <c r="J6355" s="29">
        <v>-91.050420000000003</v>
      </c>
    </row>
    <row r="6356" spans="1:10" x14ac:dyDescent="0.15">
      <c r="A6356" s="28" t="s">
        <v>28</v>
      </c>
      <c r="B6356" s="28" t="s">
        <v>102</v>
      </c>
      <c r="C6356" s="28" t="s">
        <v>106</v>
      </c>
      <c r="D6356" s="29">
        <v>0</v>
      </c>
      <c r="E6356" s="29">
        <v>-2.2556240000000001</v>
      </c>
      <c r="F6356" s="29">
        <v>95.73066</v>
      </c>
      <c r="G6356" s="29">
        <v>126.2479</v>
      </c>
      <c r="H6356" s="29">
        <v>1.256933E-5</v>
      </c>
      <c r="I6356" s="29">
        <v>181.32089999999999</v>
      </c>
      <c r="J6356" s="29">
        <v>174.62530000000001</v>
      </c>
    </row>
    <row r="6357" spans="1:10" x14ac:dyDescent="0.15">
      <c r="A6357" s="28" t="s">
        <v>28</v>
      </c>
      <c r="B6357" s="28" t="s">
        <v>102</v>
      </c>
      <c r="C6357" s="28" t="s">
        <v>106</v>
      </c>
      <c r="D6357" s="29">
        <v>1.2</v>
      </c>
      <c r="E6357" s="29">
        <v>1.327045</v>
      </c>
      <c r="F6357" s="29">
        <v>95.73066</v>
      </c>
      <c r="G6357" s="29">
        <v>126.2479</v>
      </c>
      <c r="H6357" s="29">
        <v>1.256933E-5</v>
      </c>
      <c r="I6357" s="29">
        <v>37.74494</v>
      </c>
      <c r="J6357" s="29">
        <v>58.534709999999997</v>
      </c>
    </row>
    <row r="6358" spans="1:10" x14ac:dyDescent="0.15">
      <c r="A6358" s="28" t="s">
        <v>28</v>
      </c>
      <c r="B6358" s="28" t="s">
        <v>102</v>
      </c>
      <c r="C6358" s="28" t="s">
        <v>106</v>
      </c>
      <c r="D6358" s="29">
        <v>2.4</v>
      </c>
      <c r="E6358" s="29">
        <v>4.9097140000000001</v>
      </c>
      <c r="F6358" s="29">
        <v>95.73066</v>
      </c>
      <c r="G6358" s="29">
        <v>126.2479</v>
      </c>
      <c r="H6358" s="29">
        <v>1.256933E-5</v>
      </c>
      <c r="I6358" s="29">
        <v>96.734120000000004</v>
      </c>
      <c r="J6358" s="29">
        <v>54.279449999999997</v>
      </c>
    </row>
    <row r="6359" spans="1:10" x14ac:dyDescent="0.15">
      <c r="A6359" s="28" t="s">
        <v>28</v>
      </c>
      <c r="B6359" s="28" t="s">
        <v>102</v>
      </c>
      <c r="C6359" s="28" t="s">
        <v>107</v>
      </c>
      <c r="D6359" s="29">
        <v>0</v>
      </c>
      <c r="E6359" s="29">
        <v>-1628.7560000000001</v>
      </c>
      <c r="F6359" s="29">
        <v>-104.62649999999999</v>
      </c>
      <c r="G6359" s="29">
        <v>-93.791110000000003</v>
      </c>
      <c r="H6359" s="29">
        <v>-1.1956369999999999E-5</v>
      </c>
      <c r="I6359" s="29">
        <v>-137.58600000000001</v>
      </c>
      <c r="J6359" s="29">
        <v>-211.00370000000001</v>
      </c>
    </row>
    <row r="6360" spans="1:10" x14ac:dyDescent="0.15">
      <c r="A6360" s="28" t="s">
        <v>28</v>
      </c>
      <c r="B6360" s="28" t="s">
        <v>102</v>
      </c>
      <c r="C6360" s="28" t="s">
        <v>107</v>
      </c>
      <c r="D6360" s="29">
        <v>1.2</v>
      </c>
      <c r="E6360" s="29">
        <v>-1623.547</v>
      </c>
      <c r="F6360" s="29">
        <v>-104.62649999999999</v>
      </c>
      <c r="G6360" s="29">
        <v>-93.791110000000003</v>
      </c>
      <c r="H6360" s="29">
        <v>-1.1956369999999999E-5</v>
      </c>
      <c r="I6360" s="29">
        <v>-32.993819999999999</v>
      </c>
      <c r="J6360" s="29">
        <v>-84.357950000000002</v>
      </c>
    </row>
    <row r="6361" spans="1:10" x14ac:dyDescent="0.15">
      <c r="A6361" s="28" t="s">
        <v>28</v>
      </c>
      <c r="B6361" s="28" t="s">
        <v>102</v>
      </c>
      <c r="C6361" s="28" t="s">
        <v>107</v>
      </c>
      <c r="D6361" s="29">
        <v>2.4</v>
      </c>
      <c r="E6361" s="29">
        <v>-1618.3389999999999</v>
      </c>
      <c r="F6361" s="29">
        <v>-104.62649999999999</v>
      </c>
      <c r="G6361" s="29">
        <v>-93.791110000000003</v>
      </c>
      <c r="H6361" s="29">
        <v>-1.1956369999999999E-5</v>
      </c>
      <c r="I6361" s="29">
        <v>-130.98179999999999</v>
      </c>
      <c r="J6361" s="29">
        <v>-69.466059999999999</v>
      </c>
    </row>
    <row r="6362" spans="1:10" x14ac:dyDescent="0.15">
      <c r="A6362" s="28" t="s">
        <v>29</v>
      </c>
      <c r="B6362" s="28" t="s">
        <v>102</v>
      </c>
      <c r="C6362" s="28" t="s">
        <v>106</v>
      </c>
      <c r="D6362" s="29">
        <v>0</v>
      </c>
      <c r="E6362" s="29">
        <v>-5.0444680000000002</v>
      </c>
      <c r="F6362" s="29">
        <v>113.4931</v>
      </c>
      <c r="G6362" s="29">
        <v>112.52679999999999</v>
      </c>
      <c r="H6362" s="29">
        <v>1.1745059999999999E-5</v>
      </c>
      <c r="I6362" s="29">
        <v>152.2407</v>
      </c>
      <c r="J6362" s="29">
        <v>127.7808</v>
      </c>
    </row>
    <row r="6363" spans="1:10" x14ac:dyDescent="0.15">
      <c r="A6363" s="28" t="s">
        <v>29</v>
      </c>
      <c r="B6363" s="28" t="s">
        <v>102</v>
      </c>
      <c r="C6363" s="28" t="s">
        <v>106</v>
      </c>
      <c r="D6363" s="29">
        <v>1.2</v>
      </c>
      <c r="E6363" s="29">
        <v>-1.4617990000000001</v>
      </c>
      <c r="F6363" s="29">
        <v>113.4931</v>
      </c>
      <c r="G6363" s="29">
        <v>112.52679999999999</v>
      </c>
      <c r="H6363" s="29">
        <v>1.1745059999999999E-5</v>
      </c>
      <c r="I6363" s="29">
        <v>27.838989999999999</v>
      </c>
      <c r="J6363" s="29">
        <v>35.493580000000001</v>
      </c>
    </row>
    <row r="6364" spans="1:10" x14ac:dyDescent="0.15">
      <c r="A6364" s="28" t="s">
        <v>29</v>
      </c>
      <c r="B6364" s="28" t="s">
        <v>102</v>
      </c>
      <c r="C6364" s="28" t="s">
        <v>106</v>
      </c>
      <c r="D6364" s="29">
        <v>2.4</v>
      </c>
      <c r="E6364" s="29">
        <v>2.12087</v>
      </c>
      <c r="F6364" s="29">
        <v>113.4931</v>
      </c>
      <c r="G6364" s="29">
        <v>112.52679999999999</v>
      </c>
      <c r="H6364" s="29">
        <v>1.1745059999999999E-5</v>
      </c>
      <c r="I6364" s="29">
        <v>86.031750000000002</v>
      </c>
      <c r="J6364" s="29">
        <v>190.39320000000001</v>
      </c>
    </row>
    <row r="6365" spans="1:10" x14ac:dyDescent="0.15">
      <c r="A6365" s="28" t="s">
        <v>29</v>
      </c>
      <c r="B6365" s="28" t="s">
        <v>102</v>
      </c>
      <c r="C6365" s="28" t="s">
        <v>107</v>
      </c>
      <c r="D6365" s="29">
        <v>0</v>
      </c>
      <c r="E6365" s="29">
        <v>-1760.8230000000001</v>
      </c>
      <c r="F6365" s="29">
        <v>-133.96690000000001</v>
      </c>
      <c r="G6365" s="29">
        <v>-85.538960000000003</v>
      </c>
      <c r="H6365" s="29">
        <v>-1.164838E-5</v>
      </c>
      <c r="I6365" s="29">
        <v>-129.05160000000001</v>
      </c>
      <c r="J6365" s="29">
        <v>-140.44229999999999</v>
      </c>
    </row>
    <row r="6366" spans="1:10" x14ac:dyDescent="0.15">
      <c r="A6366" s="28" t="s">
        <v>29</v>
      </c>
      <c r="B6366" s="28" t="s">
        <v>102</v>
      </c>
      <c r="C6366" s="28" t="s">
        <v>107</v>
      </c>
      <c r="D6366" s="29">
        <v>1.2</v>
      </c>
      <c r="E6366" s="29">
        <v>-1755.614</v>
      </c>
      <c r="F6366" s="29">
        <v>-133.96690000000001</v>
      </c>
      <c r="G6366" s="29">
        <v>-85.538960000000003</v>
      </c>
      <c r="H6366" s="29">
        <v>-1.164838E-5</v>
      </c>
      <c r="I6366" s="29">
        <v>-37.130209999999998</v>
      </c>
      <c r="J6366" s="29">
        <v>-23.64969</v>
      </c>
    </row>
    <row r="6367" spans="1:10" x14ac:dyDescent="0.15">
      <c r="A6367" s="28" t="s">
        <v>29</v>
      </c>
      <c r="B6367" s="28" t="s">
        <v>102</v>
      </c>
      <c r="C6367" s="28" t="s">
        <v>107</v>
      </c>
      <c r="D6367" s="29">
        <v>2.4</v>
      </c>
      <c r="E6367" s="29">
        <v>-1750.405</v>
      </c>
      <c r="F6367" s="29">
        <v>-133.96690000000001</v>
      </c>
      <c r="G6367" s="29">
        <v>-85.538960000000003</v>
      </c>
      <c r="H6367" s="29">
        <v>-1.164838E-5</v>
      </c>
      <c r="I6367" s="29">
        <v>-127.7715</v>
      </c>
      <c r="J6367" s="29">
        <v>-154.08430000000001</v>
      </c>
    </row>
    <row r="6368" spans="1:10" x14ac:dyDescent="0.15">
      <c r="A6368" s="28" t="s">
        <v>30</v>
      </c>
      <c r="B6368" s="28" t="s">
        <v>102</v>
      </c>
      <c r="C6368" s="28" t="s">
        <v>106</v>
      </c>
      <c r="D6368" s="29">
        <v>0</v>
      </c>
      <c r="E6368" s="29">
        <v>23.644929999999999</v>
      </c>
      <c r="F6368" s="29">
        <v>97.749139999999997</v>
      </c>
      <c r="G6368" s="29">
        <v>114.0204</v>
      </c>
      <c r="H6368" s="29">
        <v>1.1874830000000001E-5</v>
      </c>
      <c r="I6368" s="29">
        <v>166.24770000000001</v>
      </c>
      <c r="J6368" s="29">
        <v>169.56880000000001</v>
      </c>
    </row>
    <row r="6369" spans="1:10" x14ac:dyDescent="0.15">
      <c r="A6369" s="28" t="s">
        <v>30</v>
      </c>
      <c r="B6369" s="28" t="s">
        <v>102</v>
      </c>
      <c r="C6369" s="28" t="s">
        <v>106</v>
      </c>
      <c r="D6369" s="29">
        <v>1.2</v>
      </c>
      <c r="E6369" s="29">
        <v>27.227599999999999</v>
      </c>
      <c r="F6369" s="29">
        <v>97.749139999999997</v>
      </c>
      <c r="G6369" s="29">
        <v>114.0204</v>
      </c>
      <c r="H6369" s="29">
        <v>1.1874830000000001E-5</v>
      </c>
      <c r="I6369" s="29">
        <v>38.026829999999997</v>
      </c>
      <c r="J6369" s="29">
        <v>51.180790000000002</v>
      </c>
    </row>
    <row r="6370" spans="1:10" x14ac:dyDescent="0.15">
      <c r="A6370" s="28" t="s">
        <v>30</v>
      </c>
      <c r="B6370" s="28" t="s">
        <v>102</v>
      </c>
      <c r="C6370" s="28" t="s">
        <v>106</v>
      </c>
      <c r="D6370" s="29">
        <v>2.4</v>
      </c>
      <c r="E6370" s="29">
        <v>30.810269999999999</v>
      </c>
      <c r="F6370" s="29">
        <v>97.749139999999997</v>
      </c>
      <c r="G6370" s="29">
        <v>114.0204</v>
      </c>
      <c r="H6370" s="29">
        <v>1.1874830000000001E-5</v>
      </c>
      <c r="I6370" s="29">
        <v>107.9098</v>
      </c>
      <c r="J6370" s="29">
        <v>73.667199999999994</v>
      </c>
    </row>
    <row r="6371" spans="1:10" x14ac:dyDescent="0.15">
      <c r="A6371" s="28" t="s">
        <v>30</v>
      </c>
      <c r="B6371" s="28" t="s">
        <v>102</v>
      </c>
      <c r="C6371" s="28" t="s">
        <v>107</v>
      </c>
      <c r="D6371" s="29">
        <v>0</v>
      </c>
      <c r="E6371" s="29">
        <v>-1863.566</v>
      </c>
      <c r="F6371" s="29">
        <v>-106.3043</v>
      </c>
      <c r="G6371" s="29">
        <v>-93.983850000000004</v>
      </c>
      <c r="H6371" s="29">
        <v>-1.1985960000000001E-5</v>
      </c>
      <c r="I6371" s="29">
        <v>-127.83199999999999</v>
      </c>
      <c r="J6371" s="29">
        <v>-191.47630000000001</v>
      </c>
    </row>
    <row r="6372" spans="1:10" x14ac:dyDescent="0.15">
      <c r="A6372" s="28" t="s">
        <v>30</v>
      </c>
      <c r="B6372" s="28" t="s">
        <v>102</v>
      </c>
      <c r="C6372" s="28" t="s">
        <v>107</v>
      </c>
      <c r="D6372" s="29">
        <v>1.2</v>
      </c>
      <c r="E6372" s="29">
        <v>-1858.3579999999999</v>
      </c>
      <c r="F6372" s="29">
        <v>-106.3043</v>
      </c>
      <c r="G6372" s="29">
        <v>-93.983850000000004</v>
      </c>
      <c r="H6372" s="29">
        <v>-1.1985960000000001E-5</v>
      </c>
      <c r="I6372" s="29">
        <v>-23.685919999999999</v>
      </c>
      <c r="J6372" s="29">
        <v>-62.957520000000002</v>
      </c>
    </row>
    <row r="6373" spans="1:10" x14ac:dyDescent="0.15">
      <c r="A6373" s="28" t="s">
        <v>30</v>
      </c>
      <c r="B6373" s="28" t="s">
        <v>102</v>
      </c>
      <c r="C6373" s="28" t="s">
        <v>107</v>
      </c>
      <c r="D6373" s="29">
        <v>2.4</v>
      </c>
      <c r="E6373" s="29">
        <v>-1853.1489999999999</v>
      </c>
      <c r="F6373" s="29">
        <v>-106.3043</v>
      </c>
      <c r="G6373" s="29">
        <v>-93.983850000000004</v>
      </c>
      <c r="H6373" s="29">
        <v>-1.1985960000000001E-5</v>
      </c>
      <c r="I6373" s="29">
        <v>-117.6948</v>
      </c>
      <c r="J6373" s="29">
        <v>-75.271289999999993</v>
      </c>
    </row>
    <row r="6374" spans="1:10" x14ac:dyDescent="0.15">
      <c r="A6374" s="28" t="s">
        <v>31</v>
      </c>
      <c r="B6374" s="28" t="s">
        <v>102</v>
      </c>
      <c r="C6374" s="28" t="s">
        <v>106</v>
      </c>
      <c r="D6374" s="29">
        <v>0</v>
      </c>
      <c r="E6374" s="29">
        <v>29.35294</v>
      </c>
      <c r="F6374" s="29">
        <v>105.4284</v>
      </c>
      <c r="G6374" s="29">
        <v>120.1524</v>
      </c>
      <c r="H6374" s="29">
        <v>1.222916E-5</v>
      </c>
      <c r="I6374" s="29">
        <v>162.0025</v>
      </c>
      <c r="J6374" s="29">
        <v>96.706280000000007</v>
      </c>
    </row>
    <row r="6375" spans="1:10" x14ac:dyDescent="0.15">
      <c r="A6375" s="28" t="s">
        <v>31</v>
      </c>
      <c r="B6375" s="28" t="s">
        <v>102</v>
      </c>
      <c r="C6375" s="28" t="s">
        <v>106</v>
      </c>
      <c r="D6375" s="29">
        <v>1.2</v>
      </c>
      <c r="E6375" s="29">
        <v>32.935600000000001</v>
      </c>
      <c r="F6375" s="29">
        <v>105.4284</v>
      </c>
      <c r="G6375" s="29">
        <v>120.1524</v>
      </c>
      <c r="H6375" s="29">
        <v>1.222916E-5</v>
      </c>
      <c r="I6375" s="29">
        <v>27.397749999999998</v>
      </c>
      <c r="J6375" s="29">
        <v>41.24821</v>
      </c>
    </row>
    <row r="6376" spans="1:10" x14ac:dyDescent="0.15">
      <c r="A6376" s="28" t="s">
        <v>31</v>
      </c>
      <c r="B6376" s="28" t="s">
        <v>102</v>
      </c>
      <c r="C6376" s="28" t="s">
        <v>106</v>
      </c>
      <c r="D6376" s="29">
        <v>2.4</v>
      </c>
      <c r="E6376" s="29">
        <v>36.518279999999997</v>
      </c>
      <c r="F6376" s="29">
        <v>105.4284</v>
      </c>
      <c r="G6376" s="29">
        <v>120.1524</v>
      </c>
      <c r="H6376" s="29">
        <v>1.222916E-5</v>
      </c>
      <c r="I6376" s="29">
        <v>92.120220000000003</v>
      </c>
      <c r="J6376" s="29">
        <v>202.83770000000001</v>
      </c>
    </row>
    <row r="6377" spans="1:10" x14ac:dyDescent="0.15">
      <c r="A6377" s="28" t="s">
        <v>31</v>
      </c>
      <c r="B6377" s="28" t="s">
        <v>102</v>
      </c>
      <c r="C6377" s="28" t="s">
        <v>107</v>
      </c>
      <c r="D6377" s="29">
        <v>0</v>
      </c>
      <c r="E6377" s="29">
        <v>-2005.9169999999999</v>
      </c>
      <c r="F6377" s="29">
        <v>-135.29390000000001</v>
      </c>
      <c r="G6377" s="29">
        <v>-89.305149999999998</v>
      </c>
      <c r="H6377" s="29">
        <v>-1.2516490000000001E-5</v>
      </c>
      <c r="I6377" s="29">
        <v>-133.0453</v>
      </c>
      <c r="J6377" s="29">
        <v>-132.0067</v>
      </c>
    </row>
    <row r="6378" spans="1:10" x14ac:dyDescent="0.15">
      <c r="A6378" s="28" t="s">
        <v>31</v>
      </c>
      <c r="B6378" s="28" t="s">
        <v>102</v>
      </c>
      <c r="C6378" s="28" t="s">
        <v>107</v>
      </c>
      <c r="D6378" s="29">
        <v>1.2</v>
      </c>
      <c r="E6378" s="29">
        <v>-2000.7080000000001</v>
      </c>
      <c r="F6378" s="29">
        <v>-135.29390000000001</v>
      </c>
      <c r="G6378" s="29">
        <v>-89.305149999999998</v>
      </c>
      <c r="H6378" s="29">
        <v>-1.2516490000000001E-5</v>
      </c>
      <c r="I6378" s="29">
        <v>-35.571759999999998</v>
      </c>
      <c r="J6378" s="29">
        <v>-40.794629999999998</v>
      </c>
    </row>
    <row r="6379" spans="1:10" x14ac:dyDescent="0.15">
      <c r="A6379" s="28" t="s">
        <v>31</v>
      </c>
      <c r="B6379" s="28" t="s">
        <v>102</v>
      </c>
      <c r="C6379" s="28" t="s">
        <v>107</v>
      </c>
      <c r="D6379" s="29">
        <v>2.4</v>
      </c>
      <c r="E6379" s="29">
        <v>-1995.5</v>
      </c>
      <c r="F6379" s="29">
        <v>-135.29390000000001</v>
      </c>
      <c r="G6379" s="29">
        <v>-89.305149999999998</v>
      </c>
      <c r="H6379" s="29">
        <v>-1.2516490000000001E-5</v>
      </c>
      <c r="I6379" s="29">
        <v>-137.39410000000001</v>
      </c>
      <c r="J6379" s="29">
        <v>-166.6319</v>
      </c>
    </row>
    <row r="6380" spans="1:10" x14ac:dyDescent="0.15">
      <c r="A6380" s="28" t="s">
        <v>32</v>
      </c>
      <c r="B6380" s="28" t="s">
        <v>102</v>
      </c>
      <c r="C6380" s="28" t="s">
        <v>106</v>
      </c>
      <c r="D6380" s="29">
        <v>0</v>
      </c>
      <c r="E6380" s="29">
        <v>57.32217</v>
      </c>
      <c r="F6380" s="29">
        <v>46.950589999999998</v>
      </c>
      <c r="G6380" s="29">
        <v>107.6746</v>
      </c>
      <c r="H6380" s="29">
        <v>1.272043E-5</v>
      </c>
      <c r="I6380" s="29">
        <v>157.7861</v>
      </c>
      <c r="J6380" s="29">
        <v>72.435140000000004</v>
      </c>
    </row>
    <row r="6381" spans="1:10" x14ac:dyDescent="0.15">
      <c r="A6381" s="28" t="s">
        <v>32</v>
      </c>
      <c r="B6381" s="28" t="s">
        <v>102</v>
      </c>
      <c r="C6381" s="28" t="s">
        <v>106</v>
      </c>
      <c r="D6381" s="29">
        <v>1.2</v>
      </c>
      <c r="E6381" s="29">
        <v>60.904850000000003</v>
      </c>
      <c r="F6381" s="29">
        <v>46.950589999999998</v>
      </c>
      <c r="G6381" s="29">
        <v>107.6746</v>
      </c>
      <c r="H6381" s="29">
        <v>1.272043E-5</v>
      </c>
      <c r="I6381" s="29">
        <v>33.81427</v>
      </c>
      <c r="J6381" s="29">
        <v>23.421959999999999</v>
      </c>
    </row>
    <row r="6382" spans="1:10" x14ac:dyDescent="0.15">
      <c r="A6382" s="28" t="s">
        <v>32</v>
      </c>
      <c r="B6382" s="28" t="s">
        <v>102</v>
      </c>
      <c r="C6382" s="28" t="s">
        <v>106</v>
      </c>
      <c r="D6382" s="29">
        <v>2.4</v>
      </c>
      <c r="E6382" s="29">
        <v>64.48751</v>
      </c>
      <c r="F6382" s="29">
        <v>46.950589999999998</v>
      </c>
      <c r="G6382" s="29">
        <v>107.6746</v>
      </c>
      <c r="H6382" s="29">
        <v>1.272043E-5</v>
      </c>
      <c r="I6382" s="29">
        <v>105.1935</v>
      </c>
      <c r="J6382" s="29">
        <v>78.078810000000004</v>
      </c>
    </row>
    <row r="6383" spans="1:10" x14ac:dyDescent="0.15">
      <c r="A6383" s="28" t="s">
        <v>32</v>
      </c>
      <c r="B6383" s="28" t="s">
        <v>102</v>
      </c>
      <c r="C6383" s="28" t="s">
        <v>107</v>
      </c>
      <c r="D6383" s="29">
        <v>0</v>
      </c>
      <c r="E6383" s="29">
        <v>-2126.056</v>
      </c>
      <c r="F6383" s="29">
        <v>-67.276179999999997</v>
      </c>
      <c r="G6383" s="29">
        <v>-98.333740000000006</v>
      </c>
      <c r="H6383" s="29">
        <v>-1.3017600000000001E-5</v>
      </c>
      <c r="I6383" s="29">
        <v>-142.0625</v>
      </c>
      <c r="J6383" s="29">
        <v>-97.995369999999994</v>
      </c>
    </row>
    <row r="6384" spans="1:10" x14ac:dyDescent="0.15">
      <c r="A6384" s="28" t="s">
        <v>32</v>
      </c>
      <c r="B6384" s="28" t="s">
        <v>102</v>
      </c>
      <c r="C6384" s="28" t="s">
        <v>107</v>
      </c>
      <c r="D6384" s="29">
        <v>1.2</v>
      </c>
      <c r="E6384" s="29">
        <v>-2120.8470000000002</v>
      </c>
      <c r="F6384" s="29">
        <v>-67.276179999999997</v>
      </c>
      <c r="G6384" s="29">
        <v>-98.333740000000006</v>
      </c>
      <c r="H6384" s="29">
        <v>-1.3017600000000001E-5</v>
      </c>
      <c r="I6384" s="29">
        <v>-29.359639999999999</v>
      </c>
      <c r="J6384" s="29">
        <v>-24.69238</v>
      </c>
    </row>
    <row r="6385" spans="1:10" x14ac:dyDescent="0.15">
      <c r="A6385" s="28" t="s">
        <v>32</v>
      </c>
      <c r="B6385" s="28" t="s">
        <v>102</v>
      </c>
      <c r="C6385" s="28" t="s">
        <v>107</v>
      </c>
      <c r="D6385" s="29">
        <v>2.4</v>
      </c>
      <c r="E6385" s="29">
        <v>-2115.6390000000001</v>
      </c>
      <c r="F6385" s="29">
        <v>-67.276179999999997</v>
      </c>
      <c r="G6385" s="29">
        <v>-98.333740000000006</v>
      </c>
      <c r="H6385" s="29">
        <v>-1.3017600000000001E-5</v>
      </c>
      <c r="I6385" s="29">
        <v>-112.0257</v>
      </c>
      <c r="J6385" s="29">
        <v>-55.05433</v>
      </c>
    </row>
    <row r="6386" spans="1:10" x14ac:dyDescent="0.15">
      <c r="A6386" s="28" t="s">
        <v>33</v>
      </c>
      <c r="B6386" s="28" t="s">
        <v>102</v>
      </c>
      <c r="C6386" s="28" t="s">
        <v>106</v>
      </c>
      <c r="D6386" s="29">
        <v>0</v>
      </c>
      <c r="E6386" s="29">
        <v>84.675960000000003</v>
      </c>
      <c r="F6386" s="29">
        <v>64.758219999999994</v>
      </c>
      <c r="G6386" s="29">
        <v>107.7321</v>
      </c>
      <c r="H6386" s="29">
        <v>1.3410150000000001E-5</v>
      </c>
      <c r="I6386" s="29">
        <v>156.47919999999999</v>
      </c>
      <c r="J6386" s="29">
        <v>92.977519999999998</v>
      </c>
    </row>
    <row r="6387" spans="1:10" x14ac:dyDescent="0.15">
      <c r="A6387" s="28" t="s">
        <v>33</v>
      </c>
      <c r="B6387" s="28" t="s">
        <v>102</v>
      </c>
      <c r="C6387" s="28" t="s">
        <v>106</v>
      </c>
      <c r="D6387" s="29">
        <v>1.2</v>
      </c>
      <c r="E6387" s="29">
        <v>88.258629999999997</v>
      </c>
      <c r="F6387" s="29">
        <v>64.758219999999994</v>
      </c>
      <c r="G6387" s="29">
        <v>107.7321</v>
      </c>
      <c r="H6387" s="29">
        <v>1.3410150000000001E-5</v>
      </c>
      <c r="I6387" s="29">
        <v>30.140180000000001</v>
      </c>
      <c r="J6387" s="29">
        <v>21.354980000000001</v>
      </c>
    </row>
    <row r="6388" spans="1:10" x14ac:dyDescent="0.15">
      <c r="A6388" s="28" t="s">
        <v>33</v>
      </c>
      <c r="B6388" s="28" t="s">
        <v>102</v>
      </c>
      <c r="C6388" s="28" t="s">
        <v>106</v>
      </c>
      <c r="D6388" s="29">
        <v>2.4</v>
      </c>
      <c r="E6388" s="29">
        <v>91.841300000000004</v>
      </c>
      <c r="F6388" s="29">
        <v>64.758219999999994</v>
      </c>
      <c r="G6388" s="29">
        <v>107.7321</v>
      </c>
      <c r="H6388" s="29">
        <v>1.3410150000000001E-5</v>
      </c>
      <c r="I6388" s="29">
        <v>97.980699999999999</v>
      </c>
      <c r="J6388" s="29">
        <v>102.00360000000001</v>
      </c>
    </row>
    <row r="6389" spans="1:10" x14ac:dyDescent="0.15">
      <c r="A6389" s="28" t="s">
        <v>33</v>
      </c>
      <c r="B6389" s="28" t="s">
        <v>102</v>
      </c>
      <c r="C6389" s="28" t="s">
        <v>107</v>
      </c>
      <c r="D6389" s="29">
        <v>0</v>
      </c>
      <c r="E6389" s="29">
        <v>-2244.386</v>
      </c>
      <c r="F6389" s="29">
        <v>-87.690899999999999</v>
      </c>
      <c r="G6389" s="29">
        <v>-94.219800000000006</v>
      </c>
      <c r="H6389" s="29">
        <v>-1.362349E-5</v>
      </c>
      <c r="I6389" s="29">
        <v>-139.72290000000001</v>
      </c>
      <c r="J6389" s="29">
        <v>-121.2178</v>
      </c>
    </row>
    <row r="6390" spans="1:10" x14ac:dyDescent="0.15">
      <c r="A6390" s="28" t="s">
        <v>33</v>
      </c>
      <c r="B6390" s="28" t="s">
        <v>102</v>
      </c>
      <c r="C6390" s="28" t="s">
        <v>107</v>
      </c>
      <c r="D6390" s="29">
        <v>1.2</v>
      </c>
      <c r="E6390" s="29">
        <v>-2239.1770000000001</v>
      </c>
      <c r="F6390" s="29">
        <v>-87.690899999999999</v>
      </c>
      <c r="G6390" s="29">
        <v>-94.219800000000006</v>
      </c>
      <c r="H6390" s="29">
        <v>-1.362349E-5</v>
      </c>
      <c r="I6390" s="29">
        <v>-29.67388</v>
      </c>
      <c r="J6390" s="29">
        <v>-22.159179999999999</v>
      </c>
    </row>
    <row r="6391" spans="1:10" x14ac:dyDescent="0.15">
      <c r="A6391" s="28" t="s">
        <v>33</v>
      </c>
      <c r="B6391" s="28" t="s">
        <v>102</v>
      </c>
      <c r="C6391" s="28" t="s">
        <v>107</v>
      </c>
      <c r="D6391" s="29">
        <v>2.4</v>
      </c>
      <c r="E6391" s="29">
        <v>-2233.9690000000001</v>
      </c>
      <c r="F6391" s="29">
        <v>-87.690899999999999</v>
      </c>
      <c r="G6391" s="29">
        <v>-94.219800000000006</v>
      </c>
      <c r="H6391" s="29">
        <v>-1.362349E-5</v>
      </c>
      <c r="I6391" s="29">
        <v>-113.8064</v>
      </c>
      <c r="J6391" s="29">
        <v>-75.368359999999996</v>
      </c>
    </row>
    <row r="6392" spans="1:10" x14ac:dyDescent="0.15">
      <c r="A6392" s="28" t="s">
        <v>34</v>
      </c>
      <c r="B6392" s="28" t="s">
        <v>102</v>
      </c>
      <c r="C6392" s="28" t="s">
        <v>106</v>
      </c>
      <c r="D6392" s="29">
        <v>0</v>
      </c>
      <c r="E6392" s="29">
        <v>110.91759999999999</v>
      </c>
      <c r="F6392" s="29">
        <v>56.257469999999998</v>
      </c>
      <c r="G6392" s="29">
        <v>113.3691</v>
      </c>
      <c r="H6392" s="29">
        <v>1.436197E-5</v>
      </c>
      <c r="I6392" s="29">
        <v>177.16220000000001</v>
      </c>
      <c r="J6392" s="29">
        <v>96.770359999999997</v>
      </c>
    </row>
    <row r="6393" spans="1:10" x14ac:dyDescent="0.15">
      <c r="A6393" s="28" t="s">
        <v>34</v>
      </c>
      <c r="B6393" s="28" t="s">
        <v>102</v>
      </c>
      <c r="C6393" s="28" t="s">
        <v>106</v>
      </c>
      <c r="D6393" s="29">
        <v>1.2</v>
      </c>
      <c r="E6393" s="29">
        <v>114.5003</v>
      </c>
      <c r="F6393" s="29">
        <v>56.257469999999998</v>
      </c>
      <c r="G6393" s="29">
        <v>113.3691</v>
      </c>
      <c r="H6393" s="29">
        <v>1.436197E-5</v>
      </c>
      <c r="I6393" s="29">
        <v>39.107320000000001</v>
      </c>
      <c r="J6393" s="29">
        <v>36.7224</v>
      </c>
    </row>
    <row r="6394" spans="1:10" x14ac:dyDescent="0.15">
      <c r="A6394" s="28" t="s">
        <v>34</v>
      </c>
      <c r="B6394" s="28" t="s">
        <v>102</v>
      </c>
      <c r="C6394" s="28" t="s">
        <v>106</v>
      </c>
      <c r="D6394" s="29">
        <v>2.4</v>
      </c>
      <c r="E6394" s="29">
        <v>118.083</v>
      </c>
      <c r="F6394" s="29">
        <v>56.257469999999998</v>
      </c>
      <c r="G6394" s="29">
        <v>113.3691</v>
      </c>
      <c r="H6394" s="29">
        <v>1.436197E-5</v>
      </c>
      <c r="I6394" s="29">
        <v>96.001760000000004</v>
      </c>
      <c r="J6394" s="29">
        <v>90.209919999999997</v>
      </c>
    </row>
    <row r="6395" spans="1:10" x14ac:dyDescent="0.15">
      <c r="A6395" s="28" t="s">
        <v>34</v>
      </c>
      <c r="B6395" s="28" t="s">
        <v>102</v>
      </c>
      <c r="C6395" s="28" t="s">
        <v>107</v>
      </c>
      <c r="D6395" s="29">
        <v>0</v>
      </c>
      <c r="E6395" s="29">
        <v>-2362.5239999999999</v>
      </c>
      <c r="F6395" s="29">
        <v>-68.71951</v>
      </c>
      <c r="G6395" s="29">
        <v>-95.304469999999995</v>
      </c>
      <c r="H6395" s="29">
        <v>-1.417003E-5</v>
      </c>
      <c r="I6395" s="29">
        <v>-144.59039999999999</v>
      </c>
      <c r="J6395" s="29">
        <v>-90.343890000000002</v>
      </c>
    </row>
    <row r="6396" spans="1:10" x14ac:dyDescent="0.15">
      <c r="A6396" s="28" t="s">
        <v>34</v>
      </c>
      <c r="B6396" s="28" t="s">
        <v>102</v>
      </c>
      <c r="C6396" s="28" t="s">
        <v>107</v>
      </c>
      <c r="D6396" s="29">
        <v>1.2</v>
      </c>
      <c r="E6396" s="29">
        <v>-2357.3150000000001</v>
      </c>
      <c r="F6396" s="29">
        <v>-68.71951</v>
      </c>
      <c r="G6396" s="29">
        <v>-95.304469999999995</v>
      </c>
      <c r="H6396" s="29">
        <v>-1.417003E-5</v>
      </c>
      <c r="I6396" s="29">
        <v>-28.242660000000001</v>
      </c>
      <c r="J6396" s="29">
        <v>-15.28773</v>
      </c>
    </row>
    <row r="6397" spans="1:10" x14ac:dyDescent="0.15">
      <c r="A6397" s="28" t="s">
        <v>34</v>
      </c>
      <c r="B6397" s="28" t="s">
        <v>102</v>
      </c>
      <c r="C6397" s="28" t="s">
        <v>107</v>
      </c>
      <c r="D6397" s="29">
        <v>2.4</v>
      </c>
      <c r="E6397" s="29">
        <v>-2352.107</v>
      </c>
      <c r="F6397" s="29">
        <v>-68.71951</v>
      </c>
      <c r="G6397" s="29">
        <v>-95.304469999999995</v>
      </c>
      <c r="H6397" s="29">
        <v>-1.417003E-5</v>
      </c>
      <c r="I6397" s="29">
        <v>-106.8917</v>
      </c>
      <c r="J6397" s="29">
        <v>-53.860680000000002</v>
      </c>
    </row>
    <row r="6398" spans="1:10" x14ac:dyDescent="0.15">
      <c r="A6398" s="28" t="s">
        <v>35</v>
      </c>
      <c r="B6398" s="28" t="s">
        <v>102</v>
      </c>
      <c r="C6398" s="28" t="s">
        <v>106</v>
      </c>
      <c r="D6398" s="29">
        <v>0</v>
      </c>
      <c r="E6398" s="29">
        <v>117.0316</v>
      </c>
      <c r="F6398" s="29">
        <v>102.2835</v>
      </c>
      <c r="G6398" s="29">
        <v>124.755</v>
      </c>
      <c r="H6398" s="29">
        <v>1.402856E-5</v>
      </c>
      <c r="I6398" s="29">
        <v>206.5155</v>
      </c>
      <c r="J6398" s="29">
        <v>193.91120000000001</v>
      </c>
    </row>
    <row r="6399" spans="1:10" x14ac:dyDescent="0.15">
      <c r="A6399" s="28" t="s">
        <v>35</v>
      </c>
      <c r="B6399" s="28" t="s">
        <v>102</v>
      </c>
      <c r="C6399" s="28" t="s">
        <v>106</v>
      </c>
      <c r="D6399" s="29">
        <v>1.2</v>
      </c>
      <c r="E6399" s="29">
        <v>120.6143</v>
      </c>
      <c r="F6399" s="29">
        <v>102.2835</v>
      </c>
      <c r="G6399" s="29">
        <v>124.755</v>
      </c>
      <c r="H6399" s="29">
        <v>1.402856E-5</v>
      </c>
      <c r="I6399" s="29">
        <v>50.790140000000001</v>
      </c>
      <c r="J6399" s="29">
        <v>69.667429999999996</v>
      </c>
    </row>
    <row r="6400" spans="1:10" x14ac:dyDescent="0.15">
      <c r="A6400" s="28" t="s">
        <v>35</v>
      </c>
      <c r="B6400" s="28" t="s">
        <v>102</v>
      </c>
      <c r="C6400" s="28" t="s">
        <v>106</v>
      </c>
      <c r="D6400" s="29">
        <v>2.4</v>
      </c>
      <c r="E6400" s="29">
        <v>124.1969</v>
      </c>
      <c r="F6400" s="29">
        <v>102.2835</v>
      </c>
      <c r="G6400" s="29">
        <v>124.755</v>
      </c>
      <c r="H6400" s="29">
        <v>1.402856E-5</v>
      </c>
      <c r="I6400" s="29">
        <v>66.813370000000006</v>
      </c>
      <c r="J6400" s="29">
        <v>49.596640000000001</v>
      </c>
    </row>
    <row r="6401" spans="1:10" x14ac:dyDescent="0.15">
      <c r="A6401" s="28" t="s">
        <v>35</v>
      </c>
      <c r="B6401" s="28" t="s">
        <v>102</v>
      </c>
      <c r="C6401" s="28" t="s">
        <v>107</v>
      </c>
      <c r="D6401" s="29">
        <v>0</v>
      </c>
      <c r="E6401" s="29">
        <v>-2526.5160000000001</v>
      </c>
      <c r="F6401" s="29">
        <v>-99.498369999999994</v>
      </c>
      <c r="G6401" s="29">
        <v>-90.326400000000007</v>
      </c>
      <c r="H6401" s="29">
        <v>-1.365281E-5</v>
      </c>
      <c r="I6401" s="29">
        <v>-162.0986</v>
      </c>
      <c r="J6401" s="29">
        <v>-204.8288</v>
      </c>
    </row>
    <row r="6402" spans="1:10" x14ac:dyDescent="0.15">
      <c r="A6402" s="28" t="s">
        <v>35</v>
      </c>
      <c r="B6402" s="28" t="s">
        <v>102</v>
      </c>
      <c r="C6402" s="28" t="s">
        <v>107</v>
      </c>
      <c r="D6402" s="29">
        <v>1.2</v>
      </c>
      <c r="E6402" s="29">
        <v>-2521.3069999999998</v>
      </c>
      <c r="F6402" s="29">
        <v>-99.498369999999994</v>
      </c>
      <c r="G6402" s="29">
        <v>-90.326400000000007</v>
      </c>
      <c r="H6402" s="29">
        <v>-1.365281E-5</v>
      </c>
      <c r="I6402" s="29">
        <v>-47.758769999999998</v>
      </c>
      <c r="J6402" s="29">
        <v>-83.981579999999994</v>
      </c>
    </row>
    <row r="6403" spans="1:10" x14ac:dyDescent="0.15">
      <c r="A6403" s="28" t="s">
        <v>35</v>
      </c>
      <c r="B6403" s="28" t="s">
        <v>102</v>
      </c>
      <c r="C6403" s="28" t="s">
        <v>107</v>
      </c>
      <c r="D6403" s="29">
        <v>2.4</v>
      </c>
      <c r="E6403" s="29">
        <v>-2516.0990000000002</v>
      </c>
      <c r="F6403" s="29">
        <v>-99.498369999999994</v>
      </c>
      <c r="G6403" s="29">
        <v>-90.326400000000007</v>
      </c>
      <c r="H6403" s="29">
        <v>-1.365281E-5</v>
      </c>
      <c r="I6403" s="29">
        <v>-105.1818</v>
      </c>
      <c r="J6403" s="29">
        <v>-67.240449999999996</v>
      </c>
    </row>
    <row r="6404" spans="1:10" x14ac:dyDescent="0.15">
      <c r="A6404" s="28" t="s">
        <v>36</v>
      </c>
      <c r="B6404" s="28" t="s">
        <v>102</v>
      </c>
      <c r="C6404" s="28" t="s">
        <v>106</v>
      </c>
      <c r="D6404" s="29">
        <v>0</v>
      </c>
      <c r="E6404" s="29">
        <v>110.6649</v>
      </c>
      <c r="F6404" s="29">
        <v>156.56639999999999</v>
      </c>
      <c r="G6404" s="29">
        <v>139.10849999999999</v>
      </c>
      <c r="H6404" s="29">
        <v>1.094525E-5</v>
      </c>
      <c r="I6404" s="29">
        <v>296.88959999999997</v>
      </c>
      <c r="J6404" s="29">
        <v>304.17410000000001</v>
      </c>
    </row>
    <row r="6405" spans="1:10" x14ac:dyDescent="0.15">
      <c r="A6405" s="28" t="s">
        <v>36</v>
      </c>
      <c r="B6405" s="28" t="s">
        <v>102</v>
      </c>
      <c r="C6405" s="28" t="s">
        <v>106</v>
      </c>
      <c r="D6405" s="29">
        <v>1.2</v>
      </c>
      <c r="E6405" s="29">
        <v>114.24760000000001</v>
      </c>
      <c r="F6405" s="29">
        <v>156.56639999999999</v>
      </c>
      <c r="G6405" s="29">
        <v>139.10849999999999</v>
      </c>
      <c r="H6405" s="29">
        <v>1.094525E-5</v>
      </c>
      <c r="I6405" s="29">
        <v>124.7516</v>
      </c>
      <c r="J6405" s="29">
        <v>113.4395</v>
      </c>
    </row>
    <row r="6406" spans="1:10" x14ac:dyDescent="0.15">
      <c r="A6406" s="28" t="s">
        <v>36</v>
      </c>
      <c r="B6406" s="28" t="s">
        <v>102</v>
      </c>
      <c r="C6406" s="28" t="s">
        <v>106</v>
      </c>
      <c r="D6406" s="29">
        <v>2.4</v>
      </c>
      <c r="E6406" s="29">
        <v>117.8302</v>
      </c>
      <c r="F6406" s="29">
        <v>156.56639999999999</v>
      </c>
      <c r="G6406" s="29">
        <v>139.10849999999999</v>
      </c>
      <c r="H6406" s="29">
        <v>1.094525E-5</v>
      </c>
      <c r="I6406" s="29">
        <v>25.793890000000001</v>
      </c>
      <c r="J6406" s="29">
        <v>111.20740000000001</v>
      </c>
    </row>
    <row r="6407" spans="1:10" x14ac:dyDescent="0.15">
      <c r="A6407" s="28" t="s">
        <v>36</v>
      </c>
      <c r="B6407" s="28" t="s">
        <v>102</v>
      </c>
      <c r="C6407" s="28" t="s">
        <v>107</v>
      </c>
      <c r="D6407" s="29">
        <v>0</v>
      </c>
      <c r="E6407" s="29">
        <v>-2661.0729999999999</v>
      </c>
      <c r="F6407" s="29">
        <v>-193.0085</v>
      </c>
      <c r="G6407" s="29">
        <v>-105.36539999999999</v>
      </c>
      <c r="H6407" s="29">
        <v>-1.095428E-5</v>
      </c>
      <c r="I6407" s="29">
        <v>-256.75279999999998</v>
      </c>
      <c r="J6407" s="29">
        <v>-361.17399999999998</v>
      </c>
    </row>
    <row r="6408" spans="1:10" x14ac:dyDescent="0.15">
      <c r="A6408" s="28" t="s">
        <v>36</v>
      </c>
      <c r="B6408" s="28" t="s">
        <v>102</v>
      </c>
      <c r="C6408" s="28" t="s">
        <v>107</v>
      </c>
      <c r="D6408" s="29">
        <v>1.2</v>
      </c>
      <c r="E6408" s="29">
        <v>-2655.8649999999998</v>
      </c>
      <c r="F6408" s="29">
        <v>-193.0085</v>
      </c>
      <c r="G6408" s="29">
        <v>-105.36539999999999</v>
      </c>
      <c r="H6408" s="29">
        <v>-1.095428E-5</v>
      </c>
      <c r="I6408" s="29">
        <v>-125.2175</v>
      </c>
      <c r="J6408" s="29">
        <v>-126.7439</v>
      </c>
    </row>
    <row r="6409" spans="1:10" x14ac:dyDescent="0.15">
      <c r="A6409" s="28" t="s">
        <v>36</v>
      </c>
      <c r="B6409" s="28" t="s">
        <v>102</v>
      </c>
      <c r="C6409" s="28" t="s">
        <v>107</v>
      </c>
      <c r="D6409" s="29">
        <v>2.4</v>
      </c>
      <c r="E6409" s="29">
        <v>-2650.6559999999999</v>
      </c>
      <c r="F6409" s="29">
        <v>-193.0085</v>
      </c>
      <c r="G6409" s="29">
        <v>-105.36539999999999</v>
      </c>
      <c r="H6409" s="29">
        <v>-1.095428E-5</v>
      </c>
      <c r="I6409" s="29">
        <v>-66.860280000000003</v>
      </c>
      <c r="J6409" s="29">
        <v>-80.750259999999997</v>
      </c>
    </row>
    <row r="6410" spans="1:10" x14ac:dyDescent="0.15">
      <c r="A6410" s="28" t="s">
        <v>37</v>
      </c>
      <c r="B6410" s="28" t="s">
        <v>102</v>
      </c>
      <c r="C6410" s="28" t="s">
        <v>106</v>
      </c>
      <c r="D6410" s="29">
        <v>0</v>
      </c>
      <c r="E6410" s="29">
        <v>164.5727</v>
      </c>
      <c r="F6410" s="29">
        <v>169.18219999999999</v>
      </c>
      <c r="G6410" s="29">
        <v>154.93940000000001</v>
      </c>
      <c r="H6410" s="29">
        <v>8.4567039999999995E-5</v>
      </c>
      <c r="I6410" s="29">
        <v>268.79219999999998</v>
      </c>
      <c r="J6410" s="29">
        <v>283.31740000000002</v>
      </c>
    </row>
    <row r="6411" spans="1:10" x14ac:dyDescent="0.15">
      <c r="A6411" s="28" t="s">
        <v>37</v>
      </c>
      <c r="B6411" s="28" t="s">
        <v>102</v>
      </c>
      <c r="C6411" s="28" t="s">
        <v>106</v>
      </c>
      <c r="D6411" s="29">
        <v>1.5</v>
      </c>
      <c r="E6411" s="29">
        <v>169.05099999999999</v>
      </c>
      <c r="F6411" s="29">
        <v>169.18219999999999</v>
      </c>
      <c r="G6411" s="29">
        <v>154.93940000000001</v>
      </c>
      <c r="H6411" s="29">
        <v>8.4567039999999995E-5</v>
      </c>
      <c r="I6411" s="29">
        <v>56.370820000000002</v>
      </c>
      <c r="J6411" s="29">
        <v>38.278269999999999</v>
      </c>
    </row>
    <row r="6412" spans="1:10" x14ac:dyDescent="0.15">
      <c r="A6412" s="28" t="s">
        <v>37</v>
      </c>
      <c r="B6412" s="28" t="s">
        <v>102</v>
      </c>
      <c r="C6412" s="28" t="s">
        <v>106</v>
      </c>
      <c r="D6412" s="29">
        <v>3</v>
      </c>
      <c r="E6412" s="29">
        <v>173.52940000000001</v>
      </c>
      <c r="F6412" s="29">
        <v>169.18219999999999</v>
      </c>
      <c r="G6412" s="29">
        <v>154.93940000000001</v>
      </c>
      <c r="H6412" s="29">
        <v>8.4567039999999995E-5</v>
      </c>
      <c r="I6412" s="29">
        <v>189.07079999999999</v>
      </c>
      <c r="J6412" s="29">
        <v>289.91629999999998</v>
      </c>
    </row>
    <row r="6413" spans="1:10" x14ac:dyDescent="0.15">
      <c r="A6413" s="28" t="s">
        <v>37</v>
      </c>
      <c r="B6413" s="28" t="s">
        <v>102</v>
      </c>
      <c r="C6413" s="28" t="s">
        <v>107</v>
      </c>
      <c r="D6413" s="29">
        <v>0</v>
      </c>
      <c r="E6413" s="29">
        <v>-2858.107</v>
      </c>
      <c r="F6413" s="29">
        <v>-201.32220000000001</v>
      </c>
      <c r="G6413" s="29">
        <v>-132.6061</v>
      </c>
      <c r="H6413" s="29">
        <v>-8.4713099999999994E-5</v>
      </c>
      <c r="I6413" s="29">
        <v>-229.792</v>
      </c>
      <c r="J6413" s="29">
        <v>-324.55599999999998</v>
      </c>
    </row>
    <row r="6414" spans="1:10" x14ac:dyDescent="0.15">
      <c r="A6414" s="28" t="s">
        <v>37</v>
      </c>
      <c r="B6414" s="28" t="s">
        <v>102</v>
      </c>
      <c r="C6414" s="28" t="s">
        <v>107</v>
      </c>
      <c r="D6414" s="29">
        <v>1.5</v>
      </c>
      <c r="E6414" s="29">
        <v>-2851.5970000000002</v>
      </c>
      <c r="F6414" s="29">
        <v>-201.32220000000001</v>
      </c>
      <c r="G6414" s="29">
        <v>-132.6061</v>
      </c>
      <c r="H6414" s="29">
        <v>-8.4713099999999994E-5</v>
      </c>
      <c r="I6414" s="29">
        <v>-50.979500000000002</v>
      </c>
      <c r="J6414" s="29">
        <v>-31.213989999999999</v>
      </c>
    </row>
    <row r="6415" spans="1:10" x14ac:dyDescent="0.15">
      <c r="A6415" s="28" t="s">
        <v>37</v>
      </c>
      <c r="B6415" s="28" t="s">
        <v>102</v>
      </c>
      <c r="C6415" s="28" t="s">
        <v>107</v>
      </c>
      <c r="D6415" s="29">
        <v>3</v>
      </c>
      <c r="E6415" s="29">
        <v>-2845.0859999999998</v>
      </c>
      <c r="F6415" s="29">
        <v>-201.32220000000001</v>
      </c>
      <c r="G6415" s="29">
        <v>-132.6061</v>
      </c>
      <c r="H6415" s="29">
        <v>-8.4713099999999994E-5</v>
      </c>
      <c r="I6415" s="29">
        <v>-217.32839999999999</v>
      </c>
      <c r="J6415" s="29">
        <v>-234.60169999999999</v>
      </c>
    </row>
    <row r="6416" spans="1:10" x14ac:dyDescent="0.15">
      <c r="A6416" s="28" t="s">
        <v>38</v>
      </c>
      <c r="B6416" s="28" t="s">
        <v>102</v>
      </c>
      <c r="C6416" s="28" t="s">
        <v>106</v>
      </c>
      <c r="D6416" s="29">
        <v>0</v>
      </c>
      <c r="E6416" s="29">
        <v>173.10820000000001</v>
      </c>
      <c r="F6416" s="29">
        <v>96.498810000000006</v>
      </c>
      <c r="G6416" s="29">
        <v>114.9511</v>
      </c>
      <c r="H6416" s="29">
        <v>3.9199699999999997E-5</v>
      </c>
      <c r="I6416" s="29">
        <v>201.71100000000001</v>
      </c>
      <c r="J6416" s="29">
        <v>148.5746</v>
      </c>
    </row>
    <row r="6417" spans="1:10" x14ac:dyDescent="0.15">
      <c r="A6417" s="28" t="s">
        <v>38</v>
      </c>
      <c r="B6417" s="28" t="s">
        <v>102</v>
      </c>
      <c r="C6417" s="28" t="s">
        <v>106</v>
      </c>
      <c r="D6417" s="29">
        <v>1.3</v>
      </c>
      <c r="E6417" s="29">
        <v>176.98939999999999</v>
      </c>
      <c r="F6417" s="29">
        <v>96.498810000000006</v>
      </c>
      <c r="G6417" s="29">
        <v>114.9511</v>
      </c>
      <c r="H6417" s="29">
        <v>3.9199699999999997E-5</v>
      </c>
      <c r="I6417" s="29">
        <v>54.748600000000003</v>
      </c>
      <c r="J6417" s="29">
        <v>41.140149999999998</v>
      </c>
    </row>
    <row r="6418" spans="1:10" x14ac:dyDescent="0.15">
      <c r="A6418" s="28" t="s">
        <v>38</v>
      </c>
      <c r="B6418" s="28" t="s">
        <v>102</v>
      </c>
      <c r="C6418" s="28" t="s">
        <v>106</v>
      </c>
      <c r="D6418" s="29">
        <v>2.6</v>
      </c>
      <c r="E6418" s="29">
        <v>180.8707</v>
      </c>
      <c r="F6418" s="29">
        <v>96.498810000000006</v>
      </c>
      <c r="G6418" s="29">
        <v>114.9511</v>
      </c>
      <c r="H6418" s="29">
        <v>3.9199699999999997E-5</v>
      </c>
      <c r="I6418" s="29">
        <v>93.857640000000004</v>
      </c>
      <c r="J6418" s="29">
        <v>139.8631</v>
      </c>
    </row>
    <row r="6419" spans="1:10" x14ac:dyDescent="0.15">
      <c r="A6419" s="28" t="s">
        <v>38</v>
      </c>
      <c r="B6419" s="28" t="s">
        <v>102</v>
      </c>
      <c r="C6419" s="28" t="s">
        <v>107</v>
      </c>
      <c r="D6419" s="29">
        <v>0</v>
      </c>
      <c r="E6419" s="29">
        <v>-3012.9789999999998</v>
      </c>
      <c r="F6419" s="29">
        <v>-120.93980000000001</v>
      </c>
      <c r="G6419" s="29">
        <v>-85.486140000000006</v>
      </c>
      <c r="H6419" s="29">
        <v>-3.7649430000000001E-5</v>
      </c>
      <c r="I6419" s="29">
        <v>-161.66849999999999</v>
      </c>
      <c r="J6419" s="29">
        <v>-183.30690000000001</v>
      </c>
    </row>
    <row r="6420" spans="1:10" x14ac:dyDescent="0.15">
      <c r="A6420" s="28" t="s">
        <v>38</v>
      </c>
      <c r="B6420" s="28" t="s">
        <v>102</v>
      </c>
      <c r="C6420" s="28" t="s">
        <v>107</v>
      </c>
      <c r="D6420" s="29">
        <v>1.3</v>
      </c>
      <c r="E6420" s="29">
        <v>-3007.337</v>
      </c>
      <c r="F6420" s="29">
        <v>-120.93980000000001</v>
      </c>
      <c r="G6420" s="29">
        <v>-85.486140000000006</v>
      </c>
      <c r="H6420" s="29">
        <v>-3.7649430000000001E-5</v>
      </c>
      <c r="I6420" s="29">
        <v>-53.132019999999997</v>
      </c>
      <c r="J6420" s="29">
        <v>-44.036720000000003</v>
      </c>
    </row>
    <row r="6421" spans="1:10" x14ac:dyDescent="0.15">
      <c r="A6421" s="28" t="s">
        <v>38</v>
      </c>
      <c r="B6421" s="28" t="s">
        <v>102</v>
      </c>
      <c r="C6421" s="28" t="s">
        <v>107</v>
      </c>
      <c r="D6421" s="29">
        <v>2.6</v>
      </c>
      <c r="E6421" s="29">
        <v>-3001.694</v>
      </c>
      <c r="F6421" s="29">
        <v>-120.93980000000001</v>
      </c>
      <c r="G6421" s="29">
        <v>-85.486140000000006</v>
      </c>
      <c r="H6421" s="29">
        <v>-3.7649430000000001E-5</v>
      </c>
      <c r="I6421" s="29">
        <v>-130.67660000000001</v>
      </c>
      <c r="J6421" s="29">
        <v>-110.9068</v>
      </c>
    </row>
    <row r="6422" spans="1:10" x14ac:dyDescent="0.15">
      <c r="A6422" s="28" t="s">
        <v>39</v>
      </c>
      <c r="B6422" s="28" t="s">
        <v>102</v>
      </c>
      <c r="C6422" s="28" t="s">
        <v>106</v>
      </c>
      <c r="D6422" s="29">
        <v>0</v>
      </c>
      <c r="E6422" s="29">
        <v>175.53880000000001</v>
      </c>
      <c r="F6422" s="29">
        <v>116.532</v>
      </c>
      <c r="G6422" s="29">
        <v>116.1294</v>
      </c>
      <c r="H6422" s="29">
        <v>4.1122540000000001E-5</v>
      </c>
      <c r="I6422" s="29">
        <v>213.91390000000001</v>
      </c>
      <c r="J6422" s="29">
        <v>179.5865</v>
      </c>
    </row>
    <row r="6423" spans="1:10" x14ac:dyDescent="0.15">
      <c r="A6423" s="28" t="s">
        <v>39</v>
      </c>
      <c r="B6423" s="28" t="s">
        <v>102</v>
      </c>
      <c r="C6423" s="28" t="s">
        <v>106</v>
      </c>
      <c r="D6423" s="29">
        <v>1.3</v>
      </c>
      <c r="E6423" s="29">
        <v>179.42</v>
      </c>
      <c r="F6423" s="29">
        <v>116.532</v>
      </c>
      <c r="G6423" s="29">
        <v>116.1294</v>
      </c>
      <c r="H6423" s="29">
        <v>4.1122540000000001E-5</v>
      </c>
      <c r="I6423" s="29">
        <v>58.852629999999998</v>
      </c>
      <c r="J6423" s="29">
        <v>28.931339999999999</v>
      </c>
    </row>
    <row r="6424" spans="1:10" x14ac:dyDescent="0.15">
      <c r="A6424" s="28" t="s">
        <v>39</v>
      </c>
      <c r="B6424" s="28" t="s">
        <v>102</v>
      </c>
      <c r="C6424" s="28" t="s">
        <v>106</v>
      </c>
      <c r="D6424" s="29">
        <v>2.6</v>
      </c>
      <c r="E6424" s="29">
        <v>183.30119999999999</v>
      </c>
      <c r="F6424" s="29">
        <v>116.532</v>
      </c>
      <c r="G6424" s="29">
        <v>116.1294</v>
      </c>
      <c r="H6424" s="29">
        <v>4.1122540000000001E-5</v>
      </c>
      <c r="I6424" s="29">
        <v>61.20758</v>
      </c>
      <c r="J6424" s="29">
        <v>162.65299999999999</v>
      </c>
    </row>
    <row r="6425" spans="1:10" x14ac:dyDescent="0.15">
      <c r="A6425" s="28" t="s">
        <v>39</v>
      </c>
      <c r="B6425" s="28" t="s">
        <v>102</v>
      </c>
      <c r="C6425" s="28" t="s">
        <v>107</v>
      </c>
      <c r="D6425" s="29">
        <v>0</v>
      </c>
      <c r="E6425" s="29">
        <v>-3161.069</v>
      </c>
      <c r="F6425" s="29">
        <v>-139.624</v>
      </c>
      <c r="G6425" s="29">
        <v>-89.020480000000006</v>
      </c>
      <c r="H6425" s="29">
        <v>-3.746527E-5</v>
      </c>
      <c r="I6425" s="29">
        <v>-186.1507</v>
      </c>
      <c r="J6425" s="29">
        <v>-208.9742</v>
      </c>
    </row>
    <row r="6426" spans="1:10" x14ac:dyDescent="0.15">
      <c r="A6426" s="28" t="s">
        <v>39</v>
      </c>
      <c r="B6426" s="28" t="s">
        <v>102</v>
      </c>
      <c r="C6426" s="28" t="s">
        <v>107</v>
      </c>
      <c r="D6426" s="29">
        <v>1.3</v>
      </c>
      <c r="E6426" s="29">
        <v>-3155.4270000000001</v>
      </c>
      <c r="F6426" s="29">
        <v>-139.624</v>
      </c>
      <c r="G6426" s="29">
        <v>-89.020480000000006</v>
      </c>
      <c r="H6426" s="29">
        <v>-3.746527E-5</v>
      </c>
      <c r="I6426" s="29">
        <v>-66.571669999999997</v>
      </c>
      <c r="J6426" s="29">
        <v>-28.201149999999998</v>
      </c>
    </row>
    <row r="6427" spans="1:10" x14ac:dyDescent="0.15">
      <c r="A6427" s="28" t="s">
        <v>39</v>
      </c>
      <c r="B6427" s="28" t="s">
        <v>102</v>
      </c>
      <c r="C6427" s="28" t="s">
        <v>107</v>
      </c>
      <c r="D6427" s="29">
        <v>2.6</v>
      </c>
      <c r="E6427" s="29">
        <v>-3149.7840000000001</v>
      </c>
      <c r="F6427" s="29">
        <v>-139.624</v>
      </c>
      <c r="G6427" s="29">
        <v>-89.020480000000006</v>
      </c>
      <c r="H6427" s="29">
        <v>-3.746527E-5</v>
      </c>
      <c r="I6427" s="29">
        <v>-104.36109999999999</v>
      </c>
      <c r="J6427" s="29">
        <v>-131.80950000000001</v>
      </c>
    </row>
    <row r="6428" spans="1:10" x14ac:dyDescent="0.15">
      <c r="A6428" s="28" t="s">
        <v>11</v>
      </c>
      <c r="B6428" s="28" t="s">
        <v>102</v>
      </c>
      <c r="C6428" s="28" t="s">
        <v>106</v>
      </c>
      <c r="D6428" s="29">
        <v>0</v>
      </c>
      <c r="E6428" s="29">
        <v>169.8511</v>
      </c>
      <c r="F6428" s="29">
        <v>98.196280000000002</v>
      </c>
      <c r="G6428" s="29">
        <v>89.520070000000004</v>
      </c>
      <c r="H6428" s="29">
        <v>4.577469E-5</v>
      </c>
      <c r="I6428" s="29">
        <v>162.60390000000001</v>
      </c>
      <c r="J6428" s="29">
        <v>153.9417</v>
      </c>
    </row>
    <row r="6429" spans="1:10" x14ac:dyDescent="0.15">
      <c r="A6429" s="28" t="s">
        <v>11</v>
      </c>
      <c r="B6429" s="28" t="s">
        <v>102</v>
      </c>
      <c r="C6429" s="28" t="s">
        <v>106</v>
      </c>
      <c r="D6429" s="29">
        <v>1.3</v>
      </c>
      <c r="E6429" s="29">
        <v>173.73240000000001</v>
      </c>
      <c r="F6429" s="29">
        <v>98.196280000000002</v>
      </c>
      <c r="G6429" s="29">
        <v>89.520070000000004</v>
      </c>
      <c r="H6429" s="29">
        <v>4.577469E-5</v>
      </c>
      <c r="I6429" s="29">
        <v>41.220660000000002</v>
      </c>
      <c r="J6429" s="29">
        <v>25.926189999999998</v>
      </c>
    </row>
    <row r="6430" spans="1:10" x14ac:dyDescent="0.15">
      <c r="A6430" s="28" t="s">
        <v>11</v>
      </c>
      <c r="B6430" s="28" t="s">
        <v>102</v>
      </c>
      <c r="C6430" s="28" t="s">
        <v>106</v>
      </c>
      <c r="D6430" s="29">
        <v>2.6</v>
      </c>
      <c r="E6430" s="29">
        <v>177.61359999999999</v>
      </c>
      <c r="F6430" s="29">
        <v>98.196280000000002</v>
      </c>
      <c r="G6430" s="29">
        <v>89.520070000000004</v>
      </c>
      <c r="H6430" s="29">
        <v>4.577469E-5</v>
      </c>
      <c r="I6430" s="29">
        <v>46.392159999999997</v>
      </c>
      <c r="J6430" s="29">
        <v>139.4898</v>
      </c>
    </row>
    <row r="6431" spans="1:10" x14ac:dyDescent="0.15">
      <c r="A6431" s="28" t="s">
        <v>11</v>
      </c>
      <c r="B6431" s="28" t="s">
        <v>102</v>
      </c>
      <c r="C6431" s="28" t="s">
        <v>107</v>
      </c>
      <c r="D6431" s="29">
        <v>0</v>
      </c>
      <c r="E6431" s="29">
        <v>-3304.9490000000001</v>
      </c>
      <c r="F6431" s="29">
        <v>-123.73220000000001</v>
      </c>
      <c r="G6431" s="29">
        <v>-45.082560000000001</v>
      </c>
      <c r="H6431" s="29">
        <v>-3.797507E-5</v>
      </c>
      <c r="I6431" s="29">
        <v>-96.958640000000003</v>
      </c>
      <c r="J6431" s="29">
        <v>-190.9169</v>
      </c>
    </row>
    <row r="6432" spans="1:10" x14ac:dyDescent="0.15">
      <c r="A6432" s="28" t="s">
        <v>11</v>
      </c>
      <c r="B6432" s="28" t="s">
        <v>102</v>
      </c>
      <c r="C6432" s="28" t="s">
        <v>107</v>
      </c>
      <c r="D6432" s="29">
        <v>1.3</v>
      </c>
      <c r="E6432" s="29">
        <v>-3299.3069999999998</v>
      </c>
      <c r="F6432" s="29">
        <v>-123.73220000000001</v>
      </c>
      <c r="G6432" s="29">
        <v>-45.082560000000001</v>
      </c>
      <c r="H6432" s="29">
        <v>-3.797507E-5</v>
      </c>
      <c r="I6432" s="29">
        <v>-33.693680000000001</v>
      </c>
      <c r="J6432" s="29">
        <v>-29.58304</v>
      </c>
    </row>
    <row r="6433" spans="1:10" x14ac:dyDescent="0.15">
      <c r="A6433" s="28" t="s">
        <v>11</v>
      </c>
      <c r="B6433" s="28" t="s">
        <v>102</v>
      </c>
      <c r="C6433" s="28" t="s">
        <v>107</v>
      </c>
      <c r="D6433" s="29">
        <v>2.6</v>
      </c>
      <c r="E6433" s="29">
        <v>-3293.6640000000002</v>
      </c>
      <c r="F6433" s="29">
        <v>-123.73220000000001</v>
      </c>
      <c r="G6433" s="29">
        <v>-45.082560000000001</v>
      </c>
      <c r="H6433" s="29">
        <v>-3.797507E-5</v>
      </c>
      <c r="I6433" s="29">
        <v>-97.03246</v>
      </c>
      <c r="J6433" s="29">
        <v>-109.80459999999999</v>
      </c>
    </row>
    <row r="6434" spans="1:10" x14ac:dyDescent="0.15">
      <c r="A6434" s="28" t="s">
        <v>9</v>
      </c>
      <c r="B6434" s="28" t="s">
        <v>102</v>
      </c>
      <c r="C6434" s="28" t="s">
        <v>106</v>
      </c>
      <c r="D6434" s="29">
        <v>0</v>
      </c>
      <c r="E6434" s="29">
        <v>161.69499999999999</v>
      </c>
      <c r="F6434" s="29">
        <v>121.29730000000001</v>
      </c>
      <c r="G6434" s="29">
        <v>116.4462</v>
      </c>
      <c r="H6434" s="29">
        <v>3.8940450000000001E-5</v>
      </c>
      <c r="I6434" s="29">
        <v>231.36330000000001</v>
      </c>
      <c r="J6434" s="29">
        <v>219.23670000000001</v>
      </c>
    </row>
    <row r="6435" spans="1:10" x14ac:dyDescent="0.15">
      <c r="A6435" s="28" t="s">
        <v>9</v>
      </c>
      <c r="B6435" s="28" t="s">
        <v>102</v>
      </c>
      <c r="C6435" s="28" t="s">
        <v>106</v>
      </c>
      <c r="D6435" s="29">
        <v>1.3</v>
      </c>
      <c r="E6435" s="29">
        <v>165.5762</v>
      </c>
      <c r="F6435" s="29">
        <v>121.29730000000001</v>
      </c>
      <c r="G6435" s="29">
        <v>116.4462</v>
      </c>
      <c r="H6435" s="29">
        <v>3.8940450000000001E-5</v>
      </c>
      <c r="I6435" s="29">
        <v>75.104939999999999</v>
      </c>
      <c r="J6435" s="29">
        <v>59.151290000000003</v>
      </c>
    </row>
    <row r="6436" spans="1:10" x14ac:dyDescent="0.15">
      <c r="A6436" s="28" t="s">
        <v>9</v>
      </c>
      <c r="B6436" s="28" t="s">
        <v>102</v>
      </c>
      <c r="C6436" s="28" t="s">
        <v>106</v>
      </c>
      <c r="D6436" s="29">
        <v>2.6</v>
      </c>
      <c r="E6436" s="29">
        <v>169.45740000000001</v>
      </c>
      <c r="F6436" s="29">
        <v>121.29730000000001</v>
      </c>
      <c r="G6436" s="29">
        <v>116.4462</v>
      </c>
      <c r="H6436" s="29">
        <v>3.8940450000000001E-5</v>
      </c>
      <c r="I6436" s="29">
        <v>62.974960000000003</v>
      </c>
      <c r="J6436" s="29">
        <v>120.2895</v>
      </c>
    </row>
    <row r="6437" spans="1:10" x14ac:dyDescent="0.15">
      <c r="A6437" s="28" t="s">
        <v>9</v>
      </c>
      <c r="B6437" s="28" t="s">
        <v>102</v>
      </c>
      <c r="C6437" s="28" t="s">
        <v>107</v>
      </c>
      <c r="D6437" s="29">
        <v>0</v>
      </c>
      <c r="E6437" s="29">
        <v>-3447.1819999999998</v>
      </c>
      <c r="F6437" s="29">
        <v>-141.68979999999999</v>
      </c>
      <c r="G6437" s="29">
        <v>-83.917100000000005</v>
      </c>
      <c r="H6437" s="29">
        <v>-3.4559420000000001E-5</v>
      </c>
      <c r="I6437" s="29">
        <v>-172.10759999999999</v>
      </c>
      <c r="J6437" s="29">
        <v>-255.95689999999999</v>
      </c>
    </row>
    <row r="6438" spans="1:10" x14ac:dyDescent="0.15">
      <c r="A6438" s="28" t="s">
        <v>9</v>
      </c>
      <c r="B6438" s="28" t="s">
        <v>102</v>
      </c>
      <c r="C6438" s="28" t="s">
        <v>107</v>
      </c>
      <c r="D6438" s="29">
        <v>1.3</v>
      </c>
      <c r="E6438" s="29">
        <v>-3441.5390000000002</v>
      </c>
      <c r="F6438" s="29">
        <v>-141.68979999999999</v>
      </c>
      <c r="G6438" s="29">
        <v>-83.917100000000005</v>
      </c>
      <c r="H6438" s="29">
        <v>-3.4559420000000001E-5</v>
      </c>
      <c r="I6438" s="29">
        <v>-58.290759999999999</v>
      </c>
      <c r="J6438" s="29">
        <v>-69.349010000000007</v>
      </c>
    </row>
    <row r="6439" spans="1:10" x14ac:dyDescent="0.15">
      <c r="A6439" s="28" t="s">
        <v>9</v>
      </c>
      <c r="B6439" s="28" t="s">
        <v>102</v>
      </c>
      <c r="C6439" s="28" t="s">
        <v>107</v>
      </c>
      <c r="D6439" s="29">
        <v>2.6</v>
      </c>
      <c r="E6439" s="29">
        <v>-3435.8969999999999</v>
      </c>
      <c r="F6439" s="29">
        <v>-141.68979999999999</v>
      </c>
      <c r="G6439" s="29">
        <v>-83.917100000000005</v>
      </c>
      <c r="H6439" s="29">
        <v>-3.4559420000000001E-5</v>
      </c>
      <c r="I6439" s="29">
        <v>-88.717020000000005</v>
      </c>
      <c r="J6439" s="29">
        <v>-103.8952</v>
      </c>
    </row>
    <row r="6440" spans="1:10" x14ac:dyDescent="0.15">
      <c r="A6440" s="28" t="s">
        <v>10</v>
      </c>
      <c r="B6440" s="28" t="s">
        <v>102</v>
      </c>
      <c r="C6440" s="28" t="s">
        <v>106</v>
      </c>
      <c r="D6440" s="29">
        <v>0</v>
      </c>
      <c r="E6440" s="29">
        <v>172.84190000000001</v>
      </c>
      <c r="F6440" s="29">
        <v>106.89530000000001</v>
      </c>
      <c r="G6440" s="29">
        <v>107.31619999999999</v>
      </c>
      <c r="H6440" s="29">
        <v>3.139887E-5</v>
      </c>
      <c r="I6440" s="29">
        <v>281.9778</v>
      </c>
      <c r="J6440" s="29">
        <v>239.39959999999999</v>
      </c>
    </row>
    <row r="6441" spans="1:10" x14ac:dyDescent="0.15">
      <c r="A6441" s="28" t="s">
        <v>10</v>
      </c>
      <c r="B6441" s="28" t="s">
        <v>102</v>
      </c>
      <c r="C6441" s="28" t="s">
        <v>106</v>
      </c>
      <c r="D6441" s="29">
        <v>1.8</v>
      </c>
      <c r="E6441" s="29">
        <v>178.2159</v>
      </c>
      <c r="F6441" s="29">
        <v>106.89530000000001</v>
      </c>
      <c r="G6441" s="29">
        <v>107.31619999999999</v>
      </c>
      <c r="H6441" s="29">
        <v>3.139887E-5</v>
      </c>
      <c r="I6441" s="29">
        <v>85.399429999999995</v>
      </c>
      <c r="J6441" s="29">
        <v>44.85772</v>
      </c>
    </row>
    <row r="6442" spans="1:10" x14ac:dyDescent="0.15">
      <c r="A6442" s="28" t="s">
        <v>10</v>
      </c>
      <c r="B6442" s="28" t="s">
        <v>102</v>
      </c>
      <c r="C6442" s="28" t="s">
        <v>106</v>
      </c>
      <c r="D6442" s="29">
        <v>3.6</v>
      </c>
      <c r="E6442" s="29">
        <v>183.5899</v>
      </c>
      <c r="F6442" s="29">
        <v>106.89530000000001</v>
      </c>
      <c r="G6442" s="29">
        <v>107.31619999999999</v>
      </c>
      <c r="H6442" s="29">
        <v>3.139887E-5</v>
      </c>
      <c r="I6442" s="29">
        <v>96.116870000000006</v>
      </c>
      <c r="J6442" s="29">
        <v>177.2593</v>
      </c>
    </row>
    <row r="6443" spans="1:10" x14ac:dyDescent="0.15">
      <c r="A6443" s="28" t="s">
        <v>10</v>
      </c>
      <c r="B6443" s="28" t="s">
        <v>102</v>
      </c>
      <c r="C6443" s="28" t="s">
        <v>107</v>
      </c>
      <c r="D6443" s="29">
        <v>0</v>
      </c>
      <c r="E6443" s="29">
        <v>-3624.06</v>
      </c>
      <c r="F6443" s="29">
        <v>-116.4661</v>
      </c>
      <c r="G6443" s="29">
        <v>-93.31438</v>
      </c>
      <c r="H6443" s="29">
        <v>-2.9583920000000001E-5</v>
      </c>
      <c r="I6443" s="29">
        <v>-263.52440000000001</v>
      </c>
      <c r="J6443" s="29">
        <v>-251.6542</v>
      </c>
    </row>
    <row r="6444" spans="1:10" x14ac:dyDescent="0.15">
      <c r="A6444" s="28" t="s">
        <v>10</v>
      </c>
      <c r="B6444" s="28" t="s">
        <v>102</v>
      </c>
      <c r="C6444" s="28" t="s">
        <v>107</v>
      </c>
      <c r="D6444" s="29">
        <v>1.8</v>
      </c>
      <c r="E6444" s="29">
        <v>-3616.2469999999998</v>
      </c>
      <c r="F6444" s="29">
        <v>-116.4661</v>
      </c>
      <c r="G6444" s="29">
        <v>-93.31438</v>
      </c>
      <c r="H6444" s="29">
        <v>-2.9583920000000001E-5</v>
      </c>
      <c r="I6444" s="29">
        <v>-92.448189999999997</v>
      </c>
      <c r="J6444" s="29">
        <v>-39.792029999999997</v>
      </c>
    </row>
    <row r="6445" spans="1:10" x14ac:dyDescent="0.15">
      <c r="A6445" s="28" t="s">
        <v>10</v>
      </c>
      <c r="B6445" s="28" t="s">
        <v>102</v>
      </c>
      <c r="C6445" s="28" t="s">
        <v>107</v>
      </c>
      <c r="D6445" s="29">
        <v>3.6</v>
      </c>
      <c r="E6445" s="29">
        <v>-3608.4340000000002</v>
      </c>
      <c r="F6445" s="29">
        <v>-116.4661</v>
      </c>
      <c r="G6445" s="29">
        <v>-93.31438</v>
      </c>
      <c r="H6445" s="29">
        <v>-2.9583920000000001E-5</v>
      </c>
      <c r="I6445" s="29">
        <v>-128.57130000000001</v>
      </c>
      <c r="J6445" s="29">
        <v>-154.9427</v>
      </c>
    </row>
    <row r="6446" spans="1:10" x14ac:dyDescent="0.15">
      <c r="A6446" s="28" t="s">
        <v>17</v>
      </c>
      <c r="B6446" s="28" t="s">
        <v>103</v>
      </c>
      <c r="C6446" s="28" t="s">
        <v>106</v>
      </c>
      <c r="D6446" s="29">
        <v>0</v>
      </c>
      <c r="E6446" s="29">
        <v>-17.093689999999999</v>
      </c>
      <c r="F6446" s="29">
        <v>77.07047</v>
      </c>
      <c r="G6446" s="29">
        <v>90.847120000000004</v>
      </c>
      <c r="H6446" s="29">
        <v>2.6072410000000003E-4</v>
      </c>
      <c r="I6446" s="29">
        <v>91.139139999999998</v>
      </c>
      <c r="J6446" s="29">
        <v>83.166250000000005</v>
      </c>
    </row>
    <row r="6447" spans="1:10" x14ac:dyDescent="0.15">
      <c r="A6447" s="28" t="s">
        <v>17</v>
      </c>
      <c r="B6447" s="28" t="s">
        <v>103</v>
      </c>
      <c r="C6447" s="28" t="s">
        <v>106</v>
      </c>
      <c r="D6447" s="29">
        <v>1.2</v>
      </c>
      <c r="E6447" s="29">
        <v>-14.132809999999999</v>
      </c>
      <c r="F6447" s="29">
        <v>77.07047</v>
      </c>
      <c r="G6447" s="29">
        <v>90.847120000000004</v>
      </c>
      <c r="H6447" s="29">
        <v>2.6072410000000003E-4</v>
      </c>
      <c r="I6447" s="29">
        <v>17.348970000000001</v>
      </c>
      <c r="J6447" s="29">
        <v>13.028280000000001</v>
      </c>
    </row>
    <row r="6448" spans="1:10" x14ac:dyDescent="0.15">
      <c r="A6448" s="28" t="s">
        <v>17</v>
      </c>
      <c r="B6448" s="28" t="s">
        <v>103</v>
      </c>
      <c r="C6448" s="28" t="s">
        <v>106</v>
      </c>
      <c r="D6448" s="29">
        <v>2.4</v>
      </c>
      <c r="E6448" s="29">
        <v>-11.17193</v>
      </c>
      <c r="F6448" s="29">
        <v>77.07047</v>
      </c>
      <c r="G6448" s="29">
        <v>90.847120000000004</v>
      </c>
      <c r="H6448" s="29">
        <v>2.6072410000000003E-4</v>
      </c>
      <c r="I6448" s="29">
        <v>71.83381</v>
      </c>
      <c r="J6448" s="29">
        <v>92.305239999999998</v>
      </c>
    </row>
    <row r="6449" spans="1:10" x14ac:dyDescent="0.15">
      <c r="A6449" s="28" t="s">
        <v>17</v>
      </c>
      <c r="B6449" s="28" t="s">
        <v>103</v>
      </c>
      <c r="C6449" s="28" t="s">
        <v>107</v>
      </c>
      <c r="D6449" s="29">
        <v>0</v>
      </c>
      <c r="E6449" s="29">
        <v>-105.2039</v>
      </c>
      <c r="F6449" s="29">
        <v>-67.122619999999998</v>
      </c>
      <c r="G6449" s="29">
        <v>-46.234259999999999</v>
      </c>
      <c r="H6449" s="29">
        <v>-2.8779830000000002E-4</v>
      </c>
      <c r="I6449" s="29">
        <v>-40.29307</v>
      </c>
      <c r="J6449" s="29">
        <v>-69.357839999999996</v>
      </c>
    </row>
    <row r="6450" spans="1:10" x14ac:dyDescent="0.15">
      <c r="A6450" s="28" t="s">
        <v>17</v>
      </c>
      <c r="B6450" s="28" t="s">
        <v>103</v>
      </c>
      <c r="C6450" s="28" t="s">
        <v>107</v>
      </c>
      <c r="D6450" s="29">
        <v>1.2</v>
      </c>
      <c r="E6450" s="29">
        <v>-100.8993</v>
      </c>
      <c r="F6450" s="29">
        <v>-67.122619999999998</v>
      </c>
      <c r="G6450" s="29">
        <v>-46.234259999999999</v>
      </c>
      <c r="H6450" s="29">
        <v>-2.8779830000000002E-4</v>
      </c>
      <c r="I6450" s="29">
        <v>-20.045380000000002</v>
      </c>
      <c r="J6450" s="29">
        <v>-11.171110000000001</v>
      </c>
    </row>
    <row r="6451" spans="1:10" x14ac:dyDescent="0.15">
      <c r="A6451" s="28" t="s">
        <v>17</v>
      </c>
      <c r="B6451" s="28" t="s">
        <v>103</v>
      </c>
      <c r="C6451" s="28" t="s">
        <v>107</v>
      </c>
      <c r="D6451" s="29">
        <v>2.4</v>
      </c>
      <c r="E6451" s="29">
        <v>-96.594750000000005</v>
      </c>
      <c r="F6451" s="29">
        <v>-67.122619999999998</v>
      </c>
      <c r="G6451" s="29">
        <v>-46.234259999999999</v>
      </c>
      <c r="H6451" s="29">
        <v>-2.8779830000000002E-4</v>
      </c>
      <c r="I6451" s="29">
        <v>-128.07169999999999</v>
      </c>
      <c r="J6451" s="29">
        <v>-102.4</v>
      </c>
    </row>
    <row r="6452" spans="1:10" x14ac:dyDescent="0.15">
      <c r="A6452" s="28" t="s">
        <v>108</v>
      </c>
      <c r="B6452" s="28" t="s">
        <v>103</v>
      </c>
      <c r="C6452" s="28" t="s">
        <v>106</v>
      </c>
      <c r="D6452" s="29">
        <v>0</v>
      </c>
      <c r="E6452" s="29">
        <v>-37.812579999999997</v>
      </c>
      <c r="F6452" s="29">
        <v>49.996319999999997</v>
      </c>
      <c r="G6452" s="29">
        <v>64.758279999999999</v>
      </c>
      <c r="H6452" s="29">
        <v>2.863656E-4</v>
      </c>
      <c r="I6452" s="29">
        <v>75.316760000000002</v>
      </c>
      <c r="J6452" s="29">
        <v>23.727229999999999</v>
      </c>
    </row>
    <row r="6453" spans="1:10" x14ac:dyDescent="0.15">
      <c r="A6453" s="28" t="s">
        <v>108</v>
      </c>
      <c r="B6453" s="28" t="s">
        <v>103</v>
      </c>
      <c r="C6453" s="28" t="s">
        <v>106</v>
      </c>
      <c r="D6453" s="29">
        <v>1.2</v>
      </c>
      <c r="E6453" s="29">
        <v>-34.851700000000001</v>
      </c>
      <c r="F6453" s="29">
        <v>49.996319999999997</v>
      </c>
      <c r="G6453" s="29">
        <v>64.758279999999999</v>
      </c>
      <c r="H6453" s="29">
        <v>2.863656E-4</v>
      </c>
      <c r="I6453" s="29">
        <v>11.042949999999999</v>
      </c>
      <c r="J6453" s="29">
        <v>27.485050000000001</v>
      </c>
    </row>
    <row r="6454" spans="1:10" x14ac:dyDescent="0.15">
      <c r="A6454" s="28" t="s">
        <v>108</v>
      </c>
      <c r="B6454" s="28" t="s">
        <v>103</v>
      </c>
      <c r="C6454" s="28" t="s">
        <v>106</v>
      </c>
      <c r="D6454" s="29">
        <v>2.4</v>
      </c>
      <c r="E6454" s="29">
        <v>-31.890820000000001</v>
      </c>
      <c r="F6454" s="29">
        <v>49.996319999999997</v>
      </c>
      <c r="G6454" s="29">
        <v>64.758279999999999</v>
      </c>
      <c r="H6454" s="29">
        <v>2.863656E-4</v>
      </c>
      <c r="I6454" s="29">
        <v>53.713709999999999</v>
      </c>
      <c r="J6454" s="29">
        <v>89.833150000000003</v>
      </c>
    </row>
    <row r="6455" spans="1:10" x14ac:dyDescent="0.15">
      <c r="A6455" s="28" t="s">
        <v>108</v>
      </c>
      <c r="B6455" s="28" t="s">
        <v>103</v>
      </c>
      <c r="C6455" s="28" t="s">
        <v>107</v>
      </c>
      <c r="D6455" s="29">
        <v>0</v>
      </c>
      <c r="E6455" s="29">
        <v>-217.49680000000001</v>
      </c>
      <c r="F6455" s="29">
        <v>-52.514699999999998</v>
      </c>
      <c r="G6455" s="29">
        <v>-38.058779999999999</v>
      </c>
      <c r="H6455" s="29">
        <v>-3.1598280000000003E-4</v>
      </c>
      <c r="I6455" s="29">
        <v>-39.261380000000003</v>
      </c>
      <c r="J6455" s="29">
        <v>-39.718829999999997</v>
      </c>
    </row>
    <row r="6456" spans="1:10" x14ac:dyDescent="0.15">
      <c r="A6456" s="28" t="s">
        <v>108</v>
      </c>
      <c r="B6456" s="28" t="s">
        <v>103</v>
      </c>
      <c r="C6456" s="28" t="s">
        <v>107</v>
      </c>
      <c r="D6456" s="29">
        <v>1.2</v>
      </c>
      <c r="E6456" s="29">
        <v>-213.19229999999999</v>
      </c>
      <c r="F6456" s="29">
        <v>-52.514699999999998</v>
      </c>
      <c r="G6456" s="29">
        <v>-38.058779999999999</v>
      </c>
      <c r="H6456" s="29">
        <v>-3.1598280000000003E-4</v>
      </c>
      <c r="I6456" s="29">
        <v>-7.0349320000000004</v>
      </c>
      <c r="J6456" s="29">
        <v>-40.494979999999998</v>
      </c>
    </row>
    <row r="6457" spans="1:10" x14ac:dyDescent="0.15">
      <c r="A6457" s="28" t="s">
        <v>108</v>
      </c>
      <c r="B6457" s="28" t="s">
        <v>103</v>
      </c>
      <c r="C6457" s="28" t="s">
        <v>107</v>
      </c>
      <c r="D6457" s="29">
        <v>2.4</v>
      </c>
      <c r="E6457" s="29">
        <v>-208.8877</v>
      </c>
      <c r="F6457" s="29">
        <v>-52.514699999999998</v>
      </c>
      <c r="G6457" s="29">
        <v>-38.058779999999999</v>
      </c>
      <c r="H6457" s="29">
        <v>-3.1598280000000003E-4</v>
      </c>
      <c r="I6457" s="29">
        <v>-81.756180000000001</v>
      </c>
      <c r="J6457" s="29">
        <v>-99.851259999999996</v>
      </c>
    </row>
    <row r="6458" spans="1:10" x14ac:dyDescent="0.15">
      <c r="A6458" s="28" t="s">
        <v>109</v>
      </c>
      <c r="B6458" s="28" t="s">
        <v>103</v>
      </c>
      <c r="C6458" s="28" t="s">
        <v>106</v>
      </c>
      <c r="D6458" s="29">
        <v>0</v>
      </c>
      <c r="E6458" s="29">
        <v>-62.149410000000003</v>
      </c>
      <c r="F6458" s="29">
        <v>43.640860000000004</v>
      </c>
      <c r="G6458" s="29">
        <v>75.521609999999995</v>
      </c>
      <c r="H6458" s="29">
        <v>3.4773300000000003E-4</v>
      </c>
      <c r="I6458" s="29">
        <v>90.70335</v>
      </c>
      <c r="J6458" s="29">
        <v>77.861500000000007</v>
      </c>
    </row>
    <row r="6459" spans="1:10" x14ac:dyDescent="0.15">
      <c r="A6459" s="28" t="s">
        <v>109</v>
      </c>
      <c r="B6459" s="28" t="s">
        <v>103</v>
      </c>
      <c r="C6459" s="28" t="s">
        <v>106</v>
      </c>
      <c r="D6459" s="29">
        <v>1.2</v>
      </c>
      <c r="E6459" s="29">
        <v>-59.18853</v>
      </c>
      <c r="F6459" s="29">
        <v>43.640860000000004</v>
      </c>
      <c r="G6459" s="29">
        <v>75.521609999999995</v>
      </c>
      <c r="H6459" s="29">
        <v>3.4773300000000003E-4</v>
      </c>
      <c r="I6459" s="29">
        <v>11.483879999999999</v>
      </c>
      <c r="J6459" s="29">
        <v>28.107520000000001</v>
      </c>
    </row>
    <row r="6460" spans="1:10" x14ac:dyDescent="0.15">
      <c r="A6460" s="28" t="s">
        <v>109</v>
      </c>
      <c r="B6460" s="28" t="s">
        <v>103</v>
      </c>
      <c r="C6460" s="28" t="s">
        <v>106</v>
      </c>
      <c r="D6460" s="29">
        <v>2.4</v>
      </c>
      <c r="E6460" s="29">
        <v>-56.227649999999997</v>
      </c>
      <c r="F6460" s="29">
        <v>43.640860000000004</v>
      </c>
      <c r="G6460" s="29">
        <v>75.521609999999995</v>
      </c>
      <c r="H6460" s="29">
        <v>3.4773300000000003E-4</v>
      </c>
      <c r="I6460" s="29">
        <v>61.003399999999999</v>
      </c>
      <c r="J6460" s="29">
        <v>56.448279999999997</v>
      </c>
    </row>
    <row r="6461" spans="1:10" x14ac:dyDescent="0.15">
      <c r="A6461" s="28" t="s">
        <v>109</v>
      </c>
      <c r="B6461" s="28" t="s">
        <v>103</v>
      </c>
      <c r="C6461" s="28" t="s">
        <v>107</v>
      </c>
      <c r="D6461" s="29">
        <v>0</v>
      </c>
      <c r="E6461" s="29">
        <v>-337.89400000000001</v>
      </c>
      <c r="F6461" s="29">
        <v>-54.109380000000002</v>
      </c>
      <c r="G6461" s="29">
        <v>-44.581409999999998</v>
      </c>
      <c r="H6461" s="29">
        <v>-3.6866159999999999E-4</v>
      </c>
      <c r="I6461" s="29">
        <v>-48.316510000000001</v>
      </c>
      <c r="J6461" s="29">
        <v>-75.593940000000003</v>
      </c>
    </row>
    <row r="6462" spans="1:10" x14ac:dyDescent="0.15">
      <c r="A6462" s="28" t="s">
        <v>109</v>
      </c>
      <c r="B6462" s="28" t="s">
        <v>103</v>
      </c>
      <c r="C6462" s="28" t="s">
        <v>107</v>
      </c>
      <c r="D6462" s="29">
        <v>1.2</v>
      </c>
      <c r="E6462" s="29">
        <v>-333.58940000000001</v>
      </c>
      <c r="F6462" s="29">
        <v>-54.109380000000002</v>
      </c>
      <c r="G6462" s="29">
        <v>-44.581409999999998</v>
      </c>
      <c r="H6462" s="29">
        <v>-3.6866159999999999E-4</v>
      </c>
      <c r="I6462" s="29">
        <v>-6.2370960000000002</v>
      </c>
      <c r="J6462" s="29">
        <v>-13.31</v>
      </c>
    </row>
    <row r="6463" spans="1:10" x14ac:dyDescent="0.15">
      <c r="A6463" s="28" t="s">
        <v>109</v>
      </c>
      <c r="B6463" s="28" t="s">
        <v>103</v>
      </c>
      <c r="C6463" s="28" t="s">
        <v>107</v>
      </c>
      <c r="D6463" s="29">
        <v>2.4</v>
      </c>
      <c r="E6463" s="29">
        <v>-329.28480000000002</v>
      </c>
      <c r="F6463" s="29">
        <v>-54.109380000000002</v>
      </c>
      <c r="G6463" s="29">
        <v>-44.581409999999998</v>
      </c>
      <c r="H6463" s="29">
        <v>-3.6866159999999999E-4</v>
      </c>
      <c r="I6463" s="29">
        <v>-92.903189999999995</v>
      </c>
      <c r="J6463" s="29">
        <v>-29.13916</v>
      </c>
    </row>
    <row r="6464" spans="1:10" x14ac:dyDescent="0.15">
      <c r="A6464" s="28" t="s">
        <v>18</v>
      </c>
      <c r="B6464" s="28" t="s">
        <v>103</v>
      </c>
      <c r="C6464" s="28" t="s">
        <v>106</v>
      </c>
      <c r="D6464" s="29">
        <v>0</v>
      </c>
      <c r="E6464" s="29">
        <v>-78.25488</v>
      </c>
      <c r="F6464" s="29">
        <v>83.582819999999998</v>
      </c>
      <c r="G6464" s="29">
        <v>72.393450000000001</v>
      </c>
      <c r="H6464" s="29">
        <v>4.7356710000000002E-4</v>
      </c>
      <c r="I6464" s="29">
        <v>83.037229999999994</v>
      </c>
      <c r="J6464" s="29">
        <v>78.745230000000006</v>
      </c>
    </row>
    <row r="6465" spans="1:10" x14ac:dyDescent="0.15">
      <c r="A6465" s="28" t="s">
        <v>18</v>
      </c>
      <c r="B6465" s="28" t="s">
        <v>103</v>
      </c>
      <c r="C6465" s="28" t="s">
        <v>106</v>
      </c>
      <c r="D6465" s="29">
        <v>1.2</v>
      </c>
      <c r="E6465" s="29">
        <v>-75.293999999999997</v>
      </c>
      <c r="F6465" s="29">
        <v>83.582819999999998</v>
      </c>
      <c r="G6465" s="29">
        <v>72.393450000000001</v>
      </c>
      <c r="H6465" s="29">
        <v>4.7356710000000002E-4</v>
      </c>
      <c r="I6465" s="29">
        <v>8.115418</v>
      </c>
      <c r="J6465" s="29">
        <v>34.286189999999998</v>
      </c>
    </row>
    <row r="6466" spans="1:10" x14ac:dyDescent="0.15">
      <c r="A6466" s="28" t="s">
        <v>18</v>
      </c>
      <c r="B6466" s="28" t="s">
        <v>103</v>
      </c>
      <c r="C6466" s="28" t="s">
        <v>106</v>
      </c>
      <c r="D6466" s="29">
        <v>2.4</v>
      </c>
      <c r="E6466" s="29">
        <v>-72.333110000000005</v>
      </c>
      <c r="F6466" s="29">
        <v>83.582819999999998</v>
      </c>
      <c r="G6466" s="29">
        <v>72.393450000000001</v>
      </c>
      <c r="H6466" s="29">
        <v>4.7356710000000002E-4</v>
      </c>
      <c r="I6466" s="29">
        <v>61.317030000000003</v>
      </c>
      <c r="J6466" s="29">
        <v>120.1036</v>
      </c>
    </row>
    <row r="6467" spans="1:10" x14ac:dyDescent="0.15">
      <c r="A6467" s="28" t="s">
        <v>18</v>
      </c>
      <c r="B6467" s="28" t="s">
        <v>103</v>
      </c>
      <c r="C6467" s="28" t="s">
        <v>107</v>
      </c>
      <c r="D6467" s="29">
        <v>0</v>
      </c>
      <c r="E6467" s="29">
        <v>-455.06439999999998</v>
      </c>
      <c r="F6467" s="29">
        <v>-72.976579999999998</v>
      </c>
      <c r="G6467" s="29">
        <v>-47.987169999999999</v>
      </c>
      <c r="H6467" s="29">
        <v>-4.4034880000000002E-4</v>
      </c>
      <c r="I6467" s="29">
        <v>-58.240569999999998</v>
      </c>
      <c r="J6467" s="29">
        <v>-57.409550000000003</v>
      </c>
    </row>
    <row r="6468" spans="1:10" x14ac:dyDescent="0.15">
      <c r="A6468" s="28" t="s">
        <v>18</v>
      </c>
      <c r="B6468" s="28" t="s">
        <v>103</v>
      </c>
      <c r="C6468" s="28" t="s">
        <v>107</v>
      </c>
      <c r="D6468" s="29">
        <v>1.2</v>
      </c>
      <c r="E6468" s="29">
        <v>-450.75979999999998</v>
      </c>
      <c r="F6468" s="29">
        <v>-72.976579999999998</v>
      </c>
      <c r="G6468" s="29">
        <v>-47.987169999999999</v>
      </c>
      <c r="H6468" s="29">
        <v>-4.4034880000000002E-4</v>
      </c>
      <c r="I6468" s="29">
        <v>-12.633940000000001</v>
      </c>
      <c r="J6468" s="29">
        <v>-25.710329999999999</v>
      </c>
    </row>
    <row r="6469" spans="1:10" x14ac:dyDescent="0.15">
      <c r="A6469" s="28" t="s">
        <v>18</v>
      </c>
      <c r="B6469" s="28" t="s">
        <v>103</v>
      </c>
      <c r="C6469" s="28" t="s">
        <v>107</v>
      </c>
      <c r="D6469" s="29">
        <v>2.4</v>
      </c>
      <c r="E6469" s="29">
        <v>-446.45519999999999</v>
      </c>
      <c r="F6469" s="29">
        <v>-72.976579999999998</v>
      </c>
      <c r="G6469" s="29">
        <v>-47.987169999999999</v>
      </c>
      <c r="H6469" s="29">
        <v>-4.4034880000000002E-4</v>
      </c>
      <c r="I6469" s="29">
        <v>-95.143219999999999</v>
      </c>
      <c r="J6469" s="29">
        <v>-124.3018</v>
      </c>
    </row>
    <row r="6470" spans="1:10" x14ac:dyDescent="0.15">
      <c r="A6470" s="28" t="s">
        <v>19</v>
      </c>
      <c r="B6470" s="28" t="s">
        <v>103</v>
      </c>
      <c r="C6470" s="28" t="s">
        <v>106</v>
      </c>
      <c r="D6470" s="29">
        <v>0</v>
      </c>
      <c r="E6470" s="29">
        <v>-69.277789999999996</v>
      </c>
      <c r="F6470" s="29">
        <v>36.842059999999996</v>
      </c>
      <c r="G6470" s="29">
        <v>64.797830000000005</v>
      </c>
      <c r="H6470" s="29">
        <v>5.7059139999999999E-4</v>
      </c>
      <c r="I6470" s="29">
        <v>79.773970000000006</v>
      </c>
      <c r="J6470" s="29">
        <v>43.231879999999997</v>
      </c>
    </row>
    <row r="6471" spans="1:10" x14ac:dyDescent="0.15">
      <c r="A6471" s="28" t="s">
        <v>19</v>
      </c>
      <c r="B6471" s="28" t="s">
        <v>103</v>
      </c>
      <c r="C6471" s="28" t="s">
        <v>106</v>
      </c>
      <c r="D6471" s="29">
        <v>1.2</v>
      </c>
      <c r="E6471" s="29">
        <v>-66.316909999999993</v>
      </c>
      <c r="F6471" s="29">
        <v>36.842059999999996</v>
      </c>
      <c r="G6471" s="29">
        <v>64.797830000000005</v>
      </c>
      <c r="H6471" s="29">
        <v>5.7059139999999999E-4</v>
      </c>
      <c r="I6471" s="29">
        <v>11.185280000000001</v>
      </c>
      <c r="J6471" s="29">
        <v>10.621090000000001</v>
      </c>
    </row>
    <row r="6472" spans="1:10" x14ac:dyDescent="0.15">
      <c r="A6472" s="28" t="s">
        <v>19</v>
      </c>
      <c r="B6472" s="28" t="s">
        <v>103</v>
      </c>
      <c r="C6472" s="28" t="s">
        <v>106</v>
      </c>
      <c r="D6472" s="29">
        <v>2.4</v>
      </c>
      <c r="E6472" s="29">
        <v>-63.356029999999997</v>
      </c>
      <c r="F6472" s="29">
        <v>36.842059999999996</v>
      </c>
      <c r="G6472" s="29">
        <v>64.797830000000005</v>
      </c>
      <c r="H6472" s="29">
        <v>5.7059139999999999E-4</v>
      </c>
      <c r="I6472" s="29">
        <v>76.337209999999999</v>
      </c>
      <c r="J6472" s="29">
        <v>41.787100000000002</v>
      </c>
    </row>
    <row r="6473" spans="1:10" x14ac:dyDescent="0.15">
      <c r="A6473" s="28" t="s">
        <v>19</v>
      </c>
      <c r="B6473" s="28" t="s">
        <v>103</v>
      </c>
      <c r="C6473" s="28" t="s">
        <v>107</v>
      </c>
      <c r="D6473" s="29">
        <v>0</v>
      </c>
      <c r="E6473" s="29">
        <v>-540.84360000000004</v>
      </c>
      <c r="F6473" s="29">
        <v>-29.932469999999999</v>
      </c>
      <c r="G6473" s="29">
        <v>-58.219569999999997</v>
      </c>
      <c r="H6473" s="29">
        <v>-4.8861909999999996E-4</v>
      </c>
      <c r="I6473" s="29">
        <v>-71.319190000000006</v>
      </c>
      <c r="J6473" s="29">
        <v>-33.736339999999998</v>
      </c>
    </row>
    <row r="6474" spans="1:10" x14ac:dyDescent="0.15">
      <c r="A6474" s="28" t="s">
        <v>19</v>
      </c>
      <c r="B6474" s="28" t="s">
        <v>103</v>
      </c>
      <c r="C6474" s="28" t="s">
        <v>107</v>
      </c>
      <c r="D6474" s="29">
        <v>1.2</v>
      </c>
      <c r="E6474" s="29">
        <v>-536.53899999999999</v>
      </c>
      <c r="F6474" s="29">
        <v>-29.932469999999999</v>
      </c>
      <c r="G6474" s="29">
        <v>-58.219569999999997</v>
      </c>
      <c r="H6474" s="29">
        <v>-4.8861909999999996E-4</v>
      </c>
      <c r="I6474" s="29">
        <v>-10.64137</v>
      </c>
      <c r="J6474" s="29">
        <v>-9.4411690000000004</v>
      </c>
    </row>
    <row r="6475" spans="1:10" x14ac:dyDescent="0.15">
      <c r="A6475" s="28" t="s">
        <v>19</v>
      </c>
      <c r="B6475" s="28" t="s">
        <v>103</v>
      </c>
      <c r="C6475" s="28" t="s">
        <v>107</v>
      </c>
      <c r="D6475" s="29">
        <v>2.4</v>
      </c>
      <c r="E6475" s="29">
        <v>-532.23440000000005</v>
      </c>
      <c r="F6475" s="29">
        <v>-29.932469999999999</v>
      </c>
      <c r="G6475" s="29">
        <v>-58.219569999999997</v>
      </c>
      <c r="H6475" s="29">
        <v>-4.8861909999999996E-4</v>
      </c>
      <c r="I6475" s="29">
        <v>-83.705219999999997</v>
      </c>
      <c r="J6475" s="29">
        <v>-48.925049999999999</v>
      </c>
    </row>
    <row r="6476" spans="1:10" x14ac:dyDescent="0.15">
      <c r="A6476" s="28" t="s">
        <v>20</v>
      </c>
      <c r="B6476" s="28" t="s">
        <v>103</v>
      </c>
      <c r="C6476" s="28" t="s">
        <v>106</v>
      </c>
      <c r="D6476" s="29">
        <v>0</v>
      </c>
      <c r="E6476" s="29">
        <v>-52.57161</v>
      </c>
      <c r="F6476" s="29">
        <v>72.884990000000002</v>
      </c>
      <c r="G6476" s="29">
        <v>75.49109</v>
      </c>
      <c r="H6476" s="29">
        <v>5.3454839999999995E-4</v>
      </c>
      <c r="I6476" s="29">
        <v>98.103039999999993</v>
      </c>
      <c r="J6476" s="29">
        <v>113.3939</v>
      </c>
    </row>
    <row r="6477" spans="1:10" x14ac:dyDescent="0.15">
      <c r="A6477" s="28" t="s">
        <v>20</v>
      </c>
      <c r="B6477" s="28" t="s">
        <v>103</v>
      </c>
      <c r="C6477" s="28" t="s">
        <v>106</v>
      </c>
      <c r="D6477" s="29">
        <v>1.2</v>
      </c>
      <c r="E6477" s="29">
        <v>-49.610729999999997</v>
      </c>
      <c r="F6477" s="29">
        <v>72.884990000000002</v>
      </c>
      <c r="G6477" s="29">
        <v>75.49109</v>
      </c>
      <c r="H6477" s="29">
        <v>5.3454839999999995E-4</v>
      </c>
      <c r="I6477" s="29">
        <v>17.247900000000001</v>
      </c>
      <c r="J6477" s="29">
        <v>27.250050000000002</v>
      </c>
    </row>
    <row r="6478" spans="1:10" x14ac:dyDescent="0.15">
      <c r="A6478" s="28" t="s">
        <v>20</v>
      </c>
      <c r="B6478" s="28" t="s">
        <v>103</v>
      </c>
      <c r="C6478" s="28" t="s">
        <v>106</v>
      </c>
      <c r="D6478" s="29">
        <v>2.4</v>
      </c>
      <c r="E6478" s="29">
        <v>-46.649839999999998</v>
      </c>
      <c r="F6478" s="29">
        <v>72.884990000000002</v>
      </c>
      <c r="G6478" s="29">
        <v>75.49109</v>
      </c>
      <c r="H6478" s="29">
        <v>5.3454839999999995E-4</v>
      </c>
      <c r="I6478" s="29">
        <v>77.033159999999995</v>
      </c>
      <c r="J6478" s="29">
        <v>46.03078</v>
      </c>
    </row>
    <row r="6479" spans="1:10" x14ac:dyDescent="0.15">
      <c r="A6479" s="28" t="s">
        <v>20</v>
      </c>
      <c r="B6479" s="28" t="s">
        <v>103</v>
      </c>
      <c r="C6479" s="28" t="s">
        <v>107</v>
      </c>
      <c r="D6479" s="29">
        <v>0</v>
      </c>
      <c r="E6479" s="29">
        <v>-634.56230000000005</v>
      </c>
      <c r="F6479" s="29">
        <v>-65.422210000000007</v>
      </c>
      <c r="G6479" s="29">
        <v>-57.887619999999998</v>
      </c>
      <c r="H6479" s="29">
        <v>-4.800184E-4</v>
      </c>
      <c r="I6479" s="29">
        <v>-69.474959999999996</v>
      </c>
      <c r="J6479" s="29">
        <v>-114.21899999999999</v>
      </c>
    </row>
    <row r="6480" spans="1:10" x14ac:dyDescent="0.15">
      <c r="A6480" s="28" t="s">
        <v>20</v>
      </c>
      <c r="B6480" s="28" t="s">
        <v>103</v>
      </c>
      <c r="C6480" s="28" t="s">
        <v>107</v>
      </c>
      <c r="D6480" s="29">
        <v>1.2</v>
      </c>
      <c r="E6480" s="29">
        <v>-630.2577</v>
      </c>
      <c r="F6480" s="29">
        <v>-65.422210000000007</v>
      </c>
      <c r="G6480" s="29">
        <v>-57.887619999999998</v>
      </c>
      <c r="H6480" s="29">
        <v>-4.800184E-4</v>
      </c>
      <c r="I6480" s="29">
        <v>-9.7589369999999995</v>
      </c>
      <c r="J6480" s="29">
        <v>-37.097070000000002</v>
      </c>
    </row>
    <row r="6481" spans="1:10" x14ac:dyDescent="0.15">
      <c r="A6481" s="28" t="s">
        <v>20</v>
      </c>
      <c r="B6481" s="28" t="s">
        <v>103</v>
      </c>
      <c r="C6481" s="28" t="s">
        <v>107</v>
      </c>
      <c r="D6481" s="29">
        <v>2.4</v>
      </c>
      <c r="E6481" s="29">
        <v>-625.95309999999995</v>
      </c>
      <c r="F6481" s="29">
        <v>-65.422210000000007</v>
      </c>
      <c r="G6481" s="29">
        <v>-57.887619999999998</v>
      </c>
      <c r="H6481" s="29">
        <v>-4.800184E-4</v>
      </c>
      <c r="I6481" s="29">
        <v>-90.699489999999997</v>
      </c>
      <c r="J6481" s="29">
        <v>-64.878439999999998</v>
      </c>
    </row>
    <row r="6482" spans="1:10" x14ac:dyDescent="0.15">
      <c r="A6482" s="28" t="s">
        <v>21</v>
      </c>
      <c r="B6482" s="28" t="s">
        <v>103</v>
      </c>
      <c r="C6482" s="28" t="s">
        <v>106</v>
      </c>
      <c r="D6482" s="29">
        <v>0</v>
      </c>
      <c r="E6482" s="29">
        <v>-66.451560000000001</v>
      </c>
      <c r="F6482" s="29">
        <v>100.9025</v>
      </c>
      <c r="G6482" s="29">
        <v>90.714079999999996</v>
      </c>
      <c r="H6482" s="29">
        <v>4.9262999999999998E-4</v>
      </c>
      <c r="I6482" s="29">
        <v>116.7762</v>
      </c>
      <c r="J6482" s="29">
        <v>117.7345</v>
      </c>
    </row>
    <row r="6483" spans="1:10" x14ac:dyDescent="0.15">
      <c r="A6483" s="28" t="s">
        <v>21</v>
      </c>
      <c r="B6483" s="28" t="s">
        <v>103</v>
      </c>
      <c r="C6483" s="28" t="s">
        <v>106</v>
      </c>
      <c r="D6483" s="29">
        <v>1.2</v>
      </c>
      <c r="E6483" s="29">
        <v>-63.490679999999998</v>
      </c>
      <c r="F6483" s="29">
        <v>100.9025</v>
      </c>
      <c r="G6483" s="29">
        <v>90.714079999999996</v>
      </c>
      <c r="H6483" s="29">
        <v>4.9262999999999998E-4</v>
      </c>
      <c r="I6483" s="29">
        <v>17.375599999999999</v>
      </c>
      <c r="J6483" s="29">
        <v>20.230419999999999</v>
      </c>
    </row>
    <row r="6484" spans="1:10" x14ac:dyDescent="0.15">
      <c r="A6484" s="28" t="s">
        <v>21</v>
      </c>
      <c r="B6484" s="28" t="s">
        <v>103</v>
      </c>
      <c r="C6484" s="28" t="s">
        <v>106</v>
      </c>
      <c r="D6484" s="29">
        <v>2.4</v>
      </c>
      <c r="E6484" s="29">
        <v>-60.529789999999998</v>
      </c>
      <c r="F6484" s="29">
        <v>100.9025</v>
      </c>
      <c r="G6484" s="29">
        <v>90.714079999999996</v>
      </c>
      <c r="H6484" s="29">
        <v>4.9262999999999998E-4</v>
      </c>
      <c r="I6484" s="29">
        <v>73.365129999999994</v>
      </c>
      <c r="J6484" s="29">
        <v>117.1474</v>
      </c>
    </row>
    <row r="6485" spans="1:10" x14ac:dyDescent="0.15">
      <c r="A6485" s="28" t="s">
        <v>21</v>
      </c>
      <c r="B6485" s="28" t="s">
        <v>103</v>
      </c>
      <c r="C6485" s="28" t="s">
        <v>107</v>
      </c>
      <c r="D6485" s="29">
        <v>0</v>
      </c>
      <c r="E6485" s="29">
        <v>-749.55100000000004</v>
      </c>
      <c r="F6485" s="29">
        <v>-84.133290000000002</v>
      </c>
      <c r="G6485" s="29">
        <v>-59.973469999999999</v>
      </c>
      <c r="H6485" s="29">
        <v>-4.8162409999999998E-4</v>
      </c>
      <c r="I6485" s="29">
        <v>-77.540999999999997</v>
      </c>
      <c r="J6485" s="29">
        <v>-88.424260000000004</v>
      </c>
    </row>
    <row r="6486" spans="1:10" x14ac:dyDescent="0.15">
      <c r="A6486" s="28" t="s">
        <v>21</v>
      </c>
      <c r="B6486" s="28" t="s">
        <v>103</v>
      </c>
      <c r="C6486" s="28" t="s">
        <v>107</v>
      </c>
      <c r="D6486" s="29">
        <v>1.2</v>
      </c>
      <c r="E6486" s="29">
        <v>-745.24639999999999</v>
      </c>
      <c r="F6486" s="29">
        <v>-84.133290000000002</v>
      </c>
      <c r="G6486" s="29">
        <v>-59.973469999999999</v>
      </c>
      <c r="H6486" s="29">
        <v>-4.8162409999999998E-4</v>
      </c>
      <c r="I6486" s="29">
        <v>-15.06704</v>
      </c>
      <c r="J6486" s="29">
        <v>-11.12068</v>
      </c>
    </row>
    <row r="6487" spans="1:10" x14ac:dyDescent="0.15">
      <c r="A6487" s="28" t="s">
        <v>21</v>
      </c>
      <c r="B6487" s="28" t="s">
        <v>103</v>
      </c>
      <c r="C6487" s="28" t="s">
        <v>107</v>
      </c>
      <c r="D6487" s="29">
        <v>2.4</v>
      </c>
      <c r="E6487" s="29">
        <v>-740.94179999999994</v>
      </c>
      <c r="F6487" s="29">
        <v>-84.133290000000002</v>
      </c>
      <c r="G6487" s="29">
        <v>-59.973469999999999</v>
      </c>
      <c r="H6487" s="29">
        <v>-4.8162409999999998E-4</v>
      </c>
      <c r="I6487" s="29">
        <v>-107.9892</v>
      </c>
      <c r="J6487" s="29">
        <v>-128.26159999999999</v>
      </c>
    </row>
    <row r="6488" spans="1:10" x14ac:dyDescent="0.15">
      <c r="A6488" s="28" t="s">
        <v>22</v>
      </c>
      <c r="B6488" s="28" t="s">
        <v>103</v>
      </c>
      <c r="C6488" s="28" t="s">
        <v>106</v>
      </c>
      <c r="D6488" s="29">
        <v>0</v>
      </c>
      <c r="E6488" s="29">
        <v>-82.447850000000003</v>
      </c>
      <c r="F6488" s="29">
        <v>70.840400000000002</v>
      </c>
      <c r="G6488" s="29">
        <v>84.747829999999993</v>
      </c>
      <c r="H6488" s="29">
        <v>5.0882409999999999E-4</v>
      </c>
      <c r="I6488" s="29">
        <v>106.2598</v>
      </c>
      <c r="J6488" s="29">
        <v>103.91289999999999</v>
      </c>
    </row>
    <row r="6489" spans="1:10" x14ac:dyDescent="0.15">
      <c r="A6489" s="28" t="s">
        <v>22</v>
      </c>
      <c r="B6489" s="28" t="s">
        <v>103</v>
      </c>
      <c r="C6489" s="28" t="s">
        <v>106</v>
      </c>
      <c r="D6489" s="29">
        <v>1.2</v>
      </c>
      <c r="E6489" s="29">
        <v>-79.486959999999996</v>
      </c>
      <c r="F6489" s="29">
        <v>70.840400000000002</v>
      </c>
      <c r="G6489" s="29">
        <v>84.747829999999993</v>
      </c>
      <c r="H6489" s="29">
        <v>5.0882409999999999E-4</v>
      </c>
      <c r="I6489" s="29">
        <v>18.374580000000002</v>
      </c>
      <c r="J6489" s="29">
        <v>21.12632</v>
      </c>
    </row>
    <row r="6490" spans="1:10" x14ac:dyDescent="0.15">
      <c r="A6490" s="28" t="s">
        <v>22</v>
      </c>
      <c r="B6490" s="28" t="s">
        <v>103</v>
      </c>
      <c r="C6490" s="28" t="s">
        <v>106</v>
      </c>
      <c r="D6490" s="29">
        <v>2.4</v>
      </c>
      <c r="E6490" s="29">
        <v>-76.526079999999993</v>
      </c>
      <c r="F6490" s="29">
        <v>70.840400000000002</v>
      </c>
      <c r="G6490" s="29">
        <v>84.747829999999993</v>
      </c>
      <c r="H6490" s="29">
        <v>5.0882409999999999E-4</v>
      </c>
      <c r="I6490" s="29">
        <v>73.858310000000003</v>
      </c>
      <c r="J6490" s="29">
        <v>44.438519999999997</v>
      </c>
    </row>
    <row r="6491" spans="1:10" x14ac:dyDescent="0.15">
      <c r="A6491" s="28" t="s">
        <v>22</v>
      </c>
      <c r="B6491" s="28" t="s">
        <v>103</v>
      </c>
      <c r="C6491" s="28" t="s">
        <v>107</v>
      </c>
      <c r="D6491" s="29">
        <v>0</v>
      </c>
      <c r="E6491" s="29">
        <v>-872.24630000000002</v>
      </c>
      <c r="F6491" s="29">
        <v>-52.857170000000004</v>
      </c>
      <c r="G6491" s="29">
        <v>-59.966589999999997</v>
      </c>
      <c r="H6491" s="29">
        <v>-5.1563490000000004E-4</v>
      </c>
      <c r="I6491" s="29">
        <v>-75.014790000000005</v>
      </c>
      <c r="J6491" s="29">
        <v>-87.986140000000006</v>
      </c>
    </row>
    <row r="6492" spans="1:10" x14ac:dyDescent="0.15">
      <c r="A6492" s="28" t="s">
        <v>22</v>
      </c>
      <c r="B6492" s="28" t="s">
        <v>103</v>
      </c>
      <c r="C6492" s="28" t="s">
        <v>107</v>
      </c>
      <c r="D6492" s="29">
        <v>1.2</v>
      </c>
      <c r="E6492" s="29">
        <v>-867.94169999999997</v>
      </c>
      <c r="F6492" s="29">
        <v>-52.857170000000004</v>
      </c>
      <c r="G6492" s="29">
        <v>-59.966589999999997</v>
      </c>
      <c r="H6492" s="29">
        <v>-5.1563490000000004E-4</v>
      </c>
      <c r="I6492" s="29">
        <v>-16.908180000000002</v>
      </c>
      <c r="J6492" s="29">
        <v>-26.90147</v>
      </c>
    </row>
    <row r="6493" spans="1:10" x14ac:dyDescent="0.15">
      <c r="A6493" s="28" t="s">
        <v>22</v>
      </c>
      <c r="B6493" s="28" t="s">
        <v>103</v>
      </c>
      <c r="C6493" s="28" t="s">
        <v>107</v>
      </c>
      <c r="D6493" s="29">
        <v>2.4</v>
      </c>
      <c r="E6493" s="29">
        <v>-863.63710000000003</v>
      </c>
      <c r="F6493" s="29">
        <v>-52.857170000000004</v>
      </c>
      <c r="G6493" s="29">
        <v>-59.966589999999997</v>
      </c>
      <c r="H6493" s="29">
        <v>-5.1563490000000004E-4</v>
      </c>
      <c r="I6493" s="29">
        <v>-102.175</v>
      </c>
      <c r="J6493" s="29">
        <v>-71.898169999999993</v>
      </c>
    </row>
    <row r="6494" spans="1:10" x14ac:dyDescent="0.15">
      <c r="A6494" s="28" t="s">
        <v>23</v>
      </c>
      <c r="B6494" s="28" t="s">
        <v>103</v>
      </c>
      <c r="C6494" s="28" t="s">
        <v>106</v>
      </c>
      <c r="D6494" s="29">
        <v>0</v>
      </c>
      <c r="E6494" s="29">
        <v>-87.553539999999998</v>
      </c>
      <c r="F6494" s="29">
        <v>123.49379999999999</v>
      </c>
      <c r="G6494" s="29">
        <v>97.507819999999995</v>
      </c>
      <c r="H6494" s="29">
        <v>7.8455099999999998E-4</v>
      </c>
      <c r="I6494" s="29">
        <v>123.8694</v>
      </c>
      <c r="J6494" s="29">
        <v>162.3956</v>
      </c>
    </row>
    <row r="6495" spans="1:10" x14ac:dyDescent="0.15">
      <c r="A6495" s="28" t="s">
        <v>23</v>
      </c>
      <c r="B6495" s="28" t="s">
        <v>103</v>
      </c>
      <c r="C6495" s="28" t="s">
        <v>106</v>
      </c>
      <c r="D6495" s="29">
        <v>1.2</v>
      </c>
      <c r="E6495" s="29">
        <v>-83.970860000000002</v>
      </c>
      <c r="F6495" s="29">
        <v>123.49379999999999</v>
      </c>
      <c r="G6495" s="29">
        <v>97.507819999999995</v>
      </c>
      <c r="H6495" s="29">
        <v>7.8455099999999998E-4</v>
      </c>
      <c r="I6495" s="29">
        <v>23.29205</v>
      </c>
      <c r="J6495" s="29">
        <v>17.3414</v>
      </c>
    </row>
    <row r="6496" spans="1:10" x14ac:dyDescent="0.15">
      <c r="A6496" s="28" t="s">
        <v>23</v>
      </c>
      <c r="B6496" s="28" t="s">
        <v>103</v>
      </c>
      <c r="C6496" s="28" t="s">
        <v>106</v>
      </c>
      <c r="D6496" s="29">
        <v>2.4</v>
      </c>
      <c r="E6496" s="29">
        <v>-80.388199999999998</v>
      </c>
      <c r="F6496" s="29">
        <v>123.49379999999999</v>
      </c>
      <c r="G6496" s="29">
        <v>97.507819999999995</v>
      </c>
      <c r="H6496" s="29">
        <v>7.8455099999999998E-4</v>
      </c>
      <c r="I6496" s="29">
        <v>85.29562</v>
      </c>
      <c r="J6496" s="29">
        <v>138.34209999999999</v>
      </c>
    </row>
    <row r="6497" spans="1:10" x14ac:dyDescent="0.15">
      <c r="A6497" s="28" t="s">
        <v>23</v>
      </c>
      <c r="B6497" s="28" t="s">
        <v>103</v>
      </c>
      <c r="C6497" s="28" t="s">
        <v>107</v>
      </c>
      <c r="D6497" s="29">
        <v>0</v>
      </c>
      <c r="E6497" s="29">
        <v>-1000.3680000000001</v>
      </c>
      <c r="F6497" s="29">
        <v>-118.6636</v>
      </c>
      <c r="G6497" s="29">
        <v>-66.532039999999995</v>
      </c>
      <c r="H6497" s="29">
        <v>-8.179703E-4</v>
      </c>
      <c r="I6497" s="29">
        <v>-79.835170000000005</v>
      </c>
      <c r="J6497" s="29">
        <v>-151.20670000000001</v>
      </c>
    </row>
    <row r="6498" spans="1:10" x14ac:dyDescent="0.15">
      <c r="A6498" s="28" t="s">
        <v>23</v>
      </c>
      <c r="B6498" s="28" t="s">
        <v>103</v>
      </c>
      <c r="C6498" s="28" t="s">
        <v>107</v>
      </c>
      <c r="D6498" s="29">
        <v>1.2</v>
      </c>
      <c r="E6498" s="29">
        <v>-995.15959999999995</v>
      </c>
      <c r="F6498" s="29">
        <v>-118.6636</v>
      </c>
      <c r="G6498" s="29">
        <v>-66.532039999999995</v>
      </c>
      <c r="H6498" s="29">
        <v>-8.179703E-4</v>
      </c>
      <c r="I6498" s="29">
        <v>-16.459569999999999</v>
      </c>
      <c r="J6498" s="29">
        <v>-12.049759999999999</v>
      </c>
    </row>
    <row r="6499" spans="1:10" x14ac:dyDescent="0.15">
      <c r="A6499" s="28" t="s">
        <v>23</v>
      </c>
      <c r="B6499" s="28" t="s">
        <v>103</v>
      </c>
      <c r="C6499" s="28" t="s">
        <v>107</v>
      </c>
      <c r="D6499" s="29">
        <v>2.4</v>
      </c>
      <c r="E6499" s="29">
        <v>-989.95100000000002</v>
      </c>
      <c r="F6499" s="29">
        <v>-118.6636</v>
      </c>
      <c r="G6499" s="29">
        <v>-66.532039999999995</v>
      </c>
      <c r="H6499" s="29">
        <v>-8.179703E-4</v>
      </c>
      <c r="I6499" s="29">
        <v>-115.68089999999999</v>
      </c>
      <c r="J6499" s="29">
        <v>-138.96010000000001</v>
      </c>
    </row>
    <row r="6500" spans="1:10" x14ac:dyDescent="0.15">
      <c r="A6500" s="28" t="s">
        <v>24</v>
      </c>
      <c r="B6500" s="28" t="s">
        <v>103</v>
      </c>
      <c r="C6500" s="28" t="s">
        <v>106</v>
      </c>
      <c r="D6500" s="29">
        <v>0</v>
      </c>
      <c r="E6500" s="29">
        <v>-90.958089999999999</v>
      </c>
      <c r="F6500" s="29">
        <v>83.662220000000005</v>
      </c>
      <c r="G6500" s="29">
        <v>92.079939999999993</v>
      </c>
      <c r="H6500" s="29">
        <v>5.6932809999999995E-4</v>
      </c>
      <c r="I6500" s="29">
        <v>119.11539999999999</v>
      </c>
      <c r="J6500" s="29">
        <v>80.794060000000002</v>
      </c>
    </row>
    <row r="6501" spans="1:10" x14ac:dyDescent="0.15">
      <c r="A6501" s="28" t="s">
        <v>24</v>
      </c>
      <c r="B6501" s="28" t="s">
        <v>103</v>
      </c>
      <c r="C6501" s="28" t="s">
        <v>106</v>
      </c>
      <c r="D6501" s="29">
        <v>1.2</v>
      </c>
      <c r="E6501" s="29">
        <v>-87.997209999999995</v>
      </c>
      <c r="F6501" s="29">
        <v>83.662220000000005</v>
      </c>
      <c r="G6501" s="29">
        <v>92.079939999999993</v>
      </c>
      <c r="H6501" s="29">
        <v>5.6932809999999995E-4</v>
      </c>
      <c r="I6501" s="29">
        <v>20.83727</v>
      </c>
      <c r="J6501" s="29">
        <v>21.45467</v>
      </c>
    </row>
    <row r="6502" spans="1:10" x14ac:dyDescent="0.15">
      <c r="A6502" s="28" t="s">
        <v>24</v>
      </c>
      <c r="B6502" s="28" t="s">
        <v>103</v>
      </c>
      <c r="C6502" s="28" t="s">
        <v>106</v>
      </c>
      <c r="D6502" s="29">
        <v>2.4</v>
      </c>
      <c r="E6502" s="29">
        <v>-85.036320000000003</v>
      </c>
      <c r="F6502" s="29">
        <v>83.662220000000005</v>
      </c>
      <c r="G6502" s="29">
        <v>92.079939999999993</v>
      </c>
      <c r="H6502" s="29">
        <v>5.6932809999999995E-4</v>
      </c>
      <c r="I6502" s="29">
        <v>80.408940000000001</v>
      </c>
      <c r="J6502" s="29">
        <v>120.70399999999999</v>
      </c>
    </row>
    <row r="6503" spans="1:10" x14ac:dyDescent="0.15">
      <c r="A6503" s="28" t="s">
        <v>24</v>
      </c>
      <c r="B6503" s="28" t="s">
        <v>103</v>
      </c>
      <c r="C6503" s="28" t="s">
        <v>107</v>
      </c>
      <c r="D6503" s="29">
        <v>0</v>
      </c>
      <c r="E6503" s="29">
        <v>-1129.566</v>
      </c>
      <c r="F6503" s="29">
        <v>-84.32011</v>
      </c>
      <c r="G6503" s="29">
        <v>-68.299359999999993</v>
      </c>
      <c r="H6503" s="29">
        <v>-5.913515E-4</v>
      </c>
      <c r="I6503" s="29">
        <v>-90.125240000000005</v>
      </c>
      <c r="J6503" s="29">
        <v>-89.824839999999995</v>
      </c>
    </row>
    <row r="6504" spans="1:10" x14ac:dyDescent="0.15">
      <c r="A6504" s="28" t="s">
        <v>24</v>
      </c>
      <c r="B6504" s="28" t="s">
        <v>103</v>
      </c>
      <c r="C6504" s="28" t="s">
        <v>107</v>
      </c>
      <c r="D6504" s="29">
        <v>1.2</v>
      </c>
      <c r="E6504" s="29">
        <v>-1125.2619999999999</v>
      </c>
      <c r="F6504" s="29">
        <v>-84.32011</v>
      </c>
      <c r="G6504" s="29">
        <v>-68.299359999999993</v>
      </c>
      <c r="H6504" s="29">
        <v>-5.913515E-4</v>
      </c>
      <c r="I6504" s="29">
        <v>-20.43207</v>
      </c>
      <c r="J6504" s="29">
        <v>-29.847110000000001</v>
      </c>
    </row>
    <row r="6505" spans="1:10" x14ac:dyDescent="0.15">
      <c r="A6505" s="28" t="s">
        <v>24</v>
      </c>
      <c r="B6505" s="28" t="s">
        <v>103</v>
      </c>
      <c r="C6505" s="28" t="s">
        <v>107</v>
      </c>
      <c r="D6505" s="29">
        <v>2.4</v>
      </c>
      <c r="E6505" s="29">
        <v>-1120.9570000000001</v>
      </c>
      <c r="F6505" s="29">
        <v>-84.32011</v>
      </c>
      <c r="G6505" s="29">
        <v>-68.299359999999993</v>
      </c>
      <c r="H6505" s="29">
        <v>-5.913515E-4</v>
      </c>
      <c r="I6505" s="29">
        <v>-108.5903</v>
      </c>
      <c r="J6505" s="29">
        <v>-128.42570000000001</v>
      </c>
    </row>
    <row r="6506" spans="1:10" x14ac:dyDescent="0.15">
      <c r="A6506" s="28" t="s">
        <v>25</v>
      </c>
      <c r="B6506" s="28" t="s">
        <v>103</v>
      </c>
      <c r="C6506" s="28" t="s">
        <v>106</v>
      </c>
      <c r="D6506" s="29">
        <v>0</v>
      </c>
      <c r="E6506" s="29">
        <v>-89.694159999999997</v>
      </c>
      <c r="F6506" s="29">
        <v>73.699309999999997</v>
      </c>
      <c r="G6506" s="29">
        <v>112.8004</v>
      </c>
      <c r="H6506" s="29">
        <v>9.9762290000000005E-6</v>
      </c>
      <c r="I6506" s="29">
        <v>143.8295</v>
      </c>
      <c r="J6506" s="29">
        <v>147.53550000000001</v>
      </c>
    </row>
    <row r="6507" spans="1:10" x14ac:dyDescent="0.15">
      <c r="A6507" s="28" t="s">
        <v>25</v>
      </c>
      <c r="B6507" s="28" t="s">
        <v>103</v>
      </c>
      <c r="C6507" s="28" t="s">
        <v>106</v>
      </c>
      <c r="D6507" s="29">
        <v>1.2</v>
      </c>
      <c r="E6507" s="29">
        <v>-86.111490000000003</v>
      </c>
      <c r="F6507" s="29">
        <v>73.699309999999997</v>
      </c>
      <c r="G6507" s="29">
        <v>112.8004</v>
      </c>
      <c r="H6507" s="29">
        <v>9.9762290000000005E-6</v>
      </c>
      <c r="I6507" s="29">
        <v>26.831379999999999</v>
      </c>
      <c r="J6507" s="29">
        <v>61.41619</v>
      </c>
    </row>
    <row r="6508" spans="1:10" x14ac:dyDescent="0.15">
      <c r="A6508" s="28" t="s">
        <v>25</v>
      </c>
      <c r="B6508" s="28" t="s">
        <v>103</v>
      </c>
      <c r="C6508" s="28" t="s">
        <v>106</v>
      </c>
      <c r="D6508" s="29">
        <v>2.4</v>
      </c>
      <c r="E6508" s="29">
        <v>-82.528819999999996</v>
      </c>
      <c r="F6508" s="29">
        <v>73.699309999999997</v>
      </c>
      <c r="G6508" s="29">
        <v>112.8004</v>
      </c>
      <c r="H6508" s="29">
        <v>9.9762290000000005E-6</v>
      </c>
      <c r="I6508" s="29">
        <v>105.0596</v>
      </c>
      <c r="J6508" s="29">
        <v>71.624759999999995</v>
      </c>
    </row>
    <row r="6509" spans="1:10" x14ac:dyDescent="0.15">
      <c r="A6509" s="28" t="s">
        <v>25</v>
      </c>
      <c r="B6509" s="28" t="s">
        <v>103</v>
      </c>
      <c r="C6509" s="28" t="s">
        <v>107</v>
      </c>
      <c r="D6509" s="29">
        <v>0</v>
      </c>
      <c r="E6509" s="29">
        <v>-1275.76</v>
      </c>
      <c r="F6509" s="29">
        <v>-85.952129999999997</v>
      </c>
      <c r="G6509" s="29">
        <v>-84.353319999999997</v>
      </c>
      <c r="H6509" s="29">
        <v>-1.0184579999999999E-5</v>
      </c>
      <c r="I6509" s="29">
        <v>-105.026</v>
      </c>
      <c r="J6509" s="29">
        <v>-144.1344</v>
      </c>
    </row>
    <row r="6510" spans="1:10" x14ac:dyDescent="0.15">
      <c r="A6510" s="28" t="s">
        <v>25</v>
      </c>
      <c r="B6510" s="28" t="s">
        <v>103</v>
      </c>
      <c r="C6510" s="28" t="s">
        <v>107</v>
      </c>
      <c r="D6510" s="29">
        <v>1.2</v>
      </c>
      <c r="E6510" s="29">
        <v>-1270.5519999999999</v>
      </c>
      <c r="F6510" s="29">
        <v>-85.952129999999997</v>
      </c>
      <c r="G6510" s="29">
        <v>-84.353319999999997</v>
      </c>
      <c r="H6510" s="29">
        <v>-1.0184579999999999E-5</v>
      </c>
      <c r="I6510" s="29">
        <v>-22.20196</v>
      </c>
      <c r="J6510" s="29">
        <v>-43.391629999999999</v>
      </c>
    </row>
    <row r="6511" spans="1:10" x14ac:dyDescent="0.15">
      <c r="A6511" s="28" t="s">
        <v>25</v>
      </c>
      <c r="B6511" s="28" t="s">
        <v>103</v>
      </c>
      <c r="C6511" s="28" t="s">
        <v>107</v>
      </c>
      <c r="D6511" s="29">
        <v>2.4</v>
      </c>
      <c r="E6511" s="29">
        <v>-1265.3430000000001</v>
      </c>
      <c r="F6511" s="29">
        <v>-85.952129999999997</v>
      </c>
      <c r="G6511" s="29">
        <v>-84.353319999999997</v>
      </c>
      <c r="H6511" s="29">
        <v>-1.0184579999999999E-5</v>
      </c>
      <c r="I6511" s="29">
        <v>-134.6163</v>
      </c>
      <c r="J6511" s="29">
        <v>-39.024169999999998</v>
      </c>
    </row>
    <row r="6512" spans="1:10" x14ac:dyDescent="0.15">
      <c r="A6512" s="28" t="s">
        <v>26</v>
      </c>
      <c r="B6512" s="28" t="s">
        <v>103</v>
      </c>
      <c r="C6512" s="28" t="s">
        <v>106</v>
      </c>
      <c r="D6512" s="29">
        <v>0</v>
      </c>
      <c r="E6512" s="29">
        <v>-85.774330000000006</v>
      </c>
      <c r="F6512" s="29">
        <v>125.18810000000001</v>
      </c>
      <c r="G6512" s="29">
        <v>105.16970000000001</v>
      </c>
      <c r="H6512" s="29">
        <v>1.169741E-5</v>
      </c>
      <c r="I6512" s="29">
        <v>130.3981</v>
      </c>
      <c r="J6512" s="29">
        <v>130.2919</v>
      </c>
    </row>
    <row r="6513" spans="1:10" x14ac:dyDescent="0.15">
      <c r="A6513" s="28" t="s">
        <v>26</v>
      </c>
      <c r="B6513" s="28" t="s">
        <v>103</v>
      </c>
      <c r="C6513" s="28" t="s">
        <v>106</v>
      </c>
      <c r="D6513" s="29">
        <v>1.2</v>
      </c>
      <c r="E6513" s="29">
        <v>-82.191670000000002</v>
      </c>
      <c r="F6513" s="29">
        <v>125.18810000000001</v>
      </c>
      <c r="G6513" s="29">
        <v>105.16970000000001</v>
      </c>
      <c r="H6513" s="29">
        <v>1.169741E-5</v>
      </c>
      <c r="I6513" s="29">
        <v>24.67774</v>
      </c>
      <c r="J6513" s="29">
        <v>43.367130000000003</v>
      </c>
    </row>
    <row r="6514" spans="1:10" x14ac:dyDescent="0.15">
      <c r="A6514" s="28" t="s">
        <v>26</v>
      </c>
      <c r="B6514" s="28" t="s">
        <v>103</v>
      </c>
      <c r="C6514" s="28" t="s">
        <v>106</v>
      </c>
      <c r="D6514" s="29">
        <v>2.4</v>
      </c>
      <c r="E6514" s="29">
        <v>-78.608990000000006</v>
      </c>
      <c r="F6514" s="29">
        <v>125.18810000000001</v>
      </c>
      <c r="G6514" s="29">
        <v>105.16970000000001</v>
      </c>
      <c r="H6514" s="29">
        <v>1.169741E-5</v>
      </c>
      <c r="I6514" s="29">
        <v>99.281809999999993</v>
      </c>
      <c r="J6514" s="29">
        <v>176.99299999999999</v>
      </c>
    </row>
    <row r="6515" spans="1:10" x14ac:dyDescent="0.15">
      <c r="A6515" s="28" t="s">
        <v>26</v>
      </c>
      <c r="B6515" s="28" t="s">
        <v>103</v>
      </c>
      <c r="C6515" s="28" t="s">
        <v>107</v>
      </c>
      <c r="D6515" s="29">
        <v>0</v>
      </c>
      <c r="E6515" s="29">
        <v>-1414.404</v>
      </c>
      <c r="F6515" s="29">
        <v>-114.8734</v>
      </c>
      <c r="G6515" s="29">
        <v>-83.991200000000006</v>
      </c>
      <c r="H6515" s="29">
        <v>-1.1300109999999999E-5</v>
      </c>
      <c r="I6515" s="29">
        <v>-110.3265</v>
      </c>
      <c r="J6515" s="29">
        <v>-106.9918</v>
      </c>
    </row>
    <row r="6516" spans="1:10" x14ac:dyDescent="0.15">
      <c r="A6516" s="28" t="s">
        <v>26</v>
      </c>
      <c r="B6516" s="28" t="s">
        <v>103</v>
      </c>
      <c r="C6516" s="28" t="s">
        <v>107</v>
      </c>
      <c r="D6516" s="29">
        <v>1.2</v>
      </c>
      <c r="E6516" s="29">
        <v>-1409.1949999999999</v>
      </c>
      <c r="F6516" s="29">
        <v>-114.8734</v>
      </c>
      <c r="G6516" s="29">
        <v>-83.991200000000006</v>
      </c>
      <c r="H6516" s="29">
        <v>-1.1300109999999999E-5</v>
      </c>
      <c r="I6516" s="29">
        <v>-30.083069999999999</v>
      </c>
      <c r="J6516" s="29">
        <v>-32.502670000000002</v>
      </c>
    </row>
    <row r="6517" spans="1:10" x14ac:dyDescent="0.15">
      <c r="A6517" s="28" t="s">
        <v>26</v>
      </c>
      <c r="B6517" s="28" t="s">
        <v>103</v>
      </c>
      <c r="C6517" s="28" t="s">
        <v>107</v>
      </c>
      <c r="D6517" s="29">
        <v>2.4</v>
      </c>
      <c r="E6517" s="29">
        <v>-1403.9870000000001</v>
      </c>
      <c r="F6517" s="29">
        <v>-114.8734</v>
      </c>
      <c r="G6517" s="29">
        <v>-83.991200000000006</v>
      </c>
      <c r="H6517" s="29">
        <v>-1.1300109999999999E-5</v>
      </c>
      <c r="I6517" s="29">
        <v>-130.14840000000001</v>
      </c>
      <c r="J6517" s="29">
        <v>-178.59569999999999</v>
      </c>
    </row>
    <row r="6518" spans="1:10" x14ac:dyDescent="0.15">
      <c r="A6518" s="28" t="s">
        <v>27</v>
      </c>
      <c r="B6518" s="28" t="s">
        <v>103</v>
      </c>
      <c r="C6518" s="28" t="s">
        <v>106</v>
      </c>
      <c r="D6518" s="29">
        <v>0</v>
      </c>
      <c r="E6518" s="29">
        <v>-45.24915</v>
      </c>
      <c r="F6518" s="29">
        <v>52.189720000000001</v>
      </c>
      <c r="G6518" s="29">
        <v>98.147900000000007</v>
      </c>
      <c r="H6518" s="29">
        <v>1.3100669999999999E-5</v>
      </c>
      <c r="I6518" s="29">
        <v>128.49379999999999</v>
      </c>
      <c r="J6518" s="29">
        <v>75.993390000000005</v>
      </c>
    </row>
    <row r="6519" spans="1:10" x14ac:dyDescent="0.15">
      <c r="A6519" s="28" t="s">
        <v>27</v>
      </c>
      <c r="B6519" s="28" t="s">
        <v>103</v>
      </c>
      <c r="C6519" s="28" t="s">
        <v>106</v>
      </c>
      <c r="D6519" s="29">
        <v>1.2</v>
      </c>
      <c r="E6519" s="29">
        <v>-41.66648</v>
      </c>
      <c r="F6519" s="29">
        <v>52.189720000000001</v>
      </c>
      <c r="G6519" s="29">
        <v>98.147900000000007</v>
      </c>
      <c r="H6519" s="29">
        <v>1.3100669999999999E-5</v>
      </c>
      <c r="I6519" s="29">
        <v>27.949549999999999</v>
      </c>
      <c r="J6519" s="29">
        <v>24.674630000000001</v>
      </c>
    </row>
    <row r="6520" spans="1:10" x14ac:dyDescent="0.15">
      <c r="A6520" s="28" t="s">
        <v>27</v>
      </c>
      <c r="B6520" s="28" t="s">
        <v>103</v>
      </c>
      <c r="C6520" s="28" t="s">
        <v>106</v>
      </c>
      <c r="D6520" s="29">
        <v>2.4</v>
      </c>
      <c r="E6520" s="29">
        <v>-38.08381</v>
      </c>
      <c r="F6520" s="29">
        <v>52.189720000000001</v>
      </c>
      <c r="G6520" s="29">
        <v>98.147900000000007</v>
      </c>
      <c r="H6520" s="29">
        <v>1.3100669999999999E-5</v>
      </c>
      <c r="I6520" s="29">
        <v>111.5247</v>
      </c>
      <c r="J6520" s="29">
        <v>56.824060000000003</v>
      </c>
    </row>
    <row r="6521" spans="1:10" x14ac:dyDescent="0.15">
      <c r="A6521" s="28" t="s">
        <v>27</v>
      </c>
      <c r="B6521" s="28" t="s">
        <v>103</v>
      </c>
      <c r="C6521" s="28" t="s">
        <v>107</v>
      </c>
      <c r="D6521" s="29">
        <v>0</v>
      </c>
      <c r="E6521" s="29">
        <v>-1533.691</v>
      </c>
      <c r="F6521" s="29">
        <v>-45.33887</v>
      </c>
      <c r="G6521" s="29">
        <v>-94.741500000000002</v>
      </c>
      <c r="H6521" s="29">
        <v>-1.216379E-5</v>
      </c>
      <c r="I6521" s="29">
        <v>-124.2654</v>
      </c>
      <c r="J6521" s="29">
        <v>-65.456599999999995</v>
      </c>
    </row>
    <row r="6522" spans="1:10" x14ac:dyDescent="0.15">
      <c r="A6522" s="28" t="s">
        <v>27</v>
      </c>
      <c r="B6522" s="28" t="s">
        <v>103</v>
      </c>
      <c r="C6522" s="28" t="s">
        <v>107</v>
      </c>
      <c r="D6522" s="29">
        <v>1.2</v>
      </c>
      <c r="E6522" s="29">
        <v>-1528.482</v>
      </c>
      <c r="F6522" s="29">
        <v>-45.33887</v>
      </c>
      <c r="G6522" s="29">
        <v>-94.741500000000002</v>
      </c>
      <c r="H6522" s="29">
        <v>-1.216379E-5</v>
      </c>
      <c r="I6522" s="29">
        <v>-27.850370000000002</v>
      </c>
      <c r="J6522" s="29">
        <v>-22.389849999999999</v>
      </c>
    </row>
    <row r="6523" spans="1:10" x14ac:dyDescent="0.15">
      <c r="A6523" s="28" t="s">
        <v>27</v>
      </c>
      <c r="B6523" s="28" t="s">
        <v>103</v>
      </c>
      <c r="C6523" s="28" t="s">
        <v>107</v>
      </c>
      <c r="D6523" s="29">
        <v>2.4</v>
      </c>
      <c r="E6523" s="29">
        <v>-1523.2739999999999</v>
      </c>
      <c r="F6523" s="29">
        <v>-45.33887</v>
      </c>
      <c r="G6523" s="29">
        <v>-94.741500000000002</v>
      </c>
      <c r="H6523" s="29">
        <v>-1.216379E-5</v>
      </c>
      <c r="I6523" s="29">
        <v>-115.55500000000001</v>
      </c>
      <c r="J6523" s="29">
        <v>-62.798270000000002</v>
      </c>
    </row>
    <row r="6524" spans="1:10" x14ac:dyDescent="0.15">
      <c r="A6524" s="28" t="s">
        <v>28</v>
      </c>
      <c r="B6524" s="28" t="s">
        <v>103</v>
      </c>
      <c r="C6524" s="28" t="s">
        <v>106</v>
      </c>
      <c r="D6524" s="29">
        <v>0</v>
      </c>
      <c r="E6524" s="29">
        <v>-3.418542</v>
      </c>
      <c r="F6524" s="29">
        <v>102.6708</v>
      </c>
      <c r="G6524" s="29">
        <v>109.1628</v>
      </c>
      <c r="H6524" s="29">
        <v>1.256933E-5</v>
      </c>
      <c r="I6524" s="29">
        <v>155.72120000000001</v>
      </c>
      <c r="J6524" s="29">
        <v>180.10659999999999</v>
      </c>
    </row>
    <row r="6525" spans="1:10" x14ac:dyDescent="0.15">
      <c r="A6525" s="28" t="s">
        <v>28</v>
      </c>
      <c r="B6525" s="28" t="s">
        <v>103</v>
      </c>
      <c r="C6525" s="28" t="s">
        <v>106</v>
      </c>
      <c r="D6525" s="29">
        <v>1.2</v>
      </c>
      <c r="E6525" s="29">
        <v>0.1641271</v>
      </c>
      <c r="F6525" s="29">
        <v>102.6708</v>
      </c>
      <c r="G6525" s="29">
        <v>109.1628</v>
      </c>
      <c r="H6525" s="29">
        <v>1.256933E-5</v>
      </c>
      <c r="I6525" s="29">
        <v>36.378340000000001</v>
      </c>
      <c r="J6525" s="29">
        <v>57.451729999999998</v>
      </c>
    </row>
    <row r="6526" spans="1:10" x14ac:dyDescent="0.15">
      <c r="A6526" s="28" t="s">
        <v>28</v>
      </c>
      <c r="B6526" s="28" t="s">
        <v>103</v>
      </c>
      <c r="C6526" s="28" t="s">
        <v>106</v>
      </c>
      <c r="D6526" s="29">
        <v>2.4</v>
      </c>
      <c r="E6526" s="29">
        <v>3.7467959999999998</v>
      </c>
      <c r="F6526" s="29">
        <v>102.6708</v>
      </c>
      <c r="G6526" s="29">
        <v>109.1628</v>
      </c>
      <c r="H6526" s="29">
        <v>1.256933E-5</v>
      </c>
      <c r="I6526" s="29">
        <v>106.8143</v>
      </c>
      <c r="J6526" s="29">
        <v>58.439</v>
      </c>
    </row>
    <row r="6527" spans="1:10" x14ac:dyDescent="0.15">
      <c r="A6527" s="28" t="s">
        <v>28</v>
      </c>
      <c r="B6527" s="28" t="s">
        <v>103</v>
      </c>
      <c r="C6527" s="28" t="s">
        <v>107</v>
      </c>
      <c r="D6527" s="29">
        <v>0</v>
      </c>
      <c r="E6527" s="29">
        <v>-1654.4970000000001</v>
      </c>
      <c r="F6527" s="29">
        <v>-96.197069999999997</v>
      </c>
      <c r="G6527" s="29">
        <v>-94.427090000000007</v>
      </c>
      <c r="H6527" s="29">
        <v>-1.1956369999999999E-5</v>
      </c>
      <c r="I6527" s="29">
        <v>-130.22880000000001</v>
      </c>
      <c r="J6527" s="29">
        <v>-183.547</v>
      </c>
    </row>
    <row r="6528" spans="1:10" x14ac:dyDescent="0.15">
      <c r="A6528" s="28" t="s">
        <v>28</v>
      </c>
      <c r="B6528" s="28" t="s">
        <v>103</v>
      </c>
      <c r="C6528" s="28" t="s">
        <v>107</v>
      </c>
      <c r="D6528" s="29">
        <v>1.2</v>
      </c>
      <c r="E6528" s="29">
        <v>-1649.288</v>
      </c>
      <c r="F6528" s="29">
        <v>-96.197069999999997</v>
      </c>
      <c r="G6528" s="29">
        <v>-94.427090000000007</v>
      </c>
      <c r="H6528" s="29">
        <v>-1.1956369999999999E-5</v>
      </c>
      <c r="I6528" s="29">
        <v>-28.605149999999998</v>
      </c>
      <c r="J6528" s="29">
        <v>-68.755099999999999</v>
      </c>
    </row>
    <row r="6529" spans="1:10" x14ac:dyDescent="0.15">
      <c r="A6529" s="28" t="s">
        <v>28</v>
      </c>
      <c r="B6529" s="28" t="s">
        <v>103</v>
      </c>
      <c r="C6529" s="28" t="s">
        <v>107</v>
      </c>
      <c r="D6529" s="29">
        <v>2.4</v>
      </c>
      <c r="E6529" s="29">
        <v>-1644.08</v>
      </c>
      <c r="F6529" s="29">
        <v>-96.197069999999997</v>
      </c>
      <c r="G6529" s="29">
        <v>-94.427090000000007</v>
      </c>
      <c r="H6529" s="29">
        <v>-1.1956369999999999E-5</v>
      </c>
      <c r="I6529" s="29">
        <v>-116.78530000000001</v>
      </c>
      <c r="J6529" s="29">
        <v>-77.56908</v>
      </c>
    </row>
    <row r="6530" spans="1:10" x14ac:dyDescent="0.15">
      <c r="A6530" s="28" t="s">
        <v>29</v>
      </c>
      <c r="B6530" s="28" t="s">
        <v>103</v>
      </c>
      <c r="C6530" s="28" t="s">
        <v>106</v>
      </c>
      <c r="D6530" s="29">
        <v>0</v>
      </c>
      <c r="E6530" s="29">
        <v>5.8767290000000001</v>
      </c>
      <c r="F6530" s="29">
        <v>120.7046</v>
      </c>
      <c r="G6530" s="29">
        <v>114.7829</v>
      </c>
      <c r="H6530" s="29">
        <v>1.1745059999999999E-5</v>
      </c>
      <c r="I6530" s="29">
        <v>158.45650000000001</v>
      </c>
      <c r="J6530" s="29">
        <v>140.8947</v>
      </c>
    </row>
    <row r="6531" spans="1:10" x14ac:dyDescent="0.15">
      <c r="A6531" s="28" t="s">
        <v>29</v>
      </c>
      <c r="B6531" s="28" t="s">
        <v>103</v>
      </c>
      <c r="C6531" s="28" t="s">
        <v>106</v>
      </c>
      <c r="D6531" s="29">
        <v>1.2</v>
      </c>
      <c r="E6531" s="29">
        <v>9.4593980000000002</v>
      </c>
      <c r="F6531" s="29">
        <v>120.7046</v>
      </c>
      <c r="G6531" s="29">
        <v>114.7829</v>
      </c>
      <c r="H6531" s="29">
        <v>1.1745059999999999E-5</v>
      </c>
      <c r="I6531" s="29">
        <v>30.87349</v>
      </c>
      <c r="J6531" s="29">
        <v>31.849710000000002</v>
      </c>
    </row>
    <row r="6532" spans="1:10" x14ac:dyDescent="0.15">
      <c r="A6532" s="28" t="s">
        <v>29</v>
      </c>
      <c r="B6532" s="28" t="s">
        <v>103</v>
      </c>
      <c r="C6532" s="28" t="s">
        <v>106</v>
      </c>
      <c r="D6532" s="29">
        <v>2.4</v>
      </c>
      <c r="E6532" s="29">
        <v>13.042070000000001</v>
      </c>
      <c r="F6532" s="29">
        <v>120.7046</v>
      </c>
      <c r="G6532" s="29">
        <v>114.7829</v>
      </c>
      <c r="H6532" s="29">
        <v>1.1745059999999999E-5</v>
      </c>
      <c r="I6532" s="29">
        <v>94.894409999999993</v>
      </c>
      <c r="J6532" s="29">
        <v>150.3759</v>
      </c>
    </row>
    <row r="6533" spans="1:10" x14ac:dyDescent="0.15">
      <c r="A6533" s="28" t="s">
        <v>29</v>
      </c>
      <c r="B6533" s="28" t="s">
        <v>103</v>
      </c>
      <c r="C6533" s="28" t="s">
        <v>107</v>
      </c>
      <c r="D6533" s="29">
        <v>0</v>
      </c>
      <c r="E6533" s="29">
        <v>-1794.9159999999999</v>
      </c>
      <c r="F6533" s="29">
        <v>-105.95780000000001</v>
      </c>
      <c r="G6533" s="29">
        <v>-87.218559999999997</v>
      </c>
      <c r="H6533" s="29">
        <v>-1.164838E-5</v>
      </c>
      <c r="I6533" s="29">
        <v>-123.9265</v>
      </c>
      <c r="J6533" s="29">
        <v>-113.5569</v>
      </c>
    </row>
    <row r="6534" spans="1:10" x14ac:dyDescent="0.15">
      <c r="A6534" s="28" t="s">
        <v>29</v>
      </c>
      <c r="B6534" s="28" t="s">
        <v>103</v>
      </c>
      <c r="C6534" s="28" t="s">
        <v>107</v>
      </c>
      <c r="D6534" s="29">
        <v>1.2</v>
      </c>
      <c r="E6534" s="29">
        <v>-1789.7070000000001</v>
      </c>
      <c r="F6534" s="29">
        <v>-105.95780000000001</v>
      </c>
      <c r="G6534" s="29">
        <v>-87.218559999999997</v>
      </c>
      <c r="H6534" s="29">
        <v>-1.164838E-5</v>
      </c>
      <c r="I6534" s="29">
        <v>-29.490549999999999</v>
      </c>
      <c r="J6534" s="29">
        <v>-22.305160000000001</v>
      </c>
    </row>
    <row r="6535" spans="1:10" x14ac:dyDescent="0.15">
      <c r="A6535" s="28" t="s">
        <v>29</v>
      </c>
      <c r="B6535" s="28" t="s">
        <v>103</v>
      </c>
      <c r="C6535" s="28" t="s">
        <v>107</v>
      </c>
      <c r="D6535" s="29">
        <v>2.4</v>
      </c>
      <c r="E6535" s="29">
        <v>-1784.499</v>
      </c>
      <c r="F6535" s="29">
        <v>-105.95780000000001</v>
      </c>
      <c r="G6535" s="29">
        <v>-87.218559999999997</v>
      </c>
      <c r="H6535" s="29">
        <v>-1.164838E-5</v>
      </c>
      <c r="I6535" s="29">
        <v>-126.66330000000001</v>
      </c>
      <c r="J6535" s="29">
        <v>-158.6576</v>
      </c>
    </row>
    <row r="6536" spans="1:10" x14ac:dyDescent="0.15">
      <c r="A6536" s="28" t="s">
        <v>30</v>
      </c>
      <c r="B6536" s="28" t="s">
        <v>103</v>
      </c>
      <c r="C6536" s="28" t="s">
        <v>106</v>
      </c>
      <c r="D6536" s="29">
        <v>0</v>
      </c>
      <c r="E6536" s="29">
        <v>7.2054270000000002</v>
      </c>
      <c r="F6536" s="29">
        <v>93.68477</v>
      </c>
      <c r="G6536" s="29">
        <v>114.8944</v>
      </c>
      <c r="H6536" s="29">
        <v>1.1874830000000001E-5</v>
      </c>
      <c r="I6536" s="29">
        <v>163.17449999999999</v>
      </c>
      <c r="J6536" s="29">
        <v>152.494</v>
      </c>
    </row>
    <row r="6537" spans="1:10" x14ac:dyDescent="0.15">
      <c r="A6537" s="28" t="s">
        <v>30</v>
      </c>
      <c r="B6537" s="28" t="s">
        <v>103</v>
      </c>
      <c r="C6537" s="28" t="s">
        <v>106</v>
      </c>
      <c r="D6537" s="29">
        <v>1.2</v>
      </c>
      <c r="E6537" s="29">
        <v>10.7881</v>
      </c>
      <c r="F6537" s="29">
        <v>93.68477</v>
      </c>
      <c r="G6537" s="29">
        <v>114.8944</v>
      </c>
      <c r="H6537" s="29">
        <v>1.1874830000000001E-5</v>
      </c>
      <c r="I6537" s="29">
        <v>32.09599</v>
      </c>
      <c r="J6537" s="29">
        <v>41.053289999999997</v>
      </c>
    </row>
    <row r="6538" spans="1:10" x14ac:dyDescent="0.15">
      <c r="A6538" s="28" t="s">
        <v>30</v>
      </c>
      <c r="B6538" s="28" t="s">
        <v>103</v>
      </c>
      <c r="C6538" s="28" t="s">
        <v>106</v>
      </c>
      <c r="D6538" s="29">
        <v>2.4</v>
      </c>
      <c r="E6538" s="29">
        <v>14.370760000000001</v>
      </c>
      <c r="F6538" s="29">
        <v>93.68477</v>
      </c>
      <c r="G6538" s="29">
        <v>114.8944</v>
      </c>
      <c r="H6538" s="29">
        <v>1.1874830000000001E-5</v>
      </c>
      <c r="I6538" s="29">
        <v>97.364649999999997</v>
      </c>
      <c r="J6538" s="29">
        <v>57.818350000000002</v>
      </c>
    </row>
    <row r="6539" spans="1:10" x14ac:dyDescent="0.15">
      <c r="A6539" s="28" t="s">
        <v>30</v>
      </c>
      <c r="B6539" s="28" t="s">
        <v>103</v>
      </c>
      <c r="C6539" s="28" t="s">
        <v>107</v>
      </c>
      <c r="D6539" s="29">
        <v>0</v>
      </c>
      <c r="E6539" s="29">
        <v>-1936.8520000000001</v>
      </c>
      <c r="F6539" s="29">
        <v>-77.309809999999999</v>
      </c>
      <c r="G6539" s="29">
        <v>-90.673649999999995</v>
      </c>
      <c r="H6539" s="29">
        <v>-1.1985960000000001E-5</v>
      </c>
      <c r="I6539" s="29">
        <v>-130.43709999999999</v>
      </c>
      <c r="J6539" s="29">
        <v>-138.96619999999999</v>
      </c>
    </row>
    <row r="6540" spans="1:10" x14ac:dyDescent="0.15">
      <c r="A6540" s="28" t="s">
        <v>30</v>
      </c>
      <c r="B6540" s="28" t="s">
        <v>103</v>
      </c>
      <c r="C6540" s="28" t="s">
        <v>107</v>
      </c>
      <c r="D6540" s="29">
        <v>1.2</v>
      </c>
      <c r="E6540" s="29">
        <v>-1931.644</v>
      </c>
      <c r="F6540" s="29">
        <v>-77.309809999999999</v>
      </c>
      <c r="G6540" s="29">
        <v>-90.673649999999995</v>
      </c>
      <c r="H6540" s="29">
        <v>-1.1985960000000001E-5</v>
      </c>
      <c r="I6540" s="29">
        <v>-28.487870000000001</v>
      </c>
      <c r="J6540" s="29">
        <v>-47.32085</v>
      </c>
    </row>
    <row r="6541" spans="1:10" x14ac:dyDescent="0.15">
      <c r="A6541" s="28" t="s">
        <v>30</v>
      </c>
      <c r="B6541" s="28" t="s">
        <v>103</v>
      </c>
      <c r="C6541" s="28" t="s">
        <v>107</v>
      </c>
      <c r="D6541" s="29">
        <v>2.4</v>
      </c>
      <c r="E6541" s="29">
        <v>-1926.4349999999999</v>
      </c>
      <c r="F6541" s="29">
        <v>-77.309809999999999</v>
      </c>
      <c r="G6541" s="29">
        <v>-90.673649999999995</v>
      </c>
      <c r="H6541" s="29">
        <v>-1.1985960000000001E-5</v>
      </c>
      <c r="I6541" s="29">
        <v>-122.8993</v>
      </c>
      <c r="J6541" s="29">
        <v>-83.857900000000001</v>
      </c>
    </row>
    <row r="6542" spans="1:10" x14ac:dyDescent="0.15">
      <c r="A6542" s="28" t="s">
        <v>31</v>
      </c>
      <c r="B6542" s="28" t="s">
        <v>103</v>
      </c>
      <c r="C6542" s="28" t="s">
        <v>106</v>
      </c>
      <c r="D6542" s="29">
        <v>0</v>
      </c>
      <c r="E6542" s="29">
        <v>17.46285</v>
      </c>
      <c r="F6542" s="29">
        <v>144.3904</v>
      </c>
      <c r="G6542" s="29">
        <v>112.75579999999999</v>
      </c>
      <c r="H6542" s="29">
        <v>1.222916E-5</v>
      </c>
      <c r="I6542" s="29">
        <v>160.23439999999999</v>
      </c>
      <c r="J6542" s="29">
        <v>194.1798</v>
      </c>
    </row>
    <row r="6543" spans="1:10" x14ac:dyDescent="0.15">
      <c r="A6543" s="28" t="s">
        <v>31</v>
      </c>
      <c r="B6543" s="28" t="s">
        <v>103</v>
      </c>
      <c r="C6543" s="28" t="s">
        <v>106</v>
      </c>
      <c r="D6543" s="29">
        <v>1.2</v>
      </c>
      <c r="E6543" s="29">
        <v>21.04552</v>
      </c>
      <c r="F6543" s="29">
        <v>144.3904</v>
      </c>
      <c r="G6543" s="29">
        <v>112.75579999999999</v>
      </c>
      <c r="H6543" s="29">
        <v>1.222916E-5</v>
      </c>
      <c r="I6543" s="29">
        <v>32.411110000000001</v>
      </c>
      <c r="J6543" s="29">
        <v>24.749379999999999</v>
      </c>
    </row>
    <row r="6544" spans="1:10" x14ac:dyDescent="0.15">
      <c r="A6544" s="28" t="s">
        <v>31</v>
      </c>
      <c r="B6544" s="28" t="s">
        <v>103</v>
      </c>
      <c r="C6544" s="28" t="s">
        <v>106</v>
      </c>
      <c r="D6544" s="29">
        <v>2.4</v>
      </c>
      <c r="E6544" s="29">
        <v>24.62819</v>
      </c>
      <c r="F6544" s="29">
        <v>144.3904</v>
      </c>
      <c r="G6544" s="29">
        <v>112.75579999999999</v>
      </c>
      <c r="H6544" s="29">
        <v>1.222916E-5</v>
      </c>
      <c r="I6544" s="29">
        <v>94.915940000000006</v>
      </c>
      <c r="J6544" s="29">
        <v>164.21870000000001</v>
      </c>
    </row>
    <row r="6545" spans="1:10" x14ac:dyDescent="0.15">
      <c r="A6545" s="28" t="s">
        <v>31</v>
      </c>
      <c r="B6545" s="28" t="s">
        <v>103</v>
      </c>
      <c r="C6545" s="28" t="s">
        <v>107</v>
      </c>
      <c r="D6545" s="29">
        <v>0</v>
      </c>
      <c r="E6545" s="29">
        <v>-2079.636</v>
      </c>
      <c r="F6545" s="29">
        <v>-141.7072</v>
      </c>
      <c r="G6545" s="29">
        <v>-86.898570000000007</v>
      </c>
      <c r="H6545" s="29">
        <v>-1.2516490000000001E-5</v>
      </c>
      <c r="I6545" s="29">
        <v>-124.8813</v>
      </c>
      <c r="J6545" s="29">
        <v>-185.8021</v>
      </c>
    </row>
    <row r="6546" spans="1:10" x14ac:dyDescent="0.15">
      <c r="A6546" s="28" t="s">
        <v>31</v>
      </c>
      <c r="B6546" s="28" t="s">
        <v>103</v>
      </c>
      <c r="C6546" s="28" t="s">
        <v>107</v>
      </c>
      <c r="D6546" s="29">
        <v>1.2</v>
      </c>
      <c r="E6546" s="29">
        <v>-2074.4270000000001</v>
      </c>
      <c r="F6546" s="29">
        <v>-141.7072</v>
      </c>
      <c r="G6546" s="29">
        <v>-86.898570000000007</v>
      </c>
      <c r="H6546" s="29">
        <v>-1.2516490000000001E-5</v>
      </c>
      <c r="I6546" s="29">
        <v>-28.149249999999999</v>
      </c>
      <c r="J6546" s="29">
        <v>-19.692969999999999</v>
      </c>
    </row>
    <row r="6547" spans="1:10" x14ac:dyDescent="0.15">
      <c r="A6547" s="28" t="s">
        <v>31</v>
      </c>
      <c r="B6547" s="28" t="s">
        <v>103</v>
      </c>
      <c r="C6547" s="28" t="s">
        <v>107</v>
      </c>
      <c r="D6547" s="29">
        <v>2.4</v>
      </c>
      <c r="E6547" s="29">
        <v>-2069.2190000000001</v>
      </c>
      <c r="F6547" s="29">
        <v>-141.7072</v>
      </c>
      <c r="G6547" s="29">
        <v>-86.898570000000007</v>
      </c>
      <c r="H6547" s="29">
        <v>-1.2516490000000001E-5</v>
      </c>
      <c r="I6547" s="29">
        <v>-121.7624</v>
      </c>
      <c r="J6547" s="29">
        <v>-162.50380000000001</v>
      </c>
    </row>
    <row r="6548" spans="1:10" x14ac:dyDescent="0.15">
      <c r="A6548" s="28" t="s">
        <v>32</v>
      </c>
      <c r="B6548" s="28" t="s">
        <v>103</v>
      </c>
      <c r="C6548" s="28" t="s">
        <v>106</v>
      </c>
      <c r="D6548" s="29">
        <v>0</v>
      </c>
      <c r="E6548" s="29">
        <v>26.31073</v>
      </c>
      <c r="F6548" s="29">
        <v>108.8503</v>
      </c>
      <c r="G6548" s="29">
        <v>116.3955</v>
      </c>
      <c r="H6548" s="29">
        <v>1.272043E-5</v>
      </c>
      <c r="I6548" s="29">
        <v>164.69929999999999</v>
      </c>
      <c r="J6548" s="29">
        <v>100.0441</v>
      </c>
    </row>
    <row r="6549" spans="1:10" x14ac:dyDescent="0.15">
      <c r="A6549" s="28" t="s">
        <v>32</v>
      </c>
      <c r="B6549" s="28" t="s">
        <v>103</v>
      </c>
      <c r="C6549" s="28" t="s">
        <v>106</v>
      </c>
      <c r="D6549" s="29">
        <v>1.2</v>
      </c>
      <c r="E6549" s="29">
        <v>29.8934</v>
      </c>
      <c r="F6549" s="29">
        <v>108.8503</v>
      </c>
      <c r="G6549" s="29">
        <v>116.3955</v>
      </c>
      <c r="H6549" s="29">
        <v>1.272043E-5</v>
      </c>
      <c r="I6549" s="29">
        <v>30.970009999999998</v>
      </c>
      <c r="J6549" s="29">
        <v>34.937199999999997</v>
      </c>
    </row>
    <row r="6550" spans="1:10" x14ac:dyDescent="0.15">
      <c r="A6550" s="28" t="s">
        <v>32</v>
      </c>
      <c r="B6550" s="28" t="s">
        <v>103</v>
      </c>
      <c r="C6550" s="28" t="s">
        <v>106</v>
      </c>
      <c r="D6550" s="29">
        <v>2.4</v>
      </c>
      <c r="E6550" s="29">
        <v>33.47607</v>
      </c>
      <c r="F6550" s="29">
        <v>108.8503</v>
      </c>
      <c r="G6550" s="29">
        <v>116.3955</v>
      </c>
      <c r="H6550" s="29">
        <v>1.272043E-5</v>
      </c>
      <c r="I6550" s="29">
        <v>96.392700000000005</v>
      </c>
      <c r="J6550" s="29">
        <v>167.35429999999999</v>
      </c>
    </row>
    <row r="6551" spans="1:10" x14ac:dyDescent="0.15">
      <c r="A6551" s="28" t="s">
        <v>32</v>
      </c>
      <c r="B6551" s="28" t="s">
        <v>103</v>
      </c>
      <c r="C6551" s="28" t="s">
        <v>107</v>
      </c>
      <c r="D6551" s="29">
        <v>0</v>
      </c>
      <c r="E6551" s="29">
        <v>-2224.692</v>
      </c>
      <c r="F6551" s="29">
        <v>-112.0377</v>
      </c>
      <c r="G6551" s="29">
        <v>-90.025800000000004</v>
      </c>
      <c r="H6551" s="29">
        <v>-1.3017600000000001E-5</v>
      </c>
      <c r="I6551" s="29">
        <v>-131.63890000000001</v>
      </c>
      <c r="J6551" s="29">
        <v>-114.627</v>
      </c>
    </row>
    <row r="6552" spans="1:10" x14ac:dyDescent="0.15">
      <c r="A6552" s="28" t="s">
        <v>32</v>
      </c>
      <c r="B6552" s="28" t="s">
        <v>103</v>
      </c>
      <c r="C6552" s="28" t="s">
        <v>107</v>
      </c>
      <c r="D6552" s="29">
        <v>1.2</v>
      </c>
      <c r="E6552" s="29">
        <v>-2219.4839999999999</v>
      </c>
      <c r="F6552" s="29">
        <v>-112.0377</v>
      </c>
      <c r="G6552" s="29">
        <v>-90.025800000000004</v>
      </c>
      <c r="H6552" s="29">
        <v>-1.3017600000000001E-5</v>
      </c>
      <c r="I6552" s="29">
        <v>-29.630379999999999</v>
      </c>
      <c r="J6552" s="29">
        <v>-45.85192</v>
      </c>
    </row>
    <row r="6553" spans="1:10" x14ac:dyDescent="0.15">
      <c r="A6553" s="28" t="s">
        <v>32</v>
      </c>
      <c r="B6553" s="28" t="s">
        <v>103</v>
      </c>
      <c r="C6553" s="28" t="s">
        <v>107</v>
      </c>
      <c r="D6553" s="29">
        <v>2.4</v>
      </c>
      <c r="E6553" s="29">
        <v>-2214.2750000000001</v>
      </c>
      <c r="F6553" s="29">
        <v>-112.0377</v>
      </c>
      <c r="G6553" s="29">
        <v>-90.025800000000004</v>
      </c>
      <c r="H6553" s="29">
        <v>-1.3017600000000001E-5</v>
      </c>
      <c r="I6553" s="29">
        <v>-126.7796</v>
      </c>
      <c r="J6553" s="29">
        <v>-174.55430000000001</v>
      </c>
    </row>
    <row r="6554" spans="1:10" x14ac:dyDescent="0.15">
      <c r="A6554" s="28" t="s">
        <v>33</v>
      </c>
      <c r="B6554" s="28" t="s">
        <v>103</v>
      </c>
      <c r="C6554" s="28" t="s">
        <v>106</v>
      </c>
      <c r="D6554" s="29">
        <v>0</v>
      </c>
      <c r="E6554" s="29">
        <v>44.100189999999998</v>
      </c>
      <c r="F6554" s="29">
        <v>84.509640000000005</v>
      </c>
      <c r="G6554" s="29">
        <v>116.6438</v>
      </c>
      <c r="H6554" s="29">
        <v>1.3410150000000001E-5</v>
      </c>
      <c r="I6554" s="29">
        <v>175.12200000000001</v>
      </c>
      <c r="J6554" s="29">
        <v>172.5401</v>
      </c>
    </row>
    <row r="6555" spans="1:10" x14ac:dyDescent="0.15">
      <c r="A6555" s="28" t="s">
        <v>33</v>
      </c>
      <c r="B6555" s="28" t="s">
        <v>103</v>
      </c>
      <c r="C6555" s="28" t="s">
        <v>106</v>
      </c>
      <c r="D6555" s="29">
        <v>1.2</v>
      </c>
      <c r="E6555" s="29">
        <v>47.682859999999998</v>
      </c>
      <c r="F6555" s="29">
        <v>84.509640000000005</v>
      </c>
      <c r="G6555" s="29">
        <v>116.6438</v>
      </c>
      <c r="H6555" s="29">
        <v>1.3410150000000001E-5</v>
      </c>
      <c r="I6555" s="29">
        <v>34.954830000000001</v>
      </c>
      <c r="J6555" s="29">
        <v>72.369460000000004</v>
      </c>
    </row>
    <row r="6556" spans="1:10" x14ac:dyDescent="0.15">
      <c r="A6556" s="28" t="s">
        <v>33</v>
      </c>
      <c r="B6556" s="28" t="s">
        <v>103</v>
      </c>
      <c r="C6556" s="28" t="s">
        <v>106</v>
      </c>
      <c r="D6556" s="29">
        <v>2.4</v>
      </c>
      <c r="E6556" s="29">
        <v>51.265529999999998</v>
      </c>
      <c r="F6556" s="29">
        <v>84.509640000000005</v>
      </c>
      <c r="G6556" s="29">
        <v>116.6438</v>
      </c>
      <c r="H6556" s="29">
        <v>1.3410150000000001E-5</v>
      </c>
      <c r="I6556" s="29">
        <v>90.572109999999995</v>
      </c>
      <c r="J6556" s="29">
        <v>73.769419999999997</v>
      </c>
    </row>
    <row r="6557" spans="1:10" x14ac:dyDescent="0.15">
      <c r="A6557" s="28" t="s">
        <v>33</v>
      </c>
      <c r="B6557" s="28" t="s">
        <v>103</v>
      </c>
      <c r="C6557" s="28" t="s">
        <v>107</v>
      </c>
      <c r="D6557" s="29">
        <v>0</v>
      </c>
      <c r="E6557" s="29">
        <v>-2387.1950000000002</v>
      </c>
      <c r="F6557" s="29">
        <v>-96.390240000000006</v>
      </c>
      <c r="G6557" s="29">
        <v>-89.274600000000007</v>
      </c>
      <c r="H6557" s="29">
        <v>-1.362349E-5</v>
      </c>
      <c r="I6557" s="29">
        <v>-135.6611</v>
      </c>
      <c r="J6557" s="29">
        <v>-172.80770000000001</v>
      </c>
    </row>
    <row r="6558" spans="1:10" x14ac:dyDescent="0.15">
      <c r="A6558" s="28" t="s">
        <v>33</v>
      </c>
      <c r="B6558" s="28" t="s">
        <v>103</v>
      </c>
      <c r="C6558" s="28" t="s">
        <v>107</v>
      </c>
      <c r="D6558" s="29">
        <v>1.2</v>
      </c>
      <c r="E6558" s="29">
        <v>-2381.9870000000001</v>
      </c>
      <c r="F6558" s="29">
        <v>-96.390240000000006</v>
      </c>
      <c r="G6558" s="29">
        <v>-89.274600000000007</v>
      </c>
      <c r="H6558" s="29">
        <v>-1.362349E-5</v>
      </c>
      <c r="I6558" s="29">
        <v>-28.399539999999998</v>
      </c>
      <c r="J6558" s="29">
        <v>-58.426690000000001</v>
      </c>
    </row>
    <row r="6559" spans="1:10" x14ac:dyDescent="0.15">
      <c r="A6559" s="28" t="s">
        <v>33</v>
      </c>
      <c r="B6559" s="28" t="s">
        <v>103</v>
      </c>
      <c r="C6559" s="28" t="s">
        <v>107</v>
      </c>
      <c r="D6559" s="29">
        <v>2.4</v>
      </c>
      <c r="E6559" s="29">
        <v>-2376.7779999999998</v>
      </c>
      <c r="F6559" s="29">
        <v>-96.390240000000006</v>
      </c>
      <c r="G6559" s="29">
        <v>-89.274600000000007</v>
      </c>
      <c r="H6559" s="29">
        <v>-1.362349E-5</v>
      </c>
      <c r="I6559" s="29">
        <v>-116.9522</v>
      </c>
      <c r="J6559" s="29">
        <v>-45.67953</v>
      </c>
    </row>
    <row r="6560" spans="1:10" x14ac:dyDescent="0.15">
      <c r="A6560" s="28" t="s">
        <v>34</v>
      </c>
      <c r="B6560" s="28" t="s">
        <v>103</v>
      </c>
      <c r="C6560" s="28" t="s">
        <v>106</v>
      </c>
      <c r="D6560" s="29">
        <v>0</v>
      </c>
      <c r="E6560" s="29">
        <v>51.420020000000001</v>
      </c>
      <c r="F6560" s="29">
        <v>131.0523</v>
      </c>
      <c r="G6560" s="29">
        <v>108.4623</v>
      </c>
      <c r="H6560" s="29">
        <v>1.436197E-5</v>
      </c>
      <c r="I6560" s="29">
        <v>160.04300000000001</v>
      </c>
      <c r="J6560" s="29">
        <v>148.82050000000001</v>
      </c>
    </row>
    <row r="6561" spans="1:10" x14ac:dyDescent="0.15">
      <c r="A6561" s="28" t="s">
        <v>34</v>
      </c>
      <c r="B6561" s="28" t="s">
        <v>103</v>
      </c>
      <c r="C6561" s="28" t="s">
        <v>106</v>
      </c>
      <c r="D6561" s="29">
        <v>1.2</v>
      </c>
      <c r="E6561" s="29">
        <v>55.002690000000001</v>
      </c>
      <c r="F6561" s="29">
        <v>131.0523</v>
      </c>
      <c r="G6561" s="29">
        <v>108.4623</v>
      </c>
      <c r="H6561" s="29">
        <v>1.436197E-5</v>
      </c>
      <c r="I6561" s="29">
        <v>28.970130000000001</v>
      </c>
      <c r="J6561" s="29">
        <v>34.874600000000001</v>
      </c>
    </row>
    <row r="6562" spans="1:10" x14ac:dyDescent="0.15">
      <c r="A6562" s="28" t="s">
        <v>34</v>
      </c>
      <c r="B6562" s="28" t="s">
        <v>103</v>
      </c>
      <c r="C6562" s="28" t="s">
        <v>106</v>
      </c>
      <c r="D6562" s="29">
        <v>2.4</v>
      </c>
      <c r="E6562" s="29">
        <v>58.585360000000001</v>
      </c>
      <c r="F6562" s="29">
        <v>131.0523</v>
      </c>
      <c r="G6562" s="29">
        <v>108.4623</v>
      </c>
      <c r="H6562" s="29">
        <v>1.436197E-5</v>
      </c>
      <c r="I6562" s="29">
        <v>80.060699999999997</v>
      </c>
      <c r="J6562" s="29">
        <v>177.0403</v>
      </c>
    </row>
    <row r="6563" spans="1:10" x14ac:dyDescent="0.15">
      <c r="A6563" s="28" t="s">
        <v>34</v>
      </c>
      <c r="B6563" s="28" t="s">
        <v>103</v>
      </c>
      <c r="C6563" s="28" t="s">
        <v>107</v>
      </c>
      <c r="D6563" s="29">
        <v>0</v>
      </c>
      <c r="E6563" s="29">
        <v>-2532.1019999999999</v>
      </c>
      <c r="F6563" s="29">
        <v>-122.1446</v>
      </c>
      <c r="G6563" s="29">
        <v>-87.999759999999995</v>
      </c>
      <c r="H6563" s="29">
        <v>-1.417003E-5</v>
      </c>
      <c r="I6563" s="29">
        <v>-143.45310000000001</v>
      </c>
      <c r="J6563" s="29">
        <v>-127.90470000000001</v>
      </c>
    </row>
    <row r="6564" spans="1:10" x14ac:dyDescent="0.15">
      <c r="A6564" s="28" t="s">
        <v>34</v>
      </c>
      <c r="B6564" s="28" t="s">
        <v>103</v>
      </c>
      <c r="C6564" s="28" t="s">
        <v>107</v>
      </c>
      <c r="D6564" s="29">
        <v>1.2</v>
      </c>
      <c r="E6564" s="29">
        <v>-2526.893</v>
      </c>
      <c r="F6564" s="29">
        <v>-122.1446</v>
      </c>
      <c r="G6564" s="29">
        <v>-87.999759999999995</v>
      </c>
      <c r="H6564" s="29">
        <v>-1.417003E-5</v>
      </c>
      <c r="I6564" s="29">
        <v>-37.054400000000001</v>
      </c>
      <c r="J6564" s="29">
        <v>-24.655249999999999</v>
      </c>
    </row>
    <row r="6565" spans="1:10" x14ac:dyDescent="0.15">
      <c r="A6565" s="28" t="s">
        <v>34</v>
      </c>
      <c r="B6565" s="28" t="s">
        <v>103</v>
      </c>
      <c r="C6565" s="28" t="s">
        <v>107</v>
      </c>
      <c r="D6565" s="29">
        <v>2.4</v>
      </c>
      <c r="E6565" s="29">
        <v>-2521.6849999999999</v>
      </c>
      <c r="F6565" s="29">
        <v>-122.1446</v>
      </c>
      <c r="G6565" s="29">
        <v>-87.999759999999995</v>
      </c>
      <c r="H6565" s="29">
        <v>-1.417003E-5</v>
      </c>
      <c r="I6565" s="29">
        <v>-112.7803</v>
      </c>
      <c r="J6565" s="29">
        <v>-177.56659999999999</v>
      </c>
    </row>
    <row r="6566" spans="1:10" x14ac:dyDescent="0.15">
      <c r="A6566" s="28" t="s">
        <v>35</v>
      </c>
      <c r="B6566" s="28" t="s">
        <v>103</v>
      </c>
      <c r="C6566" s="28" t="s">
        <v>106</v>
      </c>
      <c r="D6566" s="29">
        <v>0</v>
      </c>
      <c r="E6566" s="29">
        <v>90.861050000000006</v>
      </c>
      <c r="F6566" s="29">
        <v>86.201899999999995</v>
      </c>
      <c r="G6566" s="29">
        <v>104.43089999999999</v>
      </c>
      <c r="H6566" s="29">
        <v>1.402856E-5</v>
      </c>
      <c r="I6566" s="29">
        <v>180.6788</v>
      </c>
      <c r="J6566" s="29">
        <v>184.3306</v>
      </c>
    </row>
    <row r="6567" spans="1:10" x14ac:dyDescent="0.15">
      <c r="A6567" s="28" t="s">
        <v>35</v>
      </c>
      <c r="B6567" s="28" t="s">
        <v>103</v>
      </c>
      <c r="C6567" s="28" t="s">
        <v>106</v>
      </c>
      <c r="D6567" s="29">
        <v>1.2</v>
      </c>
      <c r="E6567" s="29">
        <v>94.443719999999999</v>
      </c>
      <c r="F6567" s="29">
        <v>86.201899999999995</v>
      </c>
      <c r="G6567" s="29">
        <v>104.43089999999999</v>
      </c>
      <c r="H6567" s="29">
        <v>1.402856E-5</v>
      </c>
      <c r="I6567" s="29">
        <v>50.260579999999997</v>
      </c>
      <c r="J6567" s="29">
        <v>79.631889999999999</v>
      </c>
    </row>
    <row r="6568" spans="1:10" x14ac:dyDescent="0.15">
      <c r="A6568" s="28" t="s">
        <v>35</v>
      </c>
      <c r="B6568" s="28" t="s">
        <v>103</v>
      </c>
      <c r="C6568" s="28" t="s">
        <v>106</v>
      </c>
      <c r="D6568" s="29">
        <v>2.4</v>
      </c>
      <c r="E6568" s="29">
        <v>98.026390000000006</v>
      </c>
      <c r="F6568" s="29">
        <v>86.201899999999995</v>
      </c>
      <c r="G6568" s="29">
        <v>104.43089999999999</v>
      </c>
      <c r="H6568" s="29">
        <v>1.402856E-5</v>
      </c>
      <c r="I6568" s="29">
        <v>79.32423</v>
      </c>
      <c r="J6568" s="29">
        <v>28.981670000000001</v>
      </c>
    </row>
    <row r="6569" spans="1:10" x14ac:dyDescent="0.15">
      <c r="A6569" s="28" t="s">
        <v>35</v>
      </c>
      <c r="B6569" s="28" t="s">
        <v>103</v>
      </c>
      <c r="C6569" s="28" t="s">
        <v>107</v>
      </c>
      <c r="D6569" s="29">
        <v>0</v>
      </c>
      <c r="E6569" s="29">
        <v>-2652.018</v>
      </c>
      <c r="F6569" s="29">
        <v>-80.350980000000007</v>
      </c>
      <c r="G6569" s="29">
        <v>-91.1982</v>
      </c>
      <c r="H6569" s="29">
        <v>-1.365281E-5</v>
      </c>
      <c r="I6569" s="29">
        <v>-152.78319999999999</v>
      </c>
      <c r="J6569" s="29">
        <v>-182.71250000000001</v>
      </c>
    </row>
    <row r="6570" spans="1:10" x14ac:dyDescent="0.15">
      <c r="A6570" s="28" t="s">
        <v>35</v>
      </c>
      <c r="B6570" s="28" t="s">
        <v>103</v>
      </c>
      <c r="C6570" s="28" t="s">
        <v>107</v>
      </c>
      <c r="D6570" s="29">
        <v>1.2</v>
      </c>
      <c r="E6570" s="29">
        <v>-2646.81</v>
      </c>
      <c r="F6570" s="29">
        <v>-80.350980000000007</v>
      </c>
      <c r="G6570" s="29">
        <v>-91.1982</v>
      </c>
      <c r="H6570" s="29">
        <v>-1.365281E-5</v>
      </c>
      <c r="I6570" s="29">
        <v>-38.280070000000002</v>
      </c>
      <c r="J6570" s="29">
        <v>-85.059870000000004</v>
      </c>
    </row>
    <row r="6571" spans="1:10" x14ac:dyDescent="0.15">
      <c r="A6571" s="28" t="s">
        <v>35</v>
      </c>
      <c r="B6571" s="28" t="s">
        <v>103</v>
      </c>
      <c r="C6571" s="28" t="s">
        <v>107</v>
      </c>
      <c r="D6571" s="29">
        <v>2.4</v>
      </c>
      <c r="E6571" s="29">
        <v>-2641.6010000000001</v>
      </c>
      <c r="F6571" s="29">
        <v>-80.350980000000007</v>
      </c>
      <c r="G6571" s="29">
        <v>-91.1982</v>
      </c>
      <c r="H6571" s="29">
        <v>-1.365281E-5</v>
      </c>
      <c r="I6571" s="29">
        <v>-83.318330000000003</v>
      </c>
      <c r="J6571" s="29">
        <v>-41.428789999999999</v>
      </c>
    </row>
    <row r="6572" spans="1:10" x14ac:dyDescent="0.15">
      <c r="A6572" s="28" t="s">
        <v>36</v>
      </c>
      <c r="B6572" s="28" t="s">
        <v>103</v>
      </c>
      <c r="C6572" s="28" t="s">
        <v>106</v>
      </c>
      <c r="D6572" s="29">
        <v>0</v>
      </c>
      <c r="E6572" s="29">
        <v>93.867639999999994</v>
      </c>
      <c r="F6572" s="29">
        <v>159.96289999999999</v>
      </c>
      <c r="G6572" s="29">
        <v>135.8717</v>
      </c>
      <c r="H6572" s="29">
        <v>1.094525E-5</v>
      </c>
      <c r="I6572" s="29">
        <v>280.82139999999998</v>
      </c>
      <c r="J6572" s="29">
        <v>303.63979999999998</v>
      </c>
    </row>
    <row r="6573" spans="1:10" x14ac:dyDescent="0.15">
      <c r="A6573" s="28" t="s">
        <v>36</v>
      </c>
      <c r="B6573" s="28" t="s">
        <v>103</v>
      </c>
      <c r="C6573" s="28" t="s">
        <v>106</v>
      </c>
      <c r="D6573" s="29">
        <v>1.2</v>
      </c>
      <c r="E6573" s="29">
        <v>97.450299999999999</v>
      </c>
      <c r="F6573" s="29">
        <v>159.96289999999999</v>
      </c>
      <c r="G6573" s="29">
        <v>135.8717</v>
      </c>
      <c r="H6573" s="29">
        <v>1.094525E-5</v>
      </c>
      <c r="I6573" s="29">
        <v>113.53879999999999</v>
      </c>
      <c r="J6573" s="29">
        <v>108.75530000000001</v>
      </c>
    </row>
    <row r="6574" spans="1:10" x14ac:dyDescent="0.15">
      <c r="A6574" s="28" t="s">
        <v>36</v>
      </c>
      <c r="B6574" s="28" t="s">
        <v>103</v>
      </c>
      <c r="C6574" s="28" t="s">
        <v>106</v>
      </c>
      <c r="D6574" s="29">
        <v>2.4</v>
      </c>
      <c r="E6574" s="29">
        <v>101.033</v>
      </c>
      <c r="F6574" s="29">
        <v>159.96289999999999</v>
      </c>
      <c r="G6574" s="29">
        <v>135.8717</v>
      </c>
      <c r="H6574" s="29">
        <v>1.094525E-5</v>
      </c>
      <c r="I6574" s="29">
        <v>28.905919999999998</v>
      </c>
      <c r="J6574" s="29">
        <v>89.999499999999998</v>
      </c>
    </row>
    <row r="6575" spans="1:10" x14ac:dyDescent="0.15">
      <c r="A6575" s="28" t="s">
        <v>36</v>
      </c>
      <c r="B6575" s="28" t="s">
        <v>103</v>
      </c>
      <c r="C6575" s="28" t="s">
        <v>107</v>
      </c>
      <c r="D6575" s="29">
        <v>0</v>
      </c>
      <c r="E6575" s="29">
        <v>-2790.5149999999999</v>
      </c>
      <c r="F6575" s="29">
        <v>-159.88990000000001</v>
      </c>
      <c r="G6575" s="29">
        <v>-109.74379999999999</v>
      </c>
      <c r="H6575" s="29">
        <v>-1.095428E-5</v>
      </c>
      <c r="I6575" s="29">
        <v>-254.28460000000001</v>
      </c>
      <c r="J6575" s="29">
        <v>-303.58150000000001</v>
      </c>
    </row>
    <row r="6576" spans="1:10" x14ac:dyDescent="0.15">
      <c r="A6576" s="28" t="s">
        <v>36</v>
      </c>
      <c r="B6576" s="28" t="s">
        <v>103</v>
      </c>
      <c r="C6576" s="28" t="s">
        <v>107</v>
      </c>
      <c r="D6576" s="29">
        <v>1.2</v>
      </c>
      <c r="E6576" s="29">
        <v>-2785.3069999999998</v>
      </c>
      <c r="F6576" s="29">
        <v>-159.88990000000001</v>
      </c>
      <c r="G6576" s="29">
        <v>-109.74379999999999</v>
      </c>
      <c r="H6576" s="29">
        <v>-1.095428E-5</v>
      </c>
      <c r="I6576" s="29">
        <v>-118.4828</v>
      </c>
      <c r="J6576" s="29">
        <v>-108.8062</v>
      </c>
    </row>
    <row r="6577" spans="1:10" x14ac:dyDescent="0.15">
      <c r="A6577" s="28" t="s">
        <v>36</v>
      </c>
      <c r="B6577" s="28" t="s">
        <v>103</v>
      </c>
      <c r="C6577" s="28" t="s">
        <v>107</v>
      </c>
      <c r="D6577" s="29">
        <v>2.4</v>
      </c>
      <c r="E6577" s="29">
        <v>-2780.098</v>
      </c>
      <c r="F6577" s="29">
        <v>-159.88990000000001</v>
      </c>
      <c r="G6577" s="29">
        <v>-109.74379999999999</v>
      </c>
      <c r="H6577" s="29">
        <v>-1.095428E-5</v>
      </c>
      <c r="I6577" s="29">
        <v>-65.304919999999996</v>
      </c>
      <c r="J6577" s="29">
        <v>-90.159520000000001</v>
      </c>
    </row>
    <row r="6578" spans="1:10" x14ac:dyDescent="0.15">
      <c r="A6578" s="28" t="s">
        <v>37</v>
      </c>
      <c r="B6578" s="28" t="s">
        <v>103</v>
      </c>
      <c r="C6578" s="28" t="s">
        <v>106</v>
      </c>
      <c r="D6578" s="29">
        <v>0</v>
      </c>
      <c r="E6578" s="29">
        <v>155.14570000000001</v>
      </c>
      <c r="F6578" s="29">
        <v>167.7568</v>
      </c>
      <c r="G6578" s="29">
        <v>145.2396</v>
      </c>
      <c r="H6578" s="29">
        <v>8.4567039999999995E-5</v>
      </c>
      <c r="I6578" s="29">
        <v>243.83420000000001</v>
      </c>
      <c r="J6578" s="29">
        <v>284.66910000000001</v>
      </c>
    </row>
    <row r="6579" spans="1:10" x14ac:dyDescent="0.15">
      <c r="A6579" s="28" t="s">
        <v>37</v>
      </c>
      <c r="B6579" s="28" t="s">
        <v>103</v>
      </c>
      <c r="C6579" s="28" t="s">
        <v>106</v>
      </c>
      <c r="D6579" s="29">
        <v>1.5</v>
      </c>
      <c r="E6579" s="29">
        <v>159.624</v>
      </c>
      <c r="F6579" s="29">
        <v>167.7568</v>
      </c>
      <c r="G6579" s="29">
        <v>145.2396</v>
      </c>
      <c r="H6579" s="29">
        <v>8.4567039999999995E-5</v>
      </c>
      <c r="I6579" s="29">
        <v>40.150959999999998</v>
      </c>
      <c r="J6579" s="29">
        <v>38.279789999999998</v>
      </c>
    </row>
    <row r="6580" spans="1:10" x14ac:dyDescent="0.15">
      <c r="A6580" s="28" t="s">
        <v>37</v>
      </c>
      <c r="B6580" s="28" t="s">
        <v>103</v>
      </c>
      <c r="C6580" s="28" t="s">
        <v>106</v>
      </c>
      <c r="D6580" s="29">
        <v>3</v>
      </c>
      <c r="E6580" s="29">
        <v>164.10230000000001</v>
      </c>
      <c r="F6580" s="29">
        <v>167.7568</v>
      </c>
      <c r="G6580" s="29">
        <v>145.2396</v>
      </c>
      <c r="H6580" s="29">
        <v>8.4567039999999995E-5</v>
      </c>
      <c r="I6580" s="29">
        <v>205.75380000000001</v>
      </c>
      <c r="J6580" s="29">
        <v>230.55950000000001</v>
      </c>
    </row>
    <row r="6581" spans="1:10" x14ac:dyDescent="0.15">
      <c r="A6581" s="28" t="s">
        <v>37</v>
      </c>
      <c r="B6581" s="28" t="s">
        <v>103</v>
      </c>
      <c r="C6581" s="28" t="s">
        <v>107</v>
      </c>
      <c r="D6581" s="29">
        <v>0</v>
      </c>
      <c r="E6581" s="29">
        <v>-2997.7139999999999</v>
      </c>
      <c r="F6581" s="29">
        <v>-165.97829999999999</v>
      </c>
      <c r="G6581" s="29">
        <v>-131.82910000000001</v>
      </c>
      <c r="H6581" s="29">
        <v>-8.4713099999999994E-5</v>
      </c>
      <c r="I6581" s="29">
        <v>-216.7628</v>
      </c>
      <c r="J6581" s="29">
        <v>-278.6182</v>
      </c>
    </row>
    <row r="6582" spans="1:10" x14ac:dyDescent="0.15">
      <c r="A6582" s="28" t="s">
        <v>37</v>
      </c>
      <c r="B6582" s="28" t="s">
        <v>103</v>
      </c>
      <c r="C6582" s="28" t="s">
        <v>107</v>
      </c>
      <c r="D6582" s="29">
        <v>1.5</v>
      </c>
      <c r="E6582" s="29">
        <v>-2991.203</v>
      </c>
      <c r="F6582" s="29">
        <v>-165.97829999999999</v>
      </c>
      <c r="G6582" s="29">
        <v>-131.82910000000001</v>
      </c>
      <c r="H6582" s="29">
        <v>-8.4713099999999994E-5</v>
      </c>
      <c r="I6582" s="29">
        <v>-33.280900000000003</v>
      </c>
      <c r="J6582" s="29">
        <v>-34.894210000000001</v>
      </c>
    </row>
    <row r="6583" spans="1:10" x14ac:dyDescent="0.15">
      <c r="A6583" s="28" t="s">
        <v>37</v>
      </c>
      <c r="B6583" s="28" t="s">
        <v>103</v>
      </c>
      <c r="C6583" s="28" t="s">
        <v>107</v>
      </c>
      <c r="D6583" s="29">
        <v>3</v>
      </c>
      <c r="E6583" s="29">
        <v>-2984.6930000000002</v>
      </c>
      <c r="F6583" s="29">
        <v>-165.97829999999999</v>
      </c>
      <c r="G6583" s="29">
        <v>-131.82910000000001</v>
      </c>
      <c r="H6583" s="29">
        <v>-8.4713099999999994E-5</v>
      </c>
      <c r="I6583" s="29">
        <v>-219.13890000000001</v>
      </c>
      <c r="J6583" s="29">
        <v>-229.86580000000001</v>
      </c>
    </row>
    <row r="6584" spans="1:10" x14ac:dyDescent="0.15">
      <c r="A6584" s="28" t="s">
        <v>38</v>
      </c>
      <c r="B6584" s="28" t="s">
        <v>103</v>
      </c>
      <c r="C6584" s="28" t="s">
        <v>106</v>
      </c>
      <c r="D6584" s="29">
        <v>0</v>
      </c>
      <c r="E6584" s="29">
        <v>167.59479999999999</v>
      </c>
      <c r="F6584" s="29">
        <v>97.539540000000002</v>
      </c>
      <c r="G6584" s="29">
        <v>112.3348</v>
      </c>
      <c r="H6584" s="29">
        <v>3.9199699999999997E-5</v>
      </c>
      <c r="I6584" s="29">
        <v>201.46449999999999</v>
      </c>
      <c r="J6584" s="29">
        <v>150.41220000000001</v>
      </c>
    </row>
    <row r="6585" spans="1:10" x14ac:dyDescent="0.15">
      <c r="A6585" s="28" t="s">
        <v>38</v>
      </c>
      <c r="B6585" s="28" t="s">
        <v>103</v>
      </c>
      <c r="C6585" s="28" t="s">
        <v>106</v>
      </c>
      <c r="D6585" s="29">
        <v>1.3</v>
      </c>
      <c r="E6585" s="29">
        <v>171.476</v>
      </c>
      <c r="F6585" s="29">
        <v>97.539540000000002</v>
      </c>
      <c r="G6585" s="29">
        <v>112.3348</v>
      </c>
      <c r="H6585" s="29">
        <v>3.9199699999999997E-5</v>
      </c>
      <c r="I6585" s="29">
        <v>51.150579999999998</v>
      </c>
      <c r="J6585" s="29">
        <v>40.266330000000004</v>
      </c>
    </row>
    <row r="6586" spans="1:10" x14ac:dyDescent="0.15">
      <c r="A6586" s="28" t="s">
        <v>38</v>
      </c>
      <c r="B6586" s="28" t="s">
        <v>103</v>
      </c>
      <c r="C6586" s="28" t="s">
        <v>106</v>
      </c>
      <c r="D6586" s="29">
        <v>2.6</v>
      </c>
      <c r="E6586" s="29">
        <v>175.35730000000001</v>
      </c>
      <c r="F6586" s="29">
        <v>97.539540000000002</v>
      </c>
      <c r="G6586" s="29">
        <v>112.3348</v>
      </c>
      <c r="H6586" s="29">
        <v>3.9199699999999997E-5</v>
      </c>
      <c r="I6586" s="29">
        <v>83.363720000000001</v>
      </c>
      <c r="J6586" s="29">
        <v>119.76519999999999</v>
      </c>
    </row>
    <row r="6587" spans="1:10" x14ac:dyDescent="0.15">
      <c r="A6587" s="28" t="s">
        <v>38</v>
      </c>
      <c r="B6587" s="28" t="s">
        <v>103</v>
      </c>
      <c r="C6587" s="28" t="s">
        <v>107</v>
      </c>
      <c r="D6587" s="29">
        <v>0</v>
      </c>
      <c r="E6587" s="29">
        <v>-3155.65</v>
      </c>
      <c r="F6587" s="29">
        <v>-100.9846</v>
      </c>
      <c r="G6587" s="29">
        <v>-85.750990000000002</v>
      </c>
      <c r="H6587" s="29">
        <v>-3.7649430000000001E-5</v>
      </c>
      <c r="I6587" s="29">
        <v>-166.8715</v>
      </c>
      <c r="J6587" s="29">
        <v>-153.72219999999999</v>
      </c>
    </row>
    <row r="6588" spans="1:10" x14ac:dyDescent="0.15">
      <c r="A6588" s="28" t="s">
        <v>38</v>
      </c>
      <c r="B6588" s="28" t="s">
        <v>103</v>
      </c>
      <c r="C6588" s="28" t="s">
        <v>107</v>
      </c>
      <c r="D6588" s="29">
        <v>1.3</v>
      </c>
      <c r="E6588" s="29">
        <v>-3150.0070000000001</v>
      </c>
      <c r="F6588" s="29">
        <v>-100.9846</v>
      </c>
      <c r="G6588" s="29">
        <v>-85.750990000000002</v>
      </c>
      <c r="H6588" s="29">
        <v>-3.7649430000000001E-5</v>
      </c>
      <c r="I6588" s="29">
        <v>-51.258330000000001</v>
      </c>
      <c r="J6588" s="29">
        <v>-39.04139</v>
      </c>
    </row>
    <row r="6589" spans="1:10" x14ac:dyDescent="0.15">
      <c r="A6589" s="28" t="s">
        <v>38</v>
      </c>
      <c r="B6589" s="28" t="s">
        <v>103</v>
      </c>
      <c r="C6589" s="28" t="s">
        <v>107</v>
      </c>
      <c r="D6589" s="29">
        <v>2.6</v>
      </c>
      <c r="E6589" s="29">
        <v>-3144.3649999999998</v>
      </c>
      <c r="F6589" s="29">
        <v>-100.9846</v>
      </c>
      <c r="G6589" s="29">
        <v>-85.750990000000002</v>
      </c>
      <c r="H6589" s="29">
        <v>-3.7649430000000001E-5</v>
      </c>
      <c r="I6589" s="29">
        <v>-118.1716</v>
      </c>
      <c r="J6589" s="29">
        <v>-114.01300000000001</v>
      </c>
    </row>
    <row r="6590" spans="1:10" x14ac:dyDescent="0.15">
      <c r="A6590" s="28" t="s">
        <v>39</v>
      </c>
      <c r="B6590" s="28" t="s">
        <v>103</v>
      </c>
      <c r="C6590" s="28" t="s">
        <v>106</v>
      </c>
      <c r="D6590" s="29">
        <v>0</v>
      </c>
      <c r="E6590" s="29">
        <v>173.9632</v>
      </c>
      <c r="F6590" s="29">
        <v>117.91679999999999</v>
      </c>
      <c r="G6590" s="29">
        <v>118.55929999999999</v>
      </c>
      <c r="H6590" s="29">
        <v>4.1122540000000001E-5</v>
      </c>
      <c r="I6590" s="29">
        <v>219.29480000000001</v>
      </c>
      <c r="J6590" s="29">
        <v>182.5136</v>
      </c>
    </row>
    <row r="6591" spans="1:10" x14ac:dyDescent="0.15">
      <c r="A6591" s="28" t="s">
        <v>39</v>
      </c>
      <c r="B6591" s="28" t="s">
        <v>103</v>
      </c>
      <c r="C6591" s="28" t="s">
        <v>106</v>
      </c>
      <c r="D6591" s="29">
        <v>1.3</v>
      </c>
      <c r="E6591" s="29">
        <v>177.84440000000001</v>
      </c>
      <c r="F6591" s="29">
        <v>117.91679999999999</v>
      </c>
      <c r="G6591" s="29">
        <v>118.55929999999999</v>
      </c>
      <c r="H6591" s="29">
        <v>4.1122540000000001E-5</v>
      </c>
      <c r="I6591" s="29">
        <v>61.246250000000003</v>
      </c>
      <c r="J6591" s="29">
        <v>29.66733</v>
      </c>
    </row>
    <row r="6592" spans="1:10" x14ac:dyDescent="0.15">
      <c r="A6592" s="28" t="s">
        <v>39</v>
      </c>
      <c r="B6592" s="28" t="s">
        <v>103</v>
      </c>
      <c r="C6592" s="28" t="s">
        <v>106</v>
      </c>
      <c r="D6592" s="29">
        <v>2.6</v>
      </c>
      <c r="E6592" s="29">
        <v>181.72559999999999</v>
      </c>
      <c r="F6592" s="29">
        <v>117.91679999999999</v>
      </c>
      <c r="G6592" s="29">
        <v>118.55929999999999</v>
      </c>
      <c r="H6592" s="29">
        <v>4.1122540000000001E-5</v>
      </c>
      <c r="I6592" s="29">
        <v>69.62321</v>
      </c>
      <c r="J6592" s="29">
        <v>136.4742</v>
      </c>
    </row>
    <row r="6593" spans="1:10" x14ac:dyDescent="0.15">
      <c r="A6593" s="28" t="s">
        <v>39</v>
      </c>
      <c r="B6593" s="28" t="s">
        <v>103</v>
      </c>
      <c r="C6593" s="28" t="s">
        <v>107</v>
      </c>
      <c r="D6593" s="29">
        <v>0</v>
      </c>
      <c r="E6593" s="29">
        <v>-3308.3690000000001</v>
      </c>
      <c r="F6593" s="29">
        <v>-118.16030000000001</v>
      </c>
      <c r="G6593" s="29">
        <v>-96.432789999999997</v>
      </c>
      <c r="H6593" s="29">
        <v>-3.746527E-5</v>
      </c>
      <c r="I6593" s="29">
        <v>-200.25069999999999</v>
      </c>
      <c r="J6593" s="29">
        <v>-180.33199999999999</v>
      </c>
    </row>
    <row r="6594" spans="1:10" x14ac:dyDescent="0.15">
      <c r="A6594" s="28" t="s">
        <v>39</v>
      </c>
      <c r="B6594" s="28" t="s">
        <v>103</v>
      </c>
      <c r="C6594" s="28" t="s">
        <v>107</v>
      </c>
      <c r="D6594" s="29">
        <v>1.3</v>
      </c>
      <c r="E6594" s="29">
        <v>-3302.7260000000001</v>
      </c>
      <c r="F6594" s="29">
        <v>-118.16030000000001</v>
      </c>
      <c r="G6594" s="29">
        <v>-96.432789999999997</v>
      </c>
      <c r="H6594" s="29">
        <v>-3.746527E-5</v>
      </c>
      <c r="I6594" s="29">
        <v>-71.246790000000004</v>
      </c>
      <c r="J6594" s="29">
        <v>-27.09094</v>
      </c>
    </row>
    <row r="6595" spans="1:10" x14ac:dyDescent="0.15">
      <c r="A6595" s="28" t="s">
        <v>39</v>
      </c>
      <c r="B6595" s="28" t="s">
        <v>103</v>
      </c>
      <c r="C6595" s="28" t="s">
        <v>107</v>
      </c>
      <c r="D6595" s="29">
        <v>2.6</v>
      </c>
      <c r="E6595" s="29">
        <v>-3297.0839999999998</v>
      </c>
      <c r="F6595" s="29">
        <v>-118.16030000000001</v>
      </c>
      <c r="G6595" s="29">
        <v>-96.432789999999997</v>
      </c>
      <c r="H6595" s="29">
        <v>-3.746527E-5</v>
      </c>
      <c r="I6595" s="29">
        <v>-108.6033</v>
      </c>
      <c r="J6595" s="29">
        <v>-133.5197</v>
      </c>
    </row>
    <row r="6596" spans="1:10" x14ac:dyDescent="0.15">
      <c r="A6596" s="28" t="s">
        <v>11</v>
      </c>
      <c r="B6596" s="28" t="s">
        <v>103</v>
      </c>
      <c r="C6596" s="28" t="s">
        <v>106</v>
      </c>
      <c r="D6596" s="29">
        <v>0</v>
      </c>
      <c r="E6596" s="29">
        <v>174.91489999999999</v>
      </c>
      <c r="F6596" s="29">
        <v>98.62791</v>
      </c>
      <c r="G6596" s="29">
        <v>88.935890000000001</v>
      </c>
      <c r="H6596" s="29">
        <v>4.577469E-5</v>
      </c>
      <c r="I6596" s="29">
        <v>158.75409999999999</v>
      </c>
      <c r="J6596" s="29">
        <v>152.8185</v>
      </c>
    </row>
    <row r="6597" spans="1:10" x14ac:dyDescent="0.15">
      <c r="A6597" s="28" t="s">
        <v>11</v>
      </c>
      <c r="B6597" s="28" t="s">
        <v>103</v>
      </c>
      <c r="C6597" s="28" t="s">
        <v>106</v>
      </c>
      <c r="D6597" s="29">
        <v>1.3</v>
      </c>
      <c r="E6597" s="29">
        <v>178.7961</v>
      </c>
      <c r="F6597" s="29">
        <v>98.62791</v>
      </c>
      <c r="G6597" s="29">
        <v>88.935890000000001</v>
      </c>
      <c r="H6597" s="29">
        <v>4.577469E-5</v>
      </c>
      <c r="I6597" s="29">
        <v>39.548290000000001</v>
      </c>
      <c r="J6597" s="29">
        <v>24.58942</v>
      </c>
    </row>
    <row r="6598" spans="1:10" x14ac:dyDescent="0.15">
      <c r="A6598" s="28" t="s">
        <v>11</v>
      </c>
      <c r="B6598" s="28" t="s">
        <v>103</v>
      </c>
      <c r="C6598" s="28" t="s">
        <v>106</v>
      </c>
      <c r="D6598" s="29">
        <v>2.6</v>
      </c>
      <c r="E6598" s="29">
        <v>182.67740000000001</v>
      </c>
      <c r="F6598" s="29">
        <v>98.62791</v>
      </c>
      <c r="G6598" s="29">
        <v>88.935890000000001</v>
      </c>
      <c r="H6598" s="29">
        <v>4.577469E-5</v>
      </c>
      <c r="I6598" s="29">
        <v>51.59816</v>
      </c>
      <c r="J6598" s="29">
        <v>119.25620000000001</v>
      </c>
    </row>
    <row r="6599" spans="1:10" x14ac:dyDescent="0.15">
      <c r="A6599" s="28" t="s">
        <v>11</v>
      </c>
      <c r="B6599" s="28" t="s">
        <v>103</v>
      </c>
      <c r="C6599" s="28" t="s">
        <v>107</v>
      </c>
      <c r="D6599" s="29">
        <v>0</v>
      </c>
      <c r="E6599" s="29">
        <v>-3459.4079999999999</v>
      </c>
      <c r="F6599" s="29">
        <v>-105.9635</v>
      </c>
      <c r="G6599" s="29">
        <v>-45.837769999999999</v>
      </c>
      <c r="H6599" s="29">
        <v>-3.797507E-5</v>
      </c>
      <c r="I6599" s="29">
        <v>-94.485600000000005</v>
      </c>
      <c r="J6599" s="29">
        <v>-165.4468</v>
      </c>
    </row>
    <row r="6600" spans="1:10" x14ac:dyDescent="0.15">
      <c r="A6600" s="28" t="s">
        <v>11</v>
      </c>
      <c r="B6600" s="28" t="s">
        <v>103</v>
      </c>
      <c r="C6600" s="28" t="s">
        <v>107</v>
      </c>
      <c r="D6600" s="29">
        <v>1.3</v>
      </c>
      <c r="E6600" s="29">
        <v>-3453.7660000000001</v>
      </c>
      <c r="F6600" s="29">
        <v>-105.9635</v>
      </c>
      <c r="G6600" s="29">
        <v>-45.837769999999999</v>
      </c>
      <c r="H6600" s="29">
        <v>-3.797507E-5</v>
      </c>
      <c r="I6600" s="29">
        <v>-31.72063</v>
      </c>
      <c r="J6600" s="29">
        <v>-27.579319999999999</v>
      </c>
    </row>
    <row r="6601" spans="1:10" x14ac:dyDescent="0.15">
      <c r="A6601" s="28" t="s">
        <v>11</v>
      </c>
      <c r="B6601" s="28" t="s">
        <v>103</v>
      </c>
      <c r="C6601" s="28" t="s">
        <v>107</v>
      </c>
      <c r="D6601" s="29">
        <v>2.6</v>
      </c>
      <c r="E6601" s="29">
        <v>-3448.123</v>
      </c>
      <c r="F6601" s="29">
        <v>-105.9635</v>
      </c>
      <c r="G6601" s="29">
        <v>-45.837769999999999</v>
      </c>
      <c r="H6601" s="29">
        <v>-3.797507E-5</v>
      </c>
      <c r="I6601" s="29">
        <v>-100.2647</v>
      </c>
      <c r="J6601" s="29">
        <v>-112.5874</v>
      </c>
    </row>
    <row r="6602" spans="1:10" x14ac:dyDescent="0.15">
      <c r="A6602" s="28" t="s">
        <v>9</v>
      </c>
      <c r="B6602" s="28" t="s">
        <v>103</v>
      </c>
      <c r="C6602" s="28" t="s">
        <v>106</v>
      </c>
      <c r="D6602" s="29">
        <v>0</v>
      </c>
      <c r="E6602" s="29">
        <v>173.21780000000001</v>
      </c>
      <c r="F6602" s="29">
        <v>124.45140000000001</v>
      </c>
      <c r="G6602" s="29">
        <v>118.1827</v>
      </c>
      <c r="H6602" s="29">
        <v>3.8940450000000001E-5</v>
      </c>
      <c r="I6602" s="29">
        <v>232.26900000000001</v>
      </c>
      <c r="J6602" s="29">
        <v>227.42089999999999</v>
      </c>
    </row>
    <row r="6603" spans="1:10" x14ac:dyDescent="0.15">
      <c r="A6603" s="28" t="s">
        <v>9</v>
      </c>
      <c r="B6603" s="28" t="s">
        <v>103</v>
      </c>
      <c r="C6603" s="28" t="s">
        <v>106</v>
      </c>
      <c r="D6603" s="29">
        <v>1.3</v>
      </c>
      <c r="E6603" s="29">
        <v>177.09899999999999</v>
      </c>
      <c r="F6603" s="29">
        <v>124.45140000000001</v>
      </c>
      <c r="G6603" s="29">
        <v>118.1827</v>
      </c>
      <c r="H6603" s="29">
        <v>3.8940450000000001E-5</v>
      </c>
      <c r="I6603" s="29">
        <v>73.463489999999993</v>
      </c>
      <c r="J6603" s="29">
        <v>63.442599999999999</v>
      </c>
    </row>
    <row r="6604" spans="1:10" x14ac:dyDescent="0.15">
      <c r="A6604" s="28" t="s">
        <v>9</v>
      </c>
      <c r="B6604" s="28" t="s">
        <v>103</v>
      </c>
      <c r="C6604" s="28" t="s">
        <v>106</v>
      </c>
      <c r="D6604" s="29">
        <v>2.6</v>
      </c>
      <c r="E6604" s="29">
        <v>180.9802</v>
      </c>
      <c r="F6604" s="29">
        <v>124.45140000000001</v>
      </c>
      <c r="G6604" s="29">
        <v>118.1827</v>
      </c>
      <c r="H6604" s="29">
        <v>3.8940450000000001E-5</v>
      </c>
      <c r="I6604" s="29">
        <v>75.339579999999998</v>
      </c>
      <c r="J6604" s="29">
        <v>100.7148</v>
      </c>
    </row>
    <row r="6605" spans="1:10" x14ac:dyDescent="0.15">
      <c r="A6605" s="28" t="s">
        <v>9</v>
      </c>
      <c r="B6605" s="28" t="s">
        <v>103</v>
      </c>
      <c r="C6605" s="28" t="s">
        <v>107</v>
      </c>
      <c r="D6605" s="29">
        <v>0</v>
      </c>
      <c r="E6605" s="29">
        <v>-3609.0390000000002</v>
      </c>
      <c r="F6605" s="29">
        <v>-123.6883</v>
      </c>
      <c r="G6605" s="29">
        <v>-89.534970000000001</v>
      </c>
      <c r="H6605" s="29">
        <v>-3.4559420000000001E-5</v>
      </c>
      <c r="I6605" s="29">
        <v>-177.19479999999999</v>
      </c>
      <c r="J6605" s="29">
        <v>-229.52670000000001</v>
      </c>
    </row>
    <row r="6606" spans="1:10" x14ac:dyDescent="0.15">
      <c r="A6606" s="28" t="s">
        <v>9</v>
      </c>
      <c r="B6606" s="28" t="s">
        <v>103</v>
      </c>
      <c r="C6606" s="28" t="s">
        <v>107</v>
      </c>
      <c r="D6606" s="29">
        <v>1.3</v>
      </c>
      <c r="E6606" s="29">
        <v>-3603.3960000000002</v>
      </c>
      <c r="F6606" s="29">
        <v>-123.6883</v>
      </c>
      <c r="G6606" s="29">
        <v>-89.534970000000001</v>
      </c>
      <c r="H6606" s="29">
        <v>-3.4559420000000001E-5</v>
      </c>
      <c r="I6606" s="29">
        <v>-55.810630000000003</v>
      </c>
      <c r="J6606" s="29">
        <v>-66.521100000000004</v>
      </c>
    </row>
    <row r="6607" spans="1:10" x14ac:dyDescent="0.15">
      <c r="A6607" s="28" t="s">
        <v>9</v>
      </c>
      <c r="B6607" s="28" t="s">
        <v>103</v>
      </c>
      <c r="C6607" s="28" t="s">
        <v>107</v>
      </c>
      <c r="D6607" s="29">
        <v>2.6</v>
      </c>
      <c r="E6607" s="29">
        <v>-3597.7530000000002</v>
      </c>
      <c r="F6607" s="29">
        <v>-123.6883</v>
      </c>
      <c r="G6607" s="29">
        <v>-89.534970000000001</v>
      </c>
      <c r="H6607" s="29">
        <v>-3.4559420000000001E-5</v>
      </c>
      <c r="I6607" s="29">
        <v>-95.233959999999996</v>
      </c>
      <c r="J6607" s="29">
        <v>-104.744</v>
      </c>
    </row>
    <row r="6608" spans="1:10" x14ac:dyDescent="0.15">
      <c r="A6608" s="28" t="s">
        <v>10</v>
      </c>
      <c r="B6608" s="28" t="s">
        <v>103</v>
      </c>
      <c r="C6608" s="28" t="s">
        <v>106</v>
      </c>
      <c r="D6608" s="29">
        <v>0</v>
      </c>
      <c r="E6608" s="29">
        <v>190.78569999999999</v>
      </c>
      <c r="F6608" s="29">
        <v>110.0491</v>
      </c>
      <c r="G6608" s="29">
        <v>112.4555</v>
      </c>
      <c r="H6608" s="29">
        <v>3.139887E-5</v>
      </c>
      <c r="I6608" s="29">
        <v>289.98090000000002</v>
      </c>
      <c r="J6608" s="29">
        <v>241.94489999999999</v>
      </c>
    </row>
    <row r="6609" spans="1:10" x14ac:dyDescent="0.15">
      <c r="A6609" s="28" t="s">
        <v>10</v>
      </c>
      <c r="B6609" s="28" t="s">
        <v>103</v>
      </c>
      <c r="C6609" s="28" t="s">
        <v>106</v>
      </c>
      <c r="D6609" s="29">
        <v>1.8</v>
      </c>
      <c r="E6609" s="29">
        <v>196.15969999999999</v>
      </c>
      <c r="F6609" s="29">
        <v>110.0491</v>
      </c>
      <c r="G6609" s="29">
        <v>112.4555</v>
      </c>
      <c r="H6609" s="29">
        <v>3.139887E-5</v>
      </c>
      <c r="I6609" s="29">
        <v>86.770110000000003</v>
      </c>
      <c r="J6609" s="29">
        <v>40.894260000000003</v>
      </c>
    </row>
    <row r="6610" spans="1:10" x14ac:dyDescent="0.15">
      <c r="A6610" s="28" t="s">
        <v>10</v>
      </c>
      <c r="B6610" s="28" t="s">
        <v>103</v>
      </c>
      <c r="C6610" s="28" t="s">
        <v>106</v>
      </c>
      <c r="D6610" s="29">
        <v>3.6</v>
      </c>
      <c r="E6610" s="29">
        <v>201.53370000000001</v>
      </c>
      <c r="F6610" s="29">
        <v>110.0491</v>
      </c>
      <c r="G6610" s="29">
        <v>112.4555</v>
      </c>
      <c r="H6610" s="29">
        <v>3.139887E-5</v>
      </c>
      <c r="I6610" s="29">
        <v>109.3121</v>
      </c>
      <c r="J6610" s="29">
        <v>163.00049999999999</v>
      </c>
    </row>
    <row r="6611" spans="1:10" x14ac:dyDescent="0.15">
      <c r="A6611" s="28" t="s">
        <v>10</v>
      </c>
      <c r="B6611" s="28" t="s">
        <v>103</v>
      </c>
      <c r="C6611" s="28" t="s">
        <v>107</v>
      </c>
      <c r="D6611" s="29">
        <v>0</v>
      </c>
      <c r="E6611" s="29">
        <v>-3794.0720000000001</v>
      </c>
      <c r="F6611" s="29">
        <v>-109.49290000000001</v>
      </c>
      <c r="G6611" s="29">
        <v>-99.687160000000006</v>
      </c>
      <c r="H6611" s="29">
        <v>-2.9583920000000001E-5</v>
      </c>
      <c r="I6611" s="29">
        <v>-272.44889999999998</v>
      </c>
      <c r="J6611" s="29">
        <v>-241.3382</v>
      </c>
    </row>
    <row r="6612" spans="1:10" x14ac:dyDescent="0.15">
      <c r="A6612" s="28" t="s">
        <v>10</v>
      </c>
      <c r="B6612" s="28" t="s">
        <v>103</v>
      </c>
      <c r="C6612" s="28" t="s">
        <v>107</v>
      </c>
      <c r="D6612" s="29">
        <v>1.8</v>
      </c>
      <c r="E6612" s="29">
        <v>-3786.26</v>
      </c>
      <c r="F6612" s="29">
        <v>-109.49290000000001</v>
      </c>
      <c r="G6612" s="29">
        <v>-99.687160000000006</v>
      </c>
      <c r="H6612" s="29">
        <v>-2.9583920000000001E-5</v>
      </c>
      <c r="I6612" s="29">
        <v>-92.532259999999994</v>
      </c>
      <c r="J6612" s="29">
        <v>-41.289540000000002</v>
      </c>
    </row>
    <row r="6613" spans="1:10" x14ac:dyDescent="0.15">
      <c r="A6613" s="28" t="s">
        <v>10</v>
      </c>
      <c r="B6613" s="28" t="s">
        <v>103</v>
      </c>
      <c r="C6613" s="28" t="s">
        <v>107</v>
      </c>
      <c r="D6613" s="29">
        <v>3.6</v>
      </c>
      <c r="E6613" s="29">
        <v>-3778.4470000000001</v>
      </c>
      <c r="F6613" s="29">
        <v>-109.49290000000001</v>
      </c>
      <c r="G6613" s="29">
        <v>-99.687160000000006</v>
      </c>
      <c r="H6613" s="29">
        <v>-2.9583920000000001E-5</v>
      </c>
      <c r="I6613" s="29">
        <v>-138.2861</v>
      </c>
      <c r="J6613" s="29">
        <v>-164.3922</v>
      </c>
    </row>
    <row r="6614" spans="1:10" x14ac:dyDescent="0.15">
      <c r="A6614" s="28" t="s">
        <v>17</v>
      </c>
      <c r="B6614" s="28" t="s">
        <v>104</v>
      </c>
      <c r="C6614" s="28" t="s">
        <v>106</v>
      </c>
      <c r="D6614" s="29">
        <v>0</v>
      </c>
      <c r="E6614" s="29">
        <v>-17.834009999999999</v>
      </c>
      <c r="F6614" s="29">
        <v>119.6152</v>
      </c>
      <c r="G6614" s="29">
        <v>100.0977</v>
      </c>
      <c r="H6614" s="29">
        <v>2.6072410000000003E-4</v>
      </c>
      <c r="I6614" s="29">
        <v>103.3955</v>
      </c>
      <c r="J6614" s="29">
        <v>130.40729999999999</v>
      </c>
    </row>
    <row r="6615" spans="1:10" x14ac:dyDescent="0.15">
      <c r="A6615" s="28" t="s">
        <v>17</v>
      </c>
      <c r="B6615" s="28" t="s">
        <v>104</v>
      </c>
      <c r="C6615" s="28" t="s">
        <v>106</v>
      </c>
      <c r="D6615" s="29">
        <v>1.2</v>
      </c>
      <c r="E6615" s="29">
        <v>-14.87312</v>
      </c>
      <c r="F6615" s="29">
        <v>119.6152</v>
      </c>
      <c r="G6615" s="29">
        <v>100.0977</v>
      </c>
      <c r="H6615" s="29">
        <v>2.6072410000000003E-4</v>
      </c>
      <c r="I6615" s="29">
        <v>19.769020000000001</v>
      </c>
      <c r="J6615" s="29">
        <v>13.72559</v>
      </c>
    </row>
    <row r="6616" spans="1:10" x14ac:dyDescent="0.15">
      <c r="A6616" s="28" t="s">
        <v>17</v>
      </c>
      <c r="B6616" s="28" t="s">
        <v>104</v>
      </c>
      <c r="C6616" s="28" t="s">
        <v>106</v>
      </c>
      <c r="D6616" s="29">
        <v>2.4</v>
      </c>
      <c r="E6616" s="29">
        <v>-11.912240000000001</v>
      </c>
      <c r="F6616" s="29">
        <v>119.6152</v>
      </c>
      <c r="G6616" s="29">
        <v>100.0977</v>
      </c>
      <c r="H6616" s="29">
        <v>2.6072410000000003E-4</v>
      </c>
      <c r="I6616" s="29">
        <v>63.953879999999998</v>
      </c>
      <c r="J6616" s="29">
        <v>81.723380000000006</v>
      </c>
    </row>
    <row r="6617" spans="1:10" x14ac:dyDescent="0.15">
      <c r="A6617" s="28" t="s">
        <v>17</v>
      </c>
      <c r="B6617" s="28" t="s">
        <v>104</v>
      </c>
      <c r="C6617" s="28" t="s">
        <v>107</v>
      </c>
      <c r="D6617" s="29">
        <v>0</v>
      </c>
      <c r="E6617" s="29">
        <v>-105.682</v>
      </c>
      <c r="F6617" s="29">
        <v>-57.243989999999997</v>
      </c>
      <c r="G6617" s="29">
        <v>-38.66619</v>
      </c>
      <c r="H6617" s="29">
        <v>-2.8779830000000002E-4</v>
      </c>
      <c r="I6617" s="29">
        <v>-32.25441</v>
      </c>
      <c r="J6617" s="29">
        <v>-56.185510000000001</v>
      </c>
    </row>
    <row r="6618" spans="1:10" x14ac:dyDescent="0.15">
      <c r="A6618" s="28" t="s">
        <v>17</v>
      </c>
      <c r="B6618" s="28" t="s">
        <v>104</v>
      </c>
      <c r="C6618" s="28" t="s">
        <v>107</v>
      </c>
      <c r="D6618" s="29">
        <v>1.2</v>
      </c>
      <c r="E6618" s="29">
        <v>-101.3775</v>
      </c>
      <c r="F6618" s="29">
        <v>-57.243989999999997</v>
      </c>
      <c r="G6618" s="29">
        <v>-38.66619</v>
      </c>
      <c r="H6618" s="29">
        <v>-2.8779830000000002E-4</v>
      </c>
      <c r="I6618" s="29">
        <v>-22.353110000000001</v>
      </c>
      <c r="J6618" s="29">
        <v>-14.36791</v>
      </c>
    </row>
    <row r="6619" spans="1:10" x14ac:dyDescent="0.15">
      <c r="A6619" s="28" t="s">
        <v>17</v>
      </c>
      <c r="B6619" s="28" t="s">
        <v>104</v>
      </c>
      <c r="C6619" s="28" t="s">
        <v>107</v>
      </c>
      <c r="D6619" s="29">
        <v>2.4</v>
      </c>
      <c r="E6619" s="29">
        <v>-97.072879999999998</v>
      </c>
      <c r="F6619" s="29">
        <v>-57.243989999999997</v>
      </c>
      <c r="G6619" s="29">
        <v>-38.66619</v>
      </c>
      <c r="H6619" s="29">
        <v>-2.8779830000000002E-4</v>
      </c>
      <c r="I6619" s="29">
        <v>-140.26220000000001</v>
      </c>
      <c r="J6619" s="29">
        <v>-157.2295</v>
      </c>
    </row>
    <row r="6620" spans="1:10" x14ac:dyDescent="0.15">
      <c r="A6620" s="28" t="s">
        <v>108</v>
      </c>
      <c r="B6620" s="28" t="s">
        <v>104</v>
      </c>
      <c r="C6620" s="28" t="s">
        <v>106</v>
      </c>
      <c r="D6620" s="29">
        <v>0</v>
      </c>
      <c r="E6620" s="29">
        <v>-36.583359999999999</v>
      </c>
      <c r="F6620" s="29">
        <v>73.183109999999999</v>
      </c>
      <c r="G6620" s="29">
        <v>66.02534</v>
      </c>
      <c r="H6620" s="29">
        <v>2.863656E-4</v>
      </c>
      <c r="I6620" s="29">
        <v>72.582080000000005</v>
      </c>
      <c r="J6620" s="29">
        <v>52.457859999999997</v>
      </c>
    </row>
    <row r="6621" spans="1:10" x14ac:dyDescent="0.15">
      <c r="A6621" s="28" t="s">
        <v>108</v>
      </c>
      <c r="B6621" s="28" t="s">
        <v>104</v>
      </c>
      <c r="C6621" s="28" t="s">
        <v>106</v>
      </c>
      <c r="D6621" s="29">
        <v>1.2</v>
      </c>
      <c r="E6621" s="29">
        <v>-33.62247</v>
      </c>
      <c r="F6621" s="29">
        <v>73.183109999999999</v>
      </c>
      <c r="G6621" s="29">
        <v>66.02534</v>
      </c>
      <c r="H6621" s="29">
        <v>2.863656E-4</v>
      </c>
      <c r="I6621" s="29">
        <v>10.408049999999999</v>
      </c>
      <c r="J6621" s="29">
        <v>27.705200000000001</v>
      </c>
    </row>
    <row r="6622" spans="1:10" x14ac:dyDescent="0.15">
      <c r="A6622" s="28" t="s">
        <v>108</v>
      </c>
      <c r="B6622" s="28" t="s">
        <v>104</v>
      </c>
      <c r="C6622" s="28" t="s">
        <v>106</v>
      </c>
      <c r="D6622" s="29">
        <v>2.4</v>
      </c>
      <c r="E6622" s="29">
        <v>-30.66159</v>
      </c>
      <c r="F6622" s="29">
        <v>73.183109999999999</v>
      </c>
      <c r="G6622" s="29">
        <v>66.02534</v>
      </c>
      <c r="H6622" s="29">
        <v>2.863656E-4</v>
      </c>
      <c r="I6622" s="29">
        <v>53.885330000000003</v>
      </c>
      <c r="J6622" s="29">
        <v>79.473460000000003</v>
      </c>
    </row>
    <row r="6623" spans="1:10" x14ac:dyDescent="0.15">
      <c r="A6623" s="28" t="s">
        <v>108</v>
      </c>
      <c r="B6623" s="28" t="s">
        <v>104</v>
      </c>
      <c r="C6623" s="28" t="s">
        <v>107</v>
      </c>
      <c r="D6623" s="29">
        <v>0</v>
      </c>
      <c r="E6623" s="29">
        <v>-217.73670000000001</v>
      </c>
      <c r="F6623" s="29">
        <v>-43.193379999999998</v>
      </c>
      <c r="G6623" s="29">
        <v>-37.771990000000002</v>
      </c>
      <c r="H6623" s="29">
        <v>-3.1598280000000003E-4</v>
      </c>
      <c r="I6623" s="29">
        <v>-40.959099999999999</v>
      </c>
      <c r="J6623" s="29">
        <v>-25.417590000000001</v>
      </c>
    </row>
    <row r="6624" spans="1:10" x14ac:dyDescent="0.15">
      <c r="A6624" s="28" t="s">
        <v>108</v>
      </c>
      <c r="B6624" s="28" t="s">
        <v>104</v>
      </c>
      <c r="C6624" s="28" t="s">
        <v>107</v>
      </c>
      <c r="D6624" s="29">
        <v>1.2</v>
      </c>
      <c r="E6624" s="29">
        <v>-213.43219999999999</v>
      </c>
      <c r="F6624" s="29">
        <v>-43.193379999999998</v>
      </c>
      <c r="G6624" s="29">
        <v>-37.771990000000002</v>
      </c>
      <c r="H6624" s="29">
        <v>-3.1598280000000003E-4</v>
      </c>
      <c r="I6624" s="29">
        <v>-12.69891</v>
      </c>
      <c r="J6624" s="29">
        <v>-36.695569999999996</v>
      </c>
    </row>
    <row r="6625" spans="1:10" x14ac:dyDescent="0.15">
      <c r="A6625" s="28" t="s">
        <v>108</v>
      </c>
      <c r="B6625" s="28" t="s">
        <v>104</v>
      </c>
      <c r="C6625" s="28" t="s">
        <v>107</v>
      </c>
      <c r="D6625" s="29">
        <v>2.4</v>
      </c>
      <c r="E6625" s="29">
        <v>-209.1276</v>
      </c>
      <c r="F6625" s="29">
        <v>-43.193379999999998</v>
      </c>
      <c r="G6625" s="29">
        <v>-37.771990000000002</v>
      </c>
      <c r="H6625" s="29">
        <v>-3.1598280000000003E-4</v>
      </c>
      <c r="I6625" s="29">
        <v>-90.088229999999996</v>
      </c>
      <c r="J6625" s="29">
        <v>-124.4875</v>
      </c>
    </row>
    <row r="6626" spans="1:10" x14ac:dyDescent="0.15">
      <c r="A6626" s="28" t="s">
        <v>109</v>
      </c>
      <c r="B6626" s="28" t="s">
        <v>104</v>
      </c>
      <c r="C6626" s="28" t="s">
        <v>106</v>
      </c>
      <c r="D6626" s="29">
        <v>0</v>
      </c>
      <c r="E6626" s="29">
        <v>-37.687309999999997</v>
      </c>
      <c r="F6626" s="29">
        <v>69.072100000000006</v>
      </c>
      <c r="G6626" s="29">
        <v>73.337140000000005</v>
      </c>
      <c r="H6626" s="29">
        <v>3.4773300000000003E-4</v>
      </c>
      <c r="I6626" s="29">
        <v>90.522819999999996</v>
      </c>
      <c r="J6626" s="29">
        <v>114.6572</v>
      </c>
    </row>
    <row r="6627" spans="1:10" x14ac:dyDescent="0.15">
      <c r="A6627" s="28" t="s">
        <v>109</v>
      </c>
      <c r="B6627" s="28" t="s">
        <v>104</v>
      </c>
      <c r="C6627" s="28" t="s">
        <v>106</v>
      </c>
      <c r="D6627" s="29">
        <v>1.2</v>
      </c>
      <c r="E6627" s="29">
        <v>-34.726430000000001</v>
      </c>
      <c r="F6627" s="29">
        <v>69.072100000000006</v>
      </c>
      <c r="G6627" s="29">
        <v>73.337140000000005</v>
      </c>
      <c r="H6627" s="29">
        <v>3.4773300000000003E-4</v>
      </c>
      <c r="I6627" s="29">
        <v>14.021800000000001</v>
      </c>
      <c r="J6627" s="29">
        <v>31.839379999999998</v>
      </c>
    </row>
    <row r="6628" spans="1:10" x14ac:dyDescent="0.15">
      <c r="A6628" s="28" t="s">
        <v>109</v>
      </c>
      <c r="B6628" s="28" t="s">
        <v>104</v>
      </c>
      <c r="C6628" s="28" t="s">
        <v>106</v>
      </c>
      <c r="D6628" s="29">
        <v>2.4</v>
      </c>
      <c r="E6628" s="29">
        <v>-31.765540000000001</v>
      </c>
      <c r="F6628" s="29">
        <v>69.072100000000006</v>
      </c>
      <c r="G6628" s="29">
        <v>73.337140000000005</v>
      </c>
      <c r="H6628" s="29">
        <v>3.4773300000000003E-4</v>
      </c>
      <c r="I6628" s="29">
        <v>65.724819999999994</v>
      </c>
      <c r="J6628" s="29">
        <v>42.630380000000002</v>
      </c>
    </row>
    <row r="6629" spans="1:10" x14ac:dyDescent="0.15">
      <c r="A6629" s="28" t="s">
        <v>109</v>
      </c>
      <c r="B6629" s="28" t="s">
        <v>104</v>
      </c>
      <c r="C6629" s="28" t="s">
        <v>107</v>
      </c>
      <c r="D6629" s="29">
        <v>0</v>
      </c>
      <c r="E6629" s="29">
        <v>-281.78489999999999</v>
      </c>
      <c r="F6629" s="29">
        <v>-44.19267</v>
      </c>
      <c r="G6629" s="29">
        <v>-47.819279999999999</v>
      </c>
      <c r="H6629" s="29">
        <v>-3.6866159999999999E-4</v>
      </c>
      <c r="I6629" s="29">
        <v>-50.825580000000002</v>
      </c>
      <c r="J6629" s="29">
        <v>-64.788330000000002</v>
      </c>
    </row>
    <row r="6630" spans="1:10" x14ac:dyDescent="0.15">
      <c r="A6630" s="28" t="s">
        <v>109</v>
      </c>
      <c r="B6630" s="28" t="s">
        <v>104</v>
      </c>
      <c r="C6630" s="28" t="s">
        <v>107</v>
      </c>
      <c r="D6630" s="29">
        <v>1.2</v>
      </c>
      <c r="E6630" s="29">
        <v>-277.4803</v>
      </c>
      <c r="F6630" s="29">
        <v>-44.19267</v>
      </c>
      <c r="G6630" s="29">
        <v>-47.819279999999999</v>
      </c>
      <c r="H6630" s="29">
        <v>-3.6866159999999999E-4</v>
      </c>
      <c r="I6630" s="29">
        <v>-4.9490420000000004</v>
      </c>
      <c r="J6630" s="29">
        <v>-11.85455</v>
      </c>
    </row>
    <row r="6631" spans="1:10" x14ac:dyDescent="0.15">
      <c r="A6631" s="28" t="s">
        <v>109</v>
      </c>
      <c r="B6631" s="28" t="s">
        <v>104</v>
      </c>
      <c r="C6631" s="28" t="s">
        <v>107</v>
      </c>
      <c r="D6631" s="29">
        <v>2.4</v>
      </c>
      <c r="E6631" s="29">
        <v>-273.17579999999998</v>
      </c>
      <c r="F6631" s="29">
        <v>-44.19267</v>
      </c>
      <c r="G6631" s="29">
        <v>-47.819279999999999</v>
      </c>
      <c r="H6631" s="29">
        <v>-3.6866159999999999E-4</v>
      </c>
      <c r="I6631" s="29">
        <v>-87.285489999999996</v>
      </c>
      <c r="J6631" s="29">
        <v>-52.549340000000001</v>
      </c>
    </row>
    <row r="6632" spans="1:10" x14ac:dyDescent="0.15">
      <c r="A6632" s="28" t="s">
        <v>18</v>
      </c>
      <c r="B6632" s="28" t="s">
        <v>104</v>
      </c>
      <c r="C6632" s="28" t="s">
        <v>106</v>
      </c>
      <c r="D6632" s="29">
        <v>0</v>
      </c>
      <c r="E6632" s="29">
        <v>-52.891660000000002</v>
      </c>
      <c r="F6632" s="29">
        <v>110.5052</v>
      </c>
      <c r="G6632" s="29">
        <v>83.447909999999993</v>
      </c>
      <c r="H6632" s="29">
        <v>4.7356710000000002E-4</v>
      </c>
      <c r="I6632" s="29">
        <v>98.618440000000007</v>
      </c>
      <c r="J6632" s="29">
        <v>112.2282</v>
      </c>
    </row>
    <row r="6633" spans="1:10" x14ac:dyDescent="0.15">
      <c r="A6633" s="28" t="s">
        <v>18</v>
      </c>
      <c r="B6633" s="28" t="s">
        <v>104</v>
      </c>
      <c r="C6633" s="28" t="s">
        <v>106</v>
      </c>
      <c r="D6633" s="29">
        <v>1.2</v>
      </c>
      <c r="E6633" s="29">
        <v>-49.930779999999999</v>
      </c>
      <c r="F6633" s="29">
        <v>110.5052</v>
      </c>
      <c r="G6633" s="29">
        <v>83.447909999999993</v>
      </c>
      <c r="H6633" s="29">
        <v>4.7356710000000002E-4</v>
      </c>
      <c r="I6633" s="29">
        <v>10.022779999999999</v>
      </c>
      <c r="J6633" s="29">
        <v>35.661050000000003</v>
      </c>
    </row>
    <row r="6634" spans="1:10" x14ac:dyDescent="0.15">
      <c r="A6634" s="28" t="s">
        <v>18</v>
      </c>
      <c r="B6634" s="28" t="s">
        <v>104</v>
      </c>
      <c r="C6634" s="28" t="s">
        <v>106</v>
      </c>
      <c r="D6634" s="29">
        <v>2.4</v>
      </c>
      <c r="E6634" s="29">
        <v>-46.969889999999999</v>
      </c>
      <c r="F6634" s="29">
        <v>110.5052</v>
      </c>
      <c r="G6634" s="29">
        <v>83.447909999999993</v>
      </c>
      <c r="H6634" s="29">
        <v>4.7356710000000002E-4</v>
      </c>
      <c r="I6634" s="29">
        <v>53.796309999999998</v>
      </c>
      <c r="J6634" s="29">
        <v>110.41849999999999</v>
      </c>
    </row>
    <row r="6635" spans="1:10" x14ac:dyDescent="0.15">
      <c r="A6635" s="28" t="s">
        <v>18</v>
      </c>
      <c r="B6635" s="28" t="s">
        <v>104</v>
      </c>
      <c r="C6635" s="28" t="s">
        <v>107</v>
      </c>
      <c r="D6635" s="29">
        <v>0</v>
      </c>
      <c r="E6635" s="29">
        <v>-396.92399999999998</v>
      </c>
      <c r="F6635" s="29">
        <v>-64.258129999999994</v>
      </c>
      <c r="G6635" s="29">
        <v>-40.912500000000001</v>
      </c>
      <c r="H6635" s="29">
        <v>-4.4034880000000002E-4</v>
      </c>
      <c r="I6635" s="29">
        <v>-48.568750000000001</v>
      </c>
      <c r="J6635" s="29">
        <v>-45.759619999999998</v>
      </c>
    </row>
    <row r="6636" spans="1:10" x14ac:dyDescent="0.15">
      <c r="A6636" s="28" t="s">
        <v>18</v>
      </c>
      <c r="B6636" s="28" t="s">
        <v>104</v>
      </c>
      <c r="C6636" s="28" t="s">
        <v>107</v>
      </c>
      <c r="D6636" s="29">
        <v>1.2</v>
      </c>
      <c r="E6636" s="29">
        <v>-392.61939999999998</v>
      </c>
      <c r="F6636" s="29">
        <v>-64.258129999999994</v>
      </c>
      <c r="G6636" s="29">
        <v>-40.912500000000001</v>
      </c>
      <c r="H6636" s="29">
        <v>-4.4034880000000002E-4</v>
      </c>
      <c r="I6636" s="29">
        <v>-11.04501</v>
      </c>
      <c r="J6636" s="29">
        <v>-24.72391</v>
      </c>
    </row>
    <row r="6637" spans="1:10" x14ac:dyDescent="0.15">
      <c r="A6637" s="28" t="s">
        <v>18</v>
      </c>
      <c r="B6637" s="28" t="s">
        <v>104</v>
      </c>
      <c r="C6637" s="28" t="s">
        <v>107</v>
      </c>
      <c r="D6637" s="29">
        <v>2.4</v>
      </c>
      <c r="E6637" s="29">
        <v>-388.31479999999999</v>
      </c>
      <c r="F6637" s="29">
        <v>-64.258129999999994</v>
      </c>
      <c r="G6637" s="29">
        <v>-40.912500000000001</v>
      </c>
      <c r="H6637" s="29">
        <v>-4.4034880000000002E-4</v>
      </c>
      <c r="I6637" s="29">
        <v>-105.889</v>
      </c>
      <c r="J6637" s="29">
        <v>-155.02809999999999</v>
      </c>
    </row>
    <row r="6638" spans="1:10" x14ac:dyDescent="0.15">
      <c r="A6638" s="28" t="s">
        <v>19</v>
      </c>
      <c r="B6638" s="28" t="s">
        <v>104</v>
      </c>
      <c r="C6638" s="28" t="s">
        <v>106</v>
      </c>
      <c r="D6638" s="29">
        <v>0</v>
      </c>
      <c r="E6638" s="29">
        <v>-75.998800000000003</v>
      </c>
      <c r="F6638" s="29">
        <v>71.609520000000003</v>
      </c>
      <c r="G6638" s="29">
        <v>83.877780000000001</v>
      </c>
      <c r="H6638" s="29">
        <v>5.7059139999999999E-4</v>
      </c>
      <c r="I6638" s="29">
        <v>100.6964</v>
      </c>
      <c r="J6638" s="29">
        <v>95.253510000000006</v>
      </c>
    </row>
    <row r="6639" spans="1:10" x14ac:dyDescent="0.15">
      <c r="A6639" s="28" t="s">
        <v>19</v>
      </c>
      <c r="B6639" s="28" t="s">
        <v>104</v>
      </c>
      <c r="C6639" s="28" t="s">
        <v>106</v>
      </c>
      <c r="D6639" s="29">
        <v>1.2</v>
      </c>
      <c r="E6639" s="29">
        <v>-73.03792</v>
      </c>
      <c r="F6639" s="29">
        <v>71.609520000000003</v>
      </c>
      <c r="G6639" s="29">
        <v>83.877780000000001</v>
      </c>
      <c r="H6639" s="29">
        <v>5.7059139999999999E-4</v>
      </c>
      <c r="I6639" s="29">
        <v>14.48626</v>
      </c>
      <c r="J6639" s="29">
        <v>15.651160000000001</v>
      </c>
    </row>
    <row r="6640" spans="1:10" x14ac:dyDescent="0.15">
      <c r="A6640" s="28" t="s">
        <v>19</v>
      </c>
      <c r="B6640" s="28" t="s">
        <v>104</v>
      </c>
      <c r="C6640" s="28" t="s">
        <v>106</v>
      </c>
      <c r="D6640" s="29">
        <v>2.4</v>
      </c>
      <c r="E6640" s="29">
        <v>-70.077029999999993</v>
      </c>
      <c r="F6640" s="29">
        <v>71.609520000000003</v>
      </c>
      <c r="G6640" s="29">
        <v>83.877780000000001</v>
      </c>
      <c r="H6640" s="29">
        <v>5.7059139999999999E-4</v>
      </c>
      <c r="I6640" s="29">
        <v>66.195440000000005</v>
      </c>
      <c r="J6640" s="29">
        <v>34.71058</v>
      </c>
    </row>
    <row r="6641" spans="1:10" x14ac:dyDescent="0.15">
      <c r="A6641" s="28" t="s">
        <v>19</v>
      </c>
      <c r="B6641" s="28" t="s">
        <v>104</v>
      </c>
      <c r="C6641" s="28" t="s">
        <v>107</v>
      </c>
      <c r="D6641" s="29">
        <v>0</v>
      </c>
      <c r="E6641" s="29">
        <v>-501.077</v>
      </c>
      <c r="F6641" s="29">
        <v>-25.799679999999999</v>
      </c>
      <c r="G6641" s="29">
        <v>-46.358849999999997</v>
      </c>
      <c r="H6641" s="29">
        <v>-4.8861909999999996E-4</v>
      </c>
      <c r="I6641" s="29">
        <v>-51.655749999999998</v>
      </c>
      <c r="J6641" s="29">
        <v>-30.175280000000001</v>
      </c>
    </row>
    <row r="6642" spans="1:10" x14ac:dyDescent="0.15">
      <c r="A6642" s="28" t="s">
        <v>19</v>
      </c>
      <c r="B6642" s="28" t="s">
        <v>104</v>
      </c>
      <c r="C6642" s="28" t="s">
        <v>107</v>
      </c>
      <c r="D6642" s="29">
        <v>1.2</v>
      </c>
      <c r="E6642" s="29">
        <v>-496.7724</v>
      </c>
      <c r="F6642" s="29">
        <v>-25.799679999999999</v>
      </c>
      <c r="G6642" s="29">
        <v>-46.358849999999997</v>
      </c>
      <c r="H6642" s="29">
        <v>-4.8861909999999996E-4</v>
      </c>
      <c r="I6642" s="29">
        <v>-10.50629</v>
      </c>
      <c r="J6642" s="29">
        <v>-5.5690730000000004</v>
      </c>
    </row>
    <row r="6643" spans="1:10" x14ac:dyDescent="0.15">
      <c r="A6643" s="28" t="s">
        <v>19</v>
      </c>
      <c r="B6643" s="28" t="s">
        <v>104</v>
      </c>
      <c r="C6643" s="28" t="s">
        <v>107</v>
      </c>
      <c r="D6643" s="29">
        <v>2.4</v>
      </c>
      <c r="E6643" s="29">
        <v>-492.46780000000001</v>
      </c>
      <c r="F6643" s="29">
        <v>-25.799679999999999</v>
      </c>
      <c r="G6643" s="29">
        <v>-46.358849999999997</v>
      </c>
      <c r="H6643" s="29">
        <v>-4.8861909999999996E-4</v>
      </c>
      <c r="I6643" s="29">
        <v>-107.2834</v>
      </c>
      <c r="J6643" s="29">
        <v>-79.642859999999999</v>
      </c>
    </row>
    <row r="6644" spans="1:10" x14ac:dyDescent="0.15">
      <c r="A6644" s="28" t="s">
        <v>20</v>
      </c>
      <c r="B6644" s="28" t="s">
        <v>104</v>
      </c>
      <c r="C6644" s="28" t="s">
        <v>106</v>
      </c>
      <c r="D6644" s="29">
        <v>0</v>
      </c>
      <c r="E6644" s="29">
        <v>-86.567409999999995</v>
      </c>
      <c r="F6644" s="29">
        <v>72.412530000000004</v>
      </c>
      <c r="G6644" s="29">
        <v>89.77158</v>
      </c>
      <c r="H6644" s="29">
        <v>5.3454839999999995E-4</v>
      </c>
      <c r="I6644" s="29">
        <v>107.86660000000001</v>
      </c>
      <c r="J6644" s="29">
        <v>80.069339999999997</v>
      </c>
    </row>
    <row r="6645" spans="1:10" x14ac:dyDescent="0.15">
      <c r="A6645" s="28" t="s">
        <v>20</v>
      </c>
      <c r="B6645" s="28" t="s">
        <v>104</v>
      </c>
      <c r="C6645" s="28" t="s">
        <v>106</v>
      </c>
      <c r="D6645" s="29">
        <v>1.2</v>
      </c>
      <c r="E6645" s="29">
        <v>-83.606530000000006</v>
      </c>
      <c r="F6645" s="29">
        <v>72.412530000000004</v>
      </c>
      <c r="G6645" s="29">
        <v>89.77158</v>
      </c>
      <c r="H6645" s="29">
        <v>5.3454839999999995E-4</v>
      </c>
      <c r="I6645" s="29">
        <v>17.328330000000001</v>
      </c>
      <c r="J6645" s="29">
        <v>0.49555490000000002</v>
      </c>
    </row>
    <row r="6646" spans="1:10" x14ac:dyDescent="0.15">
      <c r="A6646" s="28" t="s">
        <v>20</v>
      </c>
      <c r="B6646" s="28" t="s">
        <v>104</v>
      </c>
      <c r="C6646" s="28" t="s">
        <v>106</v>
      </c>
      <c r="D6646" s="29">
        <v>2.4</v>
      </c>
      <c r="E6646" s="29">
        <v>-80.645650000000003</v>
      </c>
      <c r="F6646" s="29">
        <v>72.412530000000004</v>
      </c>
      <c r="G6646" s="29">
        <v>89.77158</v>
      </c>
      <c r="H6646" s="29">
        <v>5.3454839999999995E-4</v>
      </c>
      <c r="I6646" s="29">
        <v>74.660539999999997</v>
      </c>
      <c r="J6646" s="29">
        <v>38.513730000000002</v>
      </c>
    </row>
    <row r="6647" spans="1:10" x14ac:dyDescent="0.15">
      <c r="A6647" s="28" t="s">
        <v>20</v>
      </c>
      <c r="B6647" s="28" t="s">
        <v>104</v>
      </c>
      <c r="C6647" s="28" t="s">
        <v>107</v>
      </c>
      <c r="D6647" s="29">
        <v>0</v>
      </c>
      <c r="E6647" s="29">
        <v>-618.01710000000003</v>
      </c>
      <c r="F6647" s="29">
        <v>-45.906059999999997</v>
      </c>
      <c r="G6647" s="29">
        <v>-51.437739999999998</v>
      </c>
      <c r="H6647" s="29">
        <v>-4.800184E-4</v>
      </c>
      <c r="I6647" s="29">
        <v>-55.00047</v>
      </c>
      <c r="J6647" s="29">
        <v>-75.025769999999994</v>
      </c>
    </row>
    <row r="6648" spans="1:10" x14ac:dyDescent="0.15">
      <c r="A6648" s="28" t="s">
        <v>20</v>
      </c>
      <c r="B6648" s="28" t="s">
        <v>104</v>
      </c>
      <c r="C6648" s="28" t="s">
        <v>107</v>
      </c>
      <c r="D6648" s="29">
        <v>1.2</v>
      </c>
      <c r="E6648" s="29">
        <v>-613.71249999999998</v>
      </c>
      <c r="F6648" s="29">
        <v>-45.906059999999997</v>
      </c>
      <c r="G6648" s="29">
        <v>-51.437739999999998</v>
      </c>
      <c r="H6648" s="29">
        <v>-4.800184E-4</v>
      </c>
      <c r="I6648" s="29">
        <v>-10.501440000000001</v>
      </c>
      <c r="J6648" s="29">
        <v>-27.36768</v>
      </c>
    </row>
    <row r="6649" spans="1:10" x14ac:dyDescent="0.15">
      <c r="A6649" s="28" t="s">
        <v>20</v>
      </c>
      <c r="B6649" s="28" t="s">
        <v>104</v>
      </c>
      <c r="C6649" s="28" t="s">
        <v>107</v>
      </c>
      <c r="D6649" s="29">
        <v>2.4</v>
      </c>
      <c r="E6649" s="29">
        <v>-609.40800000000002</v>
      </c>
      <c r="F6649" s="29">
        <v>-45.906059999999997</v>
      </c>
      <c r="G6649" s="29">
        <v>-51.437739999999998</v>
      </c>
      <c r="H6649" s="29">
        <v>-4.800184E-4</v>
      </c>
      <c r="I6649" s="29">
        <v>-113.88800000000001</v>
      </c>
      <c r="J6649" s="29">
        <v>-97.24203</v>
      </c>
    </row>
    <row r="6650" spans="1:10" x14ac:dyDescent="0.15">
      <c r="A6650" s="28" t="s">
        <v>21</v>
      </c>
      <c r="B6650" s="28" t="s">
        <v>104</v>
      </c>
      <c r="C6650" s="28" t="s">
        <v>106</v>
      </c>
      <c r="D6650" s="29">
        <v>0</v>
      </c>
      <c r="E6650" s="29">
        <v>-107.85980000000001</v>
      </c>
      <c r="F6650" s="29">
        <v>58.799860000000002</v>
      </c>
      <c r="G6650" s="29">
        <v>92.812730000000002</v>
      </c>
      <c r="H6650" s="29">
        <v>4.9262999999999998E-4</v>
      </c>
      <c r="I6650" s="29">
        <v>114.7745</v>
      </c>
      <c r="J6650" s="29">
        <v>86.409559999999999</v>
      </c>
    </row>
    <row r="6651" spans="1:10" x14ac:dyDescent="0.15">
      <c r="A6651" s="28" t="s">
        <v>21</v>
      </c>
      <c r="B6651" s="28" t="s">
        <v>104</v>
      </c>
      <c r="C6651" s="28" t="s">
        <v>106</v>
      </c>
      <c r="D6651" s="29">
        <v>1.2</v>
      </c>
      <c r="E6651" s="29">
        <v>-104.8989</v>
      </c>
      <c r="F6651" s="29">
        <v>58.799860000000002</v>
      </c>
      <c r="G6651" s="29">
        <v>92.812730000000002</v>
      </c>
      <c r="H6651" s="29">
        <v>4.9262999999999998E-4</v>
      </c>
      <c r="I6651" s="29">
        <v>14.1829</v>
      </c>
      <c r="J6651" s="29">
        <v>20.536169999999998</v>
      </c>
    </row>
    <row r="6652" spans="1:10" x14ac:dyDescent="0.15">
      <c r="A6652" s="28" t="s">
        <v>21</v>
      </c>
      <c r="B6652" s="28" t="s">
        <v>104</v>
      </c>
      <c r="C6652" s="28" t="s">
        <v>106</v>
      </c>
      <c r="D6652" s="29">
        <v>2.4</v>
      </c>
      <c r="E6652" s="29">
        <v>-101.938</v>
      </c>
      <c r="F6652" s="29">
        <v>58.799860000000002</v>
      </c>
      <c r="G6652" s="29">
        <v>92.812730000000002</v>
      </c>
      <c r="H6652" s="29">
        <v>4.9262999999999998E-4</v>
      </c>
      <c r="I6652" s="29">
        <v>78.677769999999995</v>
      </c>
      <c r="J6652" s="29">
        <v>74.872749999999996</v>
      </c>
    </row>
    <row r="6653" spans="1:10" x14ac:dyDescent="0.15">
      <c r="A6653" s="28" t="s">
        <v>21</v>
      </c>
      <c r="B6653" s="28" t="s">
        <v>104</v>
      </c>
      <c r="C6653" s="28" t="s">
        <v>107</v>
      </c>
      <c r="D6653" s="29">
        <v>0</v>
      </c>
      <c r="E6653" s="29">
        <v>-752.67719999999997</v>
      </c>
      <c r="F6653" s="29">
        <v>-56.684269999999998</v>
      </c>
      <c r="G6653" s="29">
        <v>-64.936790000000002</v>
      </c>
      <c r="H6653" s="29">
        <v>-4.8162409999999998E-4</v>
      </c>
      <c r="I6653" s="29">
        <v>-84.215230000000005</v>
      </c>
      <c r="J6653" s="29">
        <v>-68.249889999999994</v>
      </c>
    </row>
    <row r="6654" spans="1:10" x14ac:dyDescent="0.15">
      <c r="A6654" s="28" t="s">
        <v>21</v>
      </c>
      <c r="B6654" s="28" t="s">
        <v>104</v>
      </c>
      <c r="C6654" s="28" t="s">
        <v>107</v>
      </c>
      <c r="D6654" s="29">
        <v>1.2</v>
      </c>
      <c r="E6654" s="29">
        <v>-748.37270000000001</v>
      </c>
      <c r="F6654" s="29">
        <v>-56.684269999999998</v>
      </c>
      <c r="G6654" s="29">
        <v>-64.936790000000002</v>
      </c>
      <c r="H6654" s="29">
        <v>-4.8162409999999998E-4</v>
      </c>
      <c r="I6654" s="29">
        <v>-17.1279</v>
      </c>
      <c r="J6654" s="29">
        <v>-4.9743230000000001</v>
      </c>
    </row>
    <row r="6655" spans="1:10" x14ac:dyDescent="0.15">
      <c r="A6655" s="28" t="s">
        <v>21</v>
      </c>
      <c r="B6655" s="28" t="s">
        <v>104</v>
      </c>
      <c r="C6655" s="28" t="s">
        <v>107</v>
      </c>
      <c r="D6655" s="29">
        <v>2.4</v>
      </c>
      <c r="E6655" s="29">
        <v>-744.06809999999996</v>
      </c>
      <c r="F6655" s="29">
        <v>-56.684269999999998</v>
      </c>
      <c r="G6655" s="29">
        <v>-64.936790000000002</v>
      </c>
      <c r="H6655" s="29">
        <v>-4.8162409999999998E-4</v>
      </c>
      <c r="I6655" s="29">
        <v>-115.1191</v>
      </c>
      <c r="J6655" s="29">
        <v>-61.95093</v>
      </c>
    </row>
    <row r="6656" spans="1:10" x14ac:dyDescent="0.15">
      <c r="A6656" s="28" t="s">
        <v>22</v>
      </c>
      <c r="B6656" s="28" t="s">
        <v>104</v>
      </c>
      <c r="C6656" s="28" t="s">
        <v>106</v>
      </c>
      <c r="D6656" s="29">
        <v>0</v>
      </c>
      <c r="E6656" s="29">
        <v>-93.433660000000003</v>
      </c>
      <c r="F6656" s="29">
        <v>91.447239999999994</v>
      </c>
      <c r="G6656" s="29">
        <v>84.124309999999994</v>
      </c>
      <c r="H6656" s="29">
        <v>5.0882409999999999E-4</v>
      </c>
      <c r="I6656" s="29">
        <v>112.9692</v>
      </c>
      <c r="J6656" s="29">
        <v>133.80279999999999</v>
      </c>
    </row>
    <row r="6657" spans="1:10" x14ac:dyDescent="0.15">
      <c r="A6657" s="28" t="s">
        <v>22</v>
      </c>
      <c r="B6657" s="28" t="s">
        <v>104</v>
      </c>
      <c r="C6657" s="28" t="s">
        <v>106</v>
      </c>
      <c r="D6657" s="29">
        <v>1.2</v>
      </c>
      <c r="E6657" s="29">
        <v>-90.47278</v>
      </c>
      <c r="F6657" s="29">
        <v>91.447239999999994</v>
      </c>
      <c r="G6657" s="29">
        <v>84.124309999999994</v>
      </c>
      <c r="H6657" s="29">
        <v>5.0882409999999999E-4</v>
      </c>
      <c r="I6657" s="29">
        <v>24.101379999999999</v>
      </c>
      <c r="J6657" s="29">
        <v>24.70628</v>
      </c>
    </row>
    <row r="6658" spans="1:10" x14ac:dyDescent="0.15">
      <c r="A6658" s="28" t="s">
        <v>22</v>
      </c>
      <c r="B6658" s="28" t="s">
        <v>104</v>
      </c>
      <c r="C6658" s="28" t="s">
        <v>106</v>
      </c>
      <c r="D6658" s="29">
        <v>2.4</v>
      </c>
      <c r="E6658" s="29">
        <v>-87.511889999999994</v>
      </c>
      <c r="F6658" s="29">
        <v>91.447239999999994</v>
      </c>
      <c r="G6658" s="29">
        <v>84.124309999999994</v>
      </c>
      <c r="H6658" s="29">
        <v>5.0882409999999999E-4</v>
      </c>
      <c r="I6658" s="29">
        <v>79.132710000000003</v>
      </c>
      <c r="J6658" s="29">
        <v>51.977879999999999</v>
      </c>
    </row>
    <row r="6659" spans="1:10" x14ac:dyDescent="0.15">
      <c r="A6659" s="28" t="s">
        <v>22</v>
      </c>
      <c r="B6659" s="28" t="s">
        <v>104</v>
      </c>
      <c r="C6659" s="28" t="s">
        <v>107</v>
      </c>
      <c r="D6659" s="29">
        <v>0</v>
      </c>
      <c r="E6659" s="29">
        <v>-861.62360000000001</v>
      </c>
      <c r="F6659" s="29">
        <v>-56.023180000000004</v>
      </c>
      <c r="G6659" s="29">
        <v>-64.088620000000006</v>
      </c>
      <c r="H6659" s="29">
        <v>-5.1563490000000004E-4</v>
      </c>
      <c r="I6659" s="29">
        <v>-79.564539999999994</v>
      </c>
      <c r="J6659" s="29">
        <v>-87.336519999999993</v>
      </c>
    </row>
    <row r="6660" spans="1:10" x14ac:dyDescent="0.15">
      <c r="A6660" s="28" t="s">
        <v>22</v>
      </c>
      <c r="B6660" s="28" t="s">
        <v>104</v>
      </c>
      <c r="C6660" s="28" t="s">
        <v>107</v>
      </c>
      <c r="D6660" s="29">
        <v>1.2</v>
      </c>
      <c r="E6660" s="29">
        <v>-857.31899999999996</v>
      </c>
      <c r="F6660" s="29">
        <v>-56.023180000000004</v>
      </c>
      <c r="G6660" s="29">
        <v>-64.088620000000006</v>
      </c>
      <c r="H6660" s="29">
        <v>-5.1563490000000004E-4</v>
      </c>
      <c r="I6660" s="29">
        <v>-14.75625</v>
      </c>
      <c r="J6660" s="29">
        <v>-20.858229999999999</v>
      </c>
    </row>
    <row r="6661" spans="1:10" x14ac:dyDescent="0.15">
      <c r="A6661" s="28" t="s">
        <v>22</v>
      </c>
      <c r="B6661" s="28" t="s">
        <v>104</v>
      </c>
      <c r="C6661" s="28" t="s">
        <v>107</v>
      </c>
      <c r="D6661" s="29">
        <v>2.4</v>
      </c>
      <c r="E6661" s="29">
        <v>-853.0145</v>
      </c>
      <c r="F6661" s="29">
        <v>-56.023180000000004</v>
      </c>
      <c r="G6661" s="29">
        <v>-64.088620000000006</v>
      </c>
      <c r="H6661" s="29">
        <v>-5.1563490000000004E-4</v>
      </c>
      <c r="I6661" s="29">
        <v>-93.875219999999999</v>
      </c>
      <c r="J6661" s="29">
        <v>-90.759649999999993</v>
      </c>
    </row>
    <row r="6662" spans="1:10" x14ac:dyDescent="0.15">
      <c r="A6662" s="28" t="s">
        <v>23</v>
      </c>
      <c r="B6662" s="28" t="s">
        <v>104</v>
      </c>
      <c r="C6662" s="28" t="s">
        <v>106</v>
      </c>
      <c r="D6662" s="29">
        <v>0</v>
      </c>
      <c r="E6662" s="29">
        <v>-99.411929999999998</v>
      </c>
      <c r="F6662" s="29">
        <v>159.2852</v>
      </c>
      <c r="G6662" s="29">
        <v>105.904</v>
      </c>
      <c r="H6662" s="29">
        <v>7.8455099999999998E-4</v>
      </c>
      <c r="I6662" s="29">
        <v>132.39519999999999</v>
      </c>
      <c r="J6662" s="29">
        <v>207.4331</v>
      </c>
    </row>
    <row r="6663" spans="1:10" x14ac:dyDescent="0.15">
      <c r="A6663" s="28" t="s">
        <v>23</v>
      </c>
      <c r="B6663" s="28" t="s">
        <v>104</v>
      </c>
      <c r="C6663" s="28" t="s">
        <v>106</v>
      </c>
      <c r="D6663" s="29">
        <v>1.2</v>
      </c>
      <c r="E6663" s="29">
        <v>-95.829250000000002</v>
      </c>
      <c r="F6663" s="29">
        <v>159.2852</v>
      </c>
      <c r="G6663" s="29">
        <v>105.904</v>
      </c>
      <c r="H6663" s="29">
        <v>7.8455099999999998E-4</v>
      </c>
      <c r="I6663" s="29">
        <v>25.196709999999999</v>
      </c>
      <c r="J6663" s="29">
        <v>19.607109999999999</v>
      </c>
    </row>
    <row r="6664" spans="1:10" x14ac:dyDescent="0.15">
      <c r="A6664" s="28" t="s">
        <v>23</v>
      </c>
      <c r="B6664" s="28" t="s">
        <v>104</v>
      </c>
      <c r="C6664" s="28" t="s">
        <v>106</v>
      </c>
      <c r="D6664" s="29">
        <v>2.4</v>
      </c>
      <c r="E6664" s="29">
        <v>-92.246579999999994</v>
      </c>
      <c r="F6664" s="29">
        <v>159.2852</v>
      </c>
      <c r="G6664" s="29">
        <v>105.904</v>
      </c>
      <c r="H6664" s="29">
        <v>7.8455099999999998E-4</v>
      </c>
      <c r="I6664" s="29">
        <v>78.674949999999995</v>
      </c>
      <c r="J6664" s="29">
        <v>126.1943</v>
      </c>
    </row>
    <row r="6665" spans="1:10" x14ac:dyDescent="0.15">
      <c r="A6665" s="28" t="s">
        <v>23</v>
      </c>
      <c r="B6665" s="28" t="s">
        <v>104</v>
      </c>
      <c r="C6665" s="28" t="s">
        <v>107</v>
      </c>
      <c r="D6665" s="29">
        <v>0</v>
      </c>
      <c r="E6665" s="29">
        <v>-988.62400000000002</v>
      </c>
      <c r="F6665" s="29">
        <v>-107.379</v>
      </c>
      <c r="G6665" s="29">
        <v>-59.003889999999998</v>
      </c>
      <c r="H6665" s="29">
        <v>-8.179703E-4</v>
      </c>
      <c r="I6665" s="29">
        <v>-68.505189999999999</v>
      </c>
      <c r="J6665" s="29">
        <v>-136.22890000000001</v>
      </c>
    </row>
    <row r="6666" spans="1:10" x14ac:dyDescent="0.15">
      <c r="A6666" s="28" t="s">
        <v>23</v>
      </c>
      <c r="B6666" s="28" t="s">
        <v>104</v>
      </c>
      <c r="C6666" s="28" t="s">
        <v>107</v>
      </c>
      <c r="D6666" s="29">
        <v>1.2</v>
      </c>
      <c r="E6666" s="29">
        <v>-983.41549999999995</v>
      </c>
      <c r="F6666" s="29">
        <v>-107.379</v>
      </c>
      <c r="G6666" s="29">
        <v>-59.003889999999998</v>
      </c>
      <c r="H6666" s="29">
        <v>-8.179703E-4</v>
      </c>
      <c r="I6666" s="29">
        <v>-17.616199999999999</v>
      </c>
      <c r="J6666" s="29">
        <v>-10.80861</v>
      </c>
    </row>
    <row r="6667" spans="1:10" x14ac:dyDescent="0.15">
      <c r="A6667" s="28" t="s">
        <v>23</v>
      </c>
      <c r="B6667" s="28" t="s">
        <v>104</v>
      </c>
      <c r="C6667" s="28" t="s">
        <v>107</v>
      </c>
      <c r="D6667" s="29">
        <v>2.4</v>
      </c>
      <c r="E6667" s="29">
        <v>-978.20690000000002</v>
      </c>
      <c r="F6667" s="29">
        <v>-107.379</v>
      </c>
      <c r="G6667" s="29">
        <v>-59.003889999999998</v>
      </c>
      <c r="H6667" s="29">
        <v>-8.179703E-4</v>
      </c>
      <c r="I6667" s="29">
        <v>-127.4217</v>
      </c>
      <c r="J6667" s="29">
        <v>-179.82210000000001</v>
      </c>
    </row>
    <row r="6668" spans="1:10" x14ac:dyDescent="0.15">
      <c r="A6668" s="28" t="s">
        <v>24</v>
      </c>
      <c r="B6668" s="28" t="s">
        <v>104</v>
      </c>
      <c r="C6668" s="28" t="s">
        <v>106</v>
      </c>
      <c r="D6668" s="29">
        <v>0</v>
      </c>
      <c r="E6668" s="29">
        <v>-103.0133</v>
      </c>
      <c r="F6668" s="29">
        <v>105.98990000000001</v>
      </c>
      <c r="G6668" s="29">
        <v>96.414339999999996</v>
      </c>
      <c r="H6668" s="29">
        <v>5.6932809999999995E-4</v>
      </c>
      <c r="I6668" s="29">
        <v>119.3288</v>
      </c>
      <c r="J6668" s="29">
        <v>107.73869999999999</v>
      </c>
    </row>
    <row r="6669" spans="1:10" x14ac:dyDescent="0.15">
      <c r="A6669" s="28" t="s">
        <v>24</v>
      </c>
      <c r="B6669" s="28" t="s">
        <v>104</v>
      </c>
      <c r="C6669" s="28" t="s">
        <v>106</v>
      </c>
      <c r="D6669" s="29">
        <v>1.2</v>
      </c>
      <c r="E6669" s="29">
        <v>-100.05240000000001</v>
      </c>
      <c r="F6669" s="29">
        <v>105.98990000000001</v>
      </c>
      <c r="G6669" s="29">
        <v>96.414339999999996</v>
      </c>
      <c r="H6669" s="29">
        <v>5.6932809999999995E-4</v>
      </c>
      <c r="I6669" s="29">
        <v>19.19472</v>
      </c>
      <c r="J6669" s="29">
        <v>21.93102</v>
      </c>
    </row>
    <row r="6670" spans="1:10" x14ac:dyDescent="0.15">
      <c r="A6670" s="28" t="s">
        <v>24</v>
      </c>
      <c r="B6670" s="28" t="s">
        <v>104</v>
      </c>
      <c r="C6670" s="28" t="s">
        <v>106</v>
      </c>
      <c r="D6670" s="29">
        <v>2.4</v>
      </c>
      <c r="E6670" s="29">
        <v>-97.091530000000006</v>
      </c>
      <c r="F6670" s="29">
        <v>105.98990000000001</v>
      </c>
      <c r="G6670" s="29">
        <v>96.414339999999996</v>
      </c>
      <c r="H6670" s="29">
        <v>5.6932809999999995E-4</v>
      </c>
      <c r="I6670" s="29">
        <v>83.594740000000002</v>
      </c>
      <c r="J6670" s="29">
        <v>112.2343</v>
      </c>
    </row>
    <row r="6671" spans="1:10" x14ac:dyDescent="0.15">
      <c r="A6671" s="28" t="s">
        <v>24</v>
      </c>
      <c r="B6671" s="28" t="s">
        <v>104</v>
      </c>
      <c r="C6671" s="28" t="s">
        <v>107</v>
      </c>
      <c r="D6671" s="29">
        <v>0</v>
      </c>
      <c r="E6671" s="29">
        <v>-1113.2950000000001</v>
      </c>
      <c r="F6671" s="29">
        <v>-76.859660000000005</v>
      </c>
      <c r="G6671" s="29">
        <v>-71.114810000000006</v>
      </c>
      <c r="H6671" s="29">
        <v>-5.913515E-4</v>
      </c>
      <c r="I6671" s="29">
        <v>-93.581500000000005</v>
      </c>
      <c r="J6671" s="29">
        <v>-78.498429999999999</v>
      </c>
    </row>
    <row r="6672" spans="1:10" x14ac:dyDescent="0.15">
      <c r="A6672" s="28" t="s">
        <v>24</v>
      </c>
      <c r="B6672" s="28" t="s">
        <v>104</v>
      </c>
      <c r="C6672" s="28" t="s">
        <v>107</v>
      </c>
      <c r="D6672" s="29">
        <v>1.2</v>
      </c>
      <c r="E6672" s="29">
        <v>-1108.99</v>
      </c>
      <c r="F6672" s="29">
        <v>-76.859660000000005</v>
      </c>
      <c r="G6672" s="29">
        <v>-71.114810000000006</v>
      </c>
      <c r="H6672" s="29">
        <v>-5.913515E-4</v>
      </c>
      <c r="I6672" s="29">
        <v>-23.86337</v>
      </c>
      <c r="J6672" s="29">
        <v>-27.813739999999999</v>
      </c>
    </row>
    <row r="6673" spans="1:10" x14ac:dyDescent="0.15">
      <c r="A6673" s="28" t="s">
        <v>24</v>
      </c>
      <c r="B6673" s="28" t="s">
        <v>104</v>
      </c>
      <c r="C6673" s="28" t="s">
        <v>107</v>
      </c>
      <c r="D6673" s="29">
        <v>2.4</v>
      </c>
      <c r="E6673" s="29">
        <v>-1104.6859999999999</v>
      </c>
      <c r="F6673" s="29">
        <v>-76.859660000000005</v>
      </c>
      <c r="G6673" s="29">
        <v>-71.114810000000006</v>
      </c>
      <c r="H6673" s="29">
        <v>-5.913515E-4</v>
      </c>
      <c r="I6673" s="29">
        <v>-118.6614</v>
      </c>
      <c r="J6673" s="29">
        <v>-153.21729999999999</v>
      </c>
    </row>
    <row r="6674" spans="1:10" x14ac:dyDescent="0.15">
      <c r="A6674" s="28" t="s">
        <v>25</v>
      </c>
      <c r="B6674" s="28" t="s">
        <v>104</v>
      </c>
      <c r="C6674" s="28" t="s">
        <v>106</v>
      </c>
      <c r="D6674" s="29">
        <v>0</v>
      </c>
      <c r="E6674" s="29">
        <v>-79.222859999999997</v>
      </c>
      <c r="F6674" s="29">
        <v>104.2316</v>
      </c>
      <c r="G6674" s="29">
        <v>112.18810000000001</v>
      </c>
      <c r="H6674" s="29">
        <v>9.9762290000000005E-6</v>
      </c>
      <c r="I6674" s="29">
        <v>149.50710000000001</v>
      </c>
      <c r="J6674" s="29">
        <v>190.4383</v>
      </c>
    </row>
    <row r="6675" spans="1:10" x14ac:dyDescent="0.15">
      <c r="A6675" s="28" t="s">
        <v>25</v>
      </c>
      <c r="B6675" s="28" t="s">
        <v>104</v>
      </c>
      <c r="C6675" s="28" t="s">
        <v>106</v>
      </c>
      <c r="D6675" s="29">
        <v>1.2</v>
      </c>
      <c r="E6675" s="29">
        <v>-75.640190000000004</v>
      </c>
      <c r="F6675" s="29">
        <v>104.2316</v>
      </c>
      <c r="G6675" s="29">
        <v>112.18810000000001</v>
      </c>
      <c r="H6675" s="29">
        <v>9.9762290000000005E-6</v>
      </c>
      <c r="I6675" s="29">
        <v>31.533059999999999</v>
      </c>
      <c r="J6675" s="29">
        <v>64.854119999999995</v>
      </c>
    </row>
    <row r="6676" spans="1:10" x14ac:dyDescent="0.15">
      <c r="A6676" s="28" t="s">
        <v>25</v>
      </c>
      <c r="B6676" s="28" t="s">
        <v>104</v>
      </c>
      <c r="C6676" s="28" t="s">
        <v>106</v>
      </c>
      <c r="D6676" s="29">
        <v>2.4</v>
      </c>
      <c r="E6676" s="29">
        <v>-72.057519999999997</v>
      </c>
      <c r="F6676" s="29">
        <v>104.2316</v>
      </c>
      <c r="G6676" s="29">
        <v>112.18810000000001</v>
      </c>
      <c r="H6676" s="29">
        <v>9.9762290000000005E-6</v>
      </c>
      <c r="I6676" s="29">
        <v>109.5231</v>
      </c>
      <c r="J6676" s="29">
        <v>54.025660000000002</v>
      </c>
    </row>
    <row r="6677" spans="1:10" x14ac:dyDescent="0.15">
      <c r="A6677" s="28" t="s">
        <v>25</v>
      </c>
      <c r="B6677" s="28" t="s">
        <v>104</v>
      </c>
      <c r="C6677" s="28" t="s">
        <v>107</v>
      </c>
      <c r="D6677" s="29">
        <v>0</v>
      </c>
      <c r="E6677" s="29">
        <v>-1200.5319999999999</v>
      </c>
      <c r="F6677" s="29">
        <v>-74.022880000000001</v>
      </c>
      <c r="G6677" s="29">
        <v>-90.280519999999996</v>
      </c>
      <c r="H6677" s="29">
        <v>-1.0184579999999999E-5</v>
      </c>
      <c r="I6677" s="29">
        <v>-113.9829</v>
      </c>
      <c r="J6677" s="29">
        <v>-131.49</v>
      </c>
    </row>
    <row r="6678" spans="1:10" x14ac:dyDescent="0.15">
      <c r="A6678" s="28" t="s">
        <v>25</v>
      </c>
      <c r="B6678" s="28" t="s">
        <v>104</v>
      </c>
      <c r="C6678" s="28" t="s">
        <v>107</v>
      </c>
      <c r="D6678" s="29">
        <v>1.2</v>
      </c>
      <c r="E6678" s="29">
        <v>-1195.3230000000001</v>
      </c>
      <c r="F6678" s="29">
        <v>-74.022880000000001</v>
      </c>
      <c r="G6678" s="29">
        <v>-90.280519999999996</v>
      </c>
      <c r="H6678" s="29">
        <v>-1.0184579999999999E-5</v>
      </c>
      <c r="I6678" s="29">
        <v>-22.315010000000001</v>
      </c>
      <c r="J6678" s="29">
        <v>-42.244700000000002</v>
      </c>
    </row>
    <row r="6679" spans="1:10" x14ac:dyDescent="0.15">
      <c r="A6679" s="28" t="s">
        <v>25</v>
      </c>
      <c r="B6679" s="28" t="s">
        <v>104</v>
      </c>
      <c r="C6679" s="28" t="s">
        <v>107</v>
      </c>
      <c r="D6679" s="29">
        <v>2.4</v>
      </c>
      <c r="E6679" s="29">
        <v>-1190.115</v>
      </c>
      <c r="F6679" s="29">
        <v>-74.022880000000001</v>
      </c>
      <c r="G6679" s="29">
        <v>-90.280519999999996</v>
      </c>
      <c r="H6679" s="29">
        <v>-1.0184579999999999E-5</v>
      </c>
      <c r="I6679" s="29">
        <v>-126.634</v>
      </c>
      <c r="J6679" s="29">
        <v>-67.810959999999994</v>
      </c>
    </row>
    <row r="6680" spans="1:10" x14ac:dyDescent="0.15">
      <c r="A6680" s="28" t="s">
        <v>26</v>
      </c>
      <c r="B6680" s="28" t="s">
        <v>104</v>
      </c>
      <c r="C6680" s="28" t="s">
        <v>106</v>
      </c>
      <c r="D6680" s="29">
        <v>0</v>
      </c>
      <c r="E6680" s="29">
        <v>-73.646360000000001</v>
      </c>
      <c r="F6680" s="29">
        <v>154.8092</v>
      </c>
      <c r="G6680" s="29">
        <v>117.029</v>
      </c>
      <c r="H6680" s="29">
        <v>1.169741E-5</v>
      </c>
      <c r="I6680" s="29">
        <v>150.042</v>
      </c>
      <c r="J6680" s="29">
        <v>166.85890000000001</v>
      </c>
    </row>
    <row r="6681" spans="1:10" x14ac:dyDescent="0.15">
      <c r="A6681" s="28" t="s">
        <v>26</v>
      </c>
      <c r="B6681" s="28" t="s">
        <v>104</v>
      </c>
      <c r="C6681" s="28" t="s">
        <v>106</v>
      </c>
      <c r="D6681" s="29">
        <v>1.2</v>
      </c>
      <c r="E6681" s="29">
        <v>-70.063689999999994</v>
      </c>
      <c r="F6681" s="29">
        <v>154.8092</v>
      </c>
      <c r="G6681" s="29">
        <v>117.029</v>
      </c>
      <c r="H6681" s="29">
        <v>1.169741E-5</v>
      </c>
      <c r="I6681" s="29">
        <v>28.750419999999998</v>
      </c>
      <c r="J6681" s="29">
        <v>45.396560000000001</v>
      </c>
    </row>
    <row r="6682" spans="1:10" x14ac:dyDescent="0.15">
      <c r="A6682" s="28" t="s">
        <v>26</v>
      </c>
      <c r="B6682" s="28" t="s">
        <v>104</v>
      </c>
      <c r="C6682" s="28" t="s">
        <v>106</v>
      </c>
      <c r="D6682" s="29">
        <v>2.4</v>
      </c>
      <c r="E6682" s="29">
        <v>-66.481030000000004</v>
      </c>
      <c r="F6682" s="29">
        <v>154.8092</v>
      </c>
      <c r="G6682" s="29">
        <v>117.029</v>
      </c>
      <c r="H6682" s="29">
        <v>1.169741E-5</v>
      </c>
      <c r="I6682" s="29">
        <v>88.713629999999995</v>
      </c>
      <c r="J6682" s="29">
        <v>166.54140000000001</v>
      </c>
    </row>
    <row r="6683" spans="1:10" x14ac:dyDescent="0.15">
      <c r="A6683" s="28" t="s">
        <v>26</v>
      </c>
      <c r="B6683" s="28" t="s">
        <v>104</v>
      </c>
      <c r="C6683" s="28" t="s">
        <v>107</v>
      </c>
      <c r="D6683" s="29">
        <v>0</v>
      </c>
      <c r="E6683" s="29">
        <v>-1335.44</v>
      </c>
      <c r="F6683" s="29">
        <v>-105.2581</v>
      </c>
      <c r="G6683" s="29">
        <v>-77.288600000000002</v>
      </c>
      <c r="H6683" s="29">
        <v>-1.1300109999999999E-5</v>
      </c>
      <c r="I6683" s="29">
        <v>-104.3098</v>
      </c>
      <c r="J6683" s="29">
        <v>-93.872990000000001</v>
      </c>
    </row>
    <row r="6684" spans="1:10" x14ac:dyDescent="0.15">
      <c r="A6684" s="28" t="s">
        <v>26</v>
      </c>
      <c r="B6684" s="28" t="s">
        <v>104</v>
      </c>
      <c r="C6684" s="28" t="s">
        <v>107</v>
      </c>
      <c r="D6684" s="29">
        <v>1.2</v>
      </c>
      <c r="E6684" s="29">
        <v>-1330.232</v>
      </c>
      <c r="F6684" s="29">
        <v>-105.2581</v>
      </c>
      <c r="G6684" s="29">
        <v>-77.288600000000002</v>
      </c>
      <c r="H6684" s="29">
        <v>-1.1300109999999999E-5</v>
      </c>
      <c r="I6684" s="29">
        <v>-30.780270000000002</v>
      </c>
      <c r="J6684" s="29">
        <v>-31.943909999999999</v>
      </c>
    </row>
    <row r="6685" spans="1:10" x14ac:dyDescent="0.15">
      <c r="A6685" s="28" t="s">
        <v>26</v>
      </c>
      <c r="B6685" s="28" t="s">
        <v>104</v>
      </c>
      <c r="C6685" s="28" t="s">
        <v>107</v>
      </c>
      <c r="D6685" s="29">
        <v>2.4</v>
      </c>
      <c r="E6685" s="29">
        <v>-1325.0229999999999</v>
      </c>
      <c r="F6685" s="29">
        <v>-105.2581</v>
      </c>
      <c r="G6685" s="29">
        <v>-77.288600000000002</v>
      </c>
      <c r="H6685" s="29">
        <v>-1.1300109999999999E-5</v>
      </c>
      <c r="I6685" s="29">
        <v>-138.5</v>
      </c>
      <c r="J6685" s="29">
        <v>-212.65860000000001</v>
      </c>
    </row>
    <row r="6686" spans="1:10" x14ac:dyDescent="0.15">
      <c r="A6686" s="28" t="s">
        <v>27</v>
      </c>
      <c r="B6686" s="28" t="s">
        <v>104</v>
      </c>
      <c r="C6686" s="28" t="s">
        <v>106</v>
      </c>
      <c r="D6686" s="29">
        <v>0</v>
      </c>
      <c r="E6686" s="29">
        <v>-62.938760000000002</v>
      </c>
      <c r="F6686" s="29">
        <v>91.384649999999993</v>
      </c>
      <c r="G6686" s="29">
        <v>116.5414</v>
      </c>
      <c r="H6686" s="29">
        <v>1.3100669999999999E-5</v>
      </c>
      <c r="I6686" s="29">
        <v>148.26390000000001</v>
      </c>
      <c r="J6686" s="29">
        <v>135.7653</v>
      </c>
    </row>
    <row r="6687" spans="1:10" x14ac:dyDescent="0.15">
      <c r="A6687" s="28" t="s">
        <v>27</v>
      </c>
      <c r="B6687" s="28" t="s">
        <v>104</v>
      </c>
      <c r="C6687" s="28" t="s">
        <v>106</v>
      </c>
      <c r="D6687" s="29">
        <v>1.2</v>
      </c>
      <c r="E6687" s="29">
        <v>-59.356090000000002</v>
      </c>
      <c r="F6687" s="29">
        <v>91.384649999999993</v>
      </c>
      <c r="G6687" s="29">
        <v>116.5414</v>
      </c>
      <c r="H6687" s="29">
        <v>1.3100669999999999E-5</v>
      </c>
      <c r="I6687" s="29">
        <v>30.857209999999998</v>
      </c>
      <c r="J6687" s="29">
        <v>32.466450000000002</v>
      </c>
    </row>
    <row r="6688" spans="1:10" x14ac:dyDescent="0.15">
      <c r="A6688" s="28" t="s">
        <v>27</v>
      </c>
      <c r="B6688" s="28" t="s">
        <v>104</v>
      </c>
      <c r="C6688" s="28" t="s">
        <v>106</v>
      </c>
      <c r="D6688" s="29">
        <v>2.4</v>
      </c>
      <c r="E6688" s="29">
        <v>-55.773420000000002</v>
      </c>
      <c r="F6688" s="29">
        <v>91.384649999999993</v>
      </c>
      <c r="G6688" s="29">
        <v>116.5414</v>
      </c>
      <c r="H6688" s="29">
        <v>1.3100669999999999E-5</v>
      </c>
      <c r="I6688" s="29">
        <v>101.9014</v>
      </c>
      <c r="J6688" s="29">
        <v>47.858260000000001</v>
      </c>
    </row>
    <row r="6689" spans="1:10" x14ac:dyDescent="0.15">
      <c r="A6689" s="28" t="s">
        <v>27</v>
      </c>
      <c r="B6689" s="28" t="s">
        <v>104</v>
      </c>
      <c r="C6689" s="28" t="s">
        <v>107</v>
      </c>
      <c r="D6689" s="29">
        <v>0</v>
      </c>
      <c r="E6689" s="29">
        <v>-1472.4670000000001</v>
      </c>
      <c r="F6689" s="29">
        <v>-42.42324</v>
      </c>
      <c r="G6689" s="29">
        <v>-81.972880000000004</v>
      </c>
      <c r="H6689" s="29">
        <v>-1.216379E-5</v>
      </c>
      <c r="I6689" s="29">
        <v>-103.1397</v>
      </c>
      <c r="J6689" s="29">
        <v>-65.284630000000007</v>
      </c>
    </row>
    <row r="6690" spans="1:10" x14ac:dyDescent="0.15">
      <c r="A6690" s="28" t="s">
        <v>27</v>
      </c>
      <c r="B6690" s="28" t="s">
        <v>104</v>
      </c>
      <c r="C6690" s="28" t="s">
        <v>107</v>
      </c>
      <c r="D6690" s="29">
        <v>1.2</v>
      </c>
      <c r="E6690" s="29">
        <v>-1467.258</v>
      </c>
      <c r="F6690" s="29">
        <v>-42.42324</v>
      </c>
      <c r="G6690" s="29">
        <v>-81.972880000000004</v>
      </c>
      <c r="H6690" s="29">
        <v>-1.216379E-5</v>
      </c>
      <c r="I6690" s="29">
        <v>-27.29607</v>
      </c>
      <c r="J6690" s="29">
        <v>-20.77392</v>
      </c>
    </row>
    <row r="6691" spans="1:10" x14ac:dyDescent="0.15">
      <c r="A6691" s="28" t="s">
        <v>27</v>
      </c>
      <c r="B6691" s="28" t="s">
        <v>104</v>
      </c>
      <c r="C6691" s="28" t="s">
        <v>107</v>
      </c>
      <c r="D6691" s="29">
        <v>2.4</v>
      </c>
      <c r="E6691" s="29">
        <v>-1462.05</v>
      </c>
      <c r="F6691" s="29">
        <v>-42.42324</v>
      </c>
      <c r="G6691" s="29">
        <v>-81.972880000000004</v>
      </c>
      <c r="H6691" s="29">
        <v>-1.216379E-5</v>
      </c>
      <c r="I6691" s="29">
        <v>-139.91380000000001</v>
      </c>
      <c r="J6691" s="29">
        <v>-94.988630000000001</v>
      </c>
    </row>
    <row r="6692" spans="1:10" x14ac:dyDescent="0.15">
      <c r="A6692" s="28" t="s">
        <v>28</v>
      </c>
      <c r="B6692" s="28" t="s">
        <v>104</v>
      </c>
      <c r="C6692" s="28" t="s">
        <v>106</v>
      </c>
      <c r="D6692" s="29">
        <v>0</v>
      </c>
      <c r="E6692" s="29">
        <v>-49.55885</v>
      </c>
      <c r="F6692" s="29">
        <v>96.728549999999998</v>
      </c>
      <c r="G6692" s="29">
        <v>123.78919999999999</v>
      </c>
      <c r="H6692" s="29">
        <v>1.256933E-5</v>
      </c>
      <c r="I6692" s="29">
        <v>163.28809999999999</v>
      </c>
      <c r="J6692" s="29">
        <v>128.52099999999999</v>
      </c>
    </row>
    <row r="6693" spans="1:10" x14ac:dyDescent="0.15">
      <c r="A6693" s="28" t="s">
        <v>28</v>
      </c>
      <c r="B6693" s="28" t="s">
        <v>104</v>
      </c>
      <c r="C6693" s="28" t="s">
        <v>106</v>
      </c>
      <c r="D6693" s="29">
        <v>1.2</v>
      </c>
      <c r="E6693" s="29">
        <v>-45.976179999999999</v>
      </c>
      <c r="F6693" s="29">
        <v>96.728549999999998</v>
      </c>
      <c r="G6693" s="29">
        <v>123.78919999999999</v>
      </c>
      <c r="H6693" s="29">
        <v>1.256933E-5</v>
      </c>
      <c r="I6693" s="29">
        <v>33.491549999999997</v>
      </c>
      <c r="J6693" s="29">
        <v>20.256430000000002</v>
      </c>
    </row>
    <row r="6694" spans="1:10" x14ac:dyDescent="0.15">
      <c r="A6694" s="28" t="s">
        <v>28</v>
      </c>
      <c r="B6694" s="28" t="s">
        <v>104</v>
      </c>
      <c r="C6694" s="28" t="s">
        <v>106</v>
      </c>
      <c r="D6694" s="29">
        <v>2.4</v>
      </c>
      <c r="E6694" s="29">
        <v>-42.393509999999999</v>
      </c>
      <c r="F6694" s="29">
        <v>96.728549999999998</v>
      </c>
      <c r="G6694" s="29">
        <v>123.78919999999999</v>
      </c>
      <c r="H6694" s="29">
        <v>1.256933E-5</v>
      </c>
      <c r="I6694" s="29">
        <v>107.60290000000001</v>
      </c>
      <c r="J6694" s="29">
        <v>51.255200000000002</v>
      </c>
    </row>
    <row r="6695" spans="1:10" x14ac:dyDescent="0.15">
      <c r="A6695" s="28" t="s">
        <v>28</v>
      </c>
      <c r="B6695" s="28" t="s">
        <v>104</v>
      </c>
      <c r="C6695" s="28" t="s">
        <v>107</v>
      </c>
      <c r="D6695" s="29">
        <v>0</v>
      </c>
      <c r="E6695" s="29">
        <v>-1612.49</v>
      </c>
      <c r="F6695" s="29">
        <v>-68.815780000000004</v>
      </c>
      <c r="G6695" s="29">
        <v>-88.270409999999998</v>
      </c>
      <c r="H6695" s="29">
        <v>-1.1956369999999999E-5</v>
      </c>
      <c r="I6695" s="29">
        <v>-113.39109999999999</v>
      </c>
      <c r="J6695" s="29">
        <v>-124.44370000000001</v>
      </c>
    </row>
    <row r="6696" spans="1:10" x14ac:dyDescent="0.15">
      <c r="A6696" s="28" t="s">
        <v>28</v>
      </c>
      <c r="B6696" s="28" t="s">
        <v>104</v>
      </c>
      <c r="C6696" s="28" t="s">
        <v>107</v>
      </c>
      <c r="D6696" s="29">
        <v>1.2</v>
      </c>
      <c r="E6696" s="29">
        <v>-1607.2819999999999</v>
      </c>
      <c r="F6696" s="29">
        <v>-68.815780000000004</v>
      </c>
      <c r="G6696" s="29">
        <v>-88.270409999999998</v>
      </c>
      <c r="H6696" s="29">
        <v>-1.1956369999999999E-5</v>
      </c>
      <c r="I6696" s="29">
        <v>-26.29</v>
      </c>
      <c r="J6696" s="29">
        <v>-49.832340000000002</v>
      </c>
    </row>
    <row r="6697" spans="1:10" x14ac:dyDescent="0.15">
      <c r="A6697" s="28" t="s">
        <v>28</v>
      </c>
      <c r="B6697" s="28" t="s">
        <v>104</v>
      </c>
      <c r="C6697" s="28" t="s">
        <v>107</v>
      </c>
      <c r="D6697" s="29">
        <v>2.4</v>
      </c>
      <c r="E6697" s="29">
        <v>-1602.0730000000001</v>
      </c>
      <c r="F6697" s="29">
        <v>-68.815780000000004</v>
      </c>
      <c r="G6697" s="29">
        <v>-88.270409999999998</v>
      </c>
      <c r="H6697" s="29">
        <v>-1.1956369999999999E-5</v>
      </c>
      <c r="I6697" s="29">
        <v>-143.12010000000001</v>
      </c>
      <c r="J6697" s="29">
        <v>-114.3892</v>
      </c>
    </row>
    <row r="6698" spans="1:10" x14ac:dyDescent="0.15">
      <c r="A6698" s="28" t="s">
        <v>29</v>
      </c>
      <c r="B6698" s="28" t="s">
        <v>104</v>
      </c>
      <c r="C6698" s="28" t="s">
        <v>106</v>
      </c>
      <c r="D6698" s="29">
        <v>0</v>
      </c>
      <c r="E6698" s="29">
        <v>-45.28886</v>
      </c>
      <c r="F6698" s="29">
        <v>64.413070000000005</v>
      </c>
      <c r="G6698" s="29">
        <v>118.1156</v>
      </c>
      <c r="H6698" s="29">
        <v>1.1745059999999999E-5</v>
      </c>
      <c r="I6698" s="29">
        <v>157.41589999999999</v>
      </c>
      <c r="J6698" s="29">
        <v>101.0946</v>
      </c>
    </row>
    <row r="6699" spans="1:10" x14ac:dyDescent="0.15">
      <c r="A6699" s="28" t="s">
        <v>29</v>
      </c>
      <c r="B6699" s="28" t="s">
        <v>104</v>
      </c>
      <c r="C6699" s="28" t="s">
        <v>106</v>
      </c>
      <c r="D6699" s="29">
        <v>1.2</v>
      </c>
      <c r="E6699" s="29">
        <v>-41.706189999999999</v>
      </c>
      <c r="F6699" s="29">
        <v>64.413070000000005</v>
      </c>
      <c r="G6699" s="29">
        <v>118.1156</v>
      </c>
      <c r="H6699" s="29">
        <v>1.1745059999999999E-5</v>
      </c>
      <c r="I6699" s="29">
        <v>27.159600000000001</v>
      </c>
      <c r="J6699" s="29">
        <v>31.07705</v>
      </c>
    </row>
    <row r="6700" spans="1:10" x14ac:dyDescent="0.15">
      <c r="A6700" s="28" t="s">
        <v>29</v>
      </c>
      <c r="B6700" s="28" t="s">
        <v>104</v>
      </c>
      <c r="C6700" s="28" t="s">
        <v>106</v>
      </c>
      <c r="D6700" s="29">
        <v>2.4</v>
      </c>
      <c r="E6700" s="29">
        <v>-38.123519999999999</v>
      </c>
      <c r="F6700" s="29">
        <v>64.413070000000005</v>
      </c>
      <c r="G6700" s="29">
        <v>118.1156</v>
      </c>
      <c r="H6700" s="29">
        <v>1.1745059999999999E-5</v>
      </c>
      <c r="I6700" s="29">
        <v>102.8109</v>
      </c>
      <c r="J6700" s="29">
        <v>83.763859999999994</v>
      </c>
    </row>
    <row r="6701" spans="1:10" x14ac:dyDescent="0.15">
      <c r="A6701" s="28" t="s">
        <v>29</v>
      </c>
      <c r="B6701" s="28" t="s">
        <v>104</v>
      </c>
      <c r="C6701" s="28" t="s">
        <v>107</v>
      </c>
      <c r="D6701" s="29">
        <v>0</v>
      </c>
      <c r="E6701" s="29">
        <v>-1773.7619999999999</v>
      </c>
      <c r="F6701" s="29">
        <v>-63.853610000000003</v>
      </c>
      <c r="G6701" s="29">
        <v>-93.922619999999995</v>
      </c>
      <c r="H6701" s="29">
        <v>-1.164838E-5</v>
      </c>
      <c r="I6701" s="29">
        <v>-132.66890000000001</v>
      </c>
      <c r="J6701" s="29">
        <v>-84.586789999999993</v>
      </c>
    </row>
    <row r="6702" spans="1:10" x14ac:dyDescent="0.15">
      <c r="A6702" s="28" t="s">
        <v>29</v>
      </c>
      <c r="B6702" s="28" t="s">
        <v>104</v>
      </c>
      <c r="C6702" s="28" t="s">
        <v>107</v>
      </c>
      <c r="D6702" s="29">
        <v>1.2</v>
      </c>
      <c r="E6702" s="29">
        <v>-1768.5530000000001</v>
      </c>
      <c r="F6702" s="29">
        <v>-63.853610000000003</v>
      </c>
      <c r="G6702" s="29">
        <v>-93.922619999999995</v>
      </c>
      <c r="H6702" s="29">
        <v>-1.164838E-5</v>
      </c>
      <c r="I6702" s="29">
        <v>-31.532689999999999</v>
      </c>
      <c r="J6702" s="29">
        <v>-15.31048</v>
      </c>
    </row>
    <row r="6703" spans="1:10" x14ac:dyDescent="0.15">
      <c r="A6703" s="28" t="s">
        <v>29</v>
      </c>
      <c r="B6703" s="28" t="s">
        <v>104</v>
      </c>
      <c r="C6703" s="28" t="s">
        <v>107</v>
      </c>
      <c r="D6703" s="29">
        <v>2.4</v>
      </c>
      <c r="E6703" s="29">
        <v>-1763.345</v>
      </c>
      <c r="F6703" s="29">
        <v>-63.853610000000003</v>
      </c>
      <c r="G6703" s="29">
        <v>-93.922619999999995</v>
      </c>
      <c r="H6703" s="29">
        <v>-1.164838E-5</v>
      </c>
      <c r="I6703" s="29">
        <v>-136.28870000000001</v>
      </c>
      <c r="J6703" s="29">
        <v>-68.794049999999999</v>
      </c>
    </row>
    <row r="6704" spans="1:10" x14ac:dyDescent="0.15">
      <c r="A6704" s="28" t="s">
        <v>30</v>
      </c>
      <c r="B6704" s="28" t="s">
        <v>104</v>
      </c>
      <c r="C6704" s="28" t="s">
        <v>106</v>
      </c>
      <c r="D6704" s="29">
        <v>0</v>
      </c>
      <c r="E6704" s="29">
        <v>-18.853380000000001</v>
      </c>
      <c r="F6704" s="29">
        <v>120.0497</v>
      </c>
      <c r="G6704" s="29">
        <v>115.09739999999999</v>
      </c>
      <c r="H6704" s="29">
        <v>1.1874830000000001E-5</v>
      </c>
      <c r="I6704" s="29">
        <v>172.8295</v>
      </c>
      <c r="J6704" s="29">
        <v>190.75739999999999</v>
      </c>
    </row>
    <row r="6705" spans="1:10" x14ac:dyDescent="0.15">
      <c r="A6705" s="28" t="s">
        <v>30</v>
      </c>
      <c r="B6705" s="28" t="s">
        <v>104</v>
      </c>
      <c r="C6705" s="28" t="s">
        <v>106</v>
      </c>
      <c r="D6705" s="29">
        <v>1.2</v>
      </c>
      <c r="E6705" s="29">
        <v>-15.270709999999999</v>
      </c>
      <c r="F6705" s="29">
        <v>120.0497</v>
      </c>
      <c r="G6705" s="29">
        <v>115.09739999999999</v>
      </c>
      <c r="H6705" s="29">
        <v>1.1874830000000001E-5</v>
      </c>
      <c r="I6705" s="29">
        <v>39.173659999999998</v>
      </c>
      <c r="J6705" s="29">
        <v>46.44914</v>
      </c>
    </row>
    <row r="6706" spans="1:10" x14ac:dyDescent="0.15">
      <c r="A6706" s="28" t="s">
        <v>30</v>
      </c>
      <c r="B6706" s="28" t="s">
        <v>104</v>
      </c>
      <c r="C6706" s="28" t="s">
        <v>106</v>
      </c>
      <c r="D6706" s="29">
        <v>2.4</v>
      </c>
      <c r="E6706" s="29">
        <v>-11.688040000000001</v>
      </c>
      <c r="F6706" s="29">
        <v>120.0497</v>
      </c>
      <c r="G6706" s="29">
        <v>115.09739999999999</v>
      </c>
      <c r="H6706" s="29">
        <v>1.1874830000000001E-5</v>
      </c>
      <c r="I6706" s="29">
        <v>103.16679999999999</v>
      </c>
      <c r="J6706" s="29">
        <v>70.337329999999994</v>
      </c>
    </row>
    <row r="6707" spans="1:10" x14ac:dyDescent="0.15">
      <c r="A6707" s="28" t="s">
        <v>30</v>
      </c>
      <c r="B6707" s="28" t="s">
        <v>104</v>
      </c>
      <c r="C6707" s="28" t="s">
        <v>107</v>
      </c>
      <c r="D6707" s="29">
        <v>0</v>
      </c>
      <c r="E6707" s="29">
        <v>-1896.4590000000001</v>
      </c>
      <c r="F6707" s="29">
        <v>-82.543300000000002</v>
      </c>
      <c r="G6707" s="29">
        <v>-95.145679999999999</v>
      </c>
      <c r="H6707" s="29">
        <v>-1.1985960000000001E-5</v>
      </c>
      <c r="I6707" s="29">
        <v>-135.72049999999999</v>
      </c>
      <c r="J6707" s="29">
        <v>-138.06630000000001</v>
      </c>
    </row>
    <row r="6708" spans="1:10" x14ac:dyDescent="0.15">
      <c r="A6708" s="28" t="s">
        <v>30</v>
      </c>
      <c r="B6708" s="28" t="s">
        <v>104</v>
      </c>
      <c r="C6708" s="28" t="s">
        <v>107</v>
      </c>
      <c r="D6708" s="29">
        <v>1.2</v>
      </c>
      <c r="E6708" s="29">
        <v>-1891.25</v>
      </c>
      <c r="F6708" s="29">
        <v>-82.543300000000002</v>
      </c>
      <c r="G6708" s="29">
        <v>-95.145679999999999</v>
      </c>
      <c r="H6708" s="29">
        <v>-1.1985960000000001E-5</v>
      </c>
      <c r="I6708" s="29">
        <v>-26.034030000000001</v>
      </c>
      <c r="J6708" s="29">
        <v>-38.885199999999998</v>
      </c>
    </row>
    <row r="6709" spans="1:10" x14ac:dyDescent="0.15">
      <c r="A6709" s="28" t="s">
        <v>30</v>
      </c>
      <c r="B6709" s="28" t="s">
        <v>104</v>
      </c>
      <c r="C6709" s="28" t="s">
        <v>107</v>
      </c>
      <c r="D6709" s="29">
        <v>2.4</v>
      </c>
      <c r="E6709" s="29">
        <v>-1886.0419999999999</v>
      </c>
      <c r="F6709" s="29">
        <v>-82.543300000000002</v>
      </c>
      <c r="G6709" s="29">
        <v>-95.145679999999999</v>
      </c>
      <c r="H6709" s="29">
        <v>-1.1985960000000001E-5</v>
      </c>
      <c r="I6709" s="29">
        <v>-114.04519999999999</v>
      </c>
      <c r="J6709" s="29">
        <v>-107.9286</v>
      </c>
    </row>
    <row r="6710" spans="1:10" x14ac:dyDescent="0.15">
      <c r="A6710" s="28" t="s">
        <v>31</v>
      </c>
      <c r="B6710" s="28" t="s">
        <v>104</v>
      </c>
      <c r="C6710" s="28" t="s">
        <v>106</v>
      </c>
      <c r="D6710" s="29">
        <v>0</v>
      </c>
      <c r="E6710" s="29">
        <v>-8.3744289999999992</v>
      </c>
      <c r="F6710" s="29">
        <v>176.11689999999999</v>
      </c>
      <c r="G6710" s="29">
        <v>120.9252</v>
      </c>
      <c r="H6710" s="29">
        <v>1.222916E-5</v>
      </c>
      <c r="I6710" s="29">
        <v>168.49860000000001</v>
      </c>
      <c r="J6710" s="29">
        <v>234.00550000000001</v>
      </c>
    </row>
    <row r="6711" spans="1:10" x14ac:dyDescent="0.15">
      <c r="A6711" s="28" t="s">
        <v>31</v>
      </c>
      <c r="B6711" s="28" t="s">
        <v>104</v>
      </c>
      <c r="C6711" s="28" t="s">
        <v>106</v>
      </c>
      <c r="D6711" s="29">
        <v>1.2</v>
      </c>
      <c r="E6711" s="29">
        <v>-4.79176</v>
      </c>
      <c r="F6711" s="29">
        <v>176.11689999999999</v>
      </c>
      <c r="G6711" s="29">
        <v>120.9252</v>
      </c>
      <c r="H6711" s="29">
        <v>1.222916E-5</v>
      </c>
      <c r="I6711" s="29">
        <v>34.118830000000003</v>
      </c>
      <c r="J6711" s="29">
        <v>26.375430000000001</v>
      </c>
    </row>
    <row r="6712" spans="1:10" x14ac:dyDescent="0.15">
      <c r="A6712" s="28" t="s">
        <v>31</v>
      </c>
      <c r="B6712" s="28" t="s">
        <v>104</v>
      </c>
      <c r="C6712" s="28" t="s">
        <v>106</v>
      </c>
      <c r="D6712" s="29">
        <v>2.4</v>
      </c>
      <c r="E6712" s="29">
        <v>-1.2090909999999999</v>
      </c>
      <c r="F6712" s="29">
        <v>176.11689999999999</v>
      </c>
      <c r="G6712" s="29">
        <v>120.9252</v>
      </c>
      <c r="H6712" s="29">
        <v>1.222916E-5</v>
      </c>
      <c r="I6712" s="29">
        <v>89.87782</v>
      </c>
      <c r="J6712" s="29">
        <v>150.20939999999999</v>
      </c>
    </row>
    <row r="6713" spans="1:10" x14ac:dyDescent="0.15">
      <c r="A6713" s="28" t="s">
        <v>31</v>
      </c>
      <c r="B6713" s="28" t="s">
        <v>104</v>
      </c>
      <c r="C6713" s="28" t="s">
        <v>107</v>
      </c>
      <c r="D6713" s="29">
        <v>0</v>
      </c>
      <c r="E6713" s="29">
        <v>-2036.9760000000001</v>
      </c>
      <c r="F6713" s="29">
        <v>-130.0333</v>
      </c>
      <c r="G6713" s="29">
        <v>-81.056979999999996</v>
      </c>
      <c r="H6713" s="29">
        <v>-1.2516490000000001E-5</v>
      </c>
      <c r="I6713" s="29">
        <v>-115.76220000000001</v>
      </c>
      <c r="J6713" s="29">
        <v>-171.27330000000001</v>
      </c>
    </row>
    <row r="6714" spans="1:10" x14ac:dyDescent="0.15">
      <c r="A6714" s="28" t="s">
        <v>31</v>
      </c>
      <c r="B6714" s="28" t="s">
        <v>104</v>
      </c>
      <c r="C6714" s="28" t="s">
        <v>107</v>
      </c>
      <c r="D6714" s="29">
        <v>1.2</v>
      </c>
      <c r="E6714" s="29">
        <v>-2031.7670000000001</v>
      </c>
      <c r="F6714" s="29">
        <v>-130.0333</v>
      </c>
      <c r="G6714" s="29">
        <v>-81.056979999999996</v>
      </c>
      <c r="H6714" s="29">
        <v>-1.2516490000000001E-5</v>
      </c>
      <c r="I6714" s="29">
        <v>-29.284700000000001</v>
      </c>
      <c r="J6714" s="29">
        <v>-19.074459999999998</v>
      </c>
    </row>
    <row r="6715" spans="1:10" x14ac:dyDescent="0.15">
      <c r="A6715" s="28" t="s">
        <v>31</v>
      </c>
      <c r="B6715" s="28" t="s">
        <v>104</v>
      </c>
      <c r="C6715" s="28" t="s">
        <v>107</v>
      </c>
      <c r="D6715" s="29">
        <v>2.4</v>
      </c>
      <c r="E6715" s="29">
        <v>-2026.559</v>
      </c>
      <c r="F6715" s="29">
        <v>-130.0333</v>
      </c>
      <c r="G6715" s="29">
        <v>-81.056979999999996</v>
      </c>
      <c r="H6715" s="29">
        <v>-1.2516490000000001E-5</v>
      </c>
      <c r="I6715" s="29">
        <v>-132.96520000000001</v>
      </c>
      <c r="J6715" s="29">
        <v>-198.36850000000001</v>
      </c>
    </row>
    <row r="6716" spans="1:10" x14ac:dyDescent="0.15">
      <c r="A6716" s="28" t="s">
        <v>32</v>
      </c>
      <c r="B6716" s="28" t="s">
        <v>104</v>
      </c>
      <c r="C6716" s="28" t="s">
        <v>106</v>
      </c>
      <c r="D6716" s="29">
        <v>0</v>
      </c>
      <c r="E6716" s="29">
        <v>2.8842089999999998</v>
      </c>
      <c r="F6716" s="29">
        <v>133.7148</v>
      </c>
      <c r="G6716" s="29">
        <v>119.88330000000001</v>
      </c>
      <c r="H6716" s="29">
        <v>1.272043E-5</v>
      </c>
      <c r="I6716" s="29">
        <v>160.8844</v>
      </c>
      <c r="J6716" s="29">
        <v>129.53059999999999</v>
      </c>
    </row>
    <row r="6717" spans="1:10" x14ac:dyDescent="0.15">
      <c r="A6717" s="28" t="s">
        <v>32</v>
      </c>
      <c r="B6717" s="28" t="s">
        <v>104</v>
      </c>
      <c r="C6717" s="28" t="s">
        <v>106</v>
      </c>
      <c r="D6717" s="29">
        <v>1.2</v>
      </c>
      <c r="E6717" s="29">
        <v>6.4668780000000003</v>
      </c>
      <c r="F6717" s="29">
        <v>133.7148</v>
      </c>
      <c r="G6717" s="29">
        <v>119.88330000000001</v>
      </c>
      <c r="H6717" s="29">
        <v>1.272043E-5</v>
      </c>
      <c r="I6717" s="29">
        <v>29.121870000000001</v>
      </c>
      <c r="J6717" s="29">
        <v>35.681269999999998</v>
      </c>
    </row>
    <row r="6718" spans="1:10" x14ac:dyDescent="0.15">
      <c r="A6718" s="28" t="s">
        <v>32</v>
      </c>
      <c r="B6718" s="28" t="s">
        <v>104</v>
      </c>
      <c r="C6718" s="28" t="s">
        <v>106</v>
      </c>
      <c r="D6718" s="29">
        <v>2.4</v>
      </c>
      <c r="E6718" s="29">
        <v>10.04955</v>
      </c>
      <c r="F6718" s="29">
        <v>133.7148</v>
      </c>
      <c r="G6718" s="29">
        <v>119.88330000000001</v>
      </c>
      <c r="H6718" s="29">
        <v>1.272043E-5</v>
      </c>
      <c r="I6718" s="29">
        <v>100.6481</v>
      </c>
      <c r="J6718" s="29">
        <v>156.4205</v>
      </c>
    </row>
    <row r="6719" spans="1:10" x14ac:dyDescent="0.15">
      <c r="A6719" s="28" t="s">
        <v>32</v>
      </c>
      <c r="B6719" s="28" t="s">
        <v>104</v>
      </c>
      <c r="C6719" s="28" t="s">
        <v>107</v>
      </c>
      <c r="D6719" s="29">
        <v>0</v>
      </c>
      <c r="E6719" s="29">
        <v>-2177.2809999999999</v>
      </c>
      <c r="F6719" s="29">
        <v>-102.20959999999999</v>
      </c>
      <c r="G6719" s="29">
        <v>-93.120410000000007</v>
      </c>
      <c r="H6719" s="29">
        <v>-1.3017600000000001E-5</v>
      </c>
      <c r="I6719" s="29">
        <v>-134.6397</v>
      </c>
      <c r="J6719" s="29">
        <v>-100.29170000000001</v>
      </c>
    </row>
    <row r="6720" spans="1:10" x14ac:dyDescent="0.15">
      <c r="A6720" s="28" t="s">
        <v>32</v>
      </c>
      <c r="B6720" s="28" t="s">
        <v>104</v>
      </c>
      <c r="C6720" s="28" t="s">
        <v>107</v>
      </c>
      <c r="D6720" s="29">
        <v>1.2</v>
      </c>
      <c r="E6720" s="29">
        <v>-2172.0720000000001</v>
      </c>
      <c r="F6720" s="29">
        <v>-102.20959999999999</v>
      </c>
      <c r="G6720" s="29">
        <v>-93.120410000000007</v>
      </c>
      <c r="H6720" s="29">
        <v>-1.3017600000000001E-5</v>
      </c>
      <c r="I6720" s="29">
        <v>-35.08155</v>
      </c>
      <c r="J6720" s="29">
        <v>-44.427970000000002</v>
      </c>
    </row>
    <row r="6721" spans="1:10" x14ac:dyDescent="0.15">
      <c r="A6721" s="28" t="s">
        <v>32</v>
      </c>
      <c r="B6721" s="28" t="s">
        <v>104</v>
      </c>
      <c r="C6721" s="28" t="s">
        <v>107</v>
      </c>
      <c r="D6721" s="29">
        <v>2.4</v>
      </c>
      <c r="E6721" s="29">
        <v>-2166.864</v>
      </c>
      <c r="F6721" s="29">
        <v>-102.20959999999999</v>
      </c>
      <c r="G6721" s="29">
        <v>-93.120410000000007</v>
      </c>
      <c r="H6721" s="29">
        <v>-1.3017600000000001E-5</v>
      </c>
      <c r="I6721" s="29">
        <v>-138.78700000000001</v>
      </c>
      <c r="J6721" s="29">
        <v>-203.11590000000001</v>
      </c>
    </row>
    <row r="6722" spans="1:10" x14ac:dyDescent="0.15">
      <c r="A6722" s="28" t="s">
        <v>33</v>
      </c>
      <c r="B6722" s="28" t="s">
        <v>104</v>
      </c>
      <c r="C6722" s="28" t="s">
        <v>106</v>
      </c>
      <c r="D6722" s="29">
        <v>0</v>
      </c>
      <c r="E6722" s="29">
        <v>44.077440000000003</v>
      </c>
      <c r="F6722" s="29">
        <v>106.5578</v>
      </c>
      <c r="G6722" s="29">
        <v>117.1448</v>
      </c>
      <c r="H6722" s="29">
        <v>1.3410150000000001E-5</v>
      </c>
      <c r="I6722" s="29">
        <v>182.0984</v>
      </c>
      <c r="J6722" s="29">
        <v>205.9513</v>
      </c>
    </row>
    <row r="6723" spans="1:10" x14ac:dyDescent="0.15">
      <c r="A6723" s="28" t="s">
        <v>33</v>
      </c>
      <c r="B6723" s="28" t="s">
        <v>104</v>
      </c>
      <c r="C6723" s="28" t="s">
        <v>106</v>
      </c>
      <c r="D6723" s="29">
        <v>1.2</v>
      </c>
      <c r="E6723" s="29">
        <v>47.660110000000003</v>
      </c>
      <c r="F6723" s="29">
        <v>106.5578</v>
      </c>
      <c r="G6723" s="29">
        <v>117.1448</v>
      </c>
      <c r="H6723" s="29">
        <v>1.3410150000000001E-5</v>
      </c>
      <c r="I6723" s="29">
        <v>39.78593</v>
      </c>
      <c r="J6723" s="29">
        <v>76.25582</v>
      </c>
    </row>
    <row r="6724" spans="1:10" x14ac:dyDescent="0.15">
      <c r="A6724" s="28" t="s">
        <v>33</v>
      </c>
      <c r="B6724" s="28" t="s">
        <v>104</v>
      </c>
      <c r="C6724" s="28" t="s">
        <v>106</v>
      </c>
      <c r="D6724" s="29">
        <v>2.4</v>
      </c>
      <c r="E6724" s="29">
        <v>51.242780000000003</v>
      </c>
      <c r="F6724" s="29">
        <v>106.5578</v>
      </c>
      <c r="G6724" s="29">
        <v>117.1448</v>
      </c>
      <c r="H6724" s="29">
        <v>1.3410150000000001E-5</v>
      </c>
      <c r="I6724" s="29">
        <v>97.939070000000001</v>
      </c>
      <c r="J6724" s="29">
        <v>57.083539999999999</v>
      </c>
    </row>
    <row r="6725" spans="1:10" x14ac:dyDescent="0.15">
      <c r="A6725" s="28" t="s">
        <v>33</v>
      </c>
      <c r="B6725" s="28" t="s">
        <v>104</v>
      </c>
      <c r="C6725" s="28" t="s">
        <v>107</v>
      </c>
      <c r="D6725" s="29">
        <v>0</v>
      </c>
      <c r="E6725" s="29">
        <v>-2284.3159999999998</v>
      </c>
      <c r="F6725" s="29">
        <v>-85.256039999999999</v>
      </c>
      <c r="G6725" s="29">
        <v>-97.482140000000001</v>
      </c>
      <c r="H6725" s="29">
        <v>-1.362349E-5</v>
      </c>
      <c r="I6725" s="29">
        <v>-148.01830000000001</v>
      </c>
      <c r="J6725" s="29">
        <v>-161.0162</v>
      </c>
    </row>
    <row r="6726" spans="1:10" x14ac:dyDescent="0.15">
      <c r="A6726" s="28" t="s">
        <v>33</v>
      </c>
      <c r="B6726" s="28" t="s">
        <v>104</v>
      </c>
      <c r="C6726" s="28" t="s">
        <v>107</v>
      </c>
      <c r="D6726" s="29">
        <v>1.2</v>
      </c>
      <c r="E6726" s="29">
        <v>-2279.107</v>
      </c>
      <c r="F6726" s="29">
        <v>-85.256039999999999</v>
      </c>
      <c r="G6726" s="29">
        <v>-97.482140000000001</v>
      </c>
      <c r="H6726" s="29">
        <v>-1.362349E-5</v>
      </c>
      <c r="I6726" s="29">
        <v>-29.330110000000001</v>
      </c>
      <c r="J6726" s="29">
        <v>-56.939410000000002</v>
      </c>
    </row>
    <row r="6727" spans="1:10" x14ac:dyDescent="0.15">
      <c r="A6727" s="28" t="s">
        <v>33</v>
      </c>
      <c r="B6727" s="28" t="s">
        <v>104</v>
      </c>
      <c r="C6727" s="28" t="s">
        <v>107</v>
      </c>
      <c r="D6727" s="29">
        <v>2.4</v>
      </c>
      <c r="E6727" s="29">
        <v>-2273.8989999999999</v>
      </c>
      <c r="F6727" s="29">
        <v>-85.256039999999999</v>
      </c>
      <c r="G6727" s="29">
        <v>-97.482140000000001</v>
      </c>
      <c r="H6727" s="29">
        <v>-1.362349E-5</v>
      </c>
      <c r="I6727" s="29">
        <v>-111.15300000000001</v>
      </c>
      <c r="J6727" s="29">
        <v>-63.469769999999997</v>
      </c>
    </row>
    <row r="6728" spans="1:10" x14ac:dyDescent="0.15">
      <c r="A6728" s="28" t="s">
        <v>34</v>
      </c>
      <c r="B6728" s="28" t="s">
        <v>104</v>
      </c>
      <c r="C6728" s="28" t="s">
        <v>106</v>
      </c>
      <c r="D6728" s="29">
        <v>0</v>
      </c>
      <c r="E6728" s="29">
        <v>54.175359999999998</v>
      </c>
      <c r="F6728" s="29">
        <v>158.09819999999999</v>
      </c>
      <c r="G6728" s="29">
        <v>120.90819999999999</v>
      </c>
      <c r="H6728" s="29">
        <v>1.436197E-5</v>
      </c>
      <c r="I6728" s="29">
        <v>183.32130000000001</v>
      </c>
      <c r="J6728" s="29">
        <v>184.37950000000001</v>
      </c>
    </row>
    <row r="6729" spans="1:10" x14ac:dyDescent="0.15">
      <c r="A6729" s="28" t="s">
        <v>34</v>
      </c>
      <c r="B6729" s="28" t="s">
        <v>104</v>
      </c>
      <c r="C6729" s="28" t="s">
        <v>106</v>
      </c>
      <c r="D6729" s="29">
        <v>1.2</v>
      </c>
      <c r="E6729" s="29">
        <v>57.758029999999998</v>
      </c>
      <c r="F6729" s="29">
        <v>158.09819999999999</v>
      </c>
      <c r="G6729" s="29">
        <v>120.90819999999999</v>
      </c>
      <c r="H6729" s="29">
        <v>1.436197E-5</v>
      </c>
      <c r="I6729" s="29">
        <v>33.683819999999997</v>
      </c>
      <c r="J6729" s="29">
        <v>36.717010000000002</v>
      </c>
    </row>
    <row r="6730" spans="1:10" x14ac:dyDescent="0.15">
      <c r="A6730" s="28" t="s">
        <v>34</v>
      </c>
      <c r="B6730" s="28" t="s">
        <v>104</v>
      </c>
      <c r="C6730" s="28" t="s">
        <v>106</v>
      </c>
      <c r="D6730" s="29">
        <v>2.4</v>
      </c>
      <c r="E6730" s="29">
        <v>61.340690000000002</v>
      </c>
      <c r="F6730" s="29">
        <v>158.09819999999999</v>
      </c>
      <c r="G6730" s="29">
        <v>120.90819999999999</v>
      </c>
      <c r="H6730" s="29">
        <v>1.436197E-5</v>
      </c>
      <c r="I6730" s="29">
        <v>71.937479999999994</v>
      </c>
      <c r="J6730" s="29">
        <v>166.23249999999999</v>
      </c>
    </row>
    <row r="6731" spans="1:10" x14ac:dyDescent="0.15">
      <c r="A6731" s="28" t="s">
        <v>34</v>
      </c>
      <c r="B6731" s="28" t="s">
        <v>104</v>
      </c>
      <c r="C6731" s="28" t="s">
        <v>107</v>
      </c>
      <c r="D6731" s="29">
        <v>0</v>
      </c>
      <c r="E6731" s="29">
        <v>-2424.4180000000001</v>
      </c>
      <c r="F6731" s="29">
        <v>-113.2145</v>
      </c>
      <c r="G6731" s="29">
        <v>-82.533529999999999</v>
      </c>
      <c r="H6731" s="29">
        <v>-1.417003E-5</v>
      </c>
      <c r="I6731" s="29">
        <v>-138.36000000000001</v>
      </c>
      <c r="J6731" s="29">
        <v>-116.84829999999999</v>
      </c>
    </row>
    <row r="6732" spans="1:10" x14ac:dyDescent="0.15">
      <c r="A6732" s="28" t="s">
        <v>34</v>
      </c>
      <c r="B6732" s="28" t="s">
        <v>104</v>
      </c>
      <c r="C6732" s="28" t="s">
        <v>107</v>
      </c>
      <c r="D6732" s="29">
        <v>1.2</v>
      </c>
      <c r="E6732" s="29">
        <v>-2419.21</v>
      </c>
      <c r="F6732" s="29">
        <v>-113.2145</v>
      </c>
      <c r="G6732" s="29">
        <v>-82.533529999999999</v>
      </c>
      <c r="H6732" s="29">
        <v>-1.417003E-5</v>
      </c>
      <c r="I6732" s="29">
        <v>-34.887180000000001</v>
      </c>
      <c r="J6732" s="29">
        <v>-23.076270000000001</v>
      </c>
    </row>
    <row r="6733" spans="1:10" x14ac:dyDescent="0.15">
      <c r="A6733" s="28" t="s">
        <v>34</v>
      </c>
      <c r="B6733" s="28" t="s">
        <v>104</v>
      </c>
      <c r="C6733" s="28" t="s">
        <v>107</v>
      </c>
      <c r="D6733" s="29">
        <v>2.4</v>
      </c>
      <c r="E6733" s="29">
        <v>-2414.0010000000002</v>
      </c>
      <c r="F6733" s="29">
        <v>-113.2145</v>
      </c>
      <c r="G6733" s="29">
        <v>-82.533529999999999</v>
      </c>
      <c r="H6733" s="29">
        <v>-1.417003E-5</v>
      </c>
      <c r="I6733" s="29">
        <v>-119.3</v>
      </c>
      <c r="J6733" s="29">
        <v>-206.54509999999999</v>
      </c>
    </row>
    <row r="6734" spans="1:10" x14ac:dyDescent="0.15">
      <c r="A6734" s="28" t="s">
        <v>35</v>
      </c>
      <c r="B6734" s="28" t="s">
        <v>104</v>
      </c>
      <c r="C6734" s="28" t="s">
        <v>106</v>
      </c>
      <c r="D6734" s="29">
        <v>0</v>
      </c>
      <c r="E6734" s="29">
        <v>67.436250000000001</v>
      </c>
      <c r="F6734" s="29">
        <v>108.5705</v>
      </c>
      <c r="G6734" s="29">
        <v>121.21429999999999</v>
      </c>
      <c r="H6734" s="29">
        <v>1.402856E-5</v>
      </c>
      <c r="I6734" s="29">
        <v>200.09129999999999</v>
      </c>
      <c r="J6734" s="29">
        <v>211.12450000000001</v>
      </c>
    </row>
    <row r="6735" spans="1:10" x14ac:dyDescent="0.15">
      <c r="A6735" s="28" t="s">
        <v>35</v>
      </c>
      <c r="B6735" s="28" t="s">
        <v>104</v>
      </c>
      <c r="C6735" s="28" t="s">
        <v>106</v>
      </c>
      <c r="D6735" s="29">
        <v>1.2</v>
      </c>
      <c r="E6735" s="29">
        <v>71.018919999999994</v>
      </c>
      <c r="F6735" s="29">
        <v>108.5705</v>
      </c>
      <c r="G6735" s="29">
        <v>121.21429999999999</v>
      </c>
      <c r="H6735" s="29">
        <v>1.402856E-5</v>
      </c>
      <c r="I6735" s="29">
        <v>48.472140000000003</v>
      </c>
      <c r="J6735" s="29">
        <v>79.330650000000006</v>
      </c>
    </row>
    <row r="6736" spans="1:10" x14ac:dyDescent="0.15">
      <c r="A6736" s="28" t="s">
        <v>35</v>
      </c>
      <c r="B6736" s="28" t="s">
        <v>104</v>
      </c>
      <c r="C6736" s="28" t="s">
        <v>106</v>
      </c>
      <c r="D6736" s="29">
        <v>2.4</v>
      </c>
      <c r="E6736" s="29">
        <v>74.601590000000002</v>
      </c>
      <c r="F6736" s="29">
        <v>108.5705</v>
      </c>
      <c r="G6736" s="29">
        <v>121.21429999999999</v>
      </c>
      <c r="H6736" s="29">
        <v>1.402856E-5</v>
      </c>
      <c r="I6736" s="29">
        <v>68.776120000000006</v>
      </c>
      <c r="J6736" s="29">
        <v>17.04111</v>
      </c>
    </row>
    <row r="6737" spans="1:10" x14ac:dyDescent="0.15">
      <c r="A6737" s="28" t="s">
        <v>35</v>
      </c>
      <c r="B6737" s="28" t="s">
        <v>104</v>
      </c>
      <c r="C6737" s="28" t="s">
        <v>107</v>
      </c>
      <c r="D6737" s="29">
        <v>0</v>
      </c>
      <c r="E6737" s="29">
        <v>-2566.8939999999998</v>
      </c>
      <c r="F6737" s="29">
        <v>-72.93759</v>
      </c>
      <c r="G6737" s="29">
        <v>-86.411249999999995</v>
      </c>
      <c r="H6737" s="29">
        <v>-1.365281E-5</v>
      </c>
      <c r="I6737" s="29">
        <v>-150.9442</v>
      </c>
      <c r="J6737" s="29">
        <v>-173.51009999999999</v>
      </c>
    </row>
    <row r="6738" spans="1:10" x14ac:dyDescent="0.15">
      <c r="A6738" s="28" t="s">
        <v>35</v>
      </c>
      <c r="B6738" s="28" t="s">
        <v>104</v>
      </c>
      <c r="C6738" s="28" t="s">
        <v>107</v>
      </c>
      <c r="D6738" s="29">
        <v>1.2</v>
      </c>
      <c r="E6738" s="29">
        <v>-2561.6849999999999</v>
      </c>
      <c r="F6738" s="29">
        <v>-72.93759</v>
      </c>
      <c r="G6738" s="29">
        <v>-86.411249999999995</v>
      </c>
      <c r="H6738" s="29">
        <v>-1.365281E-5</v>
      </c>
      <c r="I6738" s="29">
        <v>-41.183900000000001</v>
      </c>
      <c r="J6738" s="29">
        <v>-84.530749999999998</v>
      </c>
    </row>
    <row r="6739" spans="1:10" x14ac:dyDescent="0.15">
      <c r="A6739" s="28" t="s">
        <v>35</v>
      </c>
      <c r="B6739" s="28" t="s">
        <v>104</v>
      </c>
      <c r="C6739" s="28" t="s">
        <v>107</v>
      </c>
      <c r="D6739" s="29">
        <v>2.4</v>
      </c>
      <c r="E6739" s="29">
        <v>-2556.4760000000001</v>
      </c>
      <c r="F6739" s="29">
        <v>-72.93759</v>
      </c>
      <c r="G6739" s="29">
        <v>-86.411249999999995</v>
      </c>
      <c r="H6739" s="29">
        <v>-1.365281E-5</v>
      </c>
      <c r="I6739" s="29">
        <v>-103.38209999999999</v>
      </c>
      <c r="J6739" s="29">
        <v>-65.0304</v>
      </c>
    </row>
    <row r="6740" spans="1:10" x14ac:dyDescent="0.15">
      <c r="A6740" s="28" t="s">
        <v>36</v>
      </c>
      <c r="B6740" s="28" t="s">
        <v>104</v>
      </c>
      <c r="C6740" s="28" t="s">
        <v>106</v>
      </c>
      <c r="D6740" s="29">
        <v>0</v>
      </c>
      <c r="E6740" s="29">
        <v>71.134010000000004</v>
      </c>
      <c r="F6740" s="29">
        <v>200.48509999999999</v>
      </c>
      <c r="G6740" s="29">
        <v>140.84209999999999</v>
      </c>
      <c r="H6740" s="29">
        <v>1.094525E-5</v>
      </c>
      <c r="I6740" s="29">
        <v>294.65449999999998</v>
      </c>
      <c r="J6740" s="29">
        <v>373.18819999999999</v>
      </c>
    </row>
    <row r="6741" spans="1:10" x14ac:dyDescent="0.15">
      <c r="A6741" s="28" t="s">
        <v>36</v>
      </c>
      <c r="B6741" s="28" t="s">
        <v>104</v>
      </c>
      <c r="C6741" s="28" t="s">
        <v>106</v>
      </c>
      <c r="D6741" s="29">
        <v>1.2</v>
      </c>
      <c r="E6741" s="29">
        <v>74.716679999999997</v>
      </c>
      <c r="F6741" s="29">
        <v>200.48509999999999</v>
      </c>
      <c r="G6741" s="29">
        <v>140.84209999999999</v>
      </c>
      <c r="H6741" s="29">
        <v>1.094525E-5</v>
      </c>
      <c r="I6741" s="29">
        <v>120.0692</v>
      </c>
      <c r="J6741" s="29">
        <v>129.6901</v>
      </c>
    </row>
    <row r="6742" spans="1:10" x14ac:dyDescent="0.15">
      <c r="A6742" s="28" t="s">
        <v>36</v>
      </c>
      <c r="B6742" s="28" t="s">
        <v>104</v>
      </c>
      <c r="C6742" s="28" t="s">
        <v>106</v>
      </c>
      <c r="D6742" s="29">
        <v>2.4</v>
      </c>
      <c r="E6742" s="29">
        <v>78.299350000000004</v>
      </c>
      <c r="F6742" s="29">
        <v>200.48509999999999</v>
      </c>
      <c r="G6742" s="29">
        <v>140.84209999999999</v>
      </c>
      <c r="H6742" s="29">
        <v>1.094525E-5</v>
      </c>
      <c r="I6742" s="29">
        <v>24.346620000000001</v>
      </c>
      <c r="J6742" s="29">
        <v>80.375829999999993</v>
      </c>
    </row>
    <row r="6743" spans="1:10" x14ac:dyDescent="0.15">
      <c r="A6743" s="28" t="s">
        <v>36</v>
      </c>
      <c r="B6743" s="28" t="s">
        <v>104</v>
      </c>
      <c r="C6743" s="28" t="s">
        <v>107</v>
      </c>
      <c r="D6743" s="29">
        <v>0</v>
      </c>
      <c r="E6743" s="29">
        <v>-2701.364</v>
      </c>
      <c r="F6743" s="29">
        <v>-149.16659999999999</v>
      </c>
      <c r="G6743" s="29">
        <v>-107.1373</v>
      </c>
      <c r="H6743" s="29">
        <v>-1.095428E-5</v>
      </c>
      <c r="I6743" s="29">
        <v>-252.07749999999999</v>
      </c>
      <c r="J6743" s="29">
        <v>-287.01909999999998</v>
      </c>
    </row>
    <row r="6744" spans="1:10" x14ac:dyDescent="0.15">
      <c r="A6744" s="28" t="s">
        <v>36</v>
      </c>
      <c r="B6744" s="28" t="s">
        <v>104</v>
      </c>
      <c r="C6744" s="28" t="s">
        <v>107</v>
      </c>
      <c r="D6744" s="29">
        <v>1.2</v>
      </c>
      <c r="E6744" s="29">
        <v>-2696.1559999999999</v>
      </c>
      <c r="F6744" s="29">
        <v>-149.16659999999999</v>
      </c>
      <c r="G6744" s="29">
        <v>-107.1373</v>
      </c>
      <c r="H6744" s="29">
        <v>-1.095428E-5</v>
      </c>
      <c r="I6744" s="29">
        <v>-118.041</v>
      </c>
      <c r="J6744" s="29">
        <v>-105.0782</v>
      </c>
    </row>
    <row r="6745" spans="1:10" x14ac:dyDescent="0.15">
      <c r="A6745" s="28" t="s">
        <v>36</v>
      </c>
      <c r="B6745" s="28" t="s">
        <v>104</v>
      </c>
      <c r="C6745" s="28" t="s">
        <v>107</v>
      </c>
      <c r="D6745" s="29">
        <v>2.4</v>
      </c>
      <c r="E6745" s="29">
        <v>-2690.9470000000001</v>
      </c>
      <c r="F6745" s="29">
        <v>-149.16659999999999</v>
      </c>
      <c r="G6745" s="29">
        <v>-107.1373</v>
      </c>
      <c r="H6745" s="29">
        <v>-1.095428E-5</v>
      </c>
      <c r="I6745" s="29">
        <v>-62.877670000000002</v>
      </c>
      <c r="J6745" s="29">
        <v>-117.4469</v>
      </c>
    </row>
    <row r="6746" spans="1:10" x14ac:dyDescent="0.15">
      <c r="A6746" s="28" t="s">
        <v>37</v>
      </c>
      <c r="B6746" s="28" t="s">
        <v>104</v>
      </c>
      <c r="C6746" s="28" t="s">
        <v>106</v>
      </c>
      <c r="D6746" s="29">
        <v>0</v>
      </c>
      <c r="E6746" s="29">
        <v>136.20500000000001</v>
      </c>
      <c r="F6746" s="29">
        <v>213.1172</v>
      </c>
      <c r="G6746" s="29">
        <v>154.8828</v>
      </c>
      <c r="H6746" s="29">
        <v>8.4567039999999995E-5</v>
      </c>
      <c r="I6746" s="29">
        <v>251.40100000000001</v>
      </c>
      <c r="J6746" s="29">
        <v>347.8956</v>
      </c>
    </row>
    <row r="6747" spans="1:10" x14ac:dyDescent="0.15">
      <c r="A6747" s="28" t="s">
        <v>37</v>
      </c>
      <c r="B6747" s="28" t="s">
        <v>104</v>
      </c>
      <c r="C6747" s="28" t="s">
        <v>106</v>
      </c>
      <c r="D6747" s="29">
        <v>1.5</v>
      </c>
      <c r="E6747" s="29">
        <v>140.68340000000001</v>
      </c>
      <c r="F6747" s="29">
        <v>213.1172</v>
      </c>
      <c r="G6747" s="29">
        <v>154.8828</v>
      </c>
      <c r="H6747" s="29">
        <v>8.4567039999999995E-5</v>
      </c>
      <c r="I6747" s="29">
        <v>27.377040000000001</v>
      </c>
      <c r="J6747" s="29">
        <v>34.401940000000003</v>
      </c>
    </row>
    <row r="6748" spans="1:10" x14ac:dyDescent="0.15">
      <c r="A6748" s="28" t="s">
        <v>37</v>
      </c>
      <c r="B6748" s="28" t="s">
        <v>104</v>
      </c>
      <c r="C6748" s="28" t="s">
        <v>106</v>
      </c>
      <c r="D6748" s="29">
        <v>3</v>
      </c>
      <c r="E6748" s="29">
        <v>145.1617</v>
      </c>
      <c r="F6748" s="29">
        <v>213.1172</v>
      </c>
      <c r="G6748" s="29">
        <v>154.8828</v>
      </c>
      <c r="H6748" s="29">
        <v>8.4567039999999995E-5</v>
      </c>
      <c r="I6748" s="29">
        <v>194.75620000000001</v>
      </c>
      <c r="J6748" s="29">
        <v>212.19730000000001</v>
      </c>
    </row>
    <row r="6749" spans="1:10" x14ac:dyDescent="0.15">
      <c r="A6749" s="28" t="s">
        <v>37</v>
      </c>
      <c r="B6749" s="28" t="s">
        <v>104</v>
      </c>
      <c r="C6749" s="28" t="s">
        <v>107</v>
      </c>
      <c r="D6749" s="29">
        <v>0</v>
      </c>
      <c r="E6749" s="29">
        <v>-2888.268</v>
      </c>
      <c r="F6749" s="29">
        <v>-154.06729999999999</v>
      </c>
      <c r="G6749" s="29">
        <v>-129.64609999999999</v>
      </c>
      <c r="H6749" s="29">
        <v>-8.4713099999999994E-5</v>
      </c>
      <c r="I6749" s="29">
        <v>-208.70910000000001</v>
      </c>
      <c r="J6749" s="29">
        <v>-260.55810000000002</v>
      </c>
    </row>
    <row r="6750" spans="1:10" x14ac:dyDescent="0.15">
      <c r="A6750" s="28" t="s">
        <v>37</v>
      </c>
      <c r="B6750" s="28" t="s">
        <v>104</v>
      </c>
      <c r="C6750" s="28" t="s">
        <v>107</v>
      </c>
      <c r="D6750" s="29">
        <v>1.5</v>
      </c>
      <c r="E6750" s="29">
        <v>-2881.7579999999998</v>
      </c>
      <c r="F6750" s="29">
        <v>-154.06729999999999</v>
      </c>
      <c r="G6750" s="29">
        <v>-129.64609999999999</v>
      </c>
      <c r="H6750" s="29">
        <v>-8.4713099999999994E-5</v>
      </c>
      <c r="I6750" s="29">
        <v>-22.659800000000001</v>
      </c>
      <c r="J6750" s="29">
        <v>-35.78369</v>
      </c>
    </row>
    <row r="6751" spans="1:10" x14ac:dyDescent="0.15">
      <c r="A6751" s="28" t="s">
        <v>37</v>
      </c>
      <c r="B6751" s="28" t="s">
        <v>104</v>
      </c>
      <c r="C6751" s="28" t="s">
        <v>107</v>
      </c>
      <c r="D6751" s="29">
        <v>3</v>
      </c>
      <c r="E6751" s="29">
        <v>-2875.2469999999998</v>
      </c>
      <c r="F6751" s="29">
        <v>-154.06729999999999</v>
      </c>
      <c r="G6751" s="29">
        <v>-129.64609999999999</v>
      </c>
      <c r="H6751" s="29">
        <v>-8.4713099999999994E-5</v>
      </c>
      <c r="I6751" s="29">
        <v>-228.04949999999999</v>
      </c>
      <c r="J6751" s="29">
        <v>-302.2878</v>
      </c>
    </row>
    <row r="6752" spans="1:10" x14ac:dyDescent="0.15">
      <c r="A6752" s="28" t="s">
        <v>38</v>
      </c>
      <c r="B6752" s="28" t="s">
        <v>104</v>
      </c>
      <c r="C6752" s="28" t="s">
        <v>106</v>
      </c>
      <c r="D6752" s="29">
        <v>0</v>
      </c>
      <c r="E6752" s="29">
        <v>152.05699999999999</v>
      </c>
      <c r="F6752" s="29">
        <v>129.0992</v>
      </c>
      <c r="G6752" s="29">
        <v>112.0996</v>
      </c>
      <c r="H6752" s="29">
        <v>3.9199699999999997E-5</v>
      </c>
      <c r="I6752" s="29">
        <v>204.53550000000001</v>
      </c>
      <c r="J6752" s="29">
        <v>197.34710000000001</v>
      </c>
    </row>
    <row r="6753" spans="1:10" x14ac:dyDescent="0.15">
      <c r="A6753" s="28" t="s">
        <v>38</v>
      </c>
      <c r="B6753" s="28" t="s">
        <v>104</v>
      </c>
      <c r="C6753" s="28" t="s">
        <v>106</v>
      </c>
      <c r="D6753" s="29">
        <v>1.3</v>
      </c>
      <c r="E6753" s="29">
        <v>155.93819999999999</v>
      </c>
      <c r="F6753" s="29">
        <v>129.0992</v>
      </c>
      <c r="G6753" s="29">
        <v>112.0996</v>
      </c>
      <c r="H6753" s="29">
        <v>3.9199699999999997E-5</v>
      </c>
      <c r="I6753" s="29">
        <v>52.812600000000003</v>
      </c>
      <c r="J6753" s="29">
        <v>47.174500000000002</v>
      </c>
    </row>
    <row r="6754" spans="1:10" x14ac:dyDescent="0.15">
      <c r="A6754" s="28" t="s">
        <v>38</v>
      </c>
      <c r="B6754" s="28" t="s">
        <v>104</v>
      </c>
      <c r="C6754" s="28" t="s">
        <v>106</v>
      </c>
      <c r="D6754" s="29">
        <v>2.6</v>
      </c>
      <c r="E6754" s="29">
        <v>159.8194</v>
      </c>
      <c r="F6754" s="29">
        <v>129.0992</v>
      </c>
      <c r="G6754" s="29">
        <v>112.0996</v>
      </c>
      <c r="H6754" s="29">
        <v>3.9199699999999997E-5</v>
      </c>
      <c r="I6754" s="29">
        <v>63.018569999999997</v>
      </c>
      <c r="J6754" s="29">
        <v>108.95440000000001</v>
      </c>
    </row>
    <row r="6755" spans="1:10" x14ac:dyDescent="0.15">
      <c r="A6755" s="28" t="s">
        <v>38</v>
      </c>
      <c r="B6755" s="28" t="s">
        <v>104</v>
      </c>
      <c r="C6755" s="28" t="s">
        <v>107</v>
      </c>
      <c r="D6755" s="29">
        <v>0</v>
      </c>
      <c r="E6755" s="29">
        <v>-3036.279</v>
      </c>
      <c r="F6755" s="29">
        <v>-93.054230000000004</v>
      </c>
      <c r="G6755" s="29">
        <v>-78.146680000000003</v>
      </c>
      <c r="H6755" s="29">
        <v>-3.7649430000000001E-5</v>
      </c>
      <c r="I6755" s="29">
        <v>-159.19999999999999</v>
      </c>
      <c r="J6755" s="29">
        <v>-141.64940000000001</v>
      </c>
    </row>
    <row r="6756" spans="1:10" x14ac:dyDescent="0.15">
      <c r="A6756" s="28" t="s">
        <v>38</v>
      </c>
      <c r="B6756" s="28" t="s">
        <v>104</v>
      </c>
      <c r="C6756" s="28" t="s">
        <v>107</v>
      </c>
      <c r="D6756" s="29">
        <v>1.3</v>
      </c>
      <c r="E6756" s="29">
        <v>-3030.636</v>
      </c>
      <c r="F6756" s="29">
        <v>-93.054230000000004</v>
      </c>
      <c r="G6756" s="29">
        <v>-78.146680000000003</v>
      </c>
      <c r="H6756" s="29">
        <v>-3.7649430000000001E-5</v>
      </c>
      <c r="I6756" s="29">
        <v>-51.766300000000001</v>
      </c>
      <c r="J6756" s="29">
        <v>-38.298400000000001</v>
      </c>
    </row>
    <row r="6757" spans="1:10" x14ac:dyDescent="0.15">
      <c r="A6757" s="28" t="s">
        <v>38</v>
      </c>
      <c r="B6757" s="28" t="s">
        <v>104</v>
      </c>
      <c r="C6757" s="28" t="s">
        <v>107</v>
      </c>
      <c r="D6757" s="29">
        <v>2.6</v>
      </c>
      <c r="E6757" s="29">
        <v>-3024.9940000000001</v>
      </c>
      <c r="F6757" s="29">
        <v>-93.054230000000004</v>
      </c>
      <c r="G6757" s="29">
        <v>-78.146680000000003</v>
      </c>
      <c r="H6757" s="29">
        <v>-3.7649430000000001E-5</v>
      </c>
      <c r="I6757" s="29">
        <v>-106.2677</v>
      </c>
      <c r="J6757" s="29">
        <v>-146.95310000000001</v>
      </c>
    </row>
    <row r="6758" spans="1:10" x14ac:dyDescent="0.15">
      <c r="A6758" s="28" t="s">
        <v>39</v>
      </c>
      <c r="B6758" s="28" t="s">
        <v>104</v>
      </c>
      <c r="C6758" s="28" t="s">
        <v>106</v>
      </c>
      <c r="D6758" s="29">
        <v>0</v>
      </c>
      <c r="E6758" s="29">
        <v>162.10679999999999</v>
      </c>
      <c r="F6758" s="29">
        <v>150.06870000000001</v>
      </c>
      <c r="G6758" s="29">
        <v>123.4573</v>
      </c>
      <c r="H6758" s="29">
        <v>4.1122540000000001E-5</v>
      </c>
      <c r="I6758" s="29">
        <v>226.9528</v>
      </c>
      <c r="J6758" s="29">
        <v>225.9007</v>
      </c>
    </row>
    <row r="6759" spans="1:10" x14ac:dyDescent="0.15">
      <c r="A6759" s="28" t="s">
        <v>39</v>
      </c>
      <c r="B6759" s="28" t="s">
        <v>104</v>
      </c>
      <c r="C6759" s="28" t="s">
        <v>106</v>
      </c>
      <c r="D6759" s="29">
        <v>1.3</v>
      </c>
      <c r="E6759" s="29">
        <v>165.988</v>
      </c>
      <c r="F6759" s="29">
        <v>150.06870000000001</v>
      </c>
      <c r="G6759" s="29">
        <v>123.4573</v>
      </c>
      <c r="H6759" s="29">
        <v>4.1122540000000001E-5</v>
      </c>
      <c r="I6759" s="29">
        <v>63.179270000000002</v>
      </c>
      <c r="J6759" s="29">
        <v>31.992840000000001</v>
      </c>
    </row>
    <row r="6760" spans="1:10" x14ac:dyDescent="0.15">
      <c r="A6760" s="28" t="s">
        <v>39</v>
      </c>
      <c r="B6760" s="28" t="s">
        <v>104</v>
      </c>
      <c r="C6760" s="28" t="s">
        <v>106</v>
      </c>
      <c r="D6760" s="29">
        <v>2.6</v>
      </c>
      <c r="E6760" s="29">
        <v>169.86920000000001</v>
      </c>
      <c r="F6760" s="29">
        <v>150.06870000000001</v>
      </c>
      <c r="G6760" s="29">
        <v>123.4573</v>
      </c>
      <c r="H6760" s="29">
        <v>4.1122540000000001E-5</v>
      </c>
      <c r="I6760" s="29">
        <v>66.665819999999997</v>
      </c>
      <c r="J6760" s="29">
        <v>122.77630000000001</v>
      </c>
    </row>
    <row r="6761" spans="1:10" x14ac:dyDescent="0.15">
      <c r="A6761" s="28" t="s">
        <v>39</v>
      </c>
      <c r="B6761" s="28" t="s">
        <v>104</v>
      </c>
      <c r="C6761" s="28" t="s">
        <v>107</v>
      </c>
      <c r="D6761" s="29">
        <v>0</v>
      </c>
      <c r="E6761" s="29">
        <v>-3177.6819999999998</v>
      </c>
      <c r="F6761" s="29">
        <v>-105.756</v>
      </c>
      <c r="G6761" s="29">
        <v>-94.390069999999994</v>
      </c>
      <c r="H6761" s="29">
        <v>-3.746527E-5</v>
      </c>
      <c r="I6761" s="29">
        <v>-200.9419</v>
      </c>
      <c r="J6761" s="29">
        <v>-160.85140000000001</v>
      </c>
    </row>
    <row r="6762" spans="1:10" x14ac:dyDescent="0.15">
      <c r="A6762" s="28" t="s">
        <v>39</v>
      </c>
      <c r="B6762" s="28" t="s">
        <v>104</v>
      </c>
      <c r="C6762" s="28" t="s">
        <v>107</v>
      </c>
      <c r="D6762" s="29">
        <v>1.3</v>
      </c>
      <c r="E6762" s="29">
        <v>-3172.0390000000002</v>
      </c>
      <c r="F6762" s="29">
        <v>-105.756</v>
      </c>
      <c r="G6762" s="29">
        <v>-94.390069999999994</v>
      </c>
      <c r="H6762" s="29">
        <v>-3.746527E-5</v>
      </c>
      <c r="I6762" s="29">
        <v>-75.2684</v>
      </c>
      <c r="J6762" s="29">
        <v>-24.514589999999998</v>
      </c>
    </row>
    <row r="6763" spans="1:10" x14ac:dyDescent="0.15">
      <c r="A6763" s="28" t="s">
        <v>39</v>
      </c>
      <c r="B6763" s="28" t="s">
        <v>104</v>
      </c>
      <c r="C6763" s="28" t="s">
        <v>107</v>
      </c>
      <c r="D6763" s="29">
        <v>2.6</v>
      </c>
      <c r="E6763" s="29">
        <v>-3166.3960000000002</v>
      </c>
      <c r="F6763" s="29">
        <v>-105.756</v>
      </c>
      <c r="G6763" s="29">
        <v>-94.390069999999994</v>
      </c>
      <c r="H6763" s="29">
        <v>-3.746527E-5</v>
      </c>
      <c r="I6763" s="29">
        <v>-116.7792</v>
      </c>
      <c r="J6763" s="29">
        <v>-172.916</v>
      </c>
    </row>
    <row r="6764" spans="1:10" x14ac:dyDescent="0.15">
      <c r="A6764" s="28" t="s">
        <v>11</v>
      </c>
      <c r="B6764" s="28" t="s">
        <v>104</v>
      </c>
      <c r="C6764" s="28" t="s">
        <v>106</v>
      </c>
      <c r="D6764" s="29">
        <v>0</v>
      </c>
      <c r="E6764" s="29">
        <v>161.75649999999999</v>
      </c>
      <c r="F6764" s="29">
        <v>137.81290000000001</v>
      </c>
      <c r="G6764" s="29">
        <v>91.846729999999994</v>
      </c>
      <c r="H6764" s="29">
        <v>4.577469E-5</v>
      </c>
      <c r="I6764" s="29">
        <v>162.06489999999999</v>
      </c>
      <c r="J6764" s="29">
        <v>218.4718</v>
      </c>
    </row>
    <row r="6765" spans="1:10" x14ac:dyDescent="0.15">
      <c r="A6765" s="28" t="s">
        <v>11</v>
      </c>
      <c r="B6765" s="28" t="s">
        <v>104</v>
      </c>
      <c r="C6765" s="28" t="s">
        <v>106</v>
      </c>
      <c r="D6765" s="29">
        <v>1.3</v>
      </c>
      <c r="E6765" s="29">
        <v>165.6377</v>
      </c>
      <c r="F6765" s="29">
        <v>137.81290000000001</v>
      </c>
      <c r="G6765" s="29">
        <v>91.846729999999994</v>
      </c>
      <c r="H6765" s="29">
        <v>4.577469E-5</v>
      </c>
      <c r="I6765" s="29">
        <v>40.671320000000001</v>
      </c>
      <c r="J6765" s="29">
        <v>37.821129999999997</v>
      </c>
    </row>
    <row r="6766" spans="1:10" x14ac:dyDescent="0.15">
      <c r="A6766" s="28" t="s">
        <v>11</v>
      </c>
      <c r="B6766" s="28" t="s">
        <v>104</v>
      </c>
      <c r="C6766" s="28" t="s">
        <v>106</v>
      </c>
      <c r="D6766" s="29">
        <v>2.6</v>
      </c>
      <c r="E6766" s="29">
        <v>169.51900000000001</v>
      </c>
      <c r="F6766" s="29">
        <v>137.81290000000001</v>
      </c>
      <c r="G6766" s="29">
        <v>91.846729999999994</v>
      </c>
      <c r="H6766" s="29">
        <v>4.577469E-5</v>
      </c>
      <c r="I6766" s="29">
        <v>43.902169999999998</v>
      </c>
      <c r="J6766" s="29">
        <v>104.1156</v>
      </c>
    </row>
    <row r="6767" spans="1:10" x14ac:dyDescent="0.15">
      <c r="A6767" s="28" t="s">
        <v>11</v>
      </c>
      <c r="B6767" s="28" t="s">
        <v>104</v>
      </c>
      <c r="C6767" s="28" t="s">
        <v>107</v>
      </c>
      <c r="D6767" s="29">
        <v>0</v>
      </c>
      <c r="E6767" s="29">
        <v>-3310.6849999999999</v>
      </c>
      <c r="F6767" s="29">
        <v>-101.9653</v>
      </c>
      <c r="G6767" s="29">
        <v>-37.481000000000002</v>
      </c>
      <c r="H6767" s="29">
        <v>-3.797507E-5</v>
      </c>
      <c r="I6767" s="29">
        <v>-78.810010000000005</v>
      </c>
      <c r="J6767" s="29">
        <v>-169.40770000000001</v>
      </c>
    </row>
    <row r="6768" spans="1:10" x14ac:dyDescent="0.15">
      <c r="A6768" s="28" t="s">
        <v>11</v>
      </c>
      <c r="B6768" s="28" t="s">
        <v>104</v>
      </c>
      <c r="C6768" s="28" t="s">
        <v>107</v>
      </c>
      <c r="D6768" s="29">
        <v>1.3</v>
      </c>
      <c r="E6768" s="29">
        <v>-3305.0419999999999</v>
      </c>
      <c r="F6768" s="29">
        <v>-101.9653</v>
      </c>
      <c r="G6768" s="29">
        <v>-37.481000000000002</v>
      </c>
      <c r="H6768" s="29">
        <v>-3.797507E-5</v>
      </c>
      <c r="I6768" s="29">
        <v>-28.531210000000002</v>
      </c>
      <c r="J6768" s="29">
        <v>-35.297179999999997</v>
      </c>
    </row>
    <row r="6769" spans="1:10" x14ac:dyDescent="0.15">
      <c r="A6769" s="28" t="s">
        <v>11</v>
      </c>
      <c r="B6769" s="28" t="s">
        <v>104</v>
      </c>
      <c r="C6769" s="28" t="s">
        <v>107</v>
      </c>
      <c r="D6769" s="29">
        <v>2.6</v>
      </c>
      <c r="E6769" s="29">
        <v>-3299.4</v>
      </c>
      <c r="F6769" s="29">
        <v>-101.9653</v>
      </c>
      <c r="G6769" s="29">
        <v>-37.481000000000002</v>
      </c>
      <c r="H6769" s="29">
        <v>-3.797507E-5</v>
      </c>
      <c r="I6769" s="29">
        <v>-102.9562</v>
      </c>
      <c r="J6769" s="29">
        <v>-148.14830000000001</v>
      </c>
    </row>
    <row r="6770" spans="1:10" x14ac:dyDescent="0.15">
      <c r="A6770" s="28" t="s">
        <v>9</v>
      </c>
      <c r="B6770" s="28" t="s">
        <v>104</v>
      </c>
      <c r="C6770" s="28" t="s">
        <v>106</v>
      </c>
      <c r="D6770" s="29">
        <v>0</v>
      </c>
      <c r="E6770" s="29">
        <v>156.4821</v>
      </c>
      <c r="F6770" s="29">
        <v>118.3989</v>
      </c>
      <c r="G6770" s="29">
        <v>117.0355</v>
      </c>
      <c r="H6770" s="29">
        <v>3.8940450000000001E-5</v>
      </c>
      <c r="I6770" s="29">
        <v>220.80340000000001</v>
      </c>
      <c r="J6770" s="29">
        <v>171.93289999999999</v>
      </c>
    </row>
    <row r="6771" spans="1:10" x14ac:dyDescent="0.15">
      <c r="A6771" s="28" t="s">
        <v>9</v>
      </c>
      <c r="B6771" s="28" t="s">
        <v>104</v>
      </c>
      <c r="C6771" s="28" t="s">
        <v>106</v>
      </c>
      <c r="D6771" s="29">
        <v>1.3</v>
      </c>
      <c r="E6771" s="29">
        <v>160.36330000000001</v>
      </c>
      <c r="F6771" s="29">
        <v>118.3989</v>
      </c>
      <c r="G6771" s="29">
        <v>117.0355</v>
      </c>
      <c r="H6771" s="29">
        <v>3.8940450000000001E-5</v>
      </c>
      <c r="I6771" s="29">
        <v>63.609769999999997</v>
      </c>
      <c r="J6771" s="29">
        <v>19.286639999999998</v>
      </c>
    </row>
    <row r="6772" spans="1:10" x14ac:dyDescent="0.15">
      <c r="A6772" s="28" t="s">
        <v>9</v>
      </c>
      <c r="B6772" s="28" t="s">
        <v>104</v>
      </c>
      <c r="C6772" s="28" t="s">
        <v>106</v>
      </c>
      <c r="D6772" s="29">
        <v>2.6</v>
      </c>
      <c r="E6772" s="29">
        <v>164.24449999999999</v>
      </c>
      <c r="F6772" s="29">
        <v>118.3989</v>
      </c>
      <c r="G6772" s="29">
        <v>117.0355</v>
      </c>
      <c r="H6772" s="29">
        <v>3.8940450000000001E-5</v>
      </c>
      <c r="I6772" s="29">
        <v>75.918090000000007</v>
      </c>
      <c r="J6772" s="29">
        <v>91.806849999999997</v>
      </c>
    </row>
    <row r="6773" spans="1:10" x14ac:dyDescent="0.15">
      <c r="A6773" s="28" t="s">
        <v>9</v>
      </c>
      <c r="B6773" s="28" t="s">
        <v>104</v>
      </c>
      <c r="C6773" s="28" t="s">
        <v>107</v>
      </c>
      <c r="D6773" s="29">
        <v>0</v>
      </c>
      <c r="E6773" s="29">
        <v>-3440.1979999999999</v>
      </c>
      <c r="F6773" s="29">
        <v>-79.648430000000005</v>
      </c>
      <c r="G6773" s="29">
        <v>-90.041210000000007</v>
      </c>
      <c r="H6773" s="29">
        <v>-3.4559420000000001E-5</v>
      </c>
      <c r="I6773" s="29">
        <v>-177.45509999999999</v>
      </c>
      <c r="J6773" s="29">
        <v>-123.53189999999999</v>
      </c>
    </row>
    <row r="6774" spans="1:10" x14ac:dyDescent="0.15">
      <c r="A6774" s="28" t="s">
        <v>9</v>
      </c>
      <c r="B6774" s="28" t="s">
        <v>104</v>
      </c>
      <c r="C6774" s="28" t="s">
        <v>107</v>
      </c>
      <c r="D6774" s="29">
        <v>1.3</v>
      </c>
      <c r="E6774" s="29">
        <v>-3434.5549999999998</v>
      </c>
      <c r="F6774" s="29">
        <v>-79.648430000000005</v>
      </c>
      <c r="G6774" s="29">
        <v>-90.041210000000007</v>
      </c>
      <c r="H6774" s="29">
        <v>-3.4559420000000001E-5</v>
      </c>
      <c r="I6774" s="29">
        <v>-55.605789999999999</v>
      </c>
      <c r="J6774" s="29">
        <v>-21.29738</v>
      </c>
    </row>
    <row r="6775" spans="1:10" x14ac:dyDescent="0.15">
      <c r="A6775" s="28" t="s">
        <v>9</v>
      </c>
      <c r="B6775" s="28" t="s">
        <v>104</v>
      </c>
      <c r="C6775" s="28" t="s">
        <v>107</v>
      </c>
      <c r="D6775" s="29">
        <v>2.6</v>
      </c>
      <c r="E6775" s="29">
        <v>-3428.913</v>
      </c>
      <c r="F6775" s="29">
        <v>-79.648430000000005</v>
      </c>
      <c r="G6775" s="29">
        <v>-90.041210000000007</v>
      </c>
      <c r="H6775" s="29">
        <v>-3.4559420000000001E-5</v>
      </c>
      <c r="I6775" s="29">
        <v>-103.313</v>
      </c>
      <c r="J6775" s="29">
        <v>-144.21559999999999</v>
      </c>
    </row>
    <row r="6776" spans="1:10" x14ac:dyDescent="0.15">
      <c r="A6776" s="28" t="s">
        <v>10</v>
      </c>
      <c r="B6776" s="28" t="s">
        <v>104</v>
      </c>
      <c r="C6776" s="28" t="s">
        <v>106</v>
      </c>
      <c r="D6776" s="29">
        <v>0</v>
      </c>
      <c r="E6776" s="29">
        <v>196.90700000000001</v>
      </c>
      <c r="F6776" s="29">
        <v>81.956890000000001</v>
      </c>
      <c r="G6776" s="29">
        <v>112.84690000000001</v>
      </c>
      <c r="H6776" s="29">
        <v>3.139887E-5</v>
      </c>
      <c r="I6776" s="29">
        <v>294.59469999999999</v>
      </c>
      <c r="J6776" s="29">
        <v>218.5378</v>
      </c>
    </row>
    <row r="6777" spans="1:10" x14ac:dyDescent="0.15">
      <c r="A6777" s="28" t="s">
        <v>10</v>
      </c>
      <c r="B6777" s="28" t="s">
        <v>104</v>
      </c>
      <c r="C6777" s="28" t="s">
        <v>106</v>
      </c>
      <c r="D6777" s="29">
        <v>1.8</v>
      </c>
      <c r="E6777" s="29">
        <v>202.28100000000001</v>
      </c>
      <c r="F6777" s="29">
        <v>81.956890000000001</v>
      </c>
      <c r="G6777" s="29">
        <v>112.84690000000001</v>
      </c>
      <c r="H6777" s="29">
        <v>3.139887E-5</v>
      </c>
      <c r="I6777" s="29">
        <v>91.895660000000007</v>
      </c>
      <c r="J6777" s="29">
        <v>69.010649999999998</v>
      </c>
    </row>
    <row r="6778" spans="1:10" x14ac:dyDescent="0.15">
      <c r="A6778" s="28" t="s">
        <v>10</v>
      </c>
      <c r="B6778" s="28" t="s">
        <v>104</v>
      </c>
      <c r="C6778" s="28" t="s">
        <v>106</v>
      </c>
      <c r="D6778" s="29">
        <v>3.6</v>
      </c>
      <c r="E6778" s="29">
        <v>207.655</v>
      </c>
      <c r="F6778" s="29">
        <v>81.956890000000001</v>
      </c>
      <c r="G6778" s="29">
        <v>112.84690000000001</v>
      </c>
      <c r="H6778" s="29">
        <v>3.139887E-5</v>
      </c>
      <c r="I6778" s="29">
        <v>115.9855</v>
      </c>
      <c r="J6778" s="29">
        <v>61.574129999999997</v>
      </c>
    </row>
    <row r="6779" spans="1:10" x14ac:dyDescent="0.15">
      <c r="A6779" s="28" t="s">
        <v>10</v>
      </c>
      <c r="B6779" s="28" t="s">
        <v>104</v>
      </c>
      <c r="C6779" s="28" t="s">
        <v>107</v>
      </c>
      <c r="D6779" s="29">
        <v>0</v>
      </c>
      <c r="E6779" s="29">
        <v>-3598.0659999999998</v>
      </c>
      <c r="F6779" s="29">
        <v>-70.651790000000005</v>
      </c>
      <c r="G6779" s="29">
        <v>-105.1998</v>
      </c>
      <c r="H6779" s="29">
        <v>-2.9583920000000001E-5</v>
      </c>
      <c r="I6779" s="29">
        <v>-278.19409999999999</v>
      </c>
      <c r="J6779" s="29">
        <v>-202.66239999999999</v>
      </c>
    </row>
    <row r="6780" spans="1:10" x14ac:dyDescent="0.15">
      <c r="A6780" s="28" t="s">
        <v>10</v>
      </c>
      <c r="B6780" s="28" t="s">
        <v>104</v>
      </c>
      <c r="C6780" s="28" t="s">
        <v>107</v>
      </c>
      <c r="D6780" s="29">
        <v>1.8</v>
      </c>
      <c r="E6780" s="29">
        <v>-3590.2539999999999</v>
      </c>
      <c r="F6780" s="29">
        <v>-70.651790000000005</v>
      </c>
      <c r="G6780" s="29">
        <v>-105.1998</v>
      </c>
      <c r="H6780" s="29">
        <v>-2.9583920000000001E-5</v>
      </c>
      <c r="I6780" s="29">
        <v>-89.466319999999996</v>
      </c>
      <c r="J6780" s="29">
        <v>-73.566149999999993</v>
      </c>
    </row>
    <row r="6781" spans="1:10" x14ac:dyDescent="0.15">
      <c r="A6781" s="28" t="s">
        <v>10</v>
      </c>
      <c r="B6781" s="28" t="s">
        <v>104</v>
      </c>
      <c r="C6781" s="28" t="s">
        <v>107</v>
      </c>
      <c r="D6781" s="29">
        <v>3.6</v>
      </c>
      <c r="E6781" s="29">
        <v>-3582.4409999999998</v>
      </c>
      <c r="F6781" s="29">
        <v>-70.651790000000005</v>
      </c>
      <c r="G6781" s="29">
        <v>-105.1998</v>
      </c>
      <c r="H6781" s="29">
        <v>-2.9583920000000001E-5</v>
      </c>
      <c r="I6781" s="29">
        <v>-127.5603</v>
      </c>
      <c r="J6781" s="29">
        <v>-86.499049999999997</v>
      </c>
    </row>
    <row r="6782" spans="1:10" x14ac:dyDescent="0.15">
      <c r="A6782" s="28" t="s">
        <v>17</v>
      </c>
      <c r="B6782" s="28" t="s">
        <v>105</v>
      </c>
      <c r="C6782" s="28" t="s">
        <v>106</v>
      </c>
      <c r="D6782" s="29">
        <v>0</v>
      </c>
      <c r="E6782" s="29">
        <v>-12.375590000000001</v>
      </c>
      <c r="F6782" s="29">
        <v>73.763739999999999</v>
      </c>
      <c r="G6782" s="29">
        <v>87.521050000000002</v>
      </c>
      <c r="H6782" s="29">
        <v>2.6072410000000003E-4</v>
      </c>
      <c r="I6782" s="29">
        <v>84.599350000000001</v>
      </c>
      <c r="J6782" s="29">
        <v>75.932209999999998</v>
      </c>
    </row>
    <row r="6783" spans="1:10" x14ac:dyDescent="0.15">
      <c r="A6783" s="28" t="s">
        <v>17</v>
      </c>
      <c r="B6783" s="28" t="s">
        <v>105</v>
      </c>
      <c r="C6783" s="28" t="s">
        <v>106</v>
      </c>
      <c r="D6783" s="29">
        <v>1.2</v>
      </c>
      <c r="E6783" s="29">
        <v>-9.4147029999999994</v>
      </c>
      <c r="F6783" s="29">
        <v>73.763739999999999</v>
      </c>
      <c r="G6783" s="29">
        <v>87.521050000000002</v>
      </c>
      <c r="H6783" s="29">
        <v>2.6072410000000003E-4</v>
      </c>
      <c r="I6783" s="29">
        <v>20.767520000000001</v>
      </c>
      <c r="J6783" s="29">
        <v>17.546430000000001</v>
      </c>
    </row>
    <row r="6784" spans="1:10" x14ac:dyDescent="0.15">
      <c r="A6784" s="28" t="s">
        <v>17</v>
      </c>
      <c r="B6784" s="28" t="s">
        <v>105</v>
      </c>
      <c r="C6784" s="28" t="s">
        <v>106</v>
      </c>
      <c r="D6784" s="29">
        <v>2.4</v>
      </c>
      <c r="E6784" s="29">
        <v>-6.4538200000000003</v>
      </c>
      <c r="F6784" s="29">
        <v>73.763739999999999</v>
      </c>
      <c r="G6784" s="29">
        <v>87.521050000000002</v>
      </c>
      <c r="H6784" s="29">
        <v>2.6072410000000003E-4</v>
      </c>
      <c r="I6784" s="29">
        <v>57.169780000000003</v>
      </c>
      <c r="J6784" s="29">
        <v>16.92793</v>
      </c>
    </row>
    <row r="6785" spans="1:10" x14ac:dyDescent="0.15">
      <c r="A6785" s="28" t="s">
        <v>17</v>
      </c>
      <c r="B6785" s="28" t="s">
        <v>105</v>
      </c>
      <c r="C6785" s="28" t="s">
        <v>107</v>
      </c>
      <c r="D6785" s="29">
        <v>0</v>
      </c>
      <c r="E6785" s="29">
        <v>-107.35250000000001</v>
      </c>
      <c r="F6785" s="29">
        <v>-0.23475570000000001</v>
      </c>
      <c r="G6785" s="29">
        <v>-31.442219999999999</v>
      </c>
      <c r="H6785" s="29">
        <v>-2.8779830000000002E-4</v>
      </c>
      <c r="I6785" s="29">
        <v>-19.94613</v>
      </c>
      <c r="J6785" s="29">
        <v>6.6521379999999999</v>
      </c>
    </row>
    <row r="6786" spans="1:10" x14ac:dyDescent="0.15">
      <c r="A6786" s="28" t="s">
        <v>17</v>
      </c>
      <c r="B6786" s="28" t="s">
        <v>105</v>
      </c>
      <c r="C6786" s="28" t="s">
        <v>107</v>
      </c>
      <c r="D6786" s="29">
        <v>1.2</v>
      </c>
      <c r="E6786" s="29">
        <v>-103.048</v>
      </c>
      <c r="F6786" s="29">
        <v>-0.23475570000000001</v>
      </c>
      <c r="G6786" s="29">
        <v>-31.442219999999999</v>
      </c>
      <c r="H6786" s="29">
        <v>-2.8779830000000002E-4</v>
      </c>
      <c r="I6786" s="29">
        <v>-23.414660000000001</v>
      </c>
      <c r="J6786" s="29">
        <v>-23.217199999999998</v>
      </c>
    </row>
    <row r="6787" spans="1:10" x14ac:dyDescent="0.15">
      <c r="A6787" s="28" t="s">
        <v>17</v>
      </c>
      <c r="B6787" s="28" t="s">
        <v>105</v>
      </c>
      <c r="C6787" s="28" t="s">
        <v>107</v>
      </c>
      <c r="D6787" s="29">
        <v>2.4</v>
      </c>
      <c r="E6787" s="29">
        <v>-98.743369999999999</v>
      </c>
      <c r="F6787" s="29">
        <v>-0.23475570000000001</v>
      </c>
      <c r="G6787" s="29">
        <v>-31.442219999999999</v>
      </c>
      <c r="H6787" s="29">
        <v>-2.8779830000000002E-4</v>
      </c>
      <c r="I6787" s="29">
        <v>-127.1164</v>
      </c>
      <c r="J6787" s="29">
        <v>-110.8518</v>
      </c>
    </row>
    <row r="6788" spans="1:10" x14ac:dyDescent="0.15">
      <c r="A6788" s="28" t="s">
        <v>108</v>
      </c>
      <c r="B6788" s="28" t="s">
        <v>105</v>
      </c>
      <c r="C6788" s="28" t="s">
        <v>106</v>
      </c>
      <c r="D6788" s="29">
        <v>0</v>
      </c>
      <c r="E6788" s="29">
        <v>-25.58034</v>
      </c>
      <c r="F6788" s="29">
        <v>66.476770000000002</v>
      </c>
      <c r="G6788" s="29">
        <v>71.075180000000003</v>
      </c>
      <c r="H6788" s="29">
        <v>2.863656E-4</v>
      </c>
      <c r="I6788" s="29">
        <v>78.980379999999997</v>
      </c>
      <c r="J6788" s="29">
        <v>73.916870000000003</v>
      </c>
    </row>
    <row r="6789" spans="1:10" x14ac:dyDescent="0.15">
      <c r="A6789" s="28" t="s">
        <v>108</v>
      </c>
      <c r="B6789" s="28" t="s">
        <v>105</v>
      </c>
      <c r="C6789" s="28" t="s">
        <v>106</v>
      </c>
      <c r="D6789" s="29">
        <v>1.2</v>
      </c>
      <c r="E6789" s="29">
        <v>-22.619450000000001</v>
      </c>
      <c r="F6789" s="29">
        <v>66.476770000000002</v>
      </c>
      <c r="G6789" s="29">
        <v>71.075180000000003</v>
      </c>
      <c r="H6789" s="29">
        <v>2.863656E-4</v>
      </c>
      <c r="I6789" s="29">
        <v>18.35596</v>
      </c>
      <c r="J6789" s="29">
        <v>18.598960000000002</v>
      </c>
    </row>
    <row r="6790" spans="1:10" x14ac:dyDescent="0.15">
      <c r="A6790" s="28" t="s">
        <v>108</v>
      </c>
      <c r="B6790" s="28" t="s">
        <v>105</v>
      </c>
      <c r="C6790" s="28" t="s">
        <v>106</v>
      </c>
      <c r="D6790" s="29">
        <v>2.4</v>
      </c>
      <c r="E6790" s="29">
        <v>-19.658570000000001</v>
      </c>
      <c r="F6790" s="29">
        <v>66.476770000000002</v>
      </c>
      <c r="G6790" s="29">
        <v>71.075180000000003</v>
      </c>
      <c r="H6790" s="29">
        <v>2.863656E-4</v>
      </c>
      <c r="I6790" s="29">
        <v>56.200110000000002</v>
      </c>
      <c r="J6790" s="29">
        <v>35.43526</v>
      </c>
    </row>
    <row r="6791" spans="1:10" x14ac:dyDescent="0.15">
      <c r="A6791" s="28" t="s">
        <v>108</v>
      </c>
      <c r="B6791" s="28" t="s">
        <v>105</v>
      </c>
      <c r="C6791" s="28" t="s">
        <v>107</v>
      </c>
      <c r="D6791" s="29">
        <v>0</v>
      </c>
      <c r="E6791" s="29">
        <v>-227.59809999999999</v>
      </c>
      <c r="F6791" s="29">
        <v>-16.084820000000001</v>
      </c>
      <c r="G6791" s="29">
        <v>-33.932760000000002</v>
      </c>
      <c r="H6791" s="29">
        <v>-3.1598280000000003E-4</v>
      </c>
      <c r="I6791" s="29">
        <v>-27.375620000000001</v>
      </c>
      <c r="J6791" s="29">
        <v>-4.8544289999999997</v>
      </c>
    </row>
    <row r="6792" spans="1:10" x14ac:dyDescent="0.15">
      <c r="A6792" s="28" t="s">
        <v>108</v>
      </c>
      <c r="B6792" s="28" t="s">
        <v>105</v>
      </c>
      <c r="C6792" s="28" t="s">
        <v>107</v>
      </c>
      <c r="D6792" s="29">
        <v>1.2</v>
      </c>
      <c r="E6792" s="29">
        <v>-223.29349999999999</v>
      </c>
      <c r="F6792" s="29">
        <v>-16.084820000000001</v>
      </c>
      <c r="G6792" s="29">
        <v>-33.932760000000002</v>
      </c>
      <c r="H6792" s="29">
        <v>-3.1598280000000003E-4</v>
      </c>
      <c r="I6792" s="29">
        <v>-11.32503</v>
      </c>
      <c r="J6792" s="29">
        <v>-10.041880000000001</v>
      </c>
    </row>
    <row r="6793" spans="1:10" x14ac:dyDescent="0.15">
      <c r="A6793" s="28" t="s">
        <v>108</v>
      </c>
      <c r="B6793" s="28" t="s">
        <v>105</v>
      </c>
      <c r="C6793" s="28" t="s">
        <v>107</v>
      </c>
      <c r="D6793" s="29">
        <v>2.4</v>
      </c>
      <c r="E6793" s="29">
        <v>-218.989</v>
      </c>
      <c r="F6793" s="29">
        <v>-16.084820000000001</v>
      </c>
      <c r="G6793" s="29">
        <v>-33.932760000000002</v>
      </c>
      <c r="H6793" s="29">
        <v>-3.1598280000000003E-4</v>
      </c>
      <c r="I6793" s="29">
        <v>-93.748450000000005</v>
      </c>
      <c r="J6793" s="29">
        <v>-87.390159999999995</v>
      </c>
    </row>
    <row r="6794" spans="1:10" x14ac:dyDescent="0.15">
      <c r="A6794" s="28" t="s">
        <v>109</v>
      </c>
      <c r="B6794" s="28" t="s">
        <v>105</v>
      </c>
      <c r="C6794" s="28" t="s">
        <v>106</v>
      </c>
      <c r="D6794" s="29">
        <v>0</v>
      </c>
      <c r="E6794" s="29">
        <v>-37.988990000000001</v>
      </c>
      <c r="F6794" s="29">
        <v>77.575509999999994</v>
      </c>
      <c r="G6794" s="29">
        <v>81.589449999999999</v>
      </c>
      <c r="H6794" s="29">
        <v>3.4773300000000003E-4</v>
      </c>
      <c r="I6794" s="29">
        <v>95.470129999999997</v>
      </c>
      <c r="J6794" s="29">
        <v>90.495019999999997</v>
      </c>
    </row>
    <row r="6795" spans="1:10" x14ac:dyDescent="0.15">
      <c r="A6795" s="28" t="s">
        <v>109</v>
      </c>
      <c r="B6795" s="28" t="s">
        <v>105</v>
      </c>
      <c r="C6795" s="28" t="s">
        <v>106</v>
      </c>
      <c r="D6795" s="29">
        <v>1.2</v>
      </c>
      <c r="E6795" s="29">
        <v>-35.028100000000002</v>
      </c>
      <c r="F6795" s="29">
        <v>77.575509999999994</v>
      </c>
      <c r="G6795" s="29">
        <v>81.589449999999999</v>
      </c>
      <c r="H6795" s="29">
        <v>3.4773300000000003E-4</v>
      </c>
      <c r="I6795" s="29">
        <v>9.8233280000000001</v>
      </c>
      <c r="J6795" s="29">
        <v>17.98612</v>
      </c>
    </row>
    <row r="6796" spans="1:10" x14ac:dyDescent="0.15">
      <c r="A6796" s="28" t="s">
        <v>109</v>
      </c>
      <c r="B6796" s="28" t="s">
        <v>105</v>
      </c>
      <c r="C6796" s="28" t="s">
        <v>106</v>
      </c>
      <c r="D6796" s="29">
        <v>2.4</v>
      </c>
      <c r="E6796" s="29">
        <v>-32.067219999999999</v>
      </c>
      <c r="F6796" s="29">
        <v>77.575509999999994</v>
      </c>
      <c r="G6796" s="29">
        <v>81.589449999999999</v>
      </c>
      <c r="H6796" s="29">
        <v>3.4773300000000003E-4</v>
      </c>
      <c r="I6796" s="29">
        <v>55.037649999999999</v>
      </c>
      <c r="J6796" s="29">
        <v>35.415430000000001</v>
      </c>
    </row>
    <row r="6797" spans="1:10" x14ac:dyDescent="0.15">
      <c r="A6797" s="28" t="s">
        <v>109</v>
      </c>
      <c r="B6797" s="28" t="s">
        <v>105</v>
      </c>
      <c r="C6797" s="28" t="s">
        <v>107</v>
      </c>
      <c r="D6797" s="29">
        <v>0</v>
      </c>
      <c r="E6797" s="29">
        <v>-351.24130000000002</v>
      </c>
      <c r="F6797" s="29">
        <v>-17.260349999999999</v>
      </c>
      <c r="G6797" s="29">
        <v>-41.594169999999998</v>
      </c>
      <c r="H6797" s="29">
        <v>-3.6866159999999999E-4</v>
      </c>
      <c r="I6797" s="29">
        <v>-46.925269999999998</v>
      </c>
      <c r="J6797" s="29">
        <v>-7.8464429999999998</v>
      </c>
    </row>
    <row r="6798" spans="1:10" x14ac:dyDescent="0.15">
      <c r="A6798" s="28" t="s">
        <v>109</v>
      </c>
      <c r="B6798" s="28" t="s">
        <v>105</v>
      </c>
      <c r="C6798" s="28" t="s">
        <v>107</v>
      </c>
      <c r="D6798" s="29">
        <v>1.2</v>
      </c>
      <c r="E6798" s="29">
        <v>-346.93669999999997</v>
      </c>
      <c r="F6798" s="29">
        <v>-17.260349999999999</v>
      </c>
      <c r="G6798" s="29">
        <v>-41.594169999999998</v>
      </c>
      <c r="H6798" s="29">
        <v>-3.6866159999999999E-4</v>
      </c>
      <c r="I6798" s="29">
        <v>-9.2859940000000005</v>
      </c>
      <c r="J6798" s="29">
        <v>-7.7695470000000002</v>
      </c>
    </row>
    <row r="6799" spans="1:10" x14ac:dyDescent="0.15">
      <c r="A6799" s="28" t="s">
        <v>109</v>
      </c>
      <c r="B6799" s="28" t="s">
        <v>105</v>
      </c>
      <c r="C6799" s="28" t="s">
        <v>107</v>
      </c>
      <c r="D6799" s="29">
        <v>2.4</v>
      </c>
      <c r="E6799" s="29">
        <v>-342.63209999999998</v>
      </c>
      <c r="F6799" s="29">
        <v>-17.260349999999999</v>
      </c>
      <c r="G6799" s="29">
        <v>-41.594169999999998</v>
      </c>
      <c r="H6799" s="29">
        <v>-3.6866159999999999E-4</v>
      </c>
      <c r="I6799" s="29">
        <v>-102.5085</v>
      </c>
      <c r="J6799" s="29">
        <v>-97.643209999999996</v>
      </c>
    </row>
    <row r="6800" spans="1:10" x14ac:dyDescent="0.15">
      <c r="A6800" s="28" t="s">
        <v>18</v>
      </c>
      <c r="B6800" s="28" t="s">
        <v>105</v>
      </c>
      <c r="C6800" s="28" t="s">
        <v>106</v>
      </c>
      <c r="D6800" s="29">
        <v>0</v>
      </c>
      <c r="E6800" s="29">
        <v>-46.697510000000001</v>
      </c>
      <c r="F6800" s="29">
        <v>69.796729999999997</v>
      </c>
      <c r="G6800" s="29">
        <v>77.980360000000005</v>
      </c>
      <c r="H6800" s="29">
        <v>4.7356710000000002E-4</v>
      </c>
      <c r="I6800" s="29">
        <v>89.477999999999994</v>
      </c>
      <c r="J6800" s="29">
        <v>82.934420000000003</v>
      </c>
    </row>
    <row r="6801" spans="1:10" x14ac:dyDescent="0.15">
      <c r="A6801" s="28" t="s">
        <v>18</v>
      </c>
      <c r="B6801" s="28" t="s">
        <v>105</v>
      </c>
      <c r="C6801" s="28" t="s">
        <v>106</v>
      </c>
      <c r="D6801" s="29">
        <v>1.2</v>
      </c>
      <c r="E6801" s="29">
        <v>-43.736620000000002</v>
      </c>
      <c r="F6801" s="29">
        <v>69.796729999999997</v>
      </c>
      <c r="G6801" s="29">
        <v>77.980360000000005</v>
      </c>
      <c r="H6801" s="29">
        <v>4.7356710000000002E-4</v>
      </c>
      <c r="I6801" s="29">
        <v>11.290889999999999</v>
      </c>
      <c r="J6801" s="29">
        <v>19.884679999999999</v>
      </c>
    </row>
    <row r="6802" spans="1:10" x14ac:dyDescent="0.15">
      <c r="A6802" s="28" t="s">
        <v>18</v>
      </c>
      <c r="B6802" s="28" t="s">
        <v>105</v>
      </c>
      <c r="C6802" s="28" t="s">
        <v>106</v>
      </c>
      <c r="D6802" s="29">
        <v>2.4</v>
      </c>
      <c r="E6802" s="29">
        <v>-40.775739999999999</v>
      </c>
      <c r="F6802" s="29">
        <v>69.796729999999997</v>
      </c>
      <c r="G6802" s="29">
        <v>77.980360000000005</v>
      </c>
      <c r="H6802" s="29">
        <v>4.7356710000000002E-4</v>
      </c>
      <c r="I6802" s="29">
        <v>50.384900000000002</v>
      </c>
      <c r="J6802" s="29">
        <v>39.993859999999998</v>
      </c>
    </row>
    <row r="6803" spans="1:10" x14ac:dyDescent="0.15">
      <c r="A6803" s="28" t="s">
        <v>18</v>
      </c>
      <c r="B6803" s="28" t="s">
        <v>105</v>
      </c>
      <c r="C6803" s="28" t="s">
        <v>107</v>
      </c>
      <c r="D6803" s="29">
        <v>0</v>
      </c>
      <c r="E6803" s="29">
        <v>-475.08429999999998</v>
      </c>
      <c r="F6803" s="29">
        <v>-20.159800000000001</v>
      </c>
      <c r="G6803" s="29">
        <v>-37.084800000000001</v>
      </c>
      <c r="H6803" s="29">
        <v>-4.4034880000000002E-4</v>
      </c>
      <c r="I6803" s="29">
        <v>-42.619669999999999</v>
      </c>
      <c r="J6803" s="29">
        <v>-11.067729999999999</v>
      </c>
    </row>
    <row r="6804" spans="1:10" x14ac:dyDescent="0.15">
      <c r="A6804" s="28" t="s">
        <v>18</v>
      </c>
      <c r="B6804" s="28" t="s">
        <v>105</v>
      </c>
      <c r="C6804" s="28" t="s">
        <v>107</v>
      </c>
      <c r="D6804" s="29">
        <v>1.2</v>
      </c>
      <c r="E6804" s="29">
        <v>-470.77969999999999</v>
      </c>
      <c r="F6804" s="29">
        <v>-20.159800000000001</v>
      </c>
      <c r="G6804" s="29">
        <v>-37.084800000000001</v>
      </c>
      <c r="H6804" s="29">
        <v>-4.4034880000000002E-4</v>
      </c>
      <c r="I6804" s="29">
        <v>-13.548170000000001</v>
      </c>
      <c r="J6804" s="29">
        <v>-7.6223380000000001</v>
      </c>
    </row>
    <row r="6805" spans="1:10" x14ac:dyDescent="0.15">
      <c r="A6805" s="28" t="s">
        <v>18</v>
      </c>
      <c r="B6805" s="28" t="s">
        <v>105</v>
      </c>
      <c r="C6805" s="28" t="s">
        <v>107</v>
      </c>
      <c r="D6805" s="29">
        <v>2.4</v>
      </c>
      <c r="E6805" s="29">
        <v>-466.4751</v>
      </c>
      <c r="F6805" s="29">
        <v>-20.159800000000001</v>
      </c>
      <c r="G6805" s="29">
        <v>-37.084800000000001</v>
      </c>
      <c r="H6805" s="29">
        <v>-4.4034880000000002E-4</v>
      </c>
      <c r="I6805" s="29">
        <v>-101.75409999999999</v>
      </c>
      <c r="J6805" s="29">
        <v>-87.355869999999996</v>
      </c>
    </row>
    <row r="6806" spans="1:10" x14ac:dyDescent="0.15">
      <c r="A6806" s="28" t="s">
        <v>19</v>
      </c>
      <c r="B6806" s="28" t="s">
        <v>105</v>
      </c>
      <c r="C6806" s="28" t="s">
        <v>106</v>
      </c>
      <c r="D6806" s="29">
        <v>0</v>
      </c>
      <c r="E6806" s="29">
        <v>-52.745739999999998</v>
      </c>
      <c r="F6806" s="29">
        <v>89.451229999999995</v>
      </c>
      <c r="G6806" s="29">
        <v>93.055210000000002</v>
      </c>
      <c r="H6806" s="29">
        <v>5.7059139999999999E-4</v>
      </c>
      <c r="I6806" s="29">
        <v>119.6014</v>
      </c>
      <c r="J6806" s="29">
        <v>119.17400000000001</v>
      </c>
    </row>
    <row r="6807" spans="1:10" x14ac:dyDescent="0.15">
      <c r="A6807" s="28" t="s">
        <v>19</v>
      </c>
      <c r="B6807" s="28" t="s">
        <v>105</v>
      </c>
      <c r="C6807" s="28" t="s">
        <v>106</v>
      </c>
      <c r="D6807" s="29">
        <v>1.2</v>
      </c>
      <c r="E6807" s="29">
        <v>-49.784849999999999</v>
      </c>
      <c r="F6807" s="29">
        <v>89.451229999999995</v>
      </c>
      <c r="G6807" s="29">
        <v>93.055210000000002</v>
      </c>
      <c r="H6807" s="29">
        <v>5.7059139999999999E-4</v>
      </c>
      <c r="I6807" s="29">
        <v>17.65925</v>
      </c>
      <c r="J6807" s="29">
        <v>16.246600000000001</v>
      </c>
    </row>
    <row r="6808" spans="1:10" x14ac:dyDescent="0.15">
      <c r="A6808" s="28" t="s">
        <v>19</v>
      </c>
      <c r="B6808" s="28" t="s">
        <v>105</v>
      </c>
      <c r="C6808" s="28" t="s">
        <v>106</v>
      </c>
      <c r="D6808" s="29">
        <v>2.4</v>
      </c>
      <c r="E6808" s="29">
        <v>-46.823970000000003</v>
      </c>
      <c r="F6808" s="29">
        <v>89.451229999999995</v>
      </c>
      <c r="G6808" s="29">
        <v>93.055210000000002</v>
      </c>
      <c r="H6808" s="29">
        <v>5.7059139999999999E-4</v>
      </c>
      <c r="I6808" s="29">
        <v>60.615580000000001</v>
      </c>
      <c r="J6808" s="29">
        <v>47.510269999999998</v>
      </c>
    </row>
    <row r="6809" spans="1:10" x14ac:dyDescent="0.15">
      <c r="A6809" s="28" t="s">
        <v>19</v>
      </c>
      <c r="B6809" s="28" t="s">
        <v>105</v>
      </c>
      <c r="C6809" s="28" t="s">
        <v>107</v>
      </c>
      <c r="D6809" s="29">
        <v>0</v>
      </c>
      <c r="E6809" s="29">
        <v>-601.35500000000002</v>
      </c>
      <c r="F6809" s="29">
        <v>-38.276739999999997</v>
      </c>
      <c r="G6809" s="29">
        <v>-42.920009999999998</v>
      </c>
      <c r="H6809" s="29">
        <v>-4.8861909999999996E-4</v>
      </c>
      <c r="I6809" s="29">
        <v>-49.337919999999997</v>
      </c>
      <c r="J6809" s="29">
        <v>-47.250790000000002</v>
      </c>
    </row>
    <row r="6810" spans="1:10" x14ac:dyDescent="0.15">
      <c r="A6810" s="28" t="s">
        <v>19</v>
      </c>
      <c r="B6810" s="28" t="s">
        <v>105</v>
      </c>
      <c r="C6810" s="28" t="s">
        <v>107</v>
      </c>
      <c r="D6810" s="29">
        <v>1.2</v>
      </c>
      <c r="E6810" s="29">
        <v>-597.05039999999997</v>
      </c>
      <c r="F6810" s="29">
        <v>-38.276739999999997</v>
      </c>
      <c r="G6810" s="29">
        <v>-42.920009999999998</v>
      </c>
      <c r="H6810" s="29">
        <v>-4.8861909999999996E-4</v>
      </c>
      <c r="I6810" s="29">
        <v>-7.6138240000000001</v>
      </c>
      <c r="J6810" s="29">
        <v>-5.7620100000000001</v>
      </c>
    </row>
    <row r="6811" spans="1:10" x14ac:dyDescent="0.15">
      <c r="A6811" s="28" t="s">
        <v>19</v>
      </c>
      <c r="B6811" s="28" t="s">
        <v>105</v>
      </c>
      <c r="C6811" s="28" t="s">
        <v>107</v>
      </c>
      <c r="D6811" s="29">
        <v>2.4</v>
      </c>
      <c r="E6811" s="29">
        <v>-592.74580000000003</v>
      </c>
      <c r="F6811" s="29">
        <v>-38.276739999999997</v>
      </c>
      <c r="G6811" s="29">
        <v>-42.920009999999998</v>
      </c>
      <c r="H6811" s="29">
        <v>-4.8861909999999996E-4</v>
      </c>
      <c r="I6811" s="29">
        <v>-110.80889999999999</v>
      </c>
      <c r="J6811" s="29">
        <v>-98.485839999999996</v>
      </c>
    </row>
    <row r="6812" spans="1:10" x14ac:dyDescent="0.15">
      <c r="A6812" s="28" t="s">
        <v>20</v>
      </c>
      <c r="B6812" s="28" t="s">
        <v>105</v>
      </c>
      <c r="C6812" s="28" t="s">
        <v>106</v>
      </c>
      <c r="D6812" s="29">
        <v>0</v>
      </c>
      <c r="E6812" s="29">
        <v>-56.815840000000001</v>
      </c>
      <c r="F6812" s="29">
        <v>50.642719999999997</v>
      </c>
      <c r="G6812" s="29">
        <v>56.913620000000002</v>
      </c>
      <c r="H6812" s="29">
        <v>5.3454839999999995E-4</v>
      </c>
      <c r="I6812" s="29">
        <v>24.70834</v>
      </c>
      <c r="J6812" s="29">
        <v>27.261050000000001</v>
      </c>
    </row>
    <row r="6813" spans="1:10" x14ac:dyDescent="0.15">
      <c r="A6813" s="28" t="s">
        <v>20</v>
      </c>
      <c r="B6813" s="28" t="s">
        <v>105</v>
      </c>
      <c r="C6813" s="28" t="s">
        <v>106</v>
      </c>
      <c r="D6813" s="29">
        <v>1.2</v>
      </c>
      <c r="E6813" s="29">
        <v>-53.854959999999998</v>
      </c>
      <c r="F6813" s="29">
        <v>50.642719999999997</v>
      </c>
      <c r="G6813" s="29">
        <v>56.913620000000002</v>
      </c>
      <c r="H6813" s="29">
        <v>5.3454839999999995E-4</v>
      </c>
      <c r="I6813" s="29">
        <v>39.395359999999997</v>
      </c>
      <c r="J6813" s="29">
        <v>11.859970000000001</v>
      </c>
    </row>
    <row r="6814" spans="1:10" x14ac:dyDescent="0.15">
      <c r="A6814" s="28" t="s">
        <v>20</v>
      </c>
      <c r="B6814" s="28" t="s">
        <v>105</v>
      </c>
      <c r="C6814" s="28" t="s">
        <v>106</v>
      </c>
      <c r="D6814" s="29">
        <v>2.4</v>
      </c>
      <c r="E6814" s="29">
        <v>-50.894069999999999</v>
      </c>
      <c r="F6814" s="29">
        <v>50.642719999999997</v>
      </c>
      <c r="G6814" s="29">
        <v>56.913620000000002</v>
      </c>
      <c r="H6814" s="29">
        <v>5.3454839999999995E-4</v>
      </c>
      <c r="I6814" s="29">
        <v>77.579890000000006</v>
      </c>
      <c r="J6814" s="29">
        <v>34.691409999999998</v>
      </c>
    </row>
    <row r="6815" spans="1:10" x14ac:dyDescent="0.15">
      <c r="A6815" s="28" t="s">
        <v>20</v>
      </c>
      <c r="B6815" s="28" t="s">
        <v>105</v>
      </c>
      <c r="C6815" s="28" t="s">
        <v>107</v>
      </c>
      <c r="D6815" s="29">
        <v>0</v>
      </c>
      <c r="E6815" s="29">
        <v>-728.3116</v>
      </c>
      <c r="F6815" s="29">
        <v>-18.726459999999999</v>
      </c>
      <c r="G6815" s="29">
        <v>-30.26192</v>
      </c>
      <c r="H6815" s="29">
        <v>-4.800184E-4</v>
      </c>
      <c r="I6815" s="29">
        <v>-5.9657359999999997</v>
      </c>
      <c r="J6815" s="29">
        <v>-14.76754</v>
      </c>
    </row>
    <row r="6816" spans="1:10" x14ac:dyDescent="0.15">
      <c r="A6816" s="28" t="s">
        <v>20</v>
      </c>
      <c r="B6816" s="28" t="s">
        <v>105</v>
      </c>
      <c r="C6816" s="28" t="s">
        <v>107</v>
      </c>
      <c r="D6816" s="29">
        <v>1.2</v>
      </c>
      <c r="E6816" s="29">
        <v>-724.00699999999995</v>
      </c>
      <c r="F6816" s="29">
        <v>-18.726459999999999</v>
      </c>
      <c r="G6816" s="29">
        <v>-30.26192</v>
      </c>
      <c r="H6816" s="29">
        <v>-4.800184E-4</v>
      </c>
      <c r="I6816" s="29">
        <v>-52.726599999999998</v>
      </c>
      <c r="J6816" s="29">
        <v>-37.787280000000003</v>
      </c>
    </row>
    <row r="6817" spans="1:10" x14ac:dyDescent="0.15">
      <c r="A6817" s="28" t="s">
        <v>20</v>
      </c>
      <c r="B6817" s="28" t="s">
        <v>105</v>
      </c>
      <c r="C6817" s="28" t="s">
        <v>107</v>
      </c>
      <c r="D6817" s="29">
        <v>2.4</v>
      </c>
      <c r="E6817" s="29">
        <v>-719.70249999999999</v>
      </c>
      <c r="F6817" s="29">
        <v>-18.726459999999999</v>
      </c>
      <c r="G6817" s="29">
        <v>-30.26192</v>
      </c>
      <c r="H6817" s="29">
        <v>-4.800184E-4</v>
      </c>
      <c r="I6817" s="29">
        <v>-122.952</v>
      </c>
      <c r="J6817" s="29">
        <v>-98.975489999999994</v>
      </c>
    </row>
    <row r="6818" spans="1:10" x14ac:dyDescent="0.15">
      <c r="A6818" s="28" t="s">
        <v>21</v>
      </c>
      <c r="B6818" s="28" t="s">
        <v>105</v>
      </c>
      <c r="C6818" s="28" t="s">
        <v>106</v>
      </c>
      <c r="D6818" s="29">
        <v>0</v>
      </c>
      <c r="E6818" s="29">
        <v>-64.958269999999999</v>
      </c>
      <c r="F6818" s="29">
        <v>7.5990589999999996</v>
      </c>
      <c r="G6818" s="29">
        <v>6.1600830000000002</v>
      </c>
      <c r="H6818" s="29">
        <v>4.9262999999999998E-4</v>
      </c>
      <c r="I6818" s="29">
        <v>15.831860000000001</v>
      </c>
      <c r="J6818" s="29">
        <v>11.41661</v>
      </c>
    </row>
    <row r="6819" spans="1:10" x14ac:dyDescent="0.15">
      <c r="A6819" s="28" t="s">
        <v>21</v>
      </c>
      <c r="B6819" s="28" t="s">
        <v>105</v>
      </c>
      <c r="C6819" s="28" t="s">
        <v>106</v>
      </c>
      <c r="D6819" s="29">
        <v>1.65</v>
      </c>
      <c r="E6819" s="29">
        <v>-60.887059999999998</v>
      </c>
      <c r="F6819" s="29">
        <v>7.5990589999999996</v>
      </c>
      <c r="G6819" s="29">
        <v>6.1600830000000002</v>
      </c>
      <c r="H6819" s="29">
        <v>4.9262999999999998E-4</v>
      </c>
      <c r="I6819" s="29">
        <v>15.22367</v>
      </c>
      <c r="J6819" s="29">
        <v>10.961220000000001</v>
      </c>
    </row>
    <row r="6820" spans="1:10" x14ac:dyDescent="0.15">
      <c r="A6820" s="28" t="s">
        <v>21</v>
      </c>
      <c r="B6820" s="28" t="s">
        <v>105</v>
      </c>
      <c r="C6820" s="28" t="s">
        <v>106</v>
      </c>
      <c r="D6820" s="29">
        <v>3.3</v>
      </c>
      <c r="E6820" s="29">
        <v>-56.815840000000001</v>
      </c>
      <c r="F6820" s="29">
        <v>7.5990589999999996</v>
      </c>
      <c r="G6820" s="29">
        <v>6.1600830000000002</v>
      </c>
      <c r="H6820" s="29">
        <v>4.9262999999999998E-4</v>
      </c>
      <c r="I6820" s="29">
        <v>24.70834</v>
      </c>
      <c r="J6820" s="29">
        <v>27.261050000000001</v>
      </c>
    </row>
    <row r="6821" spans="1:10" x14ac:dyDescent="0.15">
      <c r="A6821" s="28" t="s">
        <v>21</v>
      </c>
      <c r="B6821" s="28" t="s">
        <v>105</v>
      </c>
      <c r="C6821" s="28" t="s">
        <v>107</v>
      </c>
      <c r="D6821" s="29">
        <v>0</v>
      </c>
      <c r="E6821" s="29">
        <v>-740.14919999999995</v>
      </c>
      <c r="F6821" s="29">
        <v>-14.08151</v>
      </c>
      <c r="G6821" s="29">
        <v>-14.20776</v>
      </c>
      <c r="H6821" s="29">
        <v>-4.8162409999999998E-4</v>
      </c>
      <c r="I6821" s="29">
        <v>-23.55932</v>
      </c>
      <c r="J6821" s="29">
        <v>-20.077470000000002</v>
      </c>
    </row>
    <row r="6822" spans="1:10" x14ac:dyDescent="0.15">
      <c r="A6822" s="28" t="s">
        <v>21</v>
      </c>
      <c r="B6822" s="28" t="s">
        <v>105</v>
      </c>
      <c r="C6822" s="28" t="s">
        <v>107</v>
      </c>
      <c r="D6822" s="29">
        <v>1.65</v>
      </c>
      <c r="E6822" s="29">
        <v>-734.23040000000003</v>
      </c>
      <c r="F6822" s="29">
        <v>-14.08151</v>
      </c>
      <c r="G6822" s="29">
        <v>-14.20776</v>
      </c>
      <c r="H6822" s="29">
        <v>-4.8162409999999998E-4</v>
      </c>
      <c r="I6822" s="29">
        <v>-9.7028619999999997</v>
      </c>
      <c r="J6822" s="29">
        <v>-9.0402869999999993</v>
      </c>
    </row>
    <row r="6823" spans="1:10" x14ac:dyDescent="0.15">
      <c r="A6823" s="28" t="s">
        <v>21</v>
      </c>
      <c r="B6823" s="28" t="s">
        <v>105</v>
      </c>
      <c r="C6823" s="28" t="s">
        <v>107</v>
      </c>
      <c r="D6823" s="29">
        <v>3.3</v>
      </c>
      <c r="E6823" s="29">
        <v>-728.3116</v>
      </c>
      <c r="F6823" s="29">
        <v>-14.08151</v>
      </c>
      <c r="G6823" s="29">
        <v>-14.20776</v>
      </c>
      <c r="H6823" s="29">
        <v>-4.8162409999999998E-4</v>
      </c>
      <c r="I6823" s="29">
        <v>-5.9657359999999997</v>
      </c>
      <c r="J6823" s="29">
        <v>-14.76754</v>
      </c>
    </row>
    <row r="6824" spans="1:10" x14ac:dyDescent="0.15">
      <c r="A6824" s="28" t="s">
        <v>22</v>
      </c>
      <c r="B6824" s="28" t="s">
        <v>105</v>
      </c>
      <c r="C6824" s="28" t="s">
        <v>106</v>
      </c>
      <c r="D6824" s="29">
        <v>0</v>
      </c>
      <c r="E6824" s="29">
        <v>-73.100700000000003</v>
      </c>
      <c r="F6824" s="29">
        <v>22.232669999999999</v>
      </c>
      <c r="G6824" s="29">
        <v>27.622859999999999</v>
      </c>
      <c r="H6824" s="29">
        <v>5.0882409999999999E-4</v>
      </c>
      <c r="I6824" s="29">
        <v>78.607510000000005</v>
      </c>
      <c r="J6824" s="29">
        <v>61.832500000000003</v>
      </c>
    </row>
    <row r="6825" spans="1:10" x14ac:dyDescent="0.15">
      <c r="A6825" s="28" t="s">
        <v>22</v>
      </c>
      <c r="B6825" s="28" t="s">
        <v>105</v>
      </c>
      <c r="C6825" s="28" t="s">
        <v>106</v>
      </c>
      <c r="D6825" s="29">
        <v>1.65</v>
      </c>
      <c r="E6825" s="29">
        <v>-69.029489999999996</v>
      </c>
      <c r="F6825" s="29">
        <v>22.232669999999999</v>
      </c>
      <c r="G6825" s="29">
        <v>27.622859999999999</v>
      </c>
      <c r="H6825" s="29">
        <v>5.0882409999999999E-4</v>
      </c>
      <c r="I6825" s="29">
        <v>33.473280000000003</v>
      </c>
      <c r="J6825" s="29">
        <v>24.827210000000001</v>
      </c>
    </row>
    <row r="6826" spans="1:10" x14ac:dyDescent="0.15">
      <c r="A6826" s="28" t="s">
        <v>22</v>
      </c>
      <c r="B6826" s="28" t="s">
        <v>105</v>
      </c>
      <c r="C6826" s="28" t="s">
        <v>106</v>
      </c>
      <c r="D6826" s="29">
        <v>3.3</v>
      </c>
      <c r="E6826" s="29">
        <v>-64.958269999999999</v>
      </c>
      <c r="F6826" s="29">
        <v>22.232669999999999</v>
      </c>
      <c r="G6826" s="29">
        <v>27.622859999999999</v>
      </c>
      <c r="H6826" s="29">
        <v>5.0882409999999999E-4</v>
      </c>
      <c r="I6826" s="29">
        <v>15.831860000000001</v>
      </c>
      <c r="J6826" s="29">
        <v>11.41661</v>
      </c>
    </row>
    <row r="6827" spans="1:10" x14ac:dyDescent="0.15">
      <c r="A6827" s="28" t="s">
        <v>22</v>
      </c>
      <c r="B6827" s="28" t="s">
        <v>105</v>
      </c>
      <c r="C6827" s="28" t="s">
        <v>107</v>
      </c>
      <c r="D6827" s="29">
        <v>0</v>
      </c>
      <c r="E6827" s="29">
        <v>-751.98680000000002</v>
      </c>
      <c r="F6827" s="29">
        <v>-9.0308930000000007</v>
      </c>
      <c r="G6827" s="29">
        <v>-16.272559999999999</v>
      </c>
      <c r="H6827" s="29">
        <v>-5.1563490000000004E-4</v>
      </c>
      <c r="I6827" s="29">
        <v>-48.819749999999999</v>
      </c>
      <c r="J6827" s="29">
        <v>-26.698270000000001</v>
      </c>
    </row>
    <row r="6828" spans="1:10" x14ac:dyDescent="0.15">
      <c r="A6828" s="28" t="s">
        <v>22</v>
      </c>
      <c r="B6828" s="28" t="s">
        <v>105</v>
      </c>
      <c r="C6828" s="28" t="s">
        <v>107</v>
      </c>
      <c r="D6828" s="29">
        <v>1.65</v>
      </c>
      <c r="E6828" s="29">
        <v>-746.06799999999998</v>
      </c>
      <c r="F6828" s="29">
        <v>-9.0308930000000007</v>
      </c>
      <c r="G6828" s="29">
        <v>-16.272559999999999</v>
      </c>
      <c r="H6828" s="29">
        <v>-5.1563490000000004E-4</v>
      </c>
      <c r="I6828" s="29">
        <v>-22.415939999999999</v>
      </c>
      <c r="J6828" s="29">
        <v>-11.55789</v>
      </c>
    </row>
    <row r="6829" spans="1:10" x14ac:dyDescent="0.15">
      <c r="A6829" s="28" t="s">
        <v>22</v>
      </c>
      <c r="B6829" s="28" t="s">
        <v>105</v>
      </c>
      <c r="C6829" s="28" t="s">
        <v>107</v>
      </c>
      <c r="D6829" s="29">
        <v>3.3</v>
      </c>
      <c r="E6829" s="29">
        <v>-740.14919999999995</v>
      </c>
      <c r="F6829" s="29">
        <v>-9.0308930000000007</v>
      </c>
      <c r="G6829" s="29">
        <v>-16.272559999999999</v>
      </c>
      <c r="H6829" s="29">
        <v>-5.1563490000000004E-4</v>
      </c>
      <c r="I6829" s="29">
        <v>-23.55932</v>
      </c>
      <c r="J6829" s="29">
        <v>-20.077470000000002</v>
      </c>
    </row>
    <row r="6830" spans="1:10" x14ac:dyDescent="0.15">
      <c r="A6830" s="28" t="s">
        <v>23</v>
      </c>
      <c r="B6830" s="28" t="s">
        <v>105</v>
      </c>
      <c r="C6830" s="28" t="s">
        <v>106</v>
      </c>
      <c r="D6830" s="29">
        <v>0</v>
      </c>
      <c r="E6830" s="29">
        <v>-71.565960000000004</v>
      </c>
      <c r="F6830" s="29">
        <v>98.904319999999998</v>
      </c>
      <c r="G6830" s="29">
        <v>115.1456</v>
      </c>
      <c r="H6830" s="29">
        <v>7.8455099999999998E-4</v>
      </c>
      <c r="I6830" s="29">
        <v>130.5521</v>
      </c>
      <c r="J6830" s="29">
        <v>111.6653</v>
      </c>
    </row>
    <row r="6831" spans="1:10" x14ac:dyDescent="0.15">
      <c r="A6831" s="28" t="s">
        <v>23</v>
      </c>
      <c r="B6831" s="28" t="s">
        <v>105</v>
      </c>
      <c r="C6831" s="28" t="s">
        <v>106</v>
      </c>
      <c r="D6831" s="29">
        <v>1.2</v>
      </c>
      <c r="E6831" s="29">
        <v>-67.983289999999997</v>
      </c>
      <c r="F6831" s="29">
        <v>98.904319999999998</v>
      </c>
      <c r="G6831" s="29">
        <v>115.1456</v>
      </c>
      <c r="H6831" s="29">
        <v>7.8455099999999998E-4</v>
      </c>
      <c r="I6831" s="29">
        <v>24.04889</v>
      </c>
      <c r="J6831" s="29">
        <v>20.540659999999999</v>
      </c>
    </row>
    <row r="6832" spans="1:10" x14ac:dyDescent="0.15">
      <c r="A6832" s="28" t="s">
        <v>23</v>
      </c>
      <c r="B6832" s="28" t="s">
        <v>105</v>
      </c>
      <c r="C6832" s="28" t="s">
        <v>106</v>
      </c>
      <c r="D6832" s="29">
        <v>2.4</v>
      </c>
      <c r="E6832" s="29">
        <v>-64.400620000000004</v>
      </c>
      <c r="F6832" s="29">
        <v>98.904319999999998</v>
      </c>
      <c r="G6832" s="29">
        <v>115.1456</v>
      </c>
      <c r="H6832" s="29">
        <v>7.8455099999999998E-4</v>
      </c>
      <c r="I6832" s="29">
        <v>93.263930000000002</v>
      </c>
      <c r="J6832" s="29">
        <v>50.48404</v>
      </c>
    </row>
    <row r="6833" spans="1:10" x14ac:dyDescent="0.15">
      <c r="A6833" s="28" t="s">
        <v>23</v>
      </c>
      <c r="B6833" s="28" t="s">
        <v>105</v>
      </c>
      <c r="C6833" s="28" t="s">
        <v>107</v>
      </c>
      <c r="D6833" s="29">
        <v>0</v>
      </c>
      <c r="E6833" s="29">
        <v>-890.69010000000003</v>
      </c>
      <c r="F6833" s="29">
        <v>-28.867609999999999</v>
      </c>
      <c r="G6833" s="29">
        <v>-64.134360000000001</v>
      </c>
      <c r="H6833" s="29">
        <v>-8.179703E-4</v>
      </c>
      <c r="I6833" s="29">
        <v>-65.712339999999998</v>
      </c>
      <c r="J6833" s="29">
        <v>-24.829809999999998</v>
      </c>
    </row>
    <row r="6834" spans="1:10" x14ac:dyDescent="0.15">
      <c r="A6834" s="28" t="s">
        <v>23</v>
      </c>
      <c r="B6834" s="28" t="s">
        <v>105</v>
      </c>
      <c r="C6834" s="28" t="s">
        <v>107</v>
      </c>
      <c r="D6834" s="29">
        <v>1.2</v>
      </c>
      <c r="E6834" s="29">
        <v>-885.48159999999996</v>
      </c>
      <c r="F6834" s="29">
        <v>-28.867609999999999</v>
      </c>
      <c r="G6834" s="29">
        <v>-64.134360000000001</v>
      </c>
      <c r="H6834" s="29">
        <v>-8.179703E-4</v>
      </c>
      <c r="I6834" s="29">
        <v>-20.450060000000001</v>
      </c>
      <c r="J6834" s="29">
        <v>-17.872309999999999</v>
      </c>
    </row>
    <row r="6835" spans="1:10" x14ac:dyDescent="0.15">
      <c r="A6835" s="28" t="s">
        <v>23</v>
      </c>
      <c r="B6835" s="28" t="s">
        <v>105</v>
      </c>
      <c r="C6835" s="28" t="s">
        <v>107</v>
      </c>
      <c r="D6835" s="29">
        <v>2.4</v>
      </c>
      <c r="E6835" s="29">
        <v>-880.27300000000002</v>
      </c>
      <c r="F6835" s="29">
        <v>-28.867609999999999</v>
      </c>
      <c r="G6835" s="29">
        <v>-64.134360000000001</v>
      </c>
      <c r="H6835" s="29">
        <v>-8.179703E-4</v>
      </c>
      <c r="I6835" s="29">
        <v>-150.9135</v>
      </c>
      <c r="J6835" s="29">
        <v>-131.98840000000001</v>
      </c>
    </row>
    <row r="6836" spans="1:10" x14ac:dyDescent="0.15">
      <c r="A6836" s="28" t="s">
        <v>24</v>
      </c>
      <c r="B6836" s="28" t="s">
        <v>105</v>
      </c>
      <c r="C6836" s="28" t="s">
        <v>106</v>
      </c>
      <c r="D6836" s="29">
        <v>0</v>
      </c>
      <c r="E6836" s="29">
        <v>-66.884649999999993</v>
      </c>
      <c r="F6836" s="29">
        <v>85.571749999999994</v>
      </c>
      <c r="G6836" s="29">
        <v>97.966229999999996</v>
      </c>
      <c r="H6836" s="29">
        <v>5.6932809999999995E-4</v>
      </c>
      <c r="I6836" s="29">
        <v>125.4961</v>
      </c>
      <c r="J6836" s="29">
        <v>113.21850000000001</v>
      </c>
    </row>
    <row r="6837" spans="1:10" x14ac:dyDescent="0.15">
      <c r="A6837" s="28" t="s">
        <v>24</v>
      </c>
      <c r="B6837" s="28" t="s">
        <v>105</v>
      </c>
      <c r="C6837" s="28" t="s">
        <v>106</v>
      </c>
      <c r="D6837" s="29">
        <v>1.2</v>
      </c>
      <c r="E6837" s="29">
        <v>-63.923769999999998</v>
      </c>
      <c r="F6837" s="29">
        <v>85.571749999999994</v>
      </c>
      <c r="G6837" s="29">
        <v>97.966229999999996</v>
      </c>
      <c r="H6837" s="29">
        <v>5.6932809999999995E-4</v>
      </c>
      <c r="I6837" s="29">
        <v>23.9453</v>
      </c>
      <c r="J6837" s="29">
        <v>18.575520000000001</v>
      </c>
    </row>
    <row r="6838" spans="1:10" x14ac:dyDescent="0.15">
      <c r="A6838" s="28" t="s">
        <v>24</v>
      </c>
      <c r="B6838" s="28" t="s">
        <v>105</v>
      </c>
      <c r="C6838" s="28" t="s">
        <v>106</v>
      </c>
      <c r="D6838" s="29">
        <v>2.4</v>
      </c>
      <c r="E6838" s="29">
        <v>-60.962890000000002</v>
      </c>
      <c r="F6838" s="29">
        <v>85.571749999999994</v>
      </c>
      <c r="G6838" s="29">
        <v>97.966229999999996</v>
      </c>
      <c r="H6838" s="29">
        <v>5.6932809999999995E-4</v>
      </c>
      <c r="I6838" s="29">
        <v>79.644480000000001</v>
      </c>
      <c r="J6838" s="29">
        <v>50.35286</v>
      </c>
    </row>
    <row r="6839" spans="1:10" x14ac:dyDescent="0.15">
      <c r="A6839" s="28" t="s">
        <v>24</v>
      </c>
      <c r="B6839" s="28" t="s">
        <v>105</v>
      </c>
      <c r="C6839" s="28" t="s">
        <v>107</v>
      </c>
      <c r="D6839" s="29">
        <v>0</v>
      </c>
      <c r="E6839" s="29">
        <v>-1027.056</v>
      </c>
      <c r="F6839" s="29">
        <v>-39.84046</v>
      </c>
      <c r="G6839" s="29">
        <v>-64.87724</v>
      </c>
      <c r="H6839" s="29">
        <v>-5.913515E-4</v>
      </c>
      <c r="I6839" s="29">
        <v>-82.074969999999993</v>
      </c>
      <c r="J6839" s="29">
        <v>-51.639429999999997</v>
      </c>
    </row>
    <row r="6840" spans="1:10" x14ac:dyDescent="0.15">
      <c r="A6840" s="28" t="s">
        <v>24</v>
      </c>
      <c r="B6840" s="28" t="s">
        <v>105</v>
      </c>
      <c r="C6840" s="28" t="s">
        <v>107</v>
      </c>
      <c r="D6840" s="29">
        <v>1.2</v>
      </c>
      <c r="E6840" s="29">
        <v>-1022.751</v>
      </c>
      <c r="F6840" s="29">
        <v>-39.84046</v>
      </c>
      <c r="G6840" s="29">
        <v>-64.87724</v>
      </c>
      <c r="H6840" s="29">
        <v>-5.913515E-4</v>
      </c>
      <c r="I6840" s="29">
        <v>-20.255949999999999</v>
      </c>
      <c r="J6840" s="29">
        <v>-12.00071</v>
      </c>
    </row>
    <row r="6841" spans="1:10" x14ac:dyDescent="0.15">
      <c r="A6841" s="28" t="s">
        <v>24</v>
      </c>
      <c r="B6841" s="28" t="s">
        <v>105</v>
      </c>
      <c r="C6841" s="28" t="s">
        <v>107</v>
      </c>
      <c r="D6841" s="29">
        <v>2.4</v>
      </c>
      <c r="E6841" s="29">
        <v>-1018.447</v>
      </c>
      <c r="F6841" s="29">
        <v>-39.84046</v>
      </c>
      <c r="G6841" s="29">
        <v>-64.87724</v>
      </c>
      <c r="H6841" s="29">
        <v>-5.913515E-4</v>
      </c>
      <c r="I6841" s="29">
        <v>-115.69970000000001</v>
      </c>
      <c r="J6841" s="29">
        <v>-98.805080000000004</v>
      </c>
    </row>
    <row r="6842" spans="1:10" x14ac:dyDescent="0.15">
      <c r="A6842" s="28" t="s">
        <v>25</v>
      </c>
      <c r="B6842" s="28" t="s">
        <v>105</v>
      </c>
      <c r="C6842" s="28" t="s">
        <v>106</v>
      </c>
      <c r="D6842" s="29">
        <v>0</v>
      </c>
      <c r="E6842" s="29">
        <v>-58.022849999999998</v>
      </c>
      <c r="F6842" s="29">
        <v>110.9406</v>
      </c>
      <c r="G6842" s="29">
        <v>125.10639999999999</v>
      </c>
      <c r="H6842" s="29">
        <v>9.9762290000000005E-6</v>
      </c>
      <c r="I6842" s="29">
        <v>161.11709999999999</v>
      </c>
      <c r="J6842" s="29">
        <v>144.63140000000001</v>
      </c>
    </row>
    <row r="6843" spans="1:10" x14ac:dyDescent="0.15">
      <c r="A6843" s="28" t="s">
        <v>25</v>
      </c>
      <c r="B6843" s="28" t="s">
        <v>105</v>
      </c>
      <c r="C6843" s="28" t="s">
        <v>106</v>
      </c>
      <c r="D6843" s="29">
        <v>1.2</v>
      </c>
      <c r="E6843" s="29">
        <v>-54.440179999999998</v>
      </c>
      <c r="F6843" s="29">
        <v>110.9406</v>
      </c>
      <c r="G6843" s="29">
        <v>125.10639999999999</v>
      </c>
      <c r="H6843" s="29">
        <v>9.9762290000000005E-6</v>
      </c>
      <c r="I6843" s="29">
        <v>27.89349</v>
      </c>
      <c r="J6843" s="29">
        <v>24.391580000000001</v>
      </c>
    </row>
    <row r="6844" spans="1:10" x14ac:dyDescent="0.15">
      <c r="A6844" s="28" t="s">
        <v>25</v>
      </c>
      <c r="B6844" s="28" t="s">
        <v>105</v>
      </c>
      <c r="C6844" s="28" t="s">
        <v>106</v>
      </c>
      <c r="D6844" s="29">
        <v>2.4</v>
      </c>
      <c r="E6844" s="29">
        <v>-50.857509999999998</v>
      </c>
      <c r="F6844" s="29">
        <v>110.9406</v>
      </c>
      <c r="G6844" s="29">
        <v>125.10639999999999</v>
      </c>
      <c r="H6844" s="29">
        <v>9.9762290000000005E-6</v>
      </c>
      <c r="I6844" s="29">
        <v>91.137540000000001</v>
      </c>
      <c r="J6844" s="29">
        <v>56.058340000000001</v>
      </c>
    </row>
    <row r="6845" spans="1:10" x14ac:dyDescent="0.15">
      <c r="A6845" s="28" t="s">
        <v>25</v>
      </c>
      <c r="B6845" s="28" t="s">
        <v>105</v>
      </c>
      <c r="C6845" s="28" t="s">
        <v>107</v>
      </c>
      <c r="D6845" s="29">
        <v>0</v>
      </c>
      <c r="E6845" s="29">
        <v>-1179.248</v>
      </c>
      <c r="F6845" s="29">
        <v>-41.232900000000001</v>
      </c>
      <c r="G6845" s="29">
        <v>-81.02713</v>
      </c>
      <c r="H6845" s="29">
        <v>-1.0184579999999999E-5</v>
      </c>
      <c r="I6845" s="29">
        <v>-110.1006</v>
      </c>
      <c r="J6845" s="29">
        <v>-50.84789</v>
      </c>
    </row>
    <row r="6846" spans="1:10" x14ac:dyDescent="0.15">
      <c r="A6846" s="28" t="s">
        <v>25</v>
      </c>
      <c r="B6846" s="28" t="s">
        <v>105</v>
      </c>
      <c r="C6846" s="28" t="s">
        <v>107</v>
      </c>
      <c r="D6846" s="29">
        <v>1.2</v>
      </c>
      <c r="E6846" s="29">
        <v>-1174.039</v>
      </c>
      <c r="F6846" s="29">
        <v>-41.232900000000001</v>
      </c>
      <c r="G6846" s="29">
        <v>-81.02713</v>
      </c>
      <c r="H6846" s="29">
        <v>-1.0184579999999999E-5</v>
      </c>
      <c r="I6846" s="29">
        <v>-29.81671</v>
      </c>
      <c r="J6846" s="29">
        <v>-14.38799</v>
      </c>
    </row>
    <row r="6847" spans="1:10" x14ac:dyDescent="0.15">
      <c r="A6847" s="28" t="s">
        <v>25</v>
      </c>
      <c r="B6847" s="28" t="s">
        <v>105</v>
      </c>
      <c r="C6847" s="28" t="s">
        <v>107</v>
      </c>
      <c r="D6847" s="29">
        <v>2.4</v>
      </c>
      <c r="E6847" s="29">
        <v>-1168.8309999999999</v>
      </c>
      <c r="F6847" s="29">
        <v>-41.232900000000001</v>
      </c>
      <c r="G6847" s="29">
        <v>-81.02713</v>
      </c>
      <c r="H6847" s="29">
        <v>-1.0184579999999999E-5</v>
      </c>
      <c r="I6847" s="29">
        <v>-145.99590000000001</v>
      </c>
      <c r="J6847" s="29">
        <v>-129.8586</v>
      </c>
    </row>
    <row r="6848" spans="1:10" x14ac:dyDescent="0.15">
      <c r="A6848" s="28" t="s">
        <v>26</v>
      </c>
      <c r="B6848" s="28" t="s">
        <v>105</v>
      </c>
      <c r="C6848" s="28" t="s">
        <v>106</v>
      </c>
      <c r="D6848" s="29">
        <v>0</v>
      </c>
      <c r="E6848" s="29">
        <v>-45.639360000000003</v>
      </c>
      <c r="F6848" s="29">
        <v>91.840530000000001</v>
      </c>
      <c r="G6848" s="29">
        <v>109.2895</v>
      </c>
      <c r="H6848" s="29">
        <v>1.169741E-5</v>
      </c>
      <c r="I6848" s="29">
        <v>139.61429999999999</v>
      </c>
      <c r="J6848" s="29">
        <v>123.3049</v>
      </c>
    </row>
    <row r="6849" spans="1:10" x14ac:dyDescent="0.15">
      <c r="A6849" s="28" t="s">
        <v>26</v>
      </c>
      <c r="B6849" s="28" t="s">
        <v>105</v>
      </c>
      <c r="C6849" s="28" t="s">
        <v>106</v>
      </c>
      <c r="D6849" s="29">
        <v>1.2</v>
      </c>
      <c r="E6849" s="29">
        <v>-42.056690000000003</v>
      </c>
      <c r="F6849" s="29">
        <v>91.840530000000001</v>
      </c>
      <c r="G6849" s="29">
        <v>109.2895</v>
      </c>
      <c r="H6849" s="29">
        <v>1.169741E-5</v>
      </c>
      <c r="I6849" s="29">
        <v>31.68207</v>
      </c>
      <c r="J6849" s="29">
        <v>30.86562</v>
      </c>
    </row>
    <row r="6850" spans="1:10" x14ac:dyDescent="0.15">
      <c r="A6850" s="28" t="s">
        <v>26</v>
      </c>
      <c r="B6850" s="28" t="s">
        <v>105</v>
      </c>
      <c r="C6850" s="28" t="s">
        <v>106</v>
      </c>
      <c r="D6850" s="29">
        <v>2.4</v>
      </c>
      <c r="E6850" s="29">
        <v>-38.474020000000003</v>
      </c>
      <c r="F6850" s="29">
        <v>91.840530000000001</v>
      </c>
      <c r="G6850" s="29">
        <v>109.2895</v>
      </c>
      <c r="H6850" s="29">
        <v>1.169741E-5</v>
      </c>
      <c r="I6850" s="29">
        <v>79.080740000000006</v>
      </c>
      <c r="J6850" s="29">
        <v>59.890219999999999</v>
      </c>
    </row>
    <row r="6851" spans="1:10" x14ac:dyDescent="0.15">
      <c r="A6851" s="28" t="s">
        <v>26</v>
      </c>
      <c r="B6851" s="28" t="s">
        <v>105</v>
      </c>
      <c r="C6851" s="28" t="s">
        <v>107</v>
      </c>
      <c r="D6851" s="29">
        <v>0</v>
      </c>
      <c r="E6851" s="29">
        <v>-1331.5989999999999</v>
      </c>
      <c r="F6851" s="29">
        <v>-39.483020000000003</v>
      </c>
      <c r="G6851" s="29">
        <v>-68.857619999999997</v>
      </c>
      <c r="H6851" s="29">
        <v>-1.1300109999999999E-5</v>
      </c>
      <c r="I6851" s="29">
        <v>-93.681229999999999</v>
      </c>
      <c r="J6851" s="29">
        <v>-45.014189999999999</v>
      </c>
    </row>
    <row r="6852" spans="1:10" x14ac:dyDescent="0.15">
      <c r="A6852" s="28" t="s">
        <v>26</v>
      </c>
      <c r="B6852" s="28" t="s">
        <v>105</v>
      </c>
      <c r="C6852" s="28" t="s">
        <v>107</v>
      </c>
      <c r="D6852" s="29">
        <v>1.2</v>
      </c>
      <c r="E6852" s="29">
        <v>-1326.3910000000001</v>
      </c>
      <c r="F6852" s="29">
        <v>-39.483020000000003</v>
      </c>
      <c r="G6852" s="29">
        <v>-68.857619999999997</v>
      </c>
      <c r="H6852" s="29">
        <v>-1.1300109999999999E-5</v>
      </c>
      <c r="I6852" s="29">
        <v>-34.351840000000003</v>
      </c>
      <c r="J6852" s="29">
        <v>-15.471590000000001</v>
      </c>
    </row>
    <row r="6853" spans="1:10" x14ac:dyDescent="0.15">
      <c r="A6853" s="28" t="s">
        <v>26</v>
      </c>
      <c r="B6853" s="28" t="s">
        <v>105</v>
      </c>
      <c r="C6853" s="28" t="s">
        <v>107</v>
      </c>
      <c r="D6853" s="29">
        <v>2.4</v>
      </c>
      <c r="E6853" s="29">
        <v>-1321.182</v>
      </c>
      <c r="F6853" s="29">
        <v>-39.483020000000003</v>
      </c>
      <c r="G6853" s="29">
        <v>-68.857619999999997</v>
      </c>
      <c r="H6853" s="29">
        <v>-1.1300109999999999E-5</v>
      </c>
      <c r="I6853" s="29">
        <v>-130.34630000000001</v>
      </c>
      <c r="J6853" s="29">
        <v>-107.43389999999999</v>
      </c>
    </row>
    <row r="6854" spans="1:10" x14ac:dyDescent="0.15">
      <c r="A6854" s="28" t="s">
        <v>27</v>
      </c>
      <c r="B6854" s="28" t="s">
        <v>105</v>
      </c>
      <c r="C6854" s="28" t="s">
        <v>106</v>
      </c>
      <c r="D6854" s="29">
        <v>0</v>
      </c>
      <c r="E6854" s="29">
        <v>-31.770029999999998</v>
      </c>
      <c r="F6854" s="29">
        <v>116.375</v>
      </c>
      <c r="G6854" s="29">
        <v>126.95650000000001</v>
      </c>
      <c r="H6854" s="29">
        <v>1.3100669999999999E-5</v>
      </c>
      <c r="I6854" s="29">
        <v>171.57859999999999</v>
      </c>
      <c r="J6854" s="29">
        <v>168.08179999999999</v>
      </c>
    </row>
    <row r="6855" spans="1:10" x14ac:dyDescent="0.15">
      <c r="A6855" s="28" t="s">
        <v>27</v>
      </c>
      <c r="B6855" s="28" t="s">
        <v>105</v>
      </c>
      <c r="C6855" s="28" t="s">
        <v>106</v>
      </c>
      <c r="D6855" s="29">
        <v>1.2</v>
      </c>
      <c r="E6855" s="29">
        <v>-28.187360000000002</v>
      </c>
      <c r="F6855" s="29">
        <v>116.375</v>
      </c>
      <c r="G6855" s="29">
        <v>126.95650000000001</v>
      </c>
      <c r="H6855" s="29">
        <v>1.3100669999999999E-5</v>
      </c>
      <c r="I6855" s="29">
        <v>36.211790000000001</v>
      </c>
      <c r="J6855" s="29">
        <v>32.985979999999998</v>
      </c>
    </row>
    <row r="6856" spans="1:10" x14ac:dyDescent="0.15">
      <c r="A6856" s="28" t="s">
        <v>27</v>
      </c>
      <c r="B6856" s="28" t="s">
        <v>105</v>
      </c>
      <c r="C6856" s="28" t="s">
        <v>106</v>
      </c>
      <c r="D6856" s="29">
        <v>2.4</v>
      </c>
      <c r="E6856" s="29">
        <v>-24.604690000000002</v>
      </c>
      <c r="F6856" s="29">
        <v>116.375</v>
      </c>
      <c r="G6856" s="29">
        <v>126.95650000000001</v>
      </c>
      <c r="H6856" s="29">
        <v>1.3100669999999999E-5</v>
      </c>
      <c r="I6856" s="29">
        <v>91.21584</v>
      </c>
      <c r="J6856" s="29">
        <v>66.895420000000001</v>
      </c>
    </row>
    <row r="6857" spans="1:10" x14ac:dyDescent="0.15">
      <c r="A6857" s="28" t="s">
        <v>27</v>
      </c>
      <c r="B6857" s="28" t="s">
        <v>105</v>
      </c>
      <c r="C6857" s="28" t="s">
        <v>107</v>
      </c>
      <c r="D6857" s="29">
        <v>0</v>
      </c>
      <c r="E6857" s="29">
        <v>-1484.4469999999999</v>
      </c>
      <c r="F6857" s="29">
        <v>-61.58267</v>
      </c>
      <c r="G6857" s="29">
        <v>-76.879440000000002</v>
      </c>
      <c r="H6857" s="29">
        <v>-1.216379E-5</v>
      </c>
      <c r="I6857" s="29">
        <v>-101.6307</v>
      </c>
      <c r="J6857" s="29">
        <v>-90.410529999999994</v>
      </c>
    </row>
    <row r="6858" spans="1:10" x14ac:dyDescent="0.15">
      <c r="A6858" s="28" t="s">
        <v>27</v>
      </c>
      <c r="B6858" s="28" t="s">
        <v>105</v>
      </c>
      <c r="C6858" s="28" t="s">
        <v>107</v>
      </c>
      <c r="D6858" s="29">
        <v>1.2</v>
      </c>
      <c r="E6858" s="29">
        <v>-1479.2380000000001</v>
      </c>
      <c r="F6858" s="29">
        <v>-61.58267</v>
      </c>
      <c r="G6858" s="29">
        <v>-76.879440000000002</v>
      </c>
      <c r="H6858" s="29">
        <v>-1.216379E-5</v>
      </c>
      <c r="I6858" s="29">
        <v>-26.459779999999999</v>
      </c>
      <c r="J6858" s="29">
        <v>-21.102889999999999</v>
      </c>
    </row>
    <row r="6859" spans="1:10" x14ac:dyDescent="0.15">
      <c r="A6859" s="28" t="s">
        <v>27</v>
      </c>
      <c r="B6859" s="28" t="s">
        <v>105</v>
      </c>
      <c r="C6859" s="28" t="s">
        <v>107</v>
      </c>
      <c r="D6859" s="29">
        <v>2.4</v>
      </c>
      <c r="E6859" s="29">
        <v>-1474.03</v>
      </c>
      <c r="F6859" s="29">
        <v>-61.58267</v>
      </c>
      <c r="G6859" s="29">
        <v>-76.879440000000002</v>
      </c>
      <c r="H6859" s="29">
        <v>-1.216379E-5</v>
      </c>
      <c r="I6859" s="29">
        <v>-141.6884</v>
      </c>
      <c r="J6859" s="29">
        <v>-120.8353</v>
      </c>
    </row>
    <row r="6860" spans="1:10" x14ac:dyDescent="0.15">
      <c r="A6860" s="28" t="s">
        <v>28</v>
      </c>
      <c r="B6860" s="28" t="s">
        <v>105</v>
      </c>
      <c r="C6860" s="28" t="s">
        <v>106</v>
      </c>
      <c r="D6860" s="29">
        <v>0</v>
      </c>
      <c r="E6860" s="29">
        <v>-17.137989999999999</v>
      </c>
      <c r="F6860" s="29">
        <v>65.008989999999997</v>
      </c>
      <c r="G6860" s="29">
        <v>77.206440000000001</v>
      </c>
      <c r="H6860" s="29">
        <v>1.256933E-5</v>
      </c>
      <c r="I6860" s="29">
        <v>44.321510000000004</v>
      </c>
      <c r="J6860" s="29">
        <v>51.073599999999999</v>
      </c>
    </row>
    <row r="6861" spans="1:10" x14ac:dyDescent="0.15">
      <c r="A6861" s="28" t="s">
        <v>28</v>
      </c>
      <c r="B6861" s="28" t="s">
        <v>105</v>
      </c>
      <c r="C6861" s="28" t="s">
        <v>106</v>
      </c>
      <c r="D6861" s="29">
        <v>1.2</v>
      </c>
      <c r="E6861" s="29">
        <v>-13.55533</v>
      </c>
      <c r="F6861" s="29">
        <v>65.008989999999997</v>
      </c>
      <c r="G6861" s="29">
        <v>77.206440000000001</v>
      </c>
      <c r="H6861" s="29">
        <v>1.256933E-5</v>
      </c>
      <c r="I6861" s="29">
        <v>47.104779999999998</v>
      </c>
      <c r="J6861" s="29">
        <v>14.37495</v>
      </c>
    </row>
    <row r="6862" spans="1:10" x14ac:dyDescent="0.15">
      <c r="A6862" s="28" t="s">
        <v>28</v>
      </c>
      <c r="B6862" s="28" t="s">
        <v>105</v>
      </c>
      <c r="C6862" s="28" t="s">
        <v>106</v>
      </c>
      <c r="D6862" s="29">
        <v>2.4</v>
      </c>
      <c r="E6862" s="29">
        <v>-9.9726560000000006</v>
      </c>
      <c r="F6862" s="29">
        <v>65.008989999999997</v>
      </c>
      <c r="G6862" s="29">
        <v>77.206440000000001</v>
      </c>
      <c r="H6862" s="29">
        <v>1.256933E-5</v>
      </c>
      <c r="I6862" s="29">
        <v>112.63679999999999</v>
      </c>
      <c r="J6862" s="29">
        <v>48.23424</v>
      </c>
    </row>
    <row r="6863" spans="1:10" x14ac:dyDescent="0.15">
      <c r="A6863" s="28" t="s">
        <v>28</v>
      </c>
      <c r="B6863" s="28" t="s">
        <v>105</v>
      </c>
      <c r="C6863" s="28" t="s">
        <v>107</v>
      </c>
      <c r="D6863" s="29">
        <v>0</v>
      </c>
      <c r="E6863" s="29">
        <v>-1636.5160000000001</v>
      </c>
      <c r="F6863" s="29">
        <v>-31.041170000000001</v>
      </c>
      <c r="G6863" s="29">
        <v>-50.755070000000003</v>
      </c>
      <c r="H6863" s="29">
        <v>-1.1956369999999999E-5</v>
      </c>
      <c r="I6863" s="29">
        <v>-25.33</v>
      </c>
      <c r="J6863" s="29">
        <v>-38.195799999999998</v>
      </c>
    </row>
    <row r="6864" spans="1:10" x14ac:dyDescent="0.15">
      <c r="A6864" s="28" t="s">
        <v>28</v>
      </c>
      <c r="B6864" s="28" t="s">
        <v>105</v>
      </c>
      <c r="C6864" s="28" t="s">
        <v>107</v>
      </c>
      <c r="D6864" s="29">
        <v>1.2</v>
      </c>
      <c r="E6864" s="29">
        <v>-1631.307</v>
      </c>
      <c r="F6864" s="29">
        <v>-31.041170000000001</v>
      </c>
      <c r="G6864" s="29">
        <v>-50.755070000000003</v>
      </c>
      <c r="H6864" s="29">
        <v>-1.1956369999999999E-5</v>
      </c>
      <c r="I6864" s="29">
        <v>-59.994109999999999</v>
      </c>
      <c r="J6864" s="29">
        <v>-42.415799999999997</v>
      </c>
    </row>
    <row r="6865" spans="1:10" x14ac:dyDescent="0.15">
      <c r="A6865" s="28" t="s">
        <v>28</v>
      </c>
      <c r="B6865" s="28" t="s">
        <v>105</v>
      </c>
      <c r="C6865" s="28" t="s">
        <v>107</v>
      </c>
      <c r="D6865" s="29">
        <v>2.4</v>
      </c>
      <c r="E6865" s="29">
        <v>-1626.0989999999999</v>
      </c>
      <c r="F6865" s="29">
        <v>-31.041170000000001</v>
      </c>
      <c r="G6865" s="29">
        <v>-50.755070000000003</v>
      </c>
      <c r="H6865" s="29">
        <v>-1.1956369999999999E-5</v>
      </c>
      <c r="I6865" s="29">
        <v>-157.36580000000001</v>
      </c>
      <c r="J6865" s="29">
        <v>-117.104</v>
      </c>
    </row>
    <row r="6866" spans="1:10" x14ac:dyDescent="0.15">
      <c r="A6866" s="28" t="s">
        <v>29</v>
      </c>
      <c r="B6866" s="28" t="s">
        <v>105</v>
      </c>
      <c r="C6866" s="28" t="s">
        <v>106</v>
      </c>
      <c r="D6866" s="29">
        <v>0</v>
      </c>
      <c r="E6866" s="29">
        <v>-26.99033</v>
      </c>
      <c r="F6866" s="29">
        <v>16.878540000000001</v>
      </c>
      <c r="G6866" s="29">
        <v>14.50179</v>
      </c>
      <c r="H6866" s="29">
        <v>1.1745059999999999E-5</v>
      </c>
      <c r="I6866" s="29">
        <v>24.700800000000001</v>
      </c>
      <c r="J6866" s="29">
        <v>19.306170000000002</v>
      </c>
    </row>
    <row r="6867" spans="1:10" x14ac:dyDescent="0.15">
      <c r="A6867" s="28" t="s">
        <v>29</v>
      </c>
      <c r="B6867" s="28" t="s">
        <v>105</v>
      </c>
      <c r="C6867" s="28" t="s">
        <v>106</v>
      </c>
      <c r="D6867" s="29">
        <v>1.65</v>
      </c>
      <c r="E6867" s="29">
        <v>-22.064170000000001</v>
      </c>
      <c r="F6867" s="29">
        <v>16.878540000000001</v>
      </c>
      <c r="G6867" s="29">
        <v>14.50179</v>
      </c>
      <c r="H6867" s="29">
        <v>1.1745059999999999E-5</v>
      </c>
      <c r="I6867" s="29">
        <v>26.172699999999999</v>
      </c>
      <c r="J6867" s="29">
        <v>20.686019999999999</v>
      </c>
    </row>
    <row r="6868" spans="1:10" x14ac:dyDescent="0.15">
      <c r="A6868" s="28" t="s">
        <v>29</v>
      </c>
      <c r="B6868" s="28" t="s">
        <v>105</v>
      </c>
      <c r="C6868" s="28" t="s">
        <v>106</v>
      </c>
      <c r="D6868" s="29">
        <v>3.3</v>
      </c>
      <c r="E6868" s="29">
        <v>-17.137989999999999</v>
      </c>
      <c r="F6868" s="29">
        <v>16.878540000000001</v>
      </c>
      <c r="G6868" s="29">
        <v>14.50179</v>
      </c>
      <c r="H6868" s="29">
        <v>1.1745059999999999E-5</v>
      </c>
      <c r="I6868" s="29">
        <v>44.321510000000004</v>
      </c>
      <c r="J6868" s="29">
        <v>51.073599999999999</v>
      </c>
    </row>
    <row r="6869" spans="1:10" x14ac:dyDescent="0.15">
      <c r="A6869" s="28" t="s">
        <v>29</v>
      </c>
      <c r="B6869" s="28" t="s">
        <v>105</v>
      </c>
      <c r="C6869" s="28" t="s">
        <v>107</v>
      </c>
      <c r="D6869" s="29">
        <v>0</v>
      </c>
      <c r="E6869" s="29">
        <v>-1650.8389999999999</v>
      </c>
      <c r="F6869" s="29">
        <v>-24.0762</v>
      </c>
      <c r="G6869" s="29">
        <v>-22.867760000000001</v>
      </c>
      <c r="H6869" s="29">
        <v>-1.164838E-5</v>
      </c>
      <c r="I6869" s="29">
        <v>-33.162379999999999</v>
      </c>
      <c r="J6869" s="29">
        <v>-29.889469999999999</v>
      </c>
    </row>
    <row r="6870" spans="1:10" x14ac:dyDescent="0.15">
      <c r="A6870" s="28" t="s">
        <v>29</v>
      </c>
      <c r="B6870" s="28" t="s">
        <v>105</v>
      </c>
      <c r="C6870" s="28" t="s">
        <v>107</v>
      </c>
      <c r="D6870" s="29">
        <v>1.65</v>
      </c>
      <c r="E6870" s="29">
        <v>-1643.6780000000001</v>
      </c>
      <c r="F6870" s="29">
        <v>-24.0762</v>
      </c>
      <c r="G6870" s="29">
        <v>-22.867760000000001</v>
      </c>
      <c r="H6870" s="29">
        <v>-1.164838E-5</v>
      </c>
      <c r="I6870" s="29">
        <v>-20.891529999999999</v>
      </c>
      <c r="J6870" s="29">
        <v>-19.535240000000002</v>
      </c>
    </row>
    <row r="6871" spans="1:10" x14ac:dyDescent="0.15">
      <c r="A6871" s="28" t="s">
        <v>29</v>
      </c>
      <c r="B6871" s="28" t="s">
        <v>105</v>
      </c>
      <c r="C6871" s="28" t="s">
        <v>107</v>
      </c>
      <c r="D6871" s="29">
        <v>3.3</v>
      </c>
      <c r="E6871" s="29">
        <v>-1636.5160000000001</v>
      </c>
      <c r="F6871" s="29">
        <v>-24.0762</v>
      </c>
      <c r="G6871" s="29">
        <v>-22.867760000000001</v>
      </c>
      <c r="H6871" s="29">
        <v>-1.164838E-5</v>
      </c>
      <c r="I6871" s="29">
        <v>-25.33</v>
      </c>
      <c r="J6871" s="29">
        <v>-38.195799999999998</v>
      </c>
    </row>
    <row r="6872" spans="1:10" x14ac:dyDescent="0.15">
      <c r="A6872" s="28" t="s">
        <v>30</v>
      </c>
      <c r="B6872" s="28" t="s">
        <v>105</v>
      </c>
      <c r="C6872" s="28" t="s">
        <v>106</v>
      </c>
      <c r="D6872" s="29">
        <v>0</v>
      </c>
      <c r="E6872" s="29">
        <v>-36.842669999999998</v>
      </c>
      <c r="F6872" s="29">
        <v>33.089970000000001</v>
      </c>
      <c r="G6872" s="29">
        <v>41.024120000000003</v>
      </c>
      <c r="H6872" s="29">
        <v>1.1874830000000001E-5</v>
      </c>
      <c r="I6872" s="29">
        <v>124.1135</v>
      </c>
      <c r="J6872" s="29">
        <v>96.041160000000005</v>
      </c>
    </row>
    <row r="6873" spans="1:10" x14ac:dyDescent="0.15">
      <c r="A6873" s="28" t="s">
        <v>30</v>
      </c>
      <c r="B6873" s="28" t="s">
        <v>105</v>
      </c>
      <c r="C6873" s="28" t="s">
        <v>106</v>
      </c>
      <c r="D6873" s="29">
        <v>1.65</v>
      </c>
      <c r="E6873" s="29">
        <v>-31.916499999999999</v>
      </c>
      <c r="F6873" s="29">
        <v>33.089970000000001</v>
      </c>
      <c r="G6873" s="29">
        <v>41.024120000000003</v>
      </c>
      <c r="H6873" s="29">
        <v>1.1874830000000001E-5</v>
      </c>
      <c r="I6873" s="29">
        <v>50.965960000000003</v>
      </c>
      <c r="J6873" s="29">
        <v>39.842460000000003</v>
      </c>
    </row>
    <row r="6874" spans="1:10" x14ac:dyDescent="0.15">
      <c r="A6874" s="28" t="s">
        <v>30</v>
      </c>
      <c r="B6874" s="28" t="s">
        <v>105</v>
      </c>
      <c r="C6874" s="28" t="s">
        <v>106</v>
      </c>
      <c r="D6874" s="29">
        <v>3.3</v>
      </c>
      <c r="E6874" s="29">
        <v>-26.99033</v>
      </c>
      <c r="F6874" s="29">
        <v>33.089970000000001</v>
      </c>
      <c r="G6874" s="29">
        <v>41.024120000000003</v>
      </c>
      <c r="H6874" s="29">
        <v>1.1874830000000001E-5</v>
      </c>
      <c r="I6874" s="29">
        <v>24.700800000000001</v>
      </c>
      <c r="J6874" s="29">
        <v>19.306170000000002</v>
      </c>
    </row>
    <row r="6875" spans="1:10" x14ac:dyDescent="0.15">
      <c r="A6875" s="28" t="s">
        <v>30</v>
      </c>
      <c r="B6875" s="28" t="s">
        <v>105</v>
      </c>
      <c r="C6875" s="28" t="s">
        <v>107</v>
      </c>
      <c r="D6875" s="29">
        <v>0</v>
      </c>
      <c r="E6875" s="29">
        <v>-1665.163</v>
      </c>
      <c r="F6875" s="29">
        <v>-15.55256</v>
      </c>
      <c r="G6875" s="29">
        <v>-27.395399999999999</v>
      </c>
      <c r="H6875" s="29">
        <v>-1.1985960000000001E-5</v>
      </c>
      <c r="I6875" s="29">
        <v>-87.486090000000004</v>
      </c>
      <c r="J6875" s="29">
        <v>-48.476930000000003</v>
      </c>
    </row>
    <row r="6876" spans="1:10" x14ac:dyDescent="0.15">
      <c r="A6876" s="28" t="s">
        <v>30</v>
      </c>
      <c r="B6876" s="28" t="s">
        <v>105</v>
      </c>
      <c r="C6876" s="28" t="s">
        <v>107</v>
      </c>
      <c r="D6876" s="29">
        <v>1.65</v>
      </c>
      <c r="E6876" s="29">
        <v>-1658.001</v>
      </c>
      <c r="F6876" s="29">
        <v>-15.55256</v>
      </c>
      <c r="G6876" s="29">
        <v>-27.395399999999999</v>
      </c>
      <c r="H6876" s="29">
        <v>-1.1985960000000001E-5</v>
      </c>
      <c r="I6876" s="29">
        <v>-36.839030000000001</v>
      </c>
      <c r="J6876" s="29">
        <v>-21.29421</v>
      </c>
    </row>
    <row r="6877" spans="1:10" x14ac:dyDescent="0.15">
      <c r="A6877" s="28" t="s">
        <v>30</v>
      </c>
      <c r="B6877" s="28" t="s">
        <v>105</v>
      </c>
      <c r="C6877" s="28" t="s">
        <v>107</v>
      </c>
      <c r="D6877" s="29">
        <v>3.3</v>
      </c>
      <c r="E6877" s="29">
        <v>-1650.8389999999999</v>
      </c>
      <c r="F6877" s="29">
        <v>-15.55256</v>
      </c>
      <c r="G6877" s="29">
        <v>-27.395399999999999</v>
      </c>
      <c r="H6877" s="29">
        <v>-1.1985960000000001E-5</v>
      </c>
      <c r="I6877" s="29">
        <v>-33.162379999999999</v>
      </c>
      <c r="J6877" s="29">
        <v>-29.889469999999999</v>
      </c>
    </row>
    <row r="6878" spans="1:10" x14ac:dyDescent="0.15">
      <c r="A6878" s="28" t="s">
        <v>31</v>
      </c>
      <c r="B6878" s="28" t="s">
        <v>105</v>
      </c>
      <c r="C6878" s="28" t="s">
        <v>106</v>
      </c>
      <c r="D6878" s="29">
        <v>0</v>
      </c>
      <c r="E6878" s="29">
        <v>-20.858339999999998</v>
      </c>
      <c r="F6878" s="29">
        <v>107.7816</v>
      </c>
      <c r="G6878" s="29">
        <v>131.6497</v>
      </c>
      <c r="H6878" s="29">
        <v>1.222916E-5</v>
      </c>
      <c r="I6878" s="29">
        <v>168.08529999999999</v>
      </c>
      <c r="J6878" s="29">
        <v>128.92660000000001</v>
      </c>
    </row>
    <row r="6879" spans="1:10" x14ac:dyDescent="0.15">
      <c r="A6879" s="28" t="s">
        <v>31</v>
      </c>
      <c r="B6879" s="28" t="s">
        <v>105</v>
      </c>
      <c r="C6879" s="28" t="s">
        <v>106</v>
      </c>
      <c r="D6879" s="29">
        <v>1.2</v>
      </c>
      <c r="E6879" s="29">
        <v>-17.275670000000002</v>
      </c>
      <c r="F6879" s="29">
        <v>107.7816</v>
      </c>
      <c r="G6879" s="29">
        <v>131.6497</v>
      </c>
      <c r="H6879" s="29">
        <v>1.222916E-5</v>
      </c>
      <c r="I6879" s="29">
        <v>32.376220000000004</v>
      </c>
      <c r="J6879" s="29">
        <v>23.67896</v>
      </c>
    </row>
    <row r="6880" spans="1:10" x14ac:dyDescent="0.15">
      <c r="A6880" s="28" t="s">
        <v>31</v>
      </c>
      <c r="B6880" s="28" t="s">
        <v>105</v>
      </c>
      <c r="C6880" s="28" t="s">
        <v>106</v>
      </c>
      <c r="D6880" s="29">
        <v>2.4</v>
      </c>
      <c r="E6880" s="29">
        <v>-13.693</v>
      </c>
      <c r="F6880" s="29">
        <v>107.7816</v>
      </c>
      <c r="G6880" s="29">
        <v>131.6497</v>
      </c>
      <c r="H6880" s="29">
        <v>1.222916E-5</v>
      </c>
      <c r="I6880" s="29">
        <v>107.51730000000001</v>
      </c>
      <c r="J6880" s="29">
        <v>66.120689999999996</v>
      </c>
    </row>
    <row r="6881" spans="1:10" x14ac:dyDescent="0.15">
      <c r="A6881" s="28" t="s">
        <v>31</v>
      </c>
      <c r="B6881" s="28" t="s">
        <v>105</v>
      </c>
      <c r="C6881" s="28" t="s">
        <v>107</v>
      </c>
      <c r="D6881" s="29">
        <v>0</v>
      </c>
      <c r="E6881" s="29">
        <v>-1817.0119999999999</v>
      </c>
      <c r="F6881" s="29">
        <v>-44.217329999999997</v>
      </c>
      <c r="G6881" s="29">
        <v>-88.187899999999999</v>
      </c>
      <c r="H6881" s="29">
        <v>-1.2516490000000001E-5</v>
      </c>
      <c r="I6881" s="29">
        <v>-114.51609999999999</v>
      </c>
      <c r="J6881" s="29">
        <v>-51.405119999999997</v>
      </c>
    </row>
    <row r="6882" spans="1:10" x14ac:dyDescent="0.15">
      <c r="A6882" s="28" t="s">
        <v>31</v>
      </c>
      <c r="B6882" s="28" t="s">
        <v>105</v>
      </c>
      <c r="C6882" s="28" t="s">
        <v>107</v>
      </c>
      <c r="D6882" s="29">
        <v>1.2</v>
      </c>
      <c r="E6882" s="29">
        <v>-1811.8030000000001</v>
      </c>
      <c r="F6882" s="29">
        <v>-44.217329999999997</v>
      </c>
      <c r="G6882" s="29">
        <v>-88.187899999999999</v>
      </c>
      <c r="H6882" s="29">
        <v>-1.2516490000000001E-5</v>
      </c>
      <c r="I6882" s="29">
        <v>-31.01792</v>
      </c>
      <c r="J6882" s="29">
        <v>-22.58379</v>
      </c>
    </row>
    <row r="6883" spans="1:10" x14ac:dyDescent="0.15">
      <c r="A6883" s="28" t="s">
        <v>31</v>
      </c>
      <c r="B6883" s="28" t="s">
        <v>105</v>
      </c>
      <c r="C6883" s="28" t="s">
        <v>107</v>
      </c>
      <c r="D6883" s="29">
        <v>2.4</v>
      </c>
      <c r="E6883" s="29">
        <v>-1806.595</v>
      </c>
      <c r="F6883" s="29">
        <v>-44.217329999999997</v>
      </c>
      <c r="G6883" s="29">
        <v>-88.187899999999999</v>
      </c>
      <c r="H6883" s="29">
        <v>-1.2516490000000001E-5</v>
      </c>
      <c r="I6883" s="29">
        <v>-158.37469999999999</v>
      </c>
      <c r="J6883" s="29">
        <v>-141.45570000000001</v>
      </c>
    </row>
    <row r="6884" spans="1:10" x14ac:dyDescent="0.15">
      <c r="A6884" s="28" t="s">
        <v>32</v>
      </c>
      <c r="B6884" s="28" t="s">
        <v>105</v>
      </c>
      <c r="C6884" s="28" t="s">
        <v>106</v>
      </c>
      <c r="D6884" s="29">
        <v>0</v>
      </c>
      <c r="E6884" s="29">
        <v>-3.8437619999999999</v>
      </c>
      <c r="F6884" s="29">
        <v>104.8117</v>
      </c>
      <c r="G6884" s="29">
        <v>118.9298</v>
      </c>
      <c r="H6884" s="29">
        <v>1.272043E-5</v>
      </c>
      <c r="I6884" s="29">
        <v>164.9683</v>
      </c>
      <c r="J6884" s="29">
        <v>142.07400000000001</v>
      </c>
    </row>
    <row r="6885" spans="1:10" x14ac:dyDescent="0.15">
      <c r="A6885" s="28" t="s">
        <v>32</v>
      </c>
      <c r="B6885" s="28" t="s">
        <v>105</v>
      </c>
      <c r="C6885" s="28" t="s">
        <v>106</v>
      </c>
      <c r="D6885" s="29">
        <v>1.2</v>
      </c>
      <c r="E6885" s="29">
        <v>-0.26109329999999997</v>
      </c>
      <c r="F6885" s="29">
        <v>104.8117</v>
      </c>
      <c r="G6885" s="29">
        <v>118.9298</v>
      </c>
      <c r="H6885" s="29">
        <v>1.272043E-5</v>
      </c>
      <c r="I6885" s="29">
        <v>36.2926</v>
      </c>
      <c r="J6885" s="29">
        <v>27.862390000000001</v>
      </c>
    </row>
    <row r="6886" spans="1:10" x14ac:dyDescent="0.15">
      <c r="A6886" s="28" t="s">
        <v>32</v>
      </c>
      <c r="B6886" s="28" t="s">
        <v>105</v>
      </c>
      <c r="C6886" s="28" t="s">
        <v>106</v>
      </c>
      <c r="D6886" s="29">
        <v>2.4</v>
      </c>
      <c r="E6886" s="29">
        <v>3.3215759999999999</v>
      </c>
      <c r="F6886" s="29">
        <v>104.8117</v>
      </c>
      <c r="G6886" s="29">
        <v>118.9298</v>
      </c>
      <c r="H6886" s="29">
        <v>1.272043E-5</v>
      </c>
      <c r="I6886" s="29">
        <v>93.084649999999996</v>
      </c>
      <c r="J6886" s="29">
        <v>66.483680000000007</v>
      </c>
    </row>
    <row r="6887" spans="1:10" x14ac:dyDescent="0.15">
      <c r="A6887" s="28" t="s">
        <v>32</v>
      </c>
      <c r="B6887" s="28" t="s">
        <v>105</v>
      </c>
      <c r="C6887" s="28" t="s">
        <v>107</v>
      </c>
      <c r="D6887" s="29">
        <v>0</v>
      </c>
      <c r="E6887" s="29">
        <v>-1969.348</v>
      </c>
      <c r="F6887" s="29">
        <v>-51.835160000000002</v>
      </c>
      <c r="G6887" s="29">
        <v>-82.543459999999996</v>
      </c>
      <c r="H6887" s="29">
        <v>-1.3017600000000001E-5</v>
      </c>
      <c r="I6887" s="29">
        <v>-116.17749999999999</v>
      </c>
      <c r="J6887" s="29">
        <v>-69.705730000000003</v>
      </c>
    </row>
    <row r="6888" spans="1:10" x14ac:dyDescent="0.15">
      <c r="A6888" s="28" t="s">
        <v>32</v>
      </c>
      <c r="B6888" s="28" t="s">
        <v>105</v>
      </c>
      <c r="C6888" s="28" t="s">
        <v>107</v>
      </c>
      <c r="D6888" s="29">
        <v>1.2</v>
      </c>
      <c r="E6888" s="29">
        <v>-1964.14</v>
      </c>
      <c r="F6888" s="29">
        <v>-51.835160000000002</v>
      </c>
      <c r="G6888" s="29">
        <v>-82.543459999999996</v>
      </c>
      <c r="H6888" s="29">
        <v>-1.3017600000000001E-5</v>
      </c>
      <c r="I6888" s="29">
        <v>-31.207799999999999</v>
      </c>
      <c r="J6888" s="29">
        <v>-19.19218</v>
      </c>
    </row>
    <row r="6889" spans="1:10" x14ac:dyDescent="0.15">
      <c r="A6889" s="28" t="s">
        <v>32</v>
      </c>
      <c r="B6889" s="28" t="s">
        <v>105</v>
      </c>
      <c r="C6889" s="28" t="s">
        <v>107</v>
      </c>
      <c r="D6889" s="29">
        <v>2.4</v>
      </c>
      <c r="E6889" s="29">
        <v>-1958.931</v>
      </c>
      <c r="F6889" s="29">
        <v>-51.835160000000002</v>
      </c>
      <c r="G6889" s="29">
        <v>-82.543459999999996</v>
      </c>
      <c r="H6889" s="29">
        <v>-1.3017600000000001E-5</v>
      </c>
      <c r="I6889" s="29">
        <v>-131.7253</v>
      </c>
      <c r="J6889" s="29">
        <v>-121.54470000000001</v>
      </c>
    </row>
    <row r="6890" spans="1:10" x14ac:dyDescent="0.15">
      <c r="A6890" s="28" t="s">
        <v>33</v>
      </c>
      <c r="B6890" s="28" t="s">
        <v>105</v>
      </c>
      <c r="C6890" s="28" t="s">
        <v>106</v>
      </c>
      <c r="D6890" s="29">
        <v>0</v>
      </c>
      <c r="E6890" s="29">
        <v>11.333170000000001</v>
      </c>
      <c r="F6890" s="29">
        <v>109.4948</v>
      </c>
      <c r="G6890" s="29">
        <v>126.965</v>
      </c>
      <c r="H6890" s="29">
        <v>1.3410150000000001E-5</v>
      </c>
      <c r="I6890" s="29">
        <v>189.68860000000001</v>
      </c>
      <c r="J6890" s="29">
        <v>154.39250000000001</v>
      </c>
    </row>
    <row r="6891" spans="1:10" x14ac:dyDescent="0.15">
      <c r="A6891" s="28" t="s">
        <v>33</v>
      </c>
      <c r="B6891" s="28" t="s">
        <v>105</v>
      </c>
      <c r="C6891" s="28" t="s">
        <v>106</v>
      </c>
      <c r="D6891" s="29">
        <v>1.2</v>
      </c>
      <c r="E6891" s="29">
        <v>14.915839999999999</v>
      </c>
      <c r="F6891" s="29">
        <v>109.4948</v>
      </c>
      <c r="G6891" s="29">
        <v>126.965</v>
      </c>
      <c r="H6891" s="29">
        <v>1.3410150000000001E-5</v>
      </c>
      <c r="I6891" s="29">
        <v>35.104709999999997</v>
      </c>
      <c r="J6891" s="29">
        <v>29.07489</v>
      </c>
    </row>
    <row r="6892" spans="1:10" x14ac:dyDescent="0.15">
      <c r="A6892" s="28" t="s">
        <v>33</v>
      </c>
      <c r="B6892" s="28" t="s">
        <v>105</v>
      </c>
      <c r="C6892" s="28" t="s">
        <v>106</v>
      </c>
      <c r="D6892" s="29">
        <v>2.4</v>
      </c>
      <c r="E6892" s="29">
        <v>18.49851</v>
      </c>
      <c r="F6892" s="29">
        <v>109.4948</v>
      </c>
      <c r="G6892" s="29">
        <v>126.965</v>
      </c>
      <c r="H6892" s="29">
        <v>1.3410150000000001E-5</v>
      </c>
      <c r="I6892" s="29">
        <v>84.520790000000005</v>
      </c>
      <c r="J6892" s="29">
        <v>62.304940000000002</v>
      </c>
    </row>
    <row r="6893" spans="1:10" x14ac:dyDescent="0.15">
      <c r="A6893" s="28" t="s">
        <v>33</v>
      </c>
      <c r="B6893" s="28" t="s">
        <v>105</v>
      </c>
      <c r="C6893" s="28" t="s">
        <v>107</v>
      </c>
      <c r="D6893" s="29">
        <v>0</v>
      </c>
      <c r="E6893" s="29">
        <v>-2121.3850000000002</v>
      </c>
      <c r="F6893" s="29">
        <v>-51.714799999999997</v>
      </c>
      <c r="G6893" s="29">
        <v>-91.413619999999995</v>
      </c>
      <c r="H6893" s="29">
        <v>-1.362349E-5</v>
      </c>
      <c r="I6893" s="29">
        <v>-146.65280000000001</v>
      </c>
      <c r="J6893" s="29">
        <v>-74.312799999999996</v>
      </c>
    </row>
    <row r="6894" spans="1:10" x14ac:dyDescent="0.15">
      <c r="A6894" s="28" t="s">
        <v>33</v>
      </c>
      <c r="B6894" s="28" t="s">
        <v>105</v>
      </c>
      <c r="C6894" s="28" t="s">
        <v>107</v>
      </c>
      <c r="D6894" s="29">
        <v>1.2</v>
      </c>
      <c r="E6894" s="29">
        <v>-2116.1759999999999</v>
      </c>
      <c r="F6894" s="29">
        <v>-51.714799999999997</v>
      </c>
      <c r="G6894" s="29">
        <v>-91.413619999999995</v>
      </c>
      <c r="H6894" s="29">
        <v>-1.362349E-5</v>
      </c>
      <c r="I6894" s="29">
        <v>-34.797130000000003</v>
      </c>
      <c r="J6894" s="29">
        <v>-18.445900000000002</v>
      </c>
    </row>
    <row r="6895" spans="1:10" x14ac:dyDescent="0.15">
      <c r="A6895" s="28" t="s">
        <v>33</v>
      </c>
      <c r="B6895" s="28" t="s">
        <v>105</v>
      </c>
      <c r="C6895" s="28" t="s">
        <v>107</v>
      </c>
      <c r="D6895" s="29">
        <v>2.4</v>
      </c>
      <c r="E6895" s="29">
        <v>-2110.9679999999998</v>
      </c>
      <c r="F6895" s="29">
        <v>-51.714799999999997</v>
      </c>
      <c r="G6895" s="29">
        <v>-91.413619999999995</v>
      </c>
      <c r="H6895" s="29">
        <v>-1.362349E-5</v>
      </c>
      <c r="I6895" s="29">
        <v>-126.9427</v>
      </c>
      <c r="J6895" s="29">
        <v>-121.17019999999999</v>
      </c>
    </row>
    <row r="6896" spans="1:10" x14ac:dyDescent="0.15">
      <c r="A6896" s="28" t="s">
        <v>34</v>
      </c>
      <c r="B6896" s="28" t="s">
        <v>105</v>
      </c>
      <c r="C6896" s="28" t="s">
        <v>106</v>
      </c>
      <c r="D6896" s="29">
        <v>0</v>
      </c>
      <c r="E6896" s="29">
        <v>27.456019999999999</v>
      </c>
      <c r="F6896" s="29">
        <v>100.8896</v>
      </c>
      <c r="G6896" s="29">
        <v>112.6885</v>
      </c>
      <c r="H6896" s="29">
        <v>1.436197E-5</v>
      </c>
      <c r="I6896" s="29">
        <v>177.11340000000001</v>
      </c>
      <c r="J6896" s="29">
        <v>154.7688</v>
      </c>
    </row>
    <row r="6897" spans="1:10" x14ac:dyDescent="0.15">
      <c r="A6897" s="28" t="s">
        <v>34</v>
      </c>
      <c r="B6897" s="28" t="s">
        <v>105</v>
      </c>
      <c r="C6897" s="28" t="s">
        <v>106</v>
      </c>
      <c r="D6897" s="29">
        <v>1.2</v>
      </c>
      <c r="E6897" s="29">
        <v>31.038689999999999</v>
      </c>
      <c r="F6897" s="29">
        <v>100.8896</v>
      </c>
      <c r="G6897" s="29">
        <v>112.6885</v>
      </c>
      <c r="H6897" s="29">
        <v>1.436197E-5</v>
      </c>
      <c r="I6897" s="29">
        <v>37.02046</v>
      </c>
      <c r="J6897" s="29">
        <v>35.822510000000001</v>
      </c>
    </row>
    <row r="6898" spans="1:10" x14ac:dyDescent="0.15">
      <c r="A6898" s="28" t="s">
        <v>34</v>
      </c>
      <c r="B6898" s="28" t="s">
        <v>105</v>
      </c>
      <c r="C6898" s="28" t="s">
        <v>106</v>
      </c>
      <c r="D6898" s="29">
        <v>2.4</v>
      </c>
      <c r="E6898" s="29">
        <v>34.621360000000003</v>
      </c>
      <c r="F6898" s="29">
        <v>100.8896</v>
      </c>
      <c r="G6898" s="29">
        <v>112.6885</v>
      </c>
      <c r="H6898" s="29">
        <v>1.436197E-5</v>
      </c>
      <c r="I6898" s="29">
        <v>66.28886</v>
      </c>
      <c r="J6898" s="29">
        <v>53.443739999999998</v>
      </c>
    </row>
    <row r="6899" spans="1:10" x14ac:dyDescent="0.15">
      <c r="A6899" s="28" t="s">
        <v>34</v>
      </c>
      <c r="B6899" s="28" t="s">
        <v>105</v>
      </c>
      <c r="C6899" s="28" t="s">
        <v>107</v>
      </c>
      <c r="D6899" s="29">
        <v>0</v>
      </c>
      <c r="E6899" s="29">
        <v>-2270.2510000000002</v>
      </c>
      <c r="F6899" s="29">
        <v>-50.848190000000002</v>
      </c>
      <c r="G6899" s="29">
        <v>-75.238720000000001</v>
      </c>
      <c r="H6899" s="29">
        <v>-1.417003E-5</v>
      </c>
      <c r="I6899" s="29">
        <v>-131.21420000000001</v>
      </c>
      <c r="J6899" s="29">
        <v>-81.753519999999995</v>
      </c>
    </row>
    <row r="6900" spans="1:10" x14ac:dyDescent="0.15">
      <c r="A6900" s="28" t="s">
        <v>34</v>
      </c>
      <c r="B6900" s="28" t="s">
        <v>105</v>
      </c>
      <c r="C6900" s="28" t="s">
        <v>107</v>
      </c>
      <c r="D6900" s="29">
        <v>1.2</v>
      </c>
      <c r="E6900" s="29">
        <v>-2265.0430000000001</v>
      </c>
      <c r="F6900" s="29">
        <v>-50.848190000000002</v>
      </c>
      <c r="G6900" s="29">
        <v>-75.238720000000001</v>
      </c>
      <c r="H6900" s="29">
        <v>-1.417003E-5</v>
      </c>
      <c r="I6900" s="29">
        <v>-36.170389999999998</v>
      </c>
      <c r="J6900" s="29">
        <v>-22.89273</v>
      </c>
    </row>
    <row r="6901" spans="1:10" x14ac:dyDescent="0.15">
      <c r="A6901" s="28" t="s">
        <v>34</v>
      </c>
      <c r="B6901" s="28" t="s">
        <v>105</v>
      </c>
      <c r="C6901" s="28" t="s">
        <v>107</v>
      </c>
      <c r="D6901" s="29">
        <v>2.4</v>
      </c>
      <c r="E6901" s="29">
        <v>-2259.8339999999998</v>
      </c>
      <c r="F6901" s="29">
        <v>-50.848190000000002</v>
      </c>
      <c r="G6901" s="29">
        <v>-75.238720000000001</v>
      </c>
      <c r="H6901" s="29">
        <v>-1.417003E-5</v>
      </c>
      <c r="I6901" s="29">
        <v>-110.49169999999999</v>
      </c>
      <c r="J6901" s="29">
        <v>-100.6557</v>
      </c>
    </row>
    <row r="6902" spans="1:10" x14ac:dyDescent="0.15">
      <c r="A6902" s="28" t="s">
        <v>35</v>
      </c>
      <c r="B6902" s="28" t="s">
        <v>105</v>
      </c>
      <c r="C6902" s="28" t="s">
        <v>106</v>
      </c>
      <c r="D6902" s="29">
        <v>0</v>
      </c>
      <c r="E6902" s="29">
        <v>41.978180000000002</v>
      </c>
      <c r="F6902" s="29">
        <v>110.8633</v>
      </c>
      <c r="G6902" s="29">
        <v>119.78870000000001</v>
      </c>
      <c r="H6902" s="29">
        <v>1.402856E-5</v>
      </c>
      <c r="I6902" s="29">
        <v>201.38050000000001</v>
      </c>
      <c r="J6902" s="29">
        <v>184.25800000000001</v>
      </c>
    </row>
    <row r="6903" spans="1:10" x14ac:dyDescent="0.15">
      <c r="A6903" s="28" t="s">
        <v>35</v>
      </c>
      <c r="B6903" s="28" t="s">
        <v>105</v>
      </c>
      <c r="C6903" s="28" t="s">
        <v>106</v>
      </c>
      <c r="D6903" s="29">
        <v>1.2</v>
      </c>
      <c r="E6903" s="29">
        <v>45.560850000000002</v>
      </c>
      <c r="F6903" s="29">
        <v>110.8633</v>
      </c>
      <c r="G6903" s="29">
        <v>119.78870000000001</v>
      </c>
      <c r="H6903" s="29">
        <v>1.402856E-5</v>
      </c>
      <c r="I6903" s="29">
        <v>52.855580000000003</v>
      </c>
      <c r="J6903" s="29">
        <v>49.738480000000003</v>
      </c>
    </row>
    <row r="6904" spans="1:10" x14ac:dyDescent="0.15">
      <c r="A6904" s="28" t="s">
        <v>35</v>
      </c>
      <c r="B6904" s="28" t="s">
        <v>105</v>
      </c>
      <c r="C6904" s="28" t="s">
        <v>106</v>
      </c>
      <c r="D6904" s="29">
        <v>2.4</v>
      </c>
      <c r="E6904" s="29">
        <v>49.143520000000002</v>
      </c>
      <c r="F6904" s="29">
        <v>110.8633</v>
      </c>
      <c r="G6904" s="29">
        <v>119.78870000000001</v>
      </c>
      <c r="H6904" s="29">
        <v>1.402856E-5</v>
      </c>
      <c r="I6904" s="29">
        <v>61.315829999999998</v>
      </c>
      <c r="J6904" s="29">
        <v>41.036490000000001</v>
      </c>
    </row>
    <row r="6905" spans="1:10" x14ac:dyDescent="0.15">
      <c r="A6905" s="28" t="s">
        <v>35</v>
      </c>
      <c r="B6905" s="28" t="s">
        <v>105</v>
      </c>
      <c r="C6905" s="28" t="s">
        <v>107</v>
      </c>
      <c r="D6905" s="29">
        <v>0</v>
      </c>
      <c r="E6905" s="29">
        <v>-2415.6990000000001</v>
      </c>
      <c r="F6905" s="29">
        <v>-67.146900000000002</v>
      </c>
      <c r="G6905" s="29">
        <v>-82.412409999999994</v>
      </c>
      <c r="H6905" s="29">
        <v>-1.365281E-5</v>
      </c>
      <c r="I6905" s="29">
        <v>-151.9682</v>
      </c>
      <c r="J6905" s="29">
        <v>-132.1617</v>
      </c>
    </row>
    <row r="6906" spans="1:10" x14ac:dyDescent="0.15">
      <c r="A6906" s="28" t="s">
        <v>35</v>
      </c>
      <c r="B6906" s="28" t="s">
        <v>105</v>
      </c>
      <c r="C6906" s="28" t="s">
        <v>107</v>
      </c>
      <c r="D6906" s="29">
        <v>1.2</v>
      </c>
      <c r="E6906" s="29">
        <v>-2410.491</v>
      </c>
      <c r="F6906" s="29">
        <v>-67.146900000000002</v>
      </c>
      <c r="G6906" s="29">
        <v>-82.412409999999994</v>
      </c>
      <c r="H6906" s="29">
        <v>-1.365281E-5</v>
      </c>
      <c r="I6906" s="29">
        <v>-48.416649999999997</v>
      </c>
      <c r="J6906" s="29">
        <v>-50.143990000000002</v>
      </c>
    </row>
    <row r="6907" spans="1:10" x14ac:dyDescent="0.15">
      <c r="A6907" s="28" t="s">
        <v>35</v>
      </c>
      <c r="B6907" s="28" t="s">
        <v>105</v>
      </c>
      <c r="C6907" s="28" t="s">
        <v>107</v>
      </c>
      <c r="D6907" s="29">
        <v>2.4</v>
      </c>
      <c r="E6907" s="29">
        <v>-2405.2820000000002</v>
      </c>
      <c r="F6907" s="29">
        <v>-67.146900000000002</v>
      </c>
      <c r="G6907" s="29">
        <v>-82.412409999999994</v>
      </c>
      <c r="H6907" s="29">
        <v>-1.365281E-5</v>
      </c>
      <c r="I6907" s="29">
        <v>-101.8707</v>
      </c>
      <c r="J6907" s="29">
        <v>-93.941950000000006</v>
      </c>
    </row>
    <row r="6908" spans="1:10" x14ac:dyDescent="0.15">
      <c r="A6908" s="28" t="s">
        <v>36</v>
      </c>
      <c r="B6908" s="28" t="s">
        <v>105</v>
      </c>
      <c r="C6908" s="28" t="s">
        <v>106</v>
      </c>
      <c r="D6908" s="29">
        <v>0</v>
      </c>
      <c r="E6908" s="29">
        <v>54.349029999999999</v>
      </c>
      <c r="F6908" s="29">
        <v>109.52849999999999</v>
      </c>
      <c r="G6908" s="29">
        <v>132.33199999999999</v>
      </c>
      <c r="H6908" s="29">
        <v>1.094525E-5</v>
      </c>
      <c r="I6908" s="29">
        <v>286.20819999999998</v>
      </c>
      <c r="J6908" s="29">
        <v>237.8604</v>
      </c>
    </row>
    <row r="6909" spans="1:10" x14ac:dyDescent="0.15">
      <c r="A6909" s="28" t="s">
        <v>36</v>
      </c>
      <c r="B6909" s="28" t="s">
        <v>105</v>
      </c>
      <c r="C6909" s="28" t="s">
        <v>106</v>
      </c>
      <c r="D6909" s="29">
        <v>1.2</v>
      </c>
      <c r="E6909" s="29">
        <v>57.931699999999999</v>
      </c>
      <c r="F6909" s="29">
        <v>109.52849999999999</v>
      </c>
      <c r="G6909" s="29">
        <v>132.33199999999999</v>
      </c>
      <c r="H6909" s="29">
        <v>1.094525E-5</v>
      </c>
      <c r="I6909" s="29">
        <v>121.9432</v>
      </c>
      <c r="J6909" s="29">
        <v>104.0301</v>
      </c>
    </row>
    <row r="6910" spans="1:10" x14ac:dyDescent="0.15">
      <c r="A6910" s="28" t="s">
        <v>36</v>
      </c>
      <c r="B6910" s="28" t="s">
        <v>105</v>
      </c>
      <c r="C6910" s="28" t="s">
        <v>106</v>
      </c>
      <c r="D6910" s="29">
        <v>2.4</v>
      </c>
      <c r="E6910" s="29">
        <v>61.51437</v>
      </c>
      <c r="F6910" s="29">
        <v>109.52849999999999</v>
      </c>
      <c r="G6910" s="29">
        <v>132.33199999999999</v>
      </c>
      <c r="H6910" s="29">
        <v>1.094525E-5</v>
      </c>
      <c r="I6910" s="29">
        <v>24.534009999999999</v>
      </c>
      <c r="J6910" s="29">
        <v>0.49506729999999999</v>
      </c>
    </row>
    <row r="6911" spans="1:10" x14ac:dyDescent="0.15">
      <c r="A6911" s="28" t="s">
        <v>36</v>
      </c>
      <c r="B6911" s="28" t="s">
        <v>105</v>
      </c>
      <c r="C6911" s="28" t="s">
        <v>107</v>
      </c>
      <c r="D6911" s="29">
        <v>0</v>
      </c>
      <c r="E6911" s="29">
        <v>-2559.1959999999999</v>
      </c>
      <c r="F6911" s="29">
        <v>-41.439720000000001</v>
      </c>
      <c r="G6911" s="29">
        <v>-94.141980000000004</v>
      </c>
      <c r="H6911" s="29">
        <v>-1.095428E-5</v>
      </c>
      <c r="I6911" s="29">
        <v>-227.2064</v>
      </c>
      <c r="J6911" s="29">
        <v>-129.8135</v>
      </c>
    </row>
    <row r="6912" spans="1:10" x14ac:dyDescent="0.15">
      <c r="A6912" s="28" t="s">
        <v>36</v>
      </c>
      <c r="B6912" s="28" t="s">
        <v>105</v>
      </c>
      <c r="C6912" s="28" t="s">
        <v>107</v>
      </c>
      <c r="D6912" s="29">
        <v>1.2</v>
      </c>
      <c r="E6912" s="29">
        <v>-2553.9879999999998</v>
      </c>
      <c r="F6912" s="29">
        <v>-41.439720000000001</v>
      </c>
      <c r="G6912" s="29">
        <v>-94.141980000000004</v>
      </c>
      <c r="H6912" s="29">
        <v>-1.095428E-5</v>
      </c>
      <c r="I6912" s="29">
        <v>-108.8278</v>
      </c>
      <c r="J6912" s="29">
        <v>-77.676829999999995</v>
      </c>
    </row>
    <row r="6913" spans="1:10" x14ac:dyDescent="0.15">
      <c r="A6913" s="28" t="s">
        <v>36</v>
      </c>
      <c r="B6913" s="28" t="s">
        <v>105</v>
      </c>
      <c r="C6913" s="28" t="s">
        <v>107</v>
      </c>
      <c r="D6913" s="29">
        <v>2.4</v>
      </c>
      <c r="E6913" s="29">
        <v>-2548.779</v>
      </c>
      <c r="F6913" s="29">
        <v>-41.439720000000001</v>
      </c>
      <c r="G6913" s="29">
        <v>-94.141980000000004</v>
      </c>
      <c r="H6913" s="29">
        <v>-1.095428E-5</v>
      </c>
      <c r="I6913" s="29">
        <v>-57.368780000000001</v>
      </c>
      <c r="J6913" s="29">
        <v>-55.963549999999998</v>
      </c>
    </row>
    <row r="6914" spans="1:10" x14ac:dyDescent="0.15">
      <c r="A6914" s="28" t="s">
        <v>37</v>
      </c>
      <c r="B6914" s="28" t="s">
        <v>105</v>
      </c>
      <c r="C6914" s="28" t="s">
        <v>106</v>
      </c>
      <c r="D6914" s="29">
        <v>0</v>
      </c>
      <c r="E6914" s="29">
        <v>110.1949</v>
      </c>
      <c r="F6914" s="29">
        <v>137.1473</v>
      </c>
      <c r="G6914" s="29">
        <v>150.4359</v>
      </c>
      <c r="H6914" s="29">
        <v>8.4567039999999995E-5</v>
      </c>
      <c r="I6914" s="29">
        <v>251.9727</v>
      </c>
      <c r="J6914" s="29">
        <v>242.08779999999999</v>
      </c>
    </row>
    <row r="6915" spans="1:10" x14ac:dyDescent="0.15">
      <c r="A6915" s="28" t="s">
        <v>37</v>
      </c>
      <c r="B6915" s="28" t="s">
        <v>105</v>
      </c>
      <c r="C6915" s="28" t="s">
        <v>106</v>
      </c>
      <c r="D6915" s="29">
        <v>1.5</v>
      </c>
      <c r="E6915" s="29">
        <v>114.67319999999999</v>
      </c>
      <c r="F6915" s="29">
        <v>137.1473</v>
      </c>
      <c r="G6915" s="29">
        <v>150.4359</v>
      </c>
      <c r="H6915" s="29">
        <v>8.4567039999999995E-5</v>
      </c>
      <c r="I6915" s="29">
        <v>40.815350000000002</v>
      </c>
      <c r="J6915" s="29">
        <v>41.208860000000001</v>
      </c>
    </row>
    <row r="6916" spans="1:10" x14ac:dyDescent="0.15">
      <c r="A6916" s="28" t="s">
        <v>37</v>
      </c>
      <c r="B6916" s="28" t="s">
        <v>105</v>
      </c>
      <c r="C6916" s="28" t="s">
        <v>106</v>
      </c>
      <c r="D6916" s="29">
        <v>3</v>
      </c>
      <c r="E6916" s="29">
        <v>119.1516</v>
      </c>
      <c r="F6916" s="29">
        <v>137.1473</v>
      </c>
      <c r="G6916" s="29">
        <v>150.4359</v>
      </c>
      <c r="H6916" s="29">
        <v>8.4567039999999995E-5</v>
      </c>
      <c r="I6916" s="29">
        <v>156.36269999999999</v>
      </c>
      <c r="J6916" s="29">
        <v>73.468119999999999</v>
      </c>
    </row>
    <row r="6917" spans="1:10" x14ac:dyDescent="0.15">
      <c r="A6917" s="28" t="s">
        <v>37</v>
      </c>
      <c r="B6917" s="28" t="s">
        <v>105</v>
      </c>
      <c r="C6917" s="28" t="s">
        <v>107</v>
      </c>
      <c r="D6917" s="29">
        <v>0</v>
      </c>
      <c r="E6917" s="29">
        <v>-2799.5210000000002</v>
      </c>
      <c r="F6917" s="29">
        <v>-65.506219999999999</v>
      </c>
      <c r="G6917" s="29">
        <v>-112.79689999999999</v>
      </c>
      <c r="H6917" s="29">
        <v>-8.4713099999999994E-5</v>
      </c>
      <c r="I6917" s="29">
        <v>-196.42570000000001</v>
      </c>
      <c r="J6917" s="29">
        <v>-134.364</v>
      </c>
    </row>
    <row r="6918" spans="1:10" x14ac:dyDescent="0.15">
      <c r="A6918" s="28" t="s">
        <v>37</v>
      </c>
      <c r="B6918" s="28" t="s">
        <v>105</v>
      </c>
      <c r="C6918" s="28" t="s">
        <v>107</v>
      </c>
      <c r="D6918" s="29">
        <v>1.5</v>
      </c>
      <c r="E6918" s="29">
        <v>-2793.01</v>
      </c>
      <c r="F6918" s="29">
        <v>-65.506219999999999</v>
      </c>
      <c r="G6918" s="29">
        <v>-112.79689999999999</v>
      </c>
      <c r="H6918" s="29">
        <v>-8.4713099999999994E-5</v>
      </c>
      <c r="I6918" s="29">
        <v>-41.903530000000003</v>
      </c>
      <c r="J6918" s="29">
        <v>-41.103569999999998</v>
      </c>
    </row>
    <row r="6919" spans="1:10" x14ac:dyDescent="0.15">
      <c r="A6919" s="28" t="s">
        <v>37</v>
      </c>
      <c r="B6919" s="28" t="s">
        <v>105</v>
      </c>
      <c r="C6919" s="28" t="s">
        <v>107</v>
      </c>
      <c r="D6919" s="29">
        <v>3</v>
      </c>
      <c r="E6919" s="29">
        <v>-2786.5</v>
      </c>
      <c r="F6919" s="29">
        <v>-65.506219999999999</v>
      </c>
      <c r="G6919" s="29">
        <v>-112.79689999999999</v>
      </c>
      <c r="H6919" s="29">
        <v>-8.4713099999999994E-5</v>
      </c>
      <c r="I6919" s="29">
        <v>-214.078</v>
      </c>
      <c r="J6919" s="29">
        <v>-180.9821</v>
      </c>
    </row>
    <row r="6920" spans="1:10" x14ac:dyDescent="0.15">
      <c r="A6920" s="28" t="s">
        <v>38</v>
      </c>
      <c r="B6920" s="28" t="s">
        <v>105</v>
      </c>
      <c r="C6920" s="28" t="s">
        <v>106</v>
      </c>
      <c r="D6920" s="29">
        <v>0</v>
      </c>
      <c r="E6920" s="29">
        <v>133.874</v>
      </c>
      <c r="F6920" s="29">
        <v>92.27158</v>
      </c>
      <c r="G6920" s="29">
        <v>103.5667</v>
      </c>
      <c r="H6920" s="29">
        <v>3.9199699999999997E-5</v>
      </c>
      <c r="I6920" s="29">
        <v>190.22790000000001</v>
      </c>
      <c r="J6920" s="29">
        <v>144.5967</v>
      </c>
    </row>
    <row r="6921" spans="1:10" x14ac:dyDescent="0.15">
      <c r="A6921" s="28" t="s">
        <v>38</v>
      </c>
      <c r="B6921" s="28" t="s">
        <v>105</v>
      </c>
      <c r="C6921" s="28" t="s">
        <v>106</v>
      </c>
      <c r="D6921" s="29">
        <v>1.3</v>
      </c>
      <c r="E6921" s="29">
        <v>137.7552</v>
      </c>
      <c r="F6921" s="29">
        <v>92.27158</v>
      </c>
      <c r="G6921" s="29">
        <v>103.5667</v>
      </c>
      <c r="H6921" s="29">
        <v>3.9199699999999997E-5</v>
      </c>
      <c r="I6921" s="29">
        <v>53.581429999999997</v>
      </c>
      <c r="J6921" s="29">
        <v>41.952530000000003</v>
      </c>
    </row>
    <row r="6922" spans="1:10" x14ac:dyDescent="0.15">
      <c r="A6922" s="28" t="s">
        <v>38</v>
      </c>
      <c r="B6922" s="28" t="s">
        <v>105</v>
      </c>
      <c r="C6922" s="28" t="s">
        <v>106</v>
      </c>
      <c r="D6922" s="29">
        <v>2.6</v>
      </c>
      <c r="E6922" s="29">
        <v>141.63640000000001</v>
      </c>
      <c r="F6922" s="29">
        <v>92.27158</v>
      </c>
      <c r="G6922" s="29">
        <v>103.5667</v>
      </c>
      <c r="H6922" s="29">
        <v>3.9199699999999997E-5</v>
      </c>
      <c r="I6922" s="29">
        <v>60.077069999999999</v>
      </c>
      <c r="J6922" s="29">
        <v>50.519440000000003</v>
      </c>
    </row>
    <row r="6923" spans="1:10" x14ac:dyDescent="0.15">
      <c r="A6923" s="28" t="s">
        <v>38</v>
      </c>
      <c r="B6923" s="28" t="s">
        <v>105</v>
      </c>
      <c r="C6923" s="28" t="s">
        <v>107</v>
      </c>
      <c r="D6923" s="29">
        <v>0</v>
      </c>
      <c r="E6923" s="29">
        <v>-2974.6219999999998</v>
      </c>
      <c r="F6923" s="29">
        <v>-39.86598</v>
      </c>
      <c r="G6923" s="29">
        <v>-70.321280000000002</v>
      </c>
      <c r="H6923" s="29">
        <v>-3.7649430000000001E-5</v>
      </c>
      <c r="I6923" s="29">
        <v>-145.00630000000001</v>
      </c>
      <c r="J6923" s="29">
        <v>-64.254589999999993</v>
      </c>
    </row>
    <row r="6924" spans="1:10" x14ac:dyDescent="0.15">
      <c r="A6924" s="28" t="s">
        <v>38</v>
      </c>
      <c r="B6924" s="28" t="s">
        <v>105</v>
      </c>
      <c r="C6924" s="28" t="s">
        <v>107</v>
      </c>
      <c r="D6924" s="29">
        <v>1.3</v>
      </c>
      <c r="E6924" s="29">
        <v>-2968.9789999999998</v>
      </c>
      <c r="F6924" s="29">
        <v>-39.86598</v>
      </c>
      <c r="G6924" s="29">
        <v>-70.321280000000002</v>
      </c>
      <c r="H6924" s="29">
        <v>-3.7649430000000001E-5</v>
      </c>
      <c r="I6924" s="29">
        <v>-51.73095</v>
      </c>
      <c r="J6924" s="29">
        <v>-29.707560000000001</v>
      </c>
    </row>
    <row r="6925" spans="1:10" x14ac:dyDescent="0.15">
      <c r="A6925" s="28" t="s">
        <v>38</v>
      </c>
      <c r="B6925" s="28" t="s">
        <v>105</v>
      </c>
      <c r="C6925" s="28" t="s">
        <v>107</v>
      </c>
      <c r="D6925" s="29">
        <v>2.6</v>
      </c>
      <c r="E6925" s="29">
        <v>-2963.337</v>
      </c>
      <c r="F6925" s="29">
        <v>-39.86598</v>
      </c>
      <c r="G6925" s="29">
        <v>-70.321280000000002</v>
      </c>
      <c r="H6925" s="29">
        <v>-3.7649430000000001E-5</v>
      </c>
      <c r="I6925" s="29">
        <v>-101.6087</v>
      </c>
      <c r="J6925" s="29">
        <v>-106.4439</v>
      </c>
    </row>
    <row r="6926" spans="1:10" x14ac:dyDescent="0.15">
      <c r="A6926" s="28" t="s">
        <v>39</v>
      </c>
      <c r="B6926" s="28" t="s">
        <v>105</v>
      </c>
      <c r="C6926" s="28" t="s">
        <v>106</v>
      </c>
      <c r="D6926" s="29">
        <v>0</v>
      </c>
      <c r="E6926" s="29">
        <v>153.5104</v>
      </c>
      <c r="F6926" s="29">
        <v>98.741789999999995</v>
      </c>
      <c r="G6926" s="29">
        <v>115.541</v>
      </c>
      <c r="H6926" s="29">
        <v>4.1122540000000001E-5</v>
      </c>
      <c r="I6926" s="29">
        <v>217.63409999999999</v>
      </c>
      <c r="J6926" s="29">
        <v>151.11760000000001</v>
      </c>
    </row>
    <row r="6927" spans="1:10" x14ac:dyDescent="0.15">
      <c r="A6927" s="28" t="s">
        <v>39</v>
      </c>
      <c r="B6927" s="28" t="s">
        <v>105</v>
      </c>
      <c r="C6927" s="28" t="s">
        <v>106</v>
      </c>
      <c r="D6927" s="29">
        <v>1.3</v>
      </c>
      <c r="E6927" s="29">
        <v>157.39160000000001</v>
      </c>
      <c r="F6927" s="29">
        <v>98.741789999999995</v>
      </c>
      <c r="G6927" s="29">
        <v>115.541</v>
      </c>
      <c r="H6927" s="29">
        <v>4.1122540000000001E-5</v>
      </c>
      <c r="I6927" s="29">
        <v>65.229950000000002</v>
      </c>
      <c r="J6927" s="29">
        <v>26.752700000000001</v>
      </c>
    </row>
    <row r="6928" spans="1:10" x14ac:dyDescent="0.15">
      <c r="A6928" s="28" t="s">
        <v>39</v>
      </c>
      <c r="B6928" s="28" t="s">
        <v>105</v>
      </c>
      <c r="C6928" s="28" t="s">
        <v>106</v>
      </c>
      <c r="D6928" s="29">
        <v>2.6</v>
      </c>
      <c r="E6928" s="29">
        <v>161.27289999999999</v>
      </c>
      <c r="F6928" s="29">
        <v>98.741789999999995</v>
      </c>
      <c r="G6928" s="29">
        <v>115.541</v>
      </c>
      <c r="H6928" s="29">
        <v>4.1122540000000001E-5</v>
      </c>
      <c r="I6928" s="29">
        <v>58.008479999999999</v>
      </c>
      <c r="J6928" s="29">
        <v>45.625509999999998</v>
      </c>
    </row>
    <row r="6929" spans="1:10" x14ac:dyDescent="0.15">
      <c r="A6929" s="28" t="s">
        <v>39</v>
      </c>
      <c r="B6929" s="28" t="s">
        <v>105</v>
      </c>
      <c r="C6929" s="28" t="s">
        <v>107</v>
      </c>
      <c r="D6929" s="29">
        <v>0</v>
      </c>
      <c r="E6929" s="29">
        <v>-3141.61</v>
      </c>
      <c r="F6929" s="29">
        <v>-40.904400000000003</v>
      </c>
      <c r="G6929" s="29">
        <v>-87.774730000000005</v>
      </c>
      <c r="H6929" s="29">
        <v>-3.746527E-5</v>
      </c>
      <c r="I6929" s="29">
        <v>-197.51499999999999</v>
      </c>
      <c r="J6929" s="29">
        <v>-70.700519999999997</v>
      </c>
    </row>
    <row r="6930" spans="1:10" x14ac:dyDescent="0.15">
      <c r="A6930" s="28" t="s">
        <v>39</v>
      </c>
      <c r="B6930" s="28" t="s">
        <v>105</v>
      </c>
      <c r="C6930" s="28" t="s">
        <v>107</v>
      </c>
      <c r="D6930" s="29">
        <v>1.3</v>
      </c>
      <c r="E6930" s="29">
        <v>-3135.9679999999998</v>
      </c>
      <c r="F6930" s="29">
        <v>-40.904400000000003</v>
      </c>
      <c r="G6930" s="29">
        <v>-87.774730000000005</v>
      </c>
      <c r="H6930" s="29">
        <v>-3.746527E-5</v>
      </c>
      <c r="I6930" s="29">
        <v>-81.558430000000001</v>
      </c>
      <c r="J6930" s="29">
        <v>-21.52028</v>
      </c>
    </row>
    <row r="6931" spans="1:10" x14ac:dyDescent="0.15">
      <c r="A6931" s="28" t="s">
        <v>39</v>
      </c>
      <c r="B6931" s="28" t="s">
        <v>105</v>
      </c>
      <c r="C6931" s="28" t="s">
        <v>107</v>
      </c>
      <c r="D6931" s="29">
        <v>2.6</v>
      </c>
      <c r="E6931" s="29">
        <v>-3130.3249999999998</v>
      </c>
      <c r="F6931" s="29">
        <v>-40.904400000000003</v>
      </c>
      <c r="G6931" s="29">
        <v>-87.774730000000005</v>
      </c>
      <c r="H6931" s="29">
        <v>-3.746527E-5</v>
      </c>
      <c r="I6931" s="29">
        <v>-110.6832</v>
      </c>
      <c r="J6931" s="29">
        <v>-115.61020000000001</v>
      </c>
    </row>
    <row r="6932" spans="1:10" x14ac:dyDescent="0.15">
      <c r="A6932" s="28" t="s">
        <v>11</v>
      </c>
      <c r="B6932" s="28" t="s">
        <v>105</v>
      </c>
      <c r="C6932" s="28" t="s">
        <v>106</v>
      </c>
      <c r="D6932" s="29">
        <v>0</v>
      </c>
      <c r="E6932" s="29">
        <v>165.09639999999999</v>
      </c>
      <c r="F6932" s="29">
        <v>102.31440000000001</v>
      </c>
      <c r="G6932" s="29">
        <v>80.615009999999998</v>
      </c>
      <c r="H6932" s="29">
        <v>4.577469E-5</v>
      </c>
      <c r="I6932" s="29">
        <v>145.33090000000001</v>
      </c>
      <c r="J6932" s="29">
        <v>182.44649999999999</v>
      </c>
    </row>
    <row r="6933" spans="1:10" x14ac:dyDescent="0.15">
      <c r="A6933" s="28" t="s">
        <v>11</v>
      </c>
      <c r="B6933" s="28" t="s">
        <v>105</v>
      </c>
      <c r="C6933" s="28" t="s">
        <v>106</v>
      </c>
      <c r="D6933" s="29">
        <v>1.3</v>
      </c>
      <c r="E6933" s="29">
        <v>168.9776</v>
      </c>
      <c r="F6933" s="29">
        <v>102.31440000000001</v>
      </c>
      <c r="G6933" s="29">
        <v>80.615009999999998</v>
      </c>
      <c r="H6933" s="29">
        <v>4.577469E-5</v>
      </c>
      <c r="I6933" s="29">
        <v>39.082230000000003</v>
      </c>
      <c r="J6933" s="29">
        <v>48.402030000000003</v>
      </c>
    </row>
    <row r="6934" spans="1:10" x14ac:dyDescent="0.15">
      <c r="A6934" s="28" t="s">
        <v>11</v>
      </c>
      <c r="B6934" s="28" t="s">
        <v>105</v>
      </c>
      <c r="C6934" s="28" t="s">
        <v>106</v>
      </c>
      <c r="D6934" s="29">
        <v>2.6</v>
      </c>
      <c r="E6934" s="29">
        <v>172.8588</v>
      </c>
      <c r="F6934" s="29">
        <v>102.31440000000001</v>
      </c>
      <c r="G6934" s="29">
        <v>80.615009999999998</v>
      </c>
      <c r="H6934" s="29">
        <v>4.577469E-5</v>
      </c>
      <c r="I6934" s="29">
        <v>35.518639999999998</v>
      </c>
      <c r="J6934" s="29">
        <v>31.217659999999999</v>
      </c>
    </row>
    <row r="6935" spans="1:10" x14ac:dyDescent="0.15">
      <c r="A6935" s="28" t="s">
        <v>11</v>
      </c>
      <c r="B6935" s="28" t="s">
        <v>105</v>
      </c>
      <c r="C6935" s="28" t="s">
        <v>107</v>
      </c>
      <c r="D6935" s="29">
        <v>0</v>
      </c>
      <c r="E6935" s="29">
        <v>-3302.6930000000002</v>
      </c>
      <c r="F6935" s="29">
        <v>-36.490900000000003</v>
      </c>
      <c r="G6935" s="29">
        <v>-22.125160000000001</v>
      </c>
      <c r="H6935" s="29">
        <v>-3.797507E-5</v>
      </c>
      <c r="I6935" s="29">
        <v>-50.816079999999999</v>
      </c>
      <c r="J6935" s="29">
        <v>-73.535430000000005</v>
      </c>
    </row>
    <row r="6936" spans="1:10" x14ac:dyDescent="0.15">
      <c r="A6936" s="28" t="s">
        <v>11</v>
      </c>
      <c r="B6936" s="28" t="s">
        <v>105</v>
      </c>
      <c r="C6936" s="28" t="s">
        <v>107</v>
      </c>
      <c r="D6936" s="29">
        <v>1.3</v>
      </c>
      <c r="E6936" s="29">
        <v>-3297.05</v>
      </c>
      <c r="F6936" s="29">
        <v>-36.490900000000003</v>
      </c>
      <c r="G6936" s="29">
        <v>-22.125160000000001</v>
      </c>
      <c r="H6936" s="29">
        <v>-3.797507E-5</v>
      </c>
      <c r="I6936" s="29">
        <v>-21.06549</v>
      </c>
      <c r="J6936" s="29">
        <v>-24.933070000000001</v>
      </c>
    </row>
    <row r="6937" spans="1:10" x14ac:dyDescent="0.15">
      <c r="A6937" s="28" t="s">
        <v>11</v>
      </c>
      <c r="B6937" s="28" t="s">
        <v>105</v>
      </c>
      <c r="C6937" s="28" t="s">
        <v>107</v>
      </c>
      <c r="D6937" s="29">
        <v>2.6</v>
      </c>
      <c r="E6937" s="29">
        <v>-3291.4079999999999</v>
      </c>
      <c r="F6937" s="29">
        <v>-36.490900000000003</v>
      </c>
      <c r="G6937" s="29">
        <v>-22.125160000000001</v>
      </c>
      <c r="H6937" s="29">
        <v>-3.797507E-5</v>
      </c>
      <c r="I6937" s="29">
        <v>-94.117519999999999</v>
      </c>
      <c r="J6937" s="29">
        <v>-93.343890000000002</v>
      </c>
    </row>
    <row r="6938" spans="1:10" x14ac:dyDescent="0.15">
      <c r="A6938" s="28" t="s">
        <v>9</v>
      </c>
      <c r="B6938" s="28" t="s">
        <v>105</v>
      </c>
      <c r="C6938" s="28" t="s">
        <v>106</v>
      </c>
      <c r="D6938" s="29">
        <v>0</v>
      </c>
      <c r="E6938" s="29">
        <v>171.6909</v>
      </c>
      <c r="F6938" s="29">
        <v>37.46369</v>
      </c>
      <c r="G6938" s="29">
        <v>61.292209999999997</v>
      </c>
      <c r="H6938" s="29">
        <v>3.4227200000000003E-5</v>
      </c>
      <c r="I6938" s="29">
        <v>38.117899999999999</v>
      </c>
      <c r="J6938" s="29">
        <v>8.8180399999999999</v>
      </c>
    </row>
    <row r="6939" spans="1:10" x14ac:dyDescent="0.15">
      <c r="A6939" s="28" t="s">
        <v>9</v>
      </c>
      <c r="B6939" s="28" t="s">
        <v>105</v>
      </c>
      <c r="C6939" s="28" t="s">
        <v>106</v>
      </c>
      <c r="D6939" s="29">
        <v>1.3</v>
      </c>
      <c r="E6939" s="29">
        <v>175.57210000000001</v>
      </c>
      <c r="F6939" s="29">
        <v>37.46369</v>
      </c>
      <c r="G6939" s="29">
        <v>61.292209999999997</v>
      </c>
      <c r="H6939" s="29">
        <v>3.4227200000000003E-5</v>
      </c>
      <c r="I6939" s="29">
        <v>45.898099999999999</v>
      </c>
      <c r="J6939" s="29">
        <v>9.9291879999999999</v>
      </c>
    </row>
    <row r="6940" spans="1:10" x14ac:dyDescent="0.15">
      <c r="A6940" s="28" t="s">
        <v>9</v>
      </c>
      <c r="B6940" s="28" t="s">
        <v>105</v>
      </c>
      <c r="C6940" s="28" t="s">
        <v>106</v>
      </c>
      <c r="D6940" s="29">
        <v>2.6</v>
      </c>
      <c r="E6940" s="29">
        <v>179.45330000000001</v>
      </c>
      <c r="F6940" s="29">
        <v>37.46369</v>
      </c>
      <c r="G6940" s="29">
        <v>61.292209999999997</v>
      </c>
      <c r="H6940" s="29">
        <v>3.4227200000000003E-5</v>
      </c>
      <c r="I6940" s="29">
        <v>118.2976</v>
      </c>
      <c r="J6940" s="29">
        <v>35.366</v>
      </c>
    </row>
    <row r="6941" spans="1:10" x14ac:dyDescent="0.15">
      <c r="A6941" s="28" t="s">
        <v>9</v>
      </c>
      <c r="B6941" s="28" t="s">
        <v>105</v>
      </c>
      <c r="C6941" s="28" t="s">
        <v>107</v>
      </c>
      <c r="D6941" s="29">
        <v>0</v>
      </c>
      <c r="E6941" s="29">
        <v>-3454.9650000000001</v>
      </c>
      <c r="F6941" s="29">
        <v>-18.018650000000001</v>
      </c>
      <c r="G6941" s="29">
        <v>-52.757359999999998</v>
      </c>
      <c r="H6941" s="29">
        <v>-3.1312510000000003E-5</v>
      </c>
      <c r="I6941" s="29">
        <v>-37.695259999999998</v>
      </c>
      <c r="J6941" s="29">
        <v>-28.446729999999999</v>
      </c>
    </row>
    <row r="6942" spans="1:10" x14ac:dyDescent="0.15">
      <c r="A6942" s="28" t="s">
        <v>9</v>
      </c>
      <c r="B6942" s="28" t="s">
        <v>105</v>
      </c>
      <c r="C6942" s="28" t="s">
        <v>107</v>
      </c>
      <c r="D6942" s="29">
        <v>1.3</v>
      </c>
      <c r="E6942" s="29">
        <v>-3449.3220000000001</v>
      </c>
      <c r="F6942" s="29">
        <v>-18.018650000000001</v>
      </c>
      <c r="G6942" s="29">
        <v>-52.757359999999998</v>
      </c>
      <c r="H6942" s="29">
        <v>-3.1312510000000003E-5</v>
      </c>
      <c r="I6942" s="29">
        <v>-56.910640000000001</v>
      </c>
      <c r="J6942" s="29">
        <v>-54.97016</v>
      </c>
    </row>
    <row r="6943" spans="1:10" x14ac:dyDescent="0.15">
      <c r="A6943" s="28" t="s">
        <v>9</v>
      </c>
      <c r="B6943" s="28" t="s">
        <v>105</v>
      </c>
      <c r="C6943" s="28" t="s">
        <v>107</v>
      </c>
      <c r="D6943" s="29">
        <v>2.6</v>
      </c>
      <c r="E6943" s="29">
        <v>-3443.6790000000001</v>
      </c>
      <c r="F6943" s="29">
        <v>-18.018650000000001</v>
      </c>
      <c r="G6943" s="29">
        <v>-52.757359999999998</v>
      </c>
      <c r="H6943" s="29">
        <v>-3.1312510000000003E-5</v>
      </c>
      <c r="I6943" s="29">
        <v>-140.67019999999999</v>
      </c>
      <c r="J6943" s="29">
        <v>-105.512</v>
      </c>
    </row>
    <row r="6944" spans="1:10" x14ac:dyDescent="0.15">
      <c r="A6944" s="28" t="s">
        <v>10</v>
      </c>
      <c r="B6944" s="28" t="s">
        <v>105</v>
      </c>
      <c r="C6944" s="28" t="s">
        <v>106</v>
      </c>
      <c r="D6944" s="29">
        <v>0</v>
      </c>
      <c r="E6944" s="29">
        <v>157.36019999999999</v>
      </c>
      <c r="F6944" s="29">
        <v>38.259720000000002</v>
      </c>
      <c r="G6944" s="29">
        <v>62.02854</v>
      </c>
      <c r="H6944" s="29">
        <v>3.4227200000000003E-5</v>
      </c>
      <c r="I6944" s="29">
        <v>343.88979999999998</v>
      </c>
      <c r="J6944" s="29">
        <v>194.0959</v>
      </c>
    </row>
    <row r="6945" spans="1:10" x14ac:dyDescent="0.15">
      <c r="A6945" s="28" t="s">
        <v>10</v>
      </c>
      <c r="B6945" s="28" t="s">
        <v>105</v>
      </c>
      <c r="C6945" s="28" t="s">
        <v>106</v>
      </c>
      <c r="D6945" s="29">
        <v>2.4</v>
      </c>
      <c r="E6945" s="29">
        <v>164.52549999999999</v>
      </c>
      <c r="F6945" s="29">
        <v>38.259720000000002</v>
      </c>
      <c r="G6945" s="29">
        <v>62.02854</v>
      </c>
      <c r="H6945" s="29">
        <v>3.4227200000000003E-5</v>
      </c>
      <c r="I6945" s="29">
        <v>192.84970000000001</v>
      </c>
      <c r="J6945" s="29">
        <v>98.424310000000006</v>
      </c>
    </row>
    <row r="6946" spans="1:10" x14ac:dyDescent="0.15">
      <c r="A6946" s="28" t="s">
        <v>10</v>
      </c>
      <c r="B6946" s="28" t="s">
        <v>105</v>
      </c>
      <c r="C6946" s="28" t="s">
        <v>106</v>
      </c>
      <c r="D6946" s="29">
        <v>4.8</v>
      </c>
      <c r="E6946" s="29">
        <v>171.6909</v>
      </c>
      <c r="F6946" s="29">
        <v>38.259720000000002</v>
      </c>
      <c r="G6946" s="29">
        <v>62.02854</v>
      </c>
      <c r="H6946" s="29">
        <v>3.4227200000000003E-5</v>
      </c>
      <c r="I6946" s="29">
        <v>38.117899999999999</v>
      </c>
      <c r="J6946" s="29">
        <v>8.8180399999999999</v>
      </c>
    </row>
    <row r="6947" spans="1:10" x14ac:dyDescent="0.15">
      <c r="A6947" s="28" t="s">
        <v>10</v>
      </c>
      <c r="B6947" s="28" t="s">
        <v>105</v>
      </c>
      <c r="C6947" s="28" t="s">
        <v>107</v>
      </c>
      <c r="D6947" s="29">
        <v>0</v>
      </c>
      <c r="E6947" s="29">
        <v>-3475.799</v>
      </c>
      <c r="F6947" s="29">
        <v>-18.814679999999999</v>
      </c>
      <c r="G6947" s="29">
        <v>-53.493679999999998</v>
      </c>
      <c r="H6947" s="29">
        <v>-3.1312510000000003E-5</v>
      </c>
      <c r="I6947" s="29">
        <v>-301.86919999999998</v>
      </c>
      <c r="J6947" s="29">
        <v>-120.0844</v>
      </c>
    </row>
    <row r="6948" spans="1:10" x14ac:dyDescent="0.15">
      <c r="A6948" s="28" t="s">
        <v>10</v>
      </c>
      <c r="B6948" s="28" t="s">
        <v>105</v>
      </c>
      <c r="C6948" s="28" t="s">
        <v>107</v>
      </c>
      <c r="D6948" s="29">
        <v>2.4</v>
      </c>
      <c r="E6948" s="29">
        <v>-3465.3820000000001</v>
      </c>
      <c r="F6948" s="29">
        <v>-18.814679999999999</v>
      </c>
      <c r="G6948" s="29">
        <v>-53.493679999999998</v>
      </c>
      <c r="H6948" s="29">
        <v>-3.1312510000000003E-5</v>
      </c>
      <c r="I6948" s="29">
        <v>-171.3766</v>
      </c>
      <c r="J6948" s="29">
        <v>-70.910790000000006</v>
      </c>
    </row>
    <row r="6949" spans="1:10" x14ac:dyDescent="0.15">
      <c r="A6949" s="28" t="s">
        <v>10</v>
      </c>
      <c r="B6949" s="28" t="s">
        <v>105</v>
      </c>
      <c r="C6949" s="28" t="s">
        <v>107</v>
      </c>
      <c r="D6949" s="29">
        <v>4.8</v>
      </c>
      <c r="E6949" s="29">
        <v>-3454.9650000000001</v>
      </c>
      <c r="F6949" s="29">
        <v>-18.814679999999999</v>
      </c>
      <c r="G6949" s="29">
        <v>-53.493679999999998</v>
      </c>
      <c r="H6949" s="29">
        <v>-3.1312510000000003E-5</v>
      </c>
      <c r="I6949" s="29">
        <v>-37.695259999999998</v>
      </c>
      <c r="J6949" s="29">
        <v>-28.446729999999999</v>
      </c>
    </row>
    <row r="6950" spans="1:10" x14ac:dyDescent="0.1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1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1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1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1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1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1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1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1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1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1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1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1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1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1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1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1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1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1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1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1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1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1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1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1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1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1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1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1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1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1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1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1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1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1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1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1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1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1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1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1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1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1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1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1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1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1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1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1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1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1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1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1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1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1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1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1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1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1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1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1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1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1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1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1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1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1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1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1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1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1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1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1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1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1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1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1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1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1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1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1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1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1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1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1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1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1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1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1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1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1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1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1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1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1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1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1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1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1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1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1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1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1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1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1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1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1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1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1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1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1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1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1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1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1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1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1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1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1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1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1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1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1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1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1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1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1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1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1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1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1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1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1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1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1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1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1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1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1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1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1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1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1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1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1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1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1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1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1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1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1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1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1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1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1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1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1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1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1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1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1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1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1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1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1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1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1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1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1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1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1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1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1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1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1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1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1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1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1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1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1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1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1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1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1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1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1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1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1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1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1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1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1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1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1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1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1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1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1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1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1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1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1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1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1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1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1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1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1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1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1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1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1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1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1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1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1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1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1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1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1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1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1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1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1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1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1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1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1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1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1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1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1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1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1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1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1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1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1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1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1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1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1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1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1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1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1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1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1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1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1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1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1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1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1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1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1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1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1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1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1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1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1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1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1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1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1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1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1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1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1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1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1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1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1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1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1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1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1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1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1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1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1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1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1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1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1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1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1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1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1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1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1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1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1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1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1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1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1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1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1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1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1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1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1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1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1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1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1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1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1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1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1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1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1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1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1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1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1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1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1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1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1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1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1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1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1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1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1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1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1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1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1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1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1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1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1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1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1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1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1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1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1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1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1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1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1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1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1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1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1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1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1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1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1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1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1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1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1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1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1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1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1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1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1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1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1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1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1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1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1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1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1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1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1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1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1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1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1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1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1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1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1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1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1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1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1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1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1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1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1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1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1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1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1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1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1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1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1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1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1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1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1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1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1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1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1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1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1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1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1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1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1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1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1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1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1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1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1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1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1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1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1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1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1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1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1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1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1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1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1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1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1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1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1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1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1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1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1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1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1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1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1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1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1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1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1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1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1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1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1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1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1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1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1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1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1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1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1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1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1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1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1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1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1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1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1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1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1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1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1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1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1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1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1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1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1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1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1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1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1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1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1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1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1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1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1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1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1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1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1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1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1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1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1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1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1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1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1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1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1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1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1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1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1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1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1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1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1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1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1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1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1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1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1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1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1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1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1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1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1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1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1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1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1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1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1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1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1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1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1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1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1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1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1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1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1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1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1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1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1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1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1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1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1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1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1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1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1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1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1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1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1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1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1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1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1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1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1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1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1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1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1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1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1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1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1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1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1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1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1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1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1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1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1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1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1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1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1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1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1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1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1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1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1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1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1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1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1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1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1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1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1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1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1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1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1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1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1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1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1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1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1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1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1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1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1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1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1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1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1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1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1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1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1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1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1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1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1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1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1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1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1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1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1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1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1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1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1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1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1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1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1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1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1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1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1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1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1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1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1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1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1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1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1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1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1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1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1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1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1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1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1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1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1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1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1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1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1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1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1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1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1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1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1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1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1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1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1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1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1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1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1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1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1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1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1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1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1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1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1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1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1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1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1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1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1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1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1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1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1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1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1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1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1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1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1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1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1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1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1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1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1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1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1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1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1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1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1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1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1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1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1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1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1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1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1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1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1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1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1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1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1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1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1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1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1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1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1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1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1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1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1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1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1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1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1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1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1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1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1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1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1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1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1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1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1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1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1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1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1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1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1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1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1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1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1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1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1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1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1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1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1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1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1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1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1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1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1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1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1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1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1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1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1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1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1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1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1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1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1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1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1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1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1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1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1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1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1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1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1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1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1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1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1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1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1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1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1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1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1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1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1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1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1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1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1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1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1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1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1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1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1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1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1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1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1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1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1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1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1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1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1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1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1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1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1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1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1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1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1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1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1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1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1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1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1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1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1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1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1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1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1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1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1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1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1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1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1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1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1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1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1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1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1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1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1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1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1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1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1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1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1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1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1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1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1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1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1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1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1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1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1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1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1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1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1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1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1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1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1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1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1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1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1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1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1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1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1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1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1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1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1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1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1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1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1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1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1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1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1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1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1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1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1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1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1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1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1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1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1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1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1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1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1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1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1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1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1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1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1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1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1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1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1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1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1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1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1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1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1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1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1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1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1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1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1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1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1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1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1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1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1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1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1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1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1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1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1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1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1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1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1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1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1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1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1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1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1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1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1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1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1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1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1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1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1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1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1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1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1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1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1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1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1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1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1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1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1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1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1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1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1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1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1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1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1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1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1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1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1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1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1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1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1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1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1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1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1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1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1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1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1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1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1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1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1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1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1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1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1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1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1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1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1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1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1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1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1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1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1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1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1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1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1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1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1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1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1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1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1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1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1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1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1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1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1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1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1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1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1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1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1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1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1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1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1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1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1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1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1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1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1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1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1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1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1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1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1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1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1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1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1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1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1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1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1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1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1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1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1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1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1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1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1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1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1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1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1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1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1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1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1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1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1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1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1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1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1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1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1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1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1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1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1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1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1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1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1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1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1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1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1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1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1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1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1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1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1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1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1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1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1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1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1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1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1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1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1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1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1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1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1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1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1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1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1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1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1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1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1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1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1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1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1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1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1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1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1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1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1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1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1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1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1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1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1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1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1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1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1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1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1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1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1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1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1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1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1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1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1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1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1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1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1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1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1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1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1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1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1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1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1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1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1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1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1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1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1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1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1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1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1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1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1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1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1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1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1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1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1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1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1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1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1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1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1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1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1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1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1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1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1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1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1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1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1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1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1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1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1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1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1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1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1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1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1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1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1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1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1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1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1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1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1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1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1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1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1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1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1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1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1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1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1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1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1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1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1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1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1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1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1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1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1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1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1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1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1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1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1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1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1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1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1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1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1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1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1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1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1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1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1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1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1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1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1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1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1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1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1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1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1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1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1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1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1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1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1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1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1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1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1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1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1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1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1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1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1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1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1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1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1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1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1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1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1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1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1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1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1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1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1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1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1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1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1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1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1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1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1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1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1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1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1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1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1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1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1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1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1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1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1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1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1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1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1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1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1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1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1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1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1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1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1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1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1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1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1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1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1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1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1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1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1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1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1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1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1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1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1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1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1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1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1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1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1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1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1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1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1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1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1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1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1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1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1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1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1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1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1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1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1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1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1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1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1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1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1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1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1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1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1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1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1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1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1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1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1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1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1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1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1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1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1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1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1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1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1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1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1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1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1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1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1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1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1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1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1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1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1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1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1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1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1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1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1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1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1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1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1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1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1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1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1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1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1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1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1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1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1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1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1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1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1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1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1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1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1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1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1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1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1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1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1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1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1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1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1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1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1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1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1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1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1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1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1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1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1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1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1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1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1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1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1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1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1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1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1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1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1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1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1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1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1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1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1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1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1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1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1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1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1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1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1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1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1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1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1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1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1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1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1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1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1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1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1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1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1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1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1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1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1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1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1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1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1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1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1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1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1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1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1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1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1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1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1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1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1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1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1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1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1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1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1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1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1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1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1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1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1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1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1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1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1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1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1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1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1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1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1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1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1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1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1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1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1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1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1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1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1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1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1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1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1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1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1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1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1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1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1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1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1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1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1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1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1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1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1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1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1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1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1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1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1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1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1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1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1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1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1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1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1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1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1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1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1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1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1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1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1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1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1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1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1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1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1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1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1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1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1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1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1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1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1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1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1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1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1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1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1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1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1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1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1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1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1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1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1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1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1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1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1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1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1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1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1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1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1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1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1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1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1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1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1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1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1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1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1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1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1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1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1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1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1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1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1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1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1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1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1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1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1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1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1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1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1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1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1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1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1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1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1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1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1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1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1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1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1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1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1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1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1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1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1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1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1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1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1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1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1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1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1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1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1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1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1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1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1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1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1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1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1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1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1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1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1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1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1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1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1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1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1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1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1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1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1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1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1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1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1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1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1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1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1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1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1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1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1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1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1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1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1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1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1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1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1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1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1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1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1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1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1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1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1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1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1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1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1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1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1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1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1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1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1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1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1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1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1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1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1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1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1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1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1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1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1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1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1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1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1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1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1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1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1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1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1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1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1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1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1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1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1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1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1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1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1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1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1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1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1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1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1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1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1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1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1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1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1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1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1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1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1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1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1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1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1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1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1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1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1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1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1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1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1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1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1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1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1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1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1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1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1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1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1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1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1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1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1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1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1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1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1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1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1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1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1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1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1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1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1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1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1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1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1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1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1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1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1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1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1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1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1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1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1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1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1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1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1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1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1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1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1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1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1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1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1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1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1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1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1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1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1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1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1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1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1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1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1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1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1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1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1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1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1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1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1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1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1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1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1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1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1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1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1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1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1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1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1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1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1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1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1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1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1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1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1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1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1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1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1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1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1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1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1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1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1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1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1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1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1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1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1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1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1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1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1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1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1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1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1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1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1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1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1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1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1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1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1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1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1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1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1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1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1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1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1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1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1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1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1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1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1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1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1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1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1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1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1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1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1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1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1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1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1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1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1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1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1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1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1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1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1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1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1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1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1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1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1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1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1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1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1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1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1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1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1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1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1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1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1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1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1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1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1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1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1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1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1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1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1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1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1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1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1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1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1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1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1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1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1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1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1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1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1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1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1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1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1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1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1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1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1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1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1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1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1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1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1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1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1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1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1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1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1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1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1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1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1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1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1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1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1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1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1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1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1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1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1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1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1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1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1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1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1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1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1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1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1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1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1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1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1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1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1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1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1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1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1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1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1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1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1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1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1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1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1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1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1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1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1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1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1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1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1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1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1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1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1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1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1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1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1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1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1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1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1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1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1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1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1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1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1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1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1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1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1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1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1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1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1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1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1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1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1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1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1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1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1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1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1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1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1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1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1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1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1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1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1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1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1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1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1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1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1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1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1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1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1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1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1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1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1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1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1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1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1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1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1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1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1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1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1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1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1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1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1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1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1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1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1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1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1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1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1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1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1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1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1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1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1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1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1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1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1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1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1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1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1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1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1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1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1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1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1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1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1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1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1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1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1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1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1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1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1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1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1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1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1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1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1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1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1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1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1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1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1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1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1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1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1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1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1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1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1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1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1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1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1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1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1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1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1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1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1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1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1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1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1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1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1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1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1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1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1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1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1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1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1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1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1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1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1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1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1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1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1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1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1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1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1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1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1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1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1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1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1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1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1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1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1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1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1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1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1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1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1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1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1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1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1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1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1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1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1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1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1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1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1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1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1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1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1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1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1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1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1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1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1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1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1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1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1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1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1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1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1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1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1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1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1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1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1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1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1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1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1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1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1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1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1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1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1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1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1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1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1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1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1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1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1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1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1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1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1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1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1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1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1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1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1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1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1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1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1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1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1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1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1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1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1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1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1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1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1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1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1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1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1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1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1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1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1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1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1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1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1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1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1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1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1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1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1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1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1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1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1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1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1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1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1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1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1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1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1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1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1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1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1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1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1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1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1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1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1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1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1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1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1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1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1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1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1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1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1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1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1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1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1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1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1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1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1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1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1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1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1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1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1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1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1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1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1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1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1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1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1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1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1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1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1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1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1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1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1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1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1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1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1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1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1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1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1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1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1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1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1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1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1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1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1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1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1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1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1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1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1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1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1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1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1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1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1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1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1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1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1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1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1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1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1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1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1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1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1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1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1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1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1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1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1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1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1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1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1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1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1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1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1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1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1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1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1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1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1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1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1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1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1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1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1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1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1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1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1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1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1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1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1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1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1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1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1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1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1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1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1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1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1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1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1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1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1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1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1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1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1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1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1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1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1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1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1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1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1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1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1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1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1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1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1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1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1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1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1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1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1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1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1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1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1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1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1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1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1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1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1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1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1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1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1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1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1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1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1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1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1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1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1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1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1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1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1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1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1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1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1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1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1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1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1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1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1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1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1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1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1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1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1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1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1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1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1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1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1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1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1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1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1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1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1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1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1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1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1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1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1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1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1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1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1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1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1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1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1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1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1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1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1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1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1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1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1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1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1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1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1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1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1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1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1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1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1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1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1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1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1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1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1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1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1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1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1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1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1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1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1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1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1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1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1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1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1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1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1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1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1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1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1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1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1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1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1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1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1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1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1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1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1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1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1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1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1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1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1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1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1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1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1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1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1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1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1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1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1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1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1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1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1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1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1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1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1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1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1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1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1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1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1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1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1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1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1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1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1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1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1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1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1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1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1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1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1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1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1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1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1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1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1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1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1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1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1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1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1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1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1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1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1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1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1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1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1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1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1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1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1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1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1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1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1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1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1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1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1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1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1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1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1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1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1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1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1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1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1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1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1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1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1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1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1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1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1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1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1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1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1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1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1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1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1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1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1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1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1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1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1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1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1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1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1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1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1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1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1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1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1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1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1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1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1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1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1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1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1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1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1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1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1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1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1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1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1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1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1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1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1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1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1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1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1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1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1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1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1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1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1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1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1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1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1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1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1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1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1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1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1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1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1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1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1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1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1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1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1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1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1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1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1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1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1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1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1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1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1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1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1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1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1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1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1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1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1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1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1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1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1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1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1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1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1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1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1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1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1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1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1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1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1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1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1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1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1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1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1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1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1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1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1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1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1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1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1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1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1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1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1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1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1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1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1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1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1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1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1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1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1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1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1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1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1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1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1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1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1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1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1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1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1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1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1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1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1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1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1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1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1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1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1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1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1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1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1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1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1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1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1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1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1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1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1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1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1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1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1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1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1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1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1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1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1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1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1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1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1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1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1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1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1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1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1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1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1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1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1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1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1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1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1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1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1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1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1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1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1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1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1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1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1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1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1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1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1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1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1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1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1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1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1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1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1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1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1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1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1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1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1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1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1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1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1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1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1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1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1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1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1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1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1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1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1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1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1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1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1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1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1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1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1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1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1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1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1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1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1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1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1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1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1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1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1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1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1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1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1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1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1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1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1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1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1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1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1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1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1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1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1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1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1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1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1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1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1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1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1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1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1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1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1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1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1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1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1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1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1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1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1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1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1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1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1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1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1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1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1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1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1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1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1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1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1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1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1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1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1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1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1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1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1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1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1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1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1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1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1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1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1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1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1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1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1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1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1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1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1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1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1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1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1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1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1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1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1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1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1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1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1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1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1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1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1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1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1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1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1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1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1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1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1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1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1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1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1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1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1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1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1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1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1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1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1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1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1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1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1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1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1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1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1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1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1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1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1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1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1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1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1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1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1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1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1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1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1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1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1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1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1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1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1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1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1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1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1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1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1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1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1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1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1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1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1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1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1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1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1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1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1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1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1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1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1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1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1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1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1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1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1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1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1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1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1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1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1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1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1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1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1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1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1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1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1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1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1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1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1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1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1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1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1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1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1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1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1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1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1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1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1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1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1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1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1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1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1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1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1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1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1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1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1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1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1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1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1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1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1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1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1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1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1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1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1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1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1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1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1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1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1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1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1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1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1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1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1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1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1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1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1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1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1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1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1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1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1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1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1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1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1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1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1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1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1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1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1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1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1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1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1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1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1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1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1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1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1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1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1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1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1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1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1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1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1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1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1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1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1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1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1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1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1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1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1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1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1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1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1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1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1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1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1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1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1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1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1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1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1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1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1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1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1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1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1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1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1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1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1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1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1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1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1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1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1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1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1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1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1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1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1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1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1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1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1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1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1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1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1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1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1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1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1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1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1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1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1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1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1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1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1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1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1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1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1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1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1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1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1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1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1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1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1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1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1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1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1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1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1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1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1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1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1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1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1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1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1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1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1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1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1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1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1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1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1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1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1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1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1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1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1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1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1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1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1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1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1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1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1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1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1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1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1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1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1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1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1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1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1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1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1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1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1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1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1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1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1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1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1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1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1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1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1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1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1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1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1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1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1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1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1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1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1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1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1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1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1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1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1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1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1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1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1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1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1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1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1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1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1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1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1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1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1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1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1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1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1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1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1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1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1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1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1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1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1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1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1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1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1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1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1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1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1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1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1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1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1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1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1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1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1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1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1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1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1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1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1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1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1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1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1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1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1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1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1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1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1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1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1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1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1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1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1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1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1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1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1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1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1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1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1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1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1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1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1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1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1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1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1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1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1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1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1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1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1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1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1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1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1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1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1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1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1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1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1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1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1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1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1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1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1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1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1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1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1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1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1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1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1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1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1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1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1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1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1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1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1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1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1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1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1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1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1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1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1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1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1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1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1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1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1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1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1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1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1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1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1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1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1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1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1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1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1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1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1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1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1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1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1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1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1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1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1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1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1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1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1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1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1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1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1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1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1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1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1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1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1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1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1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1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1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1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1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1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1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1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1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1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1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1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1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1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1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1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1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1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1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1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1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1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1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1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1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1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1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1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1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1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1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1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1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1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1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1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1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1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1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1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1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1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1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1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1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1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1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1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1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1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1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1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1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1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1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1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1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1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1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1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1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1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1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1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1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1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1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1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1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1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1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1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1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1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1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1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1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1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1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1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1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1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1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1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1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1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1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1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1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1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1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1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1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1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1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1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1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1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1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1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1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1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1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1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1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1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1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1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1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1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1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1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1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1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1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1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1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1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1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1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1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1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1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1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1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1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1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1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1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1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1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1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1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1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1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1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1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1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1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1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1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1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1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1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1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1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1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1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1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1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1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1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1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1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1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1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1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1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1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1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1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1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1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1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1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1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1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1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1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1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1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1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1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1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1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1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1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1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1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1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1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1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1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1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1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1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1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1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1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1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1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1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1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1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1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1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1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1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1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1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1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1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1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1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1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1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1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1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1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1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1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1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1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1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1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1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1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1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1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1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1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1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1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1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1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1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1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1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1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1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1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1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1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1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1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1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1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1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1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1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1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1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1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1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1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1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1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1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1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1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1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1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1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1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1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1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1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1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1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1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1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1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1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1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1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1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1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1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1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1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1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1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1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1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1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1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1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1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1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1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1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1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1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1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1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1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1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1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1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1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1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1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1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1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1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1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1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1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1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1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1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1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1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1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1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1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1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1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1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1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1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1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1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1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1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1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1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1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1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1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1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1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1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1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1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1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1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1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1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1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1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1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1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1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1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1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1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1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1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1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1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1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1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1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1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1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1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1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1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1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1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1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1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1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1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1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1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1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1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1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1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1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1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1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1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1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1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1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1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1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1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1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1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1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1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1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1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1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1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1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1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1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1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1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1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1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1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1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1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1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1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1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1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1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1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1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1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1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1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1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1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1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1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1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1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1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1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1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1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1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1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1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1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1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1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1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1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1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1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1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1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1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1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1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1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1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1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1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1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1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1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1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1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1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1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1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1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1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1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1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1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1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1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1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1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1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1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1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1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1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1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1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1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1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1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1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1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1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1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1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1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1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1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1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1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1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1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1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1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1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1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1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1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1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1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1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1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1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1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1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1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1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1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1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1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1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1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1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1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1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1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1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1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1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1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1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1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1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1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1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1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1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1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1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1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1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1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1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1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1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1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1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1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1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1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1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1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1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1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1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1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1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1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1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1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1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1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1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1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1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1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1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1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1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1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1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1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1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1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1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1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1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1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1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1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1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1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1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1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1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1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1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1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1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1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1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1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1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1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1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1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1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1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1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1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1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1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1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1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1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1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1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1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1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1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1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1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1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1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1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1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1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1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1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1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1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1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1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1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1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1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1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1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1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1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1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1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1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1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1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1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1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1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1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1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1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1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1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1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1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1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1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1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1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1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1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1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1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1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1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1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1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1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1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1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1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1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1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1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1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1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1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1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1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1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1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1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1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1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1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1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1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1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1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1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1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1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1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1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1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1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1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1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1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1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1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1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1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1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1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1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1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1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1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1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1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1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1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1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1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1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1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1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1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1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1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1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1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1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1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1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1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1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1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1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1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1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1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1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1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1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1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1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1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1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1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1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1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1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1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1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1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1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1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1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1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1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1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1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1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1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1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1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1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1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1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1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1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1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1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1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1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1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1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1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1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1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1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1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1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1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1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1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1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1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1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1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1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1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1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1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1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1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1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1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1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1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1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1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1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1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1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1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1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1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1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1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1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1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1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1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1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1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1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1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1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1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1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1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1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1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1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1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1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1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1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1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1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1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1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1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1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1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1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1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1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1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1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1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1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1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1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1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1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1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1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1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1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1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1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1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1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1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1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1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1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1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1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1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1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1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1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1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1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1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1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1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1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1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1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1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1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1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1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1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1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1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1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1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1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1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1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1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1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1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1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1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1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1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1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1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1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1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1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1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1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1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1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1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1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1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1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1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1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1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1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1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1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1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1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1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1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1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1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1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1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1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1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1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1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1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1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1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1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1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1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1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1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1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1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1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1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1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1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1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1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1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1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1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1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1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1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1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1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1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1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1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1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1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1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1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1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1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1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1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1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1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1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1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1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1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1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1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1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1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1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1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1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1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1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1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1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1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1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1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1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1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1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1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1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1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1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1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1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1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1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1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1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1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1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1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1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1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1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1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1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1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1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1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1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1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1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1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1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1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1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1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1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1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1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1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1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1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1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1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1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1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1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1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1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1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1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1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1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1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1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1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1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1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1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1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1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1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1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1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1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1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1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1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1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1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1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1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1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1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1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1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1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1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1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1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1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1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1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1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1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1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1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1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1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1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1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1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1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1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1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1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1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1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1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1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1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1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1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1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1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1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1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1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1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1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1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1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1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1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1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1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1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1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1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1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1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1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1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1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1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1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1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1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1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1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1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1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1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1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1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1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1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1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1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1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1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1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1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1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1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1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1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1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1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1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1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1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1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1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1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1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1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1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1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1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1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1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1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1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1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1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1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1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1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1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1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1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1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1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1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1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1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1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1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1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1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1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1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1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1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1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1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1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1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1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1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1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1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1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1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1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1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1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1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1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1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1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1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1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1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1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1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1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1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1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1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1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1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1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1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1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1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1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1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1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1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1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1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1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1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1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1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1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1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1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1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1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1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1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1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1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1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1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1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1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1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1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1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1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1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1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1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1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1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1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1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1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1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1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1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1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1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1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1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1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1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1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1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1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1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1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1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1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1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1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1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1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1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1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1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1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1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1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1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1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1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1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1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1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1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1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1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1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1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1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1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1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1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1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1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1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1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1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1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1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1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1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1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1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1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1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1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1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1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1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1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1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1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1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1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1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1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1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1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1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1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1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1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1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1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1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1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1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1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1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1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1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1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1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1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1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1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1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1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1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1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1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1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1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1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1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1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1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1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1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1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1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1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1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1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1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1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1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1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1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1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1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1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1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1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1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1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1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1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1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1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1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1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1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1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1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1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1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1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1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1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1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1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1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1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1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1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1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1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1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1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1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1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1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1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1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1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1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1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1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1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1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1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1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1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1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1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1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1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1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1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1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1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1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1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1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1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1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1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1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1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1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1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1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1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1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1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1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1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1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1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1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1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1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1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1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1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1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1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1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1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1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1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1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1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1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1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1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1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1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1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1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1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1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1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1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1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1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1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1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1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1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1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1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1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1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1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1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1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1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1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1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1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1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1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1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1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1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1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1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1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1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1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1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1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1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1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1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1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1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1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1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1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1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1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1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1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1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1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1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1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1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1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1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1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1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1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1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1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1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1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1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1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1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1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1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1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1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1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1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1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1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1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1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1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1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1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1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1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1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1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1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1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1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1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1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1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1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1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1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1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1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1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1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1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1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1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1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1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1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1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1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1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1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1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1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1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1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1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1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1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1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1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1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1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1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1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1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1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1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1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1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1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1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1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1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1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1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1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1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1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1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1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1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1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1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1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1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1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1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1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1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1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1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1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1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1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1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1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1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1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1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1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1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1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1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1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1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1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1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1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1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1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1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1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1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1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1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1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1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1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1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1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1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1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1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1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1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1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1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1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1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1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1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1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1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1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1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1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1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1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1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1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1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1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1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1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1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1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1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1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1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1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1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1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1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1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1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1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1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1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1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1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1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1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1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1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1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1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1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1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1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1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1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1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1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1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1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1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1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1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1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1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1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1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1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1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1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1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1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1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1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1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1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1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1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1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1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1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1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1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1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1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1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1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1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1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1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1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1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1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1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1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1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1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1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1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1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1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1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1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1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1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1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1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1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1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1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1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1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1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1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1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1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1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1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1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1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1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1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1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1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1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1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1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1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1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1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1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1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1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1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1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1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1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1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1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1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1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1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1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1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1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1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1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1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1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1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1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1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1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1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1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1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1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1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1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1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1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1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1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1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1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1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1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1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1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1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1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1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1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1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1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1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1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1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1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1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1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1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1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1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1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1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1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1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1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1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1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1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1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1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1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1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1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1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1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1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1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1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1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1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1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1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1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1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1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1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1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1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1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1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1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1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1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1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1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1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1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1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1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1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1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1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1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1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1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1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1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1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1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1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1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1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1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1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1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1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1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1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1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1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1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1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1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1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1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1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1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1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1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1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1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1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1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1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1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1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1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1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1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1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1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1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1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1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1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1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1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1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1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1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1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1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1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1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1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1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1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1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1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1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1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1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1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1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1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1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1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1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1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1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1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1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1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1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1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1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1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1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1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1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1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1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1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1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1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1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1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1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1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1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1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1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1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1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1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1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1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1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1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1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1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1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1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1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1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1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1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1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1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1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1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1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1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1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1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1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1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1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1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1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1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1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1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1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1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1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1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1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1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1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1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1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1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1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1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1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1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1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1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1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1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1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1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1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1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1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1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1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1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1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1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1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1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1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1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1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1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1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1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1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1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1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1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1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1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1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1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1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1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1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1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1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1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1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1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1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1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1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1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1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1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1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1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1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1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1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1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1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1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1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1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1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1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1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1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1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1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1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1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1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1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1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1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1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1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1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1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1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1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1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1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1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1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1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1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1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1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1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1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1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1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1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1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1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1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1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1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1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1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1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1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1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1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1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1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1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1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1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1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1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1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1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1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1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1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1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1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1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1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1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1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1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1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1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1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1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1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1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1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1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1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1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1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1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1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1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1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1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1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1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1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1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1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1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1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1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1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1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1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1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1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1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1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1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1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1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1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1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1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1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1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1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1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1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1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1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1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1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1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1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1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1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1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1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1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1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1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1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1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1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1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1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1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1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1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1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1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1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1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1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1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1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1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1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1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1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1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1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1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1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1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1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1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1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1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1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1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1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1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1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1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1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1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1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1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1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1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1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1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1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1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1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1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1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1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1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1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1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1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1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1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1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1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1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1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1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1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1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1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1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1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1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1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1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1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1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1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1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1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1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1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1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1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1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1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1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1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1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1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1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1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1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1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1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1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1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1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1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1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1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1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1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1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1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1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1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1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1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1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1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1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1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1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1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1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1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1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1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1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1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1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1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1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1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1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1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1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1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1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1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1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1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1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1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1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1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1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1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1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1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1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1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1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1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1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1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1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1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1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1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1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1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1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1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1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1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1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1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1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1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1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1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1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1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1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1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1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1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1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1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1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1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1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1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1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1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1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1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1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1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1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1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1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1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1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1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1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1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1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1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1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1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1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1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1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1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1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1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1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1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1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1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1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1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1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1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1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1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1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1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1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1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1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1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1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1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1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1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1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1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1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1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1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1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1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1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1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1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1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1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1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1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1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1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1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1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1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1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1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1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1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1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1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1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1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1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1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1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1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1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1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1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1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1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1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1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1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1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1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1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1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1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1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1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1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1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1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1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1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1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1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1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1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1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1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1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1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1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1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1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1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1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1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1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1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1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1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1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1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1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1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1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1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1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1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1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1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1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1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1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1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1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1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1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1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1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1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1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1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1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1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1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1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1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1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1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1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1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1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1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1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1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1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1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1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1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1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1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1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1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1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1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1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1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1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1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1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1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1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1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1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1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1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1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1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1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1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1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1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1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1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1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1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1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1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1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1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1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1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1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1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1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1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1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1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1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1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1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1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1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1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1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1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1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1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1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1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1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1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1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1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1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1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1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1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1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1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1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1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1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1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1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1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1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1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1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1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1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1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1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1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1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1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1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1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1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1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1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1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1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1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1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1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1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1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1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1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1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1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1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1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1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1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1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1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1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1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1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1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1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1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1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1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1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1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1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1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1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1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1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1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1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1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1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1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1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1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1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1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1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1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1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1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1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1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1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1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1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1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1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1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1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1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1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1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1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1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1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1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1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1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1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1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1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1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1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1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1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1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1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1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1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1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1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1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1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1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1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1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1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1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1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1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1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1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1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1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1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1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1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1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1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1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1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1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1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1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1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1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1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1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1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1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1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1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1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1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1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1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1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1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1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1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1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1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1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1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1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1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1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1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1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1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1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1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1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1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1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1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1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1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1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1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1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1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1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1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1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1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1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1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1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1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1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1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1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1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1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1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1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1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1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1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1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1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1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1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1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1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1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1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1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1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1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1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1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1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1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1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1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1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1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1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1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1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1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1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1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1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1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1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1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1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1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1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1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1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1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1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1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1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1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1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1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1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1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1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1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1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1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1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1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1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1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1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1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1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1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1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1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1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1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1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1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1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1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1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1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1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1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1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1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1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1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1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1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1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1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1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1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1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1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1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1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1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1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1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1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1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1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1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1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1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1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1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1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1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1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1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1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1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1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1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1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1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1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1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1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1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1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1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1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1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1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1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1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1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1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1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1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1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1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1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1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1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1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1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1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1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1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1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1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1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1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1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1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1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1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1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1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1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1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1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1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1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1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1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1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1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1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1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1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1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1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1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1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1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1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1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1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1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1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1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1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1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1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1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1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1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1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1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1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1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1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1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1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1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1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1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1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1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1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1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1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1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1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1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1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1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1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1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1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1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1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1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1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1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1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1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1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1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1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1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1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1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1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1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1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1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1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1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1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1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1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1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1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1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1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1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1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1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1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1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1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1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1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1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1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1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1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1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1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1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1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1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1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1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1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1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1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1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1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1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1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1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1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1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1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1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1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1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1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1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1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1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1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1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1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1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1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1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1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1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1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1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1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1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1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1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1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1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1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1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1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1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1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1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1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1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1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1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1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1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1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1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1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1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1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1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1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1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1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1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1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1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1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1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1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1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1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1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1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1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1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1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1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1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1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1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1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1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1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1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1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1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1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1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1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1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1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1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1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1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1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1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1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1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1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1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1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1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1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1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1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1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1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1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1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1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1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1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1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1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1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1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1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1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1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1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1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1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1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1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1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1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1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1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1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1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1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1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1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1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1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1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1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1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1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1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1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1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1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1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1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1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1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1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1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1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1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1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1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1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1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1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1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1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1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1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1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1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1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1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1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1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1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1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1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1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1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1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1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1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1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1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1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1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1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1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1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1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1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1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1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1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1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1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1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1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1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1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1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1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1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1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1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1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1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1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1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1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1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1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1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1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1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1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1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1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1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1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1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1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1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1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1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1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1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1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1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1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1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1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1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1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1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1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1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1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1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1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1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1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1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1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1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1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1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1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1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1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1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1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1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1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1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1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1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1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1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1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1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1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1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1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1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1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1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1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1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1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1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1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1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1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1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1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1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1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1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1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1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1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1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1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1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1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1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1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1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1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1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1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1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1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1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1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1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1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1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1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1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1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1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1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1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1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1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1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1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1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1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1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1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1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1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1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1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1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1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1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1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1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1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1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1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1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1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1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1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1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1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1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1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1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1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1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1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1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1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1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1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1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1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1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1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1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1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1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1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1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1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1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1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1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1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1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1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1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1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1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1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1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1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1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1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1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1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1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1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1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1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1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1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1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1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1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1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1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1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1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1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1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1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1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1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1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1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1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1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1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1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1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1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1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1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1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1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1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1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1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1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1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1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1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1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1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1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1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1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1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1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1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1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1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1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1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1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1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1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1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1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1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1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1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1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1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1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1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1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1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1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1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1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1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1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1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1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1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1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1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1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1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1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1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1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1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1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1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1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1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1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1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1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1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1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1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1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1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1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1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1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1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1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1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1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1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1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1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1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1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1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1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1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1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1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1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1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1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1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1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1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1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1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1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1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1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1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1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1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1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1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1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1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1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1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1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1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1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1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1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1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1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1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1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1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1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1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1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1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1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1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1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1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1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1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1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1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1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1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1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1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1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1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1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1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1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1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1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1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1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1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1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1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1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1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1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1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1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1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1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1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1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1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1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1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1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1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1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1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1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1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1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1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1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1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1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1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1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1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1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1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1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1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1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1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1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1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1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1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1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1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1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1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1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1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1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1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1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1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1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1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1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1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1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1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1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1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1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1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1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1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1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1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1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1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1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1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1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1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1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1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1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1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1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1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1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1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1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1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1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1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1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1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1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1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1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1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1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1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1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1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1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1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1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1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1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1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1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1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1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1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1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1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1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1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1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1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1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1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1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1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1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1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1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1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1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1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1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1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1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1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1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1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1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1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1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1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1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1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1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1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1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1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1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1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1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1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1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1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1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1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1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1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1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1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1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1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1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1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1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1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1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1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1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1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1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1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1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1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1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1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1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1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1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1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1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1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1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1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1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1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1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1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1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1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1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1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1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1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1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1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1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1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1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1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1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1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1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1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1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1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1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1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1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1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1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1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1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1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1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1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1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1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1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1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1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1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1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1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1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1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1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1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1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1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1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1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1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1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1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1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1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1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1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1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1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1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1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1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1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1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1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1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1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1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1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1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1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1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1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1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1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1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1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1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1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1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1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1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1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1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1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1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1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1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1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1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1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1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1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1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1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1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1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1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1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1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1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1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1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1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1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1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1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1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1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1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1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1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1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1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1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1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1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1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1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1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1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1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1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1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1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1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1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1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1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1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1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1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1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1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1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1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1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1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1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1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1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1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1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1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1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1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1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1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1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1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1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1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1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1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1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1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1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1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1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1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1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1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1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1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1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1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1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1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1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1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1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1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1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1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1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1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1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1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1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1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1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1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1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1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1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1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1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1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1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1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1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1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1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1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1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1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1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1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1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1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1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1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1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1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1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1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1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1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1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1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1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1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1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1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1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1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1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1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1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1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1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1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1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1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1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1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1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1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1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1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1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1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1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1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1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1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1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1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1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1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1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1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1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1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1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1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1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1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1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1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1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1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1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1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1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1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1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1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1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1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1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1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1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1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1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1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1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1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1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1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1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1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1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1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1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1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1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1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1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1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1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1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1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1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1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1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1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1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1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1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1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1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1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1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1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1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1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1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1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1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1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1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1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1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1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1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1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1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1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1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1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1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1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1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1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1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1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1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1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1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1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1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1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1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1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1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1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1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1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1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1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1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1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1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1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1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1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1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1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1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1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1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1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1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1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1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1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1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1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1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1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1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1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1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1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1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1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1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1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1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1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1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1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1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1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1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1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1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1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1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1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1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1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1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1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1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1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1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1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1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1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1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1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1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1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1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1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1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1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1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1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1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1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1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1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1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1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1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1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1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1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1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1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1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1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1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1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1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1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1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1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1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1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1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1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1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1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1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1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1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1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1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1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1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1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1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1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1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1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1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1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1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1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1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1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1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1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1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1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1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1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1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1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1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1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1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1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1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1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1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1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1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1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1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1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1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1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1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1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1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1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1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1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1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1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1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1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1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1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1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1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1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1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1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1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1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1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1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1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1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1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1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1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1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1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1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1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1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1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1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1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1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1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1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1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1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1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1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1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1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1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1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1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1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1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1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1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1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1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1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1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1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1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1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1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1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1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1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1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1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1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1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1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1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1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1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1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1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1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1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1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1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1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1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1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1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1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1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1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1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1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1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1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1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1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1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1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1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1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1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1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1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1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1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1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1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1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1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1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1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1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1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1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1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1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1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1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1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1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1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1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1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1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1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1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1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1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1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1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1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1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1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1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1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1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1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1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1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1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1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1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1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1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1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1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1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1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1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1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1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1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1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1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1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1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1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1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1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1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1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1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1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1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1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1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1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1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1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1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1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1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1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1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1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1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1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1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1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1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1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1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1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1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1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1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1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1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1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1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1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1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1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1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1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1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1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1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1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1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1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1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1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1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1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1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1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1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1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1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1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1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1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1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1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1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1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1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1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1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1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1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1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1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1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1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1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1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1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1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1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1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1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1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1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1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1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1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1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1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1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1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1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1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1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1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1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1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1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1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1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1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1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1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1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1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1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1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1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1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1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1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1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1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1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1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1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1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1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1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1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1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1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1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1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1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1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1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1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1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1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1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1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1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1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1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1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1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1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1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1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1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1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1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1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1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1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1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1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1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1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1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1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1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1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1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1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1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1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1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1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1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1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1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1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1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1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1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1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1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1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1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1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1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1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1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1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1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1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1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1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1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1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1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1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1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1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1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1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1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1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1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1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1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1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1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1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1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1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1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1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1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1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1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1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1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1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1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1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1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1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1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1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1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1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1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1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1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1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1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1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1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1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1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1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1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1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1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1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1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1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1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1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1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1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1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1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1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1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1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1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1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1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1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1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1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1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1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1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1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1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1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1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1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1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1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1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1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1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1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1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1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1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1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1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1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1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1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1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1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1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1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1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1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1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1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1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1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1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1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1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1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1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1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1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1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1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1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1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1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1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1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1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1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1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1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1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1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1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1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1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1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1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1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1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1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1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1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1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1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1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1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1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1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1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1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1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1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1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1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1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1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1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1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1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1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1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1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1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1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1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1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1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1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1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1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1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1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1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1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1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1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1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1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1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1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1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1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1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1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1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1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1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1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1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1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1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1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1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1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1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1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1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1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1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1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1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1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1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1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1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1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1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1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1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1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1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1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1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1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1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1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1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1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1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1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1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1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1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1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1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1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1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1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1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1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1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1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1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1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1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1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1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1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1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1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1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1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1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1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1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1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1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1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1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1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1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1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1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1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1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1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1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1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1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1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1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1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1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1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1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1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1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1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1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1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1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1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1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1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1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1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1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1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1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1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1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1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1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1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1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1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1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1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1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1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1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1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1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1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1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1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1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1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1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1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1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1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1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1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1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1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1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1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1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1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1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1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1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1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1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1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1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1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1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1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1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1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1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1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1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1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1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1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1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1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1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1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1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1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1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1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1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1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1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1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1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1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1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1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1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1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1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1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1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1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1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1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1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1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1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1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1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1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1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1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1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1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1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1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1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1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1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1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1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1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1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1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1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1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1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1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1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1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1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1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1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1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1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1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1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1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1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1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1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1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1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1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1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1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1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1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1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1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1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1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1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1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1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1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1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1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1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1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1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1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1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1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1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1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1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1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1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1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1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1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1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1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1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1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1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1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1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1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1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1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1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1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1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1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1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1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1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1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1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1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1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1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1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1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1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1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1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1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1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1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1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1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1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1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1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1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1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1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1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1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1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1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1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1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1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1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1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1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1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1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1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1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1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1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1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1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1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1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1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1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1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1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1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1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1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1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1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1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1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1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1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1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1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1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1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1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1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1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1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1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1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1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1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1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1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1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1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1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1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1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1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1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1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1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1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1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1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1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1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1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1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1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1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1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1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1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1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1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1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1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1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1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1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1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1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1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1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1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1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1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1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1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1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1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1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1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1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1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1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1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1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1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1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1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1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1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1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1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1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1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1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1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1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1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1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1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1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1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1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1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1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1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1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1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1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1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1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1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1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1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1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1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1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1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1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1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1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1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1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1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1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1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1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1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1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1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1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1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1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1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1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1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1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1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1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1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1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1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1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1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1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1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1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1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1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1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1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1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1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1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1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1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1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1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1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1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1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1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1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1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1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1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1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1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1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1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1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1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1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1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1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1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1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1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1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1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1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1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1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1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1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1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1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1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1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1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1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1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1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1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1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1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1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1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1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1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1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1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1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1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1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1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1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1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1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1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1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1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1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1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1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1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1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1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1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1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1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1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1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1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1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1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1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1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1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1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1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1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1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1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1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1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1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1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1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1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1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1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1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1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1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1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1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1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1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1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1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1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1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1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1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1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1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1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1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1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1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1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1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1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1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1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1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1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1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1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1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1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1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1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1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1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1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1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1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1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1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1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1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1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1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1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1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1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1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1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1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1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1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1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1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1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1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1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1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1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1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1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1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1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1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1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1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1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1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1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1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1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1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1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1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1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1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1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1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1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1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1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1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1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1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1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1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1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1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1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1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1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1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1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1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1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1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1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1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1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1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1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1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1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1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1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1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1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1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1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1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1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1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1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1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1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1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1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1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1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1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1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1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1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1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1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1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1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1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1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1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1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1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1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1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1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1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1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1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1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1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1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1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1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1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1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1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1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1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1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1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1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1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1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1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1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1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1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1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1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1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1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1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1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1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1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1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1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1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1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1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1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1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1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1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1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1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1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1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1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1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1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1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1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1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1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1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1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1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1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1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1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1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1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1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1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1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1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1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1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1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1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1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1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1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1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1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1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1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1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1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1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1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1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1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1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1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1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1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1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1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1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1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1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1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1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1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1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1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1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1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1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1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1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1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1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1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1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1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1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1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1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1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1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1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1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1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1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1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1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1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1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1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1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1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1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1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1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1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1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1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1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1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1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1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1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1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1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1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1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1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1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1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1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1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1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1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1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1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1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1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1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1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1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1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1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1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1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1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1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1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1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1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1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1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1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1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1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1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1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1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1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1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1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1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1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1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1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1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1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1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1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1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1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1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1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1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1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1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1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1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1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1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1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1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1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1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1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1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1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1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1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1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1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1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1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1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1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1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1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1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1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1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1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1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1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1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1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1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1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1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1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1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1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1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1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1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1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1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1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1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1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1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1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1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1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1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1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1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1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1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1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1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1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1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1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1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1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1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1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1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1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1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1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1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1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1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1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1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1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1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1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1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1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1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1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1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1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1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1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1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1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1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1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1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1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1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1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1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1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1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1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1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1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1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1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1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1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1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1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1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1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1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1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1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1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1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1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1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1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1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1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1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1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1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1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1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1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1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1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1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1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1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1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1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1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1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1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1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1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1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1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1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1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1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1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1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1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1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1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1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1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1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1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1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1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1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1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1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1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1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1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1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1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1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1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1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1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1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1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1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1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1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1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1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1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1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1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1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1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1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1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1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1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1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1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1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1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1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1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1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1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1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1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1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1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1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1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1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1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1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1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1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1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1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1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1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1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1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1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1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1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1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1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1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1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1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1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1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1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1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1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1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1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1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1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1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1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1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1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1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1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1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1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1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1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1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1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1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1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1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1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1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1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1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1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1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1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1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1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1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1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1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1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1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1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1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1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1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1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1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1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1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1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1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1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1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1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1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1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1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1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1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1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1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1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1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1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1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1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1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1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1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1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1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1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1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1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1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1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1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1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1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1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1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1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1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1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1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1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1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1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1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1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1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1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1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1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1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1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1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1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1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1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1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1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1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1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1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1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1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1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1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1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1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1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1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1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1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1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1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1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1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1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1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1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1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1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1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1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1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1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1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1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1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1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1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1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1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1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1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1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1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1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1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1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1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1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1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1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1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1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1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1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1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1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1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1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1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1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1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1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1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1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1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1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1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1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1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1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1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1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1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1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1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1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1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1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1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1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1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1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1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1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1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1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1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1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1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1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1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1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1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1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1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1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1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1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1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1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1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1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1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1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1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1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1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1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1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1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1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1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1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1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1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1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1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1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1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1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1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1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1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1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1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1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1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1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1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1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1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1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1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1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1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1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1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1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1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1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1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1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1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1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1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1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1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1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1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1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1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1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1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1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1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1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1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1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1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1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1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1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1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1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1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1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1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1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1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1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1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1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1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1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1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1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1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1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1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1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1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1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1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1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1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1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1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1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1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1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1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1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1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1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1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1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1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1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1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1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1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1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1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1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1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1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1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1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1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1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1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1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1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1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1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1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1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1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1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1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1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1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1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1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1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1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1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1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1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1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1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1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1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1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1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1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1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1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1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1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1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1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1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1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1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1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1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1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1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1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1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1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1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1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1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1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1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1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1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1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1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1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1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1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1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1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1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1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1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1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1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1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1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1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1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1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1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1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1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1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1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1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1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1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1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1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1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1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1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1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1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1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1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1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1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1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1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1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1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1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1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1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1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1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1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1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1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1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1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1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1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1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1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1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1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1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1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1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1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1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1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1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1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1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1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1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1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1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1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1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1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1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1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1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1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1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1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1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1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1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1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1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1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1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1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1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1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1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1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1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1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1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1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1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1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1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1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1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1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1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1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1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1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1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1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1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1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1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1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1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1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1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1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1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1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1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1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1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1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1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1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1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1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1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1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1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1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1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1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1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1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1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1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1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1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1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1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1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1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1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1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1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1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1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1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1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1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1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1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1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1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1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1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1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1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1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1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1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1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1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1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1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1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1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1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1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1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1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1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1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1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1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1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1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1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1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1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1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1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1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1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1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1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1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1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1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1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1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1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1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1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1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1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1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1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1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1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1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1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1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1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1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1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1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1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1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1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1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1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1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1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1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1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1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1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1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1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1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1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1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1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1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1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1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1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1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1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1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1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1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1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1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1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1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1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1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1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1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1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1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1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1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1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1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1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1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1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1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1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1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1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1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1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1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1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1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1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1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1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1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1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1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1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1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1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1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1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1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1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1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1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1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1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1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1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1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1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1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1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1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1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1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1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1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1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1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1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1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1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1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1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1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1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1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1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1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1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1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1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1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1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1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1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1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1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1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1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1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1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1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1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1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1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1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1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1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1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1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1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1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1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1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1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1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1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1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1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1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1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1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1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1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1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1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1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1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1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1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1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1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1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1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1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1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1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1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1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1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1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1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1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1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1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1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1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1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1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1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1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1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1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1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1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1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1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1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1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1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1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1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1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1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1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1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1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1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1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1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1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1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1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1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1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1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1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1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1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1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1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1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1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1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1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1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1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1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1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1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1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1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1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1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1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1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1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1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1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1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1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1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1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1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1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1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1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1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1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1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1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1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1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1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1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1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1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1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1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1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1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1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1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1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1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1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1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1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1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1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1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1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1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1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1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1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1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1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1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1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1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1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1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1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1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1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1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1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1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1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1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1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1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1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1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1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1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1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1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1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1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1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1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1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1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1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1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1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1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1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1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1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1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1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1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1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1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1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1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1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1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1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1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1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1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1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1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1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1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1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1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1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1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1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1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1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1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1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1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1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1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1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1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1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1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1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1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1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1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1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1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1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1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1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1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1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1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1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1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1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1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1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1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1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1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1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1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1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1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1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1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1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1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1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1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1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1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1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1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1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1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1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1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1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1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1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1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1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1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1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1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1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1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1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1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1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1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1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1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1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1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1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1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1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1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1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1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1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1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1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1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1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1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1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1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1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1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1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1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1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1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1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1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1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1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1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1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1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1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1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1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1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1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1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1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1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1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1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1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1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1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1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1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1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1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1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1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1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1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1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1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1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1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1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1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1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1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1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1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1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1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1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1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1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1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1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1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1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1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1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1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1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1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1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1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1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1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1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1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1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1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1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1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1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1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1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1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1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1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1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1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1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1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1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1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1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1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1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1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1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1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1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1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1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1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1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1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1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1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1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1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1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1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1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1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1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1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1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1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1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1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1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1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1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1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1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1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1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1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1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1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1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1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1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1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1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1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1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1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1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1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1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1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1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1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1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1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1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1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1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1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1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1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1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1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1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1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1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1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1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1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1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1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1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1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1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1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1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1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1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1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1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1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1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1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1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1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1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1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1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1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1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1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1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1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1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1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1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1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1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1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1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1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1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1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1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1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1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1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1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1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1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1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1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1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1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1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1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1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1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1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1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1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1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1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1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1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1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1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1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1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1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1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1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1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1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1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1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1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1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1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1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1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1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1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1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1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1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1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1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1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1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1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1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1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1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1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1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1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1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1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1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1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1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1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1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1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1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1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1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1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1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1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1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1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1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1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1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1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1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1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1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1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1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1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1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1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1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1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1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1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1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1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1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1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1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1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1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1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1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1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1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1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1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1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1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1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1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1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1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1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1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1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1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1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1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1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1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1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1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1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1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1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1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1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1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1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1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1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1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1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1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1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1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1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1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1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1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1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1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1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1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1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1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1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1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1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1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1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1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1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1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1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1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1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1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1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1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1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1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1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1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1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1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1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1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1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1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1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1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1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1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1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1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1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1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1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1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1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1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1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1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1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1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1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1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1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1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1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1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1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1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1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1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1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1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1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1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1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1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1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1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1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1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1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1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1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1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1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1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1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1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1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1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1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1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1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1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1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1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1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1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1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1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1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1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1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1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1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1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1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1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1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1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1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1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1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1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1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1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1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1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1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1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1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1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1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1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1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1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1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1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1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1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1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1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1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1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1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1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1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1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1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1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1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1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1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1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1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1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1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1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1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1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1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1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1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1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1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1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1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1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1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1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1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1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1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1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1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1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1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1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1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1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1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1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1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1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1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1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1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1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1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1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1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1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1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1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1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1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1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1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1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1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1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1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1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1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1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1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1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1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1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1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1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1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1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1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1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1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1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1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1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1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1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1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1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1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1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1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1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1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1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1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1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1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1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1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1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1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1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1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1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1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1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1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1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1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1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1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1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1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1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1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1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1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1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1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1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1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1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1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1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1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1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1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1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1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1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1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1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1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1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1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1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1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1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1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1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1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1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1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1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1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1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1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1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1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1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1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1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1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1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1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1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1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1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1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1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1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1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1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1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1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1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1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1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1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1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1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1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1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1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1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1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1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1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1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1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1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1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1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1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1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1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1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1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1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1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1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1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1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1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1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1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1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1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1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1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1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1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1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1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1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1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1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1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1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1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1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1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1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1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1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1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1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1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1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1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1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1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1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1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1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1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1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1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1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1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1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1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1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1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1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1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1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1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1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1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1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1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1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1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1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1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1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1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1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1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1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1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1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1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1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1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1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1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1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1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1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1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1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1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1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1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1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1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1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1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1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1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1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1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1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1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1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1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1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1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1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1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1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1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1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1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1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1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1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1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1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1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1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1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1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1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1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1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1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1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1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1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1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1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1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1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1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1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1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1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1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1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1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1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1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1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1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1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1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1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1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1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1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1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1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1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1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1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1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1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1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1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1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1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1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1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1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1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1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1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1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1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1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1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1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1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1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1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1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1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1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1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1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1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1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1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1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1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1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1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1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1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1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1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1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1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1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1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1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1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1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1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1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1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1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1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1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1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1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1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1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1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1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1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1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1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1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1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1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1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1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1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1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1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1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1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1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1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1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1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1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1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1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1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1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1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1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1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1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1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1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1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1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1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1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1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1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1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1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1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1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1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1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1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1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1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1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1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1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1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1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1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1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1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1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1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1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1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1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1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1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1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1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1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1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1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1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1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1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1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1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1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1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1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1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1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1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1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1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1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1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1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1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1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1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1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1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1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1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1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1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1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1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1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1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1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1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1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1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1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1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1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1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1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1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1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1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1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1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1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1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1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1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1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1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1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1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1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1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1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1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1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1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1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1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1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1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1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1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1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1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1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1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1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1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1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1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1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1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1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1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1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1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1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1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1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1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1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1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1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1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1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1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1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1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1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1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1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1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1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1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1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1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1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1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1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1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1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1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1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1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1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1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1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1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1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1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1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1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1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1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1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1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1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1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1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1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1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1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1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1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1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1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1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1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1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1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1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1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1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1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1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1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1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1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1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1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1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1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1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1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1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1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1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1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1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1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1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1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1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1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1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1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1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1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1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1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1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1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1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1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1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1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1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1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1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1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1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1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1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1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1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1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1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1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1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1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1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1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1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1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1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1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1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1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1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1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1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1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1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1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1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1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1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1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1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1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1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1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1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1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1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1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1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1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1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1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1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1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1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1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1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1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1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1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1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1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1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1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1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1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1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1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1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1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1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1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1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1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1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1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1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1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1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1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1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1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1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1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1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1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1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1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1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1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1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1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1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1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1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1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1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1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1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1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1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1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1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1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1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1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1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1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1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1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1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1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1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1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1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1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1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1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1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1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1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1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1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1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1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1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1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1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1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1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1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1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1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1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1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1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1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1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1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1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1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1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1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1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1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1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1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1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1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1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1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1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1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1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1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1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1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1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1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1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1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1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1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1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1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1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1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1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1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1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1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1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1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1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1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1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1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1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1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1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1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1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1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1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1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1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1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1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1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1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1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1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1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1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1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1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1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1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1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1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1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1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1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1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1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1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1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1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1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1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1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1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1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1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1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1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1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1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1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1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1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1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1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1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1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1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1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1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1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1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1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1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1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1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1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1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1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1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1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1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1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1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1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1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1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1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1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1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1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1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1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1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1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1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1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1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1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1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1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1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1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1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1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1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1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1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1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1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1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1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1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1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1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1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1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1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1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1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1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1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1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1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1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1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1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1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1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1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1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1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1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1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1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1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1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1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1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1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1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1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1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1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1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1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1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1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1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1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1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1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1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1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1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1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1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1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1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1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1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1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1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1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1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1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1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1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1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1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1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1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1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1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1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1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1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1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1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1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1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1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1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1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1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1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1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1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1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1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1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1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1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1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1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1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1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1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1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1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1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1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1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1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1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1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1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1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1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1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1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1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1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1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1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1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1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1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1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1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1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1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1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1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1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1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1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1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1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1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1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1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1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1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1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1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1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1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1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1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1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1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1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1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1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1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1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1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1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1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1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1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1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1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1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1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1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1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1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1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1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1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1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1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1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1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1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1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1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1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1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1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1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1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1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1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1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1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1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1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1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1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1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1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1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1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1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1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1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1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1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1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1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1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1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1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1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1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1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1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1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1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1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1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1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1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1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1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1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1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1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1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1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1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1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1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1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1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1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1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1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1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1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1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1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1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1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1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1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1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1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1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1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1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1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1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1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1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1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1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1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1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1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1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1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1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1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1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1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1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1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1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1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1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1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1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1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1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1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1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1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1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1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1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1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1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1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1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1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1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1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1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1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1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1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1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1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1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1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1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1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1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1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1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1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1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1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1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1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1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1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1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1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1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1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1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1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1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1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1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1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1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1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1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1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1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1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1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1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1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1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1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1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1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1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1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1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1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1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1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1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1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1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1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1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1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1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1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1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1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1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1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1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1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1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1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1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1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1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1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1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1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1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1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1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1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1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1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1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1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1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1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1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1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1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1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1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1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1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1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1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1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1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1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1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1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1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1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1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1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1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1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1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1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1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1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1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1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1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1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1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1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1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1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1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1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1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1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1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1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1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1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1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1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1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1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1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1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1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1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1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1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1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1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1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1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1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1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1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1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1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1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1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1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1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1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1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1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1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1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1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1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1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1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1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1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1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1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1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1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1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1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1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1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1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1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1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1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1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1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1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1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1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1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1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1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1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1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1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1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1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1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1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1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1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1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1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1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1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1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1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1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1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1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1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1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1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1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1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1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1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1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1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1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1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1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1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1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1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1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1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1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1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1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1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1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1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1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1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1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1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1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1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1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1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1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1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1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1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1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1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1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1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1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1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1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1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1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1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1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1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1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1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1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1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1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1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1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1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1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1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1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1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1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1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1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1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1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1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1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1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1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1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1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1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1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1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1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1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1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1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1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1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1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1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1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1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1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1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1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1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1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1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1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1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1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1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1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1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1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1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1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1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1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1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1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1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1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1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1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1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1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1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1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1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1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1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1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1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1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1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1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1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1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1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1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1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1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1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1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1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1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1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1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1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1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1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1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1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1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1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1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1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1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1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1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1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1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1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1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1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1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1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1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1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1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1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1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1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1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1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1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1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1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1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1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1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1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1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1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1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1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1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1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1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1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1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1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1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1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1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1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1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1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1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1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1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1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1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1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1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1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1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1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1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1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1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1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1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1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1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1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1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1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1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1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1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1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1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1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1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1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1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1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1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1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1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1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1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1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1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1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1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1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1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1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1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1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1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1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1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1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1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1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1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1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1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1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1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1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1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1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1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1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1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1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1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1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1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1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1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1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1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1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1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1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1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1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1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1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1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1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1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1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1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1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1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1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1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1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1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1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1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1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1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1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1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1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1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1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1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1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1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1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1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1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1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1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1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1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1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1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1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1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1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1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1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1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1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1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1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1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1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1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1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1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1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1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1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1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1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1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1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1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1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1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1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1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1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1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1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1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1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1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1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1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1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1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1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1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1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1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1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1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1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1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1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1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1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1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1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1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1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1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1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1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1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1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1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1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1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1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1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1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1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1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1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1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1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1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1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1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1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1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1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1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1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1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1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1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1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1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1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1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1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1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1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1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1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1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1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1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1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1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1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1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1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1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1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1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1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1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1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1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1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1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1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1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1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1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1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1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1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1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1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1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1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1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1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1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1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1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1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1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1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1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1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1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1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1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1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1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1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1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1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1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1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1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1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1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1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1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1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1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1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1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1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1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1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1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1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1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1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1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1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1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1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1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1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1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1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1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1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1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1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1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1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1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1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1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1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1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1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1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1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1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1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1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1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1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1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1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1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1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1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1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1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1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1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1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1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1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1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1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1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1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1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1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1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1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1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1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1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1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1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1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1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1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1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1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1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1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1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1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1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1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1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1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1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1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1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1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1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1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1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1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1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1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1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1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1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1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1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1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1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1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1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1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1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1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1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1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1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1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1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1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1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1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1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1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1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1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1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1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1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1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1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1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1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1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1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1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1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1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1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1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1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1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1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1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1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1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1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1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1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1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1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1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1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1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1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1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1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1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1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1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1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1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1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1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1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1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1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1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1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1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1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1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1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1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1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1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1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1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1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1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1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1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1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1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1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1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1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1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1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1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1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1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1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1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1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1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1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1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1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1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1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1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1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1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1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1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1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1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1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1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1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1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1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1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1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1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1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1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1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1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1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1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1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1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1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1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1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1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1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1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1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1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1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1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1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1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1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1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1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1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1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1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1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1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1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1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1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1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1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1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1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1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1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1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1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1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1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1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1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1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1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1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1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1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1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1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1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1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1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1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1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1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1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1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1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1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1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1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1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1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1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1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1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1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1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1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1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1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1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1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1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1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1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1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1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1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1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1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1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1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1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1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1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1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1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1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1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1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1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1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1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1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1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1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1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1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1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1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1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1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1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1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1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1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1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1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1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1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1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1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1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1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1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1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1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1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1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1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1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1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1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1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1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1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1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1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1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1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1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1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1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1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1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1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1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1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1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1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1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1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1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1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1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1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1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1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1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1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1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1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1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1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1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1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1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1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1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1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1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1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1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1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1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1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1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1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1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1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1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1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1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1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1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1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1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1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1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1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1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1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1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1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1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1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1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1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1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1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1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1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1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1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1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1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1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1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1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1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1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1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1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1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1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1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1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1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1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1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1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1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1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1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1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1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1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1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1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1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1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1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1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1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1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1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1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1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1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1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1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1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1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1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1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1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1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1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1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1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1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1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1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1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1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1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1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1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1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1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1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1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1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1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1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1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1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1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1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1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1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1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1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1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1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1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1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1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1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1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1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1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1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1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1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1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1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1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1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1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1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1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1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1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1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1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1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1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1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1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1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1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1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1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1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1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1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1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1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1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1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1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1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1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1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1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1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1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1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1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1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1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1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1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1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1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1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1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1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1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1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1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1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1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1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1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1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1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1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1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1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1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1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1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1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1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1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1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1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1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1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1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1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1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1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1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1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1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1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1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1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1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1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1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1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1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1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1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1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1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1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1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1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1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1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1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1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1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1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1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1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1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1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1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1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1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1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1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1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1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1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1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1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1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1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1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1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1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1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1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1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1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1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1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1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1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1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1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1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1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1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1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1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1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1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1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1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1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1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1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1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1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1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1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1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1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1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1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1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1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1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1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1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1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1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1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1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1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1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1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1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1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1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1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1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1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1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1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1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1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1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1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1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1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1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1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1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1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1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1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1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1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1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1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1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1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1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1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1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1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1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1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1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1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1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1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1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1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1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1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1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1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1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1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1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1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1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1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1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1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1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1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1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1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1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1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1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1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1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1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1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1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1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1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1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1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1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1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1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1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1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1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1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1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1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1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1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1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1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1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1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1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1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1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1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1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1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1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1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1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1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1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1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1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1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1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1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1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1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1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1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1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1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1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1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1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1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1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1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1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1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1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1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1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1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1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1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1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1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1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1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1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1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1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1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1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1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1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1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1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1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1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1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1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1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1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1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1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1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1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1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1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1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1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1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1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1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1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1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1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1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1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1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1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1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1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1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1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1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1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1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1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1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1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1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1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1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1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1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1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1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1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1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1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1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1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1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1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1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1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1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1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1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1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1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1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1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1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1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1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1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1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1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1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1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1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1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1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1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1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1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1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1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1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1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1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1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1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1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1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1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1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1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1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1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1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1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1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1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1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1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1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1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1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1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1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1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1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1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1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1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1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1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1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1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1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1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1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1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1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1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1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1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1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1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1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1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1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1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1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1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1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1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1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1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1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1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1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1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1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1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1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1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1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1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1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1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1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1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1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1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1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1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1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1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1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1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1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1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1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1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1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1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1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1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1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1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1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1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1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1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1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1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1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1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1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1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1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1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1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1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1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1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1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1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1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1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1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1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1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1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1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1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1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1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1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1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1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1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1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1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1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1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1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1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1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1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1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1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1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1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1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1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1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1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1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1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1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1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1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1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1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1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1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1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1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1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1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1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1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1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1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1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1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1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1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1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1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1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1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1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1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1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1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1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1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1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1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1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1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1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1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1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1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1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1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1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1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1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1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1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1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1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1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1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1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1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1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1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1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1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1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1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1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1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1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1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1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1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1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1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1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1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1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1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1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1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1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1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1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1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1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1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1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1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1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1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1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1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1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1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1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1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1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1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1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1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1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1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1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1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1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1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1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1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1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1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1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1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1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1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1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1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1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1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1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1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1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1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1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1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1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1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1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1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1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1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1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1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1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1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1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1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1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1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1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1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1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1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1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1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1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1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1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1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1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1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1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1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1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1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1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1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1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1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1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1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1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1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1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1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1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1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1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1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1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1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1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1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1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1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1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1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1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1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1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1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1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1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1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1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1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1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1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1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1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1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1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1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1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1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1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1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1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1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1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1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1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1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1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1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1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1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1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1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1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1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1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1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1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1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1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1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1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1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1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1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1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1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1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1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1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1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1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1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1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1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1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1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1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1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1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1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1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1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1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1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1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1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1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1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1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1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1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1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1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1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1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1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1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1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1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1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1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1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1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1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1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1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1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1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1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1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1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1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1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1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1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1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1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1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1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1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1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1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1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1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1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1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1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1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1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1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1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1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1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1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1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1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1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1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1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1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1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1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1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1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1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1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1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1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1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1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1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1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1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1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1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1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1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1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1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1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1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1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1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1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1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1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1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1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1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1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1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1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1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1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1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1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1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1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1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1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1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1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1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1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1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1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1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1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1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1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1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1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1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1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1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1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1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1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1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1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1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1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1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1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1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1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1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1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1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1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1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1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1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1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1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1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1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1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1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1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1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1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1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1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1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1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1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1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1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1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1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1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1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1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1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1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1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1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1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1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1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1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1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1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1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1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1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1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1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1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1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1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1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1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1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1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1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1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1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1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1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1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1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1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1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1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1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1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1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1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1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1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1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1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1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1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1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1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1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1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1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1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1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1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1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1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1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1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1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1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1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1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1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1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1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1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1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1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1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1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1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1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1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1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1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1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1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1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1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1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1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1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1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1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1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1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1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1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1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1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1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1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1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1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1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1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1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1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1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1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1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1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1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1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1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1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1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1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1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1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1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1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1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1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1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1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1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1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1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1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1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1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1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1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1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1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1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1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1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1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1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1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1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1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1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1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1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1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1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1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1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1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1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1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1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1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1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1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1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1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1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1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1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1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1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1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1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1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1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1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1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1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1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1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1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1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1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1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1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1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1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1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1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1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1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1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1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1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1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1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1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1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1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1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1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1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1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1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1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1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1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1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1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1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1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1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1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1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1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1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1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1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1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1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1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1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1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1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1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1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1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1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1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1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1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1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1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1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1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1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1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1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1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1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1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1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1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1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1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1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1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1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1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1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1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1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1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1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1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1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1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1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1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1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1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1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1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1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1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1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1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1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1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1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1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1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1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1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1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1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1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1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1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1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1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1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1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1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1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1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1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1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1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1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1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1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1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1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1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1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1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1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1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1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1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1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1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1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1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1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1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1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1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1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1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1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1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1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1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1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1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1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1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1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1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1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1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1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1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1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1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1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1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1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1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1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1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1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1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1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1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1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1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1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1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1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1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1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1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1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1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1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1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1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1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1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1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1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1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1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1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1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1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1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1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1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1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1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1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1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1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1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1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1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1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1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1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1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1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1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1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1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1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1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1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1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1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1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1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1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1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1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1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1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1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1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1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1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1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1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1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1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1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1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1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1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1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1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1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1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1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1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1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1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1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1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1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1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1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1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1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1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1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1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1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1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1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1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1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1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1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1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1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1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1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1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1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1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1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1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1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1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1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1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1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1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1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1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1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1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1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1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1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1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1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1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1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1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1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1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1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1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1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1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1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1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1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1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1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1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1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1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1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1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1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1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1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1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1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1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1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1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1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1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1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1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1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1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1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1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1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1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1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1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1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1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1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1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1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1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1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1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1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1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1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1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1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1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1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1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1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1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1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1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1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1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1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1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1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1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1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1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1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1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1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1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1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1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1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1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1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1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1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1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1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1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1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1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1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1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1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1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1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1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1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1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1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1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1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1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1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1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1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1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1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1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1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1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1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1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1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1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1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1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1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1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1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1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1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1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1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1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1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1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1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1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1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1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1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1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1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1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1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1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1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1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1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1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1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1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1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1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1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1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1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1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1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1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1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1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1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1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1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1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1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1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1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1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1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1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1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1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1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1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1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1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1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1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1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1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1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1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1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1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1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1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1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1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1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1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1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1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1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1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1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1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1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1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1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1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1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1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1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1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1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1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1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1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1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1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1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1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1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1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1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1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1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1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1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1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1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1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1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1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1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1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1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1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1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1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1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1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1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1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1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1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1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1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1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1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1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1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1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1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1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1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1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1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1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1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1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1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1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1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1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1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1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1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1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1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1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1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1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1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1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1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1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1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1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1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1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1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1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1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1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1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1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1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1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1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1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1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1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1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1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1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1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1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1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1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1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1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1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1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1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1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1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1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1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1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1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1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1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1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1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1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1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1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1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1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1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1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1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1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1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1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1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1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1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1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1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1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1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1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1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1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1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1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1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1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1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1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1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1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1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1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1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1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1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1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1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1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1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1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1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1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1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1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1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1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1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1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1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1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1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1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1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1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1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1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1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1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1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1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1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1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1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1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1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1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1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1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1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1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1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1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1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1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1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1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1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1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1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1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1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1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1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1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1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1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1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1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1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1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1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1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1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1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1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1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1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1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1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1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1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1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1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1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1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1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1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1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1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1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1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1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1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1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1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1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1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1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1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1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1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1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1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1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1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1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1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1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1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1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1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1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1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1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1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1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1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1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1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1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1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1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1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1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1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1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1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1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1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1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1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1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1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1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1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1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1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1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1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1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1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1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1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1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1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1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1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1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1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1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1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1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1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1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1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1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1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1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1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1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1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1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1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1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1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1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1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1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1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1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1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1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1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1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1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1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1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1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1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1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1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1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1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1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1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1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1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1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1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1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1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1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1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1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1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1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1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1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1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1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1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1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1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1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1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1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1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1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1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1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1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1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1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1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1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1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1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1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1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1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1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1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1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1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1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1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1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1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1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1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1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1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1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1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1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1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1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1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1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1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1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1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1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1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1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1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1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1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1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1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1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1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1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1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1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1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1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1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1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1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1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1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1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1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1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1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1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1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1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1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1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1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1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1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1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1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1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1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1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1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1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1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1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1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1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1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1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1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1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1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1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1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1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1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1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1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1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1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1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1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1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1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1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1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1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1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1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1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1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1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1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1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1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1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1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1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1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1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1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1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1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1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1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1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1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1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1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1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1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1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1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1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1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1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1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1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1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1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1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1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1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1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1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1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1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1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1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1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1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1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1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1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1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1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1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1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1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1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1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1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1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1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1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1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1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1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1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1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1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1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1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1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1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1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1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1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1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1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1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1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1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1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1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1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1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1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1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1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1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1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1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1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1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1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1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1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1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1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1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1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1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1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1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1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1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1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1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1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1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1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1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1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1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1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1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1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1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1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1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1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1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1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1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1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1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1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1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1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1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1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1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1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1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1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1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1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1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1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1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1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1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1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1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1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1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1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1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1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1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1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1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1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1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1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1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1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1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1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1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1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1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1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1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1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1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1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1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1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1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1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1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1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1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1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1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1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1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1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1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1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1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1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1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1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1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1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1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1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1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1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1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1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1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1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1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1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1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1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1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1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1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1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1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1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1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1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1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1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1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1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1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1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1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1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1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1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1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1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1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1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1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1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1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1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1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1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1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1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1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1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1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1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1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1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1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1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1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1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1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1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1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1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1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1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1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1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1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1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1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1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1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1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1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1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1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1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1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1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1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1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1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1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1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1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1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1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1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1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1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1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1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1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1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1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1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1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1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1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1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1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1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1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1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1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1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1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1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1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1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1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1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1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1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1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1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1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1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1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1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1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1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1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1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1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1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1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1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1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1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1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1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1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1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1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1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1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1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1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1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1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1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1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1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1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1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1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1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1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1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1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1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1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1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1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1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1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1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1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1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1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1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1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1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1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1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1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1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1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1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1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1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1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1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1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1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1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1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1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1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1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1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1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1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1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1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1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1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1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1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1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1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1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1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1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1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1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1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1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1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1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1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1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1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1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1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1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1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1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1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1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1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1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1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1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1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1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1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1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1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1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1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1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1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1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1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1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1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1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1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1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1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1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1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1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1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1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1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1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1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1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1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1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1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1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1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1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1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1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1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1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1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1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1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1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1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1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1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1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1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1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1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1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1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1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1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1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1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1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1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1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1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1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1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1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1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1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1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1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1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1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1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1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1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1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1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1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1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1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1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1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1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1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1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1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1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1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1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1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1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1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1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1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1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1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1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1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1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1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1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1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1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1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1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1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1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1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1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1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1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1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1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1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1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1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1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1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1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1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1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1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1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1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1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1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1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1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1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1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1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1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1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1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1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1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1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1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1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1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1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1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1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1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1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1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1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1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1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1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1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1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1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1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1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1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1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1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1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1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1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1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1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1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1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1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1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1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1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1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1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1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1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1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1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1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1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1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1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1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1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1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1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1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1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1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1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1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1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1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1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1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1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1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1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1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1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1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1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1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1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1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1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1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1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1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1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1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1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1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1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1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1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1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1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1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1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1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1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1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1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1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1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1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1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1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1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1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1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1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1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1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1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1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1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1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1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1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1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1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1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1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1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1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1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1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1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1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1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1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1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1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1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1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1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1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1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1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1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1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1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1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1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1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1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1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1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1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1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1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1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1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1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1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1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1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1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1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1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1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1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1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1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1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1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1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1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1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1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1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1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1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1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1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1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1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1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1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1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1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1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1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1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1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1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1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1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1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1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1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1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1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1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1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1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1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1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1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1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1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1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1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1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1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1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1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1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1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1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1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1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1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1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1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1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1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1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1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1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1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1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1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1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1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1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1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1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1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1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1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1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1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1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1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1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1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1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1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1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1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1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1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1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1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1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1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1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1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1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1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1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1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1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1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1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1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1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1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1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1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1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1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1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1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1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1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1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1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1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1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1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1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1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1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1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1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1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1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1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1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1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1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1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1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1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1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1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1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1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1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1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1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1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1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1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1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1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1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1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1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1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1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1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1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1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1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1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1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1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1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1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1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1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1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1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1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1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1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1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1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1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1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1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1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1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1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1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1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1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1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1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1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1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1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1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1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1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1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1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1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1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1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1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1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1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1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1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1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1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1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1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1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1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1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1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1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1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1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1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1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1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1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1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1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1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1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1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1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1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1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1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1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1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1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1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1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1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1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1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1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1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1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1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1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1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1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1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1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1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1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1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1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1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1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1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1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1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1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1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1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1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1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1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1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1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1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1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1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1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1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1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1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1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1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1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1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1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1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1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1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1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1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1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1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1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1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1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1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1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1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1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1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1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1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1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1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1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1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1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1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1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1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1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1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1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1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1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1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1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1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1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1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1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1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1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1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1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1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1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1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1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1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1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1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1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1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1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1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1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1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1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1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1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1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1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1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1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1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1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1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1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1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1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1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1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1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1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1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1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1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1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1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1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1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1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1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1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1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1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1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1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1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1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1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1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1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1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1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1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1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1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1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1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1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1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1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1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1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1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1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1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1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1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1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1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1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1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1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1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1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1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1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1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1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1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1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1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1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1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1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1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1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1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1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1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1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1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1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1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1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1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1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1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1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1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1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1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1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1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1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1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1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1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1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1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1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1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1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1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1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1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1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1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1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1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1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1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1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1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1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1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1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1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1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1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1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1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1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1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1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1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1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1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1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1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1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1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1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1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1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1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1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1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1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1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1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1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1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1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1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1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1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1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1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1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1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1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1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1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1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1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1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1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1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1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1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1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1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1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1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1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1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1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1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1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1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1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1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1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1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1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1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1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1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1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1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1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1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1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1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1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1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1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1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1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1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1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1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1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1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1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1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1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1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1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1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1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1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1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1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1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1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1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1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1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1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1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1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1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1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1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1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1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1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1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1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1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1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1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1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1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1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1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1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1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1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1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1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1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1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1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1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1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1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1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1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1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1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1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1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1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1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1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1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1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1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1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1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1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1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1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1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1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1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1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1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1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1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1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1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1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1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1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1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1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1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1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1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1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1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1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1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1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1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1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1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1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1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1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1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1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1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1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1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1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1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1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1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1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1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1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1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1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1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1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1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1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1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1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1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1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1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1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1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1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1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1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1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1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1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1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1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1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1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1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1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1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1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1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1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1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1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1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1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1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1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1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1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1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1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1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1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1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1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1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1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1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1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1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1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1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1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1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1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1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1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1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1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1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1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1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1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1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1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1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1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1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1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1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1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1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1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1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1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1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1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1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1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1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1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1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1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1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1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1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1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1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1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1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1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1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1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1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1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1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1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1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1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1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1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1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1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1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1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1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1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1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1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1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1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1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1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1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1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1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1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1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1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1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1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1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1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1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1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1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1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1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1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1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1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1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1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1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1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1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1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1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1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1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1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1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1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1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1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1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1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1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1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1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1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1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1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1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1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1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1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1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1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1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1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1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1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1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1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1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1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1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1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1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1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1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1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1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1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1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1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1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1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1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1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1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1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1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1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1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1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1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1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1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1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1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1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1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1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1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1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1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1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1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1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1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1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1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1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1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1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1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1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1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1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1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1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1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1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1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1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1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1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1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1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1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1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1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1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1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1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1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1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1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1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1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1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1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1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1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1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1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1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1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1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1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1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1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1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1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1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1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1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1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1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1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1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1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1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1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1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1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1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1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1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1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1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1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1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1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1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1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1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1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1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1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1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1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1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1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1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1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1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1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1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1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1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1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1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1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1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1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1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1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1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1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1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1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1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1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1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1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1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1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1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1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1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1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1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1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1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1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1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1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1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1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1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1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1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1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1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1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1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1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1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1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1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1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1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1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1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1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1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1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1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1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1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1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1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1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1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1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1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1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1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1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1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1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1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1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1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1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1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1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1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1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1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1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1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1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1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1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1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1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1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1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1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1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1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1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1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1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1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1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1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1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1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1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1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1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1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1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1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1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1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1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1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1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1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1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1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1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1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1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1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1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1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1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1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1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1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1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1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1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1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1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1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1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1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1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1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1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1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1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1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1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1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1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1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1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1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1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1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1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1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1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1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1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1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1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1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1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1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1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1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1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1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1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1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1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1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1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1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1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1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1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1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1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1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1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1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1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1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1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1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1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1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1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1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1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1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1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1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1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1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1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1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1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1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1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1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1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1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1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1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1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1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1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1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1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1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1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1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1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1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1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1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1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1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1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1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1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1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1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1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1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1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1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1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1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1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1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1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1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1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1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1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1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1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1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1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1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1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1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1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1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1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1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1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1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1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1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1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1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1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1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1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1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1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1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1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1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1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1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1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1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1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1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1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1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1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1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1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1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1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1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1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1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1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1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1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1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1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1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1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1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1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1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1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1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1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1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1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1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1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1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1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1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1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1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1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1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1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1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1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1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1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1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1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1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1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1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1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1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1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1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1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1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1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1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1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1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1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1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1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1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1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1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1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1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1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1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1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1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1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1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1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1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1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1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1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1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1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1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1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1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1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1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1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1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1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1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1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1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1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1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1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1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1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1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1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1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1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1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1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1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1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1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1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1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1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1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1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1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1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1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1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1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1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1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1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1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1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1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1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1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1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1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1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1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1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1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1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1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1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1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1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1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1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1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1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1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1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1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1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1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1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1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1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1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1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1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1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1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1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1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1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1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1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1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1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1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1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1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1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1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1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1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1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1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1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1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1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1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1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1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1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1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1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1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1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1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1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1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1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1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1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1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1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1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1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1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1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1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1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1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1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1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1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1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1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1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1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1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1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1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1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1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1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1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1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1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1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1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1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1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1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1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1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1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1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1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1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1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1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1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1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1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1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1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1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1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1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1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1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1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1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1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1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1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1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1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1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1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1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1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1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1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1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1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1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1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1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1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1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1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1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1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1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1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1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1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1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1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1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1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1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1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1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1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1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1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1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1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1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1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1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1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1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1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1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1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1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1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1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1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1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1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1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1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1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1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1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1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1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1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1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1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1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1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1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1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1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1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1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1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1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1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1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1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1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1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1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1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1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1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1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1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1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1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1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1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1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1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1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1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1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1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1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1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1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1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1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1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1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1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1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1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1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1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1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1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1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1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1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1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1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1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1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1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1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1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1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1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1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1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1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1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1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1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1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1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1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1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1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1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1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1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1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1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1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1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1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1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1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1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1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1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1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1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1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1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1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1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1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1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1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1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1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1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1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1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1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1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1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1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1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1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1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1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1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1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1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1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1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1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1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1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1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1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1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1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1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1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1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1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1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1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1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1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1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1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1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1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1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1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1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1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1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1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1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1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1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1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1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1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1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1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1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1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1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1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1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1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1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1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1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1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1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1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1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1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1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1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1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1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1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1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1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1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1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1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1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1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1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1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1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1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1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1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1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1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1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1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1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1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1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1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1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1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1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1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1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1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1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1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1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1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1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1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1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1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1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1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1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1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1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1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1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1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1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1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1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1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1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1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1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1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1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1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1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1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1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1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1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1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1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1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1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1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1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1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1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1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1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1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1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1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1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1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1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1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1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1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1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1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1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1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1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1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1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1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1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1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1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1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1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1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1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1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1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1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1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1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1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1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1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1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1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1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1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1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1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1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1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1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1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1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1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1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1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1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1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1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1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1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1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1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1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1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1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1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1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1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1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1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1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1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1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1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1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1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1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1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1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1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1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1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1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1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1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1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1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1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1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1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1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1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1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1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1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1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1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1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1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1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1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1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1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1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1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1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1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1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1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1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1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1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1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1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1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1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1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1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1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1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1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1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1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1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1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1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1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1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1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1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1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1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1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1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1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1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1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1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1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1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1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1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1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1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1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1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1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1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1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1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1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1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1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1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1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1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1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1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1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1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1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1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1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1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1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1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1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1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1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1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1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1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1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1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1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1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1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1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1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1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1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1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1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1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1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1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1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1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1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1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1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1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1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1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1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1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1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1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1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1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1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1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1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1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1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1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1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1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1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1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1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1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1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1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1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1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1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1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1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1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1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1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1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1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1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1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1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1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1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1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1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1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1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1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1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1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1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1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1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1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1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1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1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1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1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1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1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1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1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1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1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1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1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1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1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1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1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1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1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1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1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1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1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1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1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1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1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1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1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1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1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1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1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1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1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1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1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1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1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1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1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1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1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1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1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1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1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1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1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1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1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1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1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1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1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1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1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1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1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1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1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1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1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1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1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1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1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1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1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1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1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1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1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1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1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1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1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1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1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1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1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1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1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1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1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1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1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1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1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1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1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1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1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1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1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1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1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1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1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1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1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1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1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1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1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1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1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1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1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1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1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1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1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1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1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1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1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1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1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1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1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1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1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1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1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1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1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1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1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1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1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1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1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1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1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1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1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1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1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1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1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1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1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1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1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1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1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1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1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1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1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1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1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1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1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1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1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1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1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1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1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1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1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1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1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1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1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1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1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1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1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1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1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1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1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1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1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1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1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1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1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1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1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1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1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1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1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1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1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1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1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1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1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1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1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1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1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1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1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1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1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1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1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1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1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1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1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1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1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1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1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1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1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1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1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1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1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1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1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1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1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1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1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1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1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1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1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1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1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1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1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1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1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1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1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1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1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1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1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1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1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1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1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1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1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1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1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1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1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1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1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1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1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1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1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1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1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1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1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1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1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1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1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1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1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1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1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1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1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1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1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1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1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1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1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1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1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1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1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1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1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1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1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1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1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1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1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1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1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1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1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1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1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1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1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1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1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1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1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1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1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1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1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1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1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1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1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1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1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1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1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1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1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1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1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1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1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1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1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1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1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1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1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1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1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1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1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1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1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1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1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1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1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1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1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1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1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1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1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1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1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1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1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1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1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1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1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1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1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1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1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1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1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1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1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1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1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1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1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1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1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1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1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1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1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1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1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1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1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1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1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1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1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1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1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1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1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1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1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1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1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1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1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1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1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1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1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1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1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1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1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1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1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1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1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1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1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1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1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1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1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1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1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1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1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1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1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1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1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1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1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1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1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1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1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1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1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1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1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1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1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1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1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1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1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1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1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1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1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1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1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1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1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1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1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1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1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1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1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1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1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1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1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1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1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1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1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1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1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1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1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1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1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1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1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1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1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1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1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1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1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1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1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1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1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1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1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1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1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1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1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1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1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1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1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1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1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1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1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1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1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1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1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1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1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1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1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1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1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1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1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1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1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1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1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1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1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1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1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1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1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1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1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1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1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1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1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1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1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1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1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1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1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1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1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1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1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1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1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1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1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1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1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1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1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1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1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1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1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1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1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1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1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1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1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1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1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1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1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1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1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1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1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1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1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1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1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1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1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1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1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1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1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1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1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1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1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1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1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1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1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1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1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1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1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1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1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1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1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1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1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1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1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1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1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1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1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1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1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1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1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1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1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1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1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1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1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1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1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1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1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1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1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1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1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1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1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1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1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1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1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1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1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1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1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1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1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1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1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1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1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1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1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1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1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1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1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1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1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1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1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1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1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1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1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1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1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1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1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1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1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1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1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1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1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1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1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1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1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1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1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1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1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1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1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1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1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1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1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1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1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1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1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1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1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1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1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1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1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1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1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1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1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1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1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1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1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1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1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1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1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1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1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1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1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1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1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1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1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1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1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1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1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1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1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1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1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1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1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1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1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1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1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1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1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1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1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1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1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1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1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1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1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1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1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1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1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1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1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1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1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1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1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1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1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1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1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1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1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1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1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1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1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1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1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1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1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1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1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1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1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1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1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1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1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1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1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1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1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1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1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1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1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1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1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1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1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1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1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1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1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1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1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1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1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1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1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1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1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1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1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1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1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1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1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1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1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1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1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1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1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1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1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1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1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1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1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1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1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1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1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1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1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1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1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1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1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1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1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1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1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1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1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1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1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1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1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1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1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1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1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1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1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1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1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1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1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1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1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1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1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1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1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1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1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1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1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1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1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1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1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1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1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1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1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1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1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1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1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1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1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1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1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1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1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1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1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1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1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1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1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1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1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1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1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1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1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1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1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1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1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1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1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1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1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1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1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1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1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1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1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1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1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1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1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1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1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1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1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1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1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1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1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1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1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1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1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1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1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1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1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1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1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1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1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1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1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1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1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1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1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1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1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1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1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1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1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1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1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1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1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1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1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1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1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1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1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1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1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1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1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1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1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1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1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1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1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1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1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1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1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1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1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1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1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1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1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1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1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1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1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1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1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1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1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1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1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1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1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1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1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1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1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1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1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1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1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1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1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1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1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1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1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1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1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1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1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1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1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1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1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1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1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1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1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1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1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1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1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1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1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1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1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1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1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1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1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1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1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1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1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1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1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1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1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1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1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1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1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1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1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1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1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1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1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1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1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1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1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1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1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1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1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1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1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1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1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1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1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1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1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1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1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1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1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1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1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1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1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1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1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1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1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1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1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1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1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1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1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1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1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1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1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1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1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1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1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1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1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1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1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1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1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1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1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1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1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1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1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1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1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1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1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1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1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1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1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1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1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1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1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1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1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1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1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1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1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1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1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1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1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1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1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1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1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1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1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1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1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1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1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1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1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1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1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1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1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1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1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1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1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1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1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1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1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1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1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1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1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1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1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1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1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1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1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1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1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1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1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1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1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1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1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1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1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1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1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1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1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1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1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1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1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1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1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1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1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1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1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1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1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1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1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1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1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1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1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1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1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1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1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1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1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1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1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1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1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1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1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1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1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1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1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1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1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1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1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1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1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1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1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1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1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1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1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1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1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1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1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1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1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1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1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1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1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1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1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1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1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1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1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1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1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1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1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1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1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1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1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1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1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1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1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1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1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1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1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1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1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1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1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1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1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1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1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1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1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1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1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1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1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1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1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1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1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1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1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1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1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1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1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1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1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1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1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1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1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1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1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1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1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1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1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1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1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1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1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1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1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1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1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1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1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1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1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1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1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1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1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1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1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1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1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1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1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1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1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1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1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1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1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1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1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1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1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1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1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1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1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1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1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1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1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1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1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1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1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1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1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1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1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1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1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1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1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1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1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1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1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1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1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1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1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1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1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1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1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1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1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1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1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1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1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1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1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1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1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1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1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1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1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1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1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1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1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1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1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1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1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1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1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1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1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1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1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1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1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1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1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1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1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1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1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1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1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1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1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1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1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1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1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1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1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1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1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1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1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1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1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1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1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1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1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1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1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1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1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1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1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1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1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1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1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1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1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1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1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1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1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1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1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1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1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1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1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1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1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1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1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1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1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1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1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1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1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1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1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1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1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1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1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1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1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1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1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1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1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1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1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1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1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1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1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1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1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1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1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1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1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1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1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1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1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1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1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1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1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1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1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1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1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1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1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1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1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1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1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1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1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1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1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1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1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1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1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1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1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1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1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1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1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1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1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1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1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1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1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1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1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1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1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1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1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1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1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1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1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1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1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1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1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1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1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1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1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1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1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1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1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1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1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1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1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1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1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1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1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1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1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1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1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1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1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1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1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1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1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1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1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1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1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1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1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1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1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1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1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1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1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1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1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1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1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1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1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1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1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1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1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1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1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1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1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1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1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1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1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1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1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1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1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1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1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1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1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1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1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1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1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1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1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1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1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1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1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1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1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1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1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1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1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1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1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1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1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1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1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1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1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1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1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1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1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1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1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1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1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1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1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1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1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1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1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1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1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1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1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1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1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1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1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1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1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1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1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1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1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1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1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1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1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1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1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1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1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1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1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1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1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1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1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1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1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1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1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1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1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1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1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1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1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1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1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1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1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1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1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1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1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1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1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1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1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1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1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1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1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1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1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1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1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1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1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1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1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1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1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1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1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1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1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1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1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1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1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1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1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1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1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1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1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1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1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1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1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1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1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1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1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1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1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1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1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1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1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1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1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1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1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1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1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1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1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1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1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1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1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1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1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1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1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1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1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1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1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1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1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1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1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1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1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1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1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1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1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1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1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1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1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1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1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1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1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1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1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1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1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1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1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1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1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1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1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1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1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1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1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1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1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1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1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1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1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1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1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1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1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1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1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1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1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1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1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1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1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1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1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1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1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1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1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1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1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1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1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1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1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1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1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1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1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1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1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1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1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1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1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1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1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1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1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1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1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1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1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1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1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1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1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1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1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1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1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1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1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1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1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1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1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1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1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1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1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1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1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1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1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1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1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1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1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1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1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1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1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1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1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1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1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1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1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1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1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1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1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1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1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1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1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1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1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1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1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1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1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1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1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1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1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1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1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1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1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1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1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1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1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1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1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1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1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1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1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1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1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1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1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1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1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1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1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1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1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1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1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1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1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1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1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1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1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1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1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1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1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1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1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1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1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1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1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1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1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1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1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1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1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1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1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1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1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1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1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1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1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1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1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1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1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1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1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1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1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1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1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1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1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1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1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1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1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1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1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1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1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1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1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1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1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1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1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1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1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1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1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1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1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1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1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1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1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1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1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1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1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1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1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1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1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1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1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1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1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1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1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1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1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1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1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1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1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1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1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1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1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1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1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1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1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1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1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1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1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1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1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1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1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1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1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1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1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1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1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1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1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1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1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1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1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1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1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1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1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1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1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1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1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1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1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1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1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1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1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1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1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1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1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1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1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1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1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1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1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1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1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1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1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1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1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1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1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1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1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1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1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1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1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1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1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1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1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1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1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1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1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1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1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1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1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1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1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1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1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1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1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1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1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1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1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1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1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1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1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1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1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1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1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1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1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1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1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1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1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1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1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1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1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1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1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1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1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1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1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1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1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1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1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1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1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1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1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1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1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1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1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1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1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1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1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1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1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1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1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1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1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1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1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1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1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1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1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1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1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1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1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1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1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1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1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1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1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1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1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1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1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1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1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1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1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1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1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1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1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1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1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1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1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1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1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1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1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1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1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1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1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1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1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1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1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1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1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1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1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1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1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1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1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1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1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1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1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1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1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1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1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1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1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1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1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1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1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1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1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1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1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1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1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1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1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1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1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1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1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1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1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1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1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1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1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1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1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1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1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1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1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1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1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1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1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1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1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1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1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1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1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1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1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1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1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1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1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1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1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1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1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1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1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1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1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1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1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1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1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1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1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1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1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1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1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1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1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1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1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1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1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1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1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1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1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1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1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1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1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1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1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1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1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1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1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1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1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1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1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1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1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1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1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1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1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1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1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1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1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1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1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1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1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1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1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1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1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1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1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1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1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1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1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1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1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1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1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1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1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1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1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1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1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1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1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1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1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1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1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1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1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1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1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1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1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1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1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1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1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1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1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1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1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1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1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1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1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1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1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1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1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1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1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1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1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1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1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1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1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1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1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1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1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1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1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1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1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1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1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1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1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1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1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1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1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1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1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1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1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1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1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1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1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1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1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1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1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1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1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1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1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1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1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1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1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1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1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1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1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1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1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1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1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1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1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1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1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1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1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1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1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1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1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1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1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1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1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1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1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1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1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1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1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1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1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1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1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1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1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1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1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1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1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1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1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1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1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1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1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1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1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1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1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1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1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1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1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1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1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1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1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1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1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1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1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1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1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1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1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1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1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1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1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1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1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1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1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1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1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1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1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1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1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1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1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1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1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1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1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1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1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1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1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1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1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1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1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1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1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1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1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1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1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1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1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1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1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1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1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1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1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1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1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1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1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1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1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1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1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1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1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1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1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1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1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1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1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1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1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1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1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1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1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1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1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1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1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1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1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1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1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1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1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1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1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1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1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1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1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1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1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1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1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1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1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1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1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1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1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1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1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1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1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1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1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1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1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1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1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1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1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1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1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1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1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1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1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1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1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1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1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1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1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1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1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1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1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1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1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1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1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1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1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1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1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1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1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1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1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1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1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1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1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1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1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1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1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1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1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1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1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1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1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1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1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1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1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1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1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1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1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1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1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1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1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1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1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1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1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1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1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1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1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1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1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1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1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1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1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1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1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1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1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1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1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1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1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1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1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1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1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1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1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1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1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1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1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1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1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1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1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1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1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1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1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1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1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1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1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1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1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1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1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1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1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1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1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1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1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1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1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1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1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1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1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1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1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1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1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1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1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1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1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1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1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1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1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1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1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1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1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1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1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1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1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1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1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1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1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1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1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1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1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1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1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1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1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1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1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1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1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1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1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1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1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1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1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1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1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1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1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1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1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1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1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1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1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1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1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1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1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1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1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1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1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1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1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1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1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1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1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1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1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1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1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1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1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1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1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1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1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1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1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1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1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1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1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1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1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1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1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1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1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1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1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1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1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1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1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1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1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1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1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1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1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1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1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1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1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1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1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1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1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1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1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1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1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1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1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1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1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1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1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1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1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1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1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1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1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1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1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1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1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1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1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1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1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1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1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1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1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1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1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1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1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1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1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1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1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1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1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1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1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1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1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1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1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1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1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1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1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1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1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1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1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1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1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1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1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1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1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1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1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1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1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1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1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1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1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1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1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1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1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1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1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1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1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1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1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1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1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1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1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1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1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1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1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1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1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1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1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1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1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1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1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1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1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1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1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1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1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1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1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1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1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1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1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1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1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1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1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1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1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1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1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1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1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1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1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1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1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1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1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1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1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1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1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1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1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1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1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1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1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1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1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1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1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1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1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1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1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1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1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1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1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1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1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1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1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1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1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1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1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1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1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1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1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1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1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1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1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1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1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1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1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1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1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1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1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1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1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1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1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1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1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1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1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1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1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1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1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1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1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1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1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1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1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1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1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1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1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1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1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1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1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1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1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1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1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1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1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1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1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1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1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1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1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1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1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1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1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1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1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1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1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1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1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1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1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1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1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1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1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1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1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1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1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1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1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1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1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1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1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1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1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1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1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1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1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1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1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1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1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1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1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1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1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1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1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1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1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1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1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1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1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1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1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1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1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1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1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1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1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1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1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1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1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1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1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1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1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1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1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1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1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1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1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1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1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1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1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1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1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1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1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1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1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1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1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1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1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1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1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1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1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1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1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1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1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1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1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1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1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1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1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1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1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1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1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1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1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1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1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1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1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1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1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1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1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1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1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1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1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1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1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1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1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1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1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1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1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1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1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1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1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1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1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1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1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1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1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1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1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1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1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1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1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1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1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1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1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1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1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1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1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1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1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1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1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1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1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1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1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1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1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1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1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1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1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1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1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1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1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1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1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1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1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1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1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1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1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1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1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1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1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1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1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1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1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1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1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1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1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1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1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1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1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1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1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1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1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1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1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1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1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1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1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1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1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1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1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1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1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1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1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1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1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1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1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1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1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1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1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1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1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1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1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1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1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1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1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1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1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1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1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1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1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1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1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1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1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1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1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1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1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1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1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1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1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1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1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1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1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1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1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1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1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1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1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1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1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1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1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1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1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1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1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1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1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1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1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1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1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1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1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1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1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1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1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1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1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1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1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1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1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1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1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1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1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1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1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1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1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1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1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1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1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1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1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1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1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1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1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1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1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1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1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1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1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1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1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1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1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1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1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1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1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1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1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1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1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1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1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1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1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1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1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1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1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1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1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1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1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1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1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1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1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1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1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1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1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1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1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1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1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1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1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1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1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1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1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1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1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1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1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1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1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1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1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1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1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1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1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1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1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1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1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1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1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1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1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1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1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1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1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1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1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1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1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1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1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1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1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1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1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1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1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1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1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1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1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1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1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1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1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1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1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1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1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1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1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1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1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1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1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1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1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1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1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1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1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1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1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1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1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1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1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1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1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1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1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1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1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1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1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1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1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1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1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1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1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1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1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1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1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1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1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1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1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1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1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1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1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1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1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1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1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1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1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1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1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1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1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1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1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1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1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1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1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1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1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1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1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1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1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1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1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1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1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1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1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1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1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1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1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1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1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1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1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1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1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1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1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1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1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1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1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1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1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1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1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1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1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1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1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1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1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1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1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1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1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1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1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1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1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1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1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1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1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1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1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1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1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1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1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1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1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1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1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1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1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1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1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1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1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1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1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1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1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1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1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1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1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1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1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1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1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1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1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1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1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1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1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1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1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1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1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1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1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1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1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1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1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1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1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1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1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1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1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1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1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1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1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1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1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1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1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1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1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1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1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1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1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1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1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1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1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1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1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1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1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1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1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1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1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1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1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1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1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1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1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1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1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1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1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1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1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1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1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1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1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1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1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1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1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1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1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1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1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1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1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1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1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1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1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1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1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1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1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1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1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1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1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1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1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1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1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1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1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1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1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1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1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1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1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1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1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1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1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1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1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1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1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1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1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1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1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1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1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1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1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1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1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1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1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1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1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1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1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1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1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1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1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1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1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1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1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1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1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1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1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1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1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1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1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1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1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1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1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1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1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1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1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1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1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1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1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1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1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1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1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1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1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1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1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1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1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1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1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1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1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1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1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1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1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1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1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1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1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1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1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1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1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1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1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1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1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1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1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1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1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1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1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1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1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1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1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1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1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1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1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1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1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1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1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1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1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1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1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1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1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1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1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1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1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1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1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1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1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1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1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1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1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1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1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1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1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1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1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1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1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1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1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1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1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1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1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1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1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1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1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1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1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1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1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1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1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1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1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1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1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1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1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1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1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1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1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1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1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1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1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1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1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1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1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1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1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1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1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1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1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1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1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1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1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1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1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1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1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1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1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1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1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1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1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1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1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1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1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1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1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1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1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1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1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1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1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1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1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1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1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1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1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1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1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1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1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1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1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1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1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1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1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1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1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1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1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1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1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1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1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1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1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1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1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1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1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1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1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1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1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1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1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1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1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1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1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1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1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1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1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1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1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1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1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1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1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1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1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1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1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1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1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1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1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1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1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1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1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1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1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1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1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1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1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1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1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1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1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1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1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1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1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1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1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1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1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1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1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1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1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1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1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1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1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1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1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1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1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1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1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1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1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1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1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1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1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1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1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1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1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1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1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1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1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1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1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1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1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1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1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1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1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1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1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1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1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1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1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1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1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1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1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1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1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1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1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1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1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1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1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1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1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1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1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1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1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1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1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1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1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1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1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1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1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1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1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1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1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1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1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1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1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1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1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1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1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1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1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1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1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1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1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1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1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1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1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1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1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1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1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1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1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1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1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1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1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1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1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1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1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1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1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1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1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1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1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1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1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1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1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1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1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1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1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1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1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1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1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1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1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1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1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1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1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1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1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1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1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1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1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1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1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1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1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1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1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1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1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1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1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1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1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1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1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1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1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1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1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1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1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1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1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1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1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1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1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1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1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1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1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1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1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1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1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1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1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1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1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1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1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1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1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1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1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1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1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1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1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1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1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1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1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1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1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1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1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1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1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1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1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1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1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1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1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1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1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1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1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1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1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1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1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1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1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1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1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1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1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1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1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1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1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1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1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1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1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1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1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1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1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1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1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1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1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1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1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1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1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1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1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1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1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1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1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1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1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1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1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1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1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1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1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1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1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1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1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1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1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1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1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1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1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1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1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1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1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1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1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1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1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1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1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1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1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1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1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1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1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1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1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1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1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1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1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1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1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1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1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1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1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1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1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1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1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1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1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1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1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1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1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1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1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1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1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1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1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1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1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1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1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1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1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1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1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1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1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1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1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1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1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1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1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1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1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1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1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1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1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1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1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1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1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1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1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1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1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1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1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1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1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1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1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1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1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1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1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1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1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1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1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1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1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1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1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1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1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1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1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1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1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1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1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1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1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1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1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1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1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1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1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1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1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1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1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1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1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1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1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1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1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1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1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1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1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1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1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1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1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1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1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1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1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1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1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1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1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1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1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1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1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1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1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1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1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1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1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1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1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1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1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1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1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1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1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1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1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1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1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1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1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1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1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1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1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1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1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1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1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1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1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1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1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1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1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1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1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1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1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1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1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1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1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1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1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1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1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1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1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1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1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1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1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1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1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1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1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1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1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1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1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1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1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1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1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1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1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1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1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1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1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1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1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1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1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1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1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1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1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1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1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1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1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1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1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1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1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1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1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1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1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1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1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1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1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1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1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1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1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1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1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1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1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1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1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1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1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1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1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1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1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1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1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1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1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1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1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1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1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1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1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1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1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1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1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1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1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1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1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1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1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1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1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1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1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1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1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1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1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1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1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1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1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1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1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1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1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1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1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1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1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1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1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1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1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1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1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1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1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1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1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1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1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1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1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1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1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1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1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1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1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1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1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1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1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1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1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1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1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1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1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1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1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1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1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1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1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1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1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1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1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1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1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1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1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1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1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1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1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1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1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1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1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1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1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1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1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1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1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1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1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1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1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1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1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1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1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1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1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1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1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1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1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1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1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1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1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1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1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1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1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1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1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1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1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1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1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1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1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1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1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1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1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1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1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1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1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1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1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1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1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1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1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1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1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1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1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1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1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1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1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1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1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1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1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1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1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1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1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1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1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1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1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1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1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1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1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1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1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1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1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1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1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1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1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1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1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1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1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1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1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1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1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1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1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1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1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1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1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1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1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1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1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1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1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1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1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1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1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1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1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1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1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1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1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1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1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1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1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1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1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1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1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1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1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1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1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1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1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1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1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1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1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1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1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1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1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1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1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1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1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1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1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1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1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1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1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1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1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1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1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1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1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1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1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1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1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1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1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1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1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1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1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1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1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1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1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1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1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1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1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1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1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1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1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1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1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1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1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1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1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1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1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1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1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1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1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1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1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1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1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1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1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1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1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1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1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1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1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1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1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1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1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1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1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1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1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1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1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1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1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1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1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1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1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1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1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1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1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1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1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1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1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1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1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1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1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1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1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1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1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1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1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1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1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1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1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1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1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1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1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1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1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1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1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1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1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1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1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1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1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1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1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1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1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1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1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1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1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1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1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1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1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1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1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1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1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1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1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1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1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1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1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1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1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1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1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1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1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1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1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1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1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1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1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1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1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1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1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1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1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1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1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1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1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1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1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1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1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1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1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1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1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1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1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1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1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1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1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1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1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1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1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1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1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1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1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1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1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1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1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1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1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1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1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1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1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1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1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1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1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1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1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1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1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1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1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1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1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1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1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1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1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1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1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1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1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1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1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1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1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1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1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1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1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1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1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1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1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1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1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1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1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1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1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1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1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1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1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1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1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1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1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1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1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1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1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1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1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1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1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1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1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1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1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1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1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1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1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1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1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1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1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1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1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1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1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1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1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1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1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1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1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1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1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1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1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1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1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1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1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1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1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1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1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1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1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1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1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1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1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1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1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1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1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1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1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1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1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1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1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1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1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1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1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1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1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1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1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1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1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1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1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1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1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1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1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1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1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1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1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1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1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1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1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1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1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1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1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1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1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1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1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1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1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1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1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1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1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1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1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1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1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1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1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1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1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1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1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1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1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1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1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1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1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1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1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1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1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1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1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1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1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1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1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1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1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1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1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1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1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1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1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1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1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1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1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1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1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1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1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1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1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1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1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1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1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1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1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1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1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1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1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1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1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1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1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1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1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1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1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1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1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1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1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1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1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1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1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1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1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1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1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1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1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1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1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1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1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1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1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1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1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1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1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1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1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1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1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1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1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1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1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1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1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1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1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1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1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1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1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1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1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1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1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1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1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1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1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1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1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1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1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1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1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1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1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1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1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1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1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1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1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1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1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1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1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1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1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1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1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1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1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1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1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1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1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1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1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1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1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1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1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1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1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1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1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1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1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1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1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1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1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1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1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1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1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1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1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1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1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1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1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1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1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1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1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1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1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1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1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1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1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1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1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1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1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1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1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1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1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1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1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1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1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1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1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1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1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1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1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1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1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1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1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1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1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1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1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1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1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1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1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1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1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1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1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1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1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1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1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1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1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1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1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1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1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1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1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1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1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1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1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1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1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1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1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1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1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1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1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1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1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1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1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1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1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1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1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1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1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1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1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1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1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1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1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1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1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1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1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1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1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1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1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1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1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1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1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1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1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1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1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1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1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1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1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1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1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1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1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1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1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1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1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1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1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1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1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1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1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1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1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1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1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1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1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1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1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1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1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1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1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1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1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1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1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1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1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1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1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1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1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1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1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1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1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1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1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1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1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1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1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1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1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1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1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1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1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1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1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1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1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1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1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1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1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1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1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1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1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1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1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1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1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1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1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1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1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1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1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1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1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1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1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1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1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1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1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1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1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1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1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1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1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1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1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1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1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1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1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1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1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1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1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1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1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1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1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1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1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1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1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1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1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1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1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1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1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1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1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1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1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1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1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1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1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1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1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1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1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1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1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1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1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1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1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1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1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1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1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1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1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1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1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1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1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1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1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1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1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1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1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1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1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1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1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1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1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1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1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1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1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1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1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1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1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1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1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1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1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1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1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1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1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1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1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1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1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1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1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1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1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1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1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1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1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1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1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1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1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1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1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1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1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1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1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1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1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1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1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1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1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1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1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1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1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1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1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1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1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1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1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1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1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1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1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1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1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1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1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1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1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1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1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1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1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1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1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1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1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1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1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1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1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1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1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1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1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1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1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1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1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1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1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1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1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1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1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1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1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1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1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1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1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1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1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1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1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1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1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1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1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1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1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1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1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1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1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1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1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1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1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1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1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1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1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1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1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1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1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1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1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1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1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1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1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1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1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1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1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1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1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1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1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1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1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1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1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1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1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1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1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1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1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1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1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1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1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1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1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1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1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1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1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1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1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1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1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1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1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1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1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1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1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1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1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1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1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1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1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1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1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1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1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1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1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1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1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1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1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1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1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1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1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1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1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1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1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1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1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1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1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1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1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1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1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1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1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1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1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1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1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1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1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1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1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1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1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1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1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1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1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1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1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1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1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1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1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1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1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1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1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1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1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1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1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1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1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1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1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1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1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1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1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1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1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1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1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1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1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1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1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1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1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1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1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1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1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1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1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1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1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1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1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1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1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1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1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1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1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1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1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1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1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1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1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1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1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1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1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1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1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1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1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1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1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1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1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1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1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1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1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1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1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1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1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1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1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1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1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1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1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1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1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1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1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1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1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1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1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1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1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1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1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1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1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1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1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1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1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1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1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1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1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1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1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1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1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1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1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1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1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1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1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1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1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1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1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1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1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1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1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1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1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1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1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1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1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1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1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1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1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1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1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1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1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1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1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1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1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1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1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1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1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1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1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1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1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1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1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1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1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1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1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1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1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1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1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1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1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1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1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1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1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1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1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1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1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1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1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1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1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1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1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1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1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1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1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1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1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1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1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1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1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1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1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1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1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1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1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1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1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1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1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1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1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1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1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1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1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1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1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1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1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1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1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1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1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1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1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1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1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1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1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1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1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1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1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1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1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1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1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1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1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1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1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1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1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1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1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1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1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1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1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1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1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1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1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1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1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1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1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1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1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1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1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1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1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1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1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1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1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1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1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1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1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1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1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1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1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1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1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1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1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1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1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1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1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1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1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1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1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1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1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1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1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1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1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1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1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1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1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1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1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1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1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1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1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1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1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1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1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1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1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1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1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1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1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1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1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1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1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1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1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1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1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1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1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1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1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1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1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1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1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1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1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1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1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1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1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1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1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1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1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1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1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1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1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1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1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1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1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1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1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1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1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1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1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1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1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1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1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1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1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1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1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1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1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1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1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1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1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1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1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1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1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1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1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1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1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1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1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1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1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1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1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1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1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1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1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1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1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1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1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1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1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1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1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1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1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1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1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1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1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1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1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1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1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1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1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1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1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1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1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1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1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1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1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1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1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1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1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1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1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1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1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1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1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1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1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1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1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1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1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1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1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1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1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1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1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1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1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1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1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1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1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1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1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1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1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1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1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1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1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1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1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1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1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1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1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1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1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1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1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1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1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1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1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1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1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1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1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1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1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1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1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1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1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1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1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1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1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1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1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1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1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1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1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1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1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1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1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1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1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1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1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1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1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1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1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1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1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1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1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1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1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1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1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1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1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1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1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1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1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1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1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1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1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1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1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1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1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1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1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1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1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1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1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1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1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1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1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1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1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1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1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1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1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1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1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1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1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1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1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1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1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1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1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1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1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1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1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1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1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1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1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1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1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1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1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1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1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1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1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1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1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1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1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1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1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1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1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1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1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1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1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1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1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1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1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1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1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1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1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1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1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1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1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1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1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1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1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1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1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1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1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1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1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1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1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1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1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1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1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1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1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1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1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1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1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1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1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1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1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1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1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1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1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1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1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1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1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1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1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1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1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1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1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1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1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1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1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1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1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1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1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1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1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1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1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1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1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1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1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1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1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1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1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1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1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1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1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1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1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1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1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1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1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1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1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1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1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1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1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1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1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1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1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1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1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1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1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1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1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1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1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1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1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1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1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1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1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1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1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1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1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1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1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1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1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1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1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1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1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1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1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1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1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1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1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1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1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1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1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1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1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1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1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1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1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1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1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1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1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1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1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1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1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1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1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1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1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1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1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1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1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1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1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1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1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1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1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1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1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1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1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1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1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1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1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1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1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1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1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1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1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1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1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1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1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1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1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1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1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1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1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1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1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1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1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1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1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1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1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1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1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1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1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1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1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1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1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1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1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1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1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1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1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1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1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1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1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1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1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1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1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1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1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1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1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1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1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1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1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1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1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1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1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1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1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1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1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1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1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1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1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1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1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1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1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1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1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1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1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1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1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1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1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1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1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1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1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1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1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1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1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1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1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1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1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1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1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1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1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1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1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1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1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1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1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1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1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1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1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1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1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1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1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1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1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1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1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1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1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1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1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1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1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1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1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1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1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1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1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1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1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1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1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1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1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1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1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1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1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1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1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1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1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1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1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1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1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1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1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1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1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1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1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1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1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1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1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1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1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1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1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1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1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1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1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1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1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1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1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1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1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1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1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1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1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1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1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1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1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1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1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1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1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1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1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1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1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1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1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1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1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1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1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1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1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1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1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1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1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1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1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1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1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1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1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1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1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1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1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1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1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1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1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1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1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1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1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1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1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1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1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1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1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1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1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1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1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1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1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1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1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1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1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1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1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1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1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1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1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1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1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1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1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1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1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1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1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1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1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1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1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1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1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1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1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1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1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1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1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1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1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1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1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1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1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1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1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1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1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1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1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1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1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1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1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1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1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1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1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1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1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1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1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1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1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1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1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1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1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1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1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1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1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1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1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1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1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1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1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1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1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1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1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1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1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1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1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1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1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1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1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1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1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1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1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1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1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1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1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1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1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1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1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1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1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1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1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1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1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1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1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1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1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1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1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1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1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1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1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1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1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1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1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1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1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1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1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1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1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1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1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1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1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1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1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1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1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1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1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1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1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1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1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1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1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1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1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1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1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1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1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1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1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1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1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1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1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1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1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1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1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1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1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1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1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1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1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1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1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1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1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1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1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1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1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1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1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1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1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1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1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1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1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1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1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1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1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1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1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1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1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1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1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1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1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1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1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1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1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1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1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1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1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1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1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1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1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1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1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1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1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1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1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1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1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1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1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1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1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1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1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1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1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1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1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1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1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1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1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1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1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1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1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1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1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1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1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1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1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1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1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1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1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1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1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1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1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1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1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1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1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1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1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1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1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1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1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1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1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1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1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1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1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1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1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1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1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1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1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1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1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1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1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1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1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1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1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1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1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1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1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1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1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1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1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1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1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1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1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1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1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1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1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1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1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1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1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1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1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1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1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1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1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1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1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1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1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1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1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1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1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1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1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1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1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1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1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1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1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1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1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1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1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1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1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1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1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1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1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1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1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1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1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1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1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1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1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1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1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1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1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1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1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1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1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1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1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1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1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1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1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1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1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1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1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1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1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1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1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1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1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1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1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1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1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1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1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1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1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1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1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1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1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1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1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1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1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1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1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1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1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1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1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1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1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1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1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1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1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1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1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1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1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1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1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1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1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1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1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1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1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1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1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1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1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1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1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1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1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1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1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1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1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1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1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1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1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1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1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1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1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1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1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1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1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1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1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1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1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1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1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1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1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1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1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1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1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1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1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1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1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1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1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1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1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1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1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1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1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1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1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1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1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1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1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1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1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1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1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1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1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1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1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1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1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1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1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1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1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1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1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1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1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1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1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1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1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1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1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1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1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1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1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1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1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1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1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1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1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1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1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1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1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1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1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1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1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1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1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1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1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1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1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1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1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1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1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1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1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1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1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1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1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1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1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1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1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1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1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1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1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1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1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1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1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1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1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1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1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1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1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1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1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1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1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1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1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1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1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1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1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1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1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1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1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1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1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1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1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1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1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1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1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1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1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1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1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1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1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1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1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1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1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1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1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1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1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1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1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1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1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1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1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1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1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1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1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1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1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1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1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1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1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1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1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1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1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1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1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1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1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1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1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1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1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1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1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1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1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1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1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1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1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1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1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1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1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1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1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1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1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1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1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1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1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1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1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1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1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1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1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1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1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1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1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1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1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1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1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1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1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1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1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1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1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1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1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1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1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1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1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1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1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1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1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1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1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1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1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1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1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1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1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1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1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1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1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1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1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1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1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1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1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1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1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1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1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1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1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1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1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1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1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1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1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1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1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1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1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1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1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1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1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1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1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1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1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1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1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1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1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1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1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1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1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1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1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1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1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1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1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1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1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1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1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1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1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1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1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1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1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1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1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1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1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1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1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1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1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1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1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1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1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1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1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1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1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1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1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1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1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1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1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1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1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1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1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1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1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1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1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1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1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1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1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1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1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1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1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1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1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1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1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1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1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1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1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1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1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1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1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1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1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1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1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1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1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1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1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1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1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1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1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1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1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1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1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1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1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1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1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1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1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1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1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1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1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1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1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1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1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1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1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1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1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1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1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1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1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1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1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1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1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1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1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1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1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1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1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1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1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1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1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1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1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1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1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1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1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1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1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1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1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1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1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1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1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1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1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1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1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1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1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1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1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1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1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1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1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1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1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1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1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1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1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1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1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1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1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1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1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1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1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1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1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1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1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1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1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1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1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1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1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1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1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1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1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1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1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1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1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1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1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1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1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1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1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1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1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1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1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1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1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1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1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1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1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1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1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1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1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1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1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1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1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1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1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1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1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1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1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1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1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1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1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1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1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1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1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1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1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1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1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1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1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1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1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1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1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1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1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1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1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1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1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1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1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1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1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1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1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1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1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1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1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1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1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1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1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1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1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1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1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1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1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1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1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1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1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1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1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1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1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1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1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1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1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1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1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1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1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1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1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1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1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1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1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1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1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1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1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1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1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1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1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1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1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1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1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1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1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1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1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1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1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1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1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1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1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1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1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1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1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1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1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1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1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1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1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1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1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1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1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1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1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1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1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1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1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1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1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1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1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1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1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1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1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1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1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1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1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1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1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1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1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1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1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1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1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1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1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1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1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1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1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1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1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1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1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1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1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1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1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1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1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1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1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1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1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1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1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1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1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1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1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1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1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1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1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1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1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1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1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1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1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1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1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1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1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1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1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1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1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1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1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1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1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1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1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1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1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1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1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1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1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1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1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1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1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1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1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1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1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1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1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1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1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1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1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1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1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1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1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1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1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1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1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1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1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1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1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1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1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1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1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1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1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1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1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1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1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1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1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1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1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1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1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1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1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1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1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1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1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1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1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1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1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1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1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1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1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1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1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1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1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1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1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1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1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1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1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1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1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1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1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1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1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1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1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1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1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1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1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1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1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1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1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1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1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1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1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1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1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1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1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1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1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1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1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1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1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1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1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1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1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1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1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1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1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1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1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1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1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1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1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1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1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1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1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1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1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1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1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1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1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1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1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1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1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1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1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1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1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1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1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1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1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1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1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1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1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1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1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1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1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1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1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1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1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1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1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1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1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1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1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1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1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1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1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1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1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1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1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1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1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1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1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1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1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1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1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1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1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1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1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1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1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1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1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1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1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1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1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1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1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1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1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1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1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1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1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1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1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1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1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1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1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1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1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1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1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1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1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1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1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1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1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1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1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1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1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1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1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1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1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1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1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1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1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1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1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1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1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1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1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1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1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1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1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1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1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1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1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1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1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1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1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1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1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1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1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1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1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1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1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1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1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1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1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1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1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1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1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1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1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1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1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1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1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1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1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1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1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1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1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1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1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1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1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1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1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1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1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1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1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1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1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1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1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1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1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1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1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1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1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1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1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1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1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1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1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1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1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1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1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1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1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1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1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1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1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1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1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1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1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1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1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1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1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1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1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1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1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1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1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1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1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1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1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1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1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1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1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1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1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1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1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1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1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1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1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1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1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1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1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1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1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1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1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1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1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1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1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1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1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1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1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1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1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1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1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1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1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1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1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1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1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1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1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1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1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1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1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1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1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1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1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1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1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1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1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1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1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1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1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1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1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1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1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1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1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1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1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1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1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1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1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1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1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1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1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1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1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1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1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1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1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1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1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1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1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1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1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1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1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1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1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1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1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1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1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1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1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1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1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1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1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1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1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1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1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1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1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1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1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1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1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1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1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1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1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1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1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1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1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1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1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1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1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1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1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1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1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1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1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1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1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1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1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1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1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1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1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1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1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1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1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1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1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1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1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1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1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1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1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1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1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1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1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1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1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1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1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1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1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1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1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1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1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1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1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1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1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1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1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1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1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1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1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1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1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1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1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1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1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1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1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1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1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1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1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1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1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1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1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1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1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1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1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1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1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1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1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1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1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1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1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1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1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1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1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1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1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1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1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1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1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1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1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1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1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1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1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1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1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1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1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1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1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1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1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1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1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1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1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1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1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1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1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1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1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1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1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1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1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1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1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1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1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1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1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1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1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1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1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1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1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1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1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1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1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1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1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1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1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1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1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1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1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1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1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1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1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1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1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1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1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1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1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1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1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1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1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1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1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1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1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1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1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1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1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1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1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1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1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1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1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1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1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1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1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1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1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1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1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1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1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1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1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1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1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1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1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1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1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1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1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1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1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1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1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1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1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1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1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1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1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1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1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1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1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1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1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1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1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1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1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1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1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1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1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1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1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1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1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1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1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1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1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1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1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1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1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1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1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1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1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1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1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1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1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1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1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1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1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1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1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1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1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1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1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1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1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1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1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1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1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1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1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1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1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1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1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1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1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1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1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1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1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1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1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1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1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1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1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1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1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1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1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1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1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1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1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1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1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1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1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1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1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1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1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1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1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1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1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1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1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1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1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1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1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1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1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1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1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1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1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1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1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1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1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1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1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1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1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1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1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1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1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1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1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1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1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1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1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1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1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1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1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1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1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1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1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1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1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1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1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1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1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1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1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1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1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1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1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1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1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1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1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1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1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1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1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1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1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1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1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1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1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1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1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1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1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1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1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1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1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1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1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1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1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1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1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1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1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1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1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1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1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1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1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1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1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1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1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1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1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1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1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1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1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1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1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1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1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1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1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1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1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1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1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1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1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1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1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1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1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1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1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1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1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1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1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1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1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1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1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1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1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1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1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1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1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1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1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1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1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1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1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1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1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1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1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1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1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1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1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1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1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1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1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1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1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1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1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1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1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1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1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1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1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1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1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1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1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1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1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1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1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1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1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1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1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1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1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1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1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1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1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1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1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1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1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1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1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1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1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1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1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1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1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1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1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1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1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1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1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1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1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1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1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1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1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1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1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1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1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1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1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1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1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1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1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1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1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1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1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1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1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1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1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1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1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1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1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1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1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1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1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1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1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1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1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1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1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1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1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1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1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1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1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1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1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1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1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1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1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1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1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1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1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1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1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1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1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1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1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1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1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1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1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1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1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1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1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1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1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1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1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1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1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1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1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1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1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1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1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1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1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1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1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1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1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1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1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1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1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1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1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1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1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1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1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1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1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1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1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1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1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1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1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1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1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1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1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1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1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1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1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1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1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1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1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1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1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1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1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1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1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1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1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1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1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1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1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1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1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1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1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1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1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1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1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1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1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1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1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1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1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1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1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1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1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1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1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1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1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1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1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1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1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1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1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1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1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1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1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1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1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1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1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1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1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1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1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1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1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1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1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1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1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1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1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1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1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1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1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1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1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1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1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1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1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1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1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1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1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1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1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1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1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1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1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1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1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1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1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1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1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1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1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1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1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1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1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1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1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1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1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1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1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1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1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1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1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1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1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1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1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1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1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1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1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1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1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1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1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1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1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1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1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1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1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1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1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1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1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1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1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1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1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1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1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1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1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1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1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1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1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1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1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1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1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1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1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1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1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1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1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1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1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1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1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1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1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1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1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1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1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1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1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1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1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1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1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1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1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1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1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1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1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1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1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1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1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1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1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1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1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1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1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1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1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1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1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1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1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1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1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1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1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1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1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1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1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1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1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1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1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1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1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1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1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1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1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1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1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1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1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1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1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1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1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1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1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1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1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1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1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1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1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1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1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1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1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1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1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1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1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1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1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1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1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1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1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1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1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1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1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1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1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1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1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1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1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1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1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1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1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1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1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1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1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1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1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1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1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1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1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1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1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1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1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1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1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1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1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1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1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1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1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1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1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1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1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1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1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1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1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1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1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1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1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1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1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1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1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1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1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1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1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1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1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1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1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1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1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1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1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1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1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1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1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1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1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1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1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1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1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1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1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1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1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1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1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1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1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1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1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1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1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1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1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1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1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1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1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1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1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1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1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1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1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1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1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1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1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1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1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1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1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1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1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1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1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1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1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1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1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1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1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1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1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1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1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1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1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1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1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1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1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1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1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1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1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1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1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1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1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1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1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1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1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1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1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1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1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1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1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1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1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1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1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1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1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1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1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1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1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1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1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1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1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1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1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1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1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1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1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1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1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1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1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1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1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1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1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1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1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1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1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1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1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1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1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1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1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1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1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1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1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1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1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1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1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1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1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1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1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1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1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1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1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1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1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1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1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1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1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1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1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1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1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1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1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1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1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1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1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1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1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1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1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1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1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1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1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1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1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1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1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1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1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1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1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1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1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1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1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1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1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1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1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1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1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1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1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1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1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1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1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1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1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1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1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1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1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1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1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1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1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1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1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1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1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1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1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1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1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1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1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1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1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1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1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1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1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1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1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1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1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1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1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1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1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1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1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1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1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1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1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1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1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1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1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1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1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1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1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1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1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1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1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1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1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1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1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1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1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1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1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1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1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1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1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1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1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1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1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1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1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1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1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1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1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1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1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1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1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1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1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1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1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1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1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1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1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1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1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1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1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1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1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1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1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1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1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1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1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1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1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1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1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1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1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1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1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1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1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1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1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1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1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1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1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1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1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1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1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1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1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1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1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1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1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1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1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1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1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1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1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1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1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1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1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1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1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1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1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1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1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1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1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1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1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1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1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1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1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1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1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1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1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1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1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1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1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1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1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1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1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1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1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1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1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1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1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1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1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1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1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1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1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1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1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1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1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1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1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1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1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1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1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1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1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1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1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1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1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1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1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1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1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1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1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1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1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1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1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1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1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1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1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1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1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1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1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1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1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1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1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1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1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1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1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1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1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1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1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1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1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1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1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1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1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1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1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1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1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1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1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1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1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1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1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1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1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1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1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1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1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1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1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1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1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1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1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1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1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1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1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1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1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1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1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1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1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1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1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1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1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1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1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1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1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1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1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1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1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1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1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1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1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1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1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1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1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1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1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1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1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1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1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1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1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1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1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1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1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1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1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1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1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1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1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1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1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1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1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1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1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1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1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1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1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1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1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1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1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1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1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1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1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1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1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1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1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1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1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1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1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1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1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1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1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1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1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1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1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1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1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1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1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1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1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1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1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1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1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1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1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1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1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1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1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1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1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1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1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1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1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1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1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1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1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1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1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1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1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1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1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1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1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1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1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1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1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1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1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1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1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1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1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1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1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1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1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1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1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1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1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1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1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1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1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1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1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1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1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1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1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1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1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1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1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1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1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1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1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1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1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1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1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1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1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1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1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1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1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1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1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1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1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1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1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1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1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1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1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1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1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1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1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1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1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1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1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1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1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1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1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1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1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1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1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1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1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1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1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1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1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1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1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1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1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1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1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1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1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1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1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1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1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1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1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1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1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1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1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1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1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1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1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1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1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1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1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1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1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1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1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1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1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1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1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1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1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1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1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1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1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1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1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1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1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1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1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1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1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1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1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1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1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1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1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1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1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1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1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1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1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1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1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1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1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1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1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1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1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1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1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1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1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1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1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1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1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1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1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1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1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1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1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1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1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1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1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1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1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1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1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1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1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1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1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1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1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1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1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1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1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1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1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1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1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1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1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1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1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1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1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1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1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1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1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1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1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1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1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1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1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1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1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1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1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1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1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1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1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1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1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1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1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1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1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1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1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1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1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1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1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1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1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1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1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1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1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1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1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1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1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1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1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1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1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1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1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1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1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1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1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1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1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1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1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1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1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1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1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1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1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1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1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1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1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1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1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1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1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1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1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1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1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1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1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1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1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1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1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1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1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1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1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1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1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1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1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1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1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1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1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1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1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1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1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1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1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1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1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1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1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1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1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1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1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1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1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1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1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1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1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1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1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1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1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1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1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1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1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1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1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1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1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1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1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1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1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1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1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1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1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1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1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1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1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1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1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1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1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1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1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1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1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1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1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1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1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1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1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1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1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1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1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1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1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1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1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1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1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1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1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1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1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1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1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1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1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1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1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1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1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1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1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1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1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1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1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1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1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1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1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1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1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1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1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1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1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1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1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1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1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1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1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1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1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1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1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1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1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1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1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1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1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1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1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1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1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1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1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1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1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1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1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1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1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1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1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1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1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1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1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1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1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1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1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1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1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1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1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1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1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1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1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1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1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1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1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1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1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1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1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1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1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1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1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1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1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1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1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1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1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1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1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1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1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1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1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1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1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1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1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1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1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1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1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1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1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1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1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1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1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1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1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1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1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1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1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1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1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1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1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1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1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1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1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1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1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1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1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1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1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1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1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1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1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1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1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1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1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1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1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1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1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1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1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1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1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1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1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1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1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1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1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1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1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1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1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1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1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1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1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1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1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1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1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1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1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1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1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1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1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1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1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1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1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1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1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1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1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1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1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1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1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1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1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1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1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1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1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1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1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1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1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1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1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1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1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1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1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1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1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1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1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1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1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1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1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1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1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1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1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1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1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1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1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1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1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1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1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1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1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1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1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1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1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1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1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1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1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1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1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1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1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1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1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1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1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1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1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1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1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1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1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1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1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1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1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1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1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1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1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1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1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1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1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1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1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1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1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1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1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1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1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1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1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1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1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1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1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1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1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1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1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1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1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1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1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1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1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1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1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1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1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1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1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1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1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1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1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1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1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1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1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1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1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1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1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1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1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1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1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1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1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1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1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1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1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1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1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1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1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1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1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1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1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1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1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1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1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1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1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1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1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1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1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1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1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1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1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1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1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1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1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1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1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1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1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1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1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1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1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1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1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1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1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1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1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1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1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1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1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1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1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1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1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1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1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1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1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1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1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1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1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1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1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1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1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1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1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1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1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1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1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1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1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1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1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1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1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1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1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1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1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1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1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1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1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1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1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1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1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1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1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1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1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1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1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1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1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1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1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1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1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1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1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1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1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1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1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1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1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1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1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1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1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1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1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1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1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1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1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1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1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1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1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1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1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1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1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1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1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1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1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1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1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1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1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1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1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1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1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1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1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1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1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1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1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1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1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1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1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1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1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1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1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1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1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1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1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1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1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1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1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1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1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1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1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1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1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1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1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1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1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1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1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1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1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1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1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1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1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1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1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1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1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1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1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1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1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1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1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1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1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1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1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1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1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1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1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1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1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1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1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1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1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1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1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1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1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1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1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1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1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1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1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1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1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1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1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1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1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1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1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1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1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1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1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1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1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1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1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1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1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1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1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1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1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1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1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1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1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1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1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1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1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1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1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1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1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1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1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1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1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1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1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1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1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1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1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1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1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1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1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1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1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1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1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1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1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1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1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1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1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1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1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1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1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1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1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1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1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1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1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1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1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1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1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1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1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1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1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1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1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1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1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1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1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1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1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1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1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1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1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1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1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1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1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1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1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1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1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1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1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1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1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1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1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1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1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1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1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1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1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1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1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1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1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1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1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1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1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1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1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1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1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1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1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1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1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1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1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1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1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1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1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1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1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1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1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1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1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1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1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1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1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1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1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1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1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1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1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1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1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1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1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1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1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1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1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1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1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1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1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1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1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1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1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1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1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1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1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1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1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1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1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1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1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1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1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1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1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1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1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1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1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1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1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1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1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1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1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1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1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1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1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1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1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1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1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1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1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1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1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1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1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1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1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1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1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1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1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1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1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1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1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1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1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1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1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1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1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1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1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1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1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1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1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1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1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1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1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1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1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1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1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1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1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1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1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1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1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1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1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1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1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1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1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1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1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1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1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1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1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1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1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1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1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1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1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1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1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1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1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1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1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1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1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1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1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1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1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1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1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1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1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1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1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1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1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1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1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1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1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1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1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1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1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1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1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1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1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1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1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1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1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1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1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1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1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1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1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1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1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1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1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1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1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1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1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1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1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1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1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1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1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1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1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1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1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1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1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1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1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1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1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1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1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1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1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1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1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1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1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1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1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1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1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1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1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1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1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1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1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1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1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1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1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1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1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1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1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1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1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1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1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1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1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1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1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1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1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1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1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1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1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1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1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1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1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1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1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1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1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1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1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1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1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1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1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1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1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1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1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1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1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1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1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1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1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1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1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1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1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1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1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1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1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1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1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1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1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1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1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1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1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1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1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1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1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1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1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1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1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1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1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1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1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1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1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1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1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1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1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1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1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1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1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1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1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1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1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1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1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1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1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1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1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1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1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1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1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1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1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1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1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1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1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1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1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1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1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1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1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1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1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1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1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1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1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1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1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1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1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1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1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1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1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1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1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1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1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1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1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1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1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1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1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1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1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1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1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1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1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1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1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1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1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1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1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1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1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1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1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1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1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1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1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1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1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1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1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1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1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1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1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1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1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1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1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1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1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1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1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1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1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1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1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1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1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1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1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1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1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1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1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1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1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1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1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1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1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1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1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1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1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1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1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1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1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1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1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1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1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1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1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1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1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1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1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1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1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1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1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1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1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1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1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1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1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1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1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1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1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1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1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1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1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1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1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1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1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1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1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1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1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1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1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1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1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1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1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1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1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1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1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1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1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1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1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1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1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1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1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1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1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1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1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1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1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1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1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1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1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1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1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1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1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1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1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1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1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1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1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1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1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1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1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1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1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1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1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1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1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1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1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1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1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1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1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1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1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1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1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1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1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1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1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1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1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1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1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1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1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1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1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1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1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1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1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1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1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1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1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1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1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1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1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1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1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1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1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1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1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1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1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1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1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1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1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1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1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1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1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1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1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1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1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1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1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1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1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1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1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1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1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1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1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1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1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1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1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1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1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1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1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1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1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1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1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1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1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1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1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1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1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1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1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1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1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1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1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1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1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1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1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1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1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1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1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1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1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1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1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1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1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1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1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1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1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1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1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1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1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1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1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1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1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1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1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1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1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1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1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1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1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1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1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1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1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1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1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1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1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1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1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1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1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1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1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1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1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1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1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1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1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1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1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1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1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1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1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1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1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1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1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1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1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1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1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1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1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1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1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1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1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1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1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1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1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1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1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1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1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1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1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1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1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1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1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1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1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1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1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1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1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1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1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1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1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1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1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1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1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1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1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1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1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1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1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1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1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1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1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1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1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1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1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1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1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1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1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1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1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1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1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1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1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1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1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1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1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1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1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1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1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1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1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1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1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1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1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1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1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1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1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1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1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1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1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1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1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1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1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1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1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1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1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1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1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1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1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1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1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1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1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1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1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1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1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1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1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1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1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1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1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1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1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1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1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1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1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1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1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1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1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1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1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1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1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1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1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1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1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1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1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1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1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1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1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1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1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1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1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1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1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1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1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1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1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1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1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1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1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1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1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1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1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1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1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1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1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1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1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1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1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1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1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1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1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1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1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1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1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1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1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1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1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1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1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1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1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1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1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1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1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1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1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1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1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1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1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1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1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1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1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1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1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1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1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1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1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1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1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1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1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1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1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1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1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1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1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1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1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1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1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1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1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1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1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1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1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1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1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1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1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1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1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1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1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1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1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1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1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1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1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1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1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1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1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1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1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1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1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1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1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1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1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1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1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1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1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1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1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1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1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1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1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1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1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1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1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1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1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1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1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1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1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1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1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1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1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1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1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1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1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1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1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1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1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1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1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1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1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1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1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1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1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1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1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1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1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1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1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1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1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1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1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1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1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1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1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1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1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1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1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1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1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1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1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1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1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1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1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1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1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1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1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1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1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1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1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1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1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1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1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1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1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1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1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1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1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1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1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1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1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1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1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1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1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1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1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1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1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1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1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1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1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1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1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1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1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1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1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1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1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1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1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1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1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1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1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1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1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1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1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1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1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1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1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1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1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1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1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1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1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1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1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1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1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1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1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1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1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1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1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1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1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1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1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1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1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1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1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1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1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1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1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1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1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1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1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1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1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1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1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1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1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1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1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1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1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1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1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1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1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1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1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1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1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1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1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1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1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1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1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1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1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1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1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1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1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1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1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1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1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1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1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1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1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1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1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1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1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1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1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1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1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1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1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1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1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1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1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1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1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1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1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1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1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1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1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1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1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1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1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1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1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1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1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1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1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1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1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1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1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1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1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1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1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1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1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1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1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1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1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1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1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1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1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1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1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1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1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1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1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1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1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1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1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1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1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1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1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1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1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1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1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1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1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1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1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1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1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1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1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1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1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1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1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1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1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1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1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1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1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1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1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1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1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1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1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1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1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1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1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1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1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1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1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1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1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1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1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1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1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1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1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1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1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1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1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1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1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1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1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1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1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1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1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1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1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1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1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1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1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1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1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1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1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1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1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1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1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1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1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1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1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1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1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1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1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1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1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1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1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1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1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1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1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1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1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1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1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1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1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1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1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1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1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1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1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1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1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1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1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1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1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1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1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1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1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1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1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1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1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1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1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1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1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1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1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1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1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1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1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1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1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1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1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1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1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1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1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1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1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1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1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1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1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1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1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1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1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1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1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1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1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1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1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1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1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1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1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1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1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1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1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1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1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1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1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1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1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1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1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1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1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1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1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1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1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1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1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1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1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1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1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1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1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1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1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1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1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1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1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1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1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1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1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1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1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1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1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1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1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1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1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1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1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1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1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1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1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1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1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1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1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1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1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1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1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1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1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1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1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1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1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1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1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1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1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1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1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1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1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1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1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1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1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1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1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1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1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1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1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1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1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1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1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1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1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1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1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1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1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1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1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1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1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1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1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1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1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1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1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1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1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1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1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1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1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1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1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1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1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1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1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1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1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1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1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1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1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1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1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1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1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1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1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1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1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1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1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1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1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1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1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1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1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1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1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1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1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1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1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1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1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1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1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1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1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1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1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1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1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1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1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1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1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1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1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1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1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1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1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1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1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1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1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1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1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1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1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1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1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1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1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1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1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1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1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1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1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1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1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1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1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1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1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1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1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1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1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1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1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1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1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1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1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1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1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1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1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1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1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1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1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1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1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1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1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1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1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1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1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1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1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1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1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1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1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1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1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1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1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1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1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1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1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1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1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1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1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1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1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1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1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1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1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1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1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1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1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1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1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1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1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1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1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1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1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1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1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1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1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1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1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1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1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1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1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1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1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1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1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1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1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1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1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1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1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1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1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1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1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1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1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1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1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1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1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1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1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1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1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1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1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1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1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1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1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1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1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1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1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1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1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1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1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1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1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1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1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1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1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1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1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1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1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1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1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1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1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1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1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1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1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1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1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1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1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1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1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1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1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1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1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1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1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1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1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1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1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1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1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1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1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1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1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1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1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1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1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1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1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1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1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1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1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1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1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1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1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1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1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1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1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1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1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1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1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1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1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1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1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1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1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1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1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1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1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1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1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1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1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1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1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1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1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1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1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1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1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1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1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1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1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1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1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1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1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1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1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1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1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1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1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1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1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1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1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1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1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1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1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1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1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1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1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1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1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1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1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1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1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1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1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1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1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1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1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1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1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1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1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1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1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1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1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1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1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1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1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1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1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1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1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1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1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1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1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1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1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1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1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1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1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1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1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1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1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1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1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1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1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1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1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1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1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1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1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1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1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1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1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1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1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1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1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1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1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1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1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1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1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1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1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1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1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1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1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1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1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1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1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1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1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1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1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1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1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1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1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1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1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1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1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1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1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1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1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1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1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1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1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1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1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1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1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1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1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1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1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1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1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1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1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1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1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1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1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1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1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1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1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1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1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1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1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1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1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1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1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1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1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1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1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1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1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1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1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1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1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1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1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1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1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1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1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1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1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1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1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1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1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1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1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1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1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1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1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1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1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1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1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1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1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1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1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1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1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1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1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1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1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1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1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1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1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1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1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1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1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1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1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1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1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1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1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1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1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1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1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1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1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1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1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1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1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1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1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1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1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1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1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1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1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1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1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1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1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1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1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1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1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1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1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1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1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1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1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1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1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1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1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1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1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1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1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1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1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1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1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1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1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1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1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1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1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1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1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1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1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1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1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1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1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1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1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1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1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1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1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1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1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1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1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1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1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1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1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1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1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1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1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1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1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1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1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1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1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1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1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1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1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1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1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1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1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1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1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1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1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1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1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1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1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1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1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1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1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1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1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1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1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1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1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1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1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1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1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1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1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1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1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1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1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1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1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1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1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1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1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1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1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1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1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1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1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1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1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1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1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1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1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1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1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1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1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1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1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1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1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1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1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1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1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1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1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1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1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1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1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1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1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1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1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1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1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1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1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1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1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1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1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1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1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1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1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1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1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1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1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1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1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1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1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1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1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1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1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1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1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1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1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1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1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1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1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1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1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1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1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1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1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1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1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1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1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1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1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1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1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1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1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1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1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1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1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1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1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1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1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1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1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1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1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1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1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1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1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1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1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1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1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1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1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1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1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1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1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1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1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1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1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1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1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1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1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1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1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1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1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1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1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1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1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1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1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1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1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1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1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1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1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1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1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1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1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1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1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1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1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1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1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1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1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1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1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1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1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1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1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1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1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1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1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1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1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1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1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1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1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1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1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1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1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1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1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1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1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1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1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1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1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1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1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1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1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1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1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1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1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1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1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1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1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1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1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1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1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1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1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1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1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1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1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1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1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1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1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1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1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1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1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1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1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1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1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1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1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1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1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1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1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1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1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1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1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1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1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1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1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1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1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1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1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1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1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1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1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1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1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1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1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1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1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1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1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1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1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1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1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1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1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1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1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1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1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1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1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1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1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1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1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1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1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1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1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1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1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1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1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1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1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1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1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1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1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1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1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1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1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1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1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1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1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1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1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1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1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1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1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1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1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1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1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1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1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1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1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1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1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1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1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1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1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1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1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1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1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1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1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1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1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1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1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1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1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1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1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1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1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1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1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1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1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1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1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1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1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1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1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1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1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1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1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1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1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1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1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1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1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1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1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1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1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1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1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1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1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1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1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1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1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1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1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1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1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1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1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1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1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1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1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1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1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1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1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1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1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1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1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1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1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1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1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1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1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1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1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1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1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1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1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1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1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1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1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1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1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1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1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1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1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1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1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1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1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1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1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1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1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1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1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1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1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1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1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1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1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1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1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1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1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1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1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1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1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1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1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1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1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1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1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1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1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1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1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1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1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1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1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1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1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1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1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1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1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1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1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1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1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1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1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1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1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1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1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1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1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1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1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1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1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1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1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1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1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1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1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1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1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1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1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1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1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1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1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1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1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1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1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1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1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1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1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1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1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1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1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1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1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1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1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1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1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1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1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1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1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1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1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1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1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1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1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1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1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1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1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1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1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1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1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1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1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1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1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1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1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1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1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1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1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1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1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1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1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1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1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1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1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1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1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1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1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1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1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1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1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1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1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1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1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1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1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1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1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1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1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1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1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1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1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1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1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1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1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1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1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1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1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1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1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1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1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1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1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1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1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1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1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1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1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1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1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1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1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1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1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1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1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1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1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1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1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1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1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1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1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1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1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1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1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1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1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1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1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1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1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1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1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1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1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1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1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1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1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1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1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1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1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1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1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1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1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1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1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1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1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1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1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1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1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1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1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1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1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1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1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1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1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1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1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1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1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1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1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1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1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1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1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1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1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1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1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1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1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1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1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1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1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1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1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1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1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1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1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1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1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1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1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1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1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1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1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1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1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1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1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1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1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1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1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1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1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1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1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1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1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1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1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1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1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1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1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1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1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1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1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1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1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1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1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1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1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1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1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1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1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1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1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1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1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1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1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1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1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1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1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1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1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1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1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1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1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1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1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1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1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1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1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1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1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1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1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1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1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1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1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1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1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1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1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1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1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1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1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1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1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1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1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1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1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1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1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1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1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1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1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1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1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1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1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1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1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1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1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1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1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1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1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1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1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1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1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1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1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1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1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1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1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1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1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1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1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1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1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1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1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1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1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1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1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1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1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1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1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1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1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1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1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1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1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1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1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1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1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1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1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1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1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1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1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1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1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1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1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1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1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1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1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1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1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1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1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1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1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1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1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1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1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1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1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1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1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1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1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1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1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1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1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1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1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1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1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1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1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1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1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1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1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1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1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1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1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1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1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1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1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1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1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1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1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1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1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1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1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1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1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1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1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1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1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1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1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1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1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1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1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1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1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1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1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1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1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1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1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1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1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1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1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1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1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1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1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1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1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1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1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1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1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1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1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1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1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1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1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1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1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1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1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1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1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1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1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1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1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1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1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1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1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1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1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1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1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1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1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1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1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1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1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1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1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1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1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1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1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1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1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1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1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1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1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1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1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1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1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1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1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1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1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1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1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1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1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1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1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1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1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1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1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1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1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1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1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1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1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1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1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1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1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1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1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1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1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1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1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1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1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1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1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1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1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1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1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1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1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1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1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1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1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1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1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1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1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1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1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1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1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1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1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1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1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1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1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1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1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1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1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1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1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1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1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1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1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1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1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1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1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1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1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1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1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1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1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1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1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1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1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1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1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1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1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1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1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1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1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1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1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1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1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1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1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1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1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1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1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1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1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1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1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1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1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1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1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1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1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1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1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1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1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1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1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1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1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1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1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1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1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1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1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1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1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1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1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1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1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1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1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1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1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1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1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1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1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1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1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1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1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1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1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1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1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1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1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1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1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1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1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1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1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1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1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1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1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1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1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1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1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1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1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1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1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1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1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1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1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1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1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1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1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1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1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1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1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1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1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1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1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1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1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1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1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1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1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1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1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1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1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1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1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1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1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1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1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1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1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1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1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1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1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1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1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1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1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1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1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1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1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1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1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1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1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1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1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1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1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1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1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1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1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1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1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1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1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1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1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1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1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1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1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1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1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1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1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1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1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1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1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1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1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1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1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1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1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1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1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1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1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1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1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1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1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1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1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1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1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1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1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1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1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1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1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1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1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1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1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1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1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1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1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1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1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1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1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1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1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1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1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1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1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1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1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1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1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1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1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1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1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1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1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1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1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1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1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1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1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1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1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1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1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1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1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1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1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1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1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1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1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1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1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1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1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1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1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1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1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1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1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1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1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1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1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1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1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1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1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1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1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1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1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1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1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1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1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1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1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1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1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1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1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1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1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1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1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1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1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1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1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1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1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1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1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1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1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1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1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1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1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1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1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1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1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1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1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1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1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1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1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1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1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1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1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1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1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1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1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1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1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1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1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1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1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1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1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1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1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1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1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1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1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1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1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1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1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1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1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1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1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1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1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1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1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1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1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1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1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1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1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1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1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1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1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1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1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1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1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1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1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1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1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1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1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1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1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1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1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1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1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1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1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1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1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1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1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1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1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1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1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1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1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1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1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1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1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1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1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1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1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1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1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1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1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1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1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1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1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1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1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1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1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1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1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1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1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1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1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1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1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1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1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1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1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1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1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1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1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1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1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1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1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1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1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1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1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1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1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1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1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1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1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1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1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1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1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1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1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1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1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1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1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1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1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1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1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1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1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1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1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1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1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1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1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1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1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1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1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1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1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1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1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1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1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1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1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1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1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1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1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1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1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1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1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1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1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1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1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1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1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1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1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1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1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1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1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1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1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1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1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1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1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1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1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1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1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1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1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1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1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1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1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1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1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1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1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1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1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1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1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1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1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1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1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1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1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1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1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1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1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1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1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1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1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1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1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1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1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1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1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1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1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1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1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1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1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1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1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1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1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1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1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1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1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1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1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1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1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1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1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1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1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1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1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1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1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1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1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1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1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1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1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1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1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1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1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1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1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1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1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1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1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1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1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1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1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1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1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1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1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1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1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1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1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1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1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1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1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1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1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1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1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1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1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1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1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1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1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1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1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1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1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1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1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1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1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1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1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1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1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1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1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1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1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1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1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1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1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1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1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1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1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1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1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1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1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1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1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1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1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1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1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1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1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1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1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1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1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1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1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1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1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1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1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1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1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1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1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1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1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1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1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1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1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1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1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1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1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1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1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1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1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1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1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1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1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1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1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1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1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1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1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1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1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1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1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1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1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1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1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1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1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1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1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1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1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1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1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1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1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1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1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1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1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1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1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1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1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1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1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1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1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1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1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1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1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1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1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1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1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1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1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1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1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1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1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1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1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1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1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1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1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1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1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1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1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1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1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1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1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1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1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1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1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1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1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1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1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1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1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1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1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1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1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1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1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1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1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1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1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1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1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1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1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1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1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1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1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1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1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1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1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1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1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1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1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1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1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1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1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1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1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1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1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1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1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1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1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1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1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1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1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1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1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1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1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1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1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1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1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1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1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1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1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1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1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1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1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1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1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1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1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1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1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1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1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1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1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1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1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1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1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1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1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1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1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1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1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1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1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1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1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1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1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1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1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1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1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1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1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1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1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1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1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1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1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1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1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1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1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1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1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1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1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1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1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1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1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1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1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1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1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1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1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1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1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1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1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1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1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1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1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1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1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1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1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1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1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1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1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1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1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1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1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1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1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1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1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1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1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1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1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1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1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1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1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1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1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1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1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1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1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1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1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1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1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1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1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1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1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1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1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1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1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1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1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1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1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1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1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1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1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1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1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1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1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1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1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1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1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1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1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1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1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1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1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1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1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1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1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1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1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1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1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1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1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1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1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1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1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1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1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1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1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1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1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1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1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1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1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1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1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1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1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1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1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1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1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1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1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1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1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1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1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1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1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1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1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1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1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1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1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1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1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1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1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1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1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1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1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1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1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1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1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1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1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1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1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1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1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1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1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1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1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1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1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1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1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1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1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1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1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1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1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1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1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1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1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1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1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1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1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1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1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1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1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1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1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1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1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1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1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1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1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1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1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1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1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1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1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1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1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1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1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1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1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1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1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1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1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1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1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1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1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1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1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1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1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1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1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1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1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1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1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1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1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1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1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1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1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1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1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1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1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1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1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1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1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1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1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1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1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1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1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1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1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1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1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1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1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1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1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1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1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1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1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1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1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1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1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1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1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1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1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1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1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1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1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1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1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1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1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1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1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1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1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1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1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1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1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1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1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1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1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1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1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1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1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1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1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1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1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1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1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1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1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1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1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1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1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1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1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1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1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1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1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1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1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1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1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1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1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1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1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1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1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1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1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1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1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1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1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1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1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1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1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1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1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1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1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1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1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1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1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1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1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1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1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1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1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1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1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1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1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1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1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1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1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1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1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1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1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1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1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1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1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1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1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1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1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1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1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1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1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1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1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1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1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1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1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1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1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1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1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1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1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1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1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1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1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1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1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1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1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1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1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1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1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1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1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1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1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1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1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1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1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1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1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1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1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1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1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1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1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1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1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1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1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1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1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1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1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1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1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1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1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1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1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1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1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1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1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1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1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1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1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1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1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1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1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1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1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1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1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1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1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1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1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1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1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1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1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1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1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1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1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1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1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1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1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1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1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1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1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1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1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1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1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1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1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1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1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1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1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1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1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1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1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1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1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1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1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1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1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1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1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1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1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1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1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1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1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1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1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1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1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1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1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1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1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1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1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1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1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1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1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1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1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1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1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1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1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1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1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1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1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1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1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1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1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1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1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1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1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1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1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1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1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1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1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1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1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1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1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1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1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1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1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1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1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1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1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1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1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1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1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1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1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1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1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1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1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1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1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1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1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1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1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1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1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1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1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1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1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1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1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1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1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1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1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1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1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1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1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1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1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1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1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1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1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1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1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1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1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1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1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1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1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1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1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1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1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1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1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1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1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1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1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1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1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1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1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1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1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1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1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1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1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1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1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1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1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1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1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1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1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1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1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1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1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1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1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1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1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1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1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1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1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1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1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1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1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1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1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1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1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1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1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1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1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1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1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1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1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1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1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1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1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1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1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1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1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1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1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1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1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1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1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1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1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1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1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1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1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1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1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1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1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1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1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1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1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1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1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1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1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1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1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1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1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1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1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1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1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1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1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1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1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1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1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1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1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1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1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1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1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1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1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1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1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1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1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1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1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1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1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1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1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1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1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1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1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1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1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1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1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1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1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1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1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1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1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1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1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1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1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1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1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1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1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1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1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1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1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1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1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1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1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1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1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1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1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1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1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1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1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1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1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1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1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1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1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1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1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1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1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1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1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1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1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1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1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1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1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1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1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1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1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1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1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1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1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1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1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1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1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1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1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1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1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1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1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1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1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1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1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1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1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1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1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1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1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1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1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1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1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1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1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1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1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1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1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1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1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1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1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1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1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1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1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1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1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1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1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1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1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1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1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1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1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1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1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1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1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1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1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1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1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1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1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1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1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1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1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1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1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1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1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1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1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1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1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1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1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1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1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1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1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1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1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1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1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1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1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1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1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1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1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1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1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1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1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1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1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1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1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1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1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1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1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1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1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1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1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1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1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1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1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1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1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1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1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1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1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1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1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1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1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1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1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1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1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1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1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1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1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1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1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1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1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1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1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1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1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1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1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1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1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1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1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1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1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1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1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1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1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1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1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1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1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1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1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1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1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1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1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1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1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1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1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1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1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1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1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1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1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1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1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1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1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1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1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1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1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1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1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1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1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1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1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1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1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1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1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1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1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1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1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1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1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1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1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1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1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1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1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1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1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1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1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1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1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1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1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1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1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1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1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1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1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1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1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1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1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1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1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1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1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1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1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1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1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1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1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1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1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1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1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1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1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1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1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1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1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1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1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1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1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1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1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1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1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1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1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1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1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1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1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1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1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1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1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1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1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1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1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1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1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1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1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1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1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1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1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1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1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1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1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1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1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1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1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1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1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1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1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1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1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1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1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1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1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1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1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1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1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1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1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1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1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1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1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1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1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1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1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1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1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1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1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1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1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1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1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1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1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1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1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1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1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1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1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1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1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1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1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1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1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1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1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1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1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1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1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1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1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1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1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1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1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1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1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1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1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1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1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1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1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1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1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1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1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1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1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1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1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1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1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1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1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1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1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1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1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1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1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1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1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1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1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1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1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1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1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1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1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1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1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1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1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1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1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1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1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1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1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1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1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1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1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1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1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1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1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1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1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1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1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1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1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1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1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1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1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1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1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1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1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1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1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1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1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1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1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1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1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1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1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1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1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1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1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1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1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1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1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1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1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1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1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1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1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1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1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1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1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1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1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1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1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1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1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1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1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1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1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1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1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1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1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1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1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1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1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1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1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1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1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1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1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1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1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1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1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1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1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1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1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1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1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1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1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1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1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1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1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1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1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1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1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1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1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1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1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1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1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1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1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1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1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1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1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1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1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1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1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1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1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1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1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1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1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1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1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1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1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1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1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1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1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1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1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1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1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1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1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1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1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1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1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1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1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1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1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1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1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1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1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1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1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1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1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1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1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1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1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1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1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1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1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1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1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1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1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1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1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1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1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1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1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1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1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1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1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1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1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1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1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1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1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1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1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1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1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1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1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1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1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1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1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1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1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1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1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1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1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1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1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1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1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1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1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1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1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1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1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1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1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1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1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1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1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1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1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1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1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1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1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1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1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1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1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1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1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1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1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1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1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1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1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1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1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1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1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1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1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1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1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1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1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1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1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1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1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1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1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1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1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1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1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1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1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1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1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1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1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1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1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1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1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1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1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1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1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1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1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1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1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1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1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1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1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1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1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1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1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1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1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1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1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1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1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1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1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1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1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1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1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1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1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1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1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1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1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1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1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1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1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1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1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1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1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1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1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1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1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1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1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1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1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1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1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1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1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1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1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1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1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1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1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1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1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1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1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1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1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1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1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1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1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1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1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1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1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1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1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1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1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1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1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1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1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1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1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1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1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1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1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1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1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1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1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1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1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1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1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1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1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1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1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1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1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1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1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1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1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1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1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1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1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1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1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1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1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1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1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1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1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1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1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1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1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1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1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1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1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1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1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1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1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1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1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1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1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1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1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1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1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1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1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1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1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1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1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1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1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1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1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1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1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1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1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1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1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1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1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1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1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1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1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1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1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1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1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1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1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1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1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1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1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1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1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1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1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1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1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1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1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1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1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1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1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1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1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1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1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1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1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1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1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1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1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1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1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1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1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1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1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1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1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1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1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1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1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1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1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1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1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1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1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1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1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1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1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1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1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1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1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1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1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1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1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1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1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1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1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1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1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1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1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1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1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1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1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1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1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1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1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1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1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1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1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1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1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1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1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1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1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1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1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1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1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1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1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1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1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1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1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1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1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1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1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1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1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1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1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1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1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1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1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1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1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1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1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1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1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1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1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1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1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1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1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1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1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1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1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1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1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1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1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1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1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1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1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1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1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1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1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1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1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1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1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1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1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1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1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1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1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1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1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1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1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1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1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1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1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1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1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1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1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1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1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1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1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1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1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1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1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1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1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1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1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1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1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1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1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1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1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1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1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1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1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1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1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1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1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1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1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1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1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1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1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1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1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1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1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1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1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1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1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1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1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1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1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1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1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1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1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1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1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1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1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1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1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1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1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1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1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1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1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1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1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1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1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1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1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1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1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1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1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1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1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1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1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1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1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1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1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1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1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1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1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1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1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1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1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1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1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1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1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1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1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1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1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1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1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1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1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1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1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1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1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1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1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1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1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1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1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1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1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1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1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1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1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1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1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1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1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1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1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1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1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1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1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1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1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1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1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1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1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1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1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1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1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1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1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1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1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1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1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1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1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1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1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1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1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1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1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1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1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1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1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1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1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1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1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1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1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1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1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1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1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1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1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1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1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1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1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1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1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1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1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1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1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1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1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1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1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1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1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1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1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1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1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1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1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1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1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1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1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1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1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1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1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1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1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1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1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1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1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1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1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1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1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1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1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1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1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1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1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1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1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1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1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1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1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1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1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1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1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1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1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1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1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1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1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1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1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1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1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1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1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1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1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1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1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1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1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1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1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1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1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1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1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1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1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1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1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1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1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1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1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1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1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1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1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1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1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1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1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1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1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1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1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1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1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1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1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1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1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1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1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1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1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1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1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1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1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1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1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1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1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1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1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1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1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1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1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1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1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1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1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1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1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1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1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1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1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1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1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1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1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1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1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1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1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1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1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1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1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1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1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1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1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1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1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1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1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1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1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1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1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1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1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1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1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1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1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1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1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1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1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1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1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1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1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1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1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1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1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1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1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1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1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1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1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1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1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1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1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1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1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1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1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1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1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1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1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1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1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1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1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1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1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1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1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1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1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1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1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1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1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1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1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1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1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1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1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1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1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1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1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1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1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1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1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1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1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1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1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1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1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1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1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1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1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1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1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1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1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1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1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1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1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1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1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1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1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1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1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1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1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1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1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1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1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1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1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1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1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1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1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1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1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1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1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1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1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1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1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1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1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1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1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1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1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1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1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1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1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1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1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1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1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1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1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1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1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1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1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1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1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1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1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1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1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1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1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1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1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1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1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1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1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1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1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1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1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1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1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1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1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1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1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1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1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1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1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1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1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1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1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1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1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1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1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1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1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1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1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1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1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1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1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1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1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1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1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1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1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1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1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1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1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1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1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1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1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1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1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1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1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1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1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1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1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1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1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1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1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1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1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1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1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1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1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1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1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1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1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1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1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1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1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1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1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1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1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1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1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1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1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1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1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1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1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1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1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1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1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1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1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1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1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1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1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1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1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1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1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1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1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1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1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1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1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1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1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1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1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1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1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1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1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1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1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1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1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1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1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1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1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1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1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1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1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1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1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1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1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1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1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1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1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1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1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1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1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1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1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1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1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1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1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1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1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1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1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1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1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1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1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1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1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1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1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1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1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1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1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1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1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1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1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1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1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1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1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1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1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1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1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1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1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1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1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1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1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1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1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1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1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1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1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1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1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1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1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1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1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1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1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1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1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1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1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1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1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1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1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1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1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1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1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1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1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1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1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1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1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1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1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1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1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1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1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1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1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1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1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1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1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1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1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1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1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1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1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1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1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1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1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1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1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1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1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1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1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1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1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1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1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1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1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1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1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1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1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1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1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1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1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1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1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1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1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1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1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1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1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1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1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1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1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1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1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1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1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1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1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1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1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1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1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1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1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1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1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1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1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1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1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1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1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1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1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1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1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1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1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1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1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1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1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1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1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1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1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1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1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1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1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1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1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1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1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1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1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1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1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1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1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1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1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1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1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1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1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1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1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1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1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1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1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1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1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1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1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1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1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1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1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1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1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1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1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1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1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1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1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1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1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1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1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1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1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1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1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1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1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1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1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1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1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1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1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1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1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1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1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1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1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1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1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1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1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1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1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1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1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1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1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1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1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1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1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1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1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1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1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1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1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1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1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1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1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1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1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1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1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1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1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1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1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1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1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1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1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1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1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1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1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1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1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1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1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1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1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1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1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1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1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1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1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1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1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1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1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1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1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1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1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1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1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1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1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1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1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1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1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1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1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1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1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1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1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1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1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1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1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1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1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1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1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1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1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1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1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1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1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1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1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1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1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1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1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1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1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1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1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1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1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1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1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1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1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1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1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1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1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1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1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1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1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1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1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1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1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1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1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1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1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1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1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1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1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1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1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1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1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1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1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1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1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1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1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1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1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1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1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1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1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1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1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1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1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1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1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1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1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1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1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1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1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1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1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1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1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1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1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1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1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1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1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1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1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1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1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1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1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1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1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1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1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1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1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1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1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1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1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1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1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1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1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1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1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1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1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1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1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1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1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1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1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1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1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1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1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1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1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1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1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1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1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1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1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1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1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1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1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1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1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1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1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1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1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1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1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1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1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1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1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1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1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1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1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1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1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1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1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1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1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1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1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1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1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1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1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1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1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1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1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1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1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1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1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1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1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1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1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1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1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1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1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1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1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1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1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1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1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1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1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1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1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1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1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1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1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1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1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1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1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1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1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1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1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1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1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1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1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1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1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1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1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1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1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1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1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1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1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1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1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1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1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1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1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1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1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1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1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1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1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1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1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1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1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1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1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1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1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1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1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1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1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1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1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1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1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1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1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1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1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1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1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1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1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1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1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1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1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1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1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1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1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1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1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1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1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1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1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1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1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1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1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1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1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1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1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1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1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1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1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1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1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1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1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1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1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1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1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1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1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1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1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1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1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1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1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1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1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1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1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1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1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1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1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1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1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1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1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1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1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1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1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1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1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1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1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1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1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1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1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1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1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1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1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1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1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1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1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1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1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1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1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1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1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1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1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1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1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1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1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1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1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1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1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1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1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1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1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1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1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1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1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1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1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1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1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1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1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1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1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1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1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1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1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1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1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1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1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1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1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1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1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1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1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1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1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1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1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1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1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1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1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1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1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1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1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1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1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1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1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1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1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1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1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1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1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1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1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1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1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1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1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1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1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1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1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1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1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1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1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1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1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1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1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1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1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1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1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1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1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1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1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1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1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1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1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1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1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1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1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1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1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1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1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1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1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1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1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1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1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1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1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1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1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1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1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1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1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1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1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1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1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1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1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1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1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1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1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1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1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1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1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1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1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1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1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1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1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1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1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1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1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1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1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1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1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1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1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1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1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1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1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1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1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1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1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1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1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1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1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1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1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1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1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1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1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1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1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1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1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1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1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1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1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1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1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1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1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1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1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1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1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1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1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1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1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1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1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1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1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1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1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1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1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1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1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1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1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1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1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1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1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1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1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1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1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1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1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1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1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1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1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1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1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1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1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1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1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1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1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1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1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1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1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1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1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1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1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1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1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1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1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1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1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1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1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1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1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1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1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1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1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1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1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1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1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1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1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1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1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1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1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1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1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1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1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1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1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1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1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1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1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1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1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1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1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1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1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1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1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1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1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1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1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1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1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1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1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1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1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1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1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1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1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1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1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1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1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1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1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1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1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1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1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1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1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1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1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1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1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1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1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1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1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1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1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1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1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1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1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1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1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1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1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1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1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1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1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1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1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1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1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1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1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1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1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1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1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1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1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1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1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1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1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1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1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1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1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1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1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1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1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1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1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1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1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1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1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1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1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1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1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1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1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1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1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1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1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1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1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1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1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1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1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1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1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1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1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1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1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1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1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1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1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1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1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1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1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1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1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1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1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1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1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1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1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1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1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1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1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1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1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1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1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1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1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1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1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1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1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1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1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1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1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1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1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1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1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1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1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1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1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1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1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1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1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1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1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1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1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1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1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1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1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1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1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1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1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1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1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1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1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1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1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1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1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1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1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1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1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1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1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1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1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1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1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1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1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1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1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1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1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1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1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1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1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1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1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1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1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1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1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1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1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1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1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1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1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1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1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1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1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1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1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1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1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1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1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1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1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1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1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1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1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1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1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1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1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1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1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1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1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1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1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1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1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1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1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1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1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1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1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1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1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1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1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1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1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1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1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1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1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1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1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1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1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1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1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1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1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1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1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1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1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1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1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1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1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1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1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1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1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1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1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1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1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1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1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1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1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1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1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1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1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1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1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1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1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1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1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1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1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1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1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1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1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1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1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1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1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1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1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1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1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1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1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1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1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1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1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1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1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1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1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1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1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1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1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1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1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1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1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1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1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1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1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1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1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1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1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1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1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1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1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1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1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1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1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1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1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1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1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1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1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1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1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1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1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1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1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1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1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1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1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1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1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1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1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1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1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1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1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1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1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1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1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1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1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1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1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1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1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1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1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1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1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1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1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1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1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1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1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1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1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1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1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1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1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1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1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1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1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1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1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1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1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1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1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1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1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1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1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1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1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1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1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1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1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1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1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1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1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1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1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1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1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1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1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1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1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1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1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1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1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1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1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1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1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1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1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1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1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1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1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1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1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1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1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1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1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1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1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1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1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1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1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1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1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1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1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1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1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1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1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1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1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1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1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1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1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1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1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1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1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1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1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1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1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1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1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1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1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1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1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1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1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1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1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1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1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1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1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1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1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1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1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1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1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1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1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1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1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1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1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1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1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1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1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1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1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1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1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1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1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1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1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1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1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1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1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1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1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1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1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1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1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1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1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1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1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1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1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1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1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1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1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1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1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1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1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1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1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1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1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1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1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1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1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1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1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1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1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1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1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1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1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1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1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1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1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1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1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1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1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1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1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1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1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1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1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1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1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1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1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1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1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1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1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1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1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1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1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1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1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1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1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1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1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1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1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1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1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1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1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1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1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1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1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1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1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1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1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1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1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1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1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1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1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1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1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1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1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1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1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1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1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1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1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1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1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1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1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1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1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1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1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1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1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1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1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1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1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1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1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1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1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1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1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1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1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1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1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1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1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1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1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1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1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1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1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1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1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1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1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1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1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1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1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1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1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1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1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1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1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1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1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1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1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1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1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1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1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1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1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1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1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1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1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1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1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1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1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1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1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1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1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1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1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1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1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1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1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1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1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1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1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1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1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1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1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1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1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1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1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1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1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1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1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1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1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1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1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1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1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1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1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1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1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1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1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1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1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1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1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1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1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1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1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1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1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1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1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1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1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1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1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1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1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1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1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1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1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1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1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1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1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1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1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1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1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1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1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1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1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1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1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1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1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1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1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1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1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1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1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1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1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1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1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1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1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1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1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1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1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1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1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1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1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1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1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1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1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1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1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1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1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1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1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1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1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1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1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1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1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1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1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1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1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1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1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1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1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1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1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1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1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1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1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1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1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1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1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1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1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1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1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1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1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1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1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1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1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1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1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1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1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1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1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1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1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1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1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1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1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1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1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1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1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1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1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1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1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1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1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1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1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1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1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1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1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1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1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1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1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1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1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1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1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1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1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1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1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1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1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1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1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1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1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1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1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1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1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1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1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1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1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1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1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1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1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1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1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1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1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1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1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1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1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1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1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1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1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1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1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1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1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1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1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1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1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1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1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1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1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1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1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1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1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1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1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1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1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1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1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1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1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1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1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1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1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1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1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1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1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1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1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1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1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1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1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1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1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1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1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1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1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1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1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1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1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1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1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1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1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1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1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1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1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1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1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1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1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1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1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1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1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1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1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1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1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1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1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1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1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1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1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1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1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1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1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1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1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1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1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1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1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1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1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1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1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1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1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1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1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1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1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1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1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1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1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1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1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1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1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1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1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1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1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1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1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1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1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1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1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1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1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1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1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1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1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1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1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1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1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1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1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1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1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1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1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1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1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1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1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1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1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1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1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1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1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1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1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1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1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1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1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1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1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1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1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1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1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1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1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1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1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1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1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1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1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1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1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1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1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1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1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1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1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1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1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1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1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1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1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1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1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1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1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1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1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1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1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1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1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1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1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1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1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1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1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1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1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1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1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1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1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1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1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1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1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1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1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1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1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1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1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1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1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1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1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1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1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1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1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1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1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1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1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1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1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1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1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1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1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1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1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1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1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1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1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1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1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1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1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1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1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1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1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1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1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1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1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1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1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1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1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1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1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1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1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1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1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1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1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1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1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1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1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1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1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1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1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1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1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1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1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1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1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1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1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1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1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1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1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1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1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1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1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1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1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1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1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1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1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1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1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1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1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1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1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1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1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1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1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1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1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1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1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1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1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1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1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1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1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1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1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1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1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1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1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1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1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1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1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1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1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1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1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1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1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1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1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1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1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1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1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1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1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1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1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1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1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1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1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1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1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1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1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1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1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1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1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1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1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1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1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1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1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1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1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1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1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1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1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1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1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1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1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1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1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1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1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1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1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1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1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1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1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1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1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1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1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1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1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1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1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1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1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1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1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1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1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1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1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1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1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1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1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1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1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1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1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1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1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1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1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1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1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1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1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1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1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1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1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1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1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1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1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1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1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1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1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1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1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1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1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1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1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1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1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1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1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1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1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1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1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1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1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1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1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1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1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1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1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1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1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1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1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1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1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1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1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1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1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1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1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1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1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1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1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1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1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1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1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1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1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1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1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1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1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1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1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1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1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1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1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1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1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1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1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1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1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1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1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1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1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1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1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1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1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1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1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1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1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1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1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1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1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1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1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1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1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1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1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1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1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1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1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1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1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1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1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1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1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1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1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1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1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1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1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1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1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1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1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1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1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1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1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1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1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1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1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1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1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1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1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1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1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1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1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1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1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1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1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1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1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1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1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1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1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1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1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1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1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1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1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1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1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1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1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1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1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1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1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1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1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1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1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1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1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1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1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1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1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1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1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1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1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1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1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1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1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1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1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1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1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1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1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1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1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1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1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1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1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1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1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1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1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1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1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1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1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1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1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1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1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1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1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1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1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1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1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1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1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1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1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1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1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1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1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1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1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1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1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1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1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1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1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1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1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1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1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1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1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1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1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1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1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1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1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1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1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1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1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1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1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1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1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1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1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1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1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1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1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1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1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1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1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1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1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1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1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1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1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1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1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1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1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1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1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1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1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1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1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1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1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1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1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1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1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1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1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1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1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1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1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1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1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1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1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1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1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1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1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1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1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1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1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1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1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1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1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1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1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1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1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1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1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1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1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1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1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1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1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1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1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1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1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1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1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1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1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1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1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1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1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1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1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1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1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1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1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1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1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1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1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1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1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1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1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1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1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1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1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1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1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1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1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1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1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1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1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1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1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1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1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1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1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1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1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1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1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1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1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1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1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1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1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1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1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1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1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1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1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1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1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1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1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1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1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1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1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1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1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1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1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1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1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1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1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1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1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1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1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1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1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1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1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1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1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1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1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1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1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1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1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1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1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1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1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1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1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1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1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1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1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1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1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1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1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1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1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1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1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1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1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1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1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1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1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1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1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1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1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1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1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1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1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1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1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1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1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1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1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1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1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1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1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1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1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1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1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1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1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1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1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1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1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1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1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1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1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1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1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1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1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1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1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1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1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1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1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1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1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1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1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1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1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1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1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1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1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1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1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1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1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1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1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1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1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1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1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1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1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1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1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1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1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1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1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1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1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1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1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1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1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1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1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1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1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1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1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1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1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1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1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1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1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1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1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1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1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1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1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1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1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1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1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1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1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1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1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1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1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1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1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1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1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1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1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1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1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1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1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1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1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1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1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1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1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1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1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1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1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1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1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1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1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1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1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1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1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1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1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1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1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1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1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1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1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1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1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1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1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1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1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1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1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1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1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1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1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1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1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1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1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1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1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1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1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1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1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1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1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1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1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1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1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1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1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1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1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1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1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1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1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1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1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1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1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1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1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1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1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1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1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1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1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1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1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1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1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1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1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1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1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1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1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1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1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1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1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1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1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1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1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1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1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1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1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1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1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1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1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1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1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1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1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1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1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1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1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1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1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1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1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1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1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1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1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1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1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1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1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1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1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1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1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1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1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1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1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1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1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1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1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1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1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1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1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1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1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1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1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1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1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1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1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1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1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1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1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1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1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1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1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1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1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1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1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1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1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1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1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1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1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1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1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1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1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1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1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1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1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1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1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1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1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1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1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1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1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1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1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1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1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1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1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1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1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1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1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1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1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1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1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1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1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1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1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1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1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1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1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1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1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1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1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1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1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1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1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1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1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1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1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1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1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1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1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1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1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1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1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1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1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1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1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1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1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1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1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1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1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1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1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1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1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1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1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1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1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1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1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1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1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1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1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1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1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1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1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1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1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1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1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1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1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1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1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1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1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1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1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1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1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1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1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1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1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1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1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1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1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1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1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1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1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1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1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1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1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1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1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1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1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1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1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1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1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1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1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1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1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1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1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1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1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1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1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1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1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1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1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1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1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1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1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1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1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1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1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1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1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1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1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1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1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1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1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1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1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1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1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1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1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1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1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1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1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1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1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1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1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1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1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1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1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1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1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1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1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1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1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1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1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1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1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1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1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1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1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1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1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1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1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1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1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1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1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1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1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1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1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1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1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1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1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1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1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1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1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1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1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1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1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1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1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1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1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1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1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1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1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1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1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1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1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1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1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1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1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1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1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1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1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1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1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1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1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1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1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1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1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1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1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1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1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1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1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1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1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1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1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1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1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1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1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1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1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1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1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1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1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1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1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1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1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1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1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1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1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1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1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1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1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1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1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1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1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1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1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1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1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1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1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1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1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1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1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1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1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1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1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1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1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1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1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1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1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1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1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1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1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1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1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1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1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1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1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1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1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1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1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1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1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1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1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1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1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1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1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1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1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1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1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1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1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1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1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1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1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1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1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1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1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1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1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1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1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1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1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1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1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1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1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1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1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1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1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1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1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1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1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1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1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1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1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1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1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1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1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1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1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1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1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1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1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1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1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1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1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1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1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1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1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1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1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1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1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1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1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1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1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1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1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1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1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1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1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1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1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1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1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1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1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1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1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1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1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1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1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1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1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1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1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1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1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1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1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1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1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1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1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1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1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1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1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1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1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1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1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1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1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1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1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1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1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1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1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1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1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1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1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1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1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1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1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1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1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1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1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1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1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1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1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1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1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1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1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1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1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1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1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1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1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1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1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1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1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1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1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1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1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1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1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1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1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1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1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1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1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1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1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1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1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1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1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1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1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1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1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1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1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1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1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1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1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1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1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1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1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1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1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1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1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1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1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1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1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1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1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1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1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1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1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1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1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1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1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1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1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1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1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1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1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1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1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1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1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1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1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1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1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1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1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1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1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1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1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1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1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1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1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1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1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1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1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1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1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1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1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1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1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1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1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1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1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1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1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1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1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1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1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1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1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1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1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1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1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1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1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1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1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1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1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1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1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1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1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1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1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1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1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1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1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1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1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1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1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1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1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1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1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1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1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1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1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1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1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1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1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1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1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1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1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1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1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1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1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1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1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1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1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1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1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1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1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1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1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1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1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1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1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1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1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1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1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1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1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1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1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1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1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1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1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1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1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1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1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1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1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1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1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1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1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1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1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1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1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1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1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1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1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1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1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1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1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1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1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1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1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1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1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1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1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1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1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1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1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1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1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1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1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1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1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1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1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1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1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1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1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1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1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1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1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1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1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1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1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1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1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1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1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1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1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1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1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1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1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1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1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1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1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1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1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1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1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1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1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1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1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1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1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1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1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1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1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1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1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1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1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1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1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1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1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1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1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1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1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1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1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1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1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1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1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1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1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1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1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1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1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1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1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1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1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1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1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1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1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1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1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1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1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1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1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1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1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1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1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1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1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1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1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1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1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1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1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1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1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1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1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1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1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1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1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1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1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1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1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1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1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1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1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1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1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1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1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1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1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1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1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1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1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1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1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1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1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1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1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1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1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1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1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1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1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1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1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1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1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1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1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1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1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1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1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1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1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1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1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1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1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1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1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1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1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1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1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1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1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1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1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1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1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1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1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1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1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1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1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1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1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1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1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1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1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1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1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1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1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1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1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1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1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1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1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1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1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1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1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1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1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1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1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1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1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1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1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1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1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1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1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1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1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1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1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1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1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1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1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1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1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1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1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1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1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1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1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1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1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1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1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1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1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1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1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1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1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1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1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1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1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1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1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1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1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1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1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1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1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1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1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1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1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1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1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1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1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1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1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1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1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1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1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1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1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1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1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1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1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1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1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1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1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1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1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1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1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1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1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1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1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1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1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1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1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1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1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1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1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1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1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1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1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1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1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1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1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1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1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1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1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1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1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1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1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1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1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1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1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1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1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1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1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1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1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1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1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1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1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1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1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1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1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1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1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1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1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1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1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1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1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1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1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1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1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1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1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1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1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1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1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1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1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1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1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1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1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1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1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1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1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1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1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1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1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1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1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1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1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1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1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1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1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1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1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1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1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1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1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1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1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1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1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1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1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1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1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1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1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1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1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1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1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1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1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1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1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1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1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1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1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1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1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1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1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1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1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1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1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1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1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1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1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1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1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1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1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1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1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1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1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1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1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1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1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1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1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1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1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1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1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1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1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1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1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1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1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1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1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1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1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1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1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1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1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1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1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1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1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1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1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1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1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1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1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1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1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1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1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1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1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1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1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1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1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1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1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1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1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1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1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1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1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1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1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1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1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1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1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1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1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1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1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1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1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1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1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1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1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1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1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1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1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1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1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1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1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1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1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1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1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1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1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1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1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1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1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1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1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1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1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1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1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1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1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1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1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1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1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1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1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1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1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1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1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1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1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1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1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1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1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1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1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1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1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1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1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1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1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1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1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1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1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1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1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1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1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1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1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1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1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1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1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1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1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1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1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1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1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1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1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1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1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1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1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1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1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1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1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1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1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1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1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1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1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1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1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1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1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1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1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1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1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1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1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1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1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1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1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1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1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1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1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1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1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1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1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1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1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1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1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1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1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1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1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1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1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1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1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1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1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1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1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1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1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1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1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1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1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1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1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1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1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1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1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1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1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1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1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1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1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1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1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1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1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1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1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1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1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1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1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1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1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1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1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1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1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1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1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1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1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1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1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1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1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1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1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1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1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1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1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1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1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1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1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1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1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1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1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1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1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1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1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1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1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1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1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1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1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1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1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1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1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1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1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1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1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1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1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1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1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1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1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1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1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1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1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1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1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1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1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1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1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1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1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1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1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1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1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1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1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1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1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1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1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1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1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1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1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1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1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1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1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1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1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1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1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1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1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1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1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1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1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1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1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1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1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1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1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1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1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1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1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1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1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1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1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1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1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1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1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1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1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1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1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1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1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1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1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1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1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1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1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1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1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1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1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1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1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1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1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1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1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1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1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1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1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1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1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1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1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1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1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1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1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1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1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1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1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1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1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1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1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1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1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1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1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1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1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1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1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1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1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1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1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1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1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1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1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1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1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1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1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1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1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1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1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1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1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1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1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1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1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1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1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1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1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1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1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1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1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1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1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1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1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1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1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1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1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1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1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1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1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1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1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1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1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1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1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1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1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1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1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1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1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1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1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1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1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1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1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1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1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1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1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1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1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1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1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1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1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1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1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1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1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1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1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1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1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1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1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1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1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1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1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1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1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1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1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1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1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1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1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1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1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1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1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1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1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1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1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1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1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1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1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1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1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1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1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1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1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1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1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1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1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1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1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1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1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1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1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1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1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1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1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1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1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1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1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1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1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1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1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1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1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1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1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1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1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1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1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1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1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1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1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1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1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1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1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1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1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1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1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1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1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1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1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1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1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1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1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1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1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1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1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1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1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1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1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1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1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1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1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1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1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1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1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1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1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1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1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1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1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1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1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1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1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1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1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1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1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1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1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1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1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1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1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1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1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1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1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1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1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1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1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1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1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1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1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1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1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1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1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1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1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1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1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1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1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1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1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1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1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1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1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1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1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1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1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1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1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1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1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1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1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1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1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1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1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1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1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1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1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1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1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1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1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1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1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1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1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1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1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1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1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1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1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1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1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1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1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1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1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1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1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1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1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1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1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1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1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1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1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1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1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1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1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1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1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1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1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1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1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1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1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1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1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1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1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1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1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1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1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1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1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1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1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1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1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1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1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1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1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1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1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1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1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1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1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1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1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1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1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1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1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1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1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1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1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1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1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1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1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1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1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1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1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1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1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1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1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1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1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1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1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1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1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1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1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1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1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1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1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1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1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1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1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1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1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1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1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1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1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1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1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1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1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1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1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1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1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1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1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1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1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1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1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1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1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1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1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1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1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1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1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1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1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1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1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1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1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1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1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1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1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1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1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1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1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1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1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1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1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1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1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1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1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1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1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1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1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1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1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1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1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1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1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1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1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1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1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1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1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1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1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1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1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1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1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1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1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1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1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1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1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1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1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1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1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1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1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1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1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1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1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1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1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1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1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1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1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1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1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1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1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1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1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1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1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1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1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1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1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1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1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1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1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1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1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1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1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1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1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1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1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1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1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1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1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1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1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1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1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1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1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1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1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1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1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1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1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1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1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1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1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1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1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1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1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1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1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1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1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1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1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1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1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1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1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1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1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1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1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1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1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1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1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1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1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1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1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1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1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1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1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1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1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1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1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1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1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1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1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1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1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1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1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1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1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1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1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1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1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1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1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1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1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1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1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1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1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1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1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1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1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1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1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1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1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1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1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1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1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1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1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1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1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1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1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1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1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1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1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1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1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1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1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1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1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1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1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1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1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1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1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1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1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1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1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1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1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1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1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1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1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1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1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1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1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1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1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1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1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1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1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1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1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1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1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1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1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1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1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1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1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1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1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1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1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1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1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1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1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1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1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1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1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1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1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1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1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1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1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1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1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1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1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1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1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1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1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1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1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1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1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1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1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1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1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1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1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1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1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1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1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1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1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1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1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1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1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1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1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1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1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1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1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1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1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1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1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1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1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1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1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1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1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1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1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1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1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1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1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1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1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1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1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1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1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1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1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1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1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1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1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1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1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1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1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1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1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1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1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1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1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1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1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1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1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1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1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1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1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1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1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1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1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1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1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1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1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1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1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1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1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1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1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1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1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1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1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1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1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1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1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1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1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1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1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1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1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1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1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1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1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1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1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1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1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1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1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1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1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1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1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1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1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1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1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1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1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1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1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1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1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1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1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1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1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1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1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1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1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1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1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1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1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1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1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1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1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1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1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1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1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1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1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1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1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1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1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1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1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1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1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1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1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1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1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1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1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1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1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1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1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1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1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1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1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1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1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1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1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1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1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1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1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1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1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1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1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1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1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1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1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1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1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1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1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1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1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1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1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1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1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1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1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1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1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1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1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1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1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1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1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1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1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1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1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1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1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1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1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1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1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1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1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1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1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1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1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1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1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1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1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1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1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1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1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1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1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1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1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1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1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1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1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1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1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1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1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1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1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1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1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1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1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1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1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1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1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1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1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1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1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1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1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1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1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1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1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1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1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1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1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1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1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1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1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1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1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1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1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1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1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1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1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1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1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1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1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1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1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1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1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1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1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1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1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1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1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1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1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1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1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1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1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1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1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1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1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1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1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1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1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1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1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1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1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1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1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1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1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1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1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1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1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1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1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1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1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1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1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1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1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1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1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1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1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1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1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1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1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1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1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1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1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1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1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1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1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1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1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1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1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1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1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1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1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1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1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1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1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1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1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1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1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1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1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1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1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1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1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1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1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1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1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1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1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1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1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1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1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1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1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1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1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1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1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1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1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1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1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1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1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1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1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1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1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1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1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1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1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1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1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1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1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1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1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1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1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1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1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1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1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1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1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1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1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1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1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1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1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1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1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1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1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1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1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1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1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1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1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1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1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1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1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1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1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1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1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1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1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1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1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1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1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1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1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1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1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1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1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1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1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1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1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1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1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1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1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1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1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1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1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1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1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1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1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1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1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1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1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1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1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1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1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1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1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1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1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1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1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1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1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1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1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1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1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1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1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1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1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1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1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1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1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1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1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1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1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1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1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1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1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1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1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1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1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1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1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1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1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1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1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1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1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1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1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1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1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1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1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1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1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1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1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1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1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1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1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1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1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1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1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1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1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1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1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1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1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1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1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1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1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1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1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1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1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1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1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1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1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1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1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1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1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1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1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1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1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1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1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1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1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1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1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1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1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1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1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1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1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1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1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1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1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1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1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1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1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1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1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1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1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1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1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1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1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1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1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1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1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1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1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1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1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1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1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1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1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1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1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1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1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1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1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1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1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1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1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1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1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1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1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1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1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1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1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1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1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1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1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1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1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1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1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1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1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1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1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1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1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1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1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1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1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1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1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1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1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1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1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1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1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1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1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1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1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1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1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1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1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1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1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1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1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1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1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1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1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1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1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1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1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1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1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1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1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1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1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1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1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1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1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1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1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1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1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1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1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1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1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1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1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1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1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1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1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1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1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1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1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1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1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1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1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1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1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1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1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1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1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1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1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1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1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1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1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1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1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1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1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1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1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1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1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1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1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1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1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1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1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1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1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1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1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1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1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1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1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1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1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1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1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1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1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1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1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1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1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1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1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1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1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1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1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1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1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1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1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1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1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1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1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1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1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1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1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1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1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1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1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1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1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1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1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1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1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1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1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1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1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1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1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1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1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1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1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1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1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1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1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1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1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1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1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1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1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1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1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1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1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1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1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1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1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1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1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1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1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1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1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1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1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1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1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1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1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1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1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1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1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1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1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1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1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1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1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1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1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1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1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1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1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1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1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1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1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1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1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1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1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1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1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1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1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1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1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1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1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1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1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1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1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1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1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1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1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1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1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1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1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1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1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1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1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1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1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1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1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1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1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1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1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1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1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1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1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1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1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1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1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1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1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1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1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1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1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1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1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1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1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1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1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1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1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1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1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1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1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1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1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1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1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1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1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1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1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1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1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1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1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1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1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1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1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1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1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1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1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1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1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1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1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1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1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1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1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1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1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1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1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1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1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1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1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1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1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1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1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1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1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1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1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1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1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1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1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1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1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1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1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1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1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1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1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1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1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1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1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1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1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1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1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1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1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1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1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1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1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1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1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1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1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1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1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1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1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1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1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1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1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1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1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1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1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1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1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1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1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1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1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1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1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1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1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1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1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1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1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1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1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1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1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1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1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1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1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1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1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1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1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1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1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1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1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1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1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1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1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1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1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1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1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1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1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1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1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1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1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1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1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1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1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1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1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1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1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1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1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1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1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1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1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1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1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1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1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1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1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1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1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1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1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1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1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1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1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1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1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1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1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1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1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1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1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1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1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1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1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1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1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1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1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1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1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1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1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1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1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1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1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1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1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1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1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1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1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1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1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1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1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1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1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1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1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1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1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1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1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1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1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1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1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1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1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1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1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1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1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1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1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1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1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1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1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1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1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1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1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1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1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1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1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1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1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1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1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1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1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1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1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1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1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1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1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1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1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1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1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1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1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1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1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1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1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1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1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1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1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1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1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1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1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1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1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1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1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1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1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1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1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1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1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1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1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1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1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1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1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1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1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1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1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1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1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1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1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1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1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1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1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1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1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1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1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1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1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1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1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1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1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1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1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1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1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1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1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1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1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1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1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1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1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1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1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1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1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1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1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1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1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1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1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1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1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1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1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1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1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1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1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1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1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1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1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1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1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1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1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1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1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1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1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1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1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1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1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1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1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1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1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1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1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1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1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1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1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1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1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1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1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1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1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1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1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1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1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1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1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1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1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1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1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1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1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1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1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1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1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1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1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1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1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1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1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1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1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1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1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1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1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1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1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1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1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1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1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1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1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1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1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1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1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1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1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1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1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1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1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1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1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1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1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1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1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1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1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1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1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1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1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1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1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1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1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1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1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1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1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1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1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1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1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1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1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1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1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1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1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1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1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1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1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1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1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1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1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1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1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1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1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1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1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1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1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1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1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1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1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1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1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1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1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1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1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1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1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1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1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1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1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1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1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1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1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1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1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1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1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1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1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1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1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1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1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1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1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1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1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1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1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1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1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1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1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1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1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1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1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1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1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1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1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1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1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1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1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1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1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1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1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1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1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1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1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1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1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1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1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1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1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1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1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1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1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1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1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1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1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1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1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1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1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1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1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1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1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1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1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1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1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1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1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1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1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1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1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1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1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1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1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1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1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1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1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1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1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1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1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1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1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1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1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1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1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1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1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1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1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1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1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1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1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1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1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1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1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1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1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1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1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1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1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1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1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1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1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1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1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1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1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1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1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1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1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1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1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1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1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1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1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1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1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1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1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1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1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1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1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1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1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1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1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1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1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1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1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1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1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1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1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1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1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1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1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1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1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1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1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1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1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1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1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1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1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1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1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1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1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1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1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1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1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1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1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1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1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1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1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1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1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1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1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1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1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1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1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1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1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1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1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1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1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1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1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1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1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1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1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1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1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1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1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1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1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1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1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1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1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1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1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1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1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1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1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1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1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1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1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1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1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1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1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1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1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1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1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1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1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1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1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1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1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1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1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1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1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1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1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1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1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1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1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1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1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1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1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1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1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1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1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1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1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1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1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1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1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1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1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1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1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1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1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1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1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1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1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1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1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1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1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1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1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1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1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1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1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1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1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1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1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1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1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1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1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1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1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1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1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1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1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1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1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1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1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1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1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1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1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1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1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1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1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1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1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1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1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1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1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1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1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1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1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1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1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1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1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1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1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1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1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1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1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1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1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1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1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1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1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1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1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1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1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1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1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1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1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1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1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1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1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1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1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1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1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1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1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1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1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1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1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1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1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1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1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1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1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1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1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1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1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1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1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1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1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1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1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1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1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1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1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1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1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1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1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1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1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1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1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1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1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1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1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1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1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1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1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1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1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1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1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1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1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1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1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1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1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1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1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1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1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1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1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1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1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1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1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1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1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1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1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1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1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1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1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1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1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1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1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1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1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1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1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1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1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1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1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1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1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1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1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1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1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1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1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1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1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1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1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1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1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1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1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1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1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1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1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1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1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1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1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1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1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1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1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1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1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1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1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1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1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1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1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1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1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1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1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1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1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1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1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1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1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1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1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1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1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1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1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1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1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1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1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1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1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1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1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1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1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1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1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1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1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1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1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1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1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1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1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1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1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1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1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1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1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1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1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1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1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1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1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1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1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1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1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1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1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1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1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1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1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1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1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1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1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1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1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1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1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1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1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1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1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1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1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1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1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1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1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1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1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1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1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1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1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1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1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1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1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1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1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1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1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1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1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1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1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1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1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1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1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1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1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1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1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1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1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1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1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1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1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1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1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1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1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1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1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1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1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1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1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1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1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1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1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1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1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1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1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1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1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1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1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1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1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1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1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1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1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1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1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1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1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1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1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1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1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1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1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1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1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1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1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1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1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1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1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1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1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1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1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1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1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1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1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1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1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1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1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1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1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1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1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1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1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1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1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1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1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1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1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1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1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1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1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1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1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1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1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1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1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1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1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1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1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1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1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1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1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1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1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1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1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1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1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1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1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1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1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1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1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1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1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1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1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1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1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1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1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1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1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1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1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1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1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1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1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1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1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1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1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1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1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1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1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1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1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1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1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1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1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1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1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1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1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1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1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1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1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1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1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1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1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1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1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1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1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1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1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1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1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1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1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1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1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1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1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1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1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1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1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1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1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1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1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1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1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1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1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1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1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1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1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1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1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1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1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1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1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1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1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1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1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1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1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1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1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1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1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1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1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1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1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1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1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1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1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1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1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1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1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1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1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1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1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1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1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1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1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1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1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1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1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1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1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1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1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1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1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1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1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1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1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1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1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1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1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1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1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1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1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1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1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1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1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1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1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1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1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1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1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1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1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1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1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1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1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1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1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1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1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1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1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1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1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1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1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1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1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1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1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1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1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1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1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1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1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1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1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1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1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1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1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1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1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1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1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1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1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1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1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1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1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1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1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1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1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1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1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1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1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1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1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1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1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1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1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1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1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1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1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1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1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1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1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1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1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1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1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1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1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1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1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1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1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1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1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1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1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1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1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1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1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1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1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1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1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1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1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1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1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1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1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1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1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1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1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1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1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1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1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1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1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1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1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1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1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1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1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1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1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1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1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1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1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1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1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1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1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1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1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1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1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1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1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1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1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1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1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1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1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1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1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1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1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1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1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1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1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1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1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1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1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1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1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1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1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1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1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1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1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1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1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1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1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1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1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1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1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1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1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1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1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1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1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1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1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1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1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1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1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1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1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1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1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1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1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1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1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1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1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1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1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1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1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1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1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1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1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1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1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1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1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1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1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1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1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1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1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1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1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1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1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1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1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1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1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1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1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1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1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1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1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1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1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1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1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1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1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1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1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1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1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1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1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1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1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1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1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1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1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1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1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1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1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1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1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1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1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1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1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1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1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1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1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1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1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1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1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1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1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1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1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1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1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1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1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1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1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1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1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1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1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1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1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1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1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1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1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1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1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1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1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1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1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1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1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1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1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1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1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1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1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1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1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1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1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1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1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1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1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1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1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1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1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1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1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1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1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1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1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1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1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1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1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1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1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1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1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1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1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1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1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1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1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1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1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1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1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1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1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1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1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1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1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1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1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1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1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1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1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1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1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1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1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1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1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1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1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1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1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1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1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1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1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1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1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1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1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1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1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1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1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1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1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1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1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1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1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1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1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1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1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1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1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1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1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1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1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1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1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1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1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1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1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1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1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1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1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1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1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1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1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1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1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1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1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1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1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1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1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1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1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1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1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1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1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1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1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1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1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1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1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1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1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1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1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1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1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1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1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1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1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1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1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1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1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1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1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1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1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1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1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1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1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1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1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1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1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1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1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1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1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1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1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1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1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1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1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1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1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1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1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1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1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1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1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1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1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1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1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1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1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1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1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1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1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1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1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1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1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1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1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1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1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1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1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1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1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1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1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1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1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1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1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1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1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1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1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1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1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1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1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1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1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1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1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1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1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1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1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1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1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1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1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1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1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1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1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1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1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1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1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1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1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1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1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1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1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1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1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1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1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1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1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1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1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1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1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1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1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1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1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1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1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1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1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1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1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1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1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1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1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1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1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1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1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1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1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1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1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1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1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1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1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1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1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1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1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1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1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1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1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1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1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1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1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1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1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1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1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1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1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1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1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1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1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1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1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1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1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1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1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1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1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1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1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1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1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1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1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1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1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1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1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1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1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1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1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1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1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1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1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1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1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1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1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1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1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1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1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1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1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1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1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1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1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1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1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1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1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1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1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1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1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1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1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1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1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1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1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1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1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1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1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1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1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1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1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1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1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1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1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1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1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1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1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1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1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1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1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1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1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1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1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1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1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1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1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1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1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1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1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1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1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1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1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1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1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1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1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1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1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1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1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1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1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1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1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1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1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1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1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1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1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1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1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1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1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1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1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1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1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1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1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1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1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1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1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1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1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1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1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1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1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1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1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1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1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1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1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1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1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1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1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1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1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1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1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1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1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1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1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1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1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1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1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1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1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1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1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1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1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1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1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1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1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1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1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1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1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1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1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1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1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1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1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1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1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1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1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1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1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1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1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1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1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1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1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1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1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1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1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1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1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1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1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1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1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1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1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1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1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1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1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1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1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1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1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1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1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1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1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1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1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1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1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1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1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1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1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1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1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1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1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1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1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1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1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1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1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1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1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1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1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1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1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1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1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1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1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1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1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1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1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1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1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1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1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1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1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1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1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1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1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1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1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1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1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1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1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1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1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1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1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1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1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1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1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1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1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1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1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1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1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1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1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1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1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1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1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1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1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1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1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1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1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1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1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1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1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1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1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1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1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1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1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1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1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1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1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1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1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1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1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1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1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1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1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1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1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1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1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1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1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1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1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1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1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1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1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1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1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1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1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1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1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1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1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1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1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1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1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1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1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1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1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1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1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1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1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1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1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1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1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1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1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1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1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1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1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1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1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1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1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1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1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1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1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1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1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1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1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1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1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1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1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1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1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1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1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1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1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1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1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1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1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1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1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1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1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1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1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1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1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1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1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1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1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1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1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1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1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1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1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1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1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1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1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1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1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1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1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1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1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1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1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1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1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1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1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1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1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1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1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1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1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1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1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1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1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1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1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1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1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1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1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1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1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1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1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1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1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1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1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1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1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1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1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1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1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1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1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1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1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1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1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1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1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1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1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1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1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1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1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1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1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1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1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1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1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1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1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1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1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1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1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1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1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1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1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1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1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1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1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1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1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1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1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1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1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1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1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1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1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1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1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1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1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1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1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1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1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1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1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1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1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1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1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1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1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1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1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1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1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1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1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1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1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1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1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1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1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1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1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1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1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1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1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1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1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1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1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1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1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1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1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1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1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1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1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1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1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1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1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1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1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1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1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1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1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1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1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1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1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1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1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1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1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1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1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1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1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1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1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1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1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1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1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1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1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1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1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1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1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1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1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1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1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1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1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1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1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1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1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1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1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1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1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1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1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1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1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1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1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1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1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1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1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1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1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1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1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1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1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1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1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1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1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1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1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1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1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1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1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1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1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1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1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1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1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1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1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1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1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1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1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1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1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1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1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1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1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1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1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1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1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1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1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1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1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1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1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1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1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1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1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1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1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1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1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1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1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1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1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1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1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1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1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1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1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1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1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1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1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1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1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1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1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1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1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1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1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1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1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1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1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1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1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1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1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1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1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1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1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1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1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1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1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1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1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1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1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1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1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1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1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1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1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1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1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1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1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1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1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1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1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1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1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1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1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1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1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1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1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1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1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1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1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1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1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1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1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1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1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1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1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1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1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1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1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1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1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1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1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1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1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1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1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1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1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1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1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1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1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1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1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1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1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1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1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1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1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1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1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1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1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1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1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1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1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1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1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1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1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1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1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1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1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1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1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1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1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1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1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1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1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1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1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1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1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1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1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1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1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1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1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1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1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1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1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1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1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1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1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1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1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1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1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1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1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1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1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1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1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1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1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1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1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1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1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1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1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1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1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1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1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1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1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1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1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1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1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1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1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1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1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1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1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1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1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1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1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1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1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1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1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1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1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1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1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1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1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1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1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1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1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1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1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1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1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1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1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1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1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1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1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1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1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1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1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1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1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1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1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1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1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1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1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1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1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1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1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1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1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1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1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1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1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1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1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1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1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1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1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1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1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1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1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1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1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1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1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1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1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1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1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1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1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1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1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1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1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1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1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1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1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1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1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1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1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1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1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1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1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1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1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1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1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1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1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1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1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1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1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1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1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1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1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1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1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1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1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1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1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1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1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1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1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1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1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1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1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1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1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1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1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1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1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1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1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1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1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1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1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1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1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1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1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1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1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1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1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1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1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1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1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1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1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1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1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1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1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1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1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1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1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1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1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1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1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1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1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1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1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1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1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1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1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1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1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1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1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1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1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1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1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1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1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1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1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1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1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1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1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1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1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1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1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1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1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1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1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1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1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1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1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1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1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1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1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1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1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1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1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1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1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1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1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1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1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1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1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1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1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1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1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1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1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1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1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1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1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1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1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1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1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1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1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1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1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1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1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1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1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1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1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1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1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1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1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1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1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1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1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1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1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1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1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1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1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1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1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1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1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1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1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1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1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1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1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1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1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1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1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1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1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1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1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1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1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1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1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1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1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1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1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1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1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1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1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1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1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1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1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1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1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1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1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1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1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1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1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1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1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1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1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1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1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1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1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1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1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1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1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1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1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1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1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1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1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1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1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1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1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1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1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1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1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1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1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1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1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1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1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1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1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1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1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1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1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1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1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1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1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1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1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1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1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1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1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1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1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1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1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1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1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1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1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1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1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1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1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1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1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1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1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1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1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1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1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1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1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1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1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1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1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1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1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1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1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1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1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1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1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1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1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1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1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1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1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1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1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1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1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1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1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1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1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1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1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1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1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1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1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1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1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1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1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1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1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1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1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1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1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1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1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1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1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1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1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1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1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1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1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1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1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1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1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1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1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1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1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1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1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1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1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1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1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1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1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1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1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1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1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1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1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1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1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1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1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1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1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1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1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1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1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1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1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1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1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1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1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1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1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1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1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1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1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1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1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1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1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1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1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1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1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1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1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1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1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1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1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1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1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1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1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1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1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1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1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1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1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1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1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1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1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1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1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1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1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1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1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1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1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1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1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1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1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1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1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1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1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1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1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1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1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1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1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1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1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1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1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1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1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1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1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1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1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1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1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1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1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1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1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1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1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1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1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1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1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1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1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1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1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1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1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1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1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1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1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1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1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1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1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1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1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1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1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1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1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1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1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1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1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1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1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1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1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1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1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1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1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1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1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1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1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1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1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1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1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1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1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1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1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1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1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1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1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1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1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1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1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1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1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1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1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1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1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1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1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1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1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1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1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1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1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1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1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1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1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1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1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1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1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1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1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1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1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1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1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1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1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1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1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1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1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1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1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1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1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1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1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1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1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1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1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1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1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1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1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1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1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1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1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1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1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1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1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1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1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1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1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1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1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1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1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1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1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1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1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1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1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1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1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1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1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1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1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1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1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1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1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1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1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1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1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1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1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1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1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1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1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1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1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1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1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1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1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1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1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1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1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1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1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1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1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1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1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1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1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1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1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1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1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1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1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1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1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1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1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1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1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1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1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1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1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1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1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1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1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1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1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1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1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1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1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1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1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1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1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1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1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1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1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1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1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1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1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1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1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1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1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1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1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1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1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1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1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1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1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1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1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1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1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1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1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1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1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1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1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1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1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1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1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1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1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1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1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1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1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1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1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1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1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1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1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1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1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1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1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1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1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1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1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1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1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1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1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1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1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1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1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1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1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1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1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1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1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1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1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1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1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1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1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1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1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1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1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1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1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1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1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1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1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1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1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1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1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1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1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1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1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1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1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1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1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1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1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1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1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1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1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1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1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1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1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1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1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1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1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1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1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1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1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1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1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1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1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1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1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1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1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1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1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1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1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1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1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1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1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1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1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1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1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1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1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1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1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1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1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1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1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1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1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1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1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1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1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1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1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1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1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1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1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1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1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1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1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1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1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1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1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1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1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1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1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1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1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1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1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1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1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1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1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1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1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1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1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1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1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1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1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1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1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1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1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1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1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1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1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1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1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1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1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1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1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1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1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1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1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1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1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1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1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1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1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1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1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1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1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1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1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1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1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1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1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1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1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1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1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1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1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1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1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1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1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1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1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1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1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1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1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1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1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1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1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1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1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1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1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1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1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1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1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1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1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1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1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1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1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1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1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1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1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1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1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1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1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1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1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1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1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1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1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1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1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1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1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1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1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1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1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1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1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1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1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1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1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1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1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1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1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1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1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1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1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1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1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1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1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1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1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1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1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1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1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1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1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1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1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1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1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1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1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1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1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1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1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1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1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1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1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1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1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1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1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1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1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1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1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1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1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1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1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1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1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1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1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1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1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1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1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1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1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1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1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1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1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1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1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1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1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1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1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1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1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1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1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1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1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1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1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1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1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1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1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1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1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1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1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1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1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1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1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1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1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1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1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1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1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1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1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1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1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1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1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1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1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1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1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1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1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1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1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1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1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1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1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1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1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1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1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1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1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1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1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1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1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1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1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1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1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1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1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1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1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1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1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1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1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1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1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1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1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1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1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1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1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1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1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1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1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1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1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1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1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1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1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1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1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1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1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1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1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1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1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1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1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1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1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1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1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1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1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1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1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1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1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1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1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1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1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1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1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1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1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1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1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1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1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1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1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1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1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1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1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1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1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1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1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1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1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1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1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1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1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1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1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1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1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1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1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1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1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1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1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1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1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1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1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1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1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1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1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1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1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1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1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1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1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1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1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1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1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1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1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1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1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1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1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1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1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1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1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1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1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1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1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1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1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1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1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1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1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1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1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1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1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1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1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1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1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1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1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1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1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1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1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1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1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1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1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1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1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1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1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1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1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1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1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1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1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1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1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1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1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1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1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1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1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1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1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1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1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1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1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1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1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1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1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1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1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1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1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1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1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1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1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1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1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1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1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1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1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1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1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1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1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1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1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1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1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1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1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1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1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1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1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1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1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1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1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1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1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1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1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1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1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1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1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1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1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1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1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1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1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1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1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1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1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1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1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1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1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1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1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1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1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1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1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1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1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1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1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1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1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1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1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1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1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1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1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1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1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1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1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1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1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1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1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1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1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1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1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1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1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1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1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1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1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1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1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1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1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1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1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1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1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1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1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1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1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1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1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1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1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1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1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1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1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1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1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1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1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1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1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1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1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1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1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1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1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1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1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1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1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1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1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1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1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1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1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1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1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1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1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1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1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1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1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1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1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1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1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1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1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1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1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1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1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1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1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1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1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1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1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1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1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1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1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1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1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1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1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1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1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1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1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1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1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1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1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1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1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1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1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1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1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1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1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1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1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1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1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1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1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1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1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1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1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1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1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1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1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1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1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1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1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1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1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1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1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1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1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1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1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1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1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1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1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1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1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1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1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1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1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1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1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1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1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1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1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1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1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1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1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1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1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1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1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1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1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1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1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1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1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1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1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1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1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1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1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1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1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1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1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1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1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1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1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1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1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1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1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1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1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1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1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1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1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1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1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1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1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1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1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1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1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1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1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1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1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1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1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1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1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1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1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1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1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1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1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1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1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1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1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1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1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1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1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1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1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1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1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1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1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1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1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1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1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1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1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1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1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1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1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1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1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1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1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1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1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1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1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1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1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1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1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1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1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1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1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1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1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1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1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1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1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1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1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1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1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1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1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1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1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1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1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1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1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1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1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1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1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1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1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1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1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1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1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1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1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1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1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1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1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1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1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1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1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1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1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1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1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1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1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1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1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1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1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1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1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1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1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1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1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1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1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1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1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1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1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1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1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1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1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1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1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1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1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1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1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1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1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1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1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1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1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1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1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1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1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1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1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1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1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1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1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1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1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1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1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1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1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1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1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1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1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1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1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1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1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1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1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1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1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1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1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1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1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1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1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1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1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1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1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1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1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1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1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1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1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1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1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1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1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1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1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1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1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1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1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1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1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1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1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1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1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1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1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1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1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1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1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1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1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1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1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1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1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1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1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1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1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1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1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1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1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1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1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1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1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1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1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1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1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1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1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1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1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1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1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1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1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1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1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1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1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1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1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1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1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1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1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1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1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1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1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1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1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1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1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1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1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1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1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1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1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1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1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1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1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1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1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1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1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1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1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1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1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1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1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1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1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1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1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1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1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1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1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1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1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1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1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1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1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1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1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1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1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1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1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1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1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1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1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1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1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1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1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1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1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1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1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1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1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1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1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1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1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1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1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1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1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1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1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1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1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1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1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1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1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1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1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1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1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1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1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1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1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1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1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1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1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1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1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1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1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1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1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1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1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1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1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1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1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1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1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1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1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1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1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1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1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1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1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1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1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1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1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1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1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1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1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1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1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1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1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1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1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1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1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1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1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1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1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1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1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1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1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1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1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1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1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1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1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1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1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1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1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1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1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1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1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1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1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1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1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1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1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1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1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1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1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1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1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1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1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1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1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1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1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1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1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1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1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1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1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1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1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1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1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1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1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1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1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1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1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1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1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1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1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1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1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1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1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1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1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1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1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1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1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1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1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1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1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1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1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1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1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1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1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1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1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1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1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1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1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1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1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1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1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1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1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1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1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1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1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1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1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1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1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1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1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1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1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1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1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1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1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1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1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1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1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1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1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1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1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1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1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1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1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1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1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1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1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1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1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1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1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1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1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1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1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1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1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1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1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1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1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1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1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1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1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1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1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1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1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1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1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1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1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1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1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1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1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1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1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1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1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1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1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1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1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1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1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1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1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1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1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1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1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1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1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1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1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1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1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1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1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1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1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1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1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1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1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1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1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1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1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1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1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1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1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1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1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1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1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1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1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1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1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1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1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1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1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1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1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1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1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1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1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1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1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1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1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1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1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1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1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1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1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1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1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1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1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1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1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1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1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1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1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1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1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1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1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1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1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1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1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1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1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1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1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1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1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1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1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1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1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1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1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1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1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1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1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1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1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1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1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1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1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1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1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1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1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1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1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1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1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1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1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1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1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1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1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1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1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1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1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1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1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1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1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1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1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1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1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1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1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1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1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1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1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1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1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1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1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1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1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1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1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1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1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1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1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1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1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1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1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1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1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1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1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1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1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1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1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1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1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1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1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1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1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1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1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1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1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1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1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1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1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1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1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1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1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1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1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1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1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1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1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1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1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1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1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1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1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1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1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1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1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1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1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1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1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1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1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1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1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1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1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1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1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1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1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1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1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1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1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1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1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1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1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1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1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1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1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1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1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1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1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1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1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1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1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1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1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1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1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1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1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1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1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1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1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1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1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1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1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1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1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1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1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1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1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1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1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1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1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1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1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1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1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1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1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1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1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1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1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1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1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1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1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1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1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1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1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1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1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1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1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1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1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1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1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1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1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1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1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1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1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1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1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1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1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1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1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1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1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1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1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1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1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1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1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1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1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1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1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1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1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1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1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1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1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1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1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1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1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1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1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1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1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1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1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1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1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1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1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1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1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1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1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1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1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1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1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1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1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1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1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1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1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1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1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1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1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1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1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1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1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1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1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1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1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1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1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1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1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1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1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1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1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1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1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1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1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1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1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1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1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1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1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1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1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1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1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1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1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1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1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1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1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1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1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1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1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1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1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1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1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1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1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1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1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1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1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1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1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1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1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1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1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1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1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1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1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1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1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1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1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1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1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1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1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1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1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1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1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1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1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1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1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1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1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1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1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1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1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1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1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1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1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1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1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1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1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1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1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1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1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1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1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1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1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1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1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1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1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1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1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1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1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1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1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1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1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1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1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1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1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1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1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1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1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1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1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1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1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1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1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1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1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1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1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1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1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1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1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1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1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1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1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1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1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1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1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1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1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1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1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1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1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1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1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1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1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1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1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1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1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1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1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1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1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1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1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1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1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1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1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1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1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1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1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1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1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1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1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1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1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1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1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1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1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1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1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1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1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1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1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1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1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1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1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1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1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1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1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1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1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1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1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1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1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1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1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1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1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1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1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1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1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1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1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1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1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1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1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1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1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1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1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1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1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1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1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1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1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1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1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1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1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1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1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1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1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1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1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1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1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1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1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1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1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1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1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1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1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1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1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1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1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1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1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1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1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1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1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1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1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1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1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1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1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1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1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1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1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1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1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1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1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1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1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1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1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1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1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1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1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1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1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1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1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1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1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1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1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1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1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1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1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1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1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1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1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1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1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1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1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1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1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1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1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1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1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1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1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1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1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1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1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1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1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1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1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1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1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1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1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1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1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1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1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1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1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1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1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1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1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1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1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1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1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1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1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1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1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1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1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1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1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1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1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1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1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1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1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1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1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1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1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1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1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1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1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1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1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1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1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1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1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1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1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1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1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1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1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1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1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1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1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1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1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1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1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1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1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1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1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1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1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1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1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1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1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1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1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1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1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1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1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1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1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1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1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1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1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1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1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1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1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1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1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1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1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1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1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1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1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1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1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1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1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1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1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1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1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1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1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1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1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1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1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1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1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1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1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1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1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1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1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1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1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1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1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1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1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1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1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1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1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1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1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1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1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1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1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1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1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1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1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1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1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1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1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1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1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1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1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1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1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1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1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1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1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1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1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1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1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1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1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1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1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1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1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1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1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1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1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1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1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1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1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1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1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1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1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1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1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1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1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1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1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1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1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1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1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1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1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1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1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1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1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1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1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1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1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1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1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1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1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1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1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1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1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1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1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1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1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1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1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1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1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1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1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1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1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1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1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1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1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1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1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1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1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1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1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1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1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1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1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1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1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1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1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1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1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1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1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1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1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1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1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1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1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1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1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1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1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1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1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1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1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1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1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1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1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1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1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1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1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1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1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1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1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1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1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1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1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1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1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1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1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1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1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1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1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1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1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1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1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1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1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1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1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1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1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1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1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1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1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1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1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1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1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1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1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1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1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1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1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1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1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1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1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1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1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1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1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1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1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1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1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1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1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1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1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1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1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1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1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1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1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1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1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1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1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1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1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1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1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1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1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1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1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1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1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1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1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1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1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1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1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1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1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1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1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1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1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1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1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1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1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1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1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1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1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1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1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1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1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1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1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1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1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1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1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1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1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1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1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1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1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1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1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1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1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1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1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1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1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1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1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1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1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1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1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1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1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1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1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1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1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1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1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1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1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1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1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1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1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1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1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1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1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1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1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1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1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1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1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1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1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1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1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1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1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1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1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1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1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1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1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1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1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1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1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1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1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1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1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1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1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1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1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1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1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1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1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1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1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1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1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1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1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1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1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1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1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1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1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1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1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1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1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1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1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1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1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1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1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1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1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1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1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1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1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1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1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1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1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1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1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1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1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1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1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1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1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1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1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1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1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1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1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1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1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1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1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1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1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1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1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1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1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1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1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1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1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1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1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1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1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1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1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1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1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1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1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1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1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1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1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1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1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1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1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1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1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1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1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1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1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1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1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1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1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1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1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1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1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1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1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1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1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1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1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1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1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1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1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1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1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1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1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1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1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1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1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1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1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1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1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1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1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1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1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1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1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1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1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1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1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1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1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1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1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1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1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1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1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1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1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1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1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1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1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1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1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1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1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1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1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1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1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1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1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1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1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1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1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1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1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1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1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1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1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1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1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1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1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1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1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1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1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1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1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1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1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1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1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1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1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1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1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1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1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1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1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1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1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1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1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1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1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1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1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1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1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1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1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1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1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1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1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1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1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1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1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1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1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1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1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1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1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1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1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1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1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1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1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1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1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1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1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1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1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1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1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1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1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1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1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1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1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1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1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1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1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1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1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1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1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1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1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1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1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1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1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1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1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1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1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1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1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1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1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1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1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1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1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1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1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1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1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1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1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1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1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1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1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1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1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1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1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1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1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1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1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1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1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1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1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1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1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1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1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1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1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1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1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1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1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1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1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1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1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1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1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1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1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1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1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1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1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1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1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1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1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1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1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1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1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1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1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1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1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1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1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1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1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1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1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1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1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1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1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1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1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1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1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1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1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1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1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1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1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1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1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1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1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1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1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1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1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1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1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1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1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1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1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1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1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1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1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1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1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1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1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1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1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1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1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1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1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1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1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1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1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1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1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1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1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1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1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1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1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1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1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1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1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1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1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1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1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1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1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1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1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1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1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1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1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1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1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1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1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1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1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1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1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1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1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1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1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1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1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1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1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1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1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1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1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1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1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1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1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1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1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1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1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1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1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1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1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1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1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1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1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1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1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1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1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1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1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1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1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1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1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1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1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1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1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1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1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1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1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1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1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1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1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1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1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1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1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1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1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1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1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1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1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1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1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1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1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1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1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1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1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1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1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1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1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1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1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1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1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1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1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1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1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1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1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1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1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1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1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1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1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1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1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1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1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1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1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1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1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1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1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1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1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1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1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1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1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1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1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1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1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1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1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1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1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1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1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1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1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1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1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1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1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1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1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1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1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1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1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1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1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1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1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1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1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1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1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1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1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1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1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1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1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1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1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1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1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1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1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1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1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1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1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1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1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1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1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1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1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1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1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1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1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1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1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1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1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1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1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1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1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1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1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1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1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1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1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1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1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1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1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1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1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1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1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1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1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1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1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1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1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1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1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1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1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1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1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1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1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1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1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1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1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1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1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1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1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1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1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1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1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1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1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1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1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1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1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1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1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1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1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1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1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1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1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1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1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1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1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1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1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1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1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1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1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1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1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1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1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1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1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1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1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1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1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1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1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1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1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1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1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1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1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1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1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1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1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1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1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1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1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1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1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1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1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1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1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1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1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1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1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1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1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1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1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1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1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1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1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1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1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1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1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1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1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1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1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1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1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1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1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1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1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1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1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1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1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1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1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1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1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1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1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1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1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1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1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1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1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1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1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1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1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1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1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1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1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1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1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1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1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1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1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1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1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1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1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1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1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1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1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1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1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1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1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1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1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1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1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1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1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1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1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1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1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1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1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1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1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1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1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1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1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1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1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1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1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1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1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1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1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1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1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1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1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1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1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1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1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1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1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1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1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1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1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1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1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1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1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1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1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1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1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1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1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1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1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1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1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1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1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1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1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1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1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1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1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1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1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1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1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1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1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1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1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1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1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1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1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1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1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1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1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1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1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1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1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1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1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1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1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1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1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1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1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1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1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1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1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1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1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1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1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1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1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1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1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1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1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1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1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1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1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1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1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1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1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1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1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1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1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1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1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1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1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1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1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1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1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1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1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1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1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1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1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1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1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1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1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1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1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1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1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1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1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1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1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1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1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1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1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1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1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1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1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1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1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1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1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1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1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1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1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1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1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1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1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1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1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1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1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1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1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1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1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1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1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1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1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1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1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1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1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1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1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1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1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1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1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1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1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1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1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1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1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1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1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1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1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1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1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1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1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1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1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1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1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1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1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1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1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1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1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1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1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1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1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1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1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1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1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1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1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1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1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1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1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1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1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1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1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1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1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1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1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1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1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1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1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1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1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1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1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1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1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1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1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1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1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1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1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1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1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1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1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1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1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1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1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1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1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1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1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1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1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1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1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1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1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1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1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1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1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1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1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1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1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1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1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1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1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1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1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1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1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1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1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1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1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1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1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1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1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1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1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1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1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1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1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1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1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1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1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1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1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1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1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1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1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1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1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1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1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1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1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1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1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1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1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1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1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1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1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1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1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1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1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1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1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1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1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1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1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1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1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1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1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1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1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1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1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1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1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1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1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1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1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1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1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1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1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1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1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1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1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1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1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1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1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1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1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1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1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1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1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1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1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1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1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1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1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1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1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1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1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1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1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1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1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1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1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1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1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1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1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1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1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1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1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1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1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1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1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1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1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1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1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1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1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1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1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1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1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1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1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1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1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1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1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1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1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1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1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1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1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1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1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1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1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1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1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1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1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1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1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1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1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1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1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1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1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1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1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1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1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1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1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1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1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1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1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1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1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1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1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1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1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1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1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1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1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1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1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1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1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1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1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1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1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1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1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1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1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1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1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1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1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1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1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1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1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1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1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1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1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1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1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1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1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1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1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1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1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1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1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1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1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1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1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1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1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1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1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1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1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1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1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1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1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1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1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1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1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1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1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1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1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1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1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1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1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1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1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1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1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1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1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1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1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1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1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1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1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1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1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1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1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1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1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1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1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1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1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1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1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1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1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1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1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1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1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1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1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1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1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1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1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1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1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1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1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1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1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1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1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1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1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1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1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1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1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1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1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1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1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1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1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1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1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1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1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1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1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1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1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1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1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1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1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1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1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1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1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1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1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1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1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1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1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1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1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1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1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1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1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1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1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1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1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1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1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1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1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1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1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1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1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1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1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1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1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1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1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1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1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1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1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1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1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1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1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1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1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1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1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1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1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1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1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1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1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1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1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1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1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1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1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1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1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1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1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1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1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1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1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1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1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1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1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1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1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1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1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1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1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1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1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1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1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1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1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1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1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1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1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1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1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1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1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1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1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1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1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1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1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1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1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1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1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1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1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1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1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1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1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1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1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1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1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1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1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1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1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1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1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1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1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1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1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1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1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1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1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1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1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1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1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1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1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1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1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1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1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1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1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1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1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1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1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1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1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1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1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1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1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1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1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1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1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1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1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1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1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1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1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1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1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1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1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1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1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1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1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1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1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1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1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1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1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1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1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1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1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1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1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1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1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1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1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1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1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1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1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1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1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1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1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1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1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1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1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1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1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1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1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1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1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1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1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1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1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1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1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1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1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1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1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1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1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1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1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1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1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1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1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1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1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1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1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1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1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1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1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1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1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1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1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1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1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1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1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1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1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1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1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1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1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1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1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1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1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1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1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1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1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1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1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1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1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1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1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1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1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1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1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1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1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1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1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1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1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1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1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1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1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1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1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1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1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1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1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1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1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1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1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1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1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1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1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1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1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1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1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1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1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1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1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1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1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1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1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1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1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1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1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1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1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1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1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1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1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1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1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1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1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1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1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1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1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1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1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1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1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1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1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1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1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1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1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1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1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1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1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1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1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1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1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1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1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1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1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1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1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1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1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1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1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1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1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1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1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1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1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1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1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1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1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1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1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1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1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1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1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1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1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1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1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1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1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1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1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1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1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1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1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1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1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1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1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1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1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1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1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1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1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1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1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1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1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1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1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1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1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1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1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1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1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1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1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1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1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1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1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1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1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1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1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1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1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1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1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1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1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1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1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1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1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1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1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1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1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1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1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1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1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1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1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1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1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1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1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1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1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1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1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1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1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1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1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1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1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1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1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1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1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1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1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1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1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1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1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1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1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1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1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1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1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1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1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1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1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1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1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1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1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1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1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1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1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1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1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1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1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1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1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1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1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1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1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1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1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1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1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1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1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1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1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1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1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1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1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1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1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1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1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1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1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1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1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1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1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1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1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1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1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1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1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1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1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1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1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1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1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1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1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1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1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1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1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1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1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1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1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1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1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1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1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1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1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1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1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1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1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1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1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1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1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1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1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1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1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1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1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1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1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1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1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1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1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1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1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1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1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1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1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1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1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1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1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1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1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1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1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1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1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1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1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1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1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1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1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1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1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1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1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1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1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1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1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1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1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1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1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1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1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1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1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1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1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1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1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1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1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1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1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1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1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1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1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1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1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1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1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1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1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1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1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1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1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1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1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1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1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1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1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1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1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1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1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1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1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1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1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1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1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1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1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1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1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1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1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1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1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1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1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1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1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1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1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1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1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1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1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1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1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1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1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1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1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1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1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1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1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1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1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1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1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1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1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1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1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1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1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1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1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1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1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1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1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1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1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1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1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1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1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1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1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1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1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1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1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1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1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1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1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1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1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1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1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1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1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1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1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1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1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1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1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1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1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1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1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1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1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1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1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1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1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1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1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1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1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1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1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1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1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1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1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1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1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1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1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1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1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1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1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1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1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1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1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1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1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1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1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1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1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1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1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1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1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1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1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1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1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1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1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1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1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1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1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1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1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1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1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1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1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1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1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1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1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1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1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1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1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1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1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1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1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1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1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1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1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1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1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1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1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1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1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1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1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1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1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1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1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1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1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1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1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1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1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1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1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1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1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1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1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1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1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1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1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1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1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1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1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1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1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1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1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1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1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1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1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1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1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1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1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1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1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1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1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1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1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1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1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1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1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1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1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1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1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1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1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1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1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1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1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1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1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1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1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1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1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1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1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1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1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1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1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1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1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1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1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1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1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1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1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1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1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1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1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1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1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1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1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1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1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1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1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1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1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1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1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1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1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1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1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1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1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1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1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1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1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1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1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1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1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1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1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1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1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1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1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1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1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1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1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1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1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1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1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1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1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1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1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1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1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1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1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1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1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1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1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1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1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1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1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1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1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1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1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1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1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1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1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1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1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1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1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1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1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1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1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1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1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1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1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1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1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1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1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1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1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1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1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1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1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1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1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1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1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1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1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1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1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1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1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1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1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1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1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1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1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1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1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1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1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1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1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1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1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1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1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1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1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1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1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1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1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1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1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1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1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1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1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1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1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1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1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1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1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1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1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1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1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1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1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1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1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1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1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1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1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1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1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1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1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1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1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1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1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1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1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1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1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1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1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1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1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1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1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1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1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1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1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1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1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1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1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1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1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1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1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1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1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1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1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1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1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1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1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1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1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1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1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1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1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1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1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1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1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1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1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1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1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1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1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1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1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1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1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1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1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1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1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1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1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1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1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1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1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1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1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1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1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1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1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1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1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1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1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1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1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1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1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1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1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1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1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1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1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1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1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1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1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1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1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1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1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1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1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1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1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1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1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1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1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1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1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1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1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1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1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1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1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1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1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1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1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1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1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1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1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1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1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1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1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1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1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1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1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1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1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1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1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1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1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1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1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1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1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1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1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1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1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1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1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1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1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1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1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1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1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1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1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1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1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1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1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1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1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1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1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1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1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1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1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1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1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1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1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1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1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1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1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1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1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1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1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1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1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1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1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1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1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1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1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1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1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1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1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1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1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1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1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1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1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1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1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1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1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1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1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1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1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1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1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1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1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1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1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1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1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1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1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1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1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1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1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1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1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1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1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1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1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1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1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1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1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1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1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1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1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1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1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1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1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1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1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1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1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1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1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1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1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1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1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1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1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1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1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1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1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1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1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1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1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1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1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1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1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1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1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1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1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1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1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1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1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1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1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1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1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1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1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1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1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1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1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1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1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1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1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1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1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1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1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1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1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1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1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1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1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1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1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1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1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1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1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1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1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1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1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1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1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1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1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1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1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1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1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1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1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1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1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1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1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1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1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1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1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1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1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1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1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1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1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1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1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1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1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1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1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1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1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1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1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1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1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1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1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1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1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1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1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1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1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1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1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1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1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1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1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1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1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1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1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1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1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1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1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1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1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1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1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1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1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1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1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1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1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1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1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1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1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1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1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1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1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1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1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1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1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1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1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1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1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1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1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1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1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1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1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1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1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1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1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1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1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1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1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1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1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1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1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1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1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1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1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1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1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1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1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1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1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1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1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1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1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1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1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1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1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1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1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1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1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1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1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1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1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1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1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1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1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1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1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1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1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1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1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1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1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1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1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1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1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1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1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1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1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1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1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1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1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1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1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1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1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1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1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1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1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1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1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1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1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1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1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1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1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1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1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1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1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1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1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1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1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1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1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1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1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1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1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1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1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1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1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1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1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1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1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1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1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1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1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1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1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1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1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1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1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1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1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1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1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1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1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1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1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1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1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1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1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1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1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1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1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1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1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1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1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1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1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1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1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1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1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1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1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1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1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1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1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1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1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1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1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1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1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1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1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1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1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1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1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1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1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1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1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1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1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1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1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1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1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1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1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1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1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1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1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1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1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1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1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1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1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1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1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1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1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1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1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1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1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1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1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1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1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1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1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1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1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1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1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1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1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1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1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1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1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1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1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1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1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1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1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1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1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1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1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1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1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1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1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1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1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1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1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1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1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1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1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1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1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1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1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1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1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1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1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1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1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1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1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1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1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1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1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1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1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1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1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1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1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1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1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1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1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1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1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1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1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1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1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1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1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1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1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1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1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1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1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1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1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1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1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1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1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1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1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1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1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1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1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1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1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1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1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1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1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1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1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1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1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1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1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1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1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1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1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1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1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1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1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1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1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1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1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1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1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1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1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1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1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1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1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1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1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1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1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1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1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1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1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1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1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1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1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1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1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1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1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1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1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1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1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1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1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1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1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1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1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1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1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1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1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1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1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1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1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1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1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1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1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1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1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1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1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1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1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1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1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1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1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1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1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1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1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1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1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1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1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1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1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1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1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1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1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1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1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1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1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1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1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1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1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1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1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1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1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1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1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1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1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1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1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1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1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1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1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1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1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1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1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1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1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1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1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1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1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1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1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1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1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1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1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1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1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1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1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1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1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1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1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1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1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1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1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1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1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1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1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1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1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1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1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1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1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1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1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1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1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1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1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1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1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1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1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1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1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1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1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1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1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1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1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1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1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1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1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1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1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1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1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1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1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1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1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1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1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1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1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1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1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1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1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1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1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1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1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1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1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1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1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1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1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1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1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1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1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1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1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1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1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1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1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1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1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1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1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1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1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1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1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1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1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1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1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1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1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1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1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1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1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1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1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1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1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1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1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1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1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1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1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1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1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1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1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1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1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1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1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1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1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1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1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1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1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1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1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1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1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1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1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1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1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1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1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1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1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1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1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1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1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1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1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1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1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1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1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1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1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1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1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1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1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1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1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1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1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1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1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1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1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1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1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1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1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1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1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1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1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1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1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1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1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1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1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1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1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1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1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1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1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1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1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1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1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1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1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1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1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1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1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1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1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1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1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1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1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1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1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1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1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1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1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1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1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1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1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1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1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1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1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1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1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1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1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1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1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1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1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1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1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1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1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1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1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1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1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1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1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1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1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1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1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1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1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1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1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1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1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1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1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1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1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1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1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1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1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1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1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1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1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1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1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1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1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1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1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1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1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1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1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1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1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1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1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1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1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1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1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1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1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1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1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1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1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1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1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1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1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1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1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1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1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1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1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1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1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1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1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1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1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1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1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1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1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1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1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1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1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1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1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1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1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1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1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1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1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1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1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1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1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1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1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1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1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1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1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1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1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1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1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1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1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1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1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1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1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1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1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1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1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1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1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1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1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1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1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1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1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1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1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1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1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1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1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1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1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1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1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1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1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1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1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1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1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1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1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1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1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1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1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1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1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1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1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1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1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1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1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1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1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1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1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1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1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1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1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1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1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1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1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1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1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1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1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1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1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1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1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1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1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1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1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1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1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1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1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1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1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1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1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1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1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1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1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1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1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1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1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1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1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1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1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1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1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1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1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1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1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1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1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1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1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1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1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1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1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1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1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1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1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1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1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1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1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1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1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1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1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1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1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1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1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1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1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1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1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1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1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1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1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1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1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1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1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1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1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1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1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1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1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1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1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1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1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1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1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1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1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1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1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1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1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1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1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1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1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1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1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1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1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1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1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1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1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1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1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1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1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1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1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1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1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1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1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1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1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1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1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1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1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1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1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1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1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1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1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1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1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1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1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1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1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1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1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1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1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1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1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1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1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1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1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1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1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1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1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1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1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1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1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1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1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1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1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1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1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1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1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1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1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1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1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1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1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1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1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1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1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1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1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1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1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1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1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1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1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1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1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1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1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1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1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1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1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1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1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1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1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1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1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1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1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1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1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1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1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1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1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1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1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1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1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1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1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1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1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1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1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1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1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1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1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1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1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1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1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1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1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1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1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1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1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1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1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1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1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1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1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1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1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1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1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1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1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1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1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1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1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1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1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1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1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1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1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1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1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1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1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1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1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1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1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1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1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1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1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1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1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1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1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1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1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1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1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1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1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1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1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1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1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1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1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1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1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1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1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1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1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1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1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1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1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1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1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1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1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1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1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1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1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1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1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1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1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1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1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1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1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1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1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1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1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1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1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1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1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1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1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1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1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1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1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1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1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1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1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1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1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1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1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1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1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1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1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1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1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1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1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1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1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1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1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1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1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1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1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1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1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1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1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1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1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1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1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1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1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1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1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1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1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1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1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1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1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1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1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1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1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1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1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1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1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1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1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1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1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1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1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1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1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1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1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1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1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1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1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1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1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1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1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1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1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1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1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1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1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1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1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1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1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1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1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1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1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1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1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1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1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1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1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1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1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1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1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1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1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1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1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1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1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1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1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1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1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1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1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1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1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1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1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1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1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1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1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1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1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1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1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1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1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1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1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1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1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1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1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1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1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1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1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1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1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1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1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1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1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1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1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1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1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1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1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1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1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1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1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1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1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1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1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1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1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1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1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1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1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1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1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1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1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1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1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1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1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1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1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1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1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1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1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1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1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1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1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1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1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1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1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1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1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1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1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1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1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1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1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1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1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1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1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1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1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1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1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1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1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1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1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1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1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1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1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1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1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1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1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1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1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1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1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1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1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1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1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1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1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1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1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1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1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1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1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1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1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1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1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1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1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1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1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1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1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1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1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1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1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1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1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1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1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1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1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1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1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1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1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1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1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1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1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1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1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1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1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1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1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1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1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1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1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1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1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1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1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1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1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1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1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1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1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1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1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1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1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1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1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1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1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1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1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1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1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1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1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1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1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1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1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1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1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1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1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1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1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1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1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1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1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1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1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1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1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1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1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1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1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1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1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1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1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1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1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1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1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1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1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1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1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1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1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1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1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1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1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1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1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1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1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1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1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1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1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1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1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1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1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1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1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1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1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1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1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1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1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1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1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1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1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1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1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1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1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1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1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1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1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1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1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1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1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1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1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1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1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1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1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1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1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1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1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1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1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1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1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1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1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1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1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1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1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1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1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1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1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1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1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1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1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1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1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1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1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1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1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1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1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1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1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1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1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1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1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1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1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1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1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1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1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1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1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1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1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1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1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1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1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1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1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1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1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1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1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1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1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1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1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1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1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1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1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1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1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1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1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1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1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1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1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1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1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1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1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1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1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1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1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1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1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1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1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1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1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1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1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1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1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1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1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1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1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1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1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1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1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1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1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1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1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1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1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1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1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1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1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1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1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1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1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1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1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1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1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1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1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1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1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1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1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1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1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1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1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1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1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1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1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1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1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1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1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1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1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1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1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1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1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1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1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1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1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1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1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1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1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1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1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1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1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1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1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1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1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1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1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1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1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1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1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1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1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1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1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1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1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1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1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1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1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1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1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1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1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1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1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1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1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1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1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1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1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1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1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1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1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1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1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1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1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1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1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1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1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1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1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1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1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1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1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1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1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1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1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1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1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1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1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1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1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1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1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1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1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1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1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1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1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1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1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1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1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1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1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1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1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1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1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1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1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1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1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1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1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1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1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1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1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1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1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1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1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1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1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1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1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1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1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1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1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1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1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1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1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1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1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1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1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1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1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1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1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1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1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1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1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1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1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1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1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1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1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1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1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1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1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1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1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1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1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1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1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1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1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1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1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1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1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1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1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1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1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1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1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1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1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1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1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1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1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1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1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1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1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1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1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1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1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1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1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1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1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1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1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1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1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1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1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1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1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1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1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1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1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1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1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1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1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1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1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1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1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1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1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1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1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1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1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1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1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1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1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1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1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1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1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1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1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1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1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1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1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1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1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1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1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1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1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1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1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1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1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1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1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1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1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1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1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1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1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1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1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1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1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1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1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1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1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1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1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1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1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1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1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1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1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1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1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1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1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1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1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1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1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1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1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1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1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1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1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1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1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1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1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1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1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1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1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1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1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1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1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1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1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1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1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1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1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1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1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1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1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1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1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1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1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1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1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1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1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1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1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1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1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1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1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1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1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1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1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1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1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1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1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1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1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1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1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1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1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1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1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1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1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1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1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1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1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1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1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1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1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1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1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1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1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1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1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1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1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1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1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1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1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1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1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1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1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1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1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1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1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1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1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1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1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1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1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1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1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1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1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1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1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1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1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1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1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1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1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1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1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1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1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1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1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1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1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1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1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1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1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1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1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1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1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1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1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1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1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1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1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1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1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1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1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1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1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1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1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1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1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1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1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1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1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1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1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1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1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1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1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1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1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1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1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1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1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1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1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1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1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1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1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1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1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1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1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1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1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1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1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1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1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1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1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1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1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1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1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1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1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1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1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1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1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1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1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1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1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1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1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1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1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1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1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1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1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1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1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1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1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1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1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1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1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1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1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1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1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1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1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1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1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1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1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1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1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1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1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1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1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1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1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1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1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1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1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1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1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1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1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1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1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1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1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1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1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1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1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1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1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1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1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1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1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1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1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1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1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1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1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1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1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1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1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1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1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1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1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1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1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1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1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1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1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1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1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1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1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1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1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1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1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1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1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1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1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1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1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1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1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1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1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1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1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1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1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1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1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1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1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1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1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1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1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1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1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1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1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1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1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1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1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1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1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1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1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1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1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1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1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1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1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1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1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1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1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1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1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1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1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1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1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1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1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1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1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1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1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1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1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1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1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1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1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1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1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1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1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1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1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1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1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1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1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1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1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1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1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1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1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1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1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1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1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1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1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1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1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1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1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1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1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1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1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1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1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1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1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1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1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1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1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1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1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1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1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1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1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1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1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1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1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1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1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1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1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1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1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1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1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1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1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1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1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1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1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1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1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1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1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1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1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1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1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1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1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1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1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1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1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1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1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1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1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1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1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1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1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1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1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1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1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1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1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1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1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1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1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1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1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1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1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1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1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1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1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1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1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1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1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1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1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1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1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1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1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1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1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1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1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1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1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1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1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1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1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1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1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1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1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1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1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1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1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1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1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1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1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1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1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1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1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1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1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1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1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1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1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1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1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1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1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1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1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1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1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1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1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1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1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1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1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1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1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1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1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1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1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1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1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1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1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1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1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1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1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1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1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1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1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1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1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1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1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1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1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1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1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1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1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1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1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1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1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1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1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1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1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1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1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1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1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1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1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1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1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1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1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1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1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1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1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1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1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1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1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1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1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1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1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1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1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1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1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1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1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1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1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1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1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1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1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1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1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1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1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1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1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1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1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1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1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1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1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1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1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1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1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1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1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1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1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1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1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1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1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1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1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1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1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1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1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1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1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1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1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1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1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1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1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1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1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1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1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1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1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1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1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1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1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1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1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1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1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1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1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1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1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1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1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1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1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1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1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1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1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1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1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1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1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1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1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1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1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1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1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1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1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1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1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1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1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1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1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1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1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1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1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1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1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1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1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1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1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1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1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1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1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1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1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1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1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1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1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1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1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1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1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1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1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1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1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1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1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1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1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1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1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1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1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1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1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1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1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1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1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1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1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1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1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1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1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1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1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1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1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1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1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1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1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1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1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1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1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1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1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1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1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1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1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1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1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1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1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1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1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1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1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1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1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1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1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1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1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1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1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1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1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1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1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1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1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1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1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1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1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1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1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1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1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1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1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1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1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1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1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1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1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1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1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1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1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1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1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1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1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1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1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1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1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1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1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1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1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1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1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1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1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1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1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1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1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1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1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1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1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1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1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1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1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1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1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1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1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1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1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1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1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1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1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1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1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1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1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1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1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1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1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1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1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1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1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1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1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1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1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1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1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1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1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1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1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1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1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1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1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1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1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1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1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1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1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1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1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1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1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1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1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1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1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1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1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1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1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1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1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1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1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1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1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1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1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1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1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1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1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1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1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1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1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1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B1:P139"/>
  <sheetViews>
    <sheetView zoomScale="85" zoomScaleNormal="85" workbookViewId="0">
      <selection activeCell="V43" sqref="V43"/>
    </sheetView>
  </sheetViews>
  <sheetFormatPr baseColWidth="10" defaultColWidth="8.83203125" defaultRowHeight="16" x14ac:dyDescent="0.2"/>
  <cols>
    <col min="1" max="1" width="8.83203125" style="35"/>
    <col min="2" max="2" width="29.33203125" style="42" customWidth="1"/>
    <col min="3" max="3" width="8.83203125" style="42"/>
    <col min="4" max="4" width="6" style="36" bestFit="1" customWidth="1"/>
    <col min="5" max="5" width="10.1640625" style="41" bestFit="1" customWidth="1"/>
    <col min="6" max="6" width="15.6640625" style="39" bestFit="1" customWidth="1"/>
    <col min="7" max="7" width="8.83203125" style="35"/>
    <col min="8" max="8" width="6" style="36" bestFit="1" customWidth="1"/>
    <col min="9" max="9" width="10.1640625" style="41" bestFit="1" customWidth="1"/>
    <col min="10" max="10" width="15.6640625" style="39" bestFit="1" customWidth="1"/>
    <col min="11" max="11" width="8.83203125" style="31"/>
    <col min="12" max="12" width="6" style="36" bestFit="1" customWidth="1"/>
    <col min="13" max="13" width="10.1640625" style="41" bestFit="1" customWidth="1"/>
    <col min="14" max="14" width="15.6640625" style="39" bestFit="1" customWidth="1"/>
    <col min="15" max="16384" width="8.83203125" style="35"/>
  </cols>
  <sheetData>
    <row r="1" spans="2:14" ht="19" thickBot="1" x14ac:dyDescent="0.25">
      <c r="B1" s="43" t="s">
        <v>1307</v>
      </c>
      <c r="D1" s="48">
        <v>0</v>
      </c>
      <c r="E1" s="49"/>
      <c r="F1" s="50"/>
      <c r="H1" s="48">
        <v>45</v>
      </c>
      <c r="I1" s="49"/>
      <c r="J1" s="50"/>
      <c r="L1" s="48">
        <v>90</v>
      </c>
      <c r="M1" s="49"/>
      <c r="N1" s="50"/>
    </row>
    <row r="2" spans="2:14" ht="17" thickTop="1" x14ac:dyDescent="0.2">
      <c r="E2" s="41" t="s">
        <v>1308</v>
      </c>
      <c r="F2" s="39" t="s">
        <v>1309</v>
      </c>
      <c r="I2" s="41" t="s">
        <v>1308</v>
      </c>
      <c r="J2" s="39" t="s">
        <v>1309</v>
      </c>
      <c r="M2" s="41" t="s">
        <v>1308</v>
      </c>
      <c r="N2" s="39" t="s">
        <v>1309</v>
      </c>
    </row>
    <row r="3" spans="2:14" x14ac:dyDescent="0.2">
      <c r="D3" s="36" t="s">
        <v>1310</v>
      </c>
      <c r="E3" s="41" t="s">
        <v>1310</v>
      </c>
      <c r="F3" s="39" t="s">
        <v>1310</v>
      </c>
      <c r="H3" s="36" t="s">
        <v>1310</v>
      </c>
      <c r="I3" s="41" t="s">
        <v>1310</v>
      </c>
      <c r="J3" s="39" t="s">
        <v>1310</v>
      </c>
      <c r="L3" s="36" t="s">
        <v>1310</v>
      </c>
      <c r="M3" s="41" t="s">
        <v>1310</v>
      </c>
      <c r="N3" s="39" t="s">
        <v>1310</v>
      </c>
    </row>
    <row r="4" spans="2:14" x14ac:dyDescent="0.2">
      <c r="B4" s="42" t="s">
        <v>1303</v>
      </c>
      <c r="D4" s="36" t="s">
        <v>12</v>
      </c>
      <c r="E4" s="37" t="s">
        <v>13</v>
      </c>
      <c r="F4" s="38" t="s">
        <v>14</v>
      </c>
      <c r="H4" s="36" t="s">
        <v>12</v>
      </c>
      <c r="I4" s="37" t="s">
        <v>13</v>
      </c>
      <c r="J4" s="38" t="s">
        <v>14</v>
      </c>
      <c r="L4" s="36" t="s">
        <v>12</v>
      </c>
      <c r="M4" s="37" t="s">
        <v>13</v>
      </c>
      <c r="N4" s="38" t="s">
        <v>14</v>
      </c>
    </row>
    <row r="5" spans="2:14" x14ac:dyDescent="0.2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4" x14ac:dyDescent="0.2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2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2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51">
        <v>-1061.0999999999999</v>
      </c>
      <c r="N8" s="42">
        <v>157</v>
      </c>
    </row>
    <row r="9" spans="2:14" x14ac:dyDescent="0.2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2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2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2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2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2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2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2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2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2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2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2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2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2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2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2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2">
      <c r="E25" s="41" t="s">
        <v>1308</v>
      </c>
      <c r="F25" s="39" t="s">
        <v>1309</v>
      </c>
      <c r="I25" s="41" t="s">
        <v>1308</v>
      </c>
      <c r="J25" s="39" t="s">
        <v>1309</v>
      </c>
      <c r="M25" s="41" t="s">
        <v>1308</v>
      </c>
      <c r="N25" s="39" t="s">
        <v>1309</v>
      </c>
    </row>
    <row r="26" spans="2:14" x14ac:dyDescent="0.2">
      <c r="D26" s="36" t="s">
        <v>1310</v>
      </c>
      <c r="E26" s="41" t="s">
        <v>1310</v>
      </c>
      <c r="F26" s="39" t="s">
        <v>1310</v>
      </c>
      <c r="H26" s="36" t="s">
        <v>1310</v>
      </c>
      <c r="I26" s="41" t="s">
        <v>1310</v>
      </c>
      <c r="J26" s="39" t="s">
        <v>1310</v>
      </c>
      <c r="L26" s="36" t="s">
        <v>1310</v>
      </c>
      <c r="M26" s="41" t="s">
        <v>1310</v>
      </c>
      <c r="N26" s="39" t="s">
        <v>1310</v>
      </c>
    </row>
    <row r="27" spans="2:14" x14ac:dyDescent="0.2">
      <c r="B27" s="42" t="s">
        <v>51</v>
      </c>
      <c r="D27" s="36" t="s">
        <v>12</v>
      </c>
      <c r="E27" s="41" t="s">
        <v>13</v>
      </c>
      <c r="F27" s="39" t="s">
        <v>14</v>
      </c>
      <c r="H27" s="36" t="s">
        <v>12</v>
      </c>
      <c r="I27" s="41" t="s">
        <v>13</v>
      </c>
      <c r="J27" s="39" t="s">
        <v>14</v>
      </c>
      <c r="L27" s="36" t="s">
        <v>12</v>
      </c>
      <c r="M27" s="41" t="s">
        <v>13</v>
      </c>
      <c r="N27" s="39" t="s">
        <v>14</v>
      </c>
    </row>
    <row r="28" spans="2:14" x14ac:dyDescent="0.2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2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2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2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2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2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2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2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2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2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2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2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2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2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2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2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2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2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2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2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2">
      <c r="E48" s="41" t="s">
        <v>1308</v>
      </c>
      <c r="F48" s="39" t="s">
        <v>1309</v>
      </c>
      <c r="I48" s="41" t="s">
        <v>1308</v>
      </c>
      <c r="J48" s="39" t="s">
        <v>1309</v>
      </c>
      <c r="M48" s="41" t="s">
        <v>1308</v>
      </c>
      <c r="N48" s="39" t="s">
        <v>1309</v>
      </c>
    </row>
    <row r="49" spans="2:14" x14ac:dyDescent="0.2">
      <c r="D49" s="36" t="s">
        <v>1310</v>
      </c>
      <c r="E49" s="41" t="s">
        <v>1310</v>
      </c>
      <c r="F49" s="39" t="s">
        <v>1310</v>
      </c>
      <c r="H49" s="36" t="s">
        <v>1310</v>
      </c>
      <c r="I49" s="41" t="s">
        <v>1310</v>
      </c>
      <c r="J49" s="39" t="s">
        <v>1310</v>
      </c>
      <c r="L49" s="36" t="s">
        <v>1310</v>
      </c>
      <c r="M49" s="41" t="s">
        <v>1310</v>
      </c>
      <c r="N49" s="39" t="s">
        <v>1310</v>
      </c>
    </row>
    <row r="50" spans="2:14" x14ac:dyDescent="0.2">
      <c r="B50" s="42" t="s">
        <v>52</v>
      </c>
      <c r="D50" s="36" t="s">
        <v>12</v>
      </c>
      <c r="E50" s="41" t="s">
        <v>13</v>
      </c>
      <c r="F50" s="38" t="s">
        <v>14</v>
      </c>
      <c r="H50" s="36" t="s">
        <v>12</v>
      </c>
      <c r="I50" s="41" t="s">
        <v>13</v>
      </c>
      <c r="J50" s="38" t="s">
        <v>14</v>
      </c>
      <c r="L50" s="36" t="s">
        <v>12</v>
      </c>
      <c r="M50" s="41" t="s">
        <v>13</v>
      </c>
      <c r="N50" s="38" t="s">
        <v>14</v>
      </c>
    </row>
    <row r="51" spans="2:14" x14ac:dyDescent="0.2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2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2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2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2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2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2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2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2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2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2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2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2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2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2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2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2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2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2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2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2">
      <c r="E71" s="41" t="s">
        <v>1308</v>
      </c>
      <c r="F71" s="39" t="s">
        <v>1309</v>
      </c>
      <c r="I71" s="41" t="s">
        <v>1308</v>
      </c>
      <c r="J71" s="39" t="s">
        <v>1309</v>
      </c>
      <c r="M71" s="41" t="s">
        <v>1308</v>
      </c>
      <c r="N71" s="39" t="s">
        <v>1309</v>
      </c>
    </row>
    <row r="72" spans="2:16" x14ac:dyDescent="0.2">
      <c r="D72" s="36" t="s">
        <v>1310</v>
      </c>
      <c r="E72" s="41" t="s">
        <v>1310</v>
      </c>
      <c r="F72" s="39" t="s">
        <v>1310</v>
      </c>
      <c r="H72" s="36" t="s">
        <v>1310</v>
      </c>
      <c r="I72" s="41" t="s">
        <v>1310</v>
      </c>
      <c r="J72" s="39" t="s">
        <v>1310</v>
      </c>
      <c r="L72" s="36" t="s">
        <v>1310</v>
      </c>
      <c r="M72" s="41" t="s">
        <v>1310</v>
      </c>
      <c r="N72" s="39" t="s">
        <v>1310</v>
      </c>
    </row>
    <row r="73" spans="2:16" x14ac:dyDescent="0.2">
      <c r="B73" s="42" t="s">
        <v>53</v>
      </c>
      <c r="D73" s="36" t="s">
        <v>12</v>
      </c>
      <c r="E73" s="41" t="s">
        <v>13</v>
      </c>
      <c r="F73" s="39" t="s">
        <v>14</v>
      </c>
      <c r="H73" s="36" t="s">
        <v>12</v>
      </c>
      <c r="I73" s="41" t="s">
        <v>13</v>
      </c>
      <c r="J73" s="39" t="s">
        <v>14</v>
      </c>
      <c r="L73" s="36" t="s">
        <v>12</v>
      </c>
      <c r="M73" s="41" t="s">
        <v>13</v>
      </c>
      <c r="N73" s="39" t="s">
        <v>14</v>
      </c>
    </row>
    <row r="74" spans="2:16" x14ac:dyDescent="0.2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2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2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2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2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2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7"/>
    </row>
    <row r="80" spans="2:16" x14ac:dyDescent="0.2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7"/>
    </row>
    <row r="81" spans="2:16" x14ac:dyDescent="0.2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2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7"/>
    </row>
    <row r="83" spans="2:16" x14ac:dyDescent="0.2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7"/>
    </row>
    <row r="84" spans="2:16" x14ac:dyDescent="0.2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2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2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2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2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2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2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2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2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2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2">
      <c r="E94" s="41" t="s">
        <v>1308</v>
      </c>
      <c r="F94" s="39" t="s">
        <v>1309</v>
      </c>
      <c r="I94" s="41" t="s">
        <v>1308</v>
      </c>
      <c r="J94" s="39" t="s">
        <v>1309</v>
      </c>
      <c r="M94" s="41" t="s">
        <v>1308</v>
      </c>
      <c r="N94" s="39" t="s">
        <v>1309</v>
      </c>
    </row>
    <row r="95" spans="2:16" x14ac:dyDescent="0.2">
      <c r="D95" s="36" t="s">
        <v>1310</v>
      </c>
      <c r="E95" s="41" t="s">
        <v>1310</v>
      </c>
      <c r="F95" s="39" t="s">
        <v>1310</v>
      </c>
      <c r="H95" s="36" t="s">
        <v>1310</v>
      </c>
      <c r="I95" s="41" t="s">
        <v>1310</v>
      </c>
      <c r="J95" s="39" t="s">
        <v>1310</v>
      </c>
      <c r="L95" s="36" t="s">
        <v>1310</v>
      </c>
      <c r="M95" s="41" t="s">
        <v>1310</v>
      </c>
      <c r="N95" s="39" t="s">
        <v>1310</v>
      </c>
    </row>
    <row r="96" spans="2:16" x14ac:dyDescent="0.2">
      <c r="B96" s="42" t="s">
        <v>54</v>
      </c>
      <c r="D96" s="36" t="s">
        <v>12</v>
      </c>
      <c r="E96" s="41" t="s">
        <v>13</v>
      </c>
      <c r="F96" s="39" t="s">
        <v>14</v>
      </c>
      <c r="H96" s="36" t="s">
        <v>12</v>
      </c>
      <c r="I96" s="41" t="s">
        <v>13</v>
      </c>
      <c r="J96" s="39" t="s">
        <v>14</v>
      </c>
      <c r="L96" s="36" t="s">
        <v>12</v>
      </c>
      <c r="M96" s="41" t="s">
        <v>13</v>
      </c>
      <c r="N96" s="39" t="s">
        <v>14</v>
      </c>
    </row>
    <row r="97" spans="4:16" x14ac:dyDescent="0.2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2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2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2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2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7"/>
    </row>
    <row r="102" spans="4:16" x14ac:dyDescent="0.2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7"/>
    </row>
    <row r="103" spans="4:16" x14ac:dyDescent="0.2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7"/>
    </row>
    <row r="104" spans="4:16" x14ac:dyDescent="0.2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7"/>
    </row>
    <row r="105" spans="4:16" x14ac:dyDescent="0.2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7"/>
    </row>
    <row r="106" spans="4:16" x14ac:dyDescent="0.2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7"/>
    </row>
    <row r="107" spans="4:16" x14ac:dyDescent="0.2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7"/>
    </row>
    <row r="108" spans="4:16" x14ac:dyDescent="0.2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7"/>
    </row>
    <row r="109" spans="4:16" x14ac:dyDescent="0.2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2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2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2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2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2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2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2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2">
      <c r="E117" s="41" t="s">
        <v>1308</v>
      </c>
      <c r="F117" s="39" t="s">
        <v>1309</v>
      </c>
      <c r="I117" s="41" t="s">
        <v>1308</v>
      </c>
      <c r="J117" s="39" t="s">
        <v>1309</v>
      </c>
      <c r="M117" s="41" t="s">
        <v>1308</v>
      </c>
      <c r="N117" s="39" t="s">
        <v>1309</v>
      </c>
    </row>
    <row r="118" spans="2:14" x14ac:dyDescent="0.2">
      <c r="D118" s="36" t="s">
        <v>1310</v>
      </c>
      <c r="E118" s="41" t="s">
        <v>1310</v>
      </c>
      <c r="F118" s="39" t="s">
        <v>1310</v>
      </c>
      <c r="H118" s="36" t="s">
        <v>1310</v>
      </c>
      <c r="I118" s="41" t="s">
        <v>1310</v>
      </c>
      <c r="J118" s="39" t="s">
        <v>1310</v>
      </c>
      <c r="L118" s="36" t="s">
        <v>1310</v>
      </c>
      <c r="M118" s="41" t="s">
        <v>1310</v>
      </c>
      <c r="N118" s="39" t="s">
        <v>1310</v>
      </c>
    </row>
    <row r="119" spans="2:14" x14ac:dyDescent="0.2">
      <c r="B119" s="42" t="s">
        <v>1304</v>
      </c>
      <c r="D119" s="36" t="s">
        <v>12</v>
      </c>
      <c r="E119" s="41" t="s">
        <v>13</v>
      </c>
      <c r="F119" s="39" t="s">
        <v>14</v>
      </c>
      <c r="H119" s="36" t="s">
        <v>12</v>
      </c>
      <c r="I119" s="41" t="s">
        <v>13</v>
      </c>
      <c r="J119" s="39" t="s">
        <v>14</v>
      </c>
      <c r="L119" s="36" t="s">
        <v>12</v>
      </c>
      <c r="M119" s="41" t="s">
        <v>13</v>
      </c>
      <c r="N119" s="39" t="s">
        <v>14</v>
      </c>
    </row>
    <row r="120" spans="2:14" x14ac:dyDescent="0.2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2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2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2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2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2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2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2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2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2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2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2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2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2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2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2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2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2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2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2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enableFormatConditionsCalculation="0"/>
  <dimension ref="A1:E6949"/>
  <sheetViews>
    <sheetView workbookViewId="0">
      <selection activeCell="J13" sqref="J13"/>
    </sheetView>
  </sheetViews>
  <sheetFormatPr baseColWidth="10" defaultColWidth="8.83203125" defaultRowHeight="16" x14ac:dyDescent="0.2"/>
  <cols>
    <col min="1" max="4" width="8.83203125" style="31"/>
    <col min="5" max="5" width="12.6640625" style="31" bestFit="1" customWidth="1"/>
    <col min="6" max="16384" width="8.83203125" style="31"/>
  </cols>
  <sheetData>
    <row r="1" spans="1:5" ht="17" thickBot="1" x14ac:dyDescent="0.25">
      <c r="A1" s="19" t="s">
        <v>15</v>
      </c>
      <c r="B1" s="19" t="s">
        <v>16</v>
      </c>
      <c r="C1" s="19" t="s">
        <v>1299</v>
      </c>
      <c r="D1" s="19" t="s">
        <v>1300</v>
      </c>
      <c r="E1" s="26" t="s">
        <v>1328</v>
      </c>
    </row>
    <row r="2" spans="1:5" ht="17" thickTop="1" x14ac:dyDescent="0.2">
      <c r="A2" s="31" t="str">
        <f>EtabsPMMCombo!$A2&amp;EtabsPMMCombo!$B2</f>
        <v>4FC82</v>
      </c>
      <c r="B2" s="31">
        <f>-EtabsPMMCombo!$E2</f>
        <v>-39.939500000000002</v>
      </c>
      <c r="C2" s="31">
        <f>ABS(EtabsPMMCombo!$I2)</f>
        <v>200.52690000000001</v>
      </c>
      <c r="D2" s="31">
        <f>ABS(EtabsPMMCombo!$J2)</f>
        <v>116.9491</v>
      </c>
      <c r="E2" s="31">
        <v>2</v>
      </c>
    </row>
    <row r="3" spans="1:5" x14ac:dyDescent="0.2">
      <c r="A3" s="31" t="str">
        <f>EtabsPMMCombo!$A3&amp;EtabsPMMCombo!$B3</f>
        <v>4FC82</v>
      </c>
      <c r="B3" s="31">
        <f>-EtabsPMMCombo!$E3</f>
        <v>-43.820720000000001</v>
      </c>
      <c r="C3" s="31">
        <f>ABS(EtabsPMMCombo!$I3)</f>
        <v>15.60491</v>
      </c>
      <c r="D3" s="31">
        <f>ABS(EtabsPMMCombo!$J3)</f>
        <v>10.445069999999999</v>
      </c>
      <c r="E3" s="31">
        <v>1</v>
      </c>
    </row>
    <row r="4" spans="1:5" x14ac:dyDescent="0.2">
      <c r="A4" s="31" t="str">
        <f>EtabsPMMCombo!$A4&amp;EtabsPMMCombo!$B4</f>
        <v>4FC82</v>
      </c>
      <c r="B4" s="31">
        <f>-EtabsPMMCombo!$E4</f>
        <v>-47.701949999999997</v>
      </c>
      <c r="C4" s="31">
        <f>ABS(EtabsPMMCombo!$I4)</f>
        <v>260.29660000000001</v>
      </c>
      <c r="D4" s="31">
        <f>ABS(EtabsPMMCombo!$J4)</f>
        <v>146.6276</v>
      </c>
      <c r="E4" s="31">
        <v>2</v>
      </c>
    </row>
    <row r="5" spans="1:5" x14ac:dyDescent="0.2">
      <c r="A5" s="31" t="str">
        <f>EtabsPMMCombo!$A5&amp;EtabsPMMCombo!$B5</f>
        <v>4FC82</v>
      </c>
      <c r="B5" s="31">
        <f>-EtabsPMMCombo!$E5</f>
        <v>154.47139999999999</v>
      </c>
      <c r="C5" s="31">
        <f>ABS(EtabsPMMCombo!$I5)</f>
        <v>316.43950000000001</v>
      </c>
      <c r="D5" s="31">
        <f>ABS(EtabsPMMCombo!$J5)</f>
        <v>153.0198</v>
      </c>
      <c r="E5" s="31">
        <v>2</v>
      </c>
    </row>
    <row r="6" spans="1:5" x14ac:dyDescent="0.2">
      <c r="A6" s="31" t="str">
        <f>EtabsPMMCombo!$A6&amp;EtabsPMMCombo!$B6</f>
        <v>4FC82</v>
      </c>
      <c r="B6" s="31">
        <f>-EtabsPMMCombo!$E6</f>
        <v>148.8289</v>
      </c>
      <c r="C6" s="31">
        <f>ABS(EtabsPMMCombo!$I6)</f>
        <v>28.074380000000001</v>
      </c>
      <c r="D6" s="31">
        <f>ABS(EtabsPMMCombo!$J6)</f>
        <v>14.55672</v>
      </c>
      <c r="E6" s="31">
        <v>1</v>
      </c>
    </row>
    <row r="7" spans="1:5" x14ac:dyDescent="0.2">
      <c r="A7" s="31" t="str">
        <f>EtabsPMMCombo!$A7&amp;EtabsPMMCombo!$B7</f>
        <v>4FC82</v>
      </c>
      <c r="B7" s="31">
        <f>-EtabsPMMCombo!$E7</f>
        <v>143.18629999999999</v>
      </c>
      <c r="C7" s="31">
        <f>ABS(EtabsPMMCombo!$I7)</f>
        <v>169.32040000000001</v>
      </c>
      <c r="D7" s="31">
        <f>ABS(EtabsPMMCombo!$J7)</f>
        <v>118.7794</v>
      </c>
      <c r="E7" s="31">
        <v>2</v>
      </c>
    </row>
    <row r="8" spans="1:5" x14ac:dyDescent="0.2">
      <c r="A8" s="31" t="str">
        <f>EtabsPMMCombo!$A8&amp;EtabsPMMCombo!$B8</f>
        <v>3FC82</v>
      </c>
      <c r="B8" s="31">
        <f>-EtabsPMMCombo!$E8</f>
        <v>-74.519549999999995</v>
      </c>
      <c r="C8" s="31">
        <f>ABS(EtabsPMMCombo!$I8)</f>
        <v>48.168909999999997</v>
      </c>
      <c r="D8" s="31">
        <f>ABS(EtabsPMMCombo!$J8)</f>
        <v>30.088229999999999</v>
      </c>
      <c r="E8" s="31">
        <v>1</v>
      </c>
    </row>
    <row r="9" spans="1:5" x14ac:dyDescent="0.2">
      <c r="A9" s="31" t="str">
        <f>EtabsPMMCombo!$A9&amp;EtabsPMMCombo!$B9</f>
        <v>3FC82</v>
      </c>
      <c r="B9" s="31">
        <f>-EtabsPMMCombo!$E9</f>
        <v>-78.400760000000005</v>
      </c>
      <c r="C9" s="31">
        <f>ABS(EtabsPMMCombo!$I9)</f>
        <v>49.027009999999997</v>
      </c>
      <c r="D9" s="31">
        <f>ABS(EtabsPMMCombo!$J9)</f>
        <v>37.25967</v>
      </c>
      <c r="E9" s="31">
        <v>1</v>
      </c>
    </row>
    <row r="10" spans="1:5" x14ac:dyDescent="0.2">
      <c r="A10" s="31" t="str">
        <f>EtabsPMMCombo!$A10&amp;EtabsPMMCombo!$B10</f>
        <v>3FC82</v>
      </c>
      <c r="B10" s="31">
        <f>-EtabsPMMCombo!$E10</f>
        <v>-82.281989999999993</v>
      </c>
      <c r="C10" s="31">
        <f>ABS(EtabsPMMCombo!$I10)</f>
        <v>102.42619999999999</v>
      </c>
      <c r="D10" s="31">
        <f>ABS(EtabsPMMCombo!$J10)</f>
        <v>88.844759999999994</v>
      </c>
      <c r="E10" s="31">
        <v>1</v>
      </c>
    </row>
    <row r="11" spans="1:5" x14ac:dyDescent="0.2">
      <c r="A11" s="31" t="str">
        <f>EtabsPMMCombo!$A11&amp;EtabsPMMCombo!$B11</f>
        <v>3FC82</v>
      </c>
      <c r="B11" s="31">
        <f>-EtabsPMMCombo!$E11</f>
        <v>310.28609999999998</v>
      </c>
      <c r="C11" s="31">
        <f>ABS(EtabsPMMCombo!$I11)</f>
        <v>25.624580000000002</v>
      </c>
      <c r="D11" s="31">
        <f>ABS(EtabsPMMCombo!$J11)</f>
        <v>23.417750000000002</v>
      </c>
      <c r="E11" s="31">
        <v>1</v>
      </c>
    </row>
    <row r="12" spans="1:5" x14ac:dyDescent="0.2">
      <c r="A12" s="31" t="str">
        <f>EtabsPMMCombo!$A12&amp;EtabsPMMCombo!$B12</f>
        <v>3FC82</v>
      </c>
      <c r="B12" s="31">
        <f>-EtabsPMMCombo!$E12</f>
        <v>304.64350000000002</v>
      </c>
      <c r="C12" s="31">
        <f>ABS(EtabsPMMCombo!$I12)</f>
        <v>16.447399999999998</v>
      </c>
      <c r="D12" s="31">
        <f>ABS(EtabsPMMCombo!$J12)</f>
        <v>25.22681</v>
      </c>
      <c r="E12" s="31">
        <v>1</v>
      </c>
    </row>
    <row r="13" spans="1:5" x14ac:dyDescent="0.2">
      <c r="A13" s="31" t="str">
        <f>EtabsPMMCombo!$A13&amp;EtabsPMMCombo!$B13</f>
        <v>3FC82</v>
      </c>
      <c r="B13" s="31">
        <f>-EtabsPMMCombo!$E13</f>
        <v>299.0009</v>
      </c>
      <c r="C13" s="31">
        <f>ABS(EtabsPMMCombo!$I13)</f>
        <v>59.826369999999997</v>
      </c>
      <c r="D13" s="31">
        <f>ABS(EtabsPMMCombo!$J13)</f>
        <v>71.455070000000006</v>
      </c>
      <c r="E13" s="31">
        <v>1</v>
      </c>
    </row>
    <row r="14" spans="1:5" x14ac:dyDescent="0.2">
      <c r="A14" s="31" t="str">
        <f>EtabsPMMCombo!$A14&amp;EtabsPMMCombo!$B14</f>
        <v>2FC82</v>
      </c>
      <c r="B14" s="31">
        <f>-EtabsPMMCombo!$E14</f>
        <v>-60.188870000000001</v>
      </c>
      <c r="C14" s="31">
        <f>ABS(EtabsPMMCombo!$I14)</f>
        <v>233.7123</v>
      </c>
      <c r="D14" s="31">
        <f>ABS(EtabsPMMCombo!$J14)</f>
        <v>205.88069999999999</v>
      </c>
      <c r="E14" s="31">
        <v>2</v>
      </c>
    </row>
    <row r="15" spans="1:5" x14ac:dyDescent="0.2">
      <c r="A15" s="31" t="str">
        <f>EtabsPMMCombo!$A15&amp;EtabsPMMCombo!$B15</f>
        <v>2FC82</v>
      </c>
      <c r="B15" s="31">
        <f>-EtabsPMMCombo!$E15</f>
        <v>-67.354200000000006</v>
      </c>
      <c r="C15" s="31">
        <f>ABS(EtabsPMMCombo!$I15)</f>
        <v>139.42330000000001</v>
      </c>
      <c r="D15" s="31">
        <f>ABS(EtabsPMMCombo!$J15)</f>
        <v>116.0013</v>
      </c>
      <c r="E15" s="31">
        <v>1</v>
      </c>
    </row>
    <row r="16" spans="1:5" x14ac:dyDescent="0.2">
      <c r="A16" s="31" t="str">
        <f>EtabsPMMCombo!$A16&amp;EtabsPMMCombo!$B16</f>
        <v>2FC82</v>
      </c>
      <c r="B16" s="31">
        <f>-EtabsPMMCombo!$E16</f>
        <v>-74.519549999999995</v>
      </c>
      <c r="C16" s="31">
        <f>ABS(EtabsPMMCombo!$I16)</f>
        <v>48.168909999999997</v>
      </c>
      <c r="D16" s="31">
        <f>ABS(EtabsPMMCombo!$J16)</f>
        <v>30.088229999999999</v>
      </c>
      <c r="E16" s="31">
        <v>1</v>
      </c>
    </row>
    <row r="17" spans="1:5" x14ac:dyDescent="0.2">
      <c r="A17" s="31" t="str">
        <f>EtabsPMMCombo!$A17&amp;EtabsPMMCombo!$B17</f>
        <v>2FC82</v>
      </c>
      <c r="B17" s="31">
        <f>-EtabsPMMCombo!$E17</f>
        <v>331.12020000000001</v>
      </c>
      <c r="C17" s="31">
        <f>ABS(EtabsPMMCombo!$I17)</f>
        <v>248.27760000000001</v>
      </c>
      <c r="D17" s="31">
        <f>ABS(EtabsPMMCombo!$J17)</f>
        <v>219.01660000000001</v>
      </c>
      <c r="E17" s="31">
        <v>2</v>
      </c>
    </row>
    <row r="18" spans="1:5" x14ac:dyDescent="0.2">
      <c r="A18" s="31" t="str">
        <f>EtabsPMMCombo!$A18&amp;EtabsPMMCombo!$B18</f>
        <v>2FC82</v>
      </c>
      <c r="B18" s="31">
        <f>-EtabsPMMCombo!$E18</f>
        <v>320.70319999999998</v>
      </c>
      <c r="C18" s="31">
        <f>ABS(EtabsPMMCombo!$I18)</f>
        <v>135.43029999999999</v>
      </c>
      <c r="D18" s="31">
        <f>ABS(EtabsPMMCombo!$J18)</f>
        <v>119.23690000000001</v>
      </c>
      <c r="E18" s="31">
        <v>2</v>
      </c>
    </row>
    <row r="19" spans="1:5" x14ac:dyDescent="0.2">
      <c r="A19" s="31" t="str">
        <f>EtabsPMMCombo!$A19&amp;EtabsPMMCombo!$B19</f>
        <v>2FC82</v>
      </c>
      <c r="B19" s="31">
        <f>-EtabsPMMCombo!$E19</f>
        <v>310.28609999999998</v>
      </c>
      <c r="C19" s="31">
        <f>ABS(EtabsPMMCombo!$I19)</f>
        <v>25.624580000000002</v>
      </c>
      <c r="D19" s="31">
        <f>ABS(EtabsPMMCombo!$J19)</f>
        <v>23.417750000000002</v>
      </c>
      <c r="E19" s="31">
        <v>1</v>
      </c>
    </row>
    <row r="20" spans="1:5" x14ac:dyDescent="0.2">
      <c r="A20" s="31" t="str">
        <f>EtabsPMMCombo!$A20&amp;EtabsPMMCombo!$B20</f>
        <v>4FC83</v>
      </c>
      <c r="B20" s="31">
        <f>-EtabsPMMCombo!$E20</f>
        <v>-28.149090000000001</v>
      </c>
      <c r="C20" s="31">
        <f>ABS(EtabsPMMCombo!$I20)</f>
        <v>213.06809999999999</v>
      </c>
      <c r="D20" s="31">
        <f>ABS(EtabsPMMCombo!$J20)</f>
        <v>270.89949999999999</v>
      </c>
      <c r="E20" s="31">
        <v>2</v>
      </c>
    </row>
    <row r="21" spans="1:5" x14ac:dyDescent="0.2">
      <c r="A21" s="31" t="str">
        <f>EtabsPMMCombo!$A21&amp;EtabsPMMCombo!$B21</f>
        <v>4FC83</v>
      </c>
      <c r="B21" s="31">
        <f>-EtabsPMMCombo!$E21</f>
        <v>-32.03031</v>
      </c>
      <c r="C21" s="31">
        <f>ABS(EtabsPMMCombo!$I21)</f>
        <v>26.332699999999999</v>
      </c>
      <c r="D21" s="31">
        <f>ABS(EtabsPMMCombo!$J21)</f>
        <v>19.710560000000001</v>
      </c>
      <c r="E21" s="31">
        <v>1</v>
      </c>
    </row>
    <row r="22" spans="1:5" x14ac:dyDescent="0.2">
      <c r="A22" s="31" t="str">
        <f>EtabsPMMCombo!$A22&amp;EtabsPMMCombo!$B22</f>
        <v>4FC83</v>
      </c>
      <c r="B22" s="31">
        <f>-EtabsPMMCombo!$E22</f>
        <v>-35.911540000000002</v>
      </c>
      <c r="C22" s="31">
        <f>ABS(EtabsPMMCombo!$I22)</f>
        <v>370.12729999999999</v>
      </c>
      <c r="D22" s="31">
        <f>ABS(EtabsPMMCombo!$J22)</f>
        <v>237.14689999999999</v>
      </c>
      <c r="E22" s="31">
        <v>2</v>
      </c>
    </row>
    <row r="23" spans="1:5" x14ac:dyDescent="0.2">
      <c r="A23" s="31" t="str">
        <f>EtabsPMMCombo!$A23&amp;EtabsPMMCombo!$B23</f>
        <v>4FC83</v>
      </c>
      <c r="B23" s="31">
        <f>-EtabsPMMCombo!$E23</f>
        <v>231.09190000000001</v>
      </c>
      <c r="C23" s="31">
        <f>ABS(EtabsPMMCombo!$I23)</f>
        <v>448.4778</v>
      </c>
      <c r="D23" s="31">
        <f>ABS(EtabsPMMCombo!$J23)</f>
        <v>270.26589999999999</v>
      </c>
      <c r="E23" s="31">
        <v>3</v>
      </c>
    </row>
    <row r="24" spans="1:5" x14ac:dyDescent="0.2">
      <c r="A24" s="31" t="str">
        <f>EtabsPMMCombo!$A24&amp;EtabsPMMCombo!$B24</f>
        <v>4FC83</v>
      </c>
      <c r="B24" s="31">
        <f>-EtabsPMMCombo!$E24</f>
        <v>225.44929999999999</v>
      </c>
      <c r="C24" s="31">
        <f>ABS(EtabsPMMCombo!$I24)</f>
        <v>39.637709999999998</v>
      </c>
      <c r="D24" s="31">
        <f>ABS(EtabsPMMCombo!$J24)</f>
        <v>18.80452</v>
      </c>
      <c r="E24" s="31">
        <v>1</v>
      </c>
    </row>
    <row r="25" spans="1:5" x14ac:dyDescent="0.2">
      <c r="A25" s="31" t="str">
        <f>EtabsPMMCombo!$A25&amp;EtabsPMMCombo!$B25</f>
        <v>4FC83</v>
      </c>
      <c r="B25" s="31">
        <f>-EtabsPMMCombo!$E25</f>
        <v>219.80670000000001</v>
      </c>
      <c r="C25" s="31">
        <f>ABS(EtabsPMMCombo!$I25)</f>
        <v>161.32239999999999</v>
      </c>
      <c r="D25" s="31">
        <f>ABS(EtabsPMMCombo!$J25)</f>
        <v>235.96879999999999</v>
      </c>
      <c r="E25" s="31">
        <v>2</v>
      </c>
    </row>
    <row r="26" spans="1:5" x14ac:dyDescent="0.2">
      <c r="A26" s="31" t="str">
        <f>EtabsPMMCombo!$A26&amp;EtabsPMMCombo!$B26</f>
        <v>3FC83</v>
      </c>
      <c r="B26" s="31">
        <f>-EtabsPMMCombo!$E26</f>
        <v>-47.188220000000001</v>
      </c>
      <c r="C26" s="31">
        <f>ABS(EtabsPMMCombo!$I26)</f>
        <v>37.768540000000002</v>
      </c>
      <c r="D26" s="31">
        <f>ABS(EtabsPMMCombo!$J26)</f>
        <v>12.64198</v>
      </c>
      <c r="E26" s="31">
        <v>1</v>
      </c>
    </row>
    <row r="27" spans="1:5" x14ac:dyDescent="0.2">
      <c r="A27" s="31" t="str">
        <f>EtabsPMMCombo!$A27&amp;EtabsPMMCombo!$B27</f>
        <v>3FC83</v>
      </c>
      <c r="B27" s="31">
        <f>-EtabsPMMCombo!$E27</f>
        <v>-51.069450000000003</v>
      </c>
      <c r="C27" s="31">
        <f>ABS(EtabsPMMCombo!$I27)</f>
        <v>73.249690000000001</v>
      </c>
      <c r="D27" s="31">
        <f>ABS(EtabsPMMCombo!$J27)</f>
        <v>65.404030000000006</v>
      </c>
      <c r="E27" s="31">
        <v>1</v>
      </c>
    </row>
    <row r="28" spans="1:5" x14ac:dyDescent="0.2">
      <c r="A28" s="31" t="str">
        <f>EtabsPMMCombo!$A28&amp;EtabsPMMCombo!$B28</f>
        <v>3FC83</v>
      </c>
      <c r="B28" s="31">
        <f>-EtabsPMMCombo!$E28</f>
        <v>-54.950670000000002</v>
      </c>
      <c r="C28" s="31">
        <f>ABS(EtabsPMMCombo!$I28)</f>
        <v>135.5223</v>
      </c>
      <c r="D28" s="31">
        <f>ABS(EtabsPMMCombo!$J28)</f>
        <v>133.25489999999999</v>
      </c>
      <c r="E28" s="31">
        <v>2</v>
      </c>
    </row>
    <row r="29" spans="1:5" x14ac:dyDescent="0.2">
      <c r="A29" s="31" t="str">
        <f>EtabsPMMCombo!$A29&amp;EtabsPMMCombo!$B29</f>
        <v>3FC83</v>
      </c>
      <c r="B29" s="31">
        <f>-EtabsPMMCombo!$E29</f>
        <v>455.41820000000001</v>
      </c>
      <c r="C29" s="31">
        <f>ABS(EtabsPMMCombo!$I29)</f>
        <v>3.8183259999999999</v>
      </c>
      <c r="D29" s="31">
        <f>ABS(EtabsPMMCombo!$J29)</f>
        <v>10.79603</v>
      </c>
      <c r="E29" s="31">
        <v>1</v>
      </c>
    </row>
    <row r="30" spans="1:5" x14ac:dyDescent="0.2">
      <c r="A30" s="31" t="str">
        <f>EtabsPMMCombo!$A30&amp;EtabsPMMCombo!$B30</f>
        <v>3FC83</v>
      </c>
      <c r="B30" s="31">
        <f>-EtabsPMMCombo!$E30</f>
        <v>449.77569999999997</v>
      </c>
      <c r="C30" s="31">
        <f>ABS(EtabsPMMCombo!$I30)</f>
        <v>11.625019999999999</v>
      </c>
      <c r="D30" s="31">
        <f>ABS(EtabsPMMCombo!$J30)</f>
        <v>63.41525</v>
      </c>
      <c r="E30" s="31">
        <v>1</v>
      </c>
    </row>
    <row r="31" spans="1:5" x14ac:dyDescent="0.2">
      <c r="A31" s="31" t="str">
        <f>EtabsPMMCombo!$A31&amp;EtabsPMMCombo!$B31</f>
        <v>3FC83</v>
      </c>
      <c r="B31" s="31">
        <f>-EtabsPMMCombo!$E31</f>
        <v>444.13310000000001</v>
      </c>
      <c r="C31" s="31">
        <f>ABS(EtabsPMMCombo!$I31)</f>
        <v>46.273449999999997</v>
      </c>
      <c r="D31" s="31">
        <f>ABS(EtabsPMMCombo!$J31)</f>
        <v>131.125</v>
      </c>
      <c r="E31" s="31">
        <v>2</v>
      </c>
    </row>
    <row r="32" spans="1:5" x14ac:dyDescent="0.2">
      <c r="A32" s="31" t="str">
        <f>EtabsPMMCombo!$A32&amp;EtabsPMMCombo!$B32</f>
        <v>2FC83</v>
      </c>
      <c r="B32" s="31">
        <f>-EtabsPMMCombo!$E32</f>
        <v>-32.85754</v>
      </c>
      <c r="C32" s="31">
        <f>ABS(EtabsPMMCombo!$I32)</f>
        <v>171.8501</v>
      </c>
      <c r="D32" s="31">
        <f>ABS(EtabsPMMCombo!$J32)</f>
        <v>260.74310000000003</v>
      </c>
      <c r="E32" s="31">
        <v>2</v>
      </c>
    </row>
    <row r="33" spans="1:5" x14ac:dyDescent="0.2">
      <c r="A33" s="31" t="str">
        <f>EtabsPMMCombo!$A33&amp;EtabsPMMCombo!$B33</f>
        <v>2FC83</v>
      </c>
      <c r="B33" s="31">
        <f>-EtabsPMMCombo!$E33</f>
        <v>-40.022880000000001</v>
      </c>
      <c r="C33" s="31">
        <f>ABS(EtabsPMMCombo!$I33)</f>
        <v>101.1819</v>
      </c>
      <c r="D33" s="31">
        <f>ABS(EtabsPMMCombo!$J33)</f>
        <v>133.70310000000001</v>
      </c>
      <c r="E33" s="31">
        <v>1</v>
      </c>
    </row>
    <row r="34" spans="1:5" x14ac:dyDescent="0.2">
      <c r="A34" s="31" t="str">
        <f>EtabsPMMCombo!$A34&amp;EtabsPMMCombo!$B34</f>
        <v>2FC83</v>
      </c>
      <c r="B34" s="31">
        <f>-EtabsPMMCombo!$E34</f>
        <v>-47.188220000000001</v>
      </c>
      <c r="C34" s="31">
        <f>ABS(EtabsPMMCombo!$I34)</f>
        <v>37.768540000000002</v>
      </c>
      <c r="D34" s="31">
        <f>ABS(EtabsPMMCombo!$J34)</f>
        <v>12.64198</v>
      </c>
      <c r="E34" s="31">
        <v>1</v>
      </c>
    </row>
    <row r="35" spans="1:5" x14ac:dyDescent="0.2">
      <c r="A35" s="31" t="str">
        <f>EtabsPMMCombo!$A35&amp;EtabsPMMCombo!$B35</f>
        <v>2FC83</v>
      </c>
      <c r="B35" s="31">
        <f>-EtabsPMMCombo!$E35</f>
        <v>476.25240000000002</v>
      </c>
      <c r="C35" s="31">
        <f>ABS(EtabsPMMCombo!$I35)</f>
        <v>240.15010000000001</v>
      </c>
      <c r="D35" s="31">
        <f>ABS(EtabsPMMCombo!$J35)</f>
        <v>259.43509999999998</v>
      </c>
      <c r="E35" s="31">
        <v>2</v>
      </c>
    </row>
    <row r="36" spans="1:5" x14ac:dyDescent="0.2">
      <c r="A36" s="31" t="str">
        <f>EtabsPMMCombo!$A36&amp;EtabsPMMCombo!$B36</f>
        <v>2FC83</v>
      </c>
      <c r="B36" s="31">
        <f>-EtabsPMMCombo!$E36</f>
        <v>465.83530000000002</v>
      </c>
      <c r="C36" s="31">
        <f>ABS(EtabsPMMCombo!$I36)</f>
        <v>118.3827</v>
      </c>
      <c r="D36" s="31">
        <f>ABS(EtabsPMMCombo!$J36)</f>
        <v>132.12379999999999</v>
      </c>
      <c r="E36" s="31">
        <v>2</v>
      </c>
    </row>
    <row r="37" spans="1:5" x14ac:dyDescent="0.2">
      <c r="A37" s="31" t="str">
        <f>EtabsPMMCombo!$A37&amp;EtabsPMMCombo!$B37</f>
        <v>2FC83</v>
      </c>
      <c r="B37" s="31">
        <f>-EtabsPMMCombo!$E37</f>
        <v>455.41820000000001</v>
      </c>
      <c r="C37" s="31">
        <f>ABS(EtabsPMMCombo!$I37)</f>
        <v>3.8183259999999999</v>
      </c>
      <c r="D37" s="31">
        <f>ABS(EtabsPMMCombo!$J37)</f>
        <v>10.79603</v>
      </c>
      <c r="E37" s="31">
        <v>1</v>
      </c>
    </row>
    <row r="38" spans="1:5" x14ac:dyDescent="0.2">
      <c r="A38" s="31" t="str">
        <f>EtabsPMMCombo!$A38&amp;EtabsPMMCombo!$B38</f>
        <v>4FC84</v>
      </c>
      <c r="B38" s="31">
        <f>-EtabsPMMCombo!$E38</f>
        <v>-28.26107</v>
      </c>
      <c r="C38" s="31">
        <f>ABS(EtabsPMMCombo!$I38)</f>
        <v>217.84970000000001</v>
      </c>
      <c r="D38" s="31">
        <f>ABS(EtabsPMMCombo!$J38)</f>
        <v>266.67570000000001</v>
      </c>
      <c r="E38" s="31">
        <v>2</v>
      </c>
    </row>
    <row r="39" spans="1:5" x14ac:dyDescent="0.2">
      <c r="A39" s="31" t="str">
        <f>EtabsPMMCombo!$A39&amp;EtabsPMMCombo!$B39</f>
        <v>4FC84</v>
      </c>
      <c r="B39" s="31">
        <f>-EtabsPMMCombo!$E39</f>
        <v>-32.142299999999999</v>
      </c>
      <c r="C39" s="31">
        <f>ABS(EtabsPMMCombo!$I39)</f>
        <v>24.94661</v>
      </c>
      <c r="D39" s="31">
        <f>ABS(EtabsPMMCombo!$J39)</f>
        <v>18.5945</v>
      </c>
      <c r="E39" s="31">
        <v>1</v>
      </c>
    </row>
    <row r="40" spans="1:5" x14ac:dyDescent="0.2">
      <c r="A40" s="31" t="str">
        <f>EtabsPMMCombo!$A40&amp;EtabsPMMCombo!$B40</f>
        <v>4FC84</v>
      </c>
      <c r="B40" s="31">
        <f>-EtabsPMMCombo!$E40</f>
        <v>-36.023519999999998</v>
      </c>
      <c r="C40" s="31">
        <f>ABS(EtabsPMMCombo!$I40)</f>
        <v>396.18759999999997</v>
      </c>
      <c r="D40" s="31">
        <f>ABS(EtabsPMMCombo!$J40)</f>
        <v>228.83439999999999</v>
      </c>
      <c r="E40" s="31">
        <v>2</v>
      </c>
    </row>
    <row r="41" spans="1:5" x14ac:dyDescent="0.2">
      <c r="A41" s="31" t="str">
        <f>EtabsPMMCombo!$A41&amp;EtabsPMMCombo!$B41</f>
        <v>4FC84</v>
      </c>
      <c r="B41" s="31">
        <f>-EtabsPMMCombo!$E41</f>
        <v>241.50110000000001</v>
      </c>
      <c r="C41" s="31">
        <f>ABS(EtabsPMMCombo!$I41)</f>
        <v>472.44409999999999</v>
      </c>
      <c r="D41" s="31">
        <f>ABS(EtabsPMMCombo!$J41)</f>
        <v>258.49299999999999</v>
      </c>
      <c r="E41" s="31">
        <v>3</v>
      </c>
    </row>
    <row r="42" spans="1:5" x14ac:dyDescent="0.2">
      <c r="A42" s="31" t="str">
        <f>EtabsPMMCombo!$A42&amp;EtabsPMMCombo!$B42</f>
        <v>4FC84</v>
      </c>
      <c r="B42" s="31">
        <f>-EtabsPMMCombo!$E42</f>
        <v>235.85849999999999</v>
      </c>
      <c r="C42" s="31">
        <f>ABS(EtabsPMMCombo!$I42)</f>
        <v>38.607109999999999</v>
      </c>
      <c r="D42" s="31">
        <f>ABS(EtabsPMMCombo!$J42)</f>
        <v>17.256599999999999</v>
      </c>
      <c r="E42" s="31">
        <v>1</v>
      </c>
    </row>
    <row r="43" spans="1:5" x14ac:dyDescent="0.2">
      <c r="A43" s="31" t="str">
        <f>EtabsPMMCombo!$A43&amp;EtabsPMMCombo!$B43</f>
        <v>4FC84</v>
      </c>
      <c r="B43" s="31">
        <f>-EtabsPMMCombo!$E43</f>
        <v>230.2159</v>
      </c>
      <c r="C43" s="31">
        <f>ABS(EtabsPMMCombo!$I43)</f>
        <v>168.90860000000001</v>
      </c>
      <c r="D43" s="31">
        <f>ABS(EtabsPMMCombo!$J43)</f>
        <v>234.3417</v>
      </c>
      <c r="E43" s="31">
        <v>2</v>
      </c>
    </row>
    <row r="44" spans="1:5" x14ac:dyDescent="0.2">
      <c r="A44" s="31" t="str">
        <f>EtabsPMMCombo!$A44&amp;EtabsPMMCombo!$B44</f>
        <v>3FC84</v>
      </c>
      <c r="B44" s="31">
        <f>-EtabsPMMCombo!$E44</f>
        <v>-48.249020000000002</v>
      </c>
      <c r="C44" s="31">
        <f>ABS(EtabsPMMCombo!$I44)</f>
        <v>38.042659999999998</v>
      </c>
      <c r="D44" s="31">
        <f>ABS(EtabsPMMCombo!$J44)</f>
        <v>13.036899999999999</v>
      </c>
      <c r="E44" s="31">
        <v>1</v>
      </c>
    </row>
    <row r="45" spans="1:5" x14ac:dyDescent="0.2">
      <c r="A45" s="31" t="str">
        <f>EtabsPMMCombo!$A45&amp;EtabsPMMCombo!$B45</f>
        <v>3FC84</v>
      </c>
      <c r="B45" s="31">
        <f>-EtabsPMMCombo!$E45</f>
        <v>-52.130240000000001</v>
      </c>
      <c r="C45" s="31">
        <f>ABS(EtabsPMMCombo!$I45)</f>
        <v>82.421589999999995</v>
      </c>
      <c r="D45" s="31">
        <f>ABS(EtabsPMMCombo!$J45)</f>
        <v>62.114220000000003</v>
      </c>
      <c r="E45" s="31">
        <v>1</v>
      </c>
    </row>
    <row r="46" spans="1:5" x14ac:dyDescent="0.2">
      <c r="A46" s="31" t="str">
        <f>EtabsPMMCombo!$A46&amp;EtabsPMMCombo!$B46</f>
        <v>3FC84</v>
      </c>
      <c r="B46" s="31">
        <f>-EtabsPMMCombo!$E46</f>
        <v>-56.011470000000003</v>
      </c>
      <c r="C46" s="31">
        <f>ABS(EtabsPMMCombo!$I46)</f>
        <v>150.65969999999999</v>
      </c>
      <c r="D46" s="31">
        <f>ABS(EtabsPMMCombo!$J46)</f>
        <v>128.5856</v>
      </c>
      <c r="E46" s="31">
        <v>2</v>
      </c>
    </row>
    <row r="47" spans="1:5" x14ac:dyDescent="0.2">
      <c r="A47" s="31" t="str">
        <f>EtabsPMMCombo!$A47&amp;EtabsPMMCombo!$B47</f>
        <v>3FC84</v>
      </c>
      <c r="B47" s="31">
        <f>-EtabsPMMCombo!$E47</f>
        <v>475.66550000000001</v>
      </c>
      <c r="C47" s="31">
        <f>ABS(EtabsPMMCombo!$I47)</f>
        <v>0.50147070000000005</v>
      </c>
      <c r="D47" s="31">
        <f>ABS(EtabsPMMCombo!$J47)</f>
        <v>11.996930000000001</v>
      </c>
      <c r="E47" s="31">
        <v>1</v>
      </c>
    </row>
    <row r="48" spans="1:5" x14ac:dyDescent="0.2">
      <c r="A48" s="31" t="str">
        <f>EtabsPMMCombo!$A48&amp;EtabsPMMCombo!$B48</f>
        <v>3FC84</v>
      </c>
      <c r="B48" s="31">
        <f>-EtabsPMMCombo!$E48</f>
        <v>470.02289999999999</v>
      </c>
      <c r="C48" s="31">
        <f>ABS(EtabsPMMCombo!$I48)</f>
        <v>15.06194</v>
      </c>
      <c r="D48" s="31">
        <f>ABS(EtabsPMMCombo!$J48)</f>
        <v>61.876429999999999</v>
      </c>
      <c r="E48" s="31">
        <v>1</v>
      </c>
    </row>
    <row r="49" spans="1:5" x14ac:dyDescent="0.2">
      <c r="A49" s="31" t="str">
        <f>EtabsPMMCombo!$A49&amp;EtabsPMMCombo!$B49</f>
        <v>3FC84</v>
      </c>
      <c r="B49" s="31">
        <f>-EtabsPMMCombo!$E49</f>
        <v>464.38029999999998</v>
      </c>
      <c r="C49" s="31">
        <f>ABS(EtabsPMMCombo!$I49)</f>
        <v>53.539250000000003</v>
      </c>
      <c r="D49" s="31">
        <f>ABS(EtabsPMMCombo!$J49)</f>
        <v>129.15020000000001</v>
      </c>
      <c r="E49" s="31">
        <v>2</v>
      </c>
    </row>
    <row r="50" spans="1:5" x14ac:dyDescent="0.2">
      <c r="A50" s="31" t="str">
        <f>EtabsPMMCombo!$A50&amp;EtabsPMMCombo!$B50</f>
        <v>2FC84</v>
      </c>
      <c r="B50" s="31">
        <f>-EtabsPMMCombo!$E50</f>
        <v>-33.918340000000001</v>
      </c>
      <c r="C50" s="31">
        <f>ABS(EtabsPMMCombo!$I50)</f>
        <v>178.17019999999999</v>
      </c>
      <c r="D50" s="31">
        <f>ABS(EtabsPMMCombo!$J50)</f>
        <v>260.47340000000003</v>
      </c>
      <c r="E50" s="31">
        <v>2</v>
      </c>
    </row>
    <row r="51" spans="1:5" x14ac:dyDescent="0.2">
      <c r="A51" s="31" t="str">
        <f>EtabsPMMCombo!$A51&amp;EtabsPMMCombo!$B51</f>
        <v>2FC84</v>
      </c>
      <c r="B51" s="31">
        <f>-EtabsPMMCombo!$E51</f>
        <v>-41.083680000000001</v>
      </c>
      <c r="C51" s="31">
        <f>ABS(EtabsPMMCombo!$I51)</f>
        <v>103.10720000000001</v>
      </c>
      <c r="D51" s="31">
        <f>ABS(EtabsPMMCombo!$J51)</f>
        <v>134.04069999999999</v>
      </c>
      <c r="E51" s="31">
        <v>1</v>
      </c>
    </row>
    <row r="52" spans="1:5" x14ac:dyDescent="0.2">
      <c r="A52" s="31" t="str">
        <f>EtabsPMMCombo!$A52&amp;EtabsPMMCombo!$B52</f>
        <v>2FC84</v>
      </c>
      <c r="B52" s="31">
        <f>-EtabsPMMCombo!$E52</f>
        <v>-48.249020000000002</v>
      </c>
      <c r="C52" s="31">
        <f>ABS(EtabsPMMCombo!$I52)</f>
        <v>38.042659999999998</v>
      </c>
      <c r="D52" s="31">
        <f>ABS(EtabsPMMCombo!$J52)</f>
        <v>13.036899999999999</v>
      </c>
      <c r="E52" s="31">
        <v>1</v>
      </c>
    </row>
    <row r="53" spans="1:5" x14ac:dyDescent="0.2">
      <c r="A53" s="31" t="str">
        <f>EtabsPMMCombo!$A53&amp;EtabsPMMCombo!$B53</f>
        <v>2FC84</v>
      </c>
      <c r="B53" s="31">
        <f>-EtabsPMMCombo!$E53</f>
        <v>496.49970000000002</v>
      </c>
      <c r="C53" s="31">
        <f>ABS(EtabsPMMCombo!$I53)</f>
        <v>250.81129999999999</v>
      </c>
      <c r="D53" s="31">
        <f>ABS(EtabsPMMCombo!$J53)</f>
        <v>256.48289999999997</v>
      </c>
      <c r="E53" s="31">
        <v>2</v>
      </c>
    </row>
    <row r="54" spans="1:5" x14ac:dyDescent="0.2">
      <c r="A54" s="31" t="str">
        <f>EtabsPMMCombo!$A54&amp;EtabsPMMCombo!$B54</f>
        <v>2FC84</v>
      </c>
      <c r="B54" s="31">
        <f>-EtabsPMMCombo!$E54</f>
        <v>486.08260000000001</v>
      </c>
      <c r="C54" s="31">
        <f>ABS(EtabsPMMCombo!$I54)</f>
        <v>120.6848</v>
      </c>
      <c r="D54" s="31">
        <f>ABS(EtabsPMMCombo!$J54)</f>
        <v>131.5215</v>
      </c>
      <c r="E54" s="31">
        <v>2</v>
      </c>
    </row>
    <row r="55" spans="1:5" x14ac:dyDescent="0.2">
      <c r="A55" s="31" t="str">
        <f>EtabsPMMCombo!$A55&amp;EtabsPMMCombo!$B55</f>
        <v>2FC84</v>
      </c>
      <c r="B55" s="31">
        <f>-EtabsPMMCombo!$E55</f>
        <v>475.66550000000001</v>
      </c>
      <c r="C55" s="31">
        <f>ABS(EtabsPMMCombo!$I55)</f>
        <v>0.50147070000000005</v>
      </c>
      <c r="D55" s="31">
        <f>ABS(EtabsPMMCombo!$J55)</f>
        <v>11.996930000000001</v>
      </c>
      <c r="E55" s="31">
        <v>1</v>
      </c>
    </row>
    <row r="56" spans="1:5" x14ac:dyDescent="0.2">
      <c r="A56" s="31" t="str">
        <f>EtabsPMMCombo!$A56&amp;EtabsPMMCombo!$B56</f>
        <v>4FC85</v>
      </c>
      <c r="B56" s="31">
        <f>-EtabsPMMCombo!$E56</f>
        <v>-29.679120000000001</v>
      </c>
      <c r="C56" s="31">
        <f>ABS(EtabsPMMCombo!$I56)</f>
        <v>217.72669999999999</v>
      </c>
      <c r="D56" s="31">
        <f>ABS(EtabsPMMCombo!$J56)</f>
        <v>266.91649999999998</v>
      </c>
      <c r="E56" s="31">
        <v>2</v>
      </c>
    </row>
    <row r="57" spans="1:5" x14ac:dyDescent="0.2">
      <c r="A57" s="31" t="str">
        <f>EtabsPMMCombo!$A57&amp;EtabsPMMCombo!$B57</f>
        <v>4FC85</v>
      </c>
      <c r="B57" s="31">
        <f>-EtabsPMMCombo!$E57</f>
        <v>-33.560339999999997</v>
      </c>
      <c r="C57" s="31">
        <f>ABS(EtabsPMMCombo!$I57)</f>
        <v>22.46611</v>
      </c>
      <c r="D57" s="31">
        <f>ABS(EtabsPMMCombo!$J57)</f>
        <v>18.68394</v>
      </c>
      <c r="E57" s="31">
        <v>1</v>
      </c>
    </row>
    <row r="58" spans="1:5" x14ac:dyDescent="0.2">
      <c r="A58" s="31" t="str">
        <f>EtabsPMMCombo!$A58&amp;EtabsPMMCombo!$B58</f>
        <v>4FC85</v>
      </c>
      <c r="B58" s="31">
        <f>-EtabsPMMCombo!$E58</f>
        <v>-37.441569999999999</v>
      </c>
      <c r="C58" s="31">
        <f>ABS(EtabsPMMCombo!$I58)</f>
        <v>403.75110000000001</v>
      </c>
      <c r="D58" s="31">
        <f>ABS(EtabsPMMCombo!$J58)</f>
        <v>228.2989</v>
      </c>
      <c r="E58" s="31">
        <v>2</v>
      </c>
    </row>
    <row r="59" spans="1:5" x14ac:dyDescent="0.2">
      <c r="A59" s="31" t="str">
        <f>EtabsPMMCombo!$A59&amp;EtabsPMMCombo!$B59</f>
        <v>4FC85</v>
      </c>
      <c r="B59" s="31">
        <f>-EtabsPMMCombo!$E59</f>
        <v>244.4768</v>
      </c>
      <c r="C59" s="31">
        <f>ABS(EtabsPMMCombo!$I59)</f>
        <v>474.25229999999999</v>
      </c>
      <c r="D59" s="31">
        <f>ABS(EtabsPMMCombo!$J59)</f>
        <v>258.0505</v>
      </c>
      <c r="E59" s="31">
        <v>3</v>
      </c>
    </row>
    <row r="60" spans="1:5" x14ac:dyDescent="0.2">
      <c r="A60" s="31" t="str">
        <f>EtabsPMMCombo!$A60&amp;EtabsPMMCombo!$B60</f>
        <v>4FC85</v>
      </c>
      <c r="B60" s="31">
        <f>-EtabsPMMCombo!$E60</f>
        <v>238.83420000000001</v>
      </c>
      <c r="C60" s="31">
        <f>ABS(EtabsPMMCombo!$I60)</f>
        <v>35.403849999999998</v>
      </c>
      <c r="D60" s="31">
        <f>ABS(EtabsPMMCombo!$J60)</f>
        <v>17.290600000000001</v>
      </c>
      <c r="E60" s="31">
        <v>1</v>
      </c>
    </row>
    <row r="61" spans="1:5" x14ac:dyDescent="0.2">
      <c r="A61" s="31" t="str">
        <f>EtabsPMMCombo!$A61&amp;EtabsPMMCombo!$B61</f>
        <v>4FC85</v>
      </c>
      <c r="B61" s="31">
        <f>-EtabsPMMCombo!$E61</f>
        <v>233.19159999999999</v>
      </c>
      <c r="C61" s="31">
        <f>ABS(EtabsPMMCombo!$I61)</f>
        <v>173.09569999999999</v>
      </c>
      <c r="D61" s="31">
        <f>ABS(EtabsPMMCombo!$J61)</f>
        <v>234.37880000000001</v>
      </c>
      <c r="E61" s="31">
        <v>2</v>
      </c>
    </row>
    <row r="62" spans="1:5" x14ac:dyDescent="0.2">
      <c r="A62" s="31" t="str">
        <f>EtabsPMMCombo!$A62&amp;EtabsPMMCombo!$B62</f>
        <v>3FC85</v>
      </c>
      <c r="B62" s="31">
        <f>-EtabsPMMCombo!$E62</f>
        <v>-51.354649999999999</v>
      </c>
      <c r="C62" s="31">
        <f>ABS(EtabsPMMCombo!$I62)</f>
        <v>37.892090000000003</v>
      </c>
      <c r="D62" s="31">
        <f>ABS(EtabsPMMCombo!$J62)</f>
        <v>12.96279</v>
      </c>
      <c r="E62" s="31">
        <v>1</v>
      </c>
    </row>
    <row r="63" spans="1:5" x14ac:dyDescent="0.2">
      <c r="A63" s="31" t="str">
        <f>EtabsPMMCombo!$A63&amp;EtabsPMMCombo!$B63</f>
        <v>3FC85</v>
      </c>
      <c r="B63" s="31">
        <f>-EtabsPMMCombo!$E63</f>
        <v>-55.235869999999998</v>
      </c>
      <c r="C63" s="31">
        <f>ABS(EtabsPMMCombo!$I63)</f>
        <v>88.602599999999995</v>
      </c>
      <c r="D63" s="31">
        <f>ABS(EtabsPMMCombo!$J63)</f>
        <v>61.948610000000002</v>
      </c>
      <c r="E63" s="31">
        <v>1</v>
      </c>
    </row>
    <row r="64" spans="1:5" x14ac:dyDescent="0.2">
      <c r="A64" s="31" t="str">
        <f>EtabsPMMCombo!$A64&amp;EtabsPMMCombo!$B64</f>
        <v>3FC85</v>
      </c>
      <c r="B64" s="31">
        <f>-EtabsPMMCombo!$E64</f>
        <v>-59.117100000000001</v>
      </c>
      <c r="C64" s="31">
        <f>ABS(EtabsPMMCombo!$I64)</f>
        <v>158.88900000000001</v>
      </c>
      <c r="D64" s="31">
        <f>ABS(EtabsPMMCombo!$J64)</f>
        <v>128.31190000000001</v>
      </c>
      <c r="E64" s="31">
        <v>2</v>
      </c>
    </row>
    <row r="65" spans="1:5" x14ac:dyDescent="0.2">
      <c r="A65" s="31" t="str">
        <f>EtabsPMMCombo!$A65&amp;EtabsPMMCombo!$B65</f>
        <v>3FC85</v>
      </c>
      <c r="B65" s="31">
        <f>-EtabsPMMCombo!$E65</f>
        <v>481.74189999999999</v>
      </c>
      <c r="C65" s="31">
        <f>ABS(EtabsPMMCombo!$I65)</f>
        <v>1.210215</v>
      </c>
      <c r="D65" s="31">
        <f>ABS(EtabsPMMCombo!$J65)</f>
        <v>11.992570000000001</v>
      </c>
      <c r="E65" s="31">
        <v>1</v>
      </c>
    </row>
    <row r="66" spans="1:5" x14ac:dyDescent="0.2">
      <c r="A66" s="31" t="str">
        <f>EtabsPMMCombo!$A66&amp;EtabsPMMCombo!$B66</f>
        <v>3FC85</v>
      </c>
      <c r="B66" s="31">
        <f>-EtabsPMMCombo!$E66</f>
        <v>476.09930000000003</v>
      </c>
      <c r="C66" s="31">
        <f>ABS(EtabsPMMCombo!$I66)</f>
        <v>19.16996</v>
      </c>
      <c r="D66" s="31">
        <f>ABS(EtabsPMMCombo!$J66)</f>
        <v>61.898330000000001</v>
      </c>
      <c r="E66" s="31">
        <v>1</v>
      </c>
    </row>
    <row r="67" spans="1:5" x14ac:dyDescent="0.2">
      <c r="A67" s="31" t="str">
        <f>EtabsPMMCombo!$A67&amp;EtabsPMMCombo!$B67</f>
        <v>3FC85</v>
      </c>
      <c r="B67" s="31">
        <f>-EtabsPMMCombo!$E67</f>
        <v>470.45679999999999</v>
      </c>
      <c r="C67" s="31">
        <f>ABS(EtabsPMMCombo!$I67)</f>
        <v>59.185830000000003</v>
      </c>
      <c r="D67" s="31">
        <f>ABS(EtabsPMMCombo!$J67)</f>
        <v>129.18170000000001</v>
      </c>
      <c r="E67" s="31">
        <v>2</v>
      </c>
    </row>
    <row r="68" spans="1:5" x14ac:dyDescent="0.2">
      <c r="A68" s="31" t="str">
        <f>EtabsPMMCombo!$A68&amp;EtabsPMMCombo!$B68</f>
        <v>2FC85</v>
      </c>
      <c r="B68" s="31">
        <f>-EtabsPMMCombo!$E68</f>
        <v>-37.023980000000002</v>
      </c>
      <c r="C68" s="31">
        <f>ABS(EtabsPMMCombo!$I68)</f>
        <v>183.6523</v>
      </c>
      <c r="D68" s="31">
        <f>ABS(EtabsPMMCombo!$J68)</f>
        <v>260.31709999999998</v>
      </c>
      <c r="E68" s="31">
        <v>2</v>
      </c>
    </row>
    <row r="69" spans="1:5" x14ac:dyDescent="0.2">
      <c r="A69" s="31" t="str">
        <f>EtabsPMMCombo!$A69&amp;EtabsPMMCombo!$B69</f>
        <v>2FC85</v>
      </c>
      <c r="B69" s="31">
        <f>-EtabsPMMCombo!$E69</f>
        <v>-44.189309999999999</v>
      </c>
      <c r="C69" s="31">
        <f>ABS(EtabsPMMCombo!$I69)</f>
        <v>104.9832</v>
      </c>
      <c r="D69" s="31">
        <f>ABS(EtabsPMMCombo!$J69)</f>
        <v>133.9264</v>
      </c>
      <c r="E69" s="31">
        <v>1</v>
      </c>
    </row>
    <row r="70" spans="1:5" x14ac:dyDescent="0.2">
      <c r="A70" s="31" t="str">
        <f>EtabsPMMCombo!$A70&amp;EtabsPMMCombo!$B70</f>
        <v>2FC85</v>
      </c>
      <c r="B70" s="31">
        <f>-EtabsPMMCombo!$E70</f>
        <v>-51.354649999999999</v>
      </c>
      <c r="C70" s="31">
        <f>ABS(EtabsPMMCombo!$I70)</f>
        <v>37.892090000000003</v>
      </c>
      <c r="D70" s="31">
        <f>ABS(EtabsPMMCombo!$J70)</f>
        <v>12.96279</v>
      </c>
      <c r="E70" s="31">
        <v>1</v>
      </c>
    </row>
    <row r="71" spans="1:5" x14ac:dyDescent="0.2">
      <c r="A71" s="31" t="str">
        <f>EtabsPMMCombo!$A71&amp;EtabsPMMCombo!$B71</f>
        <v>2FC85</v>
      </c>
      <c r="B71" s="31">
        <f>-EtabsPMMCombo!$E71</f>
        <v>502.5761</v>
      </c>
      <c r="C71" s="31">
        <f>ABS(EtabsPMMCombo!$I71)</f>
        <v>256.63080000000002</v>
      </c>
      <c r="D71" s="31">
        <f>ABS(EtabsPMMCombo!$J71)</f>
        <v>255.96180000000001</v>
      </c>
      <c r="E71" s="31">
        <v>2</v>
      </c>
    </row>
    <row r="72" spans="1:5" x14ac:dyDescent="0.2">
      <c r="A72" s="31" t="str">
        <f>EtabsPMMCombo!$A72&amp;EtabsPMMCombo!$B72</f>
        <v>2FC85</v>
      </c>
      <c r="B72" s="31">
        <f>-EtabsPMMCombo!$E72</f>
        <v>492.15899999999999</v>
      </c>
      <c r="C72" s="31">
        <f>ABS(EtabsPMMCombo!$I72)</f>
        <v>121.9481</v>
      </c>
      <c r="D72" s="31">
        <f>ABS(EtabsPMMCombo!$J72)</f>
        <v>131.2594</v>
      </c>
      <c r="E72" s="31">
        <v>2</v>
      </c>
    </row>
    <row r="73" spans="1:5" x14ac:dyDescent="0.2">
      <c r="A73" s="31" t="str">
        <f>EtabsPMMCombo!$A73&amp;EtabsPMMCombo!$B73</f>
        <v>2FC85</v>
      </c>
      <c r="B73" s="31">
        <f>-EtabsPMMCombo!$E73</f>
        <v>481.74189999999999</v>
      </c>
      <c r="C73" s="31">
        <f>ABS(EtabsPMMCombo!$I73)</f>
        <v>1.210215</v>
      </c>
      <c r="D73" s="31">
        <f>ABS(EtabsPMMCombo!$J73)</f>
        <v>11.992570000000001</v>
      </c>
      <c r="E73" s="31">
        <v>1</v>
      </c>
    </row>
    <row r="74" spans="1:5" x14ac:dyDescent="0.2">
      <c r="A74" s="31" t="str">
        <f>EtabsPMMCombo!$A74&amp;EtabsPMMCombo!$B74</f>
        <v>4FC86</v>
      </c>
      <c r="B74" s="31">
        <f>-EtabsPMMCombo!$E74</f>
        <v>-31.90192</v>
      </c>
      <c r="C74" s="31">
        <f>ABS(EtabsPMMCombo!$I74)</f>
        <v>212.83189999999999</v>
      </c>
      <c r="D74" s="31">
        <f>ABS(EtabsPMMCombo!$J74)</f>
        <v>265.4486</v>
      </c>
      <c r="E74" s="31">
        <v>2</v>
      </c>
    </row>
    <row r="75" spans="1:5" x14ac:dyDescent="0.2">
      <c r="A75" s="31" t="str">
        <f>EtabsPMMCombo!$A75&amp;EtabsPMMCombo!$B75</f>
        <v>4FC86</v>
      </c>
      <c r="B75" s="31">
        <f>-EtabsPMMCombo!$E75</f>
        <v>-35.783140000000003</v>
      </c>
      <c r="C75" s="31">
        <f>ABS(EtabsPMMCombo!$I75)</f>
        <v>19.859680000000001</v>
      </c>
      <c r="D75" s="31">
        <f>ABS(EtabsPMMCombo!$J75)</f>
        <v>18.864730000000002</v>
      </c>
      <c r="E75" s="31">
        <v>1</v>
      </c>
    </row>
    <row r="76" spans="1:5" x14ac:dyDescent="0.2">
      <c r="A76" s="31" t="str">
        <f>EtabsPMMCombo!$A76&amp;EtabsPMMCombo!$B76</f>
        <v>4FC86</v>
      </c>
      <c r="B76" s="31">
        <f>-EtabsPMMCombo!$E76</f>
        <v>-39.664369999999998</v>
      </c>
      <c r="C76" s="31">
        <f>ABS(EtabsPMMCombo!$I76)</f>
        <v>393.3417</v>
      </c>
      <c r="D76" s="31">
        <f>ABS(EtabsPMMCombo!$J76)</f>
        <v>224.2602</v>
      </c>
      <c r="E76" s="31">
        <v>2</v>
      </c>
    </row>
    <row r="77" spans="1:5" x14ac:dyDescent="0.2">
      <c r="A77" s="31" t="str">
        <f>EtabsPMMCombo!$A77&amp;EtabsPMMCombo!$B77</f>
        <v>4FC86</v>
      </c>
      <c r="B77" s="31">
        <f>-EtabsPMMCombo!$E77</f>
        <v>241.8306</v>
      </c>
      <c r="C77" s="31">
        <f>ABS(EtabsPMMCombo!$I77)</f>
        <v>454.149</v>
      </c>
      <c r="D77" s="31">
        <f>ABS(EtabsPMMCombo!$J77)</f>
        <v>254.86429999999999</v>
      </c>
      <c r="E77" s="31">
        <v>3</v>
      </c>
    </row>
    <row r="78" spans="1:5" x14ac:dyDescent="0.2">
      <c r="A78" s="31" t="str">
        <f>EtabsPMMCombo!$A78&amp;EtabsPMMCombo!$B78</f>
        <v>4FC86</v>
      </c>
      <c r="B78" s="31">
        <f>-EtabsPMMCombo!$E78</f>
        <v>236.18799999999999</v>
      </c>
      <c r="C78" s="31">
        <f>ABS(EtabsPMMCombo!$I78)</f>
        <v>30.409800000000001</v>
      </c>
      <c r="D78" s="31">
        <f>ABS(EtabsPMMCombo!$J78)</f>
        <v>17.600480000000001</v>
      </c>
      <c r="E78" s="31">
        <v>1</v>
      </c>
    </row>
    <row r="79" spans="1:5" x14ac:dyDescent="0.2">
      <c r="A79" s="31" t="str">
        <f>EtabsPMMCombo!$A79&amp;EtabsPMMCombo!$B79</f>
        <v>4FC86</v>
      </c>
      <c r="B79" s="31">
        <f>-EtabsPMMCombo!$E79</f>
        <v>230.5454</v>
      </c>
      <c r="C79" s="31">
        <f>ABS(EtabsPMMCombo!$I79)</f>
        <v>173.1206</v>
      </c>
      <c r="D79" s="31">
        <f>ABS(EtabsPMMCombo!$J79)</f>
        <v>232.31659999999999</v>
      </c>
      <c r="E79" s="31">
        <v>2</v>
      </c>
    </row>
    <row r="80" spans="1:5" x14ac:dyDescent="0.2">
      <c r="A80" s="31" t="str">
        <f>EtabsPMMCombo!$A80&amp;EtabsPMMCombo!$B80</f>
        <v>3FC86</v>
      </c>
      <c r="B80" s="31">
        <f>-EtabsPMMCombo!$E80</f>
        <v>-56.36121</v>
      </c>
      <c r="C80" s="31">
        <f>ABS(EtabsPMMCombo!$I80)</f>
        <v>37.095379999999999</v>
      </c>
      <c r="D80" s="31">
        <f>ABS(EtabsPMMCombo!$J80)</f>
        <v>12.83882</v>
      </c>
      <c r="E80" s="31">
        <v>1</v>
      </c>
    </row>
    <row r="81" spans="1:5" x14ac:dyDescent="0.2">
      <c r="A81" s="31" t="str">
        <f>EtabsPMMCombo!$A81&amp;EtabsPMMCombo!$B81</f>
        <v>3FC86</v>
      </c>
      <c r="B81" s="31">
        <f>-EtabsPMMCombo!$E81</f>
        <v>-60.242429999999999</v>
      </c>
      <c r="C81" s="31">
        <f>ABS(EtabsPMMCombo!$I81)</f>
        <v>91.017679999999999</v>
      </c>
      <c r="D81" s="31">
        <f>ABS(EtabsPMMCombo!$J81)</f>
        <v>61.426789999999997</v>
      </c>
      <c r="E81" s="31">
        <v>1</v>
      </c>
    </row>
    <row r="82" spans="1:5" x14ac:dyDescent="0.2">
      <c r="A82" s="31" t="str">
        <f>EtabsPMMCombo!$A82&amp;EtabsPMMCombo!$B82</f>
        <v>3FC86</v>
      </c>
      <c r="B82" s="31">
        <f>-EtabsPMMCombo!$E82</f>
        <v>-64.123660000000001</v>
      </c>
      <c r="C82" s="31">
        <f>ABS(EtabsPMMCombo!$I82)</f>
        <v>162.10740000000001</v>
      </c>
      <c r="D82" s="31">
        <f>ABS(EtabsPMMCombo!$J82)</f>
        <v>127.43340000000001</v>
      </c>
      <c r="E82" s="31">
        <v>2</v>
      </c>
    </row>
    <row r="83" spans="1:5" x14ac:dyDescent="0.2">
      <c r="A83" s="31" t="str">
        <f>EtabsPMMCombo!$A83&amp;EtabsPMMCombo!$B83</f>
        <v>3FC86</v>
      </c>
      <c r="B83" s="31">
        <f>-EtabsPMMCombo!$E83</f>
        <v>477.87509999999997</v>
      </c>
      <c r="C83" s="31">
        <f>ABS(EtabsPMMCombo!$I83)</f>
        <v>1.2575719999999999</v>
      </c>
      <c r="D83" s="31">
        <f>ABS(EtabsPMMCombo!$J83)</f>
        <v>12.05522</v>
      </c>
      <c r="E83" s="31">
        <v>1</v>
      </c>
    </row>
    <row r="84" spans="1:5" x14ac:dyDescent="0.2">
      <c r="A84" s="31" t="str">
        <f>EtabsPMMCombo!$A84&amp;EtabsPMMCombo!$B84</f>
        <v>3FC86</v>
      </c>
      <c r="B84" s="31">
        <f>-EtabsPMMCombo!$E84</f>
        <v>472.23250000000002</v>
      </c>
      <c r="C84" s="31">
        <f>ABS(EtabsPMMCombo!$I84)</f>
        <v>23.192640000000001</v>
      </c>
      <c r="D84" s="31">
        <f>ABS(EtabsPMMCombo!$J84)</f>
        <v>61.474209999999999</v>
      </c>
      <c r="E84" s="31">
        <v>1</v>
      </c>
    </row>
    <row r="85" spans="1:5" x14ac:dyDescent="0.2">
      <c r="A85" s="31" t="str">
        <f>EtabsPMMCombo!$A85&amp;EtabsPMMCombo!$B85</f>
        <v>3FC86</v>
      </c>
      <c r="B85" s="31">
        <f>-EtabsPMMCombo!$E85</f>
        <v>466.5899</v>
      </c>
      <c r="C85" s="31">
        <f>ABS(EtabsPMMCombo!$I85)</f>
        <v>64.867530000000002</v>
      </c>
      <c r="D85" s="31">
        <f>ABS(EtabsPMMCombo!$J85)</f>
        <v>128.31180000000001</v>
      </c>
      <c r="E85" s="31">
        <v>2</v>
      </c>
    </row>
    <row r="86" spans="1:5" x14ac:dyDescent="0.2">
      <c r="A86" s="31" t="str">
        <f>EtabsPMMCombo!$A86&amp;EtabsPMMCombo!$B86</f>
        <v>2FC86</v>
      </c>
      <c r="B86" s="31">
        <f>-EtabsPMMCombo!$E86</f>
        <v>-42.030529999999999</v>
      </c>
      <c r="C86" s="31">
        <f>ABS(EtabsPMMCombo!$I86)</f>
        <v>187.99340000000001</v>
      </c>
      <c r="D86" s="31">
        <f>ABS(EtabsPMMCombo!$J86)</f>
        <v>258.6277</v>
      </c>
      <c r="E86" s="31">
        <v>2</v>
      </c>
    </row>
    <row r="87" spans="1:5" x14ac:dyDescent="0.2">
      <c r="A87" s="31" t="str">
        <f>EtabsPMMCombo!$A87&amp;EtabsPMMCombo!$B87</f>
        <v>2FC86</v>
      </c>
      <c r="B87" s="31">
        <f>-EtabsPMMCombo!$E87</f>
        <v>-49.195869999999999</v>
      </c>
      <c r="C87" s="31">
        <f>ABS(EtabsPMMCombo!$I87)</f>
        <v>106.56359999999999</v>
      </c>
      <c r="D87" s="31">
        <f>ABS(EtabsPMMCombo!$J87)</f>
        <v>133.0625</v>
      </c>
      <c r="E87" s="31">
        <v>1</v>
      </c>
    </row>
    <row r="88" spans="1:5" x14ac:dyDescent="0.2">
      <c r="A88" s="31" t="str">
        <f>EtabsPMMCombo!$A88&amp;EtabsPMMCombo!$B88</f>
        <v>2FC86</v>
      </c>
      <c r="B88" s="31">
        <f>-EtabsPMMCombo!$E88</f>
        <v>-56.36121</v>
      </c>
      <c r="C88" s="31">
        <f>ABS(EtabsPMMCombo!$I88)</f>
        <v>37.095379999999999</v>
      </c>
      <c r="D88" s="31">
        <f>ABS(EtabsPMMCombo!$J88)</f>
        <v>12.83882</v>
      </c>
      <c r="E88" s="31">
        <v>1</v>
      </c>
    </row>
    <row r="89" spans="1:5" x14ac:dyDescent="0.2">
      <c r="A89" s="31" t="str">
        <f>EtabsPMMCombo!$A89&amp;EtabsPMMCombo!$B89</f>
        <v>2FC86</v>
      </c>
      <c r="B89" s="31">
        <f>-EtabsPMMCombo!$E89</f>
        <v>498.70920000000001</v>
      </c>
      <c r="C89" s="31">
        <f>ABS(EtabsPMMCombo!$I89)</f>
        <v>258.5498</v>
      </c>
      <c r="D89" s="31">
        <f>ABS(EtabsPMMCombo!$J89)</f>
        <v>254.7851</v>
      </c>
      <c r="E89" s="31">
        <v>2</v>
      </c>
    </row>
    <row r="90" spans="1:5" x14ac:dyDescent="0.2">
      <c r="A90" s="31" t="str">
        <f>EtabsPMMCombo!$A90&amp;EtabsPMMCombo!$B90</f>
        <v>2FC86</v>
      </c>
      <c r="B90" s="31">
        <f>-EtabsPMMCombo!$E90</f>
        <v>488.2921</v>
      </c>
      <c r="C90" s="31">
        <f>ABS(EtabsPMMCombo!$I90)</f>
        <v>122.69029999999999</v>
      </c>
      <c r="D90" s="31">
        <f>ABS(EtabsPMMCombo!$J90)</f>
        <v>130.74590000000001</v>
      </c>
      <c r="E90" s="31">
        <v>2</v>
      </c>
    </row>
    <row r="91" spans="1:5" x14ac:dyDescent="0.2">
      <c r="A91" s="31" t="str">
        <f>EtabsPMMCombo!$A91&amp;EtabsPMMCombo!$B91</f>
        <v>2FC86</v>
      </c>
      <c r="B91" s="31">
        <f>-EtabsPMMCombo!$E91</f>
        <v>477.87509999999997</v>
      </c>
      <c r="C91" s="31">
        <f>ABS(EtabsPMMCombo!$I91)</f>
        <v>1.2575719999999999</v>
      </c>
      <c r="D91" s="31">
        <f>ABS(EtabsPMMCombo!$J91)</f>
        <v>12.05522</v>
      </c>
      <c r="E91" s="31">
        <v>1</v>
      </c>
    </row>
    <row r="92" spans="1:5" x14ac:dyDescent="0.2">
      <c r="A92" s="31" t="str">
        <f>EtabsPMMCombo!$A92&amp;EtabsPMMCombo!$B92</f>
        <v>4FC87</v>
      </c>
      <c r="B92" s="31">
        <f>-EtabsPMMCombo!$E92</f>
        <v>-42.00217</v>
      </c>
      <c r="C92" s="31">
        <f>ABS(EtabsPMMCombo!$I92)</f>
        <v>177.43389999999999</v>
      </c>
      <c r="D92" s="31">
        <f>ABS(EtabsPMMCombo!$J92)</f>
        <v>148.9152</v>
      </c>
      <c r="E92" s="31">
        <v>2</v>
      </c>
    </row>
    <row r="93" spans="1:5" x14ac:dyDescent="0.2">
      <c r="A93" s="31" t="str">
        <f>EtabsPMMCombo!$A93&amp;EtabsPMMCombo!$B93</f>
        <v>4FC87</v>
      </c>
      <c r="B93" s="31">
        <f>-EtabsPMMCombo!$E93</f>
        <v>-45.883400000000002</v>
      </c>
      <c r="C93" s="31">
        <f>ABS(EtabsPMMCombo!$I93)</f>
        <v>23.590389999999999</v>
      </c>
      <c r="D93" s="31">
        <f>ABS(EtabsPMMCombo!$J93)</f>
        <v>16.40577</v>
      </c>
      <c r="E93" s="31">
        <v>1</v>
      </c>
    </row>
    <row r="94" spans="1:5" x14ac:dyDescent="0.2">
      <c r="A94" s="31" t="str">
        <f>EtabsPMMCombo!$A94&amp;EtabsPMMCombo!$B94</f>
        <v>4FC87</v>
      </c>
      <c r="B94" s="31">
        <f>-EtabsPMMCombo!$E94</f>
        <v>-49.764620000000001</v>
      </c>
      <c r="C94" s="31">
        <f>ABS(EtabsPMMCombo!$I94)</f>
        <v>309.90769999999998</v>
      </c>
      <c r="D94" s="31">
        <f>ABS(EtabsPMMCombo!$J94)</f>
        <v>106.7955</v>
      </c>
      <c r="E94" s="31">
        <v>2</v>
      </c>
    </row>
    <row r="95" spans="1:5" x14ac:dyDescent="0.2">
      <c r="A95" s="31" t="str">
        <f>EtabsPMMCombo!$A95&amp;EtabsPMMCombo!$B95</f>
        <v>4FC87</v>
      </c>
      <c r="B95" s="31">
        <f>-EtabsPMMCombo!$E95</f>
        <v>172.2638</v>
      </c>
      <c r="C95" s="31">
        <f>ABS(EtabsPMMCombo!$I95)</f>
        <v>292.41500000000002</v>
      </c>
      <c r="D95" s="31">
        <f>ABS(EtabsPMMCombo!$J95)</f>
        <v>100.2298</v>
      </c>
      <c r="E95" s="31">
        <v>2</v>
      </c>
    </row>
    <row r="96" spans="1:5" x14ac:dyDescent="0.2">
      <c r="A96" s="31" t="str">
        <f>EtabsPMMCombo!$A96&amp;EtabsPMMCombo!$B96</f>
        <v>4FC87</v>
      </c>
      <c r="B96" s="31">
        <f>-EtabsPMMCombo!$E96</f>
        <v>166.62119999999999</v>
      </c>
      <c r="C96" s="31">
        <f>ABS(EtabsPMMCombo!$I96)</f>
        <v>18.054089999999999</v>
      </c>
      <c r="D96" s="31">
        <f>ABS(EtabsPMMCombo!$J96)</f>
        <v>9.5920269999999999</v>
      </c>
      <c r="E96" s="31">
        <v>1</v>
      </c>
    </row>
    <row r="97" spans="1:5" x14ac:dyDescent="0.2">
      <c r="A97" s="31" t="str">
        <f>EtabsPMMCombo!$A97&amp;EtabsPMMCombo!$B97</f>
        <v>4FC87</v>
      </c>
      <c r="B97" s="31">
        <f>-EtabsPMMCombo!$E97</f>
        <v>160.9787</v>
      </c>
      <c r="C97" s="31">
        <f>ABS(EtabsPMMCombo!$I97)</f>
        <v>183.8553</v>
      </c>
      <c r="D97" s="31">
        <f>ABS(EtabsPMMCombo!$J97)</f>
        <v>141.85499999999999</v>
      </c>
      <c r="E97" s="31">
        <v>2</v>
      </c>
    </row>
    <row r="98" spans="1:5" x14ac:dyDescent="0.2">
      <c r="A98" s="31" t="str">
        <f>EtabsPMMCombo!$A98&amp;EtabsPMMCombo!$B98</f>
        <v>3FC87</v>
      </c>
      <c r="B98" s="31">
        <f>-EtabsPMMCombo!$E98</f>
        <v>-75.402259999999998</v>
      </c>
      <c r="C98" s="31">
        <f>ABS(EtabsPMMCombo!$I98)</f>
        <v>45.155029999999996</v>
      </c>
      <c r="D98" s="31">
        <f>ABS(EtabsPMMCombo!$J98)</f>
        <v>25.798580000000001</v>
      </c>
      <c r="E98" s="31">
        <v>1</v>
      </c>
    </row>
    <row r="99" spans="1:5" x14ac:dyDescent="0.2">
      <c r="A99" s="31" t="str">
        <f>EtabsPMMCombo!$A99&amp;EtabsPMMCombo!$B99</f>
        <v>3FC87</v>
      </c>
      <c r="B99" s="31">
        <f>-EtabsPMMCombo!$E99</f>
        <v>-79.28349</v>
      </c>
      <c r="C99" s="31">
        <f>ABS(EtabsPMMCombo!$I99)</f>
        <v>72.936999999999998</v>
      </c>
      <c r="D99" s="31">
        <f>ABS(EtabsPMMCombo!$J99)</f>
        <v>23.130890000000001</v>
      </c>
      <c r="E99" s="31">
        <v>1</v>
      </c>
    </row>
    <row r="100" spans="1:5" x14ac:dyDescent="0.2">
      <c r="A100" s="31" t="str">
        <f>EtabsPMMCombo!$A100&amp;EtabsPMMCombo!$B100</f>
        <v>3FC87</v>
      </c>
      <c r="B100" s="31">
        <f>-EtabsPMMCombo!$E100</f>
        <v>-83.164709999999999</v>
      </c>
      <c r="C100" s="31">
        <f>ABS(EtabsPMMCombo!$I100)</f>
        <v>155.23050000000001</v>
      </c>
      <c r="D100" s="31">
        <f>ABS(EtabsPMMCombo!$J100)</f>
        <v>66.938850000000002</v>
      </c>
      <c r="E100" s="31">
        <v>1</v>
      </c>
    </row>
    <row r="101" spans="1:5" x14ac:dyDescent="0.2">
      <c r="A101" s="31" t="str">
        <f>EtabsPMMCombo!$A101&amp;EtabsPMMCombo!$B101</f>
        <v>3FC87</v>
      </c>
      <c r="B101" s="31">
        <f>-EtabsPMMCombo!$E101</f>
        <v>335.52050000000003</v>
      </c>
      <c r="C101" s="31">
        <f>ABS(EtabsPMMCombo!$I101)</f>
        <v>23.30724</v>
      </c>
      <c r="D101" s="31">
        <f>ABS(EtabsPMMCombo!$J101)</f>
        <v>29.988019999999999</v>
      </c>
      <c r="E101" s="31">
        <v>1</v>
      </c>
    </row>
    <row r="102" spans="1:5" x14ac:dyDescent="0.2">
      <c r="A102" s="31" t="str">
        <f>EtabsPMMCombo!$A102&amp;EtabsPMMCombo!$B102</f>
        <v>3FC87</v>
      </c>
      <c r="B102" s="31">
        <f>-EtabsPMMCombo!$E102</f>
        <v>329.87799999999999</v>
      </c>
      <c r="C102" s="31">
        <f>ABS(EtabsPMMCombo!$I102)</f>
        <v>32.422930000000001</v>
      </c>
      <c r="D102" s="31">
        <f>ABS(EtabsPMMCombo!$J102)</f>
        <v>34.133629999999997</v>
      </c>
      <c r="E102" s="31">
        <v>1</v>
      </c>
    </row>
    <row r="103" spans="1:5" x14ac:dyDescent="0.2">
      <c r="A103" s="31" t="str">
        <f>EtabsPMMCombo!$A103&amp;EtabsPMMCombo!$B103</f>
        <v>3FC87</v>
      </c>
      <c r="B103" s="31">
        <f>-EtabsPMMCombo!$E103</f>
        <v>324.23540000000003</v>
      </c>
      <c r="C103" s="31">
        <f>ABS(EtabsPMMCombo!$I103)</f>
        <v>96.07105</v>
      </c>
      <c r="D103" s="31">
        <f>ABS(EtabsPMMCombo!$J103)</f>
        <v>84.74924</v>
      </c>
      <c r="E103" s="31">
        <v>1</v>
      </c>
    </row>
    <row r="104" spans="1:5" x14ac:dyDescent="0.2">
      <c r="A104" s="31" t="str">
        <f>EtabsPMMCombo!$A104&amp;EtabsPMMCombo!$B104</f>
        <v>2FC87</v>
      </c>
      <c r="B104" s="31">
        <f>-EtabsPMMCombo!$E104</f>
        <v>-61.07159</v>
      </c>
      <c r="C104" s="31">
        <f>ABS(EtabsPMMCombo!$I104)</f>
        <v>280.60890000000001</v>
      </c>
      <c r="D104" s="31">
        <f>ABS(EtabsPMMCombo!$J104)</f>
        <v>219.58709999999999</v>
      </c>
      <c r="E104" s="31">
        <v>2</v>
      </c>
    </row>
    <row r="105" spans="1:5" x14ac:dyDescent="0.2">
      <c r="A105" s="31" t="str">
        <f>EtabsPMMCombo!$A105&amp;EtabsPMMCombo!$B105</f>
        <v>2FC87</v>
      </c>
      <c r="B105" s="31">
        <f>-EtabsPMMCombo!$E105</f>
        <v>-68.236919999999998</v>
      </c>
      <c r="C105" s="31">
        <f>ABS(EtabsPMMCombo!$I105)</f>
        <v>160.76300000000001</v>
      </c>
      <c r="D105" s="31">
        <f>ABS(EtabsPMMCombo!$J105)</f>
        <v>121.02509999999999</v>
      </c>
      <c r="E105" s="31">
        <v>2</v>
      </c>
    </row>
    <row r="106" spans="1:5" x14ac:dyDescent="0.2">
      <c r="A106" s="31" t="str">
        <f>EtabsPMMCombo!$A106&amp;EtabsPMMCombo!$B106</f>
        <v>2FC87</v>
      </c>
      <c r="B106" s="31">
        <f>-EtabsPMMCombo!$E106</f>
        <v>-75.402259999999998</v>
      </c>
      <c r="C106" s="31">
        <f>ABS(EtabsPMMCombo!$I106)</f>
        <v>45.155029999999996</v>
      </c>
      <c r="D106" s="31">
        <f>ABS(EtabsPMMCombo!$J106)</f>
        <v>25.798580000000001</v>
      </c>
      <c r="E106" s="31">
        <v>1</v>
      </c>
    </row>
    <row r="107" spans="1:5" x14ac:dyDescent="0.2">
      <c r="A107" s="31" t="str">
        <f>EtabsPMMCombo!$A107&amp;EtabsPMMCombo!$B107</f>
        <v>2FC87</v>
      </c>
      <c r="B107" s="31">
        <f>-EtabsPMMCombo!$E107</f>
        <v>356.35469999999998</v>
      </c>
      <c r="C107" s="31">
        <f>ABS(EtabsPMMCombo!$I107)</f>
        <v>327.70310000000001</v>
      </c>
      <c r="D107" s="31">
        <f>ABS(EtabsPMMCombo!$J107)</f>
        <v>198.62549999999999</v>
      </c>
      <c r="E107" s="31">
        <v>2</v>
      </c>
    </row>
    <row r="108" spans="1:5" x14ac:dyDescent="0.2">
      <c r="A108" s="31" t="str">
        <f>EtabsPMMCombo!$A108&amp;EtabsPMMCombo!$B108</f>
        <v>2FC87</v>
      </c>
      <c r="B108" s="31">
        <f>-EtabsPMMCombo!$E108</f>
        <v>345.93759999999997</v>
      </c>
      <c r="C108" s="31">
        <f>ABS(EtabsPMMCombo!$I108)</f>
        <v>173.39869999999999</v>
      </c>
      <c r="D108" s="31">
        <f>ABS(EtabsPMMCombo!$J108)</f>
        <v>112.63079999999999</v>
      </c>
      <c r="E108" s="31">
        <v>2</v>
      </c>
    </row>
    <row r="109" spans="1:5" x14ac:dyDescent="0.2">
      <c r="A109" s="31" t="str">
        <f>EtabsPMMCombo!$A109&amp;EtabsPMMCombo!$B109</f>
        <v>2FC87</v>
      </c>
      <c r="B109" s="31">
        <f>-EtabsPMMCombo!$E109</f>
        <v>335.52050000000003</v>
      </c>
      <c r="C109" s="31">
        <f>ABS(EtabsPMMCombo!$I109)</f>
        <v>23.30724</v>
      </c>
      <c r="D109" s="31">
        <f>ABS(EtabsPMMCombo!$J109)</f>
        <v>29.988019999999999</v>
      </c>
      <c r="E109" s="31">
        <v>1</v>
      </c>
    </row>
    <row r="110" spans="1:5" x14ac:dyDescent="0.2">
      <c r="A110" s="31" t="str">
        <f>EtabsPMMCombo!$A110&amp;EtabsPMMCombo!$B110</f>
        <v>RFC88</v>
      </c>
      <c r="B110" s="31">
        <f>-EtabsPMMCombo!$E110</f>
        <v>11.56526</v>
      </c>
      <c r="C110" s="31">
        <f>ABS(EtabsPMMCombo!$I110)</f>
        <v>26.993600000000001</v>
      </c>
      <c r="D110" s="31">
        <f>ABS(EtabsPMMCombo!$J110)</f>
        <v>0.5940145</v>
      </c>
      <c r="E110" s="31">
        <v>1</v>
      </c>
    </row>
    <row r="111" spans="1:5" x14ac:dyDescent="0.2">
      <c r="A111" s="31" t="str">
        <f>EtabsPMMCombo!$A111&amp;EtabsPMMCombo!$B111</f>
        <v>RFC88</v>
      </c>
      <c r="B111" s="31">
        <f>-EtabsPMMCombo!$E111</f>
        <v>8.6043760000000002</v>
      </c>
      <c r="C111" s="31">
        <f>ABS(EtabsPMMCombo!$I111)</f>
        <v>14.037409999999999</v>
      </c>
      <c r="D111" s="31">
        <f>ABS(EtabsPMMCombo!$J111)</f>
        <v>9.1665349999999997</v>
      </c>
      <c r="E111" s="31">
        <v>1</v>
      </c>
    </row>
    <row r="112" spans="1:5" x14ac:dyDescent="0.2">
      <c r="A112" s="31" t="str">
        <f>EtabsPMMCombo!$A112&amp;EtabsPMMCombo!$B112</f>
        <v>RFC88</v>
      </c>
      <c r="B112" s="31">
        <f>-EtabsPMMCombo!$E112</f>
        <v>5.6434930000000003</v>
      </c>
      <c r="C112" s="31">
        <f>ABS(EtabsPMMCombo!$I112)</f>
        <v>122.68510000000001</v>
      </c>
      <c r="D112" s="31">
        <f>ABS(EtabsPMMCombo!$J112)</f>
        <v>96.087909999999994</v>
      </c>
      <c r="E112" s="31">
        <v>1</v>
      </c>
    </row>
    <row r="113" spans="1:5" x14ac:dyDescent="0.2">
      <c r="A113" s="31" t="str">
        <f>EtabsPMMCombo!$A113&amp;EtabsPMMCombo!$B113</f>
        <v>RFC88</v>
      </c>
      <c r="B113" s="31">
        <f>-EtabsPMMCombo!$E113</f>
        <v>104.0753</v>
      </c>
      <c r="C113" s="31">
        <f>ABS(EtabsPMMCombo!$I113)</f>
        <v>100.96559999999999</v>
      </c>
      <c r="D113" s="31">
        <f>ABS(EtabsPMMCombo!$J113)</f>
        <v>85.878579999999999</v>
      </c>
      <c r="E113" s="31">
        <v>1</v>
      </c>
    </row>
    <row r="114" spans="1:5" x14ac:dyDescent="0.2">
      <c r="A114" s="31" t="str">
        <f>EtabsPMMCombo!$A114&amp;EtabsPMMCombo!$B114</f>
        <v>RFC88</v>
      </c>
      <c r="B114" s="31">
        <f>-EtabsPMMCombo!$E114</f>
        <v>99.770740000000004</v>
      </c>
      <c r="C114" s="31">
        <f>ABS(EtabsPMMCombo!$I114)</f>
        <v>17.369759999999999</v>
      </c>
      <c r="D114" s="31">
        <f>ABS(EtabsPMMCombo!$J114)</f>
        <v>12.208069999999999</v>
      </c>
      <c r="E114" s="31">
        <v>1</v>
      </c>
    </row>
    <row r="115" spans="1:5" x14ac:dyDescent="0.2">
      <c r="A115" s="31" t="str">
        <f>EtabsPMMCombo!$A115&amp;EtabsPMMCombo!$B115</f>
        <v>RFC88</v>
      </c>
      <c r="B115" s="31">
        <f>-EtabsPMMCombo!$E115</f>
        <v>95.466160000000002</v>
      </c>
      <c r="C115" s="31">
        <f>ABS(EtabsPMMCombo!$I115)</f>
        <v>55.376710000000003</v>
      </c>
      <c r="D115" s="31">
        <f>ABS(EtabsPMMCombo!$J115)</f>
        <v>15.69735</v>
      </c>
      <c r="E115" s="31">
        <v>1</v>
      </c>
    </row>
    <row r="116" spans="1:5" x14ac:dyDescent="0.2">
      <c r="A116" s="31" t="str">
        <f>EtabsPMMCombo!$A116&amp;EtabsPMMCombo!$B116</f>
        <v>28FC88</v>
      </c>
      <c r="B116" s="31">
        <f>-EtabsPMMCombo!$E116</f>
        <v>24.51895</v>
      </c>
      <c r="C116" s="31">
        <f>ABS(EtabsPMMCombo!$I116)</f>
        <v>7.3857410000000003</v>
      </c>
      <c r="D116" s="31">
        <f>ABS(EtabsPMMCombo!$J116)</f>
        <v>7.6761509999999999</v>
      </c>
      <c r="E116" s="31">
        <v>1</v>
      </c>
    </row>
    <row r="117" spans="1:5" x14ac:dyDescent="0.2">
      <c r="A117" s="31" t="str">
        <f>EtabsPMMCombo!$A117&amp;EtabsPMMCombo!$B117</f>
        <v>28FC88</v>
      </c>
      <c r="B117" s="31">
        <f>-EtabsPMMCombo!$E117</f>
        <v>21.558070000000001</v>
      </c>
      <c r="C117" s="31">
        <f>ABS(EtabsPMMCombo!$I117)</f>
        <v>52.088340000000002</v>
      </c>
      <c r="D117" s="31">
        <f>ABS(EtabsPMMCombo!$J117)</f>
        <v>42.053310000000003</v>
      </c>
      <c r="E117" s="31">
        <v>1</v>
      </c>
    </row>
    <row r="118" spans="1:5" x14ac:dyDescent="0.2">
      <c r="A118" s="31" t="str">
        <f>EtabsPMMCombo!$A118&amp;EtabsPMMCombo!$B118</f>
        <v>28FC88</v>
      </c>
      <c r="B118" s="31">
        <f>-EtabsPMMCombo!$E118</f>
        <v>18.597190000000001</v>
      </c>
      <c r="C118" s="31">
        <f>ABS(EtabsPMMCombo!$I118)</f>
        <v>98.851389999999995</v>
      </c>
      <c r="D118" s="31">
        <f>ABS(EtabsPMMCombo!$J118)</f>
        <v>78.274860000000004</v>
      </c>
      <c r="E118" s="31">
        <v>1</v>
      </c>
    </row>
    <row r="119" spans="1:5" x14ac:dyDescent="0.2">
      <c r="A119" s="31" t="str">
        <f>EtabsPMMCombo!$A119&amp;EtabsPMMCombo!$B119</f>
        <v>28FC88</v>
      </c>
      <c r="B119" s="31">
        <f>-EtabsPMMCombo!$E119</f>
        <v>218.9939</v>
      </c>
      <c r="C119" s="31">
        <f>ABS(EtabsPMMCombo!$I119)</f>
        <v>11.675890000000001</v>
      </c>
      <c r="D119" s="31">
        <f>ABS(EtabsPMMCombo!$J119)</f>
        <v>13.15265</v>
      </c>
      <c r="E119" s="31">
        <v>1</v>
      </c>
    </row>
    <row r="120" spans="1:5" x14ac:dyDescent="0.2">
      <c r="A120" s="31" t="str">
        <f>EtabsPMMCombo!$A120&amp;EtabsPMMCombo!$B120</f>
        <v>28FC88</v>
      </c>
      <c r="B120" s="31">
        <f>-EtabsPMMCombo!$E120</f>
        <v>214.6893</v>
      </c>
      <c r="C120" s="31">
        <f>ABS(EtabsPMMCombo!$I120)</f>
        <v>33.454520000000002</v>
      </c>
      <c r="D120" s="31">
        <f>ABS(EtabsPMMCombo!$J120)</f>
        <v>20.05301</v>
      </c>
      <c r="E120" s="31">
        <v>1</v>
      </c>
    </row>
    <row r="121" spans="1:5" x14ac:dyDescent="0.2">
      <c r="A121" s="31" t="str">
        <f>EtabsPMMCombo!$A121&amp;EtabsPMMCombo!$B121</f>
        <v>28FC88</v>
      </c>
      <c r="B121" s="31">
        <f>-EtabsPMMCombo!$E121</f>
        <v>210.38470000000001</v>
      </c>
      <c r="C121" s="31">
        <f>ABS(EtabsPMMCombo!$I121)</f>
        <v>57.307470000000002</v>
      </c>
      <c r="D121" s="31">
        <f>ABS(EtabsPMMCombo!$J121)</f>
        <v>28.814119999999999</v>
      </c>
      <c r="E121" s="31">
        <v>1</v>
      </c>
    </row>
    <row r="122" spans="1:5" x14ac:dyDescent="0.2">
      <c r="A122" s="31" t="str">
        <f>EtabsPMMCombo!$A122&amp;EtabsPMMCombo!$B122</f>
        <v>27FC88</v>
      </c>
      <c r="B122" s="31">
        <f>-EtabsPMMCombo!$E122</f>
        <v>32.661380000000001</v>
      </c>
      <c r="C122" s="31">
        <f>ABS(EtabsPMMCombo!$I122)</f>
        <v>18.525929999999999</v>
      </c>
      <c r="D122" s="31">
        <f>ABS(EtabsPMMCombo!$J122)</f>
        <v>1.371524</v>
      </c>
      <c r="E122" s="31">
        <v>1</v>
      </c>
    </row>
    <row r="123" spans="1:5" x14ac:dyDescent="0.2">
      <c r="A123" s="31" t="str">
        <f>EtabsPMMCombo!$A123&amp;EtabsPMMCombo!$B123</f>
        <v>27FC88</v>
      </c>
      <c r="B123" s="31">
        <f>-EtabsPMMCombo!$E123</f>
        <v>28.590170000000001</v>
      </c>
      <c r="C123" s="31">
        <f>ABS(EtabsPMMCombo!$I123)</f>
        <v>8.1115030000000008</v>
      </c>
      <c r="D123" s="31">
        <f>ABS(EtabsPMMCombo!$J123)</f>
        <v>0.56988780000000006</v>
      </c>
      <c r="E123" s="31">
        <v>1</v>
      </c>
    </row>
    <row r="124" spans="1:5" x14ac:dyDescent="0.2">
      <c r="A124" s="31" t="str">
        <f>EtabsPMMCombo!$A124&amp;EtabsPMMCombo!$B124</f>
        <v>27FC88</v>
      </c>
      <c r="B124" s="31">
        <f>-EtabsPMMCombo!$E124</f>
        <v>24.51895</v>
      </c>
      <c r="C124" s="31">
        <f>ABS(EtabsPMMCombo!$I124)</f>
        <v>7.3857410000000003</v>
      </c>
      <c r="D124" s="31">
        <f>ABS(EtabsPMMCombo!$J124)</f>
        <v>7.6761509999999999</v>
      </c>
      <c r="E124" s="31">
        <v>1</v>
      </c>
    </row>
    <row r="125" spans="1:5" x14ac:dyDescent="0.2">
      <c r="A125" s="31" t="str">
        <f>EtabsPMMCombo!$A125&amp;EtabsPMMCombo!$B125</f>
        <v>27FC88</v>
      </c>
      <c r="B125" s="31">
        <f>-EtabsPMMCombo!$E125</f>
        <v>230.83150000000001</v>
      </c>
      <c r="C125" s="31">
        <f>ABS(EtabsPMMCombo!$I125)</f>
        <v>53.880830000000003</v>
      </c>
      <c r="D125" s="31">
        <f>ABS(EtabsPMMCombo!$J125)</f>
        <v>31.95673</v>
      </c>
      <c r="E125" s="31">
        <v>1</v>
      </c>
    </row>
    <row r="126" spans="1:5" x14ac:dyDescent="0.2">
      <c r="A126" s="31" t="str">
        <f>EtabsPMMCombo!$A126&amp;EtabsPMMCombo!$B126</f>
        <v>27FC88</v>
      </c>
      <c r="B126" s="31">
        <f>-EtabsPMMCombo!$E126</f>
        <v>224.9127</v>
      </c>
      <c r="C126" s="31">
        <f>ABS(EtabsPMMCombo!$I126)</f>
        <v>27.949210000000001</v>
      </c>
      <c r="D126" s="31">
        <f>ABS(EtabsPMMCombo!$J126)</f>
        <v>18.847349999999999</v>
      </c>
      <c r="E126" s="31">
        <v>1</v>
      </c>
    </row>
    <row r="127" spans="1:5" x14ac:dyDescent="0.2">
      <c r="A127" s="31" t="str">
        <f>EtabsPMMCombo!$A127&amp;EtabsPMMCombo!$B127</f>
        <v>27FC88</v>
      </c>
      <c r="B127" s="31">
        <f>-EtabsPMMCombo!$E127</f>
        <v>218.9939</v>
      </c>
      <c r="C127" s="31">
        <f>ABS(EtabsPMMCombo!$I127)</f>
        <v>11.675890000000001</v>
      </c>
      <c r="D127" s="31">
        <f>ABS(EtabsPMMCombo!$J127)</f>
        <v>13.15265</v>
      </c>
      <c r="E127" s="31">
        <v>1</v>
      </c>
    </row>
    <row r="128" spans="1:5" x14ac:dyDescent="0.2">
      <c r="A128" s="31" t="str">
        <f>EtabsPMMCombo!$A128&amp;EtabsPMMCombo!$B128</f>
        <v>26FC88</v>
      </c>
      <c r="B128" s="31">
        <f>-EtabsPMMCombo!$E128</f>
        <v>40.698450000000001</v>
      </c>
      <c r="C128" s="31">
        <f>ABS(EtabsPMMCombo!$I128)</f>
        <v>46.166870000000003</v>
      </c>
      <c r="D128" s="31">
        <f>ABS(EtabsPMMCombo!$J128)</f>
        <v>20.603819999999999</v>
      </c>
      <c r="E128" s="31">
        <v>1</v>
      </c>
    </row>
    <row r="129" spans="1:5" x14ac:dyDescent="0.2">
      <c r="A129" s="31" t="str">
        <f>EtabsPMMCombo!$A129&amp;EtabsPMMCombo!$B129</f>
        <v>26FC88</v>
      </c>
      <c r="B129" s="31">
        <f>-EtabsPMMCombo!$E129</f>
        <v>37.737569999999998</v>
      </c>
      <c r="C129" s="31">
        <f>ABS(EtabsPMMCombo!$I129)</f>
        <v>11.121840000000001</v>
      </c>
      <c r="D129" s="31">
        <f>ABS(EtabsPMMCombo!$J129)</f>
        <v>14.246919999999999</v>
      </c>
      <c r="E129" s="31">
        <v>1</v>
      </c>
    </row>
    <row r="130" spans="1:5" x14ac:dyDescent="0.2">
      <c r="A130" s="31" t="str">
        <f>EtabsPMMCombo!$A130&amp;EtabsPMMCombo!$B130</f>
        <v>26FC88</v>
      </c>
      <c r="B130" s="31">
        <f>-EtabsPMMCombo!$E130</f>
        <v>34.776679999999999</v>
      </c>
      <c r="C130" s="31">
        <f>ABS(EtabsPMMCombo!$I130)</f>
        <v>118.12220000000001</v>
      </c>
      <c r="D130" s="31">
        <f>ABS(EtabsPMMCombo!$J130)</f>
        <v>113.42700000000001</v>
      </c>
      <c r="E130" s="31">
        <v>2</v>
      </c>
    </row>
    <row r="131" spans="1:5" x14ac:dyDescent="0.2">
      <c r="A131" s="31" t="str">
        <f>EtabsPMMCombo!$A131&amp;EtabsPMMCombo!$B131</f>
        <v>26FC88</v>
      </c>
      <c r="B131" s="31">
        <f>-EtabsPMMCombo!$E131</f>
        <v>348.86840000000001</v>
      </c>
      <c r="C131" s="31">
        <f>ABS(EtabsPMMCombo!$I131)</f>
        <v>109.05459999999999</v>
      </c>
      <c r="D131" s="31">
        <f>ABS(EtabsPMMCombo!$J131)</f>
        <v>90.02937</v>
      </c>
      <c r="E131" s="31">
        <v>2</v>
      </c>
    </row>
    <row r="132" spans="1:5" x14ac:dyDescent="0.2">
      <c r="A132" s="31" t="str">
        <f>EtabsPMMCombo!$A132&amp;EtabsPMMCombo!$B132</f>
        <v>26FC88</v>
      </c>
      <c r="B132" s="31">
        <f>-EtabsPMMCombo!$E132</f>
        <v>344.56389999999999</v>
      </c>
      <c r="C132" s="31">
        <f>ABS(EtabsPMMCombo!$I132)</f>
        <v>17.454899999999999</v>
      </c>
      <c r="D132" s="31">
        <f>ABS(EtabsPMMCombo!$J132)</f>
        <v>14.66628</v>
      </c>
      <c r="E132" s="31">
        <v>1</v>
      </c>
    </row>
    <row r="133" spans="1:5" x14ac:dyDescent="0.2">
      <c r="A133" s="31" t="str">
        <f>EtabsPMMCombo!$A133&amp;EtabsPMMCombo!$B133</f>
        <v>26FC88</v>
      </c>
      <c r="B133" s="31">
        <f>-EtabsPMMCombo!$E133</f>
        <v>340.2593</v>
      </c>
      <c r="C133" s="31">
        <f>ABS(EtabsPMMCombo!$I133)</f>
        <v>67.892899999999997</v>
      </c>
      <c r="D133" s="31">
        <f>ABS(EtabsPMMCombo!$J133)</f>
        <v>44.839640000000003</v>
      </c>
      <c r="E133" s="31">
        <v>1</v>
      </c>
    </row>
    <row r="134" spans="1:5" x14ac:dyDescent="0.2">
      <c r="A134" s="31" t="str">
        <f>EtabsPMMCombo!$A134&amp;EtabsPMMCombo!$B134</f>
        <v>25FC88</v>
      </c>
      <c r="B134" s="31">
        <f>-EtabsPMMCombo!$E134</f>
        <v>46.313589999999998</v>
      </c>
      <c r="C134" s="31">
        <f>ABS(EtabsPMMCombo!$I134)</f>
        <v>42.836689999999997</v>
      </c>
      <c r="D134" s="31">
        <f>ABS(EtabsPMMCombo!$J134)</f>
        <v>24.979800000000001</v>
      </c>
      <c r="E134" s="31">
        <v>1</v>
      </c>
    </row>
    <row r="135" spans="1:5" x14ac:dyDescent="0.2">
      <c r="A135" s="31" t="str">
        <f>EtabsPMMCombo!$A135&amp;EtabsPMMCombo!$B135</f>
        <v>25FC88</v>
      </c>
      <c r="B135" s="31">
        <f>-EtabsPMMCombo!$E135</f>
        <v>43.352699999999999</v>
      </c>
      <c r="C135" s="31">
        <f>ABS(EtabsPMMCombo!$I135)</f>
        <v>11.669840000000001</v>
      </c>
      <c r="D135" s="31">
        <f>ABS(EtabsPMMCombo!$J135)</f>
        <v>9.1712120000000006</v>
      </c>
      <c r="E135" s="31">
        <v>1</v>
      </c>
    </row>
    <row r="136" spans="1:5" x14ac:dyDescent="0.2">
      <c r="A136" s="31" t="str">
        <f>EtabsPMMCombo!$A136&amp;EtabsPMMCombo!$B136</f>
        <v>25FC88</v>
      </c>
      <c r="B136" s="31">
        <f>-EtabsPMMCombo!$E136</f>
        <v>40.391820000000003</v>
      </c>
      <c r="C136" s="31">
        <f>ABS(EtabsPMMCombo!$I136)</f>
        <v>96.018569999999997</v>
      </c>
      <c r="D136" s="31">
        <f>ABS(EtabsPMMCombo!$J136)</f>
        <v>93.901079999999993</v>
      </c>
      <c r="E136" s="31">
        <v>1</v>
      </c>
    </row>
    <row r="137" spans="1:5" x14ac:dyDescent="0.2">
      <c r="A137" s="31" t="str">
        <f>EtabsPMMCombo!$A137&amp;EtabsPMMCombo!$B137</f>
        <v>25FC88</v>
      </c>
      <c r="B137" s="31">
        <f>-EtabsPMMCombo!$E137</f>
        <v>473.30840000000001</v>
      </c>
      <c r="C137" s="31">
        <f>ABS(EtabsPMMCombo!$I137)</f>
        <v>87.197699999999998</v>
      </c>
      <c r="D137" s="31">
        <f>ABS(EtabsPMMCombo!$J137)</f>
        <v>87.463489999999993</v>
      </c>
      <c r="E137" s="31">
        <v>1</v>
      </c>
    </row>
    <row r="138" spans="1:5" x14ac:dyDescent="0.2">
      <c r="A138" s="31" t="str">
        <f>EtabsPMMCombo!$A138&amp;EtabsPMMCombo!$B138</f>
        <v>25FC88</v>
      </c>
      <c r="B138" s="31">
        <f>-EtabsPMMCombo!$E138</f>
        <v>469.00380000000001</v>
      </c>
      <c r="C138" s="31">
        <f>ABS(EtabsPMMCombo!$I138)</f>
        <v>16.593109999999999</v>
      </c>
      <c r="D138" s="31">
        <f>ABS(EtabsPMMCombo!$J138)</f>
        <v>13.77266</v>
      </c>
      <c r="E138" s="31">
        <v>1</v>
      </c>
    </row>
    <row r="139" spans="1:5" x14ac:dyDescent="0.2">
      <c r="A139" s="31" t="str">
        <f>EtabsPMMCombo!$A139&amp;EtabsPMMCombo!$B139</f>
        <v>25FC88</v>
      </c>
      <c r="B139" s="31">
        <f>-EtabsPMMCombo!$E139</f>
        <v>464.69920000000002</v>
      </c>
      <c r="C139" s="31">
        <f>ABS(EtabsPMMCombo!$I139)</f>
        <v>61.496090000000002</v>
      </c>
      <c r="D139" s="31">
        <f>ABS(EtabsPMMCombo!$J139)</f>
        <v>40.612789999999997</v>
      </c>
      <c r="E139" s="31">
        <v>1</v>
      </c>
    </row>
    <row r="140" spans="1:5" x14ac:dyDescent="0.2">
      <c r="A140" s="31" t="str">
        <f>EtabsPMMCombo!$A140&amp;EtabsPMMCombo!$B140</f>
        <v>24FC88</v>
      </c>
      <c r="B140" s="31">
        <f>-EtabsPMMCombo!$E140</f>
        <v>48.49456</v>
      </c>
      <c r="C140" s="31">
        <f>ABS(EtabsPMMCombo!$I140)</f>
        <v>49.529989999999998</v>
      </c>
      <c r="D140" s="31">
        <f>ABS(EtabsPMMCombo!$J140)</f>
        <v>29.82826</v>
      </c>
      <c r="E140" s="31">
        <v>1</v>
      </c>
    </row>
    <row r="141" spans="1:5" x14ac:dyDescent="0.2">
      <c r="A141" s="31" t="str">
        <f>EtabsPMMCombo!$A141&amp;EtabsPMMCombo!$B141</f>
        <v>24FC88</v>
      </c>
      <c r="B141" s="31">
        <f>-EtabsPMMCombo!$E141</f>
        <v>45.533679999999997</v>
      </c>
      <c r="C141" s="31">
        <f>ABS(EtabsPMMCombo!$I141)</f>
        <v>15.83588</v>
      </c>
      <c r="D141" s="31">
        <f>ABS(EtabsPMMCombo!$J141)</f>
        <v>8.1367089999999997</v>
      </c>
      <c r="E141" s="31">
        <v>1</v>
      </c>
    </row>
    <row r="142" spans="1:5" x14ac:dyDescent="0.2">
      <c r="A142" s="31" t="str">
        <f>EtabsPMMCombo!$A142&amp;EtabsPMMCombo!$B142</f>
        <v>24FC88</v>
      </c>
      <c r="B142" s="31">
        <f>-EtabsPMMCombo!$E142</f>
        <v>42.572800000000001</v>
      </c>
      <c r="C142" s="31">
        <f>ABS(EtabsPMMCombo!$I142)</f>
        <v>119.1036</v>
      </c>
      <c r="D142" s="31">
        <f>ABS(EtabsPMMCombo!$J142)</f>
        <v>90.251159999999999</v>
      </c>
      <c r="E142" s="31">
        <v>1</v>
      </c>
    </row>
    <row r="143" spans="1:5" x14ac:dyDescent="0.2">
      <c r="A143" s="31" t="str">
        <f>EtabsPMMCombo!$A143&amp;EtabsPMMCombo!$B143</f>
        <v>24FC88</v>
      </c>
      <c r="B143" s="31">
        <f>-EtabsPMMCombo!$E143</f>
        <v>596.78250000000003</v>
      </c>
      <c r="C143" s="31">
        <f>ABS(EtabsPMMCombo!$I143)</f>
        <v>94.993020000000001</v>
      </c>
      <c r="D143" s="31">
        <f>ABS(EtabsPMMCombo!$J143)</f>
        <v>93.911159999999995</v>
      </c>
      <c r="E143" s="31">
        <v>2</v>
      </c>
    </row>
    <row r="144" spans="1:5" x14ac:dyDescent="0.2">
      <c r="A144" s="31" t="str">
        <f>EtabsPMMCombo!$A144&amp;EtabsPMMCombo!$B144</f>
        <v>24FC88</v>
      </c>
      <c r="B144" s="31">
        <f>-EtabsPMMCombo!$E144</f>
        <v>592.4778</v>
      </c>
      <c r="C144" s="31">
        <f>ABS(EtabsPMMCombo!$I144)</f>
        <v>16.138760000000001</v>
      </c>
      <c r="D144" s="31">
        <f>ABS(EtabsPMMCombo!$J144)</f>
        <v>14.570180000000001</v>
      </c>
      <c r="E144" s="31">
        <v>1</v>
      </c>
    </row>
    <row r="145" spans="1:5" x14ac:dyDescent="0.2">
      <c r="A145" s="31" t="str">
        <f>EtabsPMMCombo!$A145&amp;EtabsPMMCombo!$B145</f>
        <v>24FC88</v>
      </c>
      <c r="B145" s="31">
        <f>-EtabsPMMCombo!$E145</f>
        <v>588.17330000000004</v>
      </c>
      <c r="C145" s="31">
        <f>ABS(EtabsPMMCombo!$I145)</f>
        <v>74.245699999999999</v>
      </c>
      <c r="D145" s="31">
        <f>ABS(EtabsPMMCombo!$J145)</f>
        <v>39.022150000000003</v>
      </c>
      <c r="E145" s="31">
        <v>1</v>
      </c>
    </row>
    <row r="146" spans="1:5" x14ac:dyDescent="0.2">
      <c r="A146" s="31" t="str">
        <f>EtabsPMMCombo!$A146&amp;EtabsPMMCombo!$B146</f>
        <v>23FC88</v>
      </c>
      <c r="B146" s="31">
        <f>-EtabsPMMCombo!$E146</f>
        <v>50.530320000000003</v>
      </c>
      <c r="C146" s="31">
        <f>ABS(EtabsPMMCombo!$I146)</f>
        <v>76.928960000000004</v>
      </c>
      <c r="D146" s="31">
        <f>ABS(EtabsPMMCombo!$J146)</f>
        <v>46.87941</v>
      </c>
      <c r="E146" s="31">
        <v>1</v>
      </c>
    </row>
    <row r="147" spans="1:5" x14ac:dyDescent="0.2">
      <c r="A147" s="31" t="str">
        <f>EtabsPMMCombo!$A147&amp;EtabsPMMCombo!$B147</f>
        <v>23FC88</v>
      </c>
      <c r="B147" s="31">
        <f>-EtabsPMMCombo!$E147</f>
        <v>47.56944</v>
      </c>
      <c r="C147" s="31">
        <f>ABS(EtabsPMMCombo!$I147)</f>
        <v>12.914899999999999</v>
      </c>
      <c r="D147" s="31">
        <f>ABS(EtabsPMMCombo!$J147)</f>
        <v>8.176069</v>
      </c>
      <c r="E147" s="31">
        <v>1</v>
      </c>
    </row>
    <row r="148" spans="1:5" x14ac:dyDescent="0.2">
      <c r="A148" s="31" t="str">
        <f>EtabsPMMCombo!$A148&amp;EtabsPMMCombo!$B148</f>
        <v>23FC88</v>
      </c>
      <c r="B148" s="31">
        <f>-EtabsPMMCombo!$E148</f>
        <v>44.608550000000001</v>
      </c>
      <c r="C148" s="31">
        <f>ABS(EtabsPMMCombo!$I148)</f>
        <v>120.867</v>
      </c>
      <c r="D148" s="31">
        <f>ABS(EtabsPMMCombo!$J148)</f>
        <v>97.96942</v>
      </c>
      <c r="E148" s="31">
        <v>1</v>
      </c>
    </row>
    <row r="149" spans="1:5" x14ac:dyDescent="0.2">
      <c r="A149" s="31" t="str">
        <f>EtabsPMMCombo!$A149&amp;EtabsPMMCombo!$B149</f>
        <v>23FC88</v>
      </c>
      <c r="B149" s="31">
        <f>-EtabsPMMCombo!$E149</f>
        <v>724.61959999999999</v>
      </c>
      <c r="C149" s="31">
        <f>ABS(EtabsPMMCombo!$I149)</f>
        <v>128.10659999999999</v>
      </c>
      <c r="D149" s="31">
        <f>ABS(EtabsPMMCombo!$J149)</f>
        <v>116.9729</v>
      </c>
      <c r="E149" s="31">
        <v>2</v>
      </c>
    </row>
    <row r="150" spans="1:5" x14ac:dyDescent="0.2">
      <c r="A150" s="31" t="str">
        <f>EtabsPMMCombo!$A150&amp;EtabsPMMCombo!$B150</f>
        <v>23FC88</v>
      </c>
      <c r="B150" s="31">
        <f>-EtabsPMMCombo!$E150</f>
        <v>720.31500000000005</v>
      </c>
      <c r="C150" s="31">
        <f>ABS(EtabsPMMCombo!$I150)</f>
        <v>15.633889999999999</v>
      </c>
      <c r="D150" s="31">
        <f>ABS(EtabsPMMCombo!$J150)</f>
        <v>16.202950000000001</v>
      </c>
      <c r="E150" s="31">
        <v>1</v>
      </c>
    </row>
    <row r="151" spans="1:5" x14ac:dyDescent="0.2">
      <c r="A151" s="31" t="str">
        <f>EtabsPMMCombo!$A151&amp;EtabsPMMCombo!$B151</f>
        <v>23FC88</v>
      </c>
      <c r="B151" s="31">
        <f>-EtabsPMMCombo!$E151</f>
        <v>716.0104</v>
      </c>
      <c r="C151" s="31">
        <f>ABS(EtabsPMMCombo!$I151)</f>
        <v>75.120769999999993</v>
      </c>
      <c r="D151" s="31">
        <f>ABS(EtabsPMMCombo!$J151)</f>
        <v>43.910060000000001</v>
      </c>
      <c r="E151" s="31">
        <v>1</v>
      </c>
    </row>
    <row r="152" spans="1:5" x14ac:dyDescent="0.2">
      <c r="A152" s="31" t="str">
        <f>EtabsPMMCombo!$A152&amp;EtabsPMMCombo!$B152</f>
        <v>22FC88</v>
      </c>
      <c r="B152" s="31">
        <f>-EtabsPMMCombo!$E152</f>
        <v>49.495939999999997</v>
      </c>
      <c r="C152" s="31">
        <f>ABS(EtabsPMMCombo!$I152)</f>
        <v>75.423050000000003</v>
      </c>
      <c r="D152" s="31">
        <f>ABS(EtabsPMMCombo!$J152)</f>
        <v>41.363630000000001</v>
      </c>
      <c r="E152" s="31">
        <v>1</v>
      </c>
    </row>
    <row r="153" spans="1:5" x14ac:dyDescent="0.2">
      <c r="A153" s="31" t="str">
        <f>EtabsPMMCombo!$A153&amp;EtabsPMMCombo!$B153</f>
        <v>22FC88</v>
      </c>
      <c r="B153" s="31">
        <f>-EtabsPMMCombo!$E153</f>
        <v>46.535060000000001</v>
      </c>
      <c r="C153" s="31">
        <f>ABS(EtabsPMMCombo!$I153)</f>
        <v>19.030650000000001</v>
      </c>
      <c r="D153" s="31">
        <f>ABS(EtabsPMMCombo!$J153)</f>
        <v>11.260479999999999</v>
      </c>
      <c r="E153" s="31">
        <v>1</v>
      </c>
    </row>
    <row r="154" spans="1:5" x14ac:dyDescent="0.2">
      <c r="A154" s="31" t="str">
        <f>EtabsPMMCombo!$A154&amp;EtabsPMMCombo!$B154</f>
        <v>22FC88</v>
      </c>
      <c r="B154" s="31">
        <f>-EtabsPMMCombo!$E154</f>
        <v>43.574179999999998</v>
      </c>
      <c r="C154" s="31">
        <f>ABS(EtabsPMMCombo!$I154)</f>
        <v>106.527</v>
      </c>
      <c r="D154" s="31">
        <f>ABS(EtabsPMMCombo!$J154)</f>
        <v>76.189830000000001</v>
      </c>
      <c r="E154" s="31">
        <v>1</v>
      </c>
    </row>
    <row r="155" spans="1:5" x14ac:dyDescent="0.2">
      <c r="A155" s="31" t="str">
        <f>EtabsPMMCombo!$A155&amp;EtabsPMMCombo!$B155</f>
        <v>22FC88</v>
      </c>
      <c r="B155" s="31">
        <f>-EtabsPMMCombo!$E155</f>
        <v>851.0829</v>
      </c>
      <c r="C155" s="31">
        <f>ABS(EtabsPMMCombo!$I155)</f>
        <v>114.5633</v>
      </c>
      <c r="D155" s="31">
        <f>ABS(EtabsPMMCombo!$J155)</f>
        <v>96.06671</v>
      </c>
      <c r="E155" s="31">
        <v>2</v>
      </c>
    </row>
    <row r="156" spans="1:5" x14ac:dyDescent="0.2">
      <c r="A156" s="31" t="str">
        <f>EtabsPMMCombo!$A156&amp;EtabsPMMCombo!$B156</f>
        <v>22FC88</v>
      </c>
      <c r="B156" s="31">
        <f>-EtabsPMMCombo!$E156</f>
        <v>846.77829999999994</v>
      </c>
      <c r="C156" s="31">
        <f>ABS(EtabsPMMCombo!$I156)</f>
        <v>16.951450000000001</v>
      </c>
      <c r="D156" s="31">
        <f>ABS(EtabsPMMCombo!$J156)</f>
        <v>15.58921</v>
      </c>
      <c r="E156" s="31">
        <v>1</v>
      </c>
    </row>
    <row r="157" spans="1:5" x14ac:dyDescent="0.2">
      <c r="A157" s="31" t="str">
        <f>EtabsPMMCombo!$A157&amp;EtabsPMMCombo!$B157</f>
        <v>22FC88</v>
      </c>
      <c r="B157" s="31">
        <f>-EtabsPMMCombo!$E157</f>
        <v>842.47370000000001</v>
      </c>
      <c r="C157" s="31">
        <f>ABS(EtabsPMMCombo!$I157)</f>
        <v>63.234290000000001</v>
      </c>
      <c r="D157" s="31">
        <f>ABS(EtabsPMMCombo!$J157)</f>
        <v>30.131920000000001</v>
      </c>
      <c r="E157" s="31">
        <v>1</v>
      </c>
    </row>
    <row r="158" spans="1:5" x14ac:dyDescent="0.2">
      <c r="A158" s="31" t="str">
        <f>EtabsPMMCombo!$A158&amp;EtabsPMMCombo!$B158</f>
        <v>21FC88</v>
      </c>
      <c r="B158" s="31">
        <f>-EtabsPMMCombo!$E158</f>
        <v>46.923690000000001</v>
      </c>
      <c r="C158" s="31">
        <f>ABS(EtabsPMMCombo!$I158)</f>
        <v>75.351209999999995</v>
      </c>
      <c r="D158" s="31">
        <f>ABS(EtabsPMMCombo!$J158)</f>
        <v>51.32103</v>
      </c>
      <c r="E158" s="31">
        <v>1</v>
      </c>
    </row>
    <row r="159" spans="1:5" x14ac:dyDescent="0.2">
      <c r="A159" s="31" t="str">
        <f>EtabsPMMCombo!$A159&amp;EtabsPMMCombo!$B159</f>
        <v>21FC88</v>
      </c>
      <c r="B159" s="31">
        <f>-EtabsPMMCombo!$E159</f>
        <v>43.341030000000003</v>
      </c>
      <c r="C159" s="31">
        <f>ABS(EtabsPMMCombo!$I159)</f>
        <v>18.36271</v>
      </c>
      <c r="D159" s="31">
        <f>ABS(EtabsPMMCombo!$J159)</f>
        <v>11.309340000000001</v>
      </c>
      <c r="E159" s="31">
        <v>1</v>
      </c>
    </row>
    <row r="160" spans="1:5" x14ac:dyDescent="0.2">
      <c r="A160" s="31" t="str">
        <f>EtabsPMMCombo!$A160&amp;EtabsPMMCombo!$B160</f>
        <v>21FC88</v>
      </c>
      <c r="B160" s="31">
        <f>-EtabsPMMCombo!$E160</f>
        <v>39.75835</v>
      </c>
      <c r="C160" s="31">
        <f>ABS(EtabsPMMCombo!$I160)</f>
        <v>117.185</v>
      </c>
      <c r="D160" s="31">
        <f>ABS(EtabsPMMCombo!$J160)</f>
        <v>94.156899999999993</v>
      </c>
      <c r="E160" s="31">
        <v>1</v>
      </c>
    </row>
    <row r="161" spans="1:5" x14ac:dyDescent="0.2">
      <c r="A161" s="31" t="str">
        <f>EtabsPMMCombo!$A161&amp;EtabsPMMCombo!$B161</f>
        <v>21FC88</v>
      </c>
      <c r="B161" s="31">
        <f>-EtabsPMMCombo!$E161</f>
        <v>984.78920000000005</v>
      </c>
      <c r="C161" s="31">
        <f>ABS(EtabsPMMCombo!$I161)</f>
        <v>146.08580000000001</v>
      </c>
      <c r="D161" s="31">
        <f>ABS(EtabsPMMCombo!$J161)</f>
        <v>133.47919999999999</v>
      </c>
      <c r="E161" s="31">
        <v>2</v>
      </c>
    </row>
    <row r="162" spans="1:5" x14ac:dyDescent="0.2">
      <c r="A162" s="31" t="str">
        <f>EtabsPMMCombo!$A162&amp;EtabsPMMCombo!$B162</f>
        <v>21FC88</v>
      </c>
      <c r="B162" s="31">
        <f>-EtabsPMMCombo!$E162</f>
        <v>979.5806</v>
      </c>
      <c r="C162" s="31">
        <f>ABS(EtabsPMMCombo!$I162)</f>
        <v>30.135529999999999</v>
      </c>
      <c r="D162" s="31">
        <f>ABS(EtabsPMMCombo!$J162)</f>
        <v>26.4254</v>
      </c>
      <c r="E162" s="31">
        <v>1</v>
      </c>
    </row>
    <row r="163" spans="1:5" x14ac:dyDescent="0.2">
      <c r="A163" s="31" t="str">
        <f>EtabsPMMCombo!$A163&amp;EtabsPMMCombo!$B163</f>
        <v>21FC88</v>
      </c>
      <c r="B163" s="31">
        <f>-EtabsPMMCombo!$E163</f>
        <v>974.37210000000005</v>
      </c>
      <c r="C163" s="31">
        <f>ABS(EtabsPMMCombo!$I163)</f>
        <v>69.969800000000006</v>
      </c>
      <c r="D163" s="31">
        <f>ABS(EtabsPMMCombo!$J163)</f>
        <v>42.197240000000001</v>
      </c>
      <c r="E163" s="31">
        <v>2</v>
      </c>
    </row>
    <row r="164" spans="1:5" x14ac:dyDescent="0.2">
      <c r="A164" s="31" t="str">
        <f>EtabsPMMCombo!$A164&amp;EtabsPMMCombo!$B164</f>
        <v>20FC88</v>
      </c>
      <c r="B164" s="31">
        <f>-EtabsPMMCombo!$E164</f>
        <v>42.648029999999999</v>
      </c>
      <c r="C164" s="31">
        <f>ABS(EtabsPMMCombo!$I164)</f>
        <v>25.011019999999998</v>
      </c>
      <c r="D164" s="31">
        <f>ABS(EtabsPMMCombo!$J164)</f>
        <v>14.8667</v>
      </c>
      <c r="E164" s="31">
        <v>1</v>
      </c>
    </row>
    <row r="165" spans="1:5" x14ac:dyDescent="0.2">
      <c r="A165" s="31" t="str">
        <f>EtabsPMMCombo!$A165&amp;EtabsPMMCombo!$B165</f>
        <v>20FC88</v>
      </c>
      <c r="B165" s="31">
        <f>-EtabsPMMCombo!$E165</f>
        <v>39.687150000000003</v>
      </c>
      <c r="C165" s="31">
        <f>ABS(EtabsPMMCombo!$I165)</f>
        <v>47.180329999999998</v>
      </c>
      <c r="D165" s="31">
        <f>ABS(EtabsPMMCombo!$J165)</f>
        <v>33.80574</v>
      </c>
      <c r="E165" s="31">
        <v>1</v>
      </c>
    </row>
    <row r="166" spans="1:5" x14ac:dyDescent="0.2">
      <c r="A166" s="31" t="str">
        <f>EtabsPMMCombo!$A166&amp;EtabsPMMCombo!$B166</f>
        <v>20FC88</v>
      </c>
      <c r="B166" s="31">
        <f>-EtabsPMMCombo!$E166</f>
        <v>36.72627</v>
      </c>
      <c r="C166" s="31">
        <f>ABS(EtabsPMMCombo!$I166)</f>
        <v>120.5578</v>
      </c>
      <c r="D166" s="31">
        <f>ABS(EtabsPMMCombo!$J166)</f>
        <v>83.357979999999998</v>
      </c>
      <c r="E166" s="31">
        <v>1</v>
      </c>
    </row>
    <row r="167" spans="1:5" x14ac:dyDescent="0.2">
      <c r="A167" s="31" t="str">
        <f>EtabsPMMCombo!$A167&amp;EtabsPMMCombo!$B167</f>
        <v>20FC88</v>
      </c>
      <c r="B167" s="31">
        <f>-EtabsPMMCombo!$E167</f>
        <v>1113.8820000000001</v>
      </c>
      <c r="C167" s="31">
        <f>ABS(EtabsPMMCombo!$I167)</f>
        <v>32.985939999999999</v>
      </c>
      <c r="D167" s="31">
        <f>ABS(EtabsPMMCombo!$J167)</f>
        <v>25.033380000000001</v>
      </c>
      <c r="E167" s="31">
        <v>2</v>
      </c>
    </row>
    <row r="168" spans="1:5" x14ac:dyDescent="0.2">
      <c r="A168" s="31" t="str">
        <f>EtabsPMMCombo!$A168&amp;EtabsPMMCombo!$B168</f>
        <v>20FC88</v>
      </c>
      <c r="B168" s="31">
        <f>-EtabsPMMCombo!$E168</f>
        <v>1109.577</v>
      </c>
      <c r="C168" s="31">
        <f>ABS(EtabsPMMCombo!$I168)</f>
        <v>32.25441</v>
      </c>
      <c r="D168" s="31">
        <f>ABS(EtabsPMMCombo!$J168)</f>
        <v>15.678419999999999</v>
      </c>
      <c r="E168" s="31">
        <v>2</v>
      </c>
    </row>
    <row r="169" spans="1:5" x14ac:dyDescent="0.2">
      <c r="A169" s="31" t="str">
        <f>EtabsPMMCombo!$A169&amp;EtabsPMMCombo!$B169</f>
        <v>20FC88</v>
      </c>
      <c r="B169" s="31">
        <f>-EtabsPMMCombo!$E169</f>
        <v>1105.2729999999999</v>
      </c>
      <c r="C169" s="31">
        <f>ABS(EtabsPMMCombo!$I169)</f>
        <v>82.785629999999998</v>
      </c>
      <c r="D169" s="31">
        <f>ABS(EtabsPMMCombo!$J169)</f>
        <v>37.003</v>
      </c>
      <c r="E169" s="31">
        <v>2</v>
      </c>
    </row>
    <row r="170" spans="1:5" x14ac:dyDescent="0.2">
      <c r="A170" s="31" t="str">
        <f>EtabsPMMCombo!$A170&amp;EtabsPMMCombo!$B170</f>
        <v>19FC88</v>
      </c>
      <c r="B170" s="31">
        <f>-EtabsPMMCombo!$E170</f>
        <v>52.500369999999997</v>
      </c>
      <c r="C170" s="31">
        <f>ABS(EtabsPMMCombo!$I170)</f>
        <v>55.479320000000001</v>
      </c>
      <c r="D170" s="31">
        <f>ABS(EtabsPMMCombo!$J170)</f>
        <v>17.475570000000001</v>
      </c>
      <c r="E170" s="31">
        <v>1</v>
      </c>
    </row>
    <row r="171" spans="1:5" x14ac:dyDescent="0.2">
      <c r="A171" s="31" t="str">
        <f>EtabsPMMCombo!$A171&amp;EtabsPMMCombo!$B171</f>
        <v>19FC88</v>
      </c>
      <c r="B171" s="31">
        <f>-EtabsPMMCombo!$E171</f>
        <v>47.574199999999998</v>
      </c>
      <c r="C171" s="31">
        <f>ABS(EtabsPMMCombo!$I171)</f>
        <v>39.940800000000003</v>
      </c>
      <c r="D171" s="31">
        <f>ABS(EtabsPMMCombo!$J171)</f>
        <v>16.131959999999999</v>
      </c>
      <c r="E171" s="31">
        <v>1</v>
      </c>
    </row>
    <row r="172" spans="1:5" x14ac:dyDescent="0.2">
      <c r="A172" s="31" t="str">
        <f>EtabsPMMCombo!$A172&amp;EtabsPMMCombo!$B172</f>
        <v>19FC88</v>
      </c>
      <c r="B172" s="31">
        <f>-EtabsPMMCombo!$E172</f>
        <v>42.648029999999999</v>
      </c>
      <c r="C172" s="31">
        <f>ABS(EtabsPMMCombo!$I172)</f>
        <v>25.011019999999998</v>
      </c>
      <c r="D172" s="31">
        <f>ABS(EtabsPMMCombo!$J172)</f>
        <v>14.8667</v>
      </c>
      <c r="E172" s="31">
        <v>1</v>
      </c>
    </row>
    <row r="173" spans="1:5" x14ac:dyDescent="0.2">
      <c r="A173" s="31" t="str">
        <f>EtabsPMMCombo!$A173&amp;EtabsPMMCombo!$B173</f>
        <v>19FC88</v>
      </c>
      <c r="B173" s="31">
        <f>-EtabsPMMCombo!$E173</f>
        <v>1128.2049999999999</v>
      </c>
      <c r="C173" s="31">
        <f>ABS(EtabsPMMCombo!$I173)</f>
        <v>91.681629999999998</v>
      </c>
      <c r="D173" s="31">
        <f>ABS(EtabsPMMCombo!$J173)</f>
        <v>54.746929999999999</v>
      </c>
      <c r="E173" s="31">
        <v>2</v>
      </c>
    </row>
    <row r="174" spans="1:5" x14ac:dyDescent="0.2">
      <c r="A174" s="31" t="str">
        <f>EtabsPMMCombo!$A174&amp;EtabsPMMCombo!$B174</f>
        <v>19FC88</v>
      </c>
      <c r="B174" s="31">
        <f>-EtabsPMMCombo!$E174</f>
        <v>1121.0429999999999</v>
      </c>
      <c r="C174" s="31">
        <f>ABS(EtabsPMMCombo!$I174)</f>
        <v>62.077120000000001</v>
      </c>
      <c r="D174" s="31">
        <f>ABS(EtabsPMMCombo!$J174)</f>
        <v>39.902209999999997</v>
      </c>
      <c r="E174" s="31">
        <v>2</v>
      </c>
    </row>
    <row r="175" spans="1:5" x14ac:dyDescent="0.2">
      <c r="A175" s="31" t="str">
        <f>EtabsPMMCombo!$A175&amp;EtabsPMMCombo!$B175</f>
        <v>19FC88</v>
      </c>
      <c r="B175" s="31">
        <f>-EtabsPMMCombo!$E175</f>
        <v>1113.8820000000001</v>
      </c>
      <c r="C175" s="31">
        <f>ABS(EtabsPMMCombo!$I175)</f>
        <v>32.985939999999999</v>
      </c>
      <c r="D175" s="31">
        <f>ABS(EtabsPMMCombo!$J175)</f>
        <v>25.033380000000001</v>
      </c>
      <c r="E175" s="31">
        <v>2</v>
      </c>
    </row>
    <row r="176" spans="1:5" x14ac:dyDescent="0.2">
      <c r="A176" s="31" t="str">
        <f>EtabsPMMCombo!$A176&amp;EtabsPMMCombo!$B176</f>
        <v>18FC88</v>
      </c>
      <c r="B176" s="31">
        <f>-EtabsPMMCombo!$E176</f>
        <v>39.86927</v>
      </c>
      <c r="C176" s="31">
        <f>ABS(EtabsPMMCombo!$I176)</f>
        <v>103.2154</v>
      </c>
      <c r="D176" s="31">
        <f>ABS(EtabsPMMCombo!$J176)</f>
        <v>60.318339999999999</v>
      </c>
      <c r="E176" s="31">
        <v>1</v>
      </c>
    </row>
    <row r="177" spans="1:5" x14ac:dyDescent="0.2">
      <c r="A177" s="31" t="str">
        <f>EtabsPMMCombo!$A177&amp;EtabsPMMCombo!$B177</f>
        <v>18FC88</v>
      </c>
      <c r="B177" s="31">
        <f>-EtabsPMMCombo!$E177</f>
        <v>36.2866</v>
      </c>
      <c r="C177" s="31">
        <f>ABS(EtabsPMMCombo!$I177)</f>
        <v>27.703880000000002</v>
      </c>
      <c r="D177" s="31">
        <f>ABS(EtabsPMMCombo!$J177)</f>
        <v>20.292809999999999</v>
      </c>
      <c r="E177" s="31">
        <v>1</v>
      </c>
    </row>
    <row r="178" spans="1:5" x14ac:dyDescent="0.2">
      <c r="A178" s="31" t="str">
        <f>EtabsPMMCombo!$A178&amp;EtabsPMMCombo!$B178</f>
        <v>18FC88</v>
      </c>
      <c r="B178" s="31">
        <f>-EtabsPMMCombo!$E178</f>
        <v>32.70393</v>
      </c>
      <c r="C178" s="31">
        <f>ABS(EtabsPMMCombo!$I178)</f>
        <v>162.0121</v>
      </c>
      <c r="D178" s="31">
        <f>ABS(EtabsPMMCombo!$J178)</f>
        <v>146.1285</v>
      </c>
      <c r="E178" s="31">
        <v>2</v>
      </c>
    </row>
    <row r="179" spans="1:5" x14ac:dyDescent="0.2">
      <c r="A179" s="31" t="str">
        <f>EtabsPMMCombo!$A179&amp;EtabsPMMCombo!$B179</f>
        <v>18FC88</v>
      </c>
      <c r="B179" s="31">
        <f>-EtabsPMMCombo!$E179</f>
        <v>1272.8889999999999</v>
      </c>
      <c r="C179" s="31">
        <f>ABS(EtabsPMMCombo!$I179)</f>
        <v>166.42529999999999</v>
      </c>
      <c r="D179" s="31">
        <f>ABS(EtabsPMMCombo!$J179)</f>
        <v>133.65039999999999</v>
      </c>
      <c r="E179" s="31">
        <v>2</v>
      </c>
    </row>
    <row r="180" spans="1:5" x14ac:dyDescent="0.2">
      <c r="A180" s="31" t="str">
        <f>EtabsPMMCombo!$A180&amp;EtabsPMMCombo!$B180</f>
        <v>18FC88</v>
      </c>
      <c r="B180" s="31">
        <f>-EtabsPMMCombo!$E180</f>
        <v>1267.68</v>
      </c>
      <c r="C180" s="31">
        <f>ABS(EtabsPMMCombo!$I180)</f>
        <v>34.456699999999998</v>
      </c>
      <c r="D180" s="31">
        <f>ABS(EtabsPMMCombo!$J180)</f>
        <v>21.30789</v>
      </c>
      <c r="E180" s="31">
        <v>2</v>
      </c>
    </row>
    <row r="181" spans="1:5" x14ac:dyDescent="0.2">
      <c r="A181" s="31" t="str">
        <f>EtabsPMMCombo!$A181&amp;EtabsPMMCombo!$B181</f>
        <v>18FC88</v>
      </c>
      <c r="B181" s="31">
        <f>-EtabsPMMCombo!$E181</f>
        <v>1262.472</v>
      </c>
      <c r="C181" s="31">
        <f>ABS(EtabsPMMCombo!$I181)</f>
        <v>112.2908</v>
      </c>
      <c r="D181" s="31">
        <f>ABS(EtabsPMMCombo!$J181)</f>
        <v>74.824039999999997</v>
      </c>
      <c r="E181" s="31">
        <v>2</v>
      </c>
    </row>
    <row r="182" spans="1:5" x14ac:dyDescent="0.2">
      <c r="A182" s="31" t="str">
        <f>EtabsPMMCombo!$A182&amp;EtabsPMMCombo!$B182</f>
        <v>17FC88</v>
      </c>
      <c r="B182" s="31">
        <f>-EtabsPMMCombo!$E182</f>
        <v>25.39452</v>
      </c>
      <c r="C182" s="31">
        <f>ABS(EtabsPMMCombo!$I182)</f>
        <v>84.519059999999996</v>
      </c>
      <c r="D182" s="31">
        <f>ABS(EtabsPMMCombo!$J182)</f>
        <v>59.202770000000001</v>
      </c>
      <c r="E182" s="31">
        <v>1</v>
      </c>
    </row>
    <row r="183" spans="1:5" x14ac:dyDescent="0.2">
      <c r="A183" s="31" t="str">
        <f>EtabsPMMCombo!$A183&amp;EtabsPMMCombo!$B183</f>
        <v>17FC88</v>
      </c>
      <c r="B183" s="31">
        <f>-EtabsPMMCombo!$E183</f>
        <v>21.81185</v>
      </c>
      <c r="C183" s="31">
        <f>ABS(EtabsPMMCombo!$I183)</f>
        <v>27.471080000000001</v>
      </c>
      <c r="D183" s="31">
        <f>ABS(EtabsPMMCombo!$J183)</f>
        <v>18.979199999999999</v>
      </c>
      <c r="E183" s="31">
        <v>1</v>
      </c>
    </row>
    <row r="184" spans="1:5" x14ac:dyDescent="0.2">
      <c r="A184" s="31" t="str">
        <f>EtabsPMMCombo!$A184&amp;EtabsPMMCombo!$B184</f>
        <v>17FC88</v>
      </c>
      <c r="B184" s="31">
        <f>-EtabsPMMCombo!$E184</f>
        <v>18.229179999999999</v>
      </c>
      <c r="C184" s="31">
        <f>ABS(EtabsPMMCombo!$I184)</f>
        <v>123.2825</v>
      </c>
      <c r="D184" s="31">
        <f>ABS(EtabsPMMCombo!$J184)</f>
        <v>111.2054</v>
      </c>
      <c r="E184" s="31">
        <v>2</v>
      </c>
    </row>
    <row r="185" spans="1:5" x14ac:dyDescent="0.2">
      <c r="A185" s="31" t="str">
        <f>EtabsPMMCombo!$A185&amp;EtabsPMMCombo!$B185</f>
        <v>17FC88</v>
      </c>
      <c r="B185" s="31">
        <f>-EtabsPMMCombo!$E185</f>
        <v>1422.5319999999999</v>
      </c>
      <c r="C185" s="31">
        <f>ABS(EtabsPMMCombo!$I185)</f>
        <v>128.08629999999999</v>
      </c>
      <c r="D185" s="31">
        <f>ABS(EtabsPMMCombo!$J185)</f>
        <v>125.49979999999999</v>
      </c>
      <c r="E185" s="31">
        <v>2</v>
      </c>
    </row>
    <row r="186" spans="1:5" x14ac:dyDescent="0.2">
      <c r="A186" s="31" t="str">
        <f>EtabsPMMCombo!$A186&amp;EtabsPMMCombo!$B186</f>
        <v>17FC88</v>
      </c>
      <c r="B186" s="31">
        <f>-EtabsPMMCombo!$E186</f>
        <v>1417.3230000000001</v>
      </c>
      <c r="C186" s="31">
        <f>ABS(EtabsPMMCombo!$I186)</f>
        <v>32.139319999999998</v>
      </c>
      <c r="D186" s="31">
        <f>ABS(EtabsPMMCombo!$J186)</f>
        <v>25.15681</v>
      </c>
      <c r="E186" s="31">
        <v>2</v>
      </c>
    </row>
    <row r="187" spans="1:5" x14ac:dyDescent="0.2">
      <c r="A187" s="31" t="str">
        <f>EtabsPMMCombo!$A187&amp;EtabsPMMCombo!$B187</f>
        <v>17FC88</v>
      </c>
      <c r="B187" s="31">
        <f>-EtabsPMMCombo!$E187</f>
        <v>1412.115</v>
      </c>
      <c r="C187" s="31">
        <f>ABS(EtabsPMMCombo!$I187)</f>
        <v>89.038600000000002</v>
      </c>
      <c r="D187" s="31">
        <f>ABS(EtabsPMMCombo!$J187)</f>
        <v>57.246259999999999</v>
      </c>
      <c r="E187" s="31">
        <v>2</v>
      </c>
    </row>
    <row r="188" spans="1:5" x14ac:dyDescent="0.2">
      <c r="A188" s="31" t="str">
        <f>EtabsPMMCombo!$A188&amp;EtabsPMMCombo!$B188</f>
        <v>16FC88</v>
      </c>
      <c r="B188" s="31">
        <f>-EtabsPMMCombo!$E188</f>
        <v>8.6579460000000008</v>
      </c>
      <c r="C188" s="31">
        <f>ABS(EtabsPMMCombo!$I188)</f>
        <v>99.434010000000001</v>
      </c>
      <c r="D188" s="31">
        <f>ABS(EtabsPMMCombo!$J188)</f>
        <v>70.321510000000004</v>
      </c>
      <c r="E188" s="31">
        <v>1</v>
      </c>
    </row>
    <row r="189" spans="1:5" x14ac:dyDescent="0.2">
      <c r="A189" s="31" t="str">
        <f>EtabsPMMCombo!$A189&amp;EtabsPMMCombo!$B189</f>
        <v>16FC88</v>
      </c>
      <c r="B189" s="31">
        <f>-EtabsPMMCombo!$E189</f>
        <v>5.0752759999999997</v>
      </c>
      <c r="C189" s="31">
        <f>ABS(EtabsPMMCombo!$I189)</f>
        <v>27.61299</v>
      </c>
      <c r="D189" s="31">
        <f>ABS(EtabsPMMCombo!$J189)</f>
        <v>19.828109999999999</v>
      </c>
      <c r="E189" s="31">
        <v>1</v>
      </c>
    </row>
    <row r="190" spans="1:5" x14ac:dyDescent="0.2">
      <c r="A190" s="31" t="str">
        <f>EtabsPMMCombo!$A190&amp;EtabsPMMCombo!$B190</f>
        <v>16FC88</v>
      </c>
      <c r="B190" s="31">
        <f>-EtabsPMMCombo!$E190</f>
        <v>1.492607</v>
      </c>
      <c r="C190" s="31">
        <f>ABS(EtabsPMMCombo!$I190)</f>
        <v>151.5659</v>
      </c>
      <c r="D190" s="31">
        <f>ABS(EtabsPMMCombo!$J190)</f>
        <v>105.40730000000001</v>
      </c>
      <c r="E190" s="31">
        <v>2</v>
      </c>
    </row>
    <row r="191" spans="1:5" x14ac:dyDescent="0.2">
      <c r="A191" s="31" t="str">
        <f>EtabsPMMCombo!$A191&amp;EtabsPMMCombo!$B191</f>
        <v>16FC88</v>
      </c>
      <c r="B191" s="31">
        <f>-EtabsPMMCombo!$E191</f>
        <v>1570.2380000000001</v>
      </c>
      <c r="C191" s="31">
        <f>ABS(EtabsPMMCombo!$I191)</f>
        <v>143.45689999999999</v>
      </c>
      <c r="D191" s="31">
        <f>ABS(EtabsPMMCombo!$J191)</f>
        <v>137.822</v>
      </c>
      <c r="E191" s="31">
        <v>2</v>
      </c>
    </row>
    <row r="192" spans="1:5" x14ac:dyDescent="0.2">
      <c r="A192" s="31" t="str">
        <f>EtabsPMMCombo!$A192&amp;EtabsPMMCombo!$B192</f>
        <v>16FC88</v>
      </c>
      <c r="B192" s="31">
        <f>-EtabsPMMCombo!$E192</f>
        <v>1565.029</v>
      </c>
      <c r="C192" s="31">
        <f>ABS(EtabsPMMCombo!$I192)</f>
        <v>26.992730000000002</v>
      </c>
      <c r="D192" s="31">
        <f>ABS(EtabsPMMCombo!$J192)</f>
        <v>27.357199999999999</v>
      </c>
      <c r="E192" s="31">
        <v>2</v>
      </c>
    </row>
    <row r="193" spans="1:5" x14ac:dyDescent="0.2">
      <c r="A193" s="31" t="str">
        <f>EtabsPMMCombo!$A193&amp;EtabsPMMCombo!$B193</f>
        <v>16FC88</v>
      </c>
      <c r="B193" s="31">
        <f>-EtabsPMMCombo!$E193</f>
        <v>1559.8209999999999</v>
      </c>
      <c r="C193" s="31">
        <f>ABS(EtabsPMMCombo!$I193)</f>
        <v>106.3044</v>
      </c>
      <c r="D193" s="31">
        <f>ABS(EtabsPMMCombo!$J193)</f>
        <v>52.941969999999998</v>
      </c>
      <c r="E193" s="31">
        <v>2</v>
      </c>
    </row>
    <row r="194" spans="1:5" x14ac:dyDescent="0.2">
      <c r="A194" s="31" t="str">
        <f>EtabsPMMCombo!$A194&amp;EtabsPMMCombo!$B194</f>
        <v>15FC88</v>
      </c>
      <c r="B194" s="31">
        <f>-EtabsPMMCombo!$E194</f>
        <v>-6.5291370000000004</v>
      </c>
      <c r="C194" s="31">
        <f>ABS(EtabsPMMCombo!$I194)</f>
        <v>120.4468</v>
      </c>
      <c r="D194" s="31">
        <f>ABS(EtabsPMMCombo!$J194)</f>
        <v>67.756020000000007</v>
      </c>
      <c r="E194" s="31">
        <v>1</v>
      </c>
    </row>
    <row r="195" spans="1:5" x14ac:dyDescent="0.2">
      <c r="A195" s="31" t="str">
        <f>EtabsPMMCombo!$A195&amp;EtabsPMMCombo!$B195</f>
        <v>15FC88</v>
      </c>
      <c r="B195" s="31">
        <f>-EtabsPMMCombo!$E195</f>
        <v>-10.11181</v>
      </c>
      <c r="C195" s="31">
        <f>ABS(EtabsPMMCombo!$I195)</f>
        <v>26.760529999999999</v>
      </c>
      <c r="D195" s="31">
        <f>ABS(EtabsPMMCombo!$J195)</f>
        <v>18.86449</v>
      </c>
      <c r="E195" s="31">
        <v>1</v>
      </c>
    </row>
    <row r="196" spans="1:5" x14ac:dyDescent="0.2">
      <c r="A196" s="31" t="str">
        <f>EtabsPMMCombo!$A196&amp;EtabsPMMCombo!$B196</f>
        <v>15FC88</v>
      </c>
      <c r="B196" s="31">
        <f>-EtabsPMMCombo!$E196</f>
        <v>-13.69448</v>
      </c>
      <c r="C196" s="31">
        <f>ABS(EtabsPMMCombo!$I196)</f>
        <v>143.4102</v>
      </c>
      <c r="D196" s="31">
        <f>ABS(EtabsPMMCombo!$J196)</f>
        <v>107.15770000000001</v>
      </c>
      <c r="E196" s="31">
        <v>2</v>
      </c>
    </row>
    <row r="197" spans="1:5" x14ac:dyDescent="0.2">
      <c r="A197" s="31" t="str">
        <f>EtabsPMMCombo!$A197&amp;EtabsPMMCombo!$B197</f>
        <v>15FC88</v>
      </c>
      <c r="B197" s="31">
        <f>-EtabsPMMCombo!$E197</f>
        <v>1719.768</v>
      </c>
      <c r="C197" s="31">
        <f>ABS(EtabsPMMCombo!$I197)</f>
        <v>168.97319999999999</v>
      </c>
      <c r="D197" s="31">
        <f>ABS(EtabsPMMCombo!$J197)</f>
        <v>139.29339999999999</v>
      </c>
      <c r="E197" s="31">
        <v>2</v>
      </c>
    </row>
    <row r="198" spans="1:5" x14ac:dyDescent="0.2">
      <c r="A198" s="31" t="str">
        <f>EtabsPMMCombo!$A198&amp;EtabsPMMCombo!$B198</f>
        <v>15FC88</v>
      </c>
      <c r="B198" s="31">
        <f>-EtabsPMMCombo!$E198</f>
        <v>1714.56</v>
      </c>
      <c r="C198" s="31">
        <f>ABS(EtabsPMMCombo!$I198)</f>
        <v>28.03952</v>
      </c>
      <c r="D198" s="31">
        <f>ABS(EtabsPMMCombo!$J198)</f>
        <v>27.22139</v>
      </c>
      <c r="E198" s="31">
        <v>2</v>
      </c>
    </row>
    <row r="199" spans="1:5" x14ac:dyDescent="0.2">
      <c r="A199" s="31" t="str">
        <f>EtabsPMMCombo!$A199&amp;EtabsPMMCombo!$B199</f>
        <v>15FC88</v>
      </c>
      <c r="B199" s="31">
        <f>-EtabsPMMCombo!$E199</f>
        <v>1709.3510000000001</v>
      </c>
      <c r="C199" s="31">
        <f>ABS(EtabsPMMCombo!$I199)</f>
        <v>97.437470000000005</v>
      </c>
      <c r="D199" s="31">
        <f>ABS(EtabsPMMCombo!$J199)</f>
        <v>52.306359999999998</v>
      </c>
      <c r="E199" s="31">
        <v>2</v>
      </c>
    </row>
    <row r="200" spans="1:5" x14ac:dyDescent="0.2">
      <c r="A200" s="31" t="str">
        <f>EtabsPMMCombo!$A200&amp;EtabsPMMCombo!$B200</f>
        <v>14FC88</v>
      </c>
      <c r="B200" s="31">
        <f>-EtabsPMMCombo!$E200</f>
        <v>-23.284220000000001</v>
      </c>
      <c r="C200" s="31">
        <f>ABS(EtabsPMMCombo!$I200)</f>
        <v>123.6276</v>
      </c>
      <c r="D200" s="31">
        <f>ABS(EtabsPMMCombo!$J200)</f>
        <v>67.153180000000006</v>
      </c>
      <c r="E200" s="31">
        <v>1</v>
      </c>
    </row>
    <row r="201" spans="1:5" x14ac:dyDescent="0.2">
      <c r="A201" s="31" t="str">
        <f>EtabsPMMCombo!$A201&amp;EtabsPMMCombo!$B201</f>
        <v>14FC88</v>
      </c>
      <c r="B201" s="31">
        <f>-EtabsPMMCombo!$E201</f>
        <v>-26.866879999999998</v>
      </c>
      <c r="C201" s="31">
        <f>ABS(EtabsPMMCombo!$I201)</f>
        <v>29.899730000000002</v>
      </c>
      <c r="D201" s="31">
        <f>ABS(EtabsPMMCombo!$J201)</f>
        <v>19.938400000000001</v>
      </c>
      <c r="E201" s="31">
        <v>1</v>
      </c>
    </row>
    <row r="202" spans="1:5" x14ac:dyDescent="0.2">
      <c r="A202" s="31" t="str">
        <f>EtabsPMMCombo!$A202&amp;EtabsPMMCombo!$B202</f>
        <v>14FC88</v>
      </c>
      <c r="B202" s="31">
        <f>-EtabsPMMCombo!$E202</f>
        <v>-30.449549999999999</v>
      </c>
      <c r="C202" s="31">
        <f>ABS(EtabsPMMCombo!$I202)</f>
        <v>126.3866</v>
      </c>
      <c r="D202" s="31">
        <f>ABS(EtabsPMMCombo!$J202)</f>
        <v>96.510180000000005</v>
      </c>
      <c r="E202" s="31">
        <v>1</v>
      </c>
    </row>
    <row r="203" spans="1:5" x14ac:dyDescent="0.2">
      <c r="A203" s="31" t="str">
        <f>EtabsPMMCombo!$A203&amp;EtabsPMMCombo!$B203</f>
        <v>14FC88</v>
      </c>
      <c r="B203" s="31">
        <f>-EtabsPMMCombo!$E203</f>
        <v>1866.914</v>
      </c>
      <c r="C203" s="31">
        <f>ABS(EtabsPMMCombo!$I203)</f>
        <v>166.67</v>
      </c>
      <c r="D203" s="31">
        <f>ABS(EtabsPMMCombo!$J203)</f>
        <v>130.62739999999999</v>
      </c>
      <c r="E203" s="31">
        <v>2</v>
      </c>
    </row>
    <row r="204" spans="1:5" x14ac:dyDescent="0.2">
      <c r="A204" s="31" t="str">
        <f>EtabsPMMCombo!$A204&amp;EtabsPMMCombo!$B204</f>
        <v>14FC88</v>
      </c>
      <c r="B204" s="31">
        <f>-EtabsPMMCombo!$E204</f>
        <v>1861.7059999999999</v>
      </c>
      <c r="C204" s="31">
        <f>ABS(EtabsPMMCombo!$I204)</f>
        <v>30.333629999999999</v>
      </c>
      <c r="D204" s="31">
        <f>ABS(EtabsPMMCombo!$J204)</f>
        <v>27.790489999999998</v>
      </c>
      <c r="E204" s="31">
        <v>2</v>
      </c>
    </row>
    <row r="205" spans="1:5" x14ac:dyDescent="0.2">
      <c r="A205" s="31" t="str">
        <f>EtabsPMMCombo!$A205&amp;EtabsPMMCombo!$B205</f>
        <v>14FC88</v>
      </c>
      <c r="B205" s="31">
        <f>-EtabsPMMCombo!$E205</f>
        <v>1856.4970000000001</v>
      </c>
      <c r="C205" s="31">
        <f>ABS(EtabsPMMCombo!$I205)</f>
        <v>84.210419999999999</v>
      </c>
      <c r="D205" s="31">
        <f>ABS(EtabsPMMCombo!$J205)</f>
        <v>48.712040000000002</v>
      </c>
      <c r="E205" s="31">
        <v>2</v>
      </c>
    </row>
    <row r="206" spans="1:5" x14ac:dyDescent="0.2">
      <c r="A206" s="31" t="str">
        <f>EtabsPMMCombo!$A206&amp;EtabsPMMCombo!$B206</f>
        <v>13FC88</v>
      </c>
      <c r="B206" s="31">
        <f>-EtabsPMMCombo!$E206</f>
        <v>-40.376739999999998</v>
      </c>
      <c r="C206" s="31">
        <f>ABS(EtabsPMMCombo!$I206)</f>
        <v>127.4036</v>
      </c>
      <c r="D206" s="31">
        <f>ABS(EtabsPMMCombo!$J206)</f>
        <v>81.736890000000002</v>
      </c>
      <c r="E206" s="31">
        <v>1</v>
      </c>
    </row>
    <row r="207" spans="1:5" x14ac:dyDescent="0.2">
      <c r="A207" s="31" t="str">
        <f>EtabsPMMCombo!$A207&amp;EtabsPMMCombo!$B207</f>
        <v>13FC88</v>
      </c>
      <c r="B207" s="31">
        <f>-EtabsPMMCombo!$E207</f>
        <v>-43.959409999999998</v>
      </c>
      <c r="C207" s="31">
        <f>ABS(EtabsPMMCombo!$I207)</f>
        <v>31.50113</v>
      </c>
      <c r="D207" s="31">
        <f>ABS(EtabsPMMCombo!$J207)</f>
        <v>22.14123</v>
      </c>
      <c r="E207" s="31">
        <v>1</v>
      </c>
    </row>
    <row r="208" spans="1:5" x14ac:dyDescent="0.2">
      <c r="A208" s="31" t="str">
        <f>EtabsPMMCombo!$A208&amp;EtabsPMMCombo!$B208</f>
        <v>13FC88</v>
      </c>
      <c r="B208" s="31">
        <f>-EtabsPMMCombo!$E208</f>
        <v>-47.542079999999999</v>
      </c>
      <c r="C208" s="31">
        <f>ABS(EtabsPMMCombo!$I208)</f>
        <v>121.8609</v>
      </c>
      <c r="D208" s="31">
        <f>ABS(EtabsPMMCombo!$J208)</f>
        <v>103.1117</v>
      </c>
      <c r="E208" s="31">
        <v>1</v>
      </c>
    </row>
    <row r="209" spans="1:5" x14ac:dyDescent="0.2">
      <c r="A209" s="31" t="str">
        <f>EtabsPMMCombo!$A209&amp;EtabsPMMCombo!$B209</f>
        <v>13FC88</v>
      </c>
      <c r="B209" s="31">
        <f>-EtabsPMMCombo!$E209</f>
        <v>2014.0619999999999</v>
      </c>
      <c r="C209" s="31">
        <f>ABS(EtabsPMMCombo!$I209)</f>
        <v>186.47970000000001</v>
      </c>
      <c r="D209" s="31">
        <f>ABS(EtabsPMMCombo!$J209)</f>
        <v>157.29589999999999</v>
      </c>
      <c r="E209" s="31">
        <v>2</v>
      </c>
    </row>
    <row r="210" spans="1:5" x14ac:dyDescent="0.2">
      <c r="A210" s="31" t="str">
        <f>EtabsPMMCombo!$A210&amp;EtabsPMMCombo!$B210</f>
        <v>13FC88</v>
      </c>
      <c r="B210" s="31">
        <f>-EtabsPMMCombo!$E210</f>
        <v>2008.8530000000001</v>
      </c>
      <c r="C210" s="31">
        <f>ABS(EtabsPMMCombo!$I210)</f>
        <v>39.975439999999999</v>
      </c>
      <c r="D210" s="31">
        <f>ABS(EtabsPMMCombo!$J210)</f>
        <v>35.545859999999998</v>
      </c>
      <c r="E210" s="31">
        <v>2</v>
      </c>
    </row>
    <row r="211" spans="1:5" x14ac:dyDescent="0.2">
      <c r="A211" s="31" t="str">
        <f>EtabsPMMCombo!$A211&amp;EtabsPMMCombo!$B211</f>
        <v>13FC88</v>
      </c>
      <c r="B211" s="31">
        <f>-EtabsPMMCombo!$E211</f>
        <v>2003.645</v>
      </c>
      <c r="C211" s="31">
        <f>ABS(EtabsPMMCombo!$I211)</f>
        <v>79.701049999999995</v>
      </c>
      <c r="D211" s="31">
        <f>ABS(EtabsPMMCombo!$J211)</f>
        <v>54.310609999999997</v>
      </c>
      <c r="E211" s="31">
        <v>2</v>
      </c>
    </row>
    <row r="212" spans="1:5" x14ac:dyDescent="0.2">
      <c r="A212" s="31" t="str">
        <f>EtabsPMMCombo!$A212&amp;EtabsPMMCombo!$B212</f>
        <v>12FC88</v>
      </c>
      <c r="B212" s="31">
        <f>-EtabsPMMCombo!$E212</f>
        <v>-56.976230000000001</v>
      </c>
      <c r="C212" s="31">
        <f>ABS(EtabsPMMCombo!$I212)</f>
        <v>25.68216</v>
      </c>
      <c r="D212" s="31">
        <f>ABS(EtabsPMMCombo!$J212)</f>
        <v>15.50531</v>
      </c>
      <c r="E212" s="31">
        <v>1</v>
      </c>
    </row>
    <row r="213" spans="1:5" x14ac:dyDescent="0.2">
      <c r="A213" s="31" t="str">
        <f>EtabsPMMCombo!$A213&amp;EtabsPMMCombo!$B213</f>
        <v>12FC88</v>
      </c>
      <c r="B213" s="31">
        <f>-EtabsPMMCombo!$E213</f>
        <v>-60.558900000000001</v>
      </c>
      <c r="C213" s="31">
        <f>ABS(EtabsPMMCombo!$I213)</f>
        <v>69.599819999999994</v>
      </c>
      <c r="D213" s="31">
        <f>ABS(EtabsPMMCombo!$J213)</f>
        <v>54.044269999999997</v>
      </c>
      <c r="E213" s="31">
        <v>1</v>
      </c>
    </row>
    <row r="214" spans="1:5" x14ac:dyDescent="0.2">
      <c r="A214" s="31" t="str">
        <f>EtabsPMMCombo!$A214&amp;EtabsPMMCombo!$B214</f>
        <v>12FC88</v>
      </c>
      <c r="B214" s="31">
        <f>-EtabsPMMCombo!$E214</f>
        <v>-64.141570000000002</v>
      </c>
      <c r="C214" s="31">
        <f>ABS(EtabsPMMCombo!$I214)</f>
        <v>147.48140000000001</v>
      </c>
      <c r="D214" s="31">
        <f>ABS(EtabsPMMCombo!$J214)</f>
        <v>111.30410000000001</v>
      </c>
      <c r="E214" s="31">
        <v>2</v>
      </c>
    </row>
    <row r="215" spans="1:5" x14ac:dyDescent="0.2">
      <c r="A215" s="31" t="str">
        <f>EtabsPMMCombo!$A215&amp;EtabsPMMCombo!$B215</f>
        <v>12FC88</v>
      </c>
      <c r="B215" s="31">
        <f>-EtabsPMMCombo!$E215</f>
        <v>2159.6080000000002</v>
      </c>
      <c r="C215" s="31">
        <f>ABS(EtabsPMMCombo!$I215)</f>
        <v>30.93038</v>
      </c>
      <c r="D215" s="31">
        <f>ABS(EtabsPMMCombo!$J215)</f>
        <v>23.658819999999999</v>
      </c>
      <c r="E215" s="31">
        <v>2</v>
      </c>
    </row>
    <row r="216" spans="1:5" x14ac:dyDescent="0.2">
      <c r="A216" s="31" t="str">
        <f>EtabsPMMCombo!$A216&amp;EtabsPMMCombo!$B216</f>
        <v>12FC88</v>
      </c>
      <c r="B216" s="31">
        <f>-EtabsPMMCombo!$E216</f>
        <v>2154.3989999999999</v>
      </c>
      <c r="C216" s="31">
        <f>ABS(EtabsPMMCombo!$I216)</f>
        <v>50.742339999999999</v>
      </c>
      <c r="D216" s="31">
        <f>ABS(EtabsPMMCombo!$J216)</f>
        <v>30.049009999999999</v>
      </c>
      <c r="E216" s="31">
        <v>2</v>
      </c>
    </row>
    <row r="217" spans="1:5" x14ac:dyDescent="0.2">
      <c r="A217" s="31" t="str">
        <f>EtabsPMMCombo!$A217&amp;EtabsPMMCombo!$B217</f>
        <v>12FC88</v>
      </c>
      <c r="B217" s="31">
        <f>-EtabsPMMCombo!$E217</f>
        <v>2149.1909999999998</v>
      </c>
      <c r="C217" s="31">
        <f>ABS(EtabsPMMCombo!$I217)</f>
        <v>104.5951</v>
      </c>
      <c r="D217" s="31">
        <f>ABS(EtabsPMMCombo!$J217)</f>
        <v>55.25788</v>
      </c>
      <c r="E217" s="31">
        <v>2</v>
      </c>
    </row>
    <row r="218" spans="1:5" x14ac:dyDescent="0.2">
      <c r="A218" s="31" t="str">
        <f>EtabsPMMCombo!$A218&amp;EtabsPMMCombo!$B218</f>
        <v>11FC88</v>
      </c>
      <c r="B218" s="31">
        <f>-EtabsPMMCombo!$E218</f>
        <v>-47.123890000000003</v>
      </c>
      <c r="C218" s="31">
        <f>ABS(EtabsPMMCombo!$I218)</f>
        <v>91.812809999999999</v>
      </c>
      <c r="D218" s="31">
        <f>ABS(EtabsPMMCombo!$J218)</f>
        <v>38.742620000000002</v>
      </c>
      <c r="E218" s="31">
        <v>1</v>
      </c>
    </row>
    <row r="219" spans="1:5" x14ac:dyDescent="0.2">
      <c r="A219" s="31" t="str">
        <f>EtabsPMMCombo!$A219&amp;EtabsPMMCombo!$B219</f>
        <v>11FC88</v>
      </c>
      <c r="B219" s="31">
        <f>-EtabsPMMCombo!$E219</f>
        <v>-52.050060000000002</v>
      </c>
      <c r="C219" s="31">
        <f>ABS(EtabsPMMCombo!$I219)</f>
        <v>53.916110000000003</v>
      </c>
      <c r="D219" s="31">
        <f>ABS(EtabsPMMCombo!$J219)</f>
        <v>23.52787</v>
      </c>
      <c r="E219" s="31">
        <v>1</v>
      </c>
    </row>
    <row r="220" spans="1:5" x14ac:dyDescent="0.2">
      <c r="A220" s="31" t="str">
        <f>EtabsPMMCombo!$A220&amp;EtabsPMMCombo!$B220</f>
        <v>11FC88</v>
      </c>
      <c r="B220" s="31">
        <f>-EtabsPMMCombo!$E220</f>
        <v>-56.976230000000001</v>
      </c>
      <c r="C220" s="31">
        <f>ABS(EtabsPMMCombo!$I220)</f>
        <v>25.68216</v>
      </c>
      <c r="D220" s="31">
        <f>ABS(EtabsPMMCombo!$J220)</f>
        <v>15.50531</v>
      </c>
      <c r="E220" s="31">
        <v>1</v>
      </c>
    </row>
    <row r="221" spans="1:5" x14ac:dyDescent="0.2">
      <c r="A221" s="31" t="str">
        <f>EtabsPMMCombo!$A221&amp;EtabsPMMCombo!$B221</f>
        <v>11FC88</v>
      </c>
      <c r="B221" s="31">
        <f>-EtabsPMMCombo!$E221</f>
        <v>2173.931</v>
      </c>
      <c r="C221" s="31">
        <f>ABS(EtabsPMMCombo!$I221)</f>
        <v>122.8313</v>
      </c>
      <c r="D221" s="31">
        <f>ABS(EtabsPMMCombo!$J221)</f>
        <v>74.520049999999998</v>
      </c>
      <c r="E221" s="31">
        <v>2</v>
      </c>
    </row>
    <row r="222" spans="1:5" x14ac:dyDescent="0.2">
      <c r="A222" s="31" t="str">
        <f>EtabsPMMCombo!$A222&amp;EtabsPMMCombo!$B222</f>
        <v>11FC88</v>
      </c>
      <c r="B222" s="31">
        <f>-EtabsPMMCombo!$E222</f>
        <v>2166.77</v>
      </c>
      <c r="C222" s="31">
        <f>ABS(EtabsPMMCombo!$I222)</f>
        <v>72.120450000000005</v>
      </c>
      <c r="D222" s="31">
        <f>ABS(EtabsPMMCombo!$J222)</f>
        <v>45.57931</v>
      </c>
      <c r="E222" s="31">
        <v>2</v>
      </c>
    </row>
    <row r="223" spans="1:5" x14ac:dyDescent="0.2">
      <c r="A223" s="31" t="str">
        <f>EtabsPMMCombo!$A223&amp;EtabsPMMCombo!$B223</f>
        <v>11FC88</v>
      </c>
      <c r="B223" s="31">
        <f>-EtabsPMMCombo!$E223</f>
        <v>2159.6080000000002</v>
      </c>
      <c r="C223" s="31">
        <f>ABS(EtabsPMMCombo!$I223)</f>
        <v>30.93038</v>
      </c>
      <c r="D223" s="31">
        <f>ABS(EtabsPMMCombo!$J223)</f>
        <v>23.658819999999999</v>
      </c>
      <c r="E223" s="31">
        <v>2</v>
      </c>
    </row>
    <row r="224" spans="1:5" x14ac:dyDescent="0.2">
      <c r="A224" s="31" t="str">
        <f>EtabsPMMCombo!$A224&amp;EtabsPMMCombo!$B224</f>
        <v>10FC88</v>
      </c>
      <c r="B224" s="31">
        <f>-EtabsPMMCombo!$E224</f>
        <v>-63.600119999999997</v>
      </c>
      <c r="C224" s="31">
        <f>ABS(EtabsPMMCombo!$I224)</f>
        <v>141.4075</v>
      </c>
      <c r="D224" s="31">
        <f>ABS(EtabsPMMCombo!$J224)</f>
        <v>85.574659999999994</v>
      </c>
      <c r="E224" s="31">
        <v>1</v>
      </c>
    </row>
    <row r="225" spans="1:5" x14ac:dyDescent="0.2">
      <c r="A225" s="31" t="str">
        <f>EtabsPMMCombo!$A225&amp;EtabsPMMCombo!$B225</f>
        <v>10FC88</v>
      </c>
      <c r="B225" s="31">
        <f>-EtabsPMMCombo!$E225</f>
        <v>-67.182789999999997</v>
      </c>
      <c r="C225" s="31">
        <f>ABS(EtabsPMMCombo!$I225)</f>
        <v>28.146429999999999</v>
      </c>
      <c r="D225" s="31">
        <f>ABS(EtabsPMMCombo!$J225)</f>
        <v>17.685140000000001</v>
      </c>
      <c r="E225" s="31">
        <v>1</v>
      </c>
    </row>
    <row r="226" spans="1:5" x14ac:dyDescent="0.2">
      <c r="A226" s="31" t="str">
        <f>EtabsPMMCombo!$A226&amp;EtabsPMMCombo!$B226</f>
        <v>10FC88</v>
      </c>
      <c r="B226" s="31">
        <f>-EtabsPMMCombo!$E226</f>
        <v>-70.765460000000004</v>
      </c>
      <c r="C226" s="31">
        <f>ABS(EtabsPMMCombo!$I226)</f>
        <v>142.0076</v>
      </c>
      <c r="D226" s="31">
        <f>ABS(EtabsPMMCombo!$J226)</f>
        <v>138.2491</v>
      </c>
      <c r="E226" s="31">
        <v>2</v>
      </c>
    </row>
    <row r="227" spans="1:5" x14ac:dyDescent="0.2">
      <c r="A227" s="31" t="str">
        <f>EtabsPMMCombo!$A227&amp;EtabsPMMCombo!$B227</f>
        <v>10FC88</v>
      </c>
      <c r="B227" s="31">
        <f>-EtabsPMMCombo!$E227</f>
        <v>2317.2530000000002</v>
      </c>
      <c r="C227" s="31">
        <f>ABS(EtabsPMMCombo!$I227)</f>
        <v>194.5299</v>
      </c>
      <c r="D227" s="31">
        <f>ABS(EtabsPMMCombo!$J227)</f>
        <v>157.54259999999999</v>
      </c>
      <c r="E227" s="31">
        <v>2</v>
      </c>
    </row>
    <row r="228" spans="1:5" x14ac:dyDescent="0.2">
      <c r="A228" s="31" t="str">
        <f>EtabsPMMCombo!$A228&amp;EtabsPMMCombo!$B228</f>
        <v>10FC88</v>
      </c>
      <c r="B228" s="31">
        <f>-EtabsPMMCombo!$E228</f>
        <v>2312.0450000000001</v>
      </c>
      <c r="C228" s="31">
        <f>ABS(EtabsPMMCombo!$I228)</f>
        <v>31.966229999999999</v>
      </c>
      <c r="D228" s="31">
        <f>ABS(EtabsPMMCombo!$J228)</f>
        <v>20.83032</v>
      </c>
      <c r="E228" s="31">
        <v>2</v>
      </c>
    </row>
    <row r="229" spans="1:5" x14ac:dyDescent="0.2">
      <c r="A229" s="31" t="str">
        <f>EtabsPMMCombo!$A229&amp;EtabsPMMCombo!$B229</f>
        <v>10FC88</v>
      </c>
      <c r="B229" s="31">
        <f>-EtabsPMMCombo!$E229</f>
        <v>2306.8359999999998</v>
      </c>
      <c r="C229" s="31">
        <f>ABS(EtabsPMMCombo!$I229)</f>
        <v>96.508150000000001</v>
      </c>
      <c r="D229" s="31">
        <f>ABS(EtabsPMMCombo!$J229)</f>
        <v>72.557730000000006</v>
      </c>
      <c r="E229" s="31">
        <v>2</v>
      </c>
    </row>
    <row r="230" spans="1:5" x14ac:dyDescent="0.2">
      <c r="A230" s="31" t="str">
        <f>EtabsPMMCombo!$A230&amp;EtabsPMMCombo!$B230</f>
        <v>9FC88</v>
      </c>
      <c r="B230" s="31">
        <f>-EtabsPMMCombo!$E230</f>
        <v>-78.852419999999995</v>
      </c>
      <c r="C230" s="31">
        <f>ABS(EtabsPMMCombo!$I230)</f>
        <v>154.7927</v>
      </c>
      <c r="D230" s="31">
        <f>ABS(EtabsPMMCombo!$J230)</f>
        <v>120.7337</v>
      </c>
      <c r="E230" s="31">
        <v>2</v>
      </c>
    </row>
    <row r="231" spans="1:5" x14ac:dyDescent="0.2">
      <c r="A231" s="31" t="str">
        <f>EtabsPMMCombo!$A231&amp;EtabsPMMCombo!$B231</f>
        <v>9FC88</v>
      </c>
      <c r="B231" s="31">
        <f>-EtabsPMMCombo!$E231</f>
        <v>-82.435090000000002</v>
      </c>
      <c r="C231" s="31">
        <f>ABS(EtabsPMMCombo!$I231)</f>
        <v>53.07996</v>
      </c>
      <c r="D231" s="31">
        <f>ABS(EtabsPMMCombo!$J231)</f>
        <v>46.417769999999997</v>
      </c>
      <c r="E231" s="31">
        <v>1</v>
      </c>
    </row>
    <row r="232" spans="1:5" x14ac:dyDescent="0.2">
      <c r="A232" s="31" t="str">
        <f>EtabsPMMCombo!$A232&amp;EtabsPMMCombo!$B232</f>
        <v>9FC88</v>
      </c>
      <c r="B232" s="31">
        <f>-EtabsPMMCombo!$E232</f>
        <v>-86.017750000000007</v>
      </c>
      <c r="C232" s="31">
        <f>ABS(EtabsPMMCombo!$I232)</f>
        <v>92.936520000000002</v>
      </c>
      <c r="D232" s="31">
        <f>ABS(EtabsPMMCombo!$J232)</f>
        <v>85.814099999999996</v>
      </c>
      <c r="E232" s="31">
        <v>1</v>
      </c>
    </row>
    <row r="233" spans="1:5" x14ac:dyDescent="0.2">
      <c r="A233" s="31" t="str">
        <f>EtabsPMMCombo!$A233&amp;EtabsPMMCombo!$B233</f>
        <v>9FC88</v>
      </c>
      <c r="B233" s="31">
        <f>-EtabsPMMCombo!$E233</f>
        <v>2462.029</v>
      </c>
      <c r="C233" s="31">
        <f>ABS(EtabsPMMCombo!$I233)</f>
        <v>187.8603</v>
      </c>
      <c r="D233" s="31">
        <f>ABS(EtabsPMMCombo!$J233)</f>
        <v>178.51650000000001</v>
      </c>
      <c r="E233" s="31">
        <v>2</v>
      </c>
    </row>
    <row r="234" spans="1:5" x14ac:dyDescent="0.2">
      <c r="A234" s="31" t="str">
        <f>EtabsPMMCombo!$A234&amp;EtabsPMMCombo!$B234</f>
        <v>9FC88</v>
      </c>
      <c r="B234" s="31">
        <f>-EtabsPMMCombo!$E234</f>
        <v>2456.8209999999999</v>
      </c>
      <c r="C234" s="31">
        <f>ABS(EtabsPMMCombo!$I234)</f>
        <v>52.621720000000003</v>
      </c>
      <c r="D234" s="31">
        <f>ABS(EtabsPMMCombo!$J234)</f>
        <v>50.967779999999998</v>
      </c>
      <c r="E234" s="31">
        <v>2</v>
      </c>
    </row>
    <row r="235" spans="1:5" x14ac:dyDescent="0.2">
      <c r="A235" s="31" t="str">
        <f>EtabsPMMCombo!$A235&amp;EtabsPMMCombo!$B235</f>
        <v>9FC88</v>
      </c>
      <c r="B235" s="31">
        <f>-EtabsPMMCombo!$E235</f>
        <v>2451.6120000000001</v>
      </c>
      <c r="C235" s="31">
        <f>ABS(EtabsPMMCombo!$I235)</f>
        <v>58.954549999999998</v>
      </c>
      <c r="D235" s="31">
        <f>ABS(EtabsPMMCombo!$J235)</f>
        <v>37.110329999999998</v>
      </c>
      <c r="E235" s="31">
        <v>2</v>
      </c>
    </row>
    <row r="236" spans="1:5" x14ac:dyDescent="0.2">
      <c r="A236" s="31" t="str">
        <f>EtabsPMMCombo!$A236&amp;EtabsPMMCombo!$B236</f>
        <v>8FC88</v>
      </c>
      <c r="B236" s="31">
        <f>-EtabsPMMCombo!$E236</f>
        <v>-92.265259999999998</v>
      </c>
      <c r="C236" s="31">
        <f>ABS(EtabsPMMCombo!$I236)</f>
        <v>227.99639999999999</v>
      </c>
      <c r="D236" s="31">
        <f>ABS(EtabsPMMCombo!$J236)</f>
        <v>131.97059999999999</v>
      </c>
      <c r="E236" s="31">
        <v>2</v>
      </c>
    </row>
    <row r="237" spans="1:5" x14ac:dyDescent="0.2">
      <c r="A237" s="31" t="str">
        <f>EtabsPMMCombo!$A237&amp;EtabsPMMCombo!$B237</f>
        <v>8FC88</v>
      </c>
      <c r="B237" s="31">
        <f>-EtabsPMMCombo!$E237</f>
        <v>-95.847930000000005</v>
      </c>
      <c r="C237" s="31">
        <f>ABS(EtabsPMMCombo!$I237)</f>
        <v>109.5592</v>
      </c>
      <c r="D237" s="31">
        <f>ABS(EtabsPMMCombo!$J237)</f>
        <v>74.967849999999999</v>
      </c>
      <c r="E237" s="31">
        <v>1</v>
      </c>
    </row>
    <row r="238" spans="1:5" x14ac:dyDescent="0.2">
      <c r="A238" s="31" t="str">
        <f>EtabsPMMCombo!$A238&amp;EtabsPMMCombo!$B238</f>
        <v>8FC88</v>
      </c>
      <c r="B238" s="31">
        <f>-EtabsPMMCombo!$E238</f>
        <v>-99.430599999999998</v>
      </c>
      <c r="C238" s="31">
        <f>ABS(EtabsPMMCombo!$I238)</f>
        <v>62.754350000000002</v>
      </c>
      <c r="D238" s="31">
        <f>ABS(EtabsPMMCombo!$J238)</f>
        <v>49.34789</v>
      </c>
      <c r="E238" s="31">
        <v>1</v>
      </c>
    </row>
    <row r="239" spans="1:5" x14ac:dyDescent="0.2">
      <c r="A239" s="31" t="str">
        <f>EtabsPMMCombo!$A239&amp;EtabsPMMCombo!$B239</f>
        <v>8FC88</v>
      </c>
      <c r="B239" s="31">
        <f>-EtabsPMMCombo!$E239</f>
        <v>2601.6790000000001</v>
      </c>
      <c r="C239" s="31">
        <f>ABS(EtabsPMMCombo!$I239)</f>
        <v>284.56990000000002</v>
      </c>
      <c r="D239" s="31">
        <f>ABS(EtabsPMMCombo!$J239)</f>
        <v>226.82470000000001</v>
      </c>
      <c r="E239" s="31">
        <v>3</v>
      </c>
    </row>
    <row r="240" spans="1:5" x14ac:dyDescent="0.2">
      <c r="A240" s="31" t="str">
        <f>EtabsPMMCombo!$A240&amp;EtabsPMMCombo!$B240</f>
        <v>8FC88</v>
      </c>
      <c r="B240" s="31">
        <f>-EtabsPMMCombo!$E240</f>
        <v>2596.4699999999998</v>
      </c>
      <c r="C240" s="31">
        <f>ABS(EtabsPMMCombo!$I240)</f>
        <v>117.80670000000001</v>
      </c>
      <c r="D240" s="31">
        <f>ABS(EtabsPMMCombo!$J240)</f>
        <v>100.35250000000001</v>
      </c>
      <c r="E240" s="31">
        <v>2</v>
      </c>
    </row>
    <row r="241" spans="1:5" x14ac:dyDescent="0.2">
      <c r="A241" s="31" t="str">
        <f>EtabsPMMCombo!$A241&amp;EtabsPMMCombo!$B241</f>
        <v>8FC88</v>
      </c>
      <c r="B241" s="31">
        <f>-EtabsPMMCombo!$E241</f>
        <v>2591.2620000000002</v>
      </c>
      <c r="C241" s="31">
        <f>ABS(EtabsPMMCombo!$I241)</f>
        <v>22.63569</v>
      </c>
      <c r="D241" s="31">
        <f>ABS(EtabsPMMCombo!$J241)</f>
        <v>5.1395359999999997</v>
      </c>
      <c r="E241" s="31">
        <v>2</v>
      </c>
    </row>
    <row r="242" spans="1:5" x14ac:dyDescent="0.2">
      <c r="A242" s="31" t="str">
        <f>EtabsPMMCombo!$A242&amp;EtabsPMMCombo!$B242</f>
        <v>7FC88</v>
      </c>
      <c r="B242" s="31">
        <f>-EtabsPMMCombo!$E242</f>
        <v>-149.6781</v>
      </c>
      <c r="C242" s="31">
        <f>ABS(EtabsPMMCombo!$I242)</f>
        <v>194.76230000000001</v>
      </c>
      <c r="D242" s="31">
        <f>ABS(EtabsPMMCombo!$J242)</f>
        <v>131.98220000000001</v>
      </c>
      <c r="E242" s="31">
        <v>2</v>
      </c>
    </row>
    <row r="243" spans="1:5" x14ac:dyDescent="0.2">
      <c r="A243" s="31" t="str">
        <f>EtabsPMMCombo!$A243&amp;EtabsPMMCombo!$B243</f>
        <v>7FC88</v>
      </c>
      <c r="B243" s="31">
        <f>-EtabsPMMCombo!$E243</f>
        <v>-154.15639999999999</v>
      </c>
      <c r="C243" s="31">
        <f>ABS(EtabsPMMCombo!$I243)</f>
        <v>40.657890000000002</v>
      </c>
      <c r="D243" s="31">
        <f>ABS(EtabsPMMCombo!$J243)</f>
        <v>41.122160000000001</v>
      </c>
      <c r="E243" s="31">
        <v>1</v>
      </c>
    </row>
    <row r="244" spans="1:5" x14ac:dyDescent="0.2">
      <c r="A244" s="31" t="str">
        <f>EtabsPMMCombo!$A244&amp;EtabsPMMCombo!$B244</f>
        <v>7FC88</v>
      </c>
      <c r="B244" s="31">
        <f>-EtabsPMMCombo!$E244</f>
        <v>-158.63480000000001</v>
      </c>
      <c r="C244" s="31">
        <f>ABS(EtabsPMMCombo!$I244)</f>
        <v>212.93190000000001</v>
      </c>
      <c r="D244" s="31">
        <f>ABS(EtabsPMMCombo!$J244)</f>
        <v>172.0566</v>
      </c>
      <c r="E244" s="31">
        <v>2</v>
      </c>
    </row>
    <row r="245" spans="1:5" x14ac:dyDescent="0.2">
      <c r="A245" s="31" t="str">
        <f>EtabsPMMCombo!$A245&amp;EtabsPMMCombo!$B245</f>
        <v>7FC88</v>
      </c>
      <c r="B245" s="31">
        <f>-EtabsPMMCombo!$E245</f>
        <v>2834.09</v>
      </c>
      <c r="C245" s="31">
        <f>ABS(EtabsPMMCombo!$I245)</f>
        <v>247.84010000000001</v>
      </c>
      <c r="D245" s="31">
        <f>ABS(EtabsPMMCombo!$J245)</f>
        <v>227.77019999999999</v>
      </c>
      <c r="E245" s="31">
        <v>3</v>
      </c>
    </row>
    <row r="246" spans="1:5" x14ac:dyDescent="0.2">
      <c r="A246" s="31" t="str">
        <f>EtabsPMMCombo!$A246&amp;EtabsPMMCombo!$B246</f>
        <v>7FC88</v>
      </c>
      <c r="B246" s="31">
        <f>-EtabsPMMCombo!$E246</f>
        <v>2827.58</v>
      </c>
      <c r="C246" s="31">
        <f>ABS(EtabsPMMCombo!$I246)</f>
        <v>40.727290000000004</v>
      </c>
      <c r="D246" s="31">
        <f>ABS(EtabsPMMCombo!$J246)</f>
        <v>40.588160000000002</v>
      </c>
      <c r="E246" s="31">
        <v>3</v>
      </c>
    </row>
    <row r="247" spans="1:5" x14ac:dyDescent="0.2">
      <c r="A247" s="31" t="str">
        <f>EtabsPMMCombo!$A247&amp;EtabsPMMCombo!$B247</f>
        <v>7FC88</v>
      </c>
      <c r="B247" s="31">
        <f>-EtabsPMMCombo!$E247</f>
        <v>2821.069</v>
      </c>
      <c r="C247" s="31">
        <f>ABS(EtabsPMMCombo!$I247)</f>
        <v>159.9923</v>
      </c>
      <c r="D247" s="31">
        <f>ABS(EtabsPMMCombo!$J247)</f>
        <v>75.204470000000001</v>
      </c>
      <c r="E247" s="31">
        <v>3</v>
      </c>
    </row>
    <row r="248" spans="1:5" x14ac:dyDescent="0.2">
      <c r="A248" s="31" t="str">
        <f>EtabsPMMCombo!$A248&amp;EtabsPMMCombo!$B248</f>
        <v>6FC88</v>
      </c>
      <c r="B248" s="31">
        <f>-EtabsPMMCombo!$E248</f>
        <v>-173.79179999999999</v>
      </c>
      <c r="C248" s="31">
        <f>ABS(EtabsPMMCombo!$I248)</f>
        <v>139.04499999999999</v>
      </c>
      <c r="D248" s="31">
        <f>ABS(EtabsPMMCombo!$J248)</f>
        <v>67.566460000000006</v>
      </c>
      <c r="E248" s="31">
        <v>1</v>
      </c>
    </row>
    <row r="249" spans="1:5" x14ac:dyDescent="0.2">
      <c r="A249" s="31" t="str">
        <f>EtabsPMMCombo!$A249&amp;EtabsPMMCombo!$B249</f>
        <v>6FC88</v>
      </c>
      <c r="B249" s="31">
        <f>-EtabsPMMCombo!$E249</f>
        <v>-177.67310000000001</v>
      </c>
      <c r="C249" s="31">
        <f>ABS(EtabsPMMCombo!$I249)</f>
        <v>44.983060000000002</v>
      </c>
      <c r="D249" s="31">
        <f>ABS(EtabsPMMCombo!$J249)</f>
        <v>29.888110000000001</v>
      </c>
      <c r="E249" s="31">
        <v>1</v>
      </c>
    </row>
    <row r="250" spans="1:5" x14ac:dyDescent="0.2">
      <c r="A250" s="31" t="str">
        <f>EtabsPMMCombo!$A250&amp;EtabsPMMCombo!$B250</f>
        <v>6FC88</v>
      </c>
      <c r="B250" s="31">
        <f>-EtabsPMMCombo!$E250</f>
        <v>-181.55430000000001</v>
      </c>
      <c r="C250" s="31">
        <f>ABS(EtabsPMMCombo!$I250)</f>
        <v>106.2594</v>
      </c>
      <c r="D250" s="31">
        <f>ABS(EtabsPMMCombo!$J250)</f>
        <v>107.1858</v>
      </c>
      <c r="E250" s="31">
        <v>1</v>
      </c>
    </row>
    <row r="251" spans="1:5" x14ac:dyDescent="0.2">
      <c r="A251" s="31" t="str">
        <f>EtabsPMMCombo!$A251&amp;EtabsPMMCombo!$B251</f>
        <v>6FC88</v>
      </c>
      <c r="B251" s="31">
        <f>-EtabsPMMCombo!$E251</f>
        <v>3003.8339999999998</v>
      </c>
      <c r="C251" s="31">
        <f>ABS(EtabsPMMCombo!$I251)</f>
        <v>183.93520000000001</v>
      </c>
      <c r="D251" s="31">
        <f>ABS(EtabsPMMCombo!$J251)</f>
        <v>140.821</v>
      </c>
      <c r="E251" s="31">
        <v>3</v>
      </c>
    </row>
    <row r="252" spans="1:5" x14ac:dyDescent="0.2">
      <c r="A252" s="31" t="str">
        <f>EtabsPMMCombo!$A252&amp;EtabsPMMCombo!$B252</f>
        <v>6FC88</v>
      </c>
      <c r="B252" s="31">
        <f>-EtabsPMMCombo!$E252</f>
        <v>2998.192</v>
      </c>
      <c r="C252" s="31">
        <f>ABS(EtabsPMMCombo!$I252)</f>
        <v>48.447189999999999</v>
      </c>
      <c r="D252" s="31">
        <f>ABS(EtabsPMMCombo!$J252)</f>
        <v>40.08023</v>
      </c>
      <c r="E252" s="31">
        <v>3</v>
      </c>
    </row>
    <row r="253" spans="1:5" x14ac:dyDescent="0.2">
      <c r="A253" s="31" t="str">
        <f>EtabsPMMCombo!$A253&amp;EtabsPMMCombo!$B253</f>
        <v>6FC88</v>
      </c>
      <c r="B253" s="31">
        <f>-EtabsPMMCombo!$E253</f>
        <v>2992.549</v>
      </c>
      <c r="C253" s="31">
        <f>ABS(EtabsPMMCombo!$I253)</f>
        <v>68.276970000000006</v>
      </c>
      <c r="D253" s="31">
        <f>ABS(EtabsPMMCombo!$J253)</f>
        <v>54.255499999999998</v>
      </c>
      <c r="E253" s="31">
        <v>3</v>
      </c>
    </row>
    <row r="254" spans="1:5" x14ac:dyDescent="0.2">
      <c r="A254" s="31" t="str">
        <f>EtabsPMMCombo!$A254&amp;EtabsPMMCombo!$B254</f>
        <v>5FC88</v>
      </c>
      <c r="B254" s="31">
        <f>-EtabsPMMCombo!$E254</f>
        <v>-194.5316</v>
      </c>
      <c r="C254" s="31">
        <f>ABS(EtabsPMMCombo!$I254)</f>
        <v>143.20750000000001</v>
      </c>
      <c r="D254" s="31">
        <f>ABS(EtabsPMMCombo!$J254)</f>
        <v>80.085049999999995</v>
      </c>
      <c r="E254" s="31">
        <v>1</v>
      </c>
    </row>
    <row r="255" spans="1:5" x14ac:dyDescent="0.2">
      <c r="A255" s="31" t="str">
        <f>EtabsPMMCombo!$A255&amp;EtabsPMMCombo!$B255</f>
        <v>5FC88</v>
      </c>
      <c r="B255" s="31">
        <f>-EtabsPMMCombo!$E255</f>
        <v>-198.41290000000001</v>
      </c>
      <c r="C255" s="31">
        <f>ABS(EtabsPMMCombo!$I255)</f>
        <v>35.976179999999999</v>
      </c>
      <c r="D255" s="31">
        <f>ABS(EtabsPMMCombo!$J255)</f>
        <v>24.588429999999999</v>
      </c>
      <c r="E255" s="31">
        <v>1</v>
      </c>
    </row>
    <row r="256" spans="1:5" x14ac:dyDescent="0.2">
      <c r="A256" s="31" t="str">
        <f>EtabsPMMCombo!$A256&amp;EtabsPMMCombo!$B256</f>
        <v>5FC88</v>
      </c>
      <c r="B256" s="31">
        <f>-EtabsPMMCombo!$E256</f>
        <v>-202.29409999999999</v>
      </c>
      <c r="C256" s="31">
        <f>ABS(EtabsPMMCombo!$I256)</f>
        <v>121.4401</v>
      </c>
      <c r="D256" s="31">
        <f>ABS(EtabsPMMCombo!$J256)</f>
        <v>106.0638</v>
      </c>
      <c r="E256" s="31">
        <v>1</v>
      </c>
    </row>
    <row r="257" spans="1:5" x14ac:dyDescent="0.2">
      <c r="A257" s="31" t="str">
        <f>EtabsPMMCombo!$A257&amp;EtabsPMMCombo!$B257</f>
        <v>5FC88</v>
      </c>
      <c r="B257" s="31">
        <f>-EtabsPMMCombo!$E257</f>
        <v>3166.2220000000002</v>
      </c>
      <c r="C257" s="31">
        <f>ABS(EtabsPMMCombo!$I257)</f>
        <v>186.2304</v>
      </c>
      <c r="D257" s="31">
        <f>ABS(EtabsPMMCombo!$J257)</f>
        <v>162.4658</v>
      </c>
      <c r="E257" s="31">
        <v>3</v>
      </c>
    </row>
    <row r="258" spans="1:5" x14ac:dyDescent="0.2">
      <c r="A258" s="31" t="str">
        <f>EtabsPMMCombo!$A258&amp;EtabsPMMCombo!$B258</f>
        <v>5FC88</v>
      </c>
      <c r="B258" s="31">
        <f>-EtabsPMMCombo!$E258</f>
        <v>3160.58</v>
      </c>
      <c r="C258" s="31">
        <f>ABS(EtabsPMMCombo!$I258)</f>
        <v>37.643239999999999</v>
      </c>
      <c r="D258" s="31">
        <f>ABS(EtabsPMMCombo!$J258)</f>
        <v>34.504159999999999</v>
      </c>
      <c r="E258" s="31">
        <v>3</v>
      </c>
    </row>
    <row r="259" spans="1:5" x14ac:dyDescent="0.2">
      <c r="A259" s="31" t="str">
        <f>EtabsPMMCombo!$A259&amp;EtabsPMMCombo!$B259</f>
        <v>5FC88</v>
      </c>
      <c r="B259" s="31">
        <f>-EtabsPMMCombo!$E259</f>
        <v>3154.9369999999999</v>
      </c>
      <c r="C259" s="31">
        <f>ABS(EtabsPMMCombo!$I259)</f>
        <v>81.741020000000006</v>
      </c>
      <c r="D259" s="31">
        <f>ABS(EtabsPMMCombo!$J259)</f>
        <v>43.453159999999997</v>
      </c>
      <c r="E259" s="31">
        <v>3</v>
      </c>
    </row>
    <row r="260" spans="1:5" x14ac:dyDescent="0.2">
      <c r="A260" s="31" t="str">
        <f>EtabsPMMCombo!$A260&amp;EtabsPMMCombo!$B260</f>
        <v>4FC88</v>
      </c>
      <c r="B260" s="31">
        <f>-EtabsPMMCombo!$E260</f>
        <v>-211.41589999999999</v>
      </c>
      <c r="C260" s="31">
        <f>ABS(EtabsPMMCombo!$I260)</f>
        <v>165.89250000000001</v>
      </c>
      <c r="D260" s="31">
        <f>ABS(EtabsPMMCombo!$J260)</f>
        <v>62.706530000000001</v>
      </c>
      <c r="E260" s="31">
        <v>1</v>
      </c>
    </row>
    <row r="261" spans="1:5" x14ac:dyDescent="0.2">
      <c r="A261" s="31" t="str">
        <f>EtabsPMMCombo!$A261&amp;EtabsPMMCombo!$B261</f>
        <v>4FC88</v>
      </c>
      <c r="B261" s="31">
        <f>-EtabsPMMCombo!$E261</f>
        <v>-215.2971</v>
      </c>
      <c r="C261" s="31">
        <f>ABS(EtabsPMMCombo!$I261)</f>
        <v>57.209479999999999</v>
      </c>
      <c r="D261" s="31">
        <f>ABS(EtabsPMMCombo!$J261)</f>
        <v>23.972010000000001</v>
      </c>
      <c r="E261" s="31">
        <v>1</v>
      </c>
    </row>
    <row r="262" spans="1:5" x14ac:dyDescent="0.2">
      <c r="A262" s="31" t="str">
        <f>EtabsPMMCombo!$A262&amp;EtabsPMMCombo!$B262</f>
        <v>4FC88</v>
      </c>
      <c r="B262" s="31">
        <f>-EtabsPMMCombo!$E262</f>
        <v>-219.17830000000001</v>
      </c>
      <c r="C262" s="31">
        <f>ABS(EtabsPMMCombo!$I262)</f>
        <v>101.37130000000001</v>
      </c>
      <c r="D262" s="31">
        <f>ABS(EtabsPMMCombo!$J262)</f>
        <v>84.012969999999996</v>
      </c>
      <c r="E262" s="31">
        <v>1</v>
      </c>
    </row>
    <row r="263" spans="1:5" x14ac:dyDescent="0.2">
      <c r="A263" s="31" t="str">
        <f>EtabsPMMCombo!$A263&amp;EtabsPMMCombo!$B263</f>
        <v>4FC88</v>
      </c>
      <c r="B263" s="31">
        <f>-EtabsPMMCombo!$E263</f>
        <v>3323.5419999999999</v>
      </c>
      <c r="C263" s="31">
        <f>ABS(EtabsPMMCombo!$I263)</f>
        <v>211.20480000000001</v>
      </c>
      <c r="D263" s="31">
        <f>ABS(EtabsPMMCombo!$J263)</f>
        <v>128.9007</v>
      </c>
      <c r="E263" s="31">
        <v>3</v>
      </c>
    </row>
    <row r="264" spans="1:5" x14ac:dyDescent="0.2">
      <c r="A264" s="31" t="str">
        <f>EtabsPMMCombo!$A264&amp;EtabsPMMCombo!$B264</f>
        <v>4FC88</v>
      </c>
      <c r="B264" s="31">
        <f>-EtabsPMMCombo!$E264</f>
        <v>3317.8989999999999</v>
      </c>
      <c r="C264" s="31">
        <f>ABS(EtabsPMMCombo!$I264)</f>
        <v>60.777349999999998</v>
      </c>
      <c r="D264" s="31">
        <f>ABS(EtabsPMMCombo!$J264)</f>
        <v>27.775390000000002</v>
      </c>
      <c r="E264" s="31">
        <v>3</v>
      </c>
    </row>
    <row r="265" spans="1:5" x14ac:dyDescent="0.2">
      <c r="A265" s="31" t="str">
        <f>EtabsPMMCombo!$A265&amp;EtabsPMMCombo!$B265</f>
        <v>4FC88</v>
      </c>
      <c r="B265" s="31">
        <f>-EtabsPMMCombo!$E265</f>
        <v>3312.2570000000001</v>
      </c>
      <c r="C265" s="31">
        <f>ABS(EtabsPMMCombo!$I265)</f>
        <v>63.171570000000003</v>
      </c>
      <c r="D265" s="31">
        <f>ABS(EtabsPMMCombo!$J265)</f>
        <v>25.400919999999999</v>
      </c>
      <c r="E265" s="31">
        <v>3</v>
      </c>
    </row>
    <row r="266" spans="1:5" x14ac:dyDescent="0.2">
      <c r="A266" s="31" t="str">
        <f>EtabsPMMCombo!$A266&amp;EtabsPMMCombo!$B266</f>
        <v>3FC88</v>
      </c>
      <c r="B266" s="31">
        <f>-EtabsPMMCombo!$E266</f>
        <v>-223.2081</v>
      </c>
      <c r="C266" s="31">
        <f>ABS(EtabsPMMCombo!$I266)</f>
        <v>132.95249999999999</v>
      </c>
      <c r="D266" s="31">
        <f>ABS(EtabsPMMCombo!$J266)</f>
        <v>78.682509999999994</v>
      </c>
      <c r="E266" s="31">
        <v>1</v>
      </c>
    </row>
    <row r="267" spans="1:5" x14ac:dyDescent="0.2">
      <c r="A267" s="31" t="str">
        <f>EtabsPMMCombo!$A267&amp;EtabsPMMCombo!$B267</f>
        <v>3FC88</v>
      </c>
      <c r="B267" s="31">
        <f>-EtabsPMMCombo!$E267</f>
        <v>-227.08930000000001</v>
      </c>
      <c r="C267" s="31">
        <f>ABS(EtabsPMMCombo!$I267)</f>
        <v>55.007269999999998</v>
      </c>
      <c r="D267" s="31">
        <f>ABS(EtabsPMMCombo!$J267)</f>
        <v>28.73415</v>
      </c>
      <c r="E267" s="31">
        <v>1</v>
      </c>
    </row>
    <row r="268" spans="1:5" x14ac:dyDescent="0.2">
      <c r="A268" s="31" t="str">
        <f>EtabsPMMCombo!$A268&amp;EtabsPMMCombo!$B268</f>
        <v>3FC88</v>
      </c>
      <c r="B268" s="31">
        <f>-EtabsPMMCombo!$E268</f>
        <v>-230.97059999999999</v>
      </c>
      <c r="C268" s="31">
        <f>ABS(EtabsPMMCombo!$I268)</f>
        <v>75.102590000000006</v>
      </c>
      <c r="D268" s="31">
        <f>ABS(EtabsPMMCombo!$J268)</f>
        <v>88.564430000000002</v>
      </c>
      <c r="E268" s="31">
        <v>1</v>
      </c>
    </row>
    <row r="269" spans="1:5" x14ac:dyDescent="0.2">
      <c r="A269" s="31" t="str">
        <f>EtabsPMMCombo!$A269&amp;EtabsPMMCombo!$B269</f>
        <v>3FC88</v>
      </c>
      <c r="B269" s="31">
        <f>-EtabsPMMCombo!$E269</f>
        <v>3475.48</v>
      </c>
      <c r="C269" s="31">
        <f>ABS(EtabsPMMCombo!$I269)</f>
        <v>175.41059999999999</v>
      </c>
      <c r="D269" s="31">
        <f>ABS(EtabsPMMCombo!$J269)</f>
        <v>185.04169999999999</v>
      </c>
      <c r="E269" s="31">
        <v>3</v>
      </c>
    </row>
    <row r="270" spans="1:5" x14ac:dyDescent="0.2">
      <c r="A270" s="31" t="str">
        <f>EtabsPMMCombo!$A270&amp;EtabsPMMCombo!$B270</f>
        <v>3FC88</v>
      </c>
      <c r="B270" s="31">
        <f>-EtabsPMMCombo!$E270</f>
        <v>3469.837</v>
      </c>
      <c r="C270" s="31">
        <f>ABS(EtabsPMMCombo!$I270)</f>
        <v>59.324719999999999</v>
      </c>
      <c r="D270" s="31">
        <f>ABS(EtabsPMMCombo!$J270)</f>
        <v>51.386090000000003</v>
      </c>
      <c r="E270" s="31">
        <v>3</v>
      </c>
    </row>
    <row r="271" spans="1:5" x14ac:dyDescent="0.2">
      <c r="A271" s="31" t="str">
        <f>EtabsPMMCombo!$A271&amp;EtabsPMMCombo!$B271</f>
        <v>3FC88</v>
      </c>
      <c r="B271" s="31">
        <f>-EtabsPMMCombo!$E271</f>
        <v>3464.1950000000002</v>
      </c>
      <c r="C271" s="31">
        <f>ABS(EtabsPMMCombo!$I271)</f>
        <v>41.250230000000002</v>
      </c>
      <c r="D271" s="31">
        <f>ABS(EtabsPMMCombo!$J271)</f>
        <v>27.355969999999999</v>
      </c>
      <c r="E271" s="31">
        <v>3</v>
      </c>
    </row>
    <row r="272" spans="1:5" x14ac:dyDescent="0.2">
      <c r="A272" s="31" t="str">
        <f>EtabsPMMCombo!$A272&amp;EtabsPMMCombo!$B272</f>
        <v>2FC88</v>
      </c>
      <c r="B272" s="31">
        <f>-EtabsPMMCombo!$E272</f>
        <v>-251.69990000000001</v>
      </c>
      <c r="C272" s="31">
        <f>ABS(EtabsPMMCombo!$I272)</f>
        <v>442.61180000000002</v>
      </c>
      <c r="D272" s="31">
        <f>ABS(EtabsPMMCombo!$J272)</f>
        <v>164.93360000000001</v>
      </c>
      <c r="E272" s="31">
        <v>2</v>
      </c>
    </row>
    <row r="273" spans="1:5" x14ac:dyDescent="0.2">
      <c r="A273" s="31" t="str">
        <f>EtabsPMMCombo!$A273&amp;EtabsPMMCombo!$B273</f>
        <v>2FC88</v>
      </c>
      <c r="B273" s="31">
        <f>-EtabsPMMCombo!$E273</f>
        <v>-257.07389999999998</v>
      </c>
      <c r="C273" s="31">
        <f>ABS(EtabsPMMCombo!$I273)</f>
        <v>184.50579999999999</v>
      </c>
      <c r="D273" s="31">
        <f>ABS(EtabsPMMCombo!$J273)</f>
        <v>60.205579999999998</v>
      </c>
      <c r="E273" s="31">
        <v>1</v>
      </c>
    </row>
    <row r="274" spans="1:5" x14ac:dyDescent="0.2">
      <c r="A274" s="31" t="str">
        <f>EtabsPMMCombo!$A274&amp;EtabsPMMCombo!$B274</f>
        <v>2FC88</v>
      </c>
      <c r="B274" s="31">
        <f>-EtabsPMMCombo!$E274</f>
        <v>-262.4479</v>
      </c>
      <c r="C274" s="31">
        <f>ABS(EtabsPMMCombo!$I274)</f>
        <v>122.3352</v>
      </c>
      <c r="D274" s="31">
        <f>ABS(EtabsPMMCombo!$J274)</f>
        <v>139.49260000000001</v>
      </c>
      <c r="E274" s="31">
        <v>1</v>
      </c>
    </row>
    <row r="275" spans="1:5" x14ac:dyDescent="0.2">
      <c r="A275" s="31" t="str">
        <f>EtabsPMMCombo!$A275&amp;EtabsPMMCombo!$B275</f>
        <v>2FC88</v>
      </c>
      <c r="B275" s="31">
        <f>-EtabsPMMCombo!$E275</f>
        <v>3675.2339999999999</v>
      </c>
      <c r="C275" s="31">
        <f>ABS(EtabsPMMCombo!$I275)</f>
        <v>521.71140000000003</v>
      </c>
      <c r="D275" s="31">
        <f>ABS(EtabsPMMCombo!$J275)</f>
        <v>254.1634</v>
      </c>
      <c r="E275" s="31">
        <v>5</v>
      </c>
    </row>
    <row r="276" spans="1:5" x14ac:dyDescent="0.2">
      <c r="A276" s="31" t="str">
        <f>EtabsPMMCombo!$A276&amp;EtabsPMMCombo!$B276</f>
        <v>2FC88</v>
      </c>
      <c r="B276" s="31">
        <f>-EtabsPMMCombo!$E276</f>
        <v>3667.422</v>
      </c>
      <c r="C276" s="31">
        <f>ABS(EtabsPMMCombo!$I276)</f>
        <v>205.13470000000001</v>
      </c>
      <c r="D276" s="31">
        <f>ABS(EtabsPMMCombo!$J276)</f>
        <v>58.730119999999999</v>
      </c>
      <c r="E276" s="31">
        <v>4</v>
      </c>
    </row>
    <row r="277" spans="1:5" x14ac:dyDescent="0.2">
      <c r="A277" s="31" t="str">
        <f>EtabsPMMCombo!$A277&amp;EtabsPMMCombo!$B277</f>
        <v>2FC88</v>
      </c>
      <c r="B277" s="31">
        <f>-EtabsPMMCombo!$E277</f>
        <v>3659.6089999999999</v>
      </c>
      <c r="C277" s="31">
        <f>ABS(EtabsPMMCombo!$I277)</f>
        <v>84.212670000000003</v>
      </c>
      <c r="D277" s="31">
        <f>ABS(EtabsPMMCombo!$J277)</f>
        <v>47.331890000000001</v>
      </c>
      <c r="E277" s="31">
        <v>4</v>
      </c>
    </row>
    <row r="278" spans="1:5" x14ac:dyDescent="0.2">
      <c r="A278" s="31" t="str">
        <f>EtabsPMMCombo!$A278&amp;EtabsPMMCombo!$B278</f>
        <v>RFC89</v>
      </c>
      <c r="B278" s="31">
        <f>-EtabsPMMCombo!$E278</f>
        <v>19.470469999999999</v>
      </c>
      <c r="C278" s="31">
        <f>ABS(EtabsPMMCombo!$I278)</f>
        <v>31.51351</v>
      </c>
      <c r="D278" s="31">
        <f>ABS(EtabsPMMCombo!$J278)</f>
        <v>58.46998</v>
      </c>
      <c r="E278" s="31">
        <v>1</v>
      </c>
    </row>
    <row r="279" spans="1:5" x14ac:dyDescent="0.2">
      <c r="A279" s="31" t="str">
        <f>EtabsPMMCombo!$A279&amp;EtabsPMMCombo!$B279</f>
        <v>RFC89</v>
      </c>
      <c r="B279" s="31">
        <f>-EtabsPMMCombo!$E279</f>
        <v>16.509589999999999</v>
      </c>
      <c r="C279" s="31">
        <f>ABS(EtabsPMMCombo!$I279)</f>
        <v>22.554349999999999</v>
      </c>
      <c r="D279" s="31">
        <f>ABS(EtabsPMMCombo!$J279)</f>
        <v>11.959099999999999</v>
      </c>
      <c r="E279" s="31">
        <v>1</v>
      </c>
    </row>
    <row r="280" spans="1:5" x14ac:dyDescent="0.2">
      <c r="A280" s="31" t="str">
        <f>EtabsPMMCombo!$A280&amp;EtabsPMMCombo!$B280</f>
        <v>RFC89</v>
      </c>
      <c r="B280" s="31">
        <f>-EtabsPMMCombo!$E280</f>
        <v>13.54871</v>
      </c>
      <c r="C280" s="31">
        <f>ABS(EtabsPMMCombo!$I280)</f>
        <v>144.40039999999999</v>
      </c>
      <c r="D280" s="31">
        <f>ABS(EtabsPMMCombo!$J280)</f>
        <v>139.7363</v>
      </c>
      <c r="E280" s="31">
        <v>2</v>
      </c>
    </row>
    <row r="281" spans="1:5" x14ac:dyDescent="0.2">
      <c r="A281" s="31" t="str">
        <f>EtabsPMMCombo!$A281&amp;EtabsPMMCombo!$B281</f>
        <v>RFC89</v>
      </c>
      <c r="B281" s="31">
        <f>-EtabsPMMCombo!$E281</f>
        <v>108.72929999999999</v>
      </c>
      <c r="C281" s="31">
        <f>ABS(EtabsPMMCombo!$I281)</f>
        <v>107.07299999999999</v>
      </c>
      <c r="D281" s="31">
        <f>ABS(EtabsPMMCombo!$J281)</f>
        <v>118.3389</v>
      </c>
      <c r="E281" s="31">
        <v>2</v>
      </c>
    </row>
    <row r="282" spans="1:5" x14ac:dyDescent="0.2">
      <c r="A282" s="31" t="str">
        <f>EtabsPMMCombo!$A282&amp;EtabsPMMCombo!$B282</f>
        <v>RFC89</v>
      </c>
      <c r="B282" s="31">
        <f>-EtabsPMMCombo!$E282</f>
        <v>104.4247</v>
      </c>
      <c r="C282" s="31">
        <f>ABS(EtabsPMMCombo!$I282)</f>
        <v>20.024989999999999</v>
      </c>
      <c r="D282" s="31">
        <f>ABS(EtabsPMMCombo!$J282)</f>
        <v>9.7914820000000002</v>
      </c>
      <c r="E282" s="31">
        <v>1</v>
      </c>
    </row>
    <row r="283" spans="1:5" x14ac:dyDescent="0.2">
      <c r="A283" s="31" t="str">
        <f>EtabsPMMCombo!$A283&amp;EtabsPMMCombo!$B283</f>
        <v>RFC89</v>
      </c>
      <c r="B283" s="31">
        <f>-EtabsPMMCombo!$E283</f>
        <v>100.12009999999999</v>
      </c>
      <c r="C283" s="31">
        <f>ABS(EtabsPMMCombo!$I283)</f>
        <v>63.783189999999998</v>
      </c>
      <c r="D283" s="31">
        <f>ABS(EtabsPMMCombo!$J283)</f>
        <v>75.532979999999995</v>
      </c>
      <c r="E283" s="31">
        <v>1</v>
      </c>
    </row>
    <row r="284" spans="1:5" x14ac:dyDescent="0.2">
      <c r="A284" s="31" t="str">
        <f>EtabsPMMCombo!$A284&amp;EtabsPMMCombo!$B284</f>
        <v>28FC89</v>
      </c>
      <c r="B284" s="31">
        <f>-EtabsPMMCombo!$E284</f>
        <v>40.191299999999998</v>
      </c>
      <c r="C284" s="31">
        <f>ABS(EtabsPMMCombo!$I284)</f>
        <v>42.566969999999998</v>
      </c>
      <c r="D284" s="31">
        <f>ABS(EtabsPMMCombo!$J284)</f>
        <v>22.432929999999999</v>
      </c>
      <c r="E284" s="31">
        <v>1</v>
      </c>
    </row>
    <row r="285" spans="1:5" x14ac:dyDescent="0.2">
      <c r="A285" s="31" t="str">
        <f>EtabsPMMCombo!$A285&amp;EtabsPMMCombo!$B285</f>
        <v>28FC89</v>
      </c>
      <c r="B285" s="31">
        <f>-EtabsPMMCombo!$E285</f>
        <v>37.230420000000002</v>
      </c>
      <c r="C285" s="31">
        <f>ABS(EtabsPMMCombo!$I285)</f>
        <v>14.17853</v>
      </c>
      <c r="D285" s="31">
        <f>ABS(EtabsPMMCombo!$J285)</f>
        <v>24.257940000000001</v>
      </c>
      <c r="E285" s="31">
        <v>1</v>
      </c>
    </row>
    <row r="286" spans="1:5" x14ac:dyDescent="0.2">
      <c r="A286" s="31" t="str">
        <f>EtabsPMMCombo!$A286&amp;EtabsPMMCombo!$B286</f>
        <v>28FC89</v>
      </c>
      <c r="B286" s="31">
        <f>-EtabsPMMCombo!$E286</f>
        <v>34.269530000000003</v>
      </c>
      <c r="C286" s="31">
        <f>ABS(EtabsPMMCombo!$I286)</f>
        <v>93.370140000000006</v>
      </c>
      <c r="D286" s="31">
        <f>ABS(EtabsPMMCombo!$J286)</f>
        <v>104.7285</v>
      </c>
      <c r="E286" s="31">
        <v>1</v>
      </c>
    </row>
    <row r="287" spans="1:5" x14ac:dyDescent="0.2">
      <c r="A287" s="31" t="str">
        <f>EtabsPMMCombo!$A287&amp;EtabsPMMCombo!$B287</f>
        <v>28FC89</v>
      </c>
      <c r="B287" s="31">
        <f>-EtabsPMMCombo!$E287</f>
        <v>225.57040000000001</v>
      </c>
      <c r="C287" s="31">
        <f>ABS(EtabsPMMCombo!$I287)</f>
        <v>72.898240000000001</v>
      </c>
      <c r="D287" s="31">
        <f>ABS(EtabsPMMCombo!$J287)</f>
        <v>57.69746</v>
      </c>
      <c r="E287" s="31">
        <v>1</v>
      </c>
    </row>
    <row r="288" spans="1:5" x14ac:dyDescent="0.2">
      <c r="A288" s="31" t="str">
        <f>EtabsPMMCombo!$A288&amp;EtabsPMMCombo!$B288</f>
        <v>28FC89</v>
      </c>
      <c r="B288" s="31">
        <f>-EtabsPMMCombo!$E288</f>
        <v>221.26580000000001</v>
      </c>
      <c r="C288" s="31">
        <f>ABS(EtabsPMMCombo!$I288)</f>
        <v>9.3858969999999999</v>
      </c>
      <c r="D288" s="31">
        <f>ABS(EtabsPMMCombo!$J288)</f>
        <v>23.43571</v>
      </c>
      <c r="E288" s="31">
        <v>1</v>
      </c>
    </row>
    <row r="289" spans="1:5" x14ac:dyDescent="0.2">
      <c r="A289" s="31" t="str">
        <f>EtabsPMMCombo!$A289&amp;EtabsPMMCombo!$B289</f>
        <v>28FC89</v>
      </c>
      <c r="B289" s="31">
        <f>-EtabsPMMCombo!$E289</f>
        <v>216.96119999999999</v>
      </c>
      <c r="C289" s="31">
        <f>ABS(EtabsPMMCombo!$I289)</f>
        <v>53.457509999999999</v>
      </c>
      <c r="D289" s="31">
        <f>ABS(EtabsPMMCombo!$J289)</f>
        <v>67.820210000000003</v>
      </c>
      <c r="E289" s="31">
        <v>1</v>
      </c>
    </row>
    <row r="290" spans="1:5" x14ac:dyDescent="0.2">
      <c r="A290" s="31" t="str">
        <f>EtabsPMMCombo!$A290&amp;EtabsPMMCombo!$B290</f>
        <v>27FC89</v>
      </c>
      <c r="B290" s="31">
        <f>-EtabsPMMCombo!$E290</f>
        <v>34.850679999999997</v>
      </c>
      <c r="C290" s="31">
        <f>ABS(EtabsPMMCombo!$I290)</f>
        <v>46.232979999999998</v>
      </c>
      <c r="D290" s="31">
        <f>ABS(EtabsPMMCombo!$J290)</f>
        <v>58.02055</v>
      </c>
      <c r="E290" s="31">
        <v>1</v>
      </c>
    </row>
    <row r="291" spans="1:5" x14ac:dyDescent="0.2">
      <c r="A291" s="31" t="str">
        <f>EtabsPMMCombo!$A291&amp;EtabsPMMCombo!$B291</f>
        <v>27FC89</v>
      </c>
      <c r="B291" s="31">
        <f>-EtabsPMMCombo!$E291</f>
        <v>31.889790000000001</v>
      </c>
      <c r="C291" s="31">
        <f>ABS(EtabsPMMCombo!$I291)</f>
        <v>1.758011</v>
      </c>
      <c r="D291" s="31">
        <f>ABS(EtabsPMMCombo!$J291)</f>
        <v>8.2568129999999993</v>
      </c>
      <c r="E291" s="31">
        <v>1</v>
      </c>
    </row>
    <row r="292" spans="1:5" x14ac:dyDescent="0.2">
      <c r="A292" s="31" t="str">
        <f>EtabsPMMCombo!$A292&amp;EtabsPMMCombo!$B292</f>
        <v>27FC89</v>
      </c>
      <c r="B292" s="31">
        <f>-EtabsPMMCombo!$E292</f>
        <v>28.928909999999998</v>
      </c>
      <c r="C292" s="31">
        <f>ABS(EtabsPMMCombo!$I292)</f>
        <v>87.791920000000005</v>
      </c>
      <c r="D292" s="31">
        <f>ABS(EtabsPMMCombo!$J292)</f>
        <v>74.319389999999999</v>
      </c>
      <c r="E292" s="31">
        <v>1</v>
      </c>
    </row>
    <row r="293" spans="1:5" x14ac:dyDescent="0.2">
      <c r="A293" s="31" t="str">
        <f>EtabsPMMCombo!$A293&amp;EtabsPMMCombo!$B293</f>
        <v>27FC89</v>
      </c>
      <c r="B293" s="31">
        <f>-EtabsPMMCombo!$E293</f>
        <v>330.11130000000003</v>
      </c>
      <c r="C293" s="31">
        <f>ABS(EtabsPMMCombo!$I293)</f>
        <v>101.1211</v>
      </c>
      <c r="D293" s="31">
        <f>ABS(EtabsPMMCombo!$J293)</f>
        <v>109.5227</v>
      </c>
      <c r="E293" s="31">
        <v>2</v>
      </c>
    </row>
    <row r="294" spans="1:5" x14ac:dyDescent="0.2">
      <c r="A294" s="31" t="str">
        <f>EtabsPMMCombo!$A294&amp;EtabsPMMCombo!$B294</f>
        <v>27FC89</v>
      </c>
      <c r="B294" s="31">
        <f>-EtabsPMMCombo!$E294</f>
        <v>325.80669999999998</v>
      </c>
      <c r="C294" s="31">
        <f>ABS(EtabsPMMCombo!$I294)</f>
        <v>19.120709999999999</v>
      </c>
      <c r="D294" s="31">
        <f>ABS(EtabsPMMCombo!$J294)</f>
        <v>19.161999999999999</v>
      </c>
      <c r="E294" s="31">
        <v>1</v>
      </c>
    </row>
    <row r="295" spans="1:5" x14ac:dyDescent="0.2">
      <c r="A295" s="31" t="str">
        <f>EtabsPMMCombo!$A295&amp;EtabsPMMCombo!$B295</f>
        <v>27FC89</v>
      </c>
      <c r="B295" s="31">
        <f>-EtabsPMMCombo!$E295</f>
        <v>321.50209999999998</v>
      </c>
      <c r="C295" s="31">
        <f>ABS(EtabsPMMCombo!$I295)</f>
        <v>67.609589999999997</v>
      </c>
      <c r="D295" s="31">
        <f>ABS(EtabsPMMCombo!$J295)</f>
        <v>44.615290000000002</v>
      </c>
      <c r="E295" s="31">
        <v>1</v>
      </c>
    </row>
    <row r="296" spans="1:5" x14ac:dyDescent="0.2">
      <c r="A296" s="31" t="str">
        <f>EtabsPMMCombo!$A296&amp;EtabsPMMCombo!$B296</f>
        <v>26FC89</v>
      </c>
      <c r="B296" s="31">
        <f>-EtabsPMMCombo!$E296</f>
        <v>52.30209</v>
      </c>
      <c r="C296" s="31">
        <f>ABS(EtabsPMMCombo!$I296)</f>
        <v>52.641779999999997</v>
      </c>
      <c r="D296" s="31">
        <f>ABS(EtabsPMMCombo!$J296)</f>
        <v>46.735709999999997</v>
      </c>
      <c r="E296" s="31">
        <v>1</v>
      </c>
    </row>
    <row r="297" spans="1:5" x14ac:dyDescent="0.2">
      <c r="A297" s="31" t="str">
        <f>EtabsPMMCombo!$A297&amp;EtabsPMMCombo!$B297</f>
        <v>26FC89</v>
      </c>
      <c r="B297" s="31">
        <f>-EtabsPMMCombo!$E297</f>
        <v>49.341209999999997</v>
      </c>
      <c r="C297" s="31">
        <f>ABS(EtabsPMMCombo!$I297)</f>
        <v>14.06227</v>
      </c>
      <c r="D297" s="31">
        <f>ABS(EtabsPMMCombo!$J297)</f>
        <v>43.8767</v>
      </c>
      <c r="E297" s="31">
        <v>1</v>
      </c>
    </row>
    <row r="298" spans="1:5" x14ac:dyDescent="0.2">
      <c r="A298" s="31" t="str">
        <f>EtabsPMMCombo!$A298&amp;EtabsPMMCombo!$B298</f>
        <v>26FC89</v>
      </c>
      <c r="B298" s="31">
        <f>-EtabsPMMCombo!$E298</f>
        <v>46.380330000000001</v>
      </c>
      <c r="C298" s="31">
        <f>ABS(EtabsPMMCombo!$I298)</f>
        <v>106.105</v>
      </c>
      <c r="D298" s="31">
        <f>ABS(EtabsPMMCombo!$J298)</f>
        <v>150.35130000000001</v>
      </c>
      <c r="E298" s="31">
        <v>2</v>
      </c>
    </row>
    <row r="299" spans="1:5" x14ac:dyDescent="0.2">
      <c r="A299" s="31" t="str">
        <f>EtabsPMMCombo!$A299&amp;EtabsPMMCombo!$B299</f>
        <v>26FC89</v>
      </c>
      <c r="B299" s="31">
        <f>-EtabsPMMCombo!$E299</f>
        <v>452.2749</v>
      </c>
      <c r="C299" s="31">
        <f>ABS(EtabsPMMCombo!$I299)</f>
        <v>92.934950000000001</v>
      </c>
      <c r="D299" s="31">
        <f>ABS(EtabsPMMCombo!$J299)</f>
        <v>65.421099999999996</v>
      </c>
      <c r="E299" s="31">
        <v>1</v>
      </c>
    </row>
    <row r="300" spans="1:5" x14ac:dyDescent="0.2">
      <c r="A300" s="31" t="str">
        <f>EtabsPMMCombo!$A300&amp;EtabsPMMCombo!$B300</f>
        <v>26FC89</v>
      </c>
      <c r="B300" s="31">
        <f>-EtabsPMMCombo!$E300</f>
        <v>447.97030000000001</v>
      </c>
      <c r="C300" s="31">
        <f>ABS(EtabsPMMCombo!$I300)</f>
        <v>8.6267049999999994</v>
      </c>
      <c r="D300" s="31">
        <f>ABS(EtabsPMMCombo!$J300)</f>
        <v>30.1526</v>
      </c>
      <c r="E300" s="31">
        <v>1</v>
      </c>
    </row>
    <row r="301" spans="1:5" x14ac:dyDescent="0.2">
      <c r="A301" s="31" t="str">
        <f>EtabsPMMCombo!$A301&amp;EtabsPMMCombo!$B301</f>
        <v>26FC89</v>
      </c>
      <c r="B301" s="31">
        <f>-EtabsPMMCombo!$E301</f>
        <v>443.66570000000002</v>
      </c>
      <c r="C301" s="31">
        <f>ABS(EtabsPMMCombo!$I301)</f>
        <v>54.94923</v>
      </c>
      <c r="D301" s="31">
        <f>ABS(EtabsPMMCombo!$J301)</f>
        <v>104.2394</v>
      </c>
      <c r="E301" s="31">
        <v>1</v>
      </c>
    </row>
    <row r="302" spans="1:5" x14ac:dyDescent="0.2">
      <c r="A302" s="31" t="str">
        <f>EtabsPMMCombo!$A302&amp;EtabsPMMCombo!$B302</f>
        <v>25FC89</v>
      </c>
      <c r="B302" s="31">
        <f>-EtabsPMMCombo!$E302</f>
        <v>55.527529999999999</v>
      </c>
      <c r="C302" s="31">
        <f>ABS(EtabsPMMCombo!$I302)</f>
        <v>54.411589999999997</v>
      </c>
      <c r="D302" s="31">
        <f>ABS(EtabsPMMCombo!$J302)</f>
        <v>84.771299999999997</v>
      </c>
      <c r="E302" s="31">
        <v>1</v>
      </c>
    </row>
    <row r="303" spans="1:5" x14ac:dyDescent="0.2">
      <c r="A303" s="31" t="str">
        <f>EtabsPMMCombo!$A303&amp;EtabsPMMCombo!$B303</f>
        <v>25FC89</v>
      </c>
      <c r="B303" s="31">
        <f>-EtabsPMMCombo!$E303</f>
        <v>52.566650000000003</v>
      </c>
      <c r="C303" s="31">
        <f>ABS(EtabsPMMCombo!$I303)</f>
        <v>6.3341880000000002</v>
      </c>
      <c r="D303" s="31">
        <f>ABS(EtabsPMMCombo!$J303)</f>
        <v>21.664110000000001</v>
      </c>
      <c r="E303" s="31">
        <v>1</v>
      </c>
    </row>
    <row r="304" spans="1:5" x14ac:dyDescent="0.2">
      <c r="A304" s="31" t="str">
        <f>EtabsPMMCombo!$A304&amp;EtabsPMMCombo!$B304</f>
        <v>25FC89</v>
      </c>
      <c r="B304" s="31">
        <f>-EtabsPMMCombo!$E304</f>
        <v>49.605759999999997</v>
      </c>
      <c r="C304" s="31">
        <f>ABS(EtabsPMMCombo!$I304)</f>
        <v>90.848569999999995</v>
      </c>
      <c r="D304" s="31">
        <f>ABS(EtabsPMMCombo!$J304)</f>
        <v>48.13588</v>
      </c>
      <c r="E304" s="31">
        <v>1</v>
      </c>
    </row>
    <row r="305" spans="1:5" x14ac:dyDescent="0.2">
      <c r="A305" s="31" t="str">
        <f>EtabsPMMCombo!$A305&amp;EtabsPMMCombo!$B305</f>
        <v>25FC89</v>
      </c>
      <c r="B305" s="31">
        <f>-EtabsPMMCombo!$E305</f>
        <v>518.68079999999998</v>
      </c>
      <c r="C305" s="31">
        <f>ABS(EtabsPMMCombo!$I305)</f>
        <v>99.083259999999996</v>
      </c>
      <c r="D305" s="31">
        <f>ABS(EtabsPMMCombo!$J305)</f>
        <v>125.0179</v>
      </c>
      <c r="E305" s="31">
        <v>2</v>
      </c>
    </row>
    <row r="306" spans="1:5" x14ac:dyDescent="0.2">
      <c r="A306" s="31" t="str">
        <f>EtabsPMMCombo!$A306&amp;EtabsPMMCombo!$B306</f>
        <v>25FC89</v>
      </c>
      <c r="B306" s="31">
        <f>-EtabsPMMCombo!$E306</f>
        <v>514.37620000000004</v>
      </c>
      <c r="C306" s="31">
        <f>ABS(EtabsPMMCombo!$I306)</f>
        <v>21.382110000000001</v>
      </c>
      <c r="D306" s="31">
        <f>ABS(EtabsPMMCombo!$J306)</f>
        <v>39.658900000000003</v>
      </c>
      <c r="E306" s="31">
        <v>1</v>
      </c>
    </row>
    <row r="307" spans="1:5" x14ac:dyDescent="0.2">
      <c r="A307" s="31" t="str">
        <f>EtabsPMMCombo!$A307&amp;EtabsPMMCombo!$B307</f>
        <v>25FC89</v>
      </c>
      <c r="B307" s="31">
        <f>-EtabsPMMCombo!$E307</f>
        <v>510.07159999999999</v>
      </c>
      <c r="C307" s="31">
        <f>ABS(EtabsPMMCombo!$I307)</f>
        <v>76.245679999999993</v>
      </c>
      <c r="D307" s="31">
        <f>ABS(EtabsPMMCombo!$J307)</f>
        <v>43.846530000000001</v>
      </c>
      <c r="E307" s="31">
        <v>1</v>
      </c>
    </row>
    <row r="308" spans="1:5" x14ac:dyDescent="0.2">
      <c r="A308" s="31" t="str">
        <f>EtabsPMMCombo!$A308&amp;EtabsPMMCombo!$B308</f>
        <v>24FC89</v>
      </c>
      <c r="B308" s="31">
        <f>-EtabsPMMCombo!$E308</f>
        <v>68.726259999999996</v>
      </c>
      <c r="C308" s="31">
        <f>ABS(EtabsPMMCombo!$I308)</f>
        <v>62.95505</v>
      </c>
      <c r="D308" s="31">
        <f>ABS(EtabsPMMCombo!$J308)</f>
        <v>61.283799999999999</v>
      </c>
      <c r="E308" s="31">
        <v>1</v>
      </c>
    </row>
    <row r="309" spans="1:5" x14ac:dyDescent="0.2">
      <c r="A309" s="31" t="str">
        <f>EtabsPMMCombo!$A309&amp;EtabsPMMCombo!$B309</f>
        <v>24FC89</v>
      </c>
      <c r="B309" s="31">
        <f>-EtabsPMMCombo!$E309</f>
        <v>65.765370000000004</v>
      </c>
      <c r="C309" s="31">
        <f>ABS(EtabsPMMCombo!$I309)</f>
        <v>19.058260000000001</v>
      </c>
      <c r="D309" s="31">
        <f>ABS(EtabsPMMCombo!$J309)</f>
        <v>41.473759999999999</v>
      </c>
      <c r="E309" s="31">
        <v>1</v>
      </c>
    </row>
    <row r="310" spans="1:5" x14ac:dyDescent="0.2">
      <c r="A310" s="31" t="str">
        <f>EtabsPMMCombo!$A310&amp;EtabsPMMCombo!$B310</f>
        <v>24FC89</v>
      </c>
      <c r="B310" s="31">
        <f>-EtabsPMMCombo!$E310</f>
        <v>62.804490000000001</v>
      </c>
      <c r="C310" s="31">
        <f>ABS(EtabsPMMCombo!$I310)</f>
        <v>123.1221</v>
      </c>
      <c r="D310" s="31">
        <f>ABS(EtabsPMMCombo!$J310)</f>
        <v>165.39070000000001</v>
      </c>
      <c r="E310" s="31">
        <v>2</v>
      </c>
    </row>
    <row r="311" spans="1:5" x14ac:dyDescent="0.2">
      <c r="A311" s="31" t="str">
        <f>EtabsPMMCombo!$A311&amp;EtabsPMMCombo!$B311</f>
        <v>24FC89</v>
      </c>
      <c r="B311" s="31">
        <f>-EtabsPMMCombo!$E311</f>
        <v>640.04989999999998</v>
      </c>
      <c r="C311" s="31">
        <f>ABS(EtabsPMMCombo!$I311)</f>
        <v>96.793980000000005</v>
      </c>
      <c r="D311" s="31">
        <f>ABS(EtabsPMMCombo!$J311)</f>
        <v>85.876660000000001</v>
      </c>
      <c r="E311" s="31">
        <v>2</v>
      </c>
    </row>
    <row r="312" spans="1:5" x14ac:dyDescent="0.2">
      <c r="A312" s="31" t="str">
        <f>EtabsPMMCombo!$A312&amp;EtabsPMMCombo!$B312</f>
        <v>24FC89</v>
      </c>
      <c r="B312" s="31">
        <f>-EtabsPMMCombo!$E312</f>
        <v>635.74530000000004</v>
      </c>
      <c r="C312" s="31">
        <f>ABS(EtabsPMMCombo!$I312)</f>
        <v>9.7667529999999996</v>
      </c>
      <c r="D312" s="31">
        <f>ABS(EtabsPMMCombo!$J312)</f>
        <v>28.625170000000001</v>
      </c>
      <c r="E312" s="31">
        <v>1</v>
      </c>
    </row>
    <row r="313" spans="1:5" x14ac:dyDescent="0.2">
      <c r="A313" s="31" t="str">
        <f>EtabsPMMCombo!$A313&amp;EtabsPMMCombo!$B313</f>
        <v>24FC89</v>
      </c>
      <c r="B313" s="31">
        <f>-EtabsPMMCombo!$E313</f>
        <v>631.44069999999999</v>
      </c>
      <c r="C313" s="31">
        <f>ABS(EtabsPMMCombo!$I313)</f>
        <v>70.720860000000002</v>
      </c>
      <c r="D313" s="31">
        <f>ABS(EtabsPMMCombo!$J313)</f>
        <v>115.1293</v>
      </c>
      <c r="E313" s="31">
        <v>2</v>
      </c>
    </row>
    <row r="314" spans="1:5" x14ac:dyDescent="0.2">
      <c r="A314" s="31" t="str">
        <f>EtabsPMMCombo!$A314&amp;EtabsPMMCombo!$B314</f>
        <v>23FC89</v>
      </c>
      <c r="B314" s="31">
        <f>-EtabsPMMCombo!$E314</f>
        <v>67.259349999999998</v>
      </c>
      <c r="C314" s="31">
        <f>ABS(EtabsPMMCombo!$I314)</f>
        <v>81.439160000000001</v>
      </c>
      <c r="D314" s="31">
        <f>ABS(EtabsPMMCombo!$J314)</f>
        <v>110.8998</v>
      </c>
      <c r="E314" s="31">
        <v>1</v>
      </c>
    </row>
    <row r="315" spans="1:5" x14ac:dyDescent="0.2">
      <c r="A315" s="31" t="str">
        <f>EtabsPMMCombo!$A315&amp;EtabsPMMCombo!$B315</f>
        <v>23FC89</v>
      </c>
      <c r="B315" s="31">
        <f>-EtabsPMMCombo!$E315</f>
        <v>64.298469999999995</v>
      </c>
      <c r="C315" s="31">
        <f>ABS(EtabsPMMCombo!$I315)</f>
        <v>10.67169</v>
      </c>
      <c r="D315" s="31">
        <f>ABS(EtabsPMMCombo!$J315)</f>
        <v>35.46651</v>
      </c>
      <c r="E315" s="31">
        <v>1</v>
      </c>
    </row>
    <row r="316" spans="1:5" x14ac:dyDescent="0.2">
      <c r="A316" s="31" t="str">
        <f>EtabsPMMCombo!$A316&amp;EtabsPMMCombo!$B316</f>
        <v>23FC89</v>
      </c>
      <c r="B316" s="31">
        <f>-EtabsPMMCombo!$E316</f>
        <v>61.337589999999999</v>
      </c>
      <c r="C316" s="31">
        <f>ABS(EtabsPMMCombo!$I316)</f>
        <v>103.4623</v>
      </c>
      <c r="D316" s="31">
        <f>ABS(EtabsPMMCombo!$J316)</f>
        <v>42.955440000000003</v>
      </c>
      <c r="E316" s="31">
        <v>1</v>
      </c>
    </row>
    <row r="317" spans="1:5" x14ac:dyDescent="0.2">
      <c r="A317" s="31" t="str">
        <f>EtabsPMMCombo!$A317&amp;EtabsPMMCombo!$B317</f>
        <v>23FC89</v>
      </c>
      <c r="B317" s="31">
        <f>-EtabsPMMCombo!$E317</f>
        <v>710.97140000000002</v>
      </c>
      <c r="C317" s="31">
        <f>ABS(EtabsPMMCombo!$I317)</f>
        <v>123.83580000000001</v>
      </c>
      <c r="D317" s="31">
        <f>ABS(EtabsPMMCombo!$J317)</f>
        <v>147.03219999999999</v>
      </c>
      <c r="E317" s="31">
        <v>2</v>
      </c>
    </row>
    <row r="318" spans="1:5" x14ac:dyDescent="0.2">
      <c r="A318" s="31" t="str">
        <f>EtabsPMMCombo!$A318&amp;EtabsPMMCombo!$B318</f>
        <v>23FC89</v>
      </c>
      <c r="B318" s="31">
        <f>-EtabsPMMCombo!$E318</f>
        <v>706.66679999999997</v>
      </c>
      <c r="C318" s="31">
        <f>ABS(EtabsPMMCombo!$I318)</f>
        <v>22.783799999999999</v>
      </c>
      <c r="D318" s="31">
        <f>ABS(EtabsPMMCombo!$J318)</f>
        <v>53.455680000000001</v>
      </c>
      <c r="E318" s="31">
        <v>1</v>
      </c>
    </row>
    <row r="319" spans="1:5" x14ac:dyDescent="0.2">
      <c r="A319" s="31" t="str">
        <f>EtabsPMMCombo!$A319&amp;EtabsPMMCombo!$B319</f>
        <v>23FC89</v>
      </c>
      <c r="B319" s="31">
        <f>-EtabsPMMCombo!$E319</f>
        <v>702.36220000000003</v>
      </c>
      <c r="C319" s="31">
        <f>ABS(EtabsPMMCombo!$I319)</f>
        <v>85.260149999999996</v>
      </c>
      <c r="D319" s="31">
        <f>ABS(EtabsPMMCombo!$J319)</f>
        <v>42.75732</v>
      </c>
      <c r="E319" s="31">
        <v>1</v>
      </c>
    </row>
    <row r="320" spans="1:5" x14ac:dyDescent="0.2">
      <c r="A320" s="31" t="str">
        <f>EtabsPMMCombo!$A320&amp;EtabsPMMCombo!$B320</f>
        <v>22FC89</v>
      </c>
      <c r="B320" s="31">
        <f>-EtabsPMMCombo!$E320</f>
        <v>77.915750000000003</v>
      </c>
      <c r="C320" s="31">
        <f>ABS(EtabsPMMCombo!$I320)</f>
        <v>77.489519999999999</v>
      </c>
      <c r="D320" s="31">
        <f>ABS(EtabsPMMCombo!$J320)</f>
        <v>68.241510000000005</v>
      </c>
      <c r="E320" s="31">
        <v>1</v>
      </c>
    </row>
    <row r="321" spans="1:5" x14ac:dyDescent="0.2">
      <c r="A321" s="31" t="str">
        <f>EtabsPMMCombo!$A321&amp;EtabsPMMCombo!$B321</f>
        <v>22FC89</v>
      </c>
      <c r="B321" s="31">
        <f>-EtabsPMMCombo!$E321</f>
        <v>74.954859999999996</v>
      </c>
      <c r="C321" s="31">
        <f>ABS(EtabsPMMCombo!$I321)</f>
        <v>20.17765</v>
      </c>
      <c r="D321" s="31">
        <f>ABS(EtabsPMMCombo!$J321)</f>
        <v>21.84469</v>
      </c>
      <c r="E321" s="31">
        <v>1</v>
      </c>
    </row>
    <row r="322" spans="1:5" x14ac:dyDescent="0.2">
      <c r="A322" s="31" t="str">
        <f>EtabsPMMCombo!$A322&amp;EtabsPMMCombo!$B322</f>
        <v>22FC89</v>
      </c>
      <c r="B322" s="31">
        <f>-EtabsPMMCombo!$E322</f>
        <v>71.993979999999993</v>
      </c>
      <c r="C322" s="31">
        <f>ABS(EtabsPMMCombo!$I322)</f>
        <v>117.9868</v>
      </c>
      <c r="D322" s="31">
        <f>ABS(EtabsPMMCombo!$J322)</f>
        <v>156.77510000000001</v>
      </c>
      <c r="E322" s="31">
        <v>2</v>
      </c>
    </row>
    <row r="323" spans="1:5" x14ac:dyDescent="0.2">
      <c r="A323" s="31" t="str">
        <f>EtabsPMMCombo!$A323&amp;EtabsPMMCombo!$B323</f>
        <v>22FC89</v>
      </c>
      <c r="B323" s="31">
        <f>-EtabsPMMCombo!$E323</f>
        <v>835.21770000000004</v>
      </c>
      <c r="C323" s="31">
        <f>ABS(EtabsPMMCombo!$I323)</f>
        <v>120.8146</v>
      </c>
      <c r="D323" s="31">
        <f>ABS(EtabsPMMCombo!$J323)</f>
        <v>121.7885</v>
      </c>
      <c r="E323" s="31">
        <v>2</v>
      </c>
    </row>
    <row r="324" spans="1:5" x14ac:dyDescent="0.2">
      <c r="A324" s="31" t="str">
        <f>EtabsPMMCombo!$A324&amp;EtabsPMMCombo!$B324</f>
        <v>22FC89</v>
      </c>
      <c r="B324" s="31">
        <f>-EtabsPMMCombo!$E324</f>
        <v>830.91309999999999</v>
      </c>
      <c r="C324" s="31">
        <f>ABS(EtabsPMMCombo!$I324)</f>
        <v>16.391179999999999</v>
      </c>
      <c r="D324" s="31">
        <f>ABS(EtabsPMMCombo!$J324)</f>
        <v>26.597850000000001</v>
      </c>
      <c r="E324" s="31">
        <v>1</v>
      </c>
    </row>
    <row r="325" spans="1:5" x14ac:dyDescent="0.2">
      <c r="A325" s="31" t="str">
        <f>EtabsPMMCombo!$A325&amp;EtabsPMMCombo!$B325</f>
        <v>22FC89</v>
      </c>
      <c r="B325" s="31">
        <f>-EtabsPMMCombo!$E325</f>
        <v>826.60850000000005</v>
      </c>
      <c r="C325" s="31">
        <f>ABS(EtabsPMMCombo!$I325)</f>
        <v>67.09966</v>
      </c>
      <c r="D325" s="31">
        <f>ABS(EtabsPMMCombo!$J325)</f>
        <v>112.72069999999999</v>
      </c>
      <c r="E325" s="31">
        <v>2</v>
      </c>
    </row>
    <row r="326" spans="1:5" x14ac:dyDescent="0.2">
      <c r="A326" s="31" t="str">
        <f>EtabsPMMCombo!$A326&amp;EtabsPMMCombo!$B326</f>
        <v>21FC89</v>
      </c>
      <c r="B326" s="31">
        <f>-EtabsPMMCombo!$E326</f>
        <v>82.893219999999999</v>
      </c>
      <c r="C326" s="31">
        <f>ABS(EtabsPMMCombo!$I326)</f>
        <v>68.747410000000002</v>
      </c>
      <c r="D326" s="31">
        <f>ABS(EtabsPMMCombo!$J326)</f>
        <v>111.1961</v>
      </c>
      <c r="E326" s="31">
        <v>1</v>
      </c>
    </row>
    <row r="327" spans="1:5" x14ac:dyDescent="0.2">
      <c r="A327" s="31" t="str">
        <f>EtabsPMMCombo!$A327&amp;EtabsPMMCombo!$B327</f>
        <v>21FC89</v>
      </c>
      <c r="B327" s="31">
        <f>-EtabsPMMCombo!$E327</f>
        <v>79.310550000000006</v>
      </c>
      <c r="C327" s="31">
        <f>ABS(EtabsPMMCombo!$I327)</f>
        <v>15.81683</v>
      </c>
      <c r="D327" s="31">
        <f>ABS(EtabsPMMCombo!$J327)</f>
        <v>49.497239999999998</v>
      </c>
      <c r="E327" s="31">
        <v>1</v>
      </c>
    </row>
    <row r="328" spans="1:5" x14ac:dyDescent="0.2">
      <c r="A328" s="31" t="str">
        <f>EtabsPMMCombo!$A328&amp;EtabsPMMCombo!$B328</f>
        <v>21FC89</v>
      </c>
      <c r="B328" s="31">
        <f>-EtabsPMMCombo!$E328</f>
        <v>75.727879999999999</v>
      </c>
      <c r="C328" s="31">
        <f>ABS(EtabsPMMCombo!$I328)</f>
        <v>123.38330000000001</v>
      </c>
      <c r="D328" s="31">
        <f>ABS(EtabsPMMCombo!$J328)</f>
        <v>63.644089999999998</v>
      </c>
      <c r="E328" s="31">
        <v>1</v>
      </c>
    </row>
    <row r="329" spans="1:5" x14ac:dyDescent="0.2">
      <c r="A329" s="31" t="str">
        <f>EtabsPMMCombo!$A329&amp;EtabsPMMCombo!$B329</f>
        <v>21FC89</v>
      </c>
      <c r="B329" s="31">
        <f>-EtabsPMMCombo!$E329</f>
        <v>964.1626</v>
      </c>
      <c r="C329" s="31">
        <f>ABS(EtabsPMMCombo!$I329)</f>
        <v>133.83410000000001</v>
      </c>
      <c r="D329" s="31">
        <f>ABS(EtabsPMMCombo!$J329)</f>
        <v>167.64619999999999</v>
      </c>
      <c r="E329" s="31">
        <v>2</v>
      </c>
    </row>
    <row r="330" spans="1:5" x14ac:dyDescent="0.2">
      <c r="A330" s="31" t="str">
        <f>EtabsPMMCombo!$A330&amp;EtabsPMMCombo!$B330</f>
        <v>21FC89</v>
      </c>
      <c r="B330" s="31">
        <f>-EtabsPMMCombo!$E330</f>
        <v>958.95399999999995</v>
      </c>
      <c r="C330" s="31">
        <f>ABS(EtabsPMMCombo!$I330)</f>
        <v>27.370170000000002</v>
      </c>
      <c r="D330" s="31">
        <f>ABS(EtabsPMMCombo!$J330)</f>
        <v>54.502549999999999</v>
      </c>
      <c r="E330" s="31">
        <v>1</v>
      </c>
    </row>
    <row r="331" spans="1:5" x14ac:dyDescent="0.2">
      <c r="A331" s="31" t="str">
        <f>EtabsPMMCombo!$A331&amp;EtabsPMMCombo!$B331</f>
        <v>21FC89</v>
      </c>
      <c r="B331" s="31">
        <f>-EtabsPMMCombo!$E331</f>
        <v>953.74549999999999</v>
      </c>
      <c r="C331" s="31">
        <f>ABS(EtabsPMMCombo!$I331)</f>
        <v>81.37724</v>
      </c>
      <c r="D331" s="31">
        <f>ABS(EtabsPMMCombo!$J331)</f>
        <v>17.193359999999998</v>
      </c>
      <c r="E331" s="31">
        <v>2</v>
      </c>
    </row>
    <row r="332" spans="1:5" x14ac:dyDescent="0.2">
      <c r="A332" s="31" t="str">
        <f>EtabsPMMCombo!$A332&amp;EtabsPMMCombo!$B332</f>
        <v>20FC89</v>
      </c>
      <c r="B332" s="31">
        <f>-EtabsPMMCombo!$E332</f>
        <v>88.364850000000004</v>
      </c>
      <c r="C332" s="31">
        <f>ABS(EtabsPMMCombo!$I332)</f>
        <v>94.084890000000001</v>
      </c>
      <c r="D332" s="31">
        <f>ABS(EtabsPMMCombo!$J332)</f>
        <v>86.308049999999994</v>
      </c>
      <c r="E332" s="31">
        <v>1</v>
      </c>
    </row>
    <row r="333" spans="1:5" x14ac:dyDescent="0.2">
      <c r="A333" s="31" t="str">
        <f>EtabsPMMCombo!$A333&amp;EtabsPMMCombo!$B333</f>
        <v>20FC89</v>
      </c>
      <c r="B333" s="31">
        <f>-EtabsPMMCombo!$E333</f>
        <v>85.403970000000001</v>
      </c>
      <c r="C333" s="31">
        <f>ABS(EtabsPMMCombo!$I333)</f>
        <v>24.7468</v>
      </c>
      <c r="D333" s="31">
        <f>ABS(EtabsPMMCombo!$J333)</f>
        <v>20.977399999999999</v>
      </c>
      <c r="E333" s="31">
        <v>1</v>
      </c>
    </row>
    <row r="334" spans="1:5" x14ac:dyDescent="0.2">
      <c r="A334" s="31" t="str">
        <f>EtabsPMMCombo!$A334&amp;EtabsPMMCombo!$B334</f>
        <v>20FC89</v>
      </c>
      <c r="B334" s="31">
        <f>-EtabsPMMCombo!$E334</f>
        <v>82.443079999999995</v>
      </c>
      <c r="C334" s="31">
        <f>ABS(EtabsPMMCombo!$I334)</f>
        <v>122.6482</v>
      </c>
      <c r="D334" s="31">
        <f>ABS(EtabsPMMCombo!$J334)</f>
        <v>148.3158</v>
      </c>
      <c r="E334" s="31">
        <v>2</v>
      </c>
    </row>
    <row r="335" spans="1:5" x14ac:dyDescent="0.2">
      <c r="A335" s="31" t="str">
        <f>EtabsPMMCombo!$A335&amp;EtabsPMMCombo!$B335</f>
        <v>20FC89</v>
      </c>
      <c r="B335" s="31">
        <f>-EtabsPMMCombo!$E335</f>
        <v>1094.797</v>
      </c>
      <c r="C335" s="31">
        <f>ABS(EtabsPMMCombo!$I335)</f>
        <v>120.9734</v>
      </c>
      <c r="D335" s="31">
        <f>ABS(EtabsPMMCombo!$J335)</f>
        <v>116.8693</v>
      </c>
      <c r="E335" s="31">
        <v>2</v>
      </c>
    </row>
    <row r="336" spans="1:5" x14ac:dyDescent="0.2">
      <c r="A336" s="31" t="str">
        <f>EtabsPMMCombo!$A336&amp;EtabsPMMCombo!$B336</f>
        <v>20FC89</v>
      </c>
      <c r="B336" s="31">
        <f>-EtabsPMMCombo!$E336</f>
        <v>1090.4929999999999</v>
      </c>
      <c r="C336" s="31">
        <f>ABS(EtabsPMMCombo!$I336)</f>
        <v>18.022860000000001</v>
      </c>
      <c r="D336" s="31">
        <f>ABS(EtabsPMMCombo!$J336)</f>
        <v>19.788250000000001</v>
      </c>
      <c r="E336" s="31">
        <v>2</v>
      </c>
    </row>
    <row r="337" spans="1:5" x14ac:dyDescent="0.2">
      <c r="A337" s="31" t="str">
        <f>EtabsPMMCombo!$A337&amp;EtabsPMMCombo!$B337</f>
        <v>20FC89</v>
      </c>
      <c r="B337" s="31">
        <f>-EtabsPMMCombo!$E337</f>
        <v>1086.1880000000001</v>
      </c>
      <c r="C337" s="31">
        <f>ABS(EtabsPMMCombo!$I337)</f>
        <v>82.3369</v>
      </c>
      <c r="D337" s="31">
        <f>ABS(EtabsPMMCombo!$J337)</f>
        <v>115.3807</v>
      </c>
      <c r="E337" s="31">
        <v>2</v>
      </c>
    </row>
    <row r="338" spans="1:5" x14ac:dyDescent="0.2">
      <c r="A338" s="31" t="str">
        <f>EtabsPMMCombo!$A338&amp;EtabsPMMCombo!$B338</f>
        <v>19FC89</v>
      </c>
      <c r="B338" s="31">
        <f>-EtabsPMMCombo!$E338</f>
        <v>66.276489999999995</v>
      </c>
      <c r="C338" s="31">
        <f>ABS(EtabsPMMCombo!$I338)</f>
        <v>108.9738</v>
      </c>
      <c r="D338" s="31">
        <f>ABS(EtabsPMMCombo!$J338)</f>
        <v>120.65089999999999</v>
      </c>
      <c r="E338" s="31">
        <v>2</v>
      </c>
    </row>
    <row r="339" spans="1:5" x14ac:dyDescent="0.2">
      <c r="A339" s="31" t="str">
        <f>EtabsPMMCombo!$A339&amp;EtabsPMMCombo!$B339</f>
        <v>19FC89</v>
      </c>
      <c r="B339" s="31">
        <f>-EtabsPMMCombo!$E339</f>
        <v>62.693820000000002</v>
      </c>
      <c r="C339" s="31">
        <f>ABS(EtabsPMMCombo!$I339)</f>
        <v>18.433399999999999</v>
      </c>
      <c r="D339" s="31">
        <f>ABS(EtabsPMMCombo!$J339)</f>
        <v>36.671010000000003</v>
      </c>
      <c r="E339" s="31">
        <v>1</v>
      </c>
    </row>
    <row r="340" spans="1:5" x14ac:dyDescent="0.2">
      <c r="A340" s="31" t="str">
        <f>EtabsPMMCombo!$A340&amp;EtabsPMMCombo!$B340</f>
        <v>19FC89</v>
      </c>
      <c r="B340" s="31">
        <f>-EtabsPMMCombo!$E340</f>
        <v>59.111150000000002</v>
      </c>
      <c r="C340" s="31">
        <f>ABS(EtabsPMMCombo!$I340)</f>
        <v>127.0235</v>
      </c>
      <c r="D340" s="31">
        <f>ABS(EtabsPMMCombo!$J340)</f>
        <v>86.357830000000007</v>
      </c>
      <c r="E340" s="31">
        <v>1</v>
      </c>
    </row>
    <row r="341" spans="1:5" x14ac:dyDescent="0.2">
      <c r="A341" s="31" t="str">
        <f>EtabsPMMCombo!$A341&amp;EtabsPMMCombo!$B341</f>
        <v>19FC89</v>
      </c>
      <c r="B341" s="31">
        <f>-EtabsPMMCombo!$E341</f>
        <v>1217.865</v>
      </c>
      <c r="C341" s="31">
        <f>ABS(EtabsPMMCombo!$I341)</f>
        <v>161.03710000000001</v>
      </c>
      <c r="D341" s="31">
        <f>ABS(EtabsPMMCombo!$J341)</f>
        <v>177.51300000000001</v>
      </c>
      <c r="E341" s="31">
        <v>2</v>
      </c>
    </row>
    <row r="342" spans="1:5" x14ac:dyDescent="0.2">
      <c r="A342" s="31" t="str">
        <f>EtabsPMMCombo!$A342&amp;EtabsPMMCombo!$B342</f>
        <v>19FC89</v>
      </c>
      <c r="B342" s="31">
        <f>-EtabsPMMCombo!$E342</f>
        <v>1212.6569999999999</v>
      </c>
      <c r="C342" s="31">
        <f>ABS(EtabsPMMCombo!$I342)</f>
        <v>36.646160000000002</v>
      </c>
      <c r="D342" s="31">
        <f>ABS(EtabsPMMCombo!$J342)</f>
        <v>49.197800000000001</v>
      </c>
      <c r="E342" s="31">
        <v>2</v>
      </c>
    </row>
    <row r="343" spans="1:5" x14ac:dyDescent="0.2">
      <c r="A343" s="31" t="str">
        <f>EtabsPMMCombo!$A343&amp;EtabsPMMCombo!$B343</f>
        <v>19FC89</v>
      </c>
      <c r="B343" s="31">
        <f>-EtabsPMMCombo!$E343</f>
        <v>1207.4480000000001</v>
      </c>
      <c r="C343" s="31">
        <f>ABS(EtabsPMMCombo!$I343)</f>
        <v>111.34059999999999</v>
      </c>
      <c r="D343" s="31">
        <f>ABS(EtabsPMMCombo!$J343)</f>
        <v>54.518340000000002</v>
      </c>
      <c r="E343" s="31">
        <v>2</v>
      </c>
    </row>
    <row r="344" spans="1:5" x14ac:dyDescent="0.2">
      <c r="A344" s="31" t="str">
        <f>EtabsPMMCombo!$A344&amp;EtabsPMMCombo!$B344</f>
        <v>18FC89</v>
      </c>
      <c r="B344" s="31">
        <f>-EtabsPMMCombo!$E344</f>
        <v>62.540329999999997</v>
      </c>
      <c r="C344" s="31">
        <f>ABS(EtabsPMMCombo!$I344)</f>
        <v>108.05459999999999</v>
      </c>
      <c r="D344" s="31">
        <f>ABS(EtabsPMMCombo!$J344)</f>
        <v>91.397940000000006</v>
      </c>
      <c r="E344" s="31">
        <v>1</v>
      </c>
    </row>
    <row r="345" spans="1:5" x14ac:dyDescent="0.2">
      <c r="A345" s="31" t="str">
        <f>EtabsPMMCombo!$A345&amp;EtabsPMMCombo!$B345</f>
        <v>18FC89</v>
      </c>
      <c r="B345" s="31">
        <f>-EtabsPMMCombo!$E345</f>
        <v>58.957659999999997</v>
      </c>
      <c r="C345" s="31">
        <f>ABS(EtabsPMMCombo!$I345)</f>
        <v>32.876150000000003</v>
      </c>
      <c r="D345" s="31">
        <f>ABS(EtabsPMMCombo!$J345)</f>
        <v>54.35568</v>
      </c>
      <c r="E345" s="31">
        <v>1</v>
      </c>
    </row>
    <row r="346" spans="1:5" x14ac:dyDescent="0.2">
      <c r="A346" s="31" t="str">
        <f>EtabsPMMCombo!$A346&amp;EtabsPMMCombo!$B346</f>
        <v>18FC89</v>
      </c>
      <c r="B346" s="31">
        <f>-EtabsPMMCombo!$E346</f>
        <v>55.374989999999997</v>
      </c>
      <c r="C346" s="31">
        <f>ABS(EtabsPMMCombo!$I346)</f>
        <v>139.03899999999999</v>
      </c>
      <c r="D346" s="31">
        <f>ABS(EtabsPMMCombo!$J346)</f>
        <v>211.0958</v>
      </c>
      <c r="E346" s="31">
        <v>2</v>
      </c>
    </row>
    <row r="347" spans="1:5" x14ac:dyDescent="0.2">
      <c r="A347" s="31" t="str">
        <f>EtabsPMMCombo!$A347&amp;EtabsPMMCombo!$B347</f>
        <v>18FC89</v>
      </c>
      <c r="B347" s="31">
        <f>-EtabsPMMCombo!$E347</f>
        <v>1361.4390000000001</v>
      </c>
      <c r="C347" s="31">
        <f>ABS(EtabsPMMCombo!$I347)</f>
        <v>144.41380000000001</v>
      </c>
      <c r="D347" s="31">
        <f>ABS(EtabsPMMCombo!$J347)</f>
        <v>112.8999</v>
      </c>
      <c r="E347" s="31">
        <v>2</v>
      </c>
    </row>
    <row r="348" spans="1:5" x14ac:dyDescent="0.2">
      <c r="A348" s="31" t="str">
        <f>EtabsPMMCombo!$A348&amp;EtabsPMMCombo!$B348</f>
        <v>18FC89</v>
      </c>
      <c r="B348" s="31">
        <f>-EtabsPMMCombo!$E348</f>
        <v>1356.23</v>
      </c>
      <c r="C348" s="31">
        <f>ABS(EtabsPMMCombo!$I348)</f>
        <v>26.75553</v>
      </c>
      <c r="D348" s="31">
        <f>ABS(EtabsPMMCombo!$J348)</f>
        <v>41.136679999999998</v>
      </c>
      <c r="E348" s="31">
        <v>2</v>
      </c>
    </row>
    <row r="349" spans="1:5" x14ac:dyDescent="0.2">
      <c r="A349" s="31" t="str">
        <f>EtabsPMMCombo!$A349&amp;EtabsPMMCombo!$B349</f>
        <v>18FC89</v>
      </c>
      <c r="B349" s="31">
        <f>-EtabsPMMCombo!$E349</f>
        <v>1351.0219999999999</v>
      </c>
      <c r="C349" s="31">
        <f>ABS(EtabsPMMCombo!$I349)</f>
        <v>90.455420000000004</v>
      </c>
      <c r="D349" s="31">
        <f>ABS(EtabsPMMCombo!$J349)</f>
        <v>163.19220000000001</v>
      </c>
      <c r="E349" s="31">
        <v>2</v>
      </c>
    </row>
    <row r="350" spans="1:5" x14ac:dyDescent="0.2">
      <c r="A350" s="31" t="str">
        <f>EtabsPMMCombo!$A350&amp;EtabsPMMCombo!$B350</f>
        <v>17FC89</v>
      </c>
      <c r="B350" s="31">
        <f>-EtabsPMMCombo!$E350</f>
        <v>32.053710000000002</v>
      </c>
      <c r="C350" s="31">
        <f>ABS(EtabsPMMCombo!$I350)</f>
        <v>105.8522</v>
      </c>
      <c r="D350" s="31">
        <f>ABS(EtabsPMMCombo!$J350)</f>
        <v>140.6052</v>
      </c>
      <c r="E350" s="31">
        <v>2</v>
      </c>
    </row>
    <row r="351" spans="1:5" x14ac:dyDescent="0.2">
      <c r="A351" s="31" t="str">
        <f>EtabsPMMCombo!$A351&amp;EtabsPMMCombo!$B351</f>
        <v>17FC89</v>
      </c>
      <c r="B351" s="31">
        <f>-EtabsPMMCombo!$E351</f>
        <v>28.471039999999999</v>
      </c>
      <c r="C351" s="31">
        <f>ABS(EtabsPMMCombo!$I351)</f>
        <v>22.615210000000001</v>
      </c>
      <c r="D351" s="31">
        <f>ABS(EtabsPMMCombo!$J351)</f>
        <v>48.775829999999999</v>
      </c>
      <c r="E351" s="31">
        <v>1</v>
      </c>
    </row>
    <row r="352" spans="1:5" x14ac:dyDescent="0.2">
      <c r="A352" s="31" t="str">
        <f>EtabsPMMCombo!$A352&amp;EtabsPMMCombo!$B352</f>
        <v>17FC89</v>
      </c>
      <c r="B352" s="31">
        <f>-EtabsPMMCombo!$E352</f>
        <v>24.888369999999998</v>
      </c>
      <c r="C352" s="31">
        <f>ABS(EtabsPMMCombo!$I352)</f>
        <v>123.2029</v>
      </c>
      <c r="D352" s="31">
        <f>ABS(EtabsPMMCombo!$J352)</f>
        <v>57.178870000000003</v>
      </c>
      <c r="E352" s="31">
        <v>1</v>
      </c>
    </row>
    <row r="353" spans="1:5" x14ac:dyDescent="0.2">
      <c r="A353" s="31" t="str">
        <f>EtabsPMMCombo!$A353&amp;EtabsPMMCombo!$B353</f>
        <v>17FC89</v>
      </c>
      <c r="B353" s="31">
        <f>-EtabsPMMCombo!$E353</f>
        <v>1462.3389999999999</v>
      </c>
      <c r="C353" s="31">
        <f>ABS(EtabsPMMCombo!$I353)</f>
        <v>147.0471</v>
      </c>
      <c r="D353" s="31">
        <f>ABS(EtabsPMMCombo!$J353)</f>
        <v>184.50800000000001</v>
      </c>
      <c r="E353" s="31">
        <v>2</v>
      </c>
    </row>
    <row r="354" spans="1:5" x14ac:dyDescent="0.2">
      <c r="A354" s="31" t="str">
        <f>EtabsPMMCombo!$A354&amp;EtabsPMMCombo!$B354</f>
        <v>17FC89</v>
      </c>
      <c r="B354" s="31">
        <f>-EtabsPMMCombo!$E354</f>
        <v>1457.13</v>
      </c>
      <c r="C354" s="31">
        <f>ABS(EtabsPMMCombo!$I354)</f>
        <v>37.804189999999998</v>
      </c>
      <c r="D354" s="31">
        <f>ABS(EtabsPMMCombo!$J354)</f>
        <v>68.640929999999997</v>
      </c>
      <c r="E354" s="31">
        <v>2</v>
      </c>
    </row>
    <row r="355" spans="1:5" x14ac:dyDescent="0.2">
      <c r="A355" s="31" t="str">
        <f>EtabsPMMCombo!$A355&amp;EtabsPMMCombo!$B355</f>
        <v>17FC89</v>
      </c>
      <c r="B355" s="31">
        <f>-EtabsPMMCombo!$E355</f>
        <v>1451.921</v>
      </c>
      <c r="C355" s="31">
        <f>ABS(EtabsPMMCombo!$I355)</f>
        <v>112.3421</v>
      </c>
      <c r="D355" s="31">
        <f>ABS(EtabsPMMCombo!$J355)</f>
        <v>52.948880000000003</v>
      </c>
      <c r="E355" s="31">
        <v>2</v>
      </c>
    </row>
    <row r="356" spans="1:5" x14ac:dyDescent="0.2">
      <c r="A356" s="31" t="str">
        <f>EtabsPMMCombo!$A356&amp;EtabsPMMCombo!$B356</f>
        <v>16FC89</v>
      </c>
      <c r="B356" s="31">
        <f>-EtabsPMMCombo!$E356</f>
        <v>23.424980000000001</v>
      </c>
      <c r="C356" s="31">
        <f>ABS(EtabsPMMCombo!$I356)</f>
        <v>121.7043</v>
      </c>
      <c r="D356" s="31">
        <f>ABS(EtabsPMMCombo!$J356)</f>
        <v>108.6375</v>
      </c>
      <c r="E356" s="31">
        <v>1</v>
      </c>
    </row>
    <row r="357" spans="1:5" x14ac:dyDescent="0.2">
      <c r="A357" s="31" t="str">
        <f>EtabsPMMCombo!$A357&amp;EtabsPMMCombo!$B357</f>
        <v>16FC89</v>
      </c>
      <c r="B357" s="31">
        <f>-EtabsPMMCombo!$E357</f>
        <v>19.842310000000001</v>
      </c>
      <c r="C357" s="31">
        <f>ABS(EtabsPMMCombo!$I357)</f>
        <v>34.944659999999999</v>
      </c>
      <c r="D357" s="31">
        <f>ABS(EtabsPMMCombo!$J357)</f>
        <v>45.12368</v>
      </c>
      <c r="E357" s="31">
        <v>1</v>
      </c>
    </row>
    <row r="358" spans="1:5" x14ac:dyDescent="0.2">
      <c r="A358" s="31" t="str">
        <f>EtabsPMMCombo!$A358&amp;EtabsPMMCombo!$B358</f>
        <v>16FC89</v>
      </c>
      <c r="B358" s="31">
        <f>-EtabsPMMCombo!$E358</f>
        <v>16.259640000000001</v>
      </c>
      <c r="C358" s="31">
        <f>ABS(EtabsPMMCombo!$I358)</f>
        <v>153.93539999999999</v>
      </c>
      <c r="D358" s="31">
        <f>ABS(EtabsPMMCombo!$J358)</f>
        <v>211.13640000000001</v>
      </c>
      <c r="E358" s="31">
        <v>2</v>
      </c>
    </row>
    <row r="359" spans="1:5" x14ac:dyDescent="0.2">
      <c r="A359" s="31" t="str">
        <f>EtabsPMMCombo!$A359&amp;EtabsPMMCombo!$B359</f>
        <v>16FC89</v>
      </c>
      <c r="B359" s="31">
        <f>-EtabsPMMCombo!$E359</f>
        <v>1605.809</v>
      </c>
      <c r="C359" s="31">
        <f>ABS(EtabsPMMCombo!$I359)</f>
        <v>150.88749999999999</v>
      </c>
      <c r="D359" s="31">
        <f>ABS(EtabsPMMCombo!$J359)</f>
        <v>135.18369999999999</v>
      </c>
      <c r="E359" s="31">
        <v>2</v>
      </c>
    </row>
    <row r="360" spans="1:5" x14ac:dyDescent="0.2">
      <c r="A360" s="31" t="str">
        <f>EtabsPMMCombo!$A360&amp;EtabsPMMCombo!$B360</f>
        <v>16FC89</v>
      </c>
      <c r="B360" s="31">
        <f>-EtabsPMMCombo!$E360</f>
        <v>1600.6010000000001</v>
      </c>
      <c r="C360" s="31">
        <f>ABS(EtabsPMMCombo!$I360)</f>
        <v>24.404900000000001</v>
      </c>
      <c r="D360" s="31">
        <f>ABS(EtabsPMMCombo!$J360)</f>
        <v>32.931930000000001</v>
      </c>
      <c r="E360" s="31">
        <v>2</v>
      </c>
    </row>
    <row r="361" spans="1:5" x14ac:dyDescent="0.2">
      <c r="A361" s="31" t="str">
        <f>EtabsPMMCombo!$A361&amp;EtabsPMMCombo!$B361</f>
        <v>16FC89</v>
      </c>
      <c r="B361" s="31">
        <f>-EtabsPMMCombo!$E361</f>
        <v>1595.3920000000001</v>
      </c>
      <c r="C361" s="31">
        <f>ABS(EtabsPMMCombo!$I361)</f>
        <v>103.7059</v>
      </c>
      <c r="D361" s="31">
        <f>ABS(EtabsPMMCombo!$J361)</f>
        <v>160.24520000000001</v>
      </c>
      <c r="E361" s="31">
        <v>2</v>
      </c>
    </row>
    <row r="362" spans="1:5" x14ac:dyDescent="0.2">
      <c r="A362" s="31" t="str">
        <f>EtabsPMMCombo!$A362&amp;EtabsPMMCombo!$B362</f>
        <v>15FC89</v>
      </c>
      <c r="B362" s="31">
        <f>-EtabsPMMCombo!$E362</f>
        <v>-15.24033</v>
      </c>
      <c r="C362" s="31">
        <f>ABS(EtabsPMMCombo!$I362)</f>
        <v>129.3449</v>
      </c>
      <c r="D362" s="31">
        <f>ABS(EtabsPMMCombo!$J362)</f>
        <v>149.6781</v>
      </c>
      <c r="E362" s="31">
        <v>2</v>
      </c>
    </row>
    <row r="363" spans="1:5" x14ac:dyDescent="0.2">
      <c r="A363" s="31" t="str">
        <f>EtabsPMMCombo!$A363&amp;EtabsPMMCombo!$B363</f>
        <v>15FC89</v>
      </c>
      <c r="B363" s="31">
        <f>-EtabsPMMCombo!$E363</f>
        <v>-18.823</v>
      </c>
      <c r="C363" s="31">
        <f>ABS(EtabsPMMCombo!$I363)</f>
        <v>24.758009999999999</v>
      </c>
      <c r="D363" s="31">
        <f>ABS(EtabsPMMCombo!$J363)</f>
        <v>58.325150000000001</v>
      </c>
      <c r="E363" s="31">
        <v>1</v>
      </c>
    </row>
    <row r="364" spans="1:5" x14ac:dyDescent="0.2">
      <c r="A364" s="31" t="str">
        <f>EtabsPMMCombo!$A364&amp;EtabsPMMCombo!$B364</f>
        <v>15FC89</v>
      </c>
      <c r="B364" s="31">
        <f>-EtabsPMMCombo!$E364</f>
        <v>-22.405670000000001</v>
      </c>
      <c r="C364" s="31">
        <f>ABS(EtabsPMMCombo!$I364)</f>
        <v>124.9539</v>
      </c>
      <c r="D364" s="31">
        <f>ABS(EtabsPMMCombo!$J364)</f>
        <v>45.076369999999997</v>
      </c>
      <c r="E364" s="31">
        <v>1</v>
      </c>
    </row>
    <row r="365" spans="1:5" x14ac:dyDescent="0.2">
      <c r="A365" s="31" t="str">
        <f>EtabsPMMCombo!$A365&amp;EtabsPMMCombo!$B365</f>
        <v>15FC89</v>
      </c>
      <c r="B365" s="31">
        <f>-EtabsPMMCombo!$E365</f>
        <v>1715.0740000000001</v>
      </c>
      <c r="C365" s="31">
        <f>ABS(EtabsPMMCombo!$I365)</f>
        <v>167.25659999999999</v>
      </c>
      <c r="D365" s="31">
        <f>ABS(EtabsPMMCombo!$J365)</f>
        <v>186.9537</v>
      </c>
      <c r="E365" s="31">
        <v>2</v>
      </c>
    </row>
    <row r="366" spans="1:5" x14ac:dyDescent="0.2">
      <c r="A366" s="31" t="str">
        <f>EtabsPMMCombo!$A366&amp;EtabsPMMCombo!$B366</f>
        <v>15FC89</v>
      </c>
      <c r="B366" s="31">
        <f>-EtabsPMMCombo!$E366</f>
        <v>1709.866</v>
      </c>
      <c r="C366" s="31">
        <f>ABS(EtabsPMMCombo!$I366)</f>
        <v>36.029380000000003</v>
      </c>
      <c r="D366" s="31">
        <f>ABS(EtabsPMMCombo!$J366)</f>
        <v>76.726479999999995</v>
      </c>
      <c r="E366" s="31">
        <v>2</v>
      </c>
    </row>
    <row r="367" spans="1:5" x14ac:dyDescent="0.2">
      <c r="A367" s="31" t="str">
        <f>EtabsPMMCombo!$A367&amp;EtabsPMMCombo!$B367</f>
        <v>15FC89</v>
      </c>
      <c r="B367" s="31">
        <f>-EtabsPMMCombo!$E367</f>
        <v>1704.6569999999999</v>
      </c>
      <c r="C367" s="31">
        <f>ABS(EtabsPMMCombo!$I367)</f>
        <v>109.5479</v>
      </c>
      <c r="D367" s="31">
        <f>ABS(EtabsPMMCombo!$J367)</f>
        <v>44.542839999999998</v>
      </c>
      <c r="E367" s="31">
        <v>2</v>
      </c>
    </row>
    <row r="368" spans="1:5" x14ac:dyDescent="0.2">
      <c r="A368" s="31" t="str">
        <f>EtabsPMMCombo!$A368&amp;EtabsPMMCombo!$B368</f>
        <v>14FC89</v>
      </c>
      <c r="B368" s="31">
        <f>-EtabsPMMCombo!$E368</f>
        <v>-26.207229999999999</v>
      </c>
      <c r="C368" s="31">
        <f>ABS(EtabsPMMCombo!$I368)</f>
        <v>134.46709999999999</v>
      </c>
      <c r="D368" s="31">
        <f>ABS(EtabsPMMCombo!$J368)</f>
        <v>96.55489</v>
      </c>
      <c r="E368" s="31">
        <v>1</v>
      </c>
    </row>
    <row r="369" spans="1:5" x14ac:dyDescent="0.2">
      <c r="A369" s="31" t="str">
        <f>EtabsPMMCombo!$A369&amp;EtabsPMMCombo!$B369</f>
        <v>14FC89</v>
      </c>
      <c r="B369" s="31">
        <f>-EtabsPMMCombo!$E369</f>
        <v>-29.789899999999999</v>
      </c>
      <c r="C369" s="31">
        <f>ABS(EtabsPMMCombo!$I369)</f>
        <v>31.817119999999999</v>
      </c>
      <c r="D369" s="31">
        <f>ABS(EtabsPMMCombo!$J369)</f>
        <v>31.39011</v>
      </c>
      <c r="E369" s="31">
        <v>1</v>
      </c>
    </row>
    <row r="370" spans="1:5" x14ac:dyDescent="0.2">
      <c r="A370" s="31" t="str">
        <f>EtabsPMMCombo!$A370&amp;EtabsPMMCombo!$B370</f>
        <v>14FC89</v>
      </c>
      <c r="B370" s="31">
        <f>-EtabsPMMCombo!$E370</f>
        <v>-33.372570000000003</v>
      </c>
      <c r="C370" s="31">
        <f>ABS(EtabsPMMCombo!$I370)</f>
        <v>139.36240000000001</v>
      </c>
      <c r="D370" s="31">
        <f>ABS(EtabsPMMCombo!$J370)</f>
        <v>201.16970000000001</v>
      </c>
      <c r="E370" s="31">
        <v>2</v>
      </c>
    </row>
    <row r="371" spans="1:5" x14ac:dyDescent="0.2">
      <c r="A371" s="31" t="str">
        <f>EtabsPMMCombo!$A371&amp;EtabsPMMCombo!$B371</f>
        <v>14FC89</v>
      </c>
      <c r="B371" s="31">
        <f>-EtabsPMMCombo!$E371</f>
        <v>1860.827</v>
      </c>
      <c r="C371" s="31">
        <f>ABS(EtabsPMMCombo!$I371)</f>
        <v>179.58430000000001</v>
      </c>
      <c r="D371" s="31">
        <f>ABS(EtabsPMMCombo!$J371)</f>
        <v>157.95930000000001</v>
      </c>
      <c r="E371" s="31">
        <v>2</v>
      </c>
    </row>
    <row r="372" spans="1:5" x14ac:dyDescent="0.2">
      <c r="A372" s="31" t="str">
        <f>EtabsPMMCombo!$A372&amp;EtabsPMMCombo!$B372</f>
        <v>14FC89</v>
      </c>
      <c r="B372" s="31">
        <f>-EtabsPMMCombo!$E372</f>
        <v>1855.6179999999999</v>
      </c>
      <c r="C372" s="31">
        <f>ABS(EtabsPMMCombo!$I372)</f>
        <v>30.44604</v>
      </c>
      <c r="D372" s="31">
        <f>ABS(EtabsPMMCombo!$J372)</f>
        <v>40.153919999999999</v>
      </c>
      <c r="E372" s="31">
        <v>2</v>
      </c>
    </row>
    <row r="373" spans="1:5" x14ac:dyDescent="0.2">
      <c r="A373" s="31" t="str">
        <f>EtabsPMMCombo!$A373&amp;EtabsPMMCombo!$B373</f>
        <v>14FC89</v>
      </c>
      <c r="B373" s="31">
        <f>-EtabsPMMCombo!$E373</f>
        <v>1850.4090000000001</v>
      </c>
      <c r="C373" s="31">
        <f>ABS(EtabsPMMCombo!$I373)</f>
        <v>91.507959999999997</v>
      </c>
      <c r="D373" s="31">
        <f>ABS(EtabsPMMCombo!$J373)</f>
        <v>157.26169999999999</v>
      </c>
      <c r="E373" s="31">
        <v>2</v>
      </c>
    </row>
    <row r="374" spans="1:5" x14ac:dyDescent="0.2">
      <c r="A374" s="31" t="str">
        <f>EtabsPMMCombo!$A374&amp;EtabsPMMCombo!$B374</f>
        <v>13FC89</v>
      </c>
      <c r="B374" s="31">
        <f>-EtabsPMMCombo!$E374</f>
        <v>-43.117849999999997</v>
      </c>
      <c r="C374" s="31">
        <f>ABS(EtabsPMMCombo!$I374)</f>
        <v>116.8171</v>
      </c>
      <c r="D374" s="31">
        <f>ABS(EtabsPMMCombo!$J374)</f>
        <v>140.14169999999999</v>
      </c>
      <c r="E374" s="31">
        <v>2</v>
      </c>
    </row>
    <row r="375" spans="1:5" x14ac:dyDescent="0.2">
      <c r="A375" s="31" t="str">
        <f>EtabsPMMCombo!$A375&amp;EtabsPMMCombo!$B375</f>
        <v>13FC89</v>
      </c>
      <c r="B375" s="31">
        <f>-EtabsPMMCombo!$E375</f>
        <v>-46.700519999999997</v>
      </c>
      <c r="C375" s="31">
        <f>ABS(EtabsPMMCombo!$I375)</f>
        <v>28.09609</v>
      </c>
      <c r="D375" s="31">
        <f>ABS(EtabsPMMCombo!$J375)</f>
        <v>61.231540000000003</v>
      </c>
      <c r="E375" s="31">
        <v>1</v>
      </c>
    </row>
    <row r="376" spans="1:5" x14ac:dyDescent="0.2">
      <c r="A376" s="31" t="str">
        <f>EtabsPMMCombo!$A376&amp;EtabsPMMCombo!$B376</f>
        <v>13FC89</v>
      </c>
      <c r="B376" s="31">
        <f>-EtabsPMMCombo!$E376</f>
        <v>-50.283189999999998</v>
      </c>
      <c r="C376" s="31">
        <f>ABS(EtabsPMMCombo!$I376)</f>
        <v>129.7449</v>
      </c>
      <c r="D376" s="31">
        <f>ABS(EtabsPMMCombo!$J376)</f>
        <v>73.488900000000001</v>
      </c>
      <c r="E376" s="31">
        <v>1</v>
      </c>
    </row>
    <row r="377" spans="1:5" x14ac:dyDescent="0.2">
      <c r="A377" s="31" t="str">
        <f>EtabsPMMCombo!$A377&amp;EtabsPMMCombo!$B377</f>
        <v>13FC89</v>
      </c>
      <c r="B377" s="31">
        <f>-EtabsPMMCombo!$E377</f>
        <v>2009.202</v>
      </c>
      <c r="C377" s="31">
        <f>ABS(EtabsPMMCombo!$I377)</f>
        <v>169.6326</v>
      </c>
      <c r="D377" s="31">
        <f>ABS(EtabsPMMCombo!$J377)</f>
        <v>190.93700000000001</v>
      </c>
      <c r="E377" s="31">
        <v>2</v>
      </c>
    </row>
    <row r="378" spans="1:5" x14ac:dyDescent="0.2">
      <c r="A378" s="31" t="str">
        <f>EtabsPMMCombo!$A378&amp;EtabsPMMCombo!$B378</f>
        <v>13FC89</v>
      </c>
      <c r="B378" s="31">
        <f>-EtabsPMMCombo!$E378</f>
        <v>2003.9939999999999</v>
      </c>
      <c r="C378" s="31">
        <f>ABS(EtabsPMMCombo!$I378)</f>
        <v>36.04139</v>
      </c>
      <c r="D378" s="31">
        <f>ABS(EtabsPMMCombo!$J378)</f>
        <v>64.832409999999996</v>
      </c>
      <c r="E378" s="31">
        <v>2</v>
      </c>
    </row>
    <row r="379" spans="1:5" x14ac:dyDescent="0.2">
      <c r="A379" s="31" t="str">
        <f>EtabsPMMCombo!$A379&amp;EtabsPMMCombo!$B379</f>
        <v>13FC89</v>
      </c>
      <c r="B379" s="31">
        <f>-EtabsPMMCombo!$E379</f>
        <v>1998.7850000000001</v>
      </c>
      <c r="C379" s="31">
        <f>ABS(EtabsPMMCombo!$I379)</f>
        <v>92.789730000000006</v>
      </c>
      <c r="D379" s="31">
        <f>ABS(EtabsPMMCombo!$J379)</f>
        <v>29.88157</v>
      </c>
      <c r="E379" s="31">
        <v>2</v>
      </c>
    </row>
    <row r="380" spans="1:5" x14ac:dyDescent="0.2">
      <c r="A380" s="31" t="str">
        <f>EtabsPMMCombo!$A380&amp;EtabsPMMCombo!$B380</f>
        <v>12FC89</v>
      </c>
      <c r="B380" s="31">
        <f>-EtabsPMMCombo!$E380</f>
        <v>-53.701450000000001</v>
      </c>
      <c r="C380" s="31">
        <f>ABS(EtabsPMMCombo!$I380)</f>
        <v>136.26419999999999</v>
      </c>
      <c r="D380" s="31">
        <f>ABS(EtabsPMMCombo!$J380)</f>
        <v>103.6157</v>
      </c>
      <c r="E380" s="31">
        <v>1</v>
      </c>
    </row>
    <row r="381" spans="1:5" x14ac:dyDescent="0.2">
      <c r="A381" s="31" t="str">
        <f>EtabsPMMCombo!$A381&amp;EtabsPMMCombo!$B381</f>
        <v>12FC89</v>
      </c>
      <c r="B381" s="31">
        <f>-EtabsPMMCombo!$E381</f>
        <v>-57.284120000000001</v>
      </c>
      <c r="C381" s="31">
        <f>ABS(EtabsPMMCombo!$I381)</f>
        <v>36.566839999999999</v>
      </c>
      <c r="D381" s="31">
        <f>ABS(EtabsPMMCombo!$J381)</f>
        <v>38.119540000000001</v>
      </c>
      <c r="E381" s="31">
        <v>1</v>
      </c>
    </row>
    <row r="382" spans="1:5" x14ac:dyDescent="0.2">
      <c r="A382" s="31" t="str">
        <f>EtabsPMMCombo!$A382&amp;EtabsPMMCombo!$B382</f>
        <v>12FC89</v>
      </c>
      <c r="B382" s="31">
        <f>-EtabsPMMCombo!$E382</f>
        <v>-60.866790000000002</v>
      </c>
      <c r="C382" s="31">
        <f>ABS(EtabsPMMCombo!$I382)</f>
        <v>143.52369999999999</v>
      </c>
      <c r="D382" s="31">
        <f>ABS(EtabsPMMCombo!$J382)</f>
        <v>198.76320000000001</v>
      </c>
      <c r="E382" s="31">
        <v>2</v>
      </c>
    </row>
    <row r="383" spans="1:5" x14ac:dyDescent="0.2">
      <c r="A383" s="31" t="str">
        <f>EtabsPMMCombo!$A383&amp;EtabsPMMCombo!$B383</f>
        <v>12FC89</v>
      </c>
      <c r="B383" s="31">
        <f>-EtabsPMMCombo!$E383</f>
        <v>2155.6799999999998</v>
      </c>
      <c r="C383" s="31">
        <f>ABS(EtabsPMMCombo!$I383)</f>
        <v>162.57320000000001</v>
      </c>
      <c r="D383" s="31">
        <f>ABS(EtabsPMMCombo!$J383)</f>
        <v>138.20599999999999</v>
      </c>
      <c r="E383" s="31">
        <v>2</v>
      </c>
    </row>
    <row r="384" spans="1:5" x14ac:dyDescent="0.2">
      <c r="A384" s="31" t="str">
        <f>EtabsPMMCombo!$A384&amp;EtabsPMMCombo!$B384</f>
        <v>12FC89</v>
      </c>
      <c r="B384" s="31">
        <f>-EtabsPMMCombo!$E384</f>
        <v>2150.471</v>
      </c>
      <c r="C384" s="31">
        <f>ABS(EtabsPMMCombo!$I384)</f>
        <v>27.946719999999999</v>
      </c>
      <c r="D384" s="31">
        <f>ABS(EtabsPMMCombo!$J384)</f>
        <v>37.243850000000002</v>
      </c>
      <c r="E384" s="31">
        <v>2</v>
      </c>
    </row>
    <row r="385" spans="1:5" x14ac:dyDescent="0.2">
      <c r="A385" s="31" t="str">
        <f>EtabsPMMCombo!$A385&amp;EtabsPMMCombo!$B385</f>
        <v>12FC89</v>
      </c>
      <c r="B385" s="31">
        <f>-EtabsPMMCombo!$E385</f>
        <v>2145.2629999999999</v>
      </c>
      <c r="C385" s="31">
        <f>ABS(EtabsPMMCombo!$I385)</f>
        <v>100.00960000000001</v>
      </c>
      <c r="D385" s="31">
        <f>ABS(EtabsPMMCombo!$J385)</f>
        <v>162.42519999999999</v>
      </c>
      <c r="E385" s="31">
        <v>2</v>
      </c>
    </row>
    <row r="386" spans="1:5" x14ac:dyDescent="0.2">
      <c r="A386" s="31" t="str">
        <f>EtabsPMMCombo!$A386&amp;EtabsPMMCombo!$B386</f>
        <v>11FC89</v>
      </c>
      <c r="B386" s="31">
        <f>-EtabsPMMCombo!$E386</f>
        <v>-81.208519999999993</v>
      </c>
      <c r="C386" s="31">
        <f>ABS(EtabsPMMCombo!$I386)</f>
        <v>144.9237</v>
      </c>
      <c r="D386" s="31">
        <f>ABS(EtabsPMMCombo!$J386)</f>
        <v>146.48650000000001</v>
      </c>
      <c r="E386" s="31">
        <v>2</v>
      </c>
    </row>
    <row r="387" spans="1:5" x14ac:dyDescent="0.2">
      <c r="A387" s="31" t="str">
        <f>EtabsPMMCombo!$A387&amp;EtabsPMMCombo!$B387</f>
        <v>11FC89</v>
      </c>
      <c r="B387" s="31">
        <f>-EtabsPMMCombo!$E387</f>
        <v>-84.79119</v>
      </c>
      <c r="C387" s="31">
        <f>ABS(EtabsPMMCombo!$I387)</f>
        <v>26.816990000000001</v>
      </c>
      <c r="D387" s="31">
        <f>ABS(EtabsPMMCombo!$J387)</f>
        <v>50.507629999999999</v>
      </c>
      <c r="E387" s="31">
        <v>1</v>
      </c>
    </row>
    <row r="388" spans="1:5" x14ac:dyDescent="0.2">
      <c r="A388" s="31" t="str">
        <f>EtabsPMMCombo!$A388&amp;EtabsPMMCombo!$B388</f>
        <v>11FC89</v>
      </c>
      <c r="B388" s="31">
        <f>-EtabsPMMCombo!$E388</f>
        <v>-88.373859999999993</v>
      </c>
      <c r="C388" s="31">
        <f>ABS(EtabsPMMCombo!$I388)</f>
        <v>111.8019</v>
      </c>
      <c r="D388" s="31">
        <f>ABS(EtabsPMMCombo!$J388)</f>
        <v>78.845960000000005</v>
      </c>
      <c r="E388" s="31">
        <v>1</v>
      </c>
    </row>
    <row r="389" spans="1:5" x14ac:dyDescent="0.2">
      <c r="A389" s="31" t="str">
        <f>EtabsPMMCombo!$A389&amp;EtabsPMMCombo!$B389</f>
        <v>11FC89</v>
      </c>
      <c r="B389" s="31">
        <f>-EtabsPMMCombo!$E389</f>
        <v>2280.1019999999999</v>
      </c>
      <c r="C389" s="31">
        <f>ABS(EtabsPMMCombo!$I389)</f>
        <v>191.51820000000001</v>
      </c>
      <c r="D389" s="31">
        <f>ABS(EtabsPMMCombo!$J389)</f>
        <v>193.7629</v>
      </c>
      <c r="E389" s="31">
        <v>2</v>
      </c>
    </row>
    <row r="390" spans="1:5" x14ac:dyDescent="0.2">
      <c r="A390" s="31" t="str">
        <f>EtabsPMMCombo!$A390&amp;EtabsPMMCombo!$B390</f>
        <v>11FC89</v>
      </c>
      <c r="B390" s="31">
        <f>-EtabsPMMCombo!$E390</f>
        <v>2274.893</v>
      </c>
      <c r="C390" s="31">
        <f>ABS(EtabsPMMCombo!$I390)</f>
        <v>44.380209999999998</v>
      </c>
      <c r="D390" s="31">
        <f>ABS(EtabsPMMCombo!$J390)</f>
        <v>62.2301</v>
      </c>
      <c r="E390" s="31">
        <v>2</v>
      </c>
    </row>
    <row r="391" spans="1:5" x14ac:dyDescent="0.2">
      <c r="A391" s="31" t="str">
        <f>EtabsPMMCombo!$A391&amp;EtabsPMMCombo!$B391</f>
        <v>11FC89</v>
      </c>
      <c r="B391" s="31">
        <f>-EtabsPMMCombo!$E391</f>
        <v>2269.6849999999999</v>
      </c>
      <c r="C391" s="31">
        <f>ABS(EtabsPMMCombo!$I391)</f>
        <v>100.259</v>
      </c>
      <c r="D391" s="31">
        <f>ABS(EtabsPMMCombo!$J391)</f>
        <v>54.964500000000001</v>
      </c>
      <c r="E391" s="31">
        <v>2</v>
      </c>
    </row>
    <row r="392" spans="1:5" x14ac:dyDescent="0.2">
      <c r="A392" s="31" t="str">
        <f>EtabsPMMCombo!$A392&amp;EtabsPMMCombo!$B392</f>
        <v>10FC89</v>
      </c>
      <c r="B392" s="31">
        <f>-EtabsPMMCombo!$E392</f>
        <v>-90.053160000000005</v>
      </c>
      <c r="C392" s="31">
        <f>ABS(EtabsPMMCombo!$I392)</f>
        <v>143.90960000000001</v>
      </c>
      <c r="D392" s="31">
        <f>ABS(EtabsPMMCombo!$J392)</f>
        <v>126.97280000000001</v>
      </c>
      <c r="E392" s="31">
        <v>2</v>
      </c>
    </row>
    <row r="393" spans="1:5" x14ac:dyDescent="0.2">
      <c r="A393" s="31" t="str">
        <f>EtabsPMMCombo!$A393&amp;EtabsPMMCombo!$B393</f>
        <v>10FC89</v>
      </c>
      <c r="B393" s="31">
        <f>-EtabsPMMCombo!$E393</f>
        <v>-93.635829999999999</v>
      </c>
      <c r="C393" s="31">
        <f>ABS(EtabsPMMCombo!$I393)</f>
        <v>38.96217</v>
      </c>
      <c r="D393" s="31">
        <f>ABS(EtabsPMMCombo!$J393)</f>
        <v>35.789290000000001</v>
      </c>
      <c r="E393" s="31">
        <v>1</v>
      </c>
    </row>
    <row r="394" spans="1:5" x14ac:dyDescent="0.2">
      <c r="A394" s="31" t="str">
        <f>EtabsPMMCombo!$A394&amp;EtabsPMMCombo!$B394</f>
        <v>10FC89</v>
      </c>
      <c r="B394" s="31">
        <f>-EtabsPMMCombo!$E394</f>
        <v>-97.218500000000006</v>
      </c>
      <c r="C394" s="31">
        <f>ABS(EtabsPMMCombo!$I394)</f>
        <v>121.49</v>
      </c>
      <c r="D394" s="31">
        <f>ABS(EtabsPMMCombo!$J394)</f>
        <v>206.55969999999999</v>
      </c>
      <c r="E394" s="31">
        <v>2</v>
      </c>
    </row>
    <row r="395" spans="1:5" x14ac:dyDescent="0.2">
      <c r="A395" s="31" t="str">
        <f>EtabsPMMCombo!$A395&amp;EtabsPMMCombo!$B395</f>
        <v>10FC89</v>
      </c>
      <c r="B395" s="31">
        <f>-EtabsPMMCombo!$E395</f>
        <v>2426.8710000000001</v>
      </c>
      <c r="C395" s="31">
        <f>ABS(EtabsPMMCombo!$I395)</f>
        <v>176.7183</v>
      </c>
      <c r="D395" s="31">
        <f>ABS(EtabsPMMCombo!$J395)</f>
        <v>148.62610000000001</v>
      </c>
      <c r="E395" s="31">
        <v>2</v>
      </c>
    </row>
    <row r="396" spans="1:5" x14ac:dyDescent="0.2">
      <c r="A396" s="31" t="str">
        <f>EtabsPMMCombo!$A396&amp;EtabsPMMCombo!$B396</f>
        <v>10FC89</v>
      </c>
      <c r="B396" s="31">
        <f>-EtabsPMMCombo!$E396</f>
        <v>2421.6619999999998</v>
      </c>
      <c r="C396" s="31">
        <f>ABS(EtabsPMMCombo!$I396)</f>
        <v>31.36504</v>
      </c>
      <c r="D396" s="31">
        <f>ABS(EtabsPMMCombo!$J396)</f>
        <v>26.65089</v>
      </c>
      <c r="E396" s="31">
        <v>2</v>
      </c>
    </row>
    <row r="397" spans="1:5" x14ac:dyDescent="0.2">
      <c r="A397" s="31" t="str">
        <f>EtabsPMMCombo!$A397&amp;EtabsPMMCombo!$B397</f>
        <v>10FC89</v>
      </c>
      <c r="B397" s="31">
        <f>-EtabsPMMCombo!$E397</f>
        <v>2416.4540000000002</v>
      </c>
      <c r="C397" s="31">
        <f>ABS(EtabsPMMCombo!$I397)</f>
        <v>73.521439999999998</v>
      </c>
      <c r="D397" s="31">
        <f>ABS(EtabsPMMCombo!$J397)</f>
        <v>166.67099999999999</v>
      </c>
      <c r="E397" s="31">
        <v>2</v>
      </c>
    </row>
    <row r="398" spans="1:5" x14ac:dyDescent="0.2">
      <c r="A398" s="31" t="str">
        <f>EtabsPMMCombo!$A398&amp;EtabsPMMCombo!$B398</f>
        <v>9FC89</v>
      </c>
      <c r="B398" s="31">
        <f>-EtabsPMMCombo!$E398</f>
        <v>-125.22709999999999</v>
      </c>
      <c r="C398" s="31">
        <f>ABS(EtabsPMMCombo!$I398)</f>
        <v>157.49209999999999</v>
      </c>
      <c r="D398" s="31">
        <f>ABS(EtabsPMMCombo!$J398)</f>
        <v>169.71610000000001</v>
      </c>
      <c r="E398" s="31">
        <v>2</v>
      </c>
    </row>
    <row r="399" spans="1:5" x14ac:dyDescent="0.2">
      <c r="A399" s="31" t="str">
        <f>EtabsPMMCombo!$A399&amp;EtabsPMMCombo!$B399</f>
        <v>9FC89</v>
      </c>
      <c r="B399" s="31">
        <f>-EtabsPMMCombo!$E399</f>
        <v>-128.8098</v>
      </c>
      <c r="C399" s="31">
        <f>ABS(EtabsPMMCombo!$I399)</f>
        <v>39.654640000000001</v>
      </c>
      <c r="D399" s="31">
        <f>ABS(EtabsPMMCombo!$J399)</f>
        <v>72.345389999999995</v>
      </c>
      <c r="E399" s="31">
        <v>1</v>
      </c>
    </row>
    <row r="400" spans="1:5" x14ac:dyDescent="0.2">
      <c r="A400" s="31" t="str">
        <f>EtabsPMMCombo!$A400&amp;EtabsPMMCombo!$B400</f>
        <v>9FC89</v>
      </c>
      <c r="B400" s="31">
        <f>-EtabsPMMCombo!$E400</f>
        <v>-132.39240000000001</v>
      </c>
      <c r="C400" s="31">
        <f>ABS(EtabsPMMCombo!$I400)</f>
        <v>89.833539999999999</v>
      </c>
      <c r="D400" s="31">
        <f>ABS(EtabsPMMCombo!$J400)</f>
        <v>35.258600000000001</v>
      </c>
      <c r="E400" s="31">
        <v>1</v>
      </c>
    </row>
    <row r="401" spans="1:5" x14ac:dyDescent="0.2">
      <c r="A401" s="31" t="str">
        <f>EtabsPMMCombo!$A401&amp;EtabsPMMCombo!$B401</f>
        <v>9FC89</v>
      </c>
      <c r="B401" s="31">
        <f>-EtabsPMMCombo!$E401</f>
        <v>2534.1080000000002</v>
      </c>
      <c r="C401" s="31">
        <f>ABS(EtabsPMMCombo!$I401)</f>
        <v>192.1431</v>
      </c>
      <c r="D401" s="31">
        <f>ABS(EtabsPMMCombo!$J401)</f>
        <v>195.5855</v>
      </c>
      <c r="E401" s="31">
        <v>2</v>
      </c>
    </row>
    <row r="402" spans="1:5" x14ac:dyDescent="0.2">
      <c r="A402" s="31" t="str">
        <f>EtabsPMMCombo!$A402&amp;EtabsPMMCombo!$B402</f>
        <v>9FC89</v>
      </c>
      <c r="B402" s="31">
        <f>-EtabsPMMCombo!$E402</f>
        <v>2528.8989999999999</v>
      </c>
      <c r="C402" s="31">
        <f>ABS(EtabsPMMCombo!$I402)</f>
        <v>51.274650000000001</v>
      </c>
      <c r="D402" s="31">
        <f>ABS(EtabsPMMCombo!$J402)</f>
        <v>85.167689999999993</v>
      </c>
      <c r="E402" s="31">
        <v>2</v>
      </c>
    </row>
    <row r="403" spans="1:5" x14ac:dyDescent="0.2">
      <c r="A403" s="31" t="str">
        <f>EtabsPMMCombo!$A403&amp;EtabsPMMCombo!$B403</f>
        <v>9FC89</v>
      </c>
      <c r="B403" s="31">
        <f>-EtabsPMMCombo!$E403</f>
        <v>2523.6909999999998</v>
      </c>
      <c r="C403" s="31">
        <f>ABS(EtabsPMMCombo!$I403)</f>
        <v>78.368229999999997</v>
      </c>
      <c r="D403" s="31">
        <f>ABS(EtabsPMMCombo!$J403)</f>
        <v>34.973860000000002</v>
      </c>
      <c r="E403" s="31">
        <v>2</v>
      </c>
    </row>
    <row r="404" spans="1:5" x14ac:dyDescent="0.2">
      <c r="A404" s="31" t="str">
        <f>EtabsPMMCombo!$A404&amp;EtabsPMMCombo!$B404</f>
        <v>8FC89</v>
      </c>
      <c r="B404" s="31">
        <f>-EtabsPMMCombo!$E404</f>
        <v>-129.65350000000001</v>
      </c>
      <c r="C404" s="31">
        <f>ABS(EtabsPMMCombo!$I404)</f>
        <v>253.3578</v>
      </c>
      <c r="D404" s="31">
        <f>ABS(EtabsPMMCombo!$J404)</f>
        <v>284.75779999999997</v>
      </c>
      <c r="E404" s="31">
        <v>2</v>
      </c>
    </row>
    <row r="405" spans="1:5" x14ac:dyDescent="0.2">
      <c r="A405" s="31" t="str">
        <f>EtabsPMMCombo!$A405&amp;EtabsPMMCombo!$B405</f>
        <v>8FC89</v>
      </c>
      <c r="B405" s="31">
        <f>-EtabsPMMCombo!$E405</f>
        <v>-133.23609999999999</v>
      </c>
      <c r="C405" s="31">
        <f>ABS(EtabsPMMCombo!$I405)</f>
        <v>120.0607</v>
      </c>
      <c r="D405" s="31">
        <f>ABS(EtabsPMMCombo!$J405)</f>
        <v>103.7239</v>
      </c>
      <c r="E405" s="31">
        <v>1</v>
      </c>
    </row>
    <row r="406" spans="1:5" x14ac:dyDescent="0.2">
      <c r="A406" s="31" t="str">
        <f>EtabsPMMCombo!$A406&amp;EtabsPMMCombo!$B406</f>
        <v>8FC89</v>
      </c>
      <c r="B406" s="31">
        <f>-EtabsPMMCombo!$E406</f>
        <v>-136.81880000000001</v>
      </c>
      <c r="C406" s="31">
        <f>ABS(EtabsPMMCombo!$I406)</f>
        <v>70.76379</v>
      </c>
      <c r="D406" s="31">
        <f>ABS(EtabsPMMCombo!$J406)</f>
        <v>116.60209999999999</v>
      </c>
      <c r="E406" s="31">
        <v>1</v>
      </c>
    </row>
    <row r="407" spans="1:5" x14ac:dyDescent="0.2">
      <c r="A407" s="31" t="str">
        <f>EtabsPMMCombo!$A407&amp;EtabsPMMCombo!$B407</f>
        <v>8FC89</v>
      </c>
      <c r="B407" s="31">
        <f>-EtabsPMMCombo!$E407</f>
        <v>2672.85</v>
      </c>
      <c r="C407" s="31">
        <f>ABS(EtabsPMMCombo!$I407)</f>
        <v>301.18720000000002</v>
      </c>
      <c r="D407" s="31">
        <f>ABS(EtabsPMMCombo!$J407)</f>
        <v>362.25819999999999</v>
      </c>
      <c r="E407" s="31">
        <v>3</v>
      </c>
    </row>
    <row r="408" spans="1:5" x14ac:dyDescent="0.2">
      <c r="A408" s="31" t="str">
        <f>EtabsPMMCombo!$A408&amp;EtabsPMMCombo!$B408</f>
        <v>8FC89</v>
      </c>
      <c r="B408" s="31">
        <f>-EtabsPMMCombo!$E408</f>
        <v>2667.6419999999998</v>
      </c>
      <c r="C408" s="31">
        <f>ABS(EtabsPMMCombo!$I408)</f>
        <v>119.3073</v>
      </c>
      <c r="D408" s="31">
        <f>ABS(EtabsPMMCombo!$J408)</f>
        <v>124.64530000000001</v>
      </c>
      <c r="E408" s="31">
        <v>2</v>
      </c>
    </row>
    <row r="409" spans="1:5" x14ac:dyDescent="0.2">
      <c r="A409" s="31" t="str">
        <f>EtabsPMMCombo!$A409&amp;EtabsPMMCombo!$B409</f>
        <v>8FC89</v>
      </c>
      <c r="B409" s="31">
        <f>-EtabsPMMCombo!$E409</f>
        <v>2662.433</v>
      </c>
      <c r="C409" s="31">
        <f>ABS(EtabsPMMCombo!$I409)</f>
        <v>21.43141</v>
      </c>
      <c r="D409" s="31">
        <f>ABS(EtabsPMMCombo!$J409)</f>
        <v>80.841080000000005</v>
      </c>
      <c r="E409" s="31">
        <v>2</v>
      </c>
    </row>
    <row r="410" spans="1:5" x14ac:dyDescent="0.2">
      <c r="A410" s="31" t="str">
        <f>EtabsPMMCombo!$A410&amp;EtabsPMMCombo!$B410</f>
        <v>7FC89</v>
      </c>
      <c r="B410" s="31">
        <f>-EtabsPMMCombo!$E410</f>
        <v>-196.1951</v>
      </c>
      <c r="C410" s="31">
        <f>ABS(EtabsPMMCombo!$I410)</f>
        <v>211.31559999999999</v>
      </c>
      <c r="D410" s="31">
        <f>ABS(EtabsPMMCombo!$J410)</f>
        <v>258.44869999999997</v>
      </c>
      <c r="E410" s="31">
        <v>2</v>
      </c>
    </row>
    <row r="411" spans="1:5" x14ac:dyDescent="0.2">
      <c r="A411" s="31" t="str">
        <f>EtabsPMMCombo!$A411&amp;EtabsPMMCombo!$B411</f>
        <v>7FC89</v>
      </c>
      <c r="B411" s="31">
        <f>-EtabsPMMCombo!$E411</f>
        <v>-200.67339999999999</v>
      </c>
      <c r="C411" s="31">
        <f>ABS(EtabsPMMCombo!$I411)</f>
        <v>22.087140000000002</v>
      </c>
      <c r="D411" s="31">
        <f>ABS(EtabsPMMCombo!$J411)</f>
        <v>36.082729999999998</v>
      </c>
      <c r="E411" s="31">
        <v>1</v>
      </c>
    </row>
    <row r="412" spans="1:5" x14ac:dyDescent="0.2">
      <c r="A412" s="31" t="str">
        <f>EtabsPMMCombo!$A412&amp;EtabsPMMCombo!$B412</f>
        <v>7FC89</v>
      </c>
      <c r="B412" s="31">
        <f>-EtabsPMMCombo!$E412</f>
        <v>-205.15180000000001</v>
      </c>
      <c r="C412" s="31">
        <f>ABS(EtabsPMMCombo!$I412)</f>
        <v>234.32570000000001</v>
      </c>
      <c r="D412" s="31">
        <f>ABS(EtabsPMMCombo!$J412)</f>
        <v>291.56779999999998</v>
      </c>
      <c r="E412" s="31">
        <v>2</v>
      </c>
    </row>
    <row r="413" spans="1:5" x14ac:dyDescent="0.2">
      <c r="A413" s="31" t="str">
        <f>EtabsPMMCombo!$A413&amp;EtabsPMMCombo!$B413</f>
        <v>7FC89</v>
      </c>
      <c r="B413" s="31">
        <f>-EtabsPMMCombo!$E413</f>
        <v>2870.431</v>
      </c>
      <c r="C413" s="31">
        <f>ABS(EtabsPMMCombo!$I413)</f>
        <v>256.06150000000002</v>
      </c>
      <c r="D413" s="31">
        <f>ABS(EtabsPMMCombo!$J413)</f>
        <v>332.79270000000002</v>
      </c>
      <c r="E413" s="31">
        <v>3</v>
      </c>
    </row>
    <row r="414" spans="1:5" x14ac:dyDescent="0.2">
      <c r="A414" s="31" t="str">
        <f>EtabsPMMCombo!$A414&amp;EtabsPMMCombo!$B414</f>
        <v>7FC89</v>
      </c>
      <c r="B414" s="31">
        <f>-EtabsPMMCombo!$E414</f>
        <v>2863.9209999999998</v>
      </c>
      <c r="C414" s="31">
        <f>ABS(EtabsPMMCombo!$I414)</f>
        <v>27.127880000000001</v>
      </c>
      <c r="D414" s="31">
        <f>ABS(EtabsPMMCombo!$J414)</f>
        <v>34.324730000000002</v>
      </c>
      <c r="E414" s="31">
        <v>3</v>
      </c>
    </row>
    <row r="415" spans="1:5" x14ac:dyDescent="0.2">
      <c r="A415" s="31" t="str">
        <f>EtabsPMMCombo!$A415&amp;EtabsPMMCombo!$B415</f>
        <v>7FC89</v>
      </c>
      <c r="B415" s="31">
        <f>-EtabsPMMCombo!$E415</f>
        <v>2857.41</v>
      </c>
      <c r="C415" s="31">
        <f>ABS(EtabsPMMCombo!$I415)</f>
        <v>199.624</v>
      </c>
      <c r="D415" s="31">
        <f>ABS(EtabsPMMCombo!$J415)</f>
        <v>213.72069999999999</v>
      </c>
      <c r="E415" s="31">
        <v>3</v>
      </c>
    </row>
    <row r="416" spans="1:5" x14ac:dyDescent="0.2">
      <c r="A416" s="31" t="str">
        <f>EtabsPMMCombo!$A416&amp;EtabsPMMCombo!$B416</f>
        <v>6FC89</v>
      </c>
      <c r="B416" s="31">
        <f>-EtabsPMMCombo!$E416</f>
        <v>-213.4786</v>
      </c>
      <c r="C416" s="31">
        <f>ABS(EtabsPMMCombo!$I416)</f>
        <v>153.1414</v>
      </c>
      <c r="D416" s="31">
        <f>ABS(EtabsPMMCombo!$J416)</f>
        <v>146.00810000000001</v>
      </c>
      <c r="E416" s="31">
        <v>2</v>
      </c>
    </row>
    <row r="417" spans="1:5" x14ac:dyDescent="0.2">
      <c r="A417" s="31" t="str">
        <f>EtabsPMMCombo!$A417&amp;EtabsPMMCombo!$B417</f>
        <v>6FC89</v>
      </c>
      <c r="B417" s="31">
        <f>-EtabsPMMCombo!$E417</f>
        <v>-217.35980000000001</v>
      </c>
      <c r="C417" s="31">
        <f>ABS(EtabsPMMCombo!$I417)</f>
        <v>46.067729999999997</v>
      </c>
      <c r="D417" s="31">
        <f>ABS(EtabsPMMCombo!$J417)</f>
        <v>38.138570000000001</v>
      </c>
      <c r="E417" s="31">
        <v>1</v>
      </c>
    </row>
    <row r="418" spans="1:5" x14ac:dyDescent="0.2">
      <c r="A418" s="31" t="str">
        <f>EtabsPMMCombo!$A418&amp;EtabsPMMCombo!$B418</f>
        <v>6FC89</v>
      </c>
      <c r="B418" s="31">
        <f>-EtabsPMMCombo!$E418</f>
        <v>-221.24109999999999</v>
      </c>
      <c r="C418" s="31">
        <f>ABS(EtabsPMMCombo!$I418)</f>
        <v>111.2542</v>
      </c>
      <c r="D418" s="31">
        <f>ABS(EtabsPMMCombo!$J418)</f>
        <v>149.7124</v>
      </c>
      <c r="E418" s="31">
        <v>1</v>
      </c>
    </row>
    <row r="419" spans="1:5" x14ac:dyDescent="0.2">
      <c r="A419" s="31" t="str">
        <f>EtabsPMMCombo!$A419&amp;EtabsPMMCombo!$B419</f>
        <v>6FC89</v>
      </c>
      <c r="B419" s="31">
        <f>-EtabsPMMCombo!$E419</f>
        <v>3025.116</v>
      </c>
      <c r="C419" s="31">
        <f>ABS(EtabsPMMCombo!$I419)</f>
        <v>203.09049999999999</v>
      </c>
      <c r="D419" s="31">
        <f>ABS(EtabsPMMCombo!$J419)</f>
        <v>197.62799999999999</v>
      </c>
      <c r="E419" s="31">
        <v>3</v>
      </c>
    </row>
    <row r="420" spans="1:5" x14ac:dyDescent="0.2">
      <c r="A420" s="31" t="str">
        <f>EtabsPMMCombo!$A420&amp;EtabsPMMCombo!$B420</f>
        <v>6FC89</v>
      </c>
      <c r="B420" s="31">
        <f>-EtabsPMMCombo!$E420</f>
        <v>3019.473</v>
      </c>
      <c r="C420" s="31">
        <f>ABS(EtabsPMMCombo!$I420)</f>
        <v>49.438969999999998</v>
      </c>
      <c r="D420" s="31">
        <f>ABS(EtabsPMMCombo!$J420)</f>
        <v>46.134639999999997</v>
      </c>
      <c r="E420" s="31">
        <v>3</v>
      </c>
    </row>
    <row r="421" spans="1:5" x14ac:dyDescent="0.2">
      <c r="A421" s="31" t="str">
        <f>EtabsPMMCombo!$A421&amp;EtabsPMMCombo!$B421</f>
        <v>6FC89</v>
      </c>
      <c r="B421" s="31">
        <f>-EtabsPMMCombo!$E421</f>
        <v>3013.8310000000001</v>
      </c>
      <c r="C421" s="31">
        <f>ABS(EtabsPMMCombo!$I421)</f>
        <v>68.027799999999999</v>
      </c>
      <c r="D421" s="31">
        <f>ABS(EtabsPMMCombo!$J421)</f>
        <v>114.03789999999999</v>
      </c>
      <c r="E421" s="31">
        <v>3</v>
      </c>
    </row>
    <row r="422" spans="1:5" x14ac:dyDescent="0.2">
      <c r="A422" s="31" t="str">
        <f>EtabsPMMCombo!$A422&amp;EtabsPMMCombo!$B422</f>
        <v>5FC89</v>
      </c>
      <c r="B422" s="31">
        <f>-EtabsPMMCombo!$E422</f>
        <v>-226.41300000000001</v>
      </c>
      <c r="C422" s="31">
        <f>ABS(EtabsPMMCombo!$I422)</f>
        <v>162.27379999999999</v>
      </c>
      <c r="D422" s="31">
        <f>ABS(EtabsPMMCombo!$J422)</f>
        <v>174.322</v>
      </c>
      <c r="E422" s="31">
        <v>2</v>
      </c>
    </row>
    <row r="423" spans="1:5" x14ac:dyDescent="0.2">
      <c r="A423" s="31" t="str">
        <f>EtabsPMMCombo!$A423&amp;EtabsPMMCombo!$B423</f>
        <v>5FC89</v>
      </c>
      <c r="B423" s="31">
        <f>-EtabsPMMCombo!$E423</f>
        <v>-230.29419999999999</v>
      </c>
      <c r="C423" s="31">
        <f>ABS(EtabsPMMCombo!$I423)</f>
        <v>40.686900000000001</v>
      </c>
      <c r="D423" s="31">
        <f>ABS(EtabsPMMCombo!$J423)</f>
        <v>29.934760000000001</v>
      </c>
      <c r="E423" s="31">
        <v>1</v>
      </c>
    </row>
    <row r="424" spans="1:5" x14ac:dyDescent="0.2">
      <c r="A424" s="31" t="str">
        <f>EtabsPMMCombo!$A424&amp;EtabsPMMCombo!$B424</f>
        <v>5FC89</v>
      </c>
      <c r="B424" s="31">
        <f>-EtabsPMMCombo!$E424</f>
        <v>-234.1754</v>
      </c>
      <c r="C424" s="31">
        <f>ABS(EtabsPMMCombo!$I424)</f>
        <v>127.852</v>
      </c>
      <c r="D424" s="31">
        <f>ABS(EtabsPMMCombo!$J424)</f>
        <v>165.1816</v>
      </c>
      <c r="E424" s="31">
        <v>2</v>
      </c>
    </row>
    <row r="425" spans="1:5" x14ac:dyDescent="0.2">
      <c r="A425" s="31" t="str">
        <f>EtabsPMMCombo!$A425&amp;EtabsPMMCombo!$B425</f>
        <v>5FC89</v>
      </c>
      <c r="B425" s="31">
        <f>-EtabsPMMCombo!$E425</f>
        <v>3173.64</v>
      </c>
      <c r="C425" s="31">
        <f>ABS(EtabsPMMCombo!$I425)</f>
        <v>211.91579999999999</v>
      </c>
      <c r="D425" s="31">
        <f>ABS(EtabsPMMCombo!$J425)</f>
        <v>233.18680000000001</v>
      </c>
      <c r="E425" s="31">
        <v>3</v>
      </c>
    </row>
    <row r="426" spans="1:5" x14ac:dyDescent="0.2">
      <c r="A426" s="31" t="str">
        <f>EtabsPMMCombo!$A426&amp;EtabsPMMCombo!$B426</f>
        <v>5FC89</v>
      </c>
      <c r="B426" s="31">
        <f>-EtabsPMMCombo!$E426</f>
        <v>3167.9969999999998</v>
      </c>
      <c r="C426" s="31">
        <f>ABS(EtabsPMMCombo!$I426)</f>
        <v>45.215470000000003</v>
      </c>
      <c r="D426" s="31">
        <f>ABS(EtabsPMMCombo!$J426)</f>
        <v>37.440629999999999</v>
      </c>
      <c r="E426" s="31">
        <v>3</v>
      </c>
    </row>
    <row r="427" spans="1:5" x14ac:dyDescent="0.2">
      <c r="A427" s="31" t="str">
        <f>EtabsPMMCombo!$A427&amp;EtabsPMMCombo!$B427</f>
        <v>5FC89</v>
      </c>
      <c r="B427" s="31">
        <f>-EtabsPMMCombo!$E427</f>
        <v>3162.355</v>
      </c>
      <c r="C427" s="31">
        <f>ABS(EtabsPMMCombo!$I427)</f>
        <v>87.239320000000006</v>
      </c>
      <c r="D427" s="31">
        <f>ABS(EtabsPMMCombo!$J427)</f>
        <v>121.2826</v>
      </c>
      <c r="E427" s="31">
        <v>3</v>
      </c>
    </row>
    <row r="428" spans="1:5" x14ac:dyDescent="0.2">
      <c r="A428" s="31" t="str">
        <f>EtabsPMMCombo!$A428&amp;EtabsPMMCombo!$B428</f>
        <v>4FC89</v>
      </c>
      <c r="B428" s="31">
        <f>-EtabsPMMCombo!$E428</f>
        <v>-234.50360000000001</v>
      </c>
      <c r="C428" s="31">
        <f>ABS(EtabsPMMCombo!$I428)</f>
        <v>154.03389999999999</v>
      </c>
      <c r="D428" s="31">
        <f>ABS(EtabsPMMCombo!$J428)</f>
        <v>140.1003</v>
      </c>
      <c r="E428" s="31">
        <v>1</v>
      </c>
    </row>
    <row r="429" spans="1:5" x14ac:dyDescent="0.2">
      <c r="A429" s="31" t="str">
        <f>EtabsPMMCombo!$A429&amp;EtabsPMMCombo!$B429</f>
        <v>4FC89</v>
      </c>
      <c r="B429" s="31">
        <f>-EtabsPMMCombo!$E429</f>
        <v>-238.38480000000001</v>
      </c>
      <c r="C429" s="31">
        <f>ABS(EtabsPMMCombo!$I429)</f>
        <v>47.563110000000002</v>
      </c>
      <c r="D429" s="31">
        <f>ABS(EtabsPMMCombo!$J429)</f>
        <v>25.525870000000001</v>
      </c>
      <c r="E429" s="31">
        <v>1</v>
      </c>
    </row>
    <row r="430" spans="1:5" x14ac:dyDescent="0.2">
      <c r="A430" s="31" t="str">
        <f>EtabsPMMCombo!$A430&amp;EtabsPMMCombo!$B430</f>
        <v>4FC89</v>
      </c>
      <c r="B430" s="31">
        <f>-EtabsPMMCombo!$E430</f>
        <v>-242.26609999999999</v>
      </c>
      <c r="C430" s="31">
        <f>ABS(EtabsPMMCombo!$I430)</f>
        <v>111.4659</v>
      </c>
      <c r="D430" s="31">
        <f>ABS(EtabsPMMCombo!$J430)</f>
        <v>136.29509999999999</v>
      </c>
      <c r="E430" s="31">
        <v>1</v>
      </c>
    </row>
    <row r="431" spans="1:5" x14ac:dyDescent="0.2">
      <c r="A431" s="31" t="str">
        <f>EtabsPMMCombo!$A431&amp;EtabsPMMCombo!$B431</f>
        <v>4FC89</v>
      </c>
      <c r="B431" s="31">
        <f>-EtabsPMMCombo!$E431</f>
        <v>3317.096</v>
      </c>
      <c r="C431" s="31">
        <f>ABS(EtabsPMMCombo!$I431)</f>
        <v>204.96639999999999</v>
      </c>
      <c r="D431" s="31">
        <f>ABS(EtabsPMMCombo!$J431)</f>
        <v>181.83430000000001</v>
      </c>
      <c r="E431" s="31">
        <v>3</v>
      </c>
    </row>
    <row r="432" spans="1:5" x14ac:dyDescent="0.2">
      <c r="A432" s="31" t="str">
        <f>EtabsPMMCombo!$A432&amp;EtabsPMMCombo!$B432</f>
        <v>4FC89</v>
      </c>
      <c r="B432" s="31">
        <f>-EtabsPMMCombo!$E432</f>
        <v>3311.453</v>
      </c>
      <c r="C432" s="31">
        <f>ABS(EtabsPMMCombo!$I432)</f>
        <v>52.530949999999997</v>
      </c>
      <c r="D432" s="31">
        <f>ABS(EtabsPMMCombo!$J432)</f>
        <v>27.14753</v>
      </c>
      <c r="E432" s="31">
        <v>3</v>
      </c>
    </row>
    <row r="433" spans="1:5" x14ac:dyDescent="0.2">
      <c r="A433" s="31" t="str">
        <f>EtabsPMMCombo!$A433&amp;EtabsPMMCombo!$B433</f>
        <v>4FC89</v>
      </c>
      <c r="B433" s="31">
        <f>-EtabsPMMCombo!$E433</f>
        <v>3305.8110000000001</v>
      </c>
      <c r="C433" s="31">
        <f>ABS(EtabsPMMCombo!$I433)</f>
        <v>70.43723</v>
      </c>
      <c r="D433" s="31">
        <f>ABS(EtabsPMMCombo!$J433)</f>
        <v>97.793949999999995</v>
      </c>
      <c r="E433" s="31">
        <v>3</v>
      </c>
    </row>
    <row r="434" spans="1:5" x14ac:dyDescent="0.2">
      <c r="A434" s="31" t="str">
        <f>EtabsPMMCombo!$A434&amp;EtabsPMMCombo!$B434</f>
        <v>3FC89</v>
      </c>
      <c r="B434" s="31">
        <f>-EtabsPMMCombo!$E434</f>
        <v>-235.9085</v>
      </c>
      <c r="C434" s="31">
        <f>ABS(EtabsPMMCombo!$I434)</f>
        <v>198.148</v>
      </c>
      <c r="D434" s="31">
        <f>ABS(EtabsPMMCombo!$J434)</f>
        <v>205.7311</v>
      </c>
      <c r="E434" s="31">
        <v>2</v>
      </c>
    </row>
    <row r="435" spans="1:5" x14ac:dyDescent="0.2">
      <c r="A435" s="31" t="str">
        <f>EtabsPMMCombo!$A435&amp;EtabsPMMCombo!$B435</f>
        <v>3FC89</v>
      </c>
      <c r="B435" s="31">
        <f>-EtabsPMMCombo!$E435</f>
        <v>-239.78970000000001</v>
      </c>
      <c r="C435" s="31">
        <f>ABS(EtabsPMMCombo!$I435)</f>
        <v>84.817700000000002</v>
      </c>
      <c r="D435" s="31">
        <f>ABS(EtabsPMMCombo!$J435)</f>
        <v>56.598260000000003</v>
      </c>
      <c r="E435" s="31">
        <v>1</v>
      </c>
    </row>
    <row r="436" spans="1:5" x14ac:dyDescent="0.2">
      <c r="A436" s="31" t="str">
        <f>EtabsPMMCombo!$A436&amp;EtabsPMMCombo!$B436</f>
        <v>3FC89</v>
      </c>
      <c r="B436" s="31">
        <f>-EtabsPMMCombo!$E436</f>
        <v>-243.67089999999999</v>
      </c>
      <c r="C436" s="31">
        <f>ABS(EtabsPMMCombo!$I436)</f>
        <v>87.415760000000006</v>
      </c>
      <c r="D436" s="31">
        <f>ABS(EtabsPMMCombo!$J436)</f>
        <v>136.60499999999999</v>
      </c>
      <c r="E436" s="31">
        <v>1</v>
      </c>
    </row>
    <row r="437" spans="1:5" x14ac:dyDescent="0.2">
      <c r="A437" s="31" t="str">
        <f>EtabsPMMCombo!$A437&amp;EtabsPMMCombo!$B437</f>
        <v>3FC89</v>
      </c>
      <c r="B437" s="31">
        <f>-EtabsPMMCombo!$E437</f>
        <v>3453.0160000000001</v>
      </c>
      <c r="C437" s="31">
        <f>ABS(EtabsPMMCombo!$I437)</f>
        <v>240.20660000000001</v>
      </c>
      <c r="D437" s="31">
        <f>ABS(EtabsPMMCombo!$J437)</f>
        <v>288.00409999999999</v>
      </c>
      <c r="E437" s="31">
        <v>4</v>
      </c>
    </row>
    <row r="438" spans="1:5" x14ac:dyDescent="0.2">
      <c r="A438" s="31" t="str">
        <f>EtabsPMMCombo!$A438&amp;EtabsPMMCombo!$B438</f>
        <v>3FC89</v>
      </c>
      <c r="B438" s="31">
        <f>-EtabsPMMCombo!$E438</f>
        <v>3447.373</v>
      </c>
      <c r="C438" s="31">
        <f>ABS(EtabsPMMCombo!$I438)</f>
        <v>84.345389999999995</v>
      </c>
      <c r="D438" s="31">
        <f>ABS(EtabsPMMCombo!$J438)</f>
        <v>77.267930000000007</v>
      </c>
      <c r="E438" s="31">
        <v>3</v>
      </c>
    </row>
    <row r="439" spans="1:5" x14ac:dyDescent="0.2">
      <c r="A439" s="31" t="str">
        <f>EtabsPMMCombo!$A439&amp;EtabsPMMCombo!$B439</f>
        <v>3FC89</v>
      </c>
      <c r="B439" s="31">
        <f>-EtabsPMMCombo!$E439</f>
        <v>3441.7310000000002</v>
      </c>
      <c r="C439" s="31">
        <f>ABS(EtabsPMMCombo!$I439)</f>
        <v>44.415669999999999</v>
      </c>
      <c r="D439" s="31">
        <f>ABS(EtabsPMMCombo!$J439)</f>
        <v>95.533320000000003</v>
      </c>
      <c r="E439" s="31">
        <v>3</v>
      </c>
    </row>
    <row r="440" spans="1:5" x14ac:dyDescent="0.2">
      <c r="A440" s="31" t="str">
        <f>EtabsPMMCombo!$A440&amp;EtabsPMMCombo!$B440</f>
        <v>2FC89</v>
      </c>
      <c r="B440" s="31">
        <f>-EtabsPMMCombo!$E440</f>
        <v>-253.7193</v>
      </c>
      <c r="C440" s="31">
        <f>ABS(EtabsPMMCombo!$I440)</f>
        <v>260.1524</v>
      </c>
      <c r="D440" s="31">
        <f>ABS(EtabsPMMCombo!$J440)</f>
        <v>232.50649999999999</v>
      </c>
      <c r="E440" s="31">
        <v>2</v>
      </c>
    </row>
    <row r="441" spans="1:5" x14ac:dyDescent="0.2">
      <c r="A441" s="31" t="str">
        <f>EtabsPMMCombo!$A441&amp;EtabsPMMCombo!$B441</f>
        <v>2FC89</v>
      </c>
      <c r="B441" s="31">
        <f>-EtabsPMMCombo!$E441</f>
        <v>-259.09339999999997</v>
      </c>
      <c r="C441" s="31">
        <f>ABS(EtabsPMMCombo!$I441)</f>
        <v>92.831400000000002</v>
      </c>
      <c r="D441" s="31">
        <f>ABS(EtabsPMMCombo!$J441)</f>
        <v>48.988480000000003</v>
      </c>
      <c r="E441" s="31">
        <v>1</v>
      </c>
    </row>
    <row r="442" spans="1:5" x14ac:dyDescent="0.2">
      <c r="A442" s="31" t="str">
        <f>EtabsPMMCombo!$A442&amp;EtabsPMMCombo!$B442</f>
        <v>2FC89</v>
      </c>
      <c r="B442" s="31">
        <f>-EtabsPMMCombo!$E442</f>
        <v>-264.46730000000002</v>
      </c>
      <c r="C442" s="31">
        <f>ABS(EtabsPMMCombo!$I442)</f>
        <v>131.72470000000001</v>
      </c>
      <c r="D442" s="31">
        <f>ABS(EtabsPMMCombo!$J442)</f>
        <v>208.15479999999999</v>
      </c>
      <c r="E442" s="31">
        <v>2</v>
      </c>
    </row>
    <row r="443" spans="1:5" x14ac:dyDescent="0.2">
      <c r="A443" s="31" t="str">
        <f>EtabsPMMCombo!$A443&amp;EtabsPMMCombo!$B443</f>
        <v>2FC89</v>
      </c>
      <c r="B443" s="31">
        <f>-EtabsPMMCombo!$E443</f>
        <v>3607.6030000000001</v>
      </c>
      <c r="C443" s="31">
        <f>ABS(EtabsPMMCombo!$I443)</f>
        <v>357.74869999999999</v>
      </c>
      <c r="D443" s="31">
        <f>ABS(EtabsPMMCombo!$J443)</f>
        <v>264.10210000000001</v>
      </c>
      <c r="E443" s="31">
        <v>4</v>
      </c>
    </row>
    <row r="444" spans="1:5" x14ac:dyDescent="0.2">
      <c r="A444" s="31" t="str">
        <f>EtabsPMMCombo!$A444&amp;EtabsPMMCombo!$B444</f>
        <v>2FC89</v>
      </c>
      <c r="B444" s="31">
        <f>-EtabsPMMCombo!$E444</f>
        <v>3599.79</v>
      </c>
      <c r="C444" s="31">
        <f>ABS(EtabsPMMCombo!$I444)</f>
        <v>121.1991</v>
      </c>
      <c r="D444" s="31">
        <f>ABS(EtabsPMMCombo!$J444)</f>
        <v>32.829239999999999</v>
      </c>
      <c r="E444" s="31">
        <v>4</v>
      </c>
    </row>
    <row r="445" spans="1:5" x14ac:dyDescent="0.2">
      <c r="A445" s="31" t="str">
        <f>EtabsPMMCombo!$A445&amp;EtabsPMMCombo!$B445</f>
        <v>2FC89</v>
      </c>
      <c r="B445" s="31">
        <f>-EtabsPMMCombo!$E445</f>
        <v>3591.9769999999999</v>
      </c>
      <c r="C445" s="31">
        <f>ABS(EtabsPMMCombo!$I445)</f>
        <v>90.485889999999998</v>
      </c>
      <c r="D445" s="31">
        <f>ABS(EtabsPMMCombo!$J445)</f>
        <v>144.45590000000001</v>
      </c>
      <c r="E445" s="31">
        <v>4</v>
      </c>
    </row>
    <row r="446" spans="1:5" x14ac:dyDescent="0.2">
      <c r="A446" s="31" t="str">
        <f>EtabsPMMCombo!$A446&amp;EtabsPMMCombo!$B446</f>
        <v>RFC90</v>
      </c>
      <c r="B446" s="31">
        <f>-EtabsPMMCombo!$E446</f>
        <v>19.724900000000002</v>
      </c>
      <c r="C446" s="31">
        <f>ABS(EtabsPMMCombo!$I446)</f>
        <v>41.40934</v>
      </c>
      <c r="D446" s="31">
        <f>ABS(EtabsPMMCombo!$J446)</f>
        <v>75.77422</v>
      </c>
      <c r="E446" s="31">
        <v>1</v>
      </c>
    </row>
    <row r="447" spans="1:5" x14ac:dyDescent="0.2">
      <c r="A447" s="31" t="str">
        <f>EtabsPMMCombo!$A447&amp;EtabsPMMCombo!$B447</f>
        <v>RFC90</v>
      </c>
      <c r="B447" s="31">
        <f>-EtabsPMMCombo!$E447</f>
        <v>16.764019999999999</v>
      </c>
      <c r="C447" s="31">
        <f>ABS(EtabsPMMCombo!$I447)</f>
        <v>21.590620000000001</v>
      </c>
      <c r="D447" s="31">
        <f>ABS(EtabsPMMCombo!$J447)</f>
        <v>16.071940000000001</v>
      </c>
      <c r="E447" s="31">
        <v>1</v>
      </c>
    </row>
    <row r="448" spans="1:5" x14ac:dyDescent="0.2">
      <c r="A448" s="31" t="str">
        <f>EtabsPMMCombo!$A448&amp;EtabsPMMCombo!$B448</f>
        <v>RFC90</v>
      </c>
      <c r="B448" s="31">
        <f>-EtabsPMMCombo!$E448</f>
        <v>13.803140000000001</v>
      </c>
      <c r="C448" s="31">
        <f>ABS(EtabsPMMCombo!$I448)</f>
        <v>132.09889999999999</v>
      </c>
      <c r="D448" s="31">
        <f>ABS(EtabsPMMCombo!$J448)</f>
        <v>114.59220000000001</v>
      </c>
      <c r="E448" s="31">
        <v>2</v>
      </c>
    </row>
    <row r="449" spans="1:5" x14ac:dyDescent="0.2">
      <c r="A449" s="31" t="str">
        <f>EtabsPMMCombo!$A449&amp;EtabsPMMCombo!$B449</f>
        <v>RFC90</v>
      </c>
      <c r="B449" s="31">
        <f>-EtabsPMMCombo!$E449</f>
        <v>105.21250000000001</v>
      </c>
      <c r="C449" s="31">
        <f>ABS(EtabsPMMCombo!$I449)</f>
        <v>92.028809999999993</v>
      </c>
      <c r="D449" s="31">
        <f>ABS(EtabsPMMCombo!$J449)</f>
        <v>84.636219999999994</v>
      </c>
      <c r="E449" s="31">
        <v>1</v>
      </c>
    </row>
    <row r="450" spans="1:5" x14ac:dyDescent="0.2">
      <c r="A450" s="31" t="str">
        <f>EtabsPMMCombo!$A450&amp;EtabsPMMCombo!$B450</f>
        <v>RFC90</v>
      </c>
      <c r="B450" s="31">
        <f>-EtabsPMMCombo!$E450</f>
        <v>100.908</v>
      </c>
      <c r="C450" s="31">
        <f>ABS(EtabsPMMCombo!$I450)</f>
        <v>16.6615</v>
      </c>
      <c r="D450" s="31">
        <f>ABS(EtabsPMMCombo!$J450)</f>
        <v>14.838340000000001</v>
      </c>
      <c r="E450" s="31">
        <v>1</v>
      </c>
    </row>
    <row r="451" spans="1:5" x14ac:dyDescent="0.2">
      <c r="A451" s="31" t="str">
        <f>EtabsPMMCombo!$A451&amp;EtabsPMMCombo!$B451</f>
        <v>RFC90</v>
      </c>
      <c r="B451" s="31">
        <f>-EtabsPMMCombo!$E451</f>
        <v>96.603390000000005</v>
      </c>
      <c r="C451" s="31">
        <f>ABS(EtabsPMMCombo!$I451)</f>
        <v>71.623019999999997</v>
      </c>
      <c r="D451" s="31">
        <f>ABS(EtabsPMMCombo!$J451)</f>
        <v>103.26349999999999</v>
      </c>
      <c r="E451" s="31">
        <v>1</v>
      </c>
    </row>
    <row r="452" spans="1:5" x14ac:dyDescent="0.2">
      <c r="A452" s="31" t="str">
        <f>EtabsPMMCombo!$A452&amp;EtabsPMMCombo!$B452</f>
        <v>28FC90</v>
      </c>
      <c r="B452" s="31">
        <f>-EtabsPMMCombo!$E452</f>
        <v>40.882370000000002</v>
      </c>
      <c r="C452" s="31">
        <f>ABS(EtabsPMMCombo!$I452)</f>
        <v>38.320819999999998</v>
      </c>
      <c r="D452" s="31">
        <f>ABS(EtabsPMMCombo!$J452)</f>
        <v>76.793149999999997</v>
      </c>
      <c r="E452" s="31">
        <v>1</v>
      </c>
    </row>
    <row r="453" spans="1:5" x14ac:dyDescent="0.2">
      <c r="A453" s="31" t="str">
        <f>EtabsPMMCombo!$A453&amp;EtabsPMMCombo!$B453</f>
        <v>28FC90</v>
      </c>
      <c r="B453" s="31">
        <f>-EtabsPMMCombo!$E453</f>
        <v>37.921480000000003</v>
      </c>
      <c r="C453" s="31">
        <f>ABS(EtabsPMMCombo!$I453)</f>
        <v>5.5620419999999999</v>
      </c>
      <c r="D453" s="31">
        <f>ABS(EtabsPMMCombo!$J453)</f>
        <v>5.5273209999999997</v>
      </c>
      <c r="E453" s="31">
        <v>1</v>
      </c>
    </row>
    <row r="454" spans="1:5" x14ac:dyDescent="0.2">
      <c r="A454" s="31" t="str">
        <f>EtabsPMMCombo!$A454&amp;EtabsPMMCombo!$B454</f>
        <v>28FC90</v>
      </c>
      <c r="B454" s="31">
        <f>-EtabsPMMCombo!$E454</f>
        <v>34.960599999999999</v>
      </c>
      <c r="C454" s="31">
        <f>ABS(EtabsPMMCombo!$I454)</f>
        <v>82.198689999999999</v>
      </c>
      <c r="D454" s="31">
        <f>ABS(EtabsPMMCombo!$J454)</f>
        <v>89.895809999999997</v>
      </c>
      <c r="E454" s="31">
        <v>1</v>
      </c>
    </row>
    <row r="455" spans="1:5" x14ac:dyDescent="0.2">
      <c r="A455" s="31" t="str">
        <f>EtabsPMMCombo!$A455&amp;EtabsPMMCombo!$B455</f>
        <v>28FC90</v>
      </c>
      <c r="B455" s="31">
        <f>-EtabsPMMCombo!$E455</f>
        <v>217.1848</v>
      </c>
      <c r="C455" s="31">
        <f>ABS(EtabsPMMCombo!$I455)</f>
        <v>80.661079999999998</v>
      </c>
      <c r="D455" s="31">
        <f>ABS(EtabsPMMCombo!$J455)</f>
        <v>86.464020000000005</v>
      </c>
      <c r="E455" s="31">
        <v>1</v>
      </c>
    </row>
    <row r="456" spans="1:5" x14ac:dyDescent="0.2">
      <c r="A456" s="31" t="str">
        <f>EtabsPMMCombo!$A456&amp;EtabsPMMCombo!$B456</f>
        <v>28FC90</v>
      </c>
      <c r="B456" s="31">
        <f>-EtabsPMMCombo!$E456</f>
        <v>212.88030000000001</v>
      </c>
      <c r="C456" s="31">
        <f>ABS(EtabsPMMCombo!$I456)</f>
        <v>13.0176</v>
      </c>
      <c r="D456" s="31">
        <f>ABS(EtabsPMMCombo!$J456)</f>
        <v>6.2161530000000003</v>
      </c>
      <c r="E456" s="31">
        <v>1</v>
      </c>
    </row>
    <row r="457" spans="1:5" x14ac:dyDescent="0.2">
      <c r="A457" s="31" t="str">
        <f>EtabsPMMCombo!$A457&amp;EtabsPMMCombo!$B457</f>
        <v>28FC90</v>
      </c>
      <c r="B457" s="31">
        <f>-EtabsPMMCombo!$E457</f>
        <v>208.57570000000001</v>
      </c>
      <c r="C457" s="31">
        <f>ABS(EtabsPMMCombo!$I457)</f>
        <v>54.763660000000002</v>
      </c>
      <c r="D457" s="31">
        <f>ABS(EtabsPMMCombo!$J457)</f>
        <v>81.602069999999998</v>
      </c>
      <c r="E457" s="31">
        <v>1</v>
      </c>
    </row>
    <row r="458" spans="1:5" x14ac:dyDescent="0.2">
      <c r="A458" s="31" t="str">
        <f>EtabsPMMCombo!$A458&amp;EtabsPMMCombo!$B458</f>
        <v>27FC90</v>
      </c>
      <c r="B458" s="31">
        <f>-EtabsPMMCombo!$E458</f>
        <v>60.612259999999999</v>
      </c>
      <c r="C458" s="31">
        <f>ABS(EtabsPMMCombo!$I458)</f>
        <v>52.480130000000003</v>
      </c>
      <c r="D458" s="31">
        <f>ABS(EtabsPMMCombo!$J458)</f>
        <v>71.847260000000006</v>
      </c>
      <c r="E458" s="31">
        <v>1</v>
      </c>
    </row>
    <row r="459" spans="1:5" x14ac:dyDescent="0.2">
      <c r="A459" s="31" t="str">
        <f>EtabsPMMCombo!$A459&amp;EtabsPMMCombo!$B459</f>
        <v>27FC90</v>
      </c>
      <c r="B459" s="31">
        <f>-EtabsPMMCombo!$E459</f>
        <v>57.65137</v>
      </c>
      <c r="C459" s="31">
        <f>ABS(EtabsPMMCombo!$I459)</f>
        <v>11.01108</v>
      </c>
      <c r="D459" s="31">
        <f>ABS(EtabsPMMCombo!$J459)</f>
        <v>17.947369999999999</v>
      </c>
      <c r="E459" s="31">
        <v>1</v>
      </c>
    </row>
    <row r="460" spans="1:5" x14ac:dyDescent="0.2">
      <c r="A460" s="31" t="str">
        <f>EtabsPMMCombo!$A460&amp;EtabsPMMCombo!$B460</f>
        <v>27FC90</v>
      </c>
      <c r="B460" s="31">
        <f>-EtabsPMMCombo!$E460</f>
        <v>54.690489999999997</v>
      </c>
      <c r="C460" s="31">
        <f>ABS(EtabsPMMCombo!$I460)</f>
        <v>98.512609999999995</v>
      </c>
      <c r="D460" s="31">
        <f>ABS(EtabsPMMCombo!$J460)</f>
        <v>110.79130000000001</v>
      </c>
      <c r="E460" s="31">
        <v>1</v>
      </c>
    </row>
    <row r="461" spans="1:5" x14ac:dyDescent="0.2">
      <c r="A461" s="31" t="str">
        <f>EtabsPMMCombo!$A461&amp;EtabsPMMCombo!$B461</f>
        <v>27FC90</v>
      </c>
      <c r="B461" s="31">
        <f>-EtabsPMMCombo!$E461</f>
        <v>333.11970000000002</v>
      </c>
      <c r="C461" s="31">
        <f>ABS(EtabsPMMCombo!$I461)</f>
        <v>83.535060000000001</v>
      </c>
      <c r="D461" s="31">
        <f>ABS(EtabsPMMCombo!$J461)</f>
        <v>76.732569999999996</v>
      </c>
      <c r="E461" s="31">
        <v>1</v>
      </c>
    </row>
    <row r="462" spans="1:5" x14ac:dyDescent="0.2">
      <c r="A462" s="31" t="str">
        <f>EtabsPMMCombo!$A462&amp;EtabsPMMCombo!$B462</f>
        <v>27FC90</v>
      </c>
      <c r="B462" s="31">
        <f>-EtabsPMMCombo!$E462</f>
        <v>328.81509999999997</v>
      </c>
      <c r="C462" s="31">
        <f>ABS(EtabsPMMCombo!$I462)</f>
        <v>7.2317010000000002</v>
      </c>
      <c r="D462" s="31">
        <f>ABS(EtabsPMMCombo!$J462)</f>
        <v>16.062290000000001</v>
      </c>
      <c r="E462" s="31">
        <v>1</v>
      </c>
    </row>
    <row r="463" spans="1:5" x14ac:dyDescent="0.2">
      <c r="A463" s="31" t="str">
        <f>EtabsPMMCombo!$A463&amp;EtabsPMMCombo!$B463</f>
        <v>27FC90</v>
      </c>
      <c r="B463" s="31">
        <f>-EtabsPMMCombo!$E463</f>
        <v>324.51060000000001</v>
      </c>
      <c r="C463" s="31">
        <f>ABS(EtabsPMMCombo!$I463)</f>
        <v>59.90352</v>
      </c>
      <c r="D463" s="31">
        <f>ABS(EtabsPMMCombo!$J463)</f>
        <v>102.1382</v>
      </c>
      <c r="E463" s="31">
        <v>1</v>
      </c>
    </row>
    <row r="464" spans="1:5" x14ac:dyDescent="0.2">
      <c r="A464" s="31" t="str">
        <f>EtabsPMMCombo!$A464&amp;EtabsPMMCombo!$B464</f>
        <v>26FC90</v>
      </c>
      <c r="B464" s="31">
        <f>-EtabsPMMCombo!$E464</f>
        <v>53.00403</v>
      </c>
      <c r="C464" s="31">
        <f>ABS(EtabsPMMCombo!$I464)</f>
        <v>63.479660000000003</v>
      </c>
      <c r="D464" s="31">
        <f>ABS(EtabsPMMCombo!$J464)</f>
        <v>55.512180000000001</v>
      </c>
      <c r="E464" s="31">
        <v>1</v>
      </c>
    </row>
    <row r="465" spans="1:5" x14ac:dyDescent="0.2">
      <c r="A465" s="31" t="str">
        <f>EtabsPMMCombo!$A465&amp;EtabsPMMCombo!$B465</f>
        <v>26FC90</v>
      </c>
      <c r="B465" s="31">
        <f>-EtabsPMMCombo!$E465</f>
        <v>50.043149999999997</v>
      </c>
      <c r="C465" s="31">
        <f>ABS(EtabsPMMCombo!$I465)</f>
        <v>10.30763</v>
      </c>
      <c r="D465" s="31">
        <f>ABS(EtabsPMMCombo!$J465)</f>
        <v>56.272370000000002</v>
      </c>
      <c r="E465" s="31">
        <v>1</v>
      </c>
    </row>
    <row r="466" spans="1:5" x14ac:dyDescent="0.2">
      <c r="A466" s="31" t="str">
        <f>EtabsPMMCombo!$A466&amp;EtabsPMMCombo!$B466</f>
        <v>26FC90</v>
      </c>
      <c r="B466" s="31">
        <f>-EtabsPMMCombo!$E466</f>
        <v>47.082259999999998</v>
      </c>
      <c r="C466" s="31">
        <f>ABS(EtabsPMMCombo!$I466)</f>
        <v>80.373090000000005</v>
      </c>
      <c r="D466" s="31">
        <f>ABS(EtabsPMMCombo!$J466)</f>
        <v>60.171379999999999</v>
      </c>
      <c r="E466" s="31">
        <v>1</v>
      </c>
    </row>
    <row r="467" spans="1:5" x14ac:dyDescent="0.2">
      <c r="A467" s="31" t="str">
        <f>EtabsPMMCombo!$A467&amp;EtabsPMMCombo!$B467</f>
        <v>26FC90</v>
      </c>
      <c r="B467" s="31">
        <f>-EtabsPMMCombo!$E467</f>
        <v>419.7217</v>
      </c>
      <c r="C467" s="31">
        <f>ABS(EtabsPMMCombo!$I467)</f>
        <v>73.463880000000003</v>
      </c>
      <c r="D467" s="31">
        <f>ABS(EtabsPMMCombo!$J467)</f>
        <v>3.6507679999999998</v>
      </c>
      <c r="E467" s="31">
        <v>1</v>
      </c>
    </row>
    <row r="468" spans="1:5" x14ac:dyDescent="0.2">
      <c r="A468" s="31" t="str">
        <f>EtabsPMMCombo!$A468&amp;EtabsPMMCombo!$B468</f>
        <v>26FC90</v>
      </c>
      <c r="B468" s="31">
        <f>-EtabsPMMCombo!$E468</f>
        <v>415.4171</v>
      </c>
      <c r="C468" s="31">
        <f>ABS(EtabsPMMCombo!$I468)</f>
        <v>9.8641179999999995</v>
      </c>
      <c r="D468" s="31">
        <f>ABS(EtabsPMMCombo!$J468)</f>
        <v>35.696109999999997</v>
      </c>
      <c r="E468" s="31">
        <v>1</v>
      </c>
    </row>
    <row r="469" spans="1:5" x14ac:dyDescent="0.2">
      <c r="A469" s="31" t="str">
        <f>EtabsPMMCombo!$A469&amp;EtabsPMMCombo!$B469</f>
        <v>26FC90</v>
      </c>
      <c r="B469" s="31">
        <f>-EtabsPMMCombo!$E469</f>
        <v>411.11250000000001</v>
      </c>
      <c r="C469" s="31">
        <f>ABS(EtabsPMMCombo!$I469)</f>
        <v>69.502489999999995</v>
      </c>
      <c r="D469" s="31">
        <f>ABS(EtabsPMMCombo!$J469)</f>
        <v>70.910589999999999</v>
      </c>
      <c r="E469" s="31">
        <v>1</v>
      </c>
    </row>
    <row r="470" spans="1:5" x14ac:dyDescent="0.2">
      <c r="A470" s="31" t="str">
        <f>EtabsPMMCombo!$A470&amp;EtabsPMMCombo!$B470</f>
        <v>25FC90</v>
      </c>
      <c r="B470" s="31">
        <f>-EtabsPMMCombo!$E470</f>
        <v>48.259619999999998</v>
      </c>
      <c r="C470" s="31">
        <f>ABS(EtabsPMMCombo!$I470)</f>
        <v>63.55782</v>
      </c>
      <c r="D470" s="31">
        <f>ABS(EtabsPMMCombo!$J470)</f>
        <v>87.689449999999994</v>
      </c>
      <c r="E470" s="31">
        <v>1</v>
      </c>
    </row>
    <row r="471" spans="1:5" x14ac:dyDescent="0.2">
      <c r="A471" s="31" t="str">
        <f>EtabsPMMCombo!$A471&amp;EtabsPMMCombo!$B471</f>
        <v>25FC90</v>
      </c>
      <c r="B471" s="31">
        <f>-EtabsPMMCombo!$E471</f>
        <v>45.298740000000002</v>
      </c>
      <c r="C471" s="31">
        <f>ABS(EtabsPMMCombo!$I471)</f>
        <v>6.6248620000000003</v>
      </c>
      <c r="D471" s="31">
        <f>ABS(EtabsPMMCombo!$J471)</f>
        <v>36.602379999999997</v>
      </c>
      <c r="E471" s="31">
        <v>1</v>
      </c>
    </row>
    <row r="472" spans="1:5" x14ac:dyDescent="0.2">
      <c r="A472" s="31" t="str">
        <f>EtabsPMMCombo!$A472&amp;EtabsPMMCombo!$B472</f>
        <v>25FC90</v>
      </c>
      <c r="B472" s="31">
        <f>-EtabsPMMCombo!$E472</f>
        <v>42.337850000000003</v>
      </c>
      <c r="C472" s="31">
        <f>ABS(EtabsPMMCombo!$I472)</f>
        <v>87.042109999999994</v>
      </c>
      <c r="D472" s="31">
        <f>ABS(EtabsPMMCombo!$J472)</f>
        <v>9.7580329999999993</v>
      </c>
      <c r="E472" s="31">
        <v>1</v>
      </c>
    </row>
    <row r="473" spans="1:5" x14ac:dyDescent="0.2">
      <c r="A473" s="31" t="str">
        <f>EtabsPMMCombo!$A473&amp;EtabsPMMCombo!$B473</f>
        <v>25FC90</v>
      </c>
      <c r="B473" s="31">
        <f>-EtabsPMMCombo!$E473</f>
        <v>513.59799999999996</v>
      </c>
      <c r="C473" s="31">
        <f>ABS(EtabsPMMCombo!$I473)</f>
        <v>97.479389999999995</v>
      </c>
      <c r="D473" s="31">
        <f>ABS(EtabsPMMCombo!$J473)</f>
        <v>80.004390000000001</v>
      </c>
      <c r="E473" s="31">
        <v>2</v>
      </c>
    </row>
    <row r="474" spans="1:5" x14ac:dyDescent="0.2">
      <c r="A474" s="31" t="str">
        <f>EtabsPMMCombo!$A474&amp;EtabsPMMCombo!$B474</f>
        <v>25FC90</v>
      </c>
      <c r="B474" s="31">
        <f>-EtabsPMMCombo!$E474</f>
        <v>509.29340000000002</v>
      </c>
      <c r="C474" s="31">
        <f>ABS(EtabsPMMCombo!$I474)</f>
        <v>17.53688</v>
      </c>
      <c r="D474" s="31">
        <f>ABS(EtabsPMMCombo!$J474)</f>
        <v>57.696379999999998</v>
      </c>
      <c r="E474" s="31">
        <v>1</v>
      </c>
    </row>
    <row r="475" spans="1:5" x14ac:dyDescent="0.2">
      <c r="A475" s="31" t="str">
        <f>EtabsPMMCombo!$A475&amp;EtabsPMMCombo!$B475</f>
        <v>25FC90</v>
      </c>
      <c r="B475" s="31">
        <f>-EtabsPMMCombo!$E475</f>
        <v>504.98880000000003</v>
      </c>
      <c r="C475" s="31">
        <f>ABS(EtabsPMMCombo!$I475)</f>
        <v>74.925380000000004</v>
      </c>
      <c r="D475" s="31">
        <f>ABS(EtabsPMMCombo!$J475)</f>
        <v>40.077930000000002</v>
      </c>
      <c r="E475" s="31">
        <v>1</v>
      </c>
    </row>
    <row r="476" spans="1:5" x14ac:dyDescent="0.2">
      <c r="A476" s="31" t="str">
        <f>EtabsPMMCombo!$A476&amp;EtabsPMMCombo!$B476</f>
        <v>24FC90</v>
      </c>
      <c r="B476" s="31">
        <f>-EtabsPMMCombo!$E476</f>
        <v>62.423729999999999</v>
      </c>
      <c r="C476" s="31">
        <f>ABS(EtabsPMMCombo!$I476)</f>
        <v>66.798649999999995</v>
      </c>
      <c r="D476" s="31">
        <f>ABS(EtabsPMMCombo!$J476)</f>
        <v>86.306060000000002</v>
      </c>
      <c r="E476" s="31">
        <v>1</v>
      </c>
    </row>
    <row r="477" spans="1:5" x14ac:dyDescent="0.2">
      <c r="A477" s="31" t="str">
        <f>EtabsPMMCombo!$A477&amp;EtabsPMMCombo!$B477</f>
        <v>24FC90</v>
      </c>
      <c r="B477" s="31">
        <f>-EtabsPMMCombo!$E477</f>
        <v>59.462850000000003</v>
      </c>
      <c r="C477" s="31">
        <f>ABS(EtabsPMMCombo!$I477)</f>
        <v>12.36641</v>
      </c>
      <c r="D477" s="31">
        <f>ABS(EtabsPMMCombo!$J477)</f>
        <v>45.834760000000003</v>
      </c>
      <c r="E477" s="31">
        <v>1</v>
      </c>
    </row>
    <row r="478" spans="1:5" x14ac:dyDescent="0.2">
      <c r="A478" s="31" t="str">
        <f>EtabsPMMCombo!$A478&amp;EtabsPMMCombo!$B478</f>
        <v>24FC90</v>
      </c>
      <c r="B478" s="31">
        <f>-EtabsPMMCombo!$E478</f>
        <v>56.501959999999997</v>
      </c>
      <c r="C478" s="31">
        <f>ABS(EtabsPMMCombo!$I478)</f>
        <v>108.23099999999999</v>
      </c>
      <c r="D478" s="31">
        <f>ABS(EtabsPMMCombo!$J478)</f>
        <v>167.96260000000001</v>
      </c>
      <c r="E478" s="31">
        <v>2</v>
      </c>
    </row>
    <row r="479" spans="1:5" x14ac:dyDescent="0.2">
      <c r="A479" s="31" t="str">
        <f>EtabsPMMCombo!$A479&amp;EtabsPMMCombo!$B479</f>
        <v>24FC90</v>
      </c>
      <c r="B479" s="31">
        <f>-EtabsPMMCombo!$E479</f>
        <v>635.59969999999998</v>
      </c>
      <c r="C479" s="31">
        <f>ABS(EtabsPMMCombo!$I479)</f>
        <v>106.59350000000001</v>
      </c>
      <c r="D479" s="31">
        <f>ABS(EtabsPMMCombo!$J479)</f>
        <v>80.582859999999997</v>
      </c>
      <c r="E479" s="31">
        <v>2</v>
      </c>
    </row>
    <row r="480" spans="1:5" x14ac:dyDescent="0.2">
      <c r="A480" s="31" t="str">
        <f>EtabsPMMCombo!$A480&amp;EtabsPMMCombo!$B480</f>
        <v>24FC90</v>
      </c>
      <c r="B480" s="31">
        <f>-EtabsPMMCombo!$E480</f>
        <v>631.29510000000005</v>
      </c>
      <c r="C480" s="31">
        <f>ABS(EtabsPMMCombo!$I480)</f>
        <v>12.821580000000001</v>
      </c>
      <c r="D480" s="31">
        <f>ABS(EtabsPMMCombo!$J480)</f>
        <v>30.457750000000001</v>
      </c>
      <c r="E480" s="31">
        <v>1</v>
      </c>
    </row>
    <row r="481" spans="1:5" x14ac:dyDescent="0.2">
      <c r="A481" s="31" t="str">
        <f>EtabsPMMCombo!$A481&amp;EtabsPMMCombo!$B481</f>
        <v>24FC90</v>
      </c>
      <c r="B481" s="31">
        <f>-EtabsPMMCombo!$E481</f>
        <v>626.9905</v>
      </c>
      <c r="C481" s="31">
        <f>ABS(EtabsPMMCombo!$I481)</f>
        <v>69.34554</v>
      </c>
      <c r="D481" s="31">
        <f>ABS(EtabsPMMCombo!$J481)</f>
        <v>142.96549999999999</v>
      </c>
      <c r="E481" s="31">
        <v>2</v>
      </c>
    </row>
    <row r="482" spans="1:5" x14ac:dyDescent="0.2">
      <c r="A482" s="31" t="str">
        <f>EtabsPMMCombo!$A482&amp;EtabsPMMCombo!$B482</f>
        <v>23FC90</v>
      </c>
      <c r="B482" s="31">
        <f>-EtabsPMMCombo!$E482</f>
        <v>82.686449999999994</v>
      </c>
      <c r="C482" s="31">
        <f>ABS(EtabsPMMCombo!$I482)</f>
        <v>77.156850000000006</v>
      </c>
      <c r="D482" s="31">
        <f>ABS(EtabsPMMCombo!$J482)</f>
        <v>130.31899999999999</v>
      </c>
      <c r="E482" s="31">
        <v>1</v>
      </c>
    </row>
    <row r="483" spans="1:5" x14ac:dyDescent="0.2">
      <c r="A483" s="31" t="str">
        <f>EtabsPMMCombo!$A483&amp;EtabsPMMCombo!$B483</f>
        <v>23FC90</v>
      </c>
      <c r="B483" s="31">
        <f>-EtabsPMMCombo!$E483</f>
        <v>79.725570000000005</v>
      </c>
      <c r="C483" s="31">
        <f>ABS(EtabsPMMCombo!$I483)</f>
        <v>13.04851</v>
      </c>
      <c r="D483" s="31">
        <f>ABS(EtabsPMMCombo!$J483)</f>
        <v>38.694859999999998</v>
      </c>
      <c r="E483" s="31">
        <v>1</v>
      </c>
    </row>
    <row r="484" spans="1:5" x14ac:dyDescent="0.2">
      <c r="A484" s="31" t="str">
        <f>EtabsPMMCombo!$A484&amp;EtabsPMMCombo!$B484</f>
        <v>23FC90</v>
      </c>
      <c r="B484" s="31">
        <f>-EtabsPMMCombo!$E484</f>
        <v>76.764690000000002</v>
      </c>
      <c r="C484" s="31">
        <f>ABS(EtabsPMMCombo!$I484)</f>
        <v>103.78189999999999</v>
      </c>
      <c r="D484" s="31">
        <f>ABS(EtabsPMMCombo!$J484)</f>
        <v>35.059440000000002</v>
      </c>
      <c r="E484" s="31">
        <v>1</v>
      </c>
    </row>
    <row r="485" spans="1:5" x14ac:dyDescent="0.2">
      <c r="A485" s="31" t="str">
        <f>EtabsPMMCombo!$A485&amp;EtabsPMMCombo!$B485</f>
        <v>23FC90</v>
      </c>
      <c r="B485" s="31">
        <f>-EtabsPMMCombo!$E485</f>
        <v>760.72860000000003</v>
      </c>
      <c r="C485" s="31">
        <f>ABS(EtabsPMMCombo!$I485)</f>
        <v>120.06659999999999</v>
      </c>
      <c r="D485" s="31">
        <f>ABS(EtabsPMMCombo!$J485)</f>
        <v>130.15190000000001</v>
      </c>
      <c r="E485" s="31">
        <v>2</v>
      </c>
    </row>
    <row r="486" spans="1:5" x14ac:dyDescent="0.2">
      <c r="A486" s="31" t="str">
        <f>EtabsPMMCombo!$A486&amp;EtabsPMMCombo!$B486</f>
        <v>23FC90</v>
      </c>
      <c r="B486" s="31">
        <f>-EtabsPMMCombo!$E486</f>
        <v>756.42399999999998</v>
      </c>
      <c r="C486" s="31">
        <f>ABS(EtabsPMMCombo!$I486)</f>
        <v>20.29523</v>
      </c>
      <c r="D486" s="31">
        <f>ABS(EtabsPMMCombo!$J486)</f>
        <v>51.764009999999999</v>
      </c>
      <c r="E486" s="31">
        <v>1</v>
      </c>
    </row>
    <row r="487" spans="1:5" x14ac:dyDescent="0.2">
      <c r="A487" s="31" t="str">
        <f>EtabsPMMCombo!$A487&amp;EtabsPMMCombo!$B487</f>
        <v>23FC90</v>
      </c>
      <c r="B487" s="31">
        <f>-EtabsPMMCombo!$E487</f>
        <v>752.11940000000004</v>
      </c>
      <c r="C487" s="31">
        <f>ABS(EtabsPMMCombo!$I487)</f>
        <v>75.346339999999998</v>
      </c>
      <c r="D487" s="31">
        <f>ABS(EtabsPMMCombo!$J487)</f>
        <v>61.330190000000002</v>
      </c>
      <c r="E487" s="31">
        <v>1</v>
      </c>
    </row>
    <row r="488" spans="1:5" x14ac:dyDescent="0.2">
      <c r="A488" s="31" t="str">
        <f>EtabsPMMCombo!$A488&amp;EtabsPMMCombo!$B488</f>
        <v>22FC90</v>
      </c>
      <c r="B488" s="31">
        <f>-EtabsPMMCombo!$E488</f>
        <v>94.78031</v>
      </c>
      <c r="C488" s="31">
        <f>ABS(EtabsPMMCombo!$I488)</f>
        <v>79.796480000000003</v>
      </c>
      <c r="D488" s="31">
        <f>ABS(EtabsPMMCombo!$J488)</f>
        <v>86.501850000000005</v>
      </c>
      <c r="E488" s="31">
        <v>1</v>
      </c>
    </row>
    <row r="489" spans="1:5" x14ac:dyDescent="0.2">
      <c r="A489" s="31" t="str">
        <f>EtabsPMMCombo!$A489&amp;EtabsPMMCombo!$B489</f>
        <v>22FC90</v>
      </c>
      <c r="B489" s="31">
        <f>-EtabsPMMCombo!$E489</f>
        <v>91.819429999999997</v>
      </c>
      <c r="C489" s="31">
        <f>ABS(EtabsPMMCombo!$I489)</f>
        <v>22.1129</v>
      </c>
      <c r="D489" s="31">
        <f>ABS(EtabsPMMCombo!$J489)</f>
        <v>21.26558</v>
      </c>
      <c r="E489" s="31">
        <v>1</v>
      </c>
    </row>
    <row r="490" spans="1:5" x14ac:dyDescent="0.2">
      <c r="A490" s="31" t="str">
        <f>EtabsPMMCombo!$A490&amp;EtabsPMMCombo!$B490</f>
        <v>22FC90</v>
      </c>
      <c r="B490" s="31">
        <f>-EtabsPMMCombo!$E490</f>
        <v>88.858540000000005</v>
      </c>
      <c r="C490" s="31">
        <f>ABS(EtabsPMMCombo!$I490)</f>
        <v>108.03570000000001</v>
      </c>
      <c r="D490" s="31">
        <f>ABS(EtabsPMMCombo!$J490)</f>
        <v>143.6386</v>
      </c>
      <c r="E490" s="31">
        <v>2</v>
      </c>
    </row>
    <row r="491" spans="1:5" x14ac:dyDescent="0.2">
      <c r="A491" s="31" t="str">
        <f>EtabsPMMCombo!$A491&amp;EtabsPMMCombo!$B491</f>
        <v>22FC90</v>
      </c>
      <c r="B491" s="31">
        <f>-EtabsPMMCombo!$E491</f>
        <v>884.23599999999999</v>
      </c>
      <c r="C491" s="31">
        <f>ABS(EtabsPMMCombo!$I491)</f>
        <v>99.111050000000006</v>
      </c>
      <c r="D491" s="31">
        <f>ABS(EtabsPMMCombo!$J491)</f>
        <v>109.6246</v>
      </c>
      <c r="E491" s="31">
        <v>2</v>
      </c>
    </row>
    <row r="492" spans="1:5" x14ac:dyDescent="0.2">
      <c r="A492" s="31" t="str">
        <f>EtabsPMMCombo!$A492&amp;EtabsPMMCombo!$B492</f>
        <v>22FC90</v>
      </c>
      <c r="B492" s="31">
        <f>-EtabsPMMCombo!$E492</f>
        <v>879.93150000000003</v>
      </c>
      <c r="C492" s="31">
        <f>ABS(EtabsPMMCombo!$I492)</f>
        <v>13.844480000000001</v>
      </c>
      <c r="D492" s="31">
        <f>ABS(EtabsPMMCombo!$J492)</f>
        <v>26.414999999999999</v>
      </c>
      <c r="E492" s="31">
        <v>1</v>
      </c>
    </row>
    <row r="493" spans="1:5" x14ac:dyDescent="0.2">
      <c r="A493" s="31" t="str">
        <f>EtabsPMMCombo!$A493&amp;EtabsPMMCombo!$B493</f>
        <v>22FC90</v>
      </c>
      <c r="B493" s="31">
        <f>-EtabsPMMCombo!$E493</f>
        <v>875.62689999999998</v>
      </c>
      <c r="C493" s="31">
        <f>ABS(EtabsPMMCombo!$I493)</f>
        <v>72.209819999999993</v>
      </c>
      <c r="D493" s="31">
        <f>ABS(EtabsPMMCombo!$J493)</f>
        <v>130.7988</v>
      </c>
      <c r="E493" s="31">
        <v>2</v>
      </c>
    </row>
    <row r="494" spans="1:5" x14ac:dyDescent="0.2">
      <c r="A494" s="31" t="str">
        <f>EtabsPMMCombo!$A494&amp;EtabsPMMCombo!$B494</f>
        <v>21FC90</v>
      </c>
      <c r="B494" s="31">
        <f>-EtabsPMMCombo!$E494</f>
        <v>74.145250000000004</v>
      </c>
      <c r="C494" s="31">
        <f>ABS(EtabsPMMCombo!$I494)</f>
        <v>83.949439999999996</v>
      </c>
      <c r="D494" s="31">
        <f>ABS(EtabsPMMCombo!$J494)</f>
        <v>118.8567</v>
      </c>
      <c r="E494" s="31">
        <v>1</v>
      </c>
    </row>
    <row r="495" spans="1:5" x14ac:dyDescent="0.2">
      <c r="A495" s="31" t="str">
        <f>EtabsPMMCombo!$A495&amp;EtabsPMMCombo!$B495</f>
        <v>21FC90</v>
      </c>
      <c r="B495" s="31">
        <f>-EtabsPMMCombo!$E495</f>
        <v>70.562579999999997</v>
      </c>
      <c r="C495" s="31">
        <f>ABS(EtabsPMMCombo!$I495)</f>
        <v>13.79993</v>
      </c>
      <c r="D495" s="31">
        <f>ABS(EtabsPMMCombo!$J495)</f>
        <v>47.08999</v>
      </c>
      <c r="E495" s="31">
        <v>1</v>
      </c>
    </row>
    <row r="496" spans="1:5" x14ac:dyDescent="0.2">
      <c r="A496" s="31" t="str">
        <f>EtabsPMMCombo!$A496&amp;EtabsPMMCombo!$B496</f>
        <v>21FC90</v>
      </c>
      <c r="B496" s="31">
        <f>-EtabsPMMCombo!$E496</f>
        <v>66.979910000000004</v>
      </c>
      <c r="C496" s="31">
        <f>ABS(EtabsPMMCombo!$I496)</f>
        <v>99.729669999999999</v>
      </c>
      <c r="D496" s="31">
        <f>ABS(EtabsPMMCombo!$J496)</f>
        <v>48.734389999999998</v>
      </c>
      <c r="E496" s="31">
        <v>1</v>
      </c>
    </row>
    <row r="497" spans="1:5" x14ac:dyDescent="0.2">
      <c r="A497" s="31" t="str">
        <f>EtabsPMMCombo!$A497&amp;EtabsPMMCombo!$B497</f>
        <v>21FC90</v>
      </c>
      <c r="B497" s="31">
        <f>-EtabsPMMCombo!$E497</f>
        <v>990.19479999999999</v>
      </c>
      <c r="C497" s="31">
        <f>ABS(EtabsPMMCombo!$I497)</f>
        <v>117.7595</v>
      </c>
      <c r="D497" s="31">
        <f>ABS(EtabsPMMCombo!$J497)</f>
        <v>130.24289999999999</v>
      </c>
      <c r="E497" s="31">
        <v>2</v>
      </c>
    </row>
    <row r="498" spans="1:5" x14ac:dyDescent="0.2">
      <c r="A498" s="31" t="str">
        <f>EtabsPMMCombo!$A498&amp;EtabsPMMCombo!$B498</f>
        <v>21FC90</v>
      </c>
      <c r="B498" s="31">
        <f>-EtabsPMMCombo!$E498</f>
        <v>984.98630000000003</v>
      </c>
      <c r="C498" s="31">
        <f>ABS(EtabsPMMCombo!$I498)</f>
        <v>27.349440000000001</v>
      </c>
      <c r="D498" s="31">
        <f>ABS(EtabsPMMCombo!$J498)</f>
        <v>44.224919999999997</v>
      </c>
      <c r="E498" s="31">
        <v>1</v>
      </c>
    </row>
    <row r="499" spans="1:5" x14ac:dyDescent="0.2">
      <c r="A499" s="31" t="str">
        <f>EtabsPMMCombo!$A499&amp;EtabsPMMCombo!$B499</f>
        <v>21FC90</v>
      </c>
      <c r="B499" s="31">
        <f>-EtabsPMMCombo!$E499</f>
        <v>979.77769999999998</v>
      </c>
      <c r="C499" s="31">
        <f>ABS(EtabsPMMCombo!$I499)</f>
        <v>92.987610000000004</v>
      </c>
      <c r="D499" s="31">
        <f>ABS(EtabsPMMCombo!$J499)</f>
        <v>31.624669999999998</v>
      </c>
      <c r="E499" s="31">
        <v>2</v>
      </c>
    </row>
    <row r="500" spans="1:5" x14ac:dyDescent="0.2">
      <c r="A500" s="31" t="str">
        <f>EtabsPMMCombo!$A500&amp;EtabsPMMCombo!$B500</f>
        <v>20FC90</v>
      </c>
      <c r="B500" s="31">
        <f>-EtabsPMMCombo!$E500</f>
        <v>77.479969999999994</v>
      </c>
      <c r="C500" s="31">
        <f>ABS(EtabsPMMCombo!$I500)</f>
        <v>88.791060000000002</v>
      </c>
      <c r="D500" s="31">
        <f>ABS(EtabsPMMCombo!$J500)</f>
        <v>151.60310000000001</v>
      </c>
      <c r="E500" s="31">
        <v>2</v>
      </c>
    </row>
    <row r="501" spans="1:5" x14ac:dyDescent="0.2">
      <c r="A501" s="31" t="str">
        <f>EtabsPMMCombo!$A501&amp;EtabsPMMCombo!$B501</f>
        <v>20FC90</v>
      </c>
      <c r="B501" s="31">
        <f>-EtabsPMMCombo!$E501</f>
        <v>74.519090000000006</v>
      </c>
      <c r="C501" s="31">
        <f>ABS(EtabsPMMCombo!$I501)</f>
        <v>19.847760000000001</v>
      </c>
      <c r="D501" s="31">
        <f>ABS(EtabsPMMCombo!$J501)</f>
        <v>14.80402</v>
      </c>
      <c r="E501" s="31">
        <v>1</v>
      </c>
    </row>
    <row r="502" spans="1:5" x14ac:dyDescent="0.2">
      <c r="A502" s="31" t="str">
        <f>EtabsPMMCombo!$A502&amp;EtabsPMMCombo!$B502</f>
        <v>20FC90</v>
      </c>
      <c r="B502" s="31">
        <f>-EtabsPMMCombo!$E502</f>
        <v>71.558199999999999</v>
      </c>
      <c r="C502" s="31">
        <f>ABS(EtabsPMMCombo!$I502)</f>
        <v>112.91630000000001</v>
      </c>
      <c r="D502" s="31">
        <f>ABS(EtabsPMMCombo!$J502)</f>
        <v>135.02109999999999</v>
      </c>
      <c r="E502" s="31">
        <v>2</v>
      </c>
    </row>
    <row r="503" spans="1:5" x14ac:dyDescent="0.2">
      <c r="A503" s="31" t="str">
        <f>EtabsPMMCombo!$A503&amp;EtabsPMMCombo!$B503</f>
        <v>20FC90</v>
      </c>
      <c r="B503" s="31">
        <f>-EtabsPMMCombo!$E503</f>
        <v>1118.7260000000001</v>
      </c>
      <c r="C503" s="31">
        <f>ABS(EtabsPMMCombo!$I503)</f>
        <v>124.9482</v>
      </c>
      <c r="D503" s="31">
        <f>ABS(EtabsPMMCombo!$J503)</f>
        <v>158.6147</v>
      </c>
      <c r="E503" s="31">
        <v>2</v>
      </c>
    </row>
    <row r="504" spans="1:5" x14ac:dyDescent="0.2">
      <c r="A504" s="31" t="str">
        <f>EtabsPMMCombo!$A504&amp;EtabsPMMCombo!$B504</f>
        <v>20FC90</v>
      </c>
      <c r="B504" s="31">
        <f>-EtabsPMMCombo!$E504</f>
        <v>1114.421</v>
      </c>
      <c r="C504" s="31">
        <f>ABS(EtabsPMMCombo!$I504)</f>
        <v>21.052040000000002</v>
      </c>
      <c r="D504" s="31">
        <f>ABS(EtabsPMMCombo!$J504)</f>
        <v>16.161650000000002</v>
      </c>
      <c r="E504" s="31">
        <v>2</v>
      </c>
    </row>
    <row r="505" spans="1:5" x14ac:dyDescent="0.2">
      <c r="A505" s="31" t="str">
        <f>EtabsPMMCombo!$A505&amp;EtabsPMMCombo!$B505</f>
        <v>20FC90</v>
      </c>
      <c r="B505" s="31">
        <f>-EtabsPMMCombo!$E505</f>
        <v>1110.117</v>
      </c>
      <c r="C505" s="31">
        <f>ABS(EtabsPMMCombo!$I505)</f>
        <v>79.163200000000003</v>
      </c>
      <c r="D505" s="31">
        <f>ABS(EtabsPMMCombo!$J505)</f>
        <v>130.71969999999999</v>
      </c>
      <c r="E505" s="31">
        <v>2</v>
      </c>
    </row>
    <row r="506" spans="1:5" x14ac:dyDescent="0.2">
      <c r="A506" s="31" t="str">
        <f>EtabsPMMCombo!$A506&amp;EtabsPMMCombo!$B506</f>
        <v>19FC90</v>
      </c>
      <c r="B506" s="31">
        <f>-EtabsPMMCombo!$E506</f>
        <v>75.030799999999999</v>
      </c>
      <c r="C506" s="31">
        <f>ABS(EtabsPMMCombo!$I506)</f>
        <v>109.1486</v>
      </c>
      <c r="D506" s="31">
        <f>ABS(EtabsPMMCombo!$J506)</f>
        <v>134.64410000000001</v>
      </c>
      <c r="E506" s="31">
        <v>2</v>
      </c>
    </row>
    <row r="507" spans="1:5" x14ac:dyDescent="0.2">
      <c r="A507" s="31" t="str">
        <f>EtabsPMMCombo!$A507&amp;EtabsPMMCombo!$B507</f>
        <v>19FC90</v>
      </c>
      <c r="B507" s="31">
        <f>-EtabsPMMCombo!$E507</f>
        <v>71.448130000000006</v>
      </c>
      <c r="C507" s="31">
        <f>ABS(EtabsPMMCombo!$I507)</f>
        <v>26.539210000000001</v>
      </c>
      <c r="D507" s="31">
        <f>ABS(EtabsPMMCombo!$J507)</f>
        <v>23.136859999999999</v>
      </c>
      <c r="E507" s="31">
        <v>1</v>
      </c>
    </row>
    <row r="508" spans="1:5" x14ac:dyDescent="0.2">
      <c r="A508" s="31" t="str">
        <f>EtabsPMMCombo!$A508&amp;EtabsPMMCombo!$B508</f>
        <v>19FC90</v>
      </c>
      <c r="B508" s="31">
        <f>-EtabsPMMCombo!$E508</f>
        <v>67.865459999999999</v>
      </c>
      <c r="C508" s="31">
        <f>ABS(EtabsPMMCombo!$I508)</f>
        <v>140.85489999999999</v>
      </c>
      <c r="D508" s="31">
        <f>ABS(EtabsPMMCombo!$J508)</f>
        <v>171.80109999999999</v>
      </c>
      <c r="E508" s="31">
        <v>2</v>
      </c>
    </row>
    <row r="509" spans="1:5" x14ac:dyDescent="0.2">
      <c r="A509" s="31" t="str">
        <f>EtabsPMMCombo!$A509&amp;EtabsPMMCombo!$B509</f>
        <v>19FC90</v>
      </c>
      <c r="B509" s="31">
        <f>-EtabsPMMCombo!$E509</f>
        <v>1258.4179999999999</v>
      </c>
      <c r="C509" s="31">
        <f>ABS(EtabsPMMCombo!$I509)</f>
        <v>136.4579</v>
      </c>
      <c r="D509" s="31">
        <f>ABS(EtabsPMMCombo!$J509)</f>
        <v>140.3623</v>
      </c>
      <c r="E509" s="31">
        <v>2</v>
      </c>
    </row>
    <row r="510" spans="1:5" x14ac:dyDescent="0.2">
      <c r="A510" s="31" t="str">
        <f>EtabsPMMCombo!$A510&amp;EtabsPMMCombo!$B510</f>
        <v>19FC90</v>
      </c>
      <c r="B510" s="31">
        <f>-EtabsPMMCombo!$E510</f>
        <v>1253.21</v>
      </c>
      <c r="C510" s="31">
        <f>ABS(EtabsPMMCombo!$I510)</f>
        <v>21.483139999999999</v>
      </c>
      <c r="D510" s="31">
        <f>ABS(EtabsPMMCombo!$J510)</f>
        <v>21.551739999999999</v>
      </c>
      <c r="E510" s="31">
        <v>2</v>
      </c>
    </row>
    <row r="511" spans="1:5" x14ac:dyDescent="0.2">
      <c r="A511" s="31" t="str">
        <f>EtabsPMMCombo!$A511&amp;EtabsPMMCombo!$B511</f>
        <v>19FC90</v>
      </c>
      <c r="B511" s="31">
        <f>-EtabsPMMCombo!$E511</f>
        <v>1248.001</v>
      </c>
      <c r="C511" s="31">
        <f>ABS(EtabsPMMCombo!$I511)</f>
        <v>103.4465</v>
      </c>
      <c r="D511" s="31">
        <f>ABS(EtabsPMMCombo!$J511)</f>
        <v>162.91669999999999</v>
      </c>
      <c r="E511" s="31">
        <v>2</v>
      </c>
    </row>
    <row r="512" spans="1:5" x14ac:dyDescent="0.2">
      <c r="A512" s="31" t="str">
        <f>EtabsPMMCombo!$A512&amp;EtabsPMMCombo!$B512</f>
        <v>18FC90</v>
      </c>
      <c r="B512" s="31">
        <f>-EtabsPMMCombo!$E512</f>
        <v>51.201560000000001</v>
      </c>
      <c r="C512" s="31">
        <f>ABS(EtabsPMMCombo!$I512)</f>
        <v>115.2359</v>
      </c>
      <c r="D512" s="31">
        <f>ABS(EtabsPMMCombo!$J512)</f>
        <v>61.184049999999999</v>
      </c>
      <c r="E512" s="31">
        <v>1</v>
      </c>
    </row>
    <row r="513" spans="1:5" x14ac:dyDescent="0.2">
      <c r="A513" s="31" t="str">
        <f>EtabsPMMCombo!$A513&amp;EtabsPMMCombo!$B513</f>
        <v>18FC90</v>
      </c>
      <c r="B513" s="31">
        <f>-EtabsPMMCombo!$E513</f>
        <v>47.61889</v>
      </c>
      <c r="C513" s="31">
        <f>ABS(EtabsPMMCombo!$I513)</f>
        <v>26.877590000000001</v>
      </c>
      <c r="D513" s="31">
        <f>ABS(EtabsPMMCombo!$J513)</f>
        <v>65.807749999999999</v>
      </c>
      <c r="E513" s="31">
        <v>1</v>
      </c>
    </row>
    <row r="514" spans="1:5" x14ac:dyDescent="0.2">
      <c r="A514" s="31" t="str">
        <f>EtabsPMMCombo!$A514&amp;EtabsPMMCombo!$B514</f>
        <v>18FC90</v>
      </c>
      <c r="B514" s="31">
        <f>-EtabsPMMCombo!$E514</f>
        <v>44.03622</v>
      </c>
      <c r="C514" s="31">
        <f>ABS(EtabsPMMCombo!$I514)</f>
        <v>114.8788</v>
      </c>
      <c r="D514" s="31">
        <f>ABS(EtabsPMMCombo!$J514)</f>
        <v>78.646789999999996</v>
      </c>
      <c r="E514" s="31">
        <v>1</v>
      </c>
    </row>
    <row r="515" spans="1:5" x14ac:dyDescent="0.2">
      <c r="A515" s="31" t="str">
        <f>EtabsPMMCombo!$A515&amp;EtabsPMMCombo!$B515</f>
        <v>18FC90</v>
      </c>
      <c r="B515" s="31">
        <f>-EtabsPMMCombo!$E515</f>
        <v>1363.1659999999999</v>
      </c>
      <c r="C515" s="31">
        <f>ABS(EtabsPMMCombo!$I515)</f>
        <v>120.9055</v>
      </c>
      <c r="D515" s="31">
        <f>ABS(EtabsPMMCombo!$J515)</f>
        <v>10.22134</v>
      </c>
      <c r="E515" s="31">
        <v>2</v>
      </c>
    </row>
    <row r="516" spans="1:5" x14ac:dyDescent="0.2">
      <c r="A516" s="31" t="str">
        <f>EtabsPMMCombo!$A516&amp;EtabsPMMCombo!$B516</f>
        <v>18FC90</v>
      </c>
      <c r="B516" s="31">
        <f>-EtabsPMMCombo!$E516</f>
        <v>1357.9580000000001</v>
      </c>
      <c r="C516" s="31">
        <f>ABS(EtabsPMMCombo!$I516)</f>
        <v>26.131810000000002</v>
      </c>
      <c r="D516" s="31">
        <f>ABS(EtabsPMMCombo!$J516)</f>
        <v>46.413699999999999</v>
      </c>
      <c r="E516" s="31">
        <v>2</v>
      </c>
    </row>
    <row r="517" spans="1:5" x14ac:dyDescent="0.2">
      <c r="A517" s="31" t="str">
        <f>EtabsPMMCombo!$A517&amp;EtabsPMMCombo!$B517</f>
        <v>18FC90</v>
      </c>
      <c r="B517" s="31">
        <f>-EtabsPMMCombo!$E517</f>
        <v>1352.749</v>
      </c>
      <c r="C517" s="31">
        <f>ABS(EtabsPMMCombo!$I517)</f>
        <v>107.7197</v>
      </c>
      <c r="D517" s="31">
        <f>ABS(EtabsPMMCombo!$J517)</f>
        <v>90.874359999999996</v>
      </c>
      <c r="E517" s="31">
        <v>2</v>
      </c>
    </row>
    <row r="518" spans="1:5" x14ac:dyDescent="0.2">
      <c r="A518" s="31" t="str">
        <f>EtabsPMMCombo!$A518&amp;EtabsPMMCombo!$B518</f>
        <v>17FC90</v>
      </c>
      <c r="B518" s="31">
        <f>-EtabsPMMCombo!$E518</f>
        <v>21.910060000000001</v>
      </c>
      <c r="C518" s="31">
        <f>ABS(EtabsPMMCombo!$I518)</f>
        <v>116.64700000000001</v>
      </c>
      <c r="D518" s="31">
        <f>ABS(EtabsPMMCombo!$J518)</f>
        <v>137.9179</v>
      </c>
      <c r="E518" s="31">
        <v>2</v>
      </c>
    </row>
    <row r="519" spans="1:5" x14ac:dyDescent="0.2">
      <c r="A519" s="31" t="str">
        <f>EtabsPMMCombo!$A519&amp;EtabsPMMCombo!$B519</f>
        <v>17FC90</v>
      </c>
      <c r="B519" s="31">
        <f>-EtabsPMMCombo!$E519</f>
        <v>18.327400000000001</v>
      </c>
      <c r="C519" s="31">
        <f>ABS(EtabsPMMCombo!$I519)</f>
        <v>23.52534</v>
      </c>
      <c r="D519" s="31">
        <f>ABS(EtabsPMMCombo!$J519)</f>
        <v>70.926050000000004</v>
      </c>
      <c r="E519" s="31">
        <v>1</v>
      </c>
    </row>
    <row r="520" spans="1:5" x14ac:dyDescent="0.2">
      <c r="A520" s="31" t="str">
        <f>EtabsPMMCombo!$A520&amp;EtabsPMMCombo!$B520</f>
        <v>17FC90</v>
      </c>
      <c r="B520" s="31">
        <f>-EtabsPMMCombo!$E520</f>
        <v>14.744730000000001</v>
      </c>
      <c r="C520" s="31">
        <f>ABS(EtabsPMMCombo!$I520)</f>
        <v>118.95480000000001</v>
      </c>
      <c r="D520" s="31">
        <f>ABS(EtabsPMMCombo!$J520)</f>
        <v>9.1482559999999999</v>
      </c>
      <c r="E520" s="31">
        <v>1</v>
      </c>
    </row>
    <row r="521" spans="1:5" x14ac:dyDescent="0.2">
      <c r="A521" s="31" t="str">
        <f>EtabsPMMCombo!$A521&amp;EtabsPMMCombo!$B521</f>
        <v>17FC90</v>
      </c>
      <c r="B521" s="31">
        <f>-EtabsPMMCombo!$E521</f>
        <v>1483.5309999999999</v>
      </c>
      <c r="C521" s="31">
        <f>ABS(EtabsPMMCombo!$I521)</f>
        <v>147.33670000000001</v>
      </c>
      <c r="D521" s="31">
        <f>ABS(EtabsPMMCombo!$J521)</f>
        <v>131.65389999999999</v>
      </c>
      <c r="E521" s="31">
        <v>2</v>
      </c>
    </row>
    <row r="522" spans="1:5" x14ac:dyDescent="0.2">
      <c r="A522" s="31" t="str">
        <f>EtabsPMMCombo!$A522&amp;EtabsPMMCombo!$B522</f>
        <v>17FC90</v>
      </c>
      <c r="B522" s="31">
        <f>-EtabsPMMCombo!$E522</f>
        <v>1478.3230000000001</v>
      </c>
      <c r="C522" s="31">
        <f>ABS(EtabsPMMCombo!$I522)</f>
        <v>34.691299999999998</v>
      </c>
      <c r="D522" s="31">
        <f>ABS(EtabsPMMCombo!$J522)</f>
        <v>93.282679999999999</v>
      </c>
      <c r="E522" s="31">
        <v>2</v>
      </c>
    </row>
    <row r="523" spans="1:5" x14ac:dyDescent="0.2">
      <c r="A523" s="31" t="str">
        <f>EtabsPMMCombo!$A523&amp;EtabsPMMCombo!$B523</f>
        <v>17FC90</v>
      </c>
      <c r="B523" s="31">
        <f>-EtabsPMMCombo!$E523</f>
        <v>1473.114</v>
      </c>
      <c r="C523" s="31">
        <f>ABS(EtabsPMMCombo!$I523)</f>
        <v>110.5645</v>
      </c>
      <c r="D523" s="31">
        <f>ABS(EtabsPMMCombo!$J523)</f>
        <v>60.060499999999998</v>
      </c>
      <c r="E523" s="31">
        <v>2</v>
      </c>
    </row>
    <row r="524" spans="1:5" x14ac:dyDescent="0.2">
      <c r="A524" s="31" t="str">
        <f>EtabsPMMCombo!$A524&amp;EtabsPMMCombo!$B524</f>
        <v>16FC90</v>
      </c>
      <c r="B524" s="31">
        <f>-EtabsPMMCombo!$E524</f>
        <v>13.2637</v>
      </c>
      <c r="C524" s="31">
        <f>ABS(EtabsPMMCombo!$I524)</f>
        <v>127.8458</v>
      </c>
      <c r="D524" s="31">
        <f>ABS(EtabsPMMCombo!$J524)</f>
        <v>137.86699999999999</v>
      </c>
      <c r="E524" s="31">
        <v>2</v>
      </c>
    </row>
    <row r="525" spans="1:5" x14ac:dyDescent="0.2">
      <c r="A525" s="31" t="str">
        <f>EtabsPMMCombo!$A525&amp;EtabsPMMCombo!$B525</f>
        <v>16FC90</v>
      </c>
      <c r="B525" s="31">
        <f>-EtabsPMMCombo!$E525</f>
        <v>9.6810320000000001</v>
      </c>
      <c r="C525" s="31">
        <f>ABS(EtabsPMMCombo!$I525)</f>
        <v>31.337820000000001</v>
      </c>
      <c r="D525" s="31">
        <f>ABS(EtabsPMMCombo!$J525)</f>
        <v>50.131189999999997</v>
      </c>
      <c r="E525" s="31">
        <v>1</v>
      </c>
    </row>
    <row r="526" spans="1:5" x14ac:dyDescent="0.2">
      <c r="A526" s="31" t="str">
        <f>EtabsPMMCombo!$A526&amp;EtabsPMMCombo!$B526</f>
        <v>16FC90</v>
      </c>
      <c r="B526" s="31">
        <f>-EtabsPMMCombo!$E526</f>
        <v>6.098363</v>
      </c>
      <c r="C526" s="31">
        <f>ABS(EtabsPMMCombo!$I526)</f>
        <v>135.75069999999999</v>
      </c>
      <c r="D526" s="31">
        <f>ABS(EtabsPMMCombo!$J526)</f>
        <v>217.34790000000001</v>
      </c>
      <c r="E526" s="31">
        <v>2</v>
      </c>
    </row>
    <row r="527" spans="1:5" x14ac:dyDescent="0.2">
      <c r="A527" s="31" t="str">
        <f>EtabsPMMCombo!$A527&amp;EtabsPMMCombo!$B527</f>
        <v>16FC90</v>
      </c>
      <c r="B527" s="31">
        <f>-EtabsPMMCombo!$E527</f>
        <v>1630.3689999999999</v>
      </c>
      <c r="C527" s="31">
        <f>ABS(EtabsPMMCombo!$I527)</f>
        <v>163.91079999999999</v>
      </c>
      <c r="D527" s="31">
        <f>ABS(EtabsPMMCombo!$J527)</f>
        <v>130.80070000000001</v>
      </c>
      <c r="E527" s="31">
        <v>2</v>
      </c>
    </row>
    <row r="528" spans="1:5" x14ac:dyDescent="0.2">
      <c r="A528" s="31" t="str">
        <f>EtabsPMMCombo!$A528&amp;EtabsPMMCombo!$B528</f>
        <v>16FC90</v>
      </c>
      <c r="B528" s="31">
        <f>-EtabsPMMCombo!$E528</f>
        <v>1625.16</v>
      </c>
      <c r="C528" s="31">
        <f>ABS(EtabsPMMCombo!$I528)</f>
        <v>31.216460000000001</v>
      </c>
      <c r="D528" s="31">
        <f>ABS(EtabsPMMCombo!$J528)</f>
        <v>35.536830000000002</v>
      </c>
      <c r="E528" s="31">
        <v>2</v>
      </c>
    </row>
    <row r="529" spans="1:5" x14ac:dyDescent="0.2">
      <c r="A529" s="31" t="str">
        <f>EtabsPMMCombo!$A529&amp;EtabsPMMCombo!$B529</f>
        <v>16FC90</v>
      </c>
      <c r="B529" s="31">
        <f>-EtabsPMMCombo!$E529</f>
        <v>1619.952</v>
      </c>
      <c r="C529" s="31">
        <f>ABS(EtabsPMMCombo!$I529)</f>
        <v>99.443340000000006</v>
      </c>
      <c r="D529" s="31">
        <f>ABS(EtabsPMMCombo!$J529)</f>
        <v>195.27180000000001</v>
      </c>
      <c r="E529" s="31">
        <v>2</v>
      </c>
    </row>
    <row r="530" spans="1:5" x14ac:dyDescent="0.2">
      <c r="A530" s="31" t="str">
        <f>EtabsPMMCombo!$A530&amp;EtabsPMMCombo!$B530</f>
        <v>15FC90</v>
      </c>
      <c r="B530" s="31">
        <f>-EtabsPMMCombo!$E530</f>
        <v>0.32741940000000003</v>
      </c>
      <c r="C530" s="31">
        <f>ABS(EtabsPMMCombo!$I530)</f>
        <v>122.9092</v>
      </c>
      <c r="D530" s="31">
        <f>ABS(EtabsPMMCombo!$J530)</f>
        <v>170.6122</v>
      </c>
      <c r="E530" s="31">
        <v>2</v>
      </c>
    </row>
    <row r="531" spans="1:5" x14ac:dyDescent="0.2">
      <c r="A531" s="31" t="str">
        <f>EtabsPMMCombo!$A531&amp;EtabsPMMCombo!$B531</f>
        <v>15FC90</v>
      </c>
      <c r="B531" s="31">
        <f>-EtabsPMMCombo!$E531</f>
        <v>-3.2552500000000002</v>
      </c>
      <c r="C531" s="31">
        <f>ABS(EtabsPMMCombo!$I531)</f>
        <v>27.45036</v>
      </c>
      <c r="D531" s="31">
        <f>ABS(EtabsPMMCombo!$J531)</f>
        <v>61.921720000000001</v>
      </c>
      <c r="E531" s="31">
        <v>1</v>
      </c>
    </row>
    <row r="532" spans="1:5" x14ac:dyDescent="0.2">
      <c r="A532" s="31" t="str">
        <f>EtabsPMMCombo!$A532&amp;EtabsPMMCombo!$B532</f>
        <v>15FC90</v>
      </c>
      <c r="B532" s="31">
        <f>-EtabsPMMCombo!$E532</f>
        <v>-6.8379190000000003</v>
      </c>
      <c r="C532" s="31">
        <f>ABS(EtabsPMMCombo!$I532)</f>
        <v>122.8254</v>
      </c>
      <c r="D532" s="31">
        <f>ABS(EtabsPMMCombo!$J532)</f>
        <v>36.72683</v>
      </c>
      <c r="E532" s="31">
        <v>1</v>
      </c>
    </row>
    <row r="533" spans="1:5" x14ac:dyDescent="0.2">
      <c r="A533" s="31" t="str">
        <f>EtabsPMMCombo!$A533&amp;EtabsPMMCombo!$B533</f>
        <v>15FC90</v>
      </c>
      <c r="B533" s="31">
        <f>-EtabsPMMCombo!$E533</f>
        <v>1789.9490000000001</v>
      </c>
      <c r="C533" s="31">
        <f>ABS(EtabsPMMCombo!$I533)</f>
        <v>162.83850000000001</v>
      </c>
      <c r="D533" s="31">
        <f>ABS(EtabsPMMCombo!$J533)</f>
        <v>169.1634</v>
      </c>
      <c r="E533" s="31">
        <v>2</v>
      </c>
    </row>
    <row r="534" spans="1:5" x14ac:dyDescent="0.2">
      <c r="A534" s="31" t="str">
        <f>EtabsPMMCombo!$A534&amp;EtabsPMMCombo!$B534</f>
        <v>15FC90</v>
      </c>
      <c r="B534" s="31">
        <f>-EtabsPMMCombo!$E534</f>
        <v>1784.741</v>
      </c>
      <c r="C534" s="31">
        <f>ABS(EtabsPMMCombo!$I534)</f>
        <v>34.552399999999999</v>
      </c>
      <c r="D534" s="31">
        <f>ABS(EtabsPMMCombo!$J534)</f>
        <v>75.114379999999997</v>
      </c>
      <c r="E534" s="31">
        <v>2</v>
      </c>
    </row>
    <row r="535" spans="1:5" x14ac:dyDescent="0.2">
      <c r="A535" s="31" t="str">
        <f>EtabsPMMCombo!$A535&amp;EtabsPMMCombo!$B535</f>
        <v>15FC90</v>
      </c>
      <c r="B535" s="31">
        <f>-EtabsPMMCombo!$E535</f>
        <v>1779.5319999999999</v>
      </c>
      <c r="C535" s="31">
        <f>ABS(EtabsPMMCombo!$I535)</f>
        <v>97.075469999999996</v>
      </c>
      <c r="D535" s="31">
        <f>ABS(EtabsPMMCombo!$J535)</f>
        <v>64.515190000000004</v>
      </c>
      <c r="E535" s="31">
        <v>2</v>
      </c>
    </row>
    <row r="536" spans="1:5" x14ac:dyDescent="0.2">
      <c r="A536" s="31" t="str">
        <f>EtabsPMMCombo!$A536&amp;EtabsPMMCombo!$B536</f>
        <v>14FC90</v>
      </c>
      <c r="B536" s="31">
        <f>-EtabsPMMCombo!$E536</f>
        <v>-9.0063899999999997</v>
      </c>
      <c r="C536" s="31">
        <f>ABS(EtabsPMMCombo!$I536)</f>
        <v>136.09450000000001</v>
      </c>
      <c r="D536" s="31">
        <f>ABS(EtabsPMMCombo!$J536)</f>
        <v>118.87730000000001</v>
      </c>
      <c r="E536" s="31">
        <v>2</v>
      </c>
    </row>
    <row r="537" spans="1:5" x14ac:dyDescent="0.2">
      <c r="A537" s="31" t="str">
        <f>EtabsPMMCombo!$A537&amp;EtabsPMMCombo!$B537</f>
        <v>14FC90</v>
      </c>
      <c r="B537" s="31">
        <f>-EtabsPMMCombo!$E537</f>
        <v>-12.58906</v>
      </c>
      <c r="C537" s="31">
        <f>ABS(EtabsPMMCombo!$I537)</f>
        <v>34.709949999999999</v>
      </c>
      <c r="D537" s="31">
        <f>ABS(EtabsPMMCombo!$J537)</f>
        <v>30.643329999999999</v>
      </c>
      <c r="E537" s="31">
        <v>1</v>
      </c>
    </row>
    <row r="538" spans="1:5" x14ac:dyDescent="0.2">
      <c r="A538" s="31" t="str">
        <f>EtabsPMMCombo!$A538&amp;EtabsPMMCombo!$B538</f>
        <v>14FC90</v>
      </c>
      <c r="B538" s="31">
        <f>-EtabsPMMCombo!$E538</f>
        <v>-16.17173</v>
      </c>
      <c r="C538" s="31">
        <f>ABS(EtabsPMMCombo!$I538)</f>
        <v>129.68020000000001</v>
      </c>
      <c r="D538" s="31">
        <f>ABS(EtabsPMMCombo!$J538)</f>
        <v>187.26429999999999</v>
      </c>
      <c r="E538" s="31">
        <v>2</v>
      </c>
    </row>
    <row r="539" spans="1:5" x14ac:dyDescent="0.2">
      <c r="A539" s="31" t="str">
        <f>EtabsPMMCombo!$A539&amp;EtabsPMMCombo!$B539</f>
        <v>14FC90</v>
      </c>
      <c r="B539" s="31">
        <f>-EtabsPMMCombo!$E539</f>
        <v>1937.8109999999999</v>
      </c>
      <c r="C539" s="31">
        <f>ABS(EtabsPMMCombo!$I539)</f>
        <v>153.55850000000001</v>
      </c>
      <c r="D539" s="31">
        <f>ABS(EtabsPMMCombo!$J539)</f>
        <v>144.28450000000001</v>
      </c>
      <c r="E539" s="31">
        <v>2</v>
      </c>
    </row>
    <row r="540" spans="1:5" x14ac:dyDescent="0.2">
      <c r="A540" s="31" t="str">
        <f>EtabsPMMCombo!$A540&amp;EtabsPMMCombo!$B540</f>
        <v>14FC90</v>
      </c>
      <c r="B540" s="31">
        <f>-EtabsPMMCombo!$E540</f>
        <v>1932.6030000000001</v>
      </c>
      <c r="C540" s="31">
        <f>ABS(EtabsPMMCombo!$I540)</f>
        <v>26.309200000000001</v>
      </c>
      <c r="D540" s="31">
        <f>ABS(EtabsPMMCombo!$J540)</f>
        <v>38.427799999999998</v>
      </c>
      <c r="E540" s="31">
        <v>2</v>
      </c>
    </row>
    <row r="541" spans="1:5" x14ac:dyDescent="0.2">
      <c r="A541" s="31" t="str">
        <f>EtabsPMMCombo!$A541&amp;EtabsPMMCombo!$B541</f>
        <v>14FC90</v>
      </c>
      <c r="B541" s="31">
        <f>-EtabsPMMCombo!$E541</f>
        <v>1927.394</v>
      </c>
      <c r="C541" s="31">
        <f>ABS(EtabsPMMCombo!$I541)</f>
        <v>95.446110000000004</v>
      </c>
      <c r="D541" s="31">
        <f>ABS(EtabsPMMCombo!$J541)</f>
        <v>177.39699999999999</v>
      </c>
      <c r="E541" s="31">
        <v>2</v>
      </c>
    </row>
    <row r="542" spans="1:5" x14ac:dyDescent="0.2">
      <c r="A542" s="31" t="str">
        <f>EtabsPMMCombo!$A542&amp;EtabsPMMCombo!$B542</f>
        <v>13FC90</v>
      </c>
      <c r="B542" s="31">
        <f>-EtabsPMMCombo!$E542</f>
        <v>-51.104849999999999</v>
      </c>
      <c r="C542" s="31">
        <f>ABS(EtabsPMMCombo!$I542)</f>
        <v>129.429</v>
      </c>
      <c r="D542" s="31">
        <f>ABS(EtabsPMMCombo!$J542)</f>
        <v>141.5428</v>
      </c>
      <c r="E542" s="31">
        <v>2</v>
      </c>
    </row>
    <row r="543" spans="1:5" x14ac:dyDescent="0.2">
      <c r="A543" s="31" t="str">
        <f>EtabsPMMCombo!$A543&amp;EtabsPMMCombo!$B543</f>
        <v>13FC90</v>
      </c>
      <c r="B543" s="31">
        <f>-EtabsPMMCombo!$E543</f>
        <v>-54.687519999999999</v>
      </c>
      <c r="C543" s="31">
        <f>ABS(EtabsPMMCombo!$I543)</f>
        <v>26.30292</v>
      </c>
      <c r="D543" s="31">
        <f>ABS(EtabsPMMCombo!$J543)</f>
        <v>56.538809999999998</v>
      </c>
      <c r="E543" s="31">
        <v>1</v>
      </c>
    </row>
    <row r="544" spans="1:5" x14ac:dyDescent="0.2">
      <c r="A544" s="31" t="str">
        <f>EtabsPMMCombo!$A544&amp;EtabsPMMCombo!$B544</f>
        <v>13FC90</v>
      </c>
      <c r="B544" s="31">
        <f>-EtabsPMMCombo!$E544</f>
        <v>-58.270189999999999</v>
      </c>
      <c r="C544" s="31">
        <f>ABS(EtabsPMMCombo!$I544)</f>
        <v>107.42019999999999</v>
      </c>
      <c r="D544" s="31">
        <f>ABS(EtabsPMMCombo!$J544)</f>
        <v>59.343769999999999</v>
      </c>
      <c r="E544" s="31">
        <v>1</v>
      </c>
    </row>
    <row r="545" spans="1:5" x14ac:dyDescent="0.2">
      <c r="A545" s="31" t="str">
        <f>EtabsPMMCombo!$A545&amp;EtabsPMMCombo!$B545</f>
        <v>13FC90</v>
      </c>
      <c r="B545" s="31">
        <f>-EtabsPMMCombo!$E545</f>
        <v>2063.7080000000001</v>
      </c>
      <c r="C545" s="31">
        <f>ABS(EtabsPMMCombo!$I545)</f>
        <v>154.18870000000001</v>
      </c>
      <c r="D545" s="31">
        <f>ABS(EtabsPMMCombo!$J545)</f>
        <v>151.73519999999999</v>
      </c>
      <c r="E545" s="31">
        <v>2</v>
      </c>
    </row>
    <row r="546" spans="1:5" x14ac:dyDescent="0.2">
      <c r="A546" s="31" t="str">
        <f>EtabsPMMCombo!$A546&amp;EtabsPMMCombo!$B546</f>
        <v>13FC90</v>
      </c>
      <c r="B546" s="31">
        <f>-EtabsPMMCombo!$E546</f>
        <v>2058.5</v>
      </c>
      <c r="C546" s="31">
        <f>ABS(EtabsPMMCombo!$I546)</f>
        <v>36.082099999999997</v>
      </c>
      <c r="D546" s="31">
        <f>ABS(EtabsPMMCombo!$J546)</f>
        <v>53.82452</v>
      </c>
      <c r="E546" s="31">
        <v>2</v>
      </c>
    </row>
    <row r="547" spans="1:5" x14ac:dyDescent="0.2">
      <c r="A547" s="31" t="str">
        <f>EtabsPMMCombo!$A547&amp;EtabsPMMCombo!$B547</f>
        <v>13FC90</v>
      </c>
      <c r="B547" s="31">
        <f>-EtabsPMMCombo!$E547</f>
        <v>2053.2910000000002</v>
      </c>
      <c r="C547" s="31">
        <f>ABS(EtabsPMMCombo!$I547)</f>
        <v>102.1808</v>
      </c>
      <c r="D547" s="31">
        <f>ABS(EtabsPMMCombo!$J547)</f>
        <v>43.733359999999998</v>
      </c>
      <c r="E547" s="31">
        <v>2</v>
      </c>
    </row>
    <row r="548" spans="1:5" x14ac:dyDescent="0.2">
      <c r="A548" s="31" t="str">
        <f>EtabsPMMCombo!$A548&amp;EtabsPMMCombo!$B548</f>
        <v>12FC90</v>
      </c>
      <c r="B548" s="31">
        <f>-EtabsPMMCombo!$E548</f>
        <v>-62.274290000000001</v>
      </c>
      <c r="C548" s="31">
        <f>ABS(EtabsPMMCombo!$I548)</f>
        <v>130.23740000000001</v>
      </c>
      <c r="D548" s="31">
        <f>ABS(EtabsPMMCombo!$J548)</f>
        <v>201.95330000000001</v>
      </c>
      <c r="E548" s="31">
        <v>2</v>
      </c>
    </row>
    <row r="549" spans="1:5" x14ac:dyDescent="0.2">
      <c r="A549" s="31" t="str">
        <f>EtabsPMMCombo!$A549&amp;EtabsPMMCombo!$B549</f>
        <v>12FC90</v>
      </c>
      <c r="B549" s="31">
        <f>-EtabsPMMCombo!$E549</f>
        <v>-65.856960000000001</v>
      </c>
      <c r="C549" s="31">
        <f>ABS(EtabsPMMCombo!$I549)</f>
        <v>28.816020000000002</v>
      </c>
      <c r="D549" s="31">
        <f>ABS(EtabsPMMCombo!$J549)</f>
        <v>21.71069</v>
      </c>
      <c r="E549" s="31">
        <v>1</v>
      </c>
    </row>
    <row r="550" spans="1:5" x14ac:dyDescent="0.2">
      <c r="A550" s="31" t="str">
        <f>EtabsPMMCombo!$A550&amp;EtabsPMMCombo!$B550</f>
        <v>12FC90</v>
      </c>
      <c r="B550" s="31">
        <f>-EtabsPMMCombo!$E550</f>
        <v>-69.439629999999994</v>
      </c>
      <c r="C550" s="31">
        <f>ABS(EtabsPMMCombo!$I550)</f>
        <v>131.4213</v>
      </c>
      <c r="D550" s="31">
        <f>ABS(EtabsPMMCombo!$J550)</f>
        <v>178.12629999999999</v>
      </c>
      <c r="E550" s="31">
        <v>2</v>
      </c>
    </row>
    <row r="551" spans="1:5" x14ac:dyDescent="0.2">
      <c r="A551" s="31" t="str">
        <f>EtabsPMMCombo!$A551&amp;EtabsPMMCombo!$B551</f>
        <v>12FC90</v>
      </c>
      <c r="B551" s="31">
        <f>-EtabsPMMCombo!$E551</f>
        <v>2210.8290000000002</v>
      </c>
      <c r="C551" s="31">
        <f>ABS(EtabsPMMCombo!$I551)</f>
        <v>172.6223</v>
      </c>
      <c r="D551" s="31">
        <f>ABS(EtabsPMMCombo!$J551)</f>
        <v>208.24379999999999</v>
      </c>
      <c r="E551" s="31">
        <v>2</v>
      </c>
    </row>
    <row r="552" spans="1:5" x14ac:dyDescent="0.2">
      <c r="A552" s="31" t="str">
        <f>EtabsPMMCombo!$A552&amp;EtabsPMMCombo!$B552</f>
        <v>12FC90</v>
      </c>
      <c r="B552" s="31">
        <f>-EtabsPMMCombo!$E552</f>
        <v>2205.6210000000001</v>
      </c>
      <c r="C552" s="31">
        <f>ABS(EtabsPMMCombo!$I552)</f>
        <v>32.293970000000002</v>
      </c>
      <c r="D552" s="31">
        <f>ABS(EtabsPMMCombo!$J552)</f>
        <v>24.083850000000002</v>
      </c>
      <c r="E552" s="31">
        <v>2</v>
      </c>
    </row>
    <row r="553" spans="1:5" x14ac:dyDescent="0.2">
      <c r="A553" s="31" t="str">
        <f>EtabsPMMCombo!$A553&amp;EtabsPMMCombo!$B553</f>
        <v>12FC90</v>
      </c>
      <c r="B553" s="31">
        <f>-EtabsPMMCombo!$E553</f>
        <v>2200.4119999999998</v>
      </c>
      <c r="C553" s="31">
        <f>ABS(EtabsPMMCombo!$I553)</f>
        <v>95.977860000000007</v>
      </c>
      <c r="D553" s="31">
        <f>ABS(EtabsPMMCombo!$J553)</f>
        <v>176.57220000000001</v>
      </c>
      <c r="E553" s="31">
        <v>2</v>
      </c>
    </row>
    <row r="554" spans="1:5" x14ac:dyDescent="0.2">
      <c r="A554" s="31" t="str">
        <f>EtabsPMMCombo!$A554&amp;EtabsPMMCombo!$B554</f>
        <v>11FC90</v>
      </c>
      <c r="B554" s="31">
        <f>-EtabsPMMCombo!$E554</f>
        <v>-71.19726</v>
      </c>
      <c r="C554" s="31">
        <f>ABS(EtabsPMMCombo!$I554)</f>
        <v>141.51439999999999</v>
      </c>
      <c r="D554" s="31">
        <f>ABS(EtabsPMMCombo!$J554)</f>
        <v>151.8398</v>
      </c>
      <c r="E554" s="31">
        <v>2</v>
      </c>
    </row>
    <row r="555" spans="1:5" x14ac:dyDescent="0.2">
      <c r="A555" s="31" t="str">
        <f>EtabsPMMCombo!$A555&amp;EtabsPMMCombo!$B555</f>
        <v>11FC90</v>
      </c>
      <c r="B555" s="31">
        <f>-EtabsPMMCombo!$E555</f>
        <v>-74.779920000000004</v>
      </c>
      <c r="C555" s="31">
        <f>ABS(EtabsPMMCombo!$I555)</f>
        <v>33.063789999999997</v>
      </c>
      <c r="D555" s="31">
        <f>ABS(EtabsPMMCombo!$J555)</f>
        <v>21.965509999999998</v>
      </c>
      <c r="E555" s="31">
        <v>1</v>
      </c>
    </row>
    <row r="556" spans="1:5" x14ac:dyDescent="0.2">
      <c r="A556" s="31" t="str">
        <f>EtabsPMMCombo!$A556&amp;EtabsPMMCombo!$B556</f>
        <v>11FC90</v>
      </c>
      <c r="B556" s="31">
        <f>-EtabsPMMCombo!$E556</f>
        <v>-78.362589999999997</v>
      </c>
      <c r="C556" s="31">
        <f>ABS(EtabsPMMCombo!$I556)</f>
        <v>122.2531</v>
      </c>
      <c r="D556" s="31">
        <f>ABS(EtabsPMMCombo!$J556)</f>
        <v>164.93799999999999</v>
      </c>
      <c r="E556" s="31">
        <v>2</v>
      </c>
    </row>
    <row r="557" spans="1:5" x14ac:dyDescent="0.2">
      <c r="A557" s="31" t="str">
        <f>EtabsPMMCombo!$A557&amp;EtabsPMMCombo!$B557</f>
        <v>11FC90</v>
      </c>
      <c r="B557" s="31">
        <f>-EtabsPMMCombo!$E557</f>
        <v>2359.1880000000001</v>
      </c>
      <c r="C557" s="31">
        <f>ABS(EtabsPMMCombo!$I557)</f>
        <v>166.2278</v>
      </c>
      <c r="D557" s="31">
        <f>ABS(EtabsPMMCombo!$J557)</f>
        <v>151.96190000000001</v>
      </c>
      <c r="E557" s="31">
        <v>2</v>
      </c>
    </row>
    <row r="558" spans="1:5" x14ac:dyDescent="0.2">
      <c r="A558" s="31" t="str">
        <f>EtabsPMMCombo!$A558&amp;EtabsPMMCombo!$B558</f>
        <v>11FC90</v>
      </c>
      <c r="B558" s="31">
        <f>-EtabsPMMCombo!$E558</f>
        <v>2353.98</v>
      </c>
      <c r="C558" s="31">
        <f>ABS(EtabsPMMCombo!$I558)</f>
        <v>29.286940000000001</v>
      </c>
      <c r="D558" s="31">
        <f>ABS(EtabsPMMCombo!$J558)</f>
        <v>20.040939999999999</v>
      </c>
      <c r="E558" s="31">
        <v>2</v>
      </c>
    </row>
    <row r="559" spans="1:5" x14ac:dyDescent="0.2">
      <c r="A559" s="31" t="str">
        <f>EtabsPMMCombo!$A559&amp;EtabsPMMCombo!$B559</f>
        <v>11FC90</v>
      </c>
      <c r="B559" s="31">
        <f>-EtabsPMMCombo!$E559</f>
        <v>2348.7710000000002</v>
      </c>
      <c r="C559" s="31">
        <f>ABS(EtabsPMMCombo!$I559)</f>
        <v>90.002660000000006</v>
      </c>
      <c r="D559" s="31">
        <f>ABS(EtabsPMMCombo!$J559)</f>
        <v>160.9752</v>
      </c>
      <c r="E559" s="31">
        <v>2</v>
      </c>
    </row>
    <row r="560" spans="1:5" x14ac:dyDescent="0.2">
      <c r="A560" s="31" t="str">
        <f>EtabsPMMCombo!$A560&amp;EtabsPMMCombo!$B560</f>
        <v>10FC90</v>
      </c>
      <c r="B560" s="31">
        <f>-EtabsPMMCombo!$E560</f>
        <v>-92.605990000000006</v>
      </c>
      <c r="C560" s="31">
        <f>ABS(EtabsPMMCombo!$I560)</f>
        <v>147.6738</v>
      </c>
      <c r="D560" s="31">
        <f>ABS(EtabsPMMCombo!$J560)</f>
        <v>52.123069999999998</v>
      </c>
      <c r="E560" s="31">
        <v>1</v>
      </c>
    </row>
    <row r="561" spans="1:5" x14ac:dyDescent="0.2">
      <c r="A561" s="31" t="str">
        <f>EtabsPMMCombo!$A561&amp;EtabsPMMCombo!$B561</f>
        <v>10FC90</v>
      </c>
      <c r="B561" s="31">
        <f>-EtabsPMMCombo!$E561</f>
        <v>-96.188659999999999</v>
      </c>
      <c r="C561" s="31">
        <f>ABS(EtabsPMMCombo!$I561)</f>
        <v>33.166600000000003</v>
      </c>
      <c r="D561" s="31">
        <f>ABS(EtabsPMMCombo!$J561)</f>
        <v>46.379309999999997</v>
      </c>
      <c r="E561" s="31">
        <v>1</v>
      </c>
    </row>
    <row r="562" spans="1:5" x14ac:dyDescent="0.2">
      <c r="A562" s="31" t="str">
        <f>EtabsPMMCombo!$A562&amp;EtabsPMMCombo!$B562</f>
        <v>10FC90</v>
      </c>
      <c r="B562" s="31">
        <f>-EtabsPMMCombo!$E562</f>
        <v>-99.771320000000003</v>
      </c>
      <c r="C562" s="31">
        <f>ABS(EtabsPMMCombo!$I562)</f>
        <v>97.760149999999996</v>
      </c>
      <c r="D562" s="31">
        <f>ABS(EtabsPMMCombo!$J562)</f>
        <v>67.009699999999995</v>
      </c>
      <c r="E562" s="31">
        <v>1</v>
      </c>
    </row>
    <row r="563" spans="1:5" x14ac:dyDescent="0.2">
      <c r="A563" s="31" t="str">
        <f>EtabsPMMCombo!$A563&amp;EtabsPMMCombo!$B563</f>
        <v>10FC90</v>
      </c>
      <c r="B563" s="31">
        <f>-EtabsPMMCombo!$E563</f>
        <v>2464.0610000000001</v>
      </c>
      <c r="C563" s="31">
        <f>ABS(EtabsPMMCombo!$I563)</f>
        <v>154.49590000000001</v>
      </c>
      <c r="D563" s="31">
        <f>ABS(EtabsPMMCombo!$J563)</f>
        <v>3.9404859999999999</v>
      </c>
      <c r="E563" s="31">
        <v>2</v>
      </c>
    </row>
    <row r="564" spans="1:5" x14ac:dyDescent="0.2">
      <c r="A564" s="31" t="str">
        <f>EtabsPMMCombo!$A564&amp;EtabsPMMCombo!$B564</f>
        <v>10FC90</v>
      </c>
      <c r="B564" s="31">
        <f>-EtabsPMMCombo!$E564</f>
        <v>2458.8519999999999</v>
      </c>
      <c r="C564" s="31">
        <f>ABS(EtabsPMMCombo!$I564)</f>
        <v>32.197589999999998</v>
      </c>
      <c r="D564" s="31">
        <f>ABS(EtabsPMMCombo!$J564)</f>
        <v>30.787109999999998</v>
      </c>
      <c r="E564" s="31">
        <v>2</v>
      </c>
    </row>
    <row r="565" spans="1:5" x14ac:dyDescent="0.2">
      <c r="A565" s="31" t="str">
        <f>EtabsPMMCombo!$A565&amp;EtabsPMMCombo!$B565</f>
        <v>10FC90</v>
      </c>
      <c r="B565" s="31">
        <f>-EtabsPMMCombo!$E565</f>
        <v>2453.6439999999998</v>
      </c>
      <c r="C565" s="31">
        <f>ABS(EtabsPMMCombo!$I565)</f>
        <v>89.004530000000003</v>
      </c>
      <c r="D565" s="31">
        <f>ABS(EtabsPMMCombo!$J565)</f>
        <v>84.079560000000001</v>
      </c>
      <c r="E565" s="31">
        <v>2</v>
      </c>
    </row>
    <row r="566" spans="1:5" x14ac:dyDescent="0.2">
      <c r="A566" s="31" t="str">
        <f>EtabsPMMCombo!$A566&amp;EtabsPMMCombo!$B566</f>
        <v>9FC90</v>
      </c>
      <c r="B566" s="31">
        <f>-EtabsPMMCombo!$E566</f>
        <v>-121.62560000000001</v>
      </c>
      <c r="C566" s="31">
        <f>ABS(EtabsPMMCombo!$I566)</f>
        <v>152.94499999999999</v>
      </c>
      <c r="D566" s="31">
        <f>ABS(EtabsPMMCombo!$J566)</f>
        <v>160.02860000000001</v>
      </c>
      <c r="E566" s="31">
        <v>2</v>
      </c>
    </row>
    <row r="567" spans="1:5" x14ac:dyDescent="0.2">
      <c r="A567" s="31" t="str">
        <f>EtabsPMMCombo!$A567&amp;EtabsPMMCombo!$B567</f>
        <v>9FC90</v>
      </c>
      <c r="B567" s="31">
        <f>-EtabsPMMCombo!$E567</f>
        <v>-125.20829999999999</v>
      </c>
      <c r="C567" s="31">
        <f>ABS(EtabsPMMCombo!$I567)</f>
        <v>38.63026</v>
      </c>
      <c r="D567" s="31">
        <f>ABS(EtabsPMMCombo!$J567)</f>
        <v>93.526809999999998</v>
      </c>
      <c r="E567" s="31">
        <v>1</v>
      </c>
    </row>
    <row r="568" spans="1:5" x14ac:dyDescent="0.2">
      <c r="A568" s="31" t="str">
        <f>EtabsPMMCombo!$A568&amp;EtabsPMMCombo!$B568</f>
        <v>9FC90</v>
      </c>
      <c r="B568" s="31">
        <f>-EtabsPMMCombo!$E568</f>
        <v>-128.79089999999999</v>
      </c>
      <c r="C568" s="31">
        <f>ABS(EtabsPMMCombo!$I568)</f>
        <v>87.937610000000006</v>
      </c>
      <c r="D568" s="31">
        <f>ABS(EtabsPMMCombo!$J568)</f>
        <v>30.988600000000002</v>
      </c>
      <c r="E568" s="31">
        <v>1</v>
      </c>
    </row>
    <row r="569" spans="1:5" x14ac:dyDescent="0.2">
      <c r="A569" s="31" t="str">
        <f>EtabsPMMCombo!$A569&amp;EtabsPMMCombo!$B569</f>
        <v>9FC90</v>
      </c>
      <c r="B569" s="31">
        <f>-EtabsPMMCombo!$E569</f>
        <v>2584.6869999999999</v>
      </c>
      <c r="C569" s="31">
        <f>ABS(EtabsPMMCombo!$I569)</f>
        <v>184.06030000000001</v>
      </c>
      <c r="D569" s="31">
        <f>ABS(EtabsPMMCombo!$J569)</f>
        <v>147.6251</v>
      </c>
      <c r="E569" s="31">
        <v>2</v>
      </c>
    </row>
    <row r="570" spans="1:5" x14ac:dyDescent="0.2">
      <c r="A570" s="31" t="str">
        <f>EtabsPMMCombo!$A570&amp;EtabsPMMCombo!$B570</f>
        <v>9FC90</v>
      </c>
      <c r="B570" s="31">
        <f>-EtabsPMMCombo!$E570</f>
        <v>2579.4789999999998</v>
      </c>
      <c r="C570" s="31">
        <f>ABS(EtabsPMMCombo!$I570)</f>
        <v>49.550910000000002</v>
      </c>
      <c r="D570" s="31">
        <f>ABS(EtabsPMMCombo!$J570)</f>
        <v>113.04</v>
      </c>
      <c r="E570" s="31">
        <v>2</v>
      </c>
    </row>
    <row r="571" spans="1:5" x14ac:dyDescent="0.2">
      <c r="A571" s="31" t="str">
        <f>EtabsPMMCombo!$A571&amp;EtabsPMMCombo!$B571</f>
        <v>9FC90</v>
      </c>
      <c r="B571" s="31">
        <f>-EtabsPMMCombo!$E571</f>
        <v>2574.27</v>
      </c>
      <c r="C571" s="31">
        <f>ABS(EtabsPMMCombo!$I571)</f>
        <v>78.611400000000003</v>
      </c>
      <c r="D571" s="31">
        <f>ABS(EtabsPMMCombo!$J571)</f>
        <v>82.325199999999995</v>
      </c>
      <c r="E571" s="31">
        <v>2</v>
      </c>
    </row>
    <row r="572" spans="1:5" x14ac:dyDescent="0.2">
      <c r="A572" s="31" t="str">
        <f>EtabsPMMCombo!$A572&amp;EtabsPMMCombo!$B572</f>
        <v>8FC90</v>
      </c>
      <c r="B572" s="31">
        <f>-EtabsPMMCombo!$E572</f>
        <v>-125.6223</v>
      </c>
      <c r="C572" s="31">
        <f>ABS(EtabsPMMCombo!$I572)</f>
        <v>256.53680000000003</v>
      </c>
      <c r="D572" s="31">
        <f>ABS(EtabsPMMCombo!$J572)</f>
        <v>322.40629999999999</v>
      </c>
      <c r="E572" s="31">
        <v>2</v>
      </c>
    </row>
    <row r="573" spans="1:5" x14ac:dyDescent="0.2">
      <c r="A573" s="31" t="str">
        <f>EtabsPMMCombo!$A573&amp;EtabsPMMCombo!$B573</f>
        <v>8FC90</v>
      </c>
      <c r="B573" s="31">
        <f>-EtabsPMMCombo!$E573</f>
        <v>-129.20490000000001</v>
      </c>
      <c r="C573" s="31">
        <f>ABS(EtabsPMMCombo!$I573)</f>
        <v>118.84650000000001</v>
      </c>
      <c r="D573" s="31">
        <f>ABS(EtabsPMMCombo!$J573)</f>
        <v>107.0346</v>
      </c>
      <c r="E573" s="31">
        <v>1</v>
      </c>
    </row>
    <row r="574" spans="1:5" x14ac:dyDescent="0.2">
      <c r="A574" s="31" t="str">
        <f>EtabsPMMCombo!$A574&amp;EtabsPMMCombo!$B574</f>
        <v>8FC90</v>
      </c>
      <c r="B574" s="31">
        <f>-EtabsPMMCombo!$E574</f>
        <v>-132.7876</v>
      </c>
      <c r="C574" s="31">
        <f>ABS(EtabsPMMCombo!$I574)</f>
        <v>66.202610000000007</v>
      </c>
      <c r="D574" s="31">
        <f>ABS(EtabsPMMCombo!$J574)</f>
        <v>122.9474</v>
      </c>
      <c r="E574" s="31">
        <v>1</v>
      </c>
    </row>
    <row r="575" spans="1:5" x14ac:dyDescent="0.2">
      <c r="A575" s="31" t="str">
        <f>EtabsPMMCombo!$A575&amp;EtabsPMMCombo!$B575</f>
        <v>8FC90</v>
      </c>
      <c r="B575" s="31">
        <f>-EtabsPMMCombo!$E575</f>
        <v>2726.7370000000001</v>
      </c>
      <c r="C575" s="31">
        <f>ABS(EtabsPMMCombo!$I575)</f>
        <v>285.01710000000003</v>
      </c>
      <c r="D575" s="31">
        <f>ABS(EtabsPMMCombo!$J575)</f>
        <v>331.10640000000001</v>
      </c>
      <c r="E575" s="31">
        <v>3</v>
      </c>
    </row>
    <row r="576" spans="1:5" x14ac:dyDescent="0.2">
      <c r="A576" s="31" t="str">
        <f>EtabsPMMCombo!$A576&amp;EtabsPMMCombo!$B576</f>
        <v>8FC90</v>
      </c>
      <c r="B576" s="31">
        <f>-EtabsPMMCombo!$E576</f>
        <v>2721.5279999999998</v>
      </c>
      <c r="C576" s="31">
        <f>ABS(EtabsPMMCombo!$I576)</f>
        <v>114.8314</v>
      </c>
      <c r="D576" s="31">
        <f>ABS(EtabsPMMCombo!$J576)</f>
        <v>105.9742</v>
      </c>
      <c r="E576" s="31">
        <v>2</v>
      </c>
    </row>
    <row r="577" spans="1:5" x14ac:dyDescent="0.2">
      <c r="A577" s="31" t="str">
        <f>EtabsPMMCombo!$A577&amp;EtabsPMMCombo!$B577</f>
        <v>8FC90</v>
      </c>
      <c r="B577" s="31">
        <f>-EtabsPMMCombo!$E577</f>
        <v>2716.32</v>
      </c>
      <c r="C577" s="31">
        <f>ABS(EtabsPMMCombo!$I577)</f>
        <v>29.712209999999999</v>
      </c>
      <c r="D577" s="31">
        <f>ABS(EtabsPMMCombo!$J577)</f>
        <v>112.1319</v>
      </c>
      <c r="E577" s="31">
        <v>2</v>
      </c>
    </row>
    <row r="578" spans="1:5" x14ac:dyDescent="0.2">
      <c r="A578" s="31" t="str">
        <f>EtabsPMMCombo!$A578&amp;EtabsPMMCombo!$B578</f>
        <v>7FC90</v>
      </c>
      <c r="B578" s="31">
        <f>-EtabsPMMCombo!$E578</f>
        <v>-190.61770000000001</v>
      </c>
      <c r="C578" s="31">
        <f>ABS(EtabsPMMCombo!$I578)</f>
        <v>221.4502</v>
      </c>
      <c r="D578" s="31">
        <f>ABS(EtabsPMMCombo!$J578)</f>
        <v>286.72430000000003</v>
      </c>
      <c r="E578" s="31">
        <v>2</v>
      </c>
    </row>
    <row r="579" spans="1:5" x14ac:dyDescent="0.2">
      <c r="A579" s="31" t="str">
        <f>EtabsPMMCombo!$A579&amp;EtabsPMMCombo!$B579</f>
        <v>7FC90</v>
      </c>
      <c r="B579" s="31">
        <f>-EtabsPMMCombo!$E579</f>
        <v>-195.096</v>
      </c>
      <c r="C579" s="31">
        <f>ABS(EtabsPMMCombo!$I579)</f>
        <v>33.715919999999997</v>
      </c>
      <c r="D579" s="31">
        <f>ABS(EtabsPMMCombo!$J579)</f>
        <v>34.575769999999999</v>
      </c>
      <c r="E579" s="31">
        <v>1</v>
      </c>
    </row>
    <row r="580" spans="1:5" x14ac:dyDescent="0.2">
      <c r="A580" s="31" t="str">
        <f>EtabsPMMCombo!$A580&amp;EtabsPMMCombo!$B580</f>
        <v>7FC90</v>
      </c>
      <c r="B580" s="31">
        <f>-EtabsPMMCombo!$E580</f>
        <v>-199.5744</v>
      </c>
      <c r="C580" s="31">
        <f>ABS(EtabsPMMCombo!$I580)</f>
        <v>225.38249999999999</v>
      </c>
      <c r="D580" s="31">
        <f>ABS(EtabsPMMCombo!$J580)</f>
        <v>244.29839999999999</v>
      </c>
      <c r="E580" s="31">
        <v>2</v>
      </c>
    </row>
    <row r="581" spans="1:5" x14ac:dyDescent="0.2">
      <c r="A581" s="31" t="str">
        <f>EtabsPMMCombo!$A581&amp;EtabsPMMCombo!$B581</f>
        <v>7FC90</v>
      </c>
      <c r="B581" s="31">
        <f>-EtabsPMMCombo!$E581</f>
        <v>2941.549</v>
      </c>
      <c r="C581" s="31">
        <f>ABS(EtabsPMMCombo!$I581)</f>
        <v>250.44059999999999</v>
      </c>
      <c r="D581" s="31">
        <f>ABS(EtabsPMMCombo!$J581)</f>
        <v>293.24509999999998</v>
      </c>
      <c r="E581" s="31">
        <v>3</v>
      </c>
    </row>
    <row r="582" spans="1:5" x14ac:dyDescent="0.2">
      <c r="A582" s="31" t="str">
        <f>EtabsPMMCombo!$A582&amp;EtabsPMMCombo!$B582</f>
        <v>7FC90</v>
      </c>
      <c r="B582" s="31">
        <f>-EtabsPMMCombo!$E582</f>
        <v>2935.0390000000002</v>
      </c>
      <c r="C582" s="31">
        <f>ABS(EtabsPMMCombo!$I582)</f>
        <v>39.847499999999997</v>
      </c>
      <c r="D582" s="31">
        <f>ABS(EtabsPMMCombo!$J582)</f>
        <v>36.970149999999997</v>
      </c>
      <c r="E582" s="31">
        <v>3</v>
      </c>
    </row>
    <row r="583" spans="1:5" x14ac:dyDescent="0.2">
      <c r="A583" s="31" t="str">
        <f>EtabsPMMCombo!$A583&amp;EtabsPMMCombo!$B583</f>
        <v>7FC90</v>
      </c>
      <c r="B583" s="31">
        <f>-EtabsPMMCombo!$E583</f>
        <v>2928.5279999999998</v>
      </c>
      <c r="C583" s="31">
        <f>ABS(EtabsPMMCombo!$I583)</f>
        <v>208.6086</v>
      </c>
      <c r="D583" s="31">
        <f>ABS(EtabsPMMCombo!$J583)</f>
        <v>242.54820000000001</v>
      </c>
      <c r="E583" s="31">
        <v>3</v>
      </c>
    </row>
    <row r="584" spans="1:5" x14ac:dyDescent="0.2">
      <c r="A584" s="31" t="str">
        <f>EtabsPMMCombo!$A584&amp;EtabsPMMCombo!$B584</f>
        <v>6FC90</v>
      </c>
      <c r="B584" s="31">
        <f>-EtabsPMMCombo!$E584</f>
        <v>-209.56</v>
      </c>
      <c r="C584" s="31">
        <f>ABS(EtabsPMMCombo!$I584)</f>
        <v>161.27699999999999</v>
      </c>
      <c r="D584" s="31">
        <f>ABS(EtabsPMMCombo!$J584)</f>
        <v>164.81890000000001</v>
      </c>
      <c r="E584" s="31">
        <v>2</v>
      </c>
    </row>
    <row r="585" spans="1:5" x14ac:dyDescent="0.2">
      <c r="A585" s="31" t="str">
        <f>EtabsPMMCombo!$A585&amp;EtabsPMMCombo!$B585</f>
        <v>6FC90</v>
      </c>
      <c r="B585" s="31">
        <f>-EtabsPMMCombo!$E585</f>
        <v>-213.44120000000001</v>
      </c>
      <c r="C585" s="31">
        <f>ABS(EtabsPMMCombo!$I585)</f>
        <v>47.303249999999998</v>
      </c>
      <c r="D585" s="31">
        <f>ABS(EtabsPMMCombo!$J585)</f>
        <v>40.025509999999997</v>
      </c>
      <c r="E585" s="31">
        <v>1</v>
      </c>
    </row>
    <row r="586" spans="1:5" x14ac:dyDescent="0.2">
      <c r="A586" s="31" t="str">
        <f>EtabsPMMCombo!$A586&amp;EtabsPMMCombo!$B586</f>
        <v>6FC90</v>
      </c>
      <c r="B586" s="31">
        <f>-EtabsPMMCombo!$E586</f>
        <v>-217.32239999999999</v>
      </c>
      <c r="C586" s="31">
        <f>ABS(EtabsPMMCombo!$I586)</f>
        <v>119.9958</v>
      </c>
      <c r="D586" s="31">
        <f>ABS(EtabsPMMCombo!$J586)</f>
        <v>125.63379999999999</v>
      </c>
      <c r="E586" s="31">
        <v>1</v>
      </c>
    </row>
    <row r="587" spans="1:5" x14ac:dyDescent="0.2">
      <c r="A587" s="31" t="str">
        <f>EtabsPMMCombo!$A587&amp;EtabsPMMCombo!$B587</f>
        <v>6FC90</v>
      </c>
      <c r="B587" s="31">
        <f>-EtabsPMMCombo!$E587</f>
        <v>3108.61</v>
      </c>
      <c r="C587" s="31">
        <f>ABS(EtabsPMMCombo!$I587)</f>
        <v>200.78450000000001</v>
      </c>
      <c r="D587" s="31">
        <f>ABS(EtabsPMMCombo!$J587)</f>
        <v>167.65440000000001</v>
      </c>
      <c r="E587" s="31">
        <v>3</v>
      </c>
    </row>
    <row r="588" spans="1:5" x14ac:dyDescent="0.2">
      <c r="A588" s="31" t="str">
        <f>EtabsPMMCombo!$A588&amp;EtabsPMMCombo!$B588</f>
        <v>6FC90</v>
      </c>
      <c r="B588" s="31">
        <f>-EtabsPMMCombo!$E588</f>
        <v>3102.9679999999998</v>
      </c>
      <c r="C588" s="31">
        <f>ABS(EtabsPMMCombo!$I588)</f>
        <v>49.743319999999997</v>
      </c>
      <c r="D588" s="31">
        <f>ABS(EtabsPMMCombo!$J588)</f>
        <v>41.659030000000001</v>
      </c>
      <c r="E588" s="31">
        <v>3</v>
      </c>
    </row>
    <row r="589" spans="1:5" x14ac:dyDescent="0.2">
      <c r="A589" s="31" t="str">
        <f>EtabsPMMCombo!$A589&amp;EtabsPMMCombo!$B589</f>
        <v>6FC90</v>
      </c>
      <c r="B589" s="31">
        <f>-EtabsPMMCombo!$E589</f>
        <v>3097.3249999999998</v>
      </c>
      <c r="C589" s="31">
        <f>ABS(EtabsPMMCombo!$I589)</f>
        <v>85.353740000000002</v>
      </c>
      <c r="D589" s="31">
        <f>ABS(EtabsPMMCombo!$J589)</f>
        <v>126.05549999999999</v>
      </c>
      <c r="E589" s="31">
        <v>3</v>
      </c>
    </row>
    <row r="590" spans="1:5" x14ac:dyDescent="0.2">
      <c r="A590" s="31" t="str">
        <f>EtabsPMMCombo!$A590&amp;EtabsPMMCombo!$B590</f>
        <v>5FC90</v>
      </c>
      <c r="B590" s="31">
        <f>-EtabsPMMCombo!$E590</f>
        <v>-224.136</v>
      </c>
      <c r="C590" s="31">
        <f>ABS(EtabsPMMCombo!$I590)</f>
        <v>169.54169999999999</v>
      </c>
      <c r="D590" s="31">
        <f>ABS(EtabsPMMCombo!$J590)</f>
        <v>196.00810000000001</v>
      </c>
      <c r="E590" s="31">
        <v>2</v>
      </c>
    </row>
    <row r="591" spans="1:5" x14ac:dyDescent="0.2">
      <c r="A591" s="31" t="str">
        <f>EtabsPMMCombo!$A591&amp;EtabsPMMCombo!$B591</f>
        <v>5FC90</v>
      </c>
      <c r="B591" s="31">
        <f>-EtabsPMMCombo!$E591</f>
        <v>-228.01730000000001</v>
      </c>
      <c r="C591" s="31">
        <f>ABS(EtabsPMMCombo!$I591)</f>
        <v>43.649540000000002</v>
      </c>
      <c r="D591" s="31">
        <f>ABS(EtabsPMMCombo!$J591)</f>
        <v>31.612909999999999</v>
      </c>
      <c r="E591" s="31">
        <v>1</v>
      </c>
    </row>
    <row r="592" spans="1:5" x14ac:dyDescent="0.2">
      <c r="A592" s="31" t="str">
        <f>EtabsPMMCombo!$A592&amp;EtabsPMMCombo!$B592</f>
        <v>5FC90</v>
      </c>
      <c r="B592" s="31">
        <f>-EtabsPMMCombo!$E592</f>
        <v>-231.89850000000001</v>
      </c>
      <c r="C592" s="31">
        <f>ABS(EtabsPMMCombo!$I592)</f>
        <v>115.8027</v>
      </c>
      <c r="D592" s="31">
        <f>ABS(EtabsPMMCombo!$J592)</f>
        <v>139.40280000000001</v>
      </c>
      <c r="E592" s="31">
        <v>1</v>
      </c>
    </row>
    <row r="593" spans="1:5" x14ac:dyDescent="0.2">
      <c r="A593" s="31" t="str">
        <f>EtabsPMMCombo!$A593&amp;EtabsPMMCombo!$B593</f>
        <v>5FC90</v>
      </c>
      <c r="B593" s="31">
        <f>-EtabsPMMCombo!$E593</f>
        <v>3271.241</v>
      </c>
      <c r="C593" s="31">
        <f>ABS(EtabsPMMCombo!$I593)</f>
        <v>210.4186</v>
      </c>
      <c r="D593" s="31">
        <f>ABS(EtabsPMMCombo!$J593)</f>
        <v>200.43260000000001</v>
      </c>
      <c r="E593" s="31">
        <v>3</v>
      </c>
    </row>
    <row r="594" spans="1:5" x14ac:dyDescent="0.2">
      <c r="A594" s="31" t="str">
        <f>EtabsPMMCombo!$A594&amp;EtabsPMMCombo!$B594</f>
        <v>5FC90</v>
      </c>
      <c r="B594" s="31">
        <f>-EtabsPMMCombo!$E594</f>
        <v>3265.598</v>
      </c>
      <c r="C594" s="31">
        <f>ABS(EtabsPMMCombo!$I594)</f>
        <v>49.350569999999998</v>
      </c>
      <c r="D594" s="31">
        <f>ABS(EtabsPMMCombo!$J594)</f>
        <v>34.149059999999999</v>
      </c>
      <c r="E594" s="31">
        <v>3</v>
      </c>
    </row>
    <row r="595" spans="1:5" x14ac:dyDescent="0.2">
      <c r="A595" s="31" t="str">
        <f>EtabsPMMCombo!$A595&amp;EtabsPMMCombo!$B595</f>
        <v>5FC90</v>
      </c>
      <c r="B595" s="31">
        <f>-EtabsPMMCombo!$E595</f>
        <v>3259.9560000000001</v>
      </c>
      <c r="C595" s="31">
        <f>ABS(EtabsPMMCombo!$I595)</f>
        <v>86.291749999999993</v>
      </c>
      <c r="D595" s="31">
        <f>ABS(EtabsPMMCombo!$J595)</f>
        <v>140.03460000000001</v>
      </c>
      <c r="E595" s="31">
        <v>3</v>
      </c>
    </row>
    <row r="596" spans="1:5" x14ac:dyDescent="0.2">
      <c r="A596" s="31" t="str">
        <f>EtabsPMMCombo!$A596&amp;EtabsPMMCombo!$B596</f>
        <v>4FC90</v>
      </c>
      <c r="B596" s="31">
        <f>-EtabsPMMCombo!$E596</f>
        <v>-233.04990000000001</v>
      </c>
      <c r="C596" s="31">
        <f>ABS(EtabsPMMCombo!$I596)</f>
        <v>152.17660000000001</v>
      </c>
      <c r="D596" s="31">
        <f>ABS(EtabsPMMCombo!$J596)</f>
        <v>158.47020000000001</v>
      </c>
      <c r="E596" s="31">
        <v>2</v>
      </c>
    </row>
    <row r="597" spans="1:5" x14ac:dyDescent="0.2">
      <c r="A597" s="31" t="str">
        <f>EtabsPMMCombo!$A597&amp;EtabsPMMCombo!$B597</f>
        <v>4FC90</v>
      </c>
      <c r="B597" s="31">
        <f>-EtabsPMMCombo!$E597</f>
        <v>-236.93109999999999</v>
      </c>
      <c r="C597" s="31">
        <f>ABS(EtabsPMMCombo!$I597)</f>
        <v>45.740879999999997</v>
      </c>
      <c r="D597" s="31">
        <f>ABS(EtabsPMMCombo!$J597)</f>
        <v>26.02806</v>
      </c>
      <c r="E597" s="31">
        <v>1</v>
      </c>
    </row>
    <row r="598" spans="1:5" x14ac:dyDescent="0.2">
      <c r="A598" s="31" t="str">
        <f>EtabsPMMCombo!$A598&amp;EtabsPMMCombo!$B598</f>
        <v>4FC90</v>
      </c>
      <c r="B598" s="31">
        <f>-EtabsPMMCombo!$E598</f>
        <v>-240.81229999999999</v>
      </c>
      <c r="C598" s="31">
        <f>ABS(EtabsPMMCombo!$I598)</f>
        <v>103.3903</v>
      </c>
      <c r="D598" s="31">
        <f>ABS(EtabsPMMCombo!$J598)</f>
        <v>111.8784</v>
      </c>
      <c r="E598" s="31">
        <v>1</v>
      </c>
    </row>
    <row r="599" spans="1:5" x14ac:dyDescent="0.2">
      <c r="A599" s="31" t="str">
        <f>EtabsPMMCombo!$A599&amp;EtabsPMMCombo!$B599</f>
        <v>4FC90</v>
      </c>
      <c r="B599" s="31">
        <f>-EtabsPMMCombo!$E599</f>
        <v>3429.1880000000001</v>
      </c>
      <c r="C599" s="31">
        <f>ABS(EtabsPMMCombo!$I599)</f>
        <v>190.86660000000001</v>
      </c>
      <c r="D599" s="31">
        <f>ABS(EtabsPMMCombo!$J599)</f>
        <v>156.91300000000001</v>
      </c>
      <c r="E599" s="31">
        <v>3</v>
      </c>
    </row>
    <row r="600" spans="1:5" x14ac:dyDescent="0.2">
      <c r="A600" s="31" t="str">
        <f>EtabsPMMCombo!$A600&amp;EtabsPMMCombo!$B600</f>
        <v>4FC90</v>
      </c>
      <c r="B600" s="31">
        <f>-EtabsPMMCombo!$E600</f>
        <v>3423.5450000000001</v>
      </c>
      <c r="C600" s="31">
        <f>ABS(EtabsPMMCombo!$I600)</f>
        <v>50.049529999999997</v>
      </c>
      <c r="D600" s="31">
        <f>ABS(EtabsPMMCombo!$J600)</f>
        <v>27.271640000000001</v>
      </c>
      <c r="E600" s="31">
        <v>3</v>
      </c>
    </row>
    <row r="601" spans="1:5" x14ac:dyDescent="0.2">
      <c r="A601" s="31" t="str">
        <f>EtabsPMMCombo!$A601&amp;EtabsPMMCombo!$B601</f>
        <v>4FC90</v>
      </c>
      <c r="B601" s="31">
        <f>-EtabsPMMCombo!$E601</f>
        <v>3417.9029999999998</v>
      </c>
      <c r="C601" s="31">
        <f>ABS(EtabsPMMCombo!$I601)</f>
        <v>73.289010000000005</v>
      </c>
      <c r="D601" s="31">
        <f>ABS(EtabsPMMCombo!$J601)</f>
        <v>115.9145</v>
      </c>
      <c r="E601" s="31">
        <v>3</v>
      </c>
    </row>
    <row r="602" spans="1:5" x14ac:dyDescent="0.2">
      <c r="A602" s="31" t="str">
        <f>EtabsPMMCombo!$A602&amp;EtabsPMMCombo!$B602</f>
        <v>3FC90</v>
      </c>
      <c r="B602" s="31">
        <f>-EtabsPMMCombo!$E602</f>
        <v>-235.2413</v>
      </c>
      <c r="C602" s="31">
        <f>ABS(EtabsPMMCombo!$I602)</f>
        <v>200.65469999999999</v>
      </c>
      <c r="D602" s="31">
        <f>ABS(EtabsPMMCombo!$J602)</f>
        <v>234.3751</v>
      </c>
      <c r="E602" s="31">
        <v>2</v>
      </c>
    </row>
    <row r="603" spans="1:5" x14ac:dyDescent="0.2">
      <c r="A603" s="31" t="str">
        <f>EtabsPMMCombo!$A603&amp;EtabsPMMCombo!$B603</f>
        <v>3FC90</v>
      </c>
      <c r="B603" s="31">
        <f>-EtabsPMMCombo!$E603</f>
        <v>-239.1225</v>
      </c>
      <c r="C603" s="31">
        <f>ABS(EtabsPMMCombo!$I603)</f>
        <v>83.818029999999993</v>
      </c>
      <c r="D603" s="31">
        <f>ABS(EtabsPMMCombo!$J603)</f>
        <v>62.853940000000001</v>
      </c>
      <c r="E603" s="31">
        <v>1</v>
      </c>
    </row>
    <row r="604" spans="1:5" x14ac:dyDescent="0.2">
      <c r="A604" s="31" t="str">
        <f>EtabsPMMCombo!$A604&amp;EtabsPMMCombo!$B604</f>
        <v>3FC90</v>
      </c>
      <c r="B604" s="31">
        <f>-EtabsPMMCombo!$E604</f>
        <v>-243.00370000000001</v>
      </c>
      <c r="C604" s="31">
        <f>ABS(EtabsPMMCombo!$I604)</f>
        <v>86.437749999999994</v>
      </c>
      <c r="D604" s="31">
        <f>ABS(EtabsPMMCombo!$J604)</f>
        <v>111.6481</v>
      </c>
      <c r="E604" s="31">
        <v>1</v>
      </c>
    </row>
    <row r="605" spans="1:5" x14ac:dyDescent="0.2">
      <c r="A605" s="31" t="str">
        <f>EtabsPMMCombo!$A605&amp;EtabsPMMCombo!$B605</f>
        <v>3FC90</v>
      </c>
      <c r="B605" s="31">
        <f>-EtabsPMMCombo!$E605</f>
        <v>3581.29</v>
      </c>
      <c r="C605" s="31">
        <f>ABS(EtabsPMMCombo!$I605)</f>
        <v>226.74680000000001</v>
      </c>
      <c r="D605" s="31">
        <f>ABS(EtabsPMMCombo!$J605)</f>
        <v>229.17339999999999</v>
      </c>
      <c r="E605" s="31">
        <v>4</v>
      </c>
    </row>
    <row r="606" spans="1:5" x14ac:dyDescent="0.2">
      <c r="A606" s="31" t="str">
        <f>EtabsPMMCombo!$A606&amp;EtabsPMMCombo!$B606</f>
        <v>3FC90</v>
      </c>
      <c r="B606" s="31">
        <f>-EtabsPMMCombo!$E606</f>
        <v>3575.6469999999999</v>
      </c>
      <c r="C606" s="31">
        <f>ABS(EtabsPMMCombo!$I606)</f>
        <v>78.214969999999994</v>
      </c>
      <c r="D606" s="31">
        <f>ABS(EtabsPMMCombo!$J606)</f>
        <v>60.359839999999998</v>
      </c>
      <c r="E606" s="31">
        <v>4</v>
      </c>
    </row>
    <row r="607" spans="1:5" x14ac:dyDescent="0.2">
      <c r="A607" s="31" t="str">
        <f>EtabsPMMCombo!$A607&amp;EtabsPMMCombo!$B607</f>
        <v>3FC90</v>
      </c>
      <c r="B607" s="31">
        <f>-EtabsPMMCombo!$E607</f>
        <v>3570.0050000000001</v>
      </c>
      <c r="C607" s="31">
        <f>ABS(EtabsPMMCombo!$I607)</f>
        <v>49.17839</v>
      </c>
      <c r="D607" s="31">
        <f>ABS(EtabsPMMCombo!$J607)</f>
        <v>111.8789</v>
      </c>
      <c r="E607" s="31">
        <v>4</v>
      </c>
    </row>
    <row r="608" spans="1:5" x14ac:dyDescent="0.2">
      <c r="A608" s="31" t="str">
        <f>EtabsPMMCombo!$A608&amp;EtabsPMMCombo!$B608</f>
        <v>2FC90</v>
      </c>
      <c r="B608" s="31">
        <f>-EtabsPMMCombo!$E608</f>
        <v>-253.82730000000001</v>
      </c>
      <c r="C608" s="31">
        <f>ABS(EtabsPMMCombo!$I608)</f>
        <v>262.82209999999998</v>
      </c>
      <c r="D608" s="31">
        <f>ABS(EtabsPMMCombo!$J608)</f>
        <v>243.30340000000001</v>
      </c>
      <c r="E608" s="31">
        <v>2</v>
      </c>
    </row>
    <row r="609" spans="1:5" x14ac:dyDescent="0.2">
      <c r="A609" s="31" t="str">
        <f>EtabsPMMCombo!$A609&amp;EtabsPMMCombo!$B609</f>
        <v>2FC90</v>
      </c>
      <c r="B609" s="31">
        <f>-EtabsPMMCombo!$E609</f>
        <v>-259.2013</v>
      </c>
      <c r="C609" s="31">
        <f>ABS(EtabsPMMCombo!$I609)</f>
        <v>90.841099999999997</v>
      </c>
      <c r="D609" s="31">
        <f>ABS(EtabsPMMCombo!$J609)</f>
        <v>41.018909999999998</v>
      </c>
      <c r="E609" s="31">
        <v>1</v>
      </c>
    </row>
    <row r="610" spans="1:5" x14ac:dyDescent="0.2">
      <c r="A610" s="31" t="str">
        <f>EtabsPMMCombo!$A610&amp;EtabsPMMCombo!$B610</f>
        <v>2FC90</v>
      </c>
      <c r="B610" s="31">
        <f>-EtabsPMMCombo!$E610</f>
        <v>-264.57530000000003</v>
      </c>
      <c r="C610" s="31">
        <f>ABS(EtabsPMMCombo!$I610)</f>
        <v>128.5454</v>
      </c>
      <c r="D610" s="31">
        <f>ABS(EtabsPMMCombo!$J610)</f>
        <v>162.45500000000001</v>
      </c>
      <c r="E610" s="31">
        <v>1</v>
      </c>
    </row>
    <row r="611" spans="1:5" x14ac:dyDescent="0.2">
      <c r="A611" s="31" t="str">
        <f>EtabsPMMCombo!$A611&amp;EtabsPMMCombo!$B611</f>
        <v>2FC90</v>
      </c>
      <c r="B611" s="31">
        <f>-EtabsPMMCombo!$E611</f>
        <v>3769.8040000000001</v>
      </c>
      <c r="C611" s="31">
        <f>ABS(EtabsPMMCombo!$I611)</f>
        <v>356.20420000000001</v>
      </c>
      <c r="D611" s="31">
        <f>ABS(EtabsPMMCombo!$J611)</f>
        <v>240.2868</v>
      </c>
      <c r="E611" s="31">
        <v>4</v>
      </c>
    </row>
    <row r="612" spans="1:5" x14ac:dyDescent="0.2">
      <c r="A612" s="31" t="str">
        <f>EtabsPMMCombo!$A612&amp;EtabsPMMCombo!$B612</f>
        <v>2FC90</v>
      </c>
      <c r="B612" s="31">
        <f>-EtabsPMMCombo!$E612</f>
        <v>3761.991</v>
      </c>
      <c r="C612" s="31">
        <f>ABS(EtabsPMMCombo!$I612)</f>
        <v>122.0013</v>
      </c>
      <c r="D612" s="31">
        <f>ABS(EtabsPMMCombo!$J612)</f>
        <v>40.712690000000002</v>
      </c>
      <c r="E612" s="31">
        <v>4</v>
      </c>
    </row>
    <row r="613" spans="1:5" x14ac:dyDescent="0.2">
      <c r="A613" s="31" t="str">
        <f>EtabsPMMCombo!$A613&amp;EtabsPMMCombo!$B613</f>
        <v>2FC90</v>
      </c>
      <c r="B613" s="31">
        <f>-EtabsPMMCombo!$E613</f>
        <v>3754.1779999999999</v>
      </c>
      <c r="C613" s="31">
        <f>ABS(EtabsPMMCombo!$I613)</f>
        <v>97.048900000000003</v>
      </c>
      <c r="D613" s="31">
        <f>ABS(EtabsPMMCombo!$J613)</f>
        <v>164.86349999999999</v>
      </c>
      <c r="E613" s="31">
        <v>4</v>
      </c>
    </row>
    <row r="614" spans="1:5" x14ac:dyDescent="0.2">
      <c r="A614" s="31" t="str">
        <f>EtabsPMMCombo!$A614&amp;EtabsPMMCombo!$B614</f>
        <v>RFC91</v>
      </c>
      <c r="B614" s="31">
        <f>-EtabsPMMCombo!$E614</f>
        <v>25.036840000000002</v>
      </c>
      <c r="C614" s="31">
        <f>ABS(EtabsPMMCombo!$I614)</f>
        <v>39.984490000000001</v>
      </c>
      <c r="D614" s="31">
        <f>ABS(EtabsPMMCombo!$J614)</f>
        <v>86.305660000000003</v>
      </c>
      <c r="E614" s="31">
        <v>1</v>
      </c>
    </row>
    <row r="615" spans="1:5" x14ac:dyDescent="0.2">
      <c r="A615" s="31" t="str">
        <f>EtabsPMMCombo!$A615&amp;EtabsPMMCombo!$B615</f>
        <v>RFC91</v>
      </c>
      <c r="B615" s="31">
        <f>-EtabsPMMCombo!$E615</f>
        <v>22.075959999999998</v>
      </c>
      <c r="C615" s="31">
        <f>ABS(EtabsPMMCombo!$I615)</f>
        <v>22.480920000000001</v>
      </c>
      <c r="D615" s="31">
        <f>ABS(EtabsPMMCombo!$J615)</f>
        <v>15.165480000000001</v>
      </c>
      <c r="E615" s="31">
        <v>1</v>
      </c>
    </row>
    <row r="616" spans="1:5" x14ac:dyDescent="0.2">
      <c r="A616" s="31" t="str">
        <f>EtabsPMMCombo!$A616&amp;EtabsPMMCombo!$B616</f>
        <v>RFC91</v>
      </c>
      <c r="B616" s="31">
        <f>-EtabsPMMCombo!$E616</f>
        <v>19.115079999999999</v>
      </c>
      <c r="C616" s="31">
        <f>ABS(EtabsPMMCombo!$I616)</f>
        <v>139.76169999999999</v>
      </c>
      <c r="D616" s="31">
        <f>ABS(EtabsPMMCombo!$J616)</f>
        <v>94.60615</v>
      </c>
      <c r="E616" s="31">
        <v>2</v>
      </c>
    </row>
    <row r="617" spans="1:5" x14ac:dyDescent="0.2">
      <c r="A617" s="31" t="str">
        <f>EtabsPMMCombo!$A617&amp;EtabsPMMCombo!$B617</f>
        <v>RFC91</v>
      </c>
      <c r="B617" s="31">
        <f>-EtabsPMMCombo!$E617</f>
        <v>109.06959999999999</v>
      </c>
      <c r="C617" s="31">
        <f>ABS(EtabsPMMCombo!$I617)</f>
        <v>100.0155</v>
      </c>
      <c r="D617" s="31">
        <f>ABS(EtabsPMMCombo!$J617)</f>
        <v>66.480119999999999</v>
      </c>
      <c r="E617" s="31">
        <v>1</v>
      </c>
    </row>
    <row r="618" spans="1:5" x14ac:dyDescent="0.2">
      <c r="A618" s="31" t="str">
        <f>EtabsPMMCombo!$A618&amp;EtabsPMMCombo!$B618</f>
        <v>RFC91</v>
      </c>
      <c r="B618" s="31">
        <f>-EtabsPMMCombo!$E618</f>
        <v>104.765</v>
      </c>
      <c r="C618" s="31">
        <f>ABS(EtabsPMMCombo!$I618)</f>
        <v>17.301870000000001</v>
      </c>
      <c r="D618" s="31">
        <f>ABS(EtabsPMMCombo!$J618)</f>
        <v>15.524509999999999</v>
      </c>
      <c r="E618" s="31">
        <v>1</v>
      </c>
    </row>
    <row r="619" spans="1:5" x14ac:dyDescent="0.2">
      <c r="A619" s="31" t="str">
        <f>EtabsPMMCombo!$A619&amp;EtabsPMMCombo!$B619</f>
        <v>RFC91</v>
      </c>
      <c r="B619" s="31">
        <f>-EtabsPMMCombo!$E619</f>
        <v>100.4605</v>
      </c>
      <c r="C619" s="31">
        <f>ABS(EtabsPMMCombo!$I619)</f>
        <v>69.374679999999998</v>
      </c>
      <c r="D619" s="31">
        <f>ABS(EtabsPMMCombo!$J619)</f>
        <v>115.14960000000001</v>
      </c>
      <c r="E619" s="31">
        <v>1</v>
      </c>
    </row>
    <row r="620" spans="1:5" x14ac:dyDescent="0.2">
      <c r="A620" s="31" t="str">
        <f>EtabsPMMCombo!$A620&amp;EtabsPMMCombo!$B620</f>
        <v>28FC91</v>
      </c>
      <c r="B620" s="31">
        <f>-EtabsPMMCombo!$E620</f>
        <v>51.666780000000003</v>
      </c>
      <c r="C620" s="31">
        <f>ABS(EtabsPMMCombo!$I620)</f>
        <v>35.760210000000001</v>
      </c>
      <c r="D620" s="31">
        <f>ABS(EtabsPMMCombo!$J620)</f>
        <v>89.94041</v>
      </c>
      <c r="E620" s="31">
        <v>1</v>
      </c>
    </row>
    <row r="621" spans="1:5" x14ac:dyDescent="0.2">
      <c r="A621" s="31" t="str">
        <f>EtabsPMMCombo!$A621&amp;EtabsPMMCombo!$B621</f>
        <v>28FC91</v>
      </c>
      <c r="B621" s="31">
        <f>-EtabsPMMCombo!$E621</f>
        <v>48.705889999999997</v>
      </c>
      <c r="C621" s="31">
        <f>ABS(EtabsPMMCombo!$I621)</f>
        <v>7.0726009999999997</v>
      </c>
      <c r="D621" s="31">
        <f>ABS(EtabsPMMCombo!$J621)</f>
        <v>8.4883170000000003</v>
      </c>
      <c r="E621" s="31">
        <v>1</v>
      </c>
    </row>
    <row r="622" spans="1:5" x14ac:dyDescent="0.2">
      <c r="A622" s="31" t="str">
        <f>EtabsPMMCombo!$A622&amp;EtabsPMMCombo!$B622</f>
        <v>28FC91</v>
      </c>
      <c r="B622" s="31">
        <f>-EtabsPMMCombo!$E622</f>
        <v>45.745010000000001</v>
      </c>
      <c r="C622" s="31">
        <f>ABS(EtabsPMMCombo!$I622)</f>
        <v>87.391499999999994</v>
      </c>
      <c r="D622" s="31">
        <f>ABS(EtabsPMMCombo!$J622)</f>
        <v>78.237570000000005</v>
      </c>
      <c r="E622" s="31">
        <v>1</v>
      </c>
    </row>
    <row r="623" spans="1:5" x14ac:dyDescent="0.2">
      <c r="A623" s="31" t="str">
        <f>EtabsPMMCombo!$A623&amp;EtabsPMMCombo!$B623</f>
        <v>28FC91</v>
      </c>
      <c r="B623" s="31">
        <f>-EtabsPMMCombo!$E623</f>
        <v>225.5479</v>
      </c>
      <c r="C623" s="31">
        <f>ABS(EtabsPMMCombo!$I623)</f>
        <v>84.078530000000001</v>
      </c>
      <c r="D623" s="31">
        <f>ABS(EtabsPMMCombo!$J623)</f>
        <v>72.238879999999995</v>
      </c>
      <c r="E623" s="31">
        <v>1</v>
      </c>
    </row>
    <row r="624" spans="1:5" x14ac:dyDescent="0.2">
      <c r="A624" s="31" t="str">
        <f>EtabsPMMCombo!$A624&amp;EtabsPMMCombo!$B624</f>
        <v>28FC91</v>
      </c>
      <c r="B624" s="31">
        <f>-EtabsPMMCombo!$E624</f>
        <v>221.2433</v>
      </c>
      <c r="C624" s="31">
        <f>ABS(EtabsPMMCombo!$I624)</f>
        <v>14.968299999999999</v>
      </c>
      <c r="D624" s="31">
        <f>ABS(EtabsPMMCombo!$J624)</f>
        <v>4.3497789999999998</v>
      </c>
      <c r="E624" s="31">
        <v>1</v>
      </c>
    </row>
    <row r="625" spans="1:5" x14ac:dyDescent="0.2">
      <c r="A625" s="31" t="str">
        <f>EtabsPMMCombo!$A625&amp;EtabsPMMCombo!$B625</f>
        <v>28FC91</v>
      </c>
      <c r="B625" s="31">
        <f>-EtabsPMMCombo!$E625</f>
        <v>216.93870000000001</v>
      </c>
      <c r="C625" s="31">
        <f>ABS(EtabsPMMCombo!$I625)</f>
        <v>54.857889999999998</v>
      </c>
      <c r="D625" s="31">
        <f>ABS(EtabsPMMCombo!$J625)</f>
        <v>87.665530000000004</v>
      </c>
      <c r="E625" s="31">
        <v>1</v>
      </c>
    </row>
    <row r="626" spans="1:5" x14ac:dyDescent="0.2">
      <c r="A626" s="31" t="str">
        <f>EtabsPMMCombo!$A626&amp;EtabsPMMCombo!$B626</f>
        <v>27FC91</v>
      </c>
      <c r="B626" s="31">
        <f>-EtabsPMMCombo!$E626</f>
        <v>76.274519999999995</v>
      </c>
      <c r="C626" s="31">
        <f>ABS(EtabsPMMCombo!$I626)</f>
        <v>49.318379999999998</v>
      </c>
      <c r="D626" s="31">
        <f>ABS(EtabsPMMCombo!$J626)</f>
        <v>52.053080000000001</v>
      </c>
      <c r="E626" s="31">
        <v>1</v>
      </c>
    </row>
    <row r="627" spans="1:5" x14ac:dyDescent="0.2">
      <c r="A627" s="31" t="str">
        <f>EtabsPMMCombo!$A627&amp;EtabsPMMCombo!$B627</f>
        <v>27FC91</v>
      </c>
      <c r="B627" s="31">
        <f>-EtabsPMMCombo!$E627</f>
        <v>73.313640000000007</v>
      </c>
      <c r="C627" s="31">
        <f>ABS(EtabsPMMCombo!$I627)</f>
        <v>15.76994</v>
      </c>
      <c r="D627" s="31">
        <f>ABS(EtabsPMMCombo!$J627)</f>
        <v>22.368120000000001</v>
      </c>
      <c r="E627" s="31">
        <v>1</v>
      </c>
    </row>
    <row r="628" spans="1:5" x14ac:dyDescent="0.2">
      <c r="A628" s="31" t="str">
        <f>EtabsPMMCombo!$A628&amp;EtabsPMMCombo!$B628</f>
        <v>27FC91</v>
      </c>
      <c r="B628" s="31">
        <f>-EtabsPMMCombo!$E628</f>
        <v>70.35275</v>
      </c>
      <c r="C628" s="31">
        <f>ABS(EtabsPMMCombo!$I628)</f>
        <v>105.9901</v>
      </c>
      <c r="D628" s="31">
        <f>ABS(EtabsPMMCombo!$J628)</f>
        <v>96.019120000000001</v>
      </c>
      <c r="E628" s="31">
        <v>1</v>
      </c>
    </row>
    <row r="629" spans="1:5" x14ac:dyDescent="0.2">
      <c r="A629" s="31" t="str">
        <f>EtabsPMMCombo!$A629&amp;EtabsPMMCombo!$B629</f>
        <v>27FC91</v>
      </c>
      <c r="B629" s="31">
        <f>-EtabsPMMCombo!$E629</f>
        <v>343.77249999999998</v>
      </c>
      <c r="C629" s="31">
        <f>ABS(EtabsPMMCombo!$I629)</f>
        <v>80.518500000000003</v>
      </c>
      <c r="D629" s="31">
        <f>ABS(EtabsPMMCombo!$J629)</f>
        <v>53.206650000000003</v>
      </c>
      <c r="E629" s="31">
        <v>1</v>
      </c>
    </row>
    <row r="630" spans="1:5" x14ac:dyDescent="0.2">
      <c r="A630" s="31" t="str">
        <f>EtabsPMMCombo!$A630&amp;EtabsPMMCombo!$B630</f>
        <v>27FC91</v>
      </c>
      <c r="B630" s="31">
        <f>-EtabsPMMCombo!$E630</f>
        <v>339.46789999999999</v>
      </c>
      <c r="C630" s="31">
        <f>ABS(EtabsPMMCombo!$I630)</f>
        <v>9.7029700000000005</v>
      </c>
      <c r="D630" s="31">
        <f>ABS(EtabsPMMCombo!$J630)</f>
        <v>28.858979999999999</v>
      </c>
      <c r="E630" s="31">
        <v>1</v>
      </c>
    </row>
    <row r="631" spans="1:5" x14ac:dyDescent="0.2">
      <c r="A631" s="31" t="str">
        <f>EtabsPMMCombo!$A631&amp;EtabsPMMCombo!$B631</f>
        <v>27FC91</v>
      </c>
      <c r="B631" s="31">
        <f>-EtabsPMMCombo!$E631</f>
        <v>335.16329999999999</v>
      </c>
      <c r="C631" s="31">
        <f>ABS(EtabsPMMCombo!$I631)</f>
        <v>62.663939999999997</v>
      </c>
      <c r="D631" s="31">
        <f>ABS(EtabsPMMCombo!$J631)</f>
        <v>107.83880000000001</v>
      </c>
      <c r="E631" s="31">
        <v>1</v>
      </c>
    </row>
    <row r="632" spans="1:5" x14ac:dyDescent="0.2">
      <c r="A632" s="31" t="str">
        <f>EtabsPMMCombo!$A632&amp;EtabsPMMCombo!$B632</f>
        <v>26FC91</v>
      </c>
      <c r="B632" s="31">
        <f>-EtabsPMMCombo!$E632</f>
        <v>76.869990000000001</v>
      </c>
      <c r="C632" s="31">
        <f>ABS(EtabsPMMCombo!$I632)</f>
        <v>60.726750000000003</v>
      </c>
      <c r="D632" s="31">
        <f>ABS(EtabsPMMCombo!$J632)</f>
        <v>37.948430000000002</v>
      </c>
      <c r="E632" s="31">
        <v>1</v>
      </c>
    </row>
    <row r="633" spans="1:5" x14ac:dyDescent="0.2">
      <c r="A633" s="31" t="str">
        <f>EtabsPMMCombo!$A633&amp;EtabsPMMCombo!$B633</f>
        <v>26FC91</v>
      </c>
      <c r="B633" s="31">
        <f>-EtabsPMMCombo!$E633</f>
        <v>73.909099999999995</v>
      </c>
      <c r="C633" s="31">
        <f>ABS(EtabsPMMCombo!$I633)</f>
        <v>12.47546</v>
      </c>
      <c r="D633" s="31">
        <f>ABS(EtabsPMMCombo!$J633)</f>
        <v>9.8472010000000001</v>
      </c>
      <c r="E633" s="31">
        <v>1</v>
      </c>
    </row>
    <row r="634" spans="1:5" x14ac:dyDescent="0.2">
      <c r="A634" s="31" t="str">
        <f>EtabsPMMCombo!$A634&amp;EtabsPMMCombo!$B634</f>
        <v>26FC91</v>
      </c>
      <c r="B634" s="31">
        <f>-EtabsPMMCombo!$E634</f>
        <v>70.948220000000006</v>
      </c>
      <c r="C634" s="31">
        <f>ABS(EtabsPMMCombo!$I634)</f>
        <v>93.805210000000002</v>
      </c>
      <c r="D634" s="31">
        <f>ABS(EtabsPMMCombo!$J634)</f>
        <v>68.91377</v>
      </c>
      <c r="E634" s="31">
        <v>1</v>
      </c>
    </row>
    <row r="635" spans="1:5" x14ac:dyDescent="0.2">
      <c r="A635" s="31" t="str">
        <f>EtabsPMMCombo!$A635&amp;EtabsPMMCombo!$B635</f>
        <v>26FC91</v>
      </c>
      <c r="B635" s="31">
        <f>-EtabsPMMCombo!$E635</f>
        <v>427.7373</v>
      </c>
      <c r="C635" s="31">
        <f>ABS(EtabsPMMCombo!$I635)</f>
        <v>81.499200000000002</v>
      </c>
      <c r="D635" s="31">
        <f>ABS(EtabsPMMCombo!$J635)</f>
        <v>57.241169999999997</v>
      </c>
      <c r="E635" s="31">
        <v>1</v>
      </c>
    </row>
    <row r="636" spans="1:5" x14ac:dyDescent="0.2">
      <c r="A636" s="31" t="str">
        <f>EtabsPMMCombo!$A636&amp;EtabsPMMCombo!$B636</f>
        <v>26FC91</v>
      </c>
      <c r="B636" s="31">
        <f>-EtabsPMMCombo!$E636</f>
        <v>423.43270000000001</v>
      </c>
      <c r="C636" s="31">
        <f>ABS(EtabsPMMCombo!$I636)</f>
        <v>13.68699</v>
      </c>
      <c r="D636" s="31">
        <f>ABS(EtabsPMMCombo!$J636)</f>
        <v>11.20609</v>
      </c>
      <c r="E636" s="31">
        <v>1</v>
      </c>
    </row>
    <row r="637" spans="1:5" x14ac:dyDescent="0.2">
      <c r="A637" s="31" t="str">
        <f>EtabsPMMCombo!$A637&amp;EtabsPMMCombo!$B637</f>
        <v>26FC91</v>
      </c>
      <c r="B637" s="31">
        <f>-EtabsPMMCombo!$E637</f>
        <v>419.12810000000002</v>
      </c>
      <c r="C637" s="31">
        <f>ABS(EtabsPMMCombo!$I637)</f>
        <v>75.453909999999993</v>
      </c>
      <c r="D637" s="31">
        <f>ABS(EtabsPMMCombo!$J637)</f>
        <v>52.336669999999998</v>
      </c>
      <c r="E637" s="31">
        <v>1</v>
      </c>
    </row>
    <row r="638" spans="1:5" x14ac:dyDescent="0.2">
      <c r="A638" s="31" t="str">
        <f>EtabsPMMCombo!$A638&amp;EtabsPMMCombo!$B638</f>
        <v>25FC91</v>
      </c>
      <c r="B638" s="31">
        <f>-EtabsPMMCombo!$E638</f>
        <v>66.305359999999993</v>
      </c>
      <c r="C638" s="31">
        <f>ABS(EtabsPMMCombo!$I638)</f>
        <v>73.565089999999998</v>
      </c>
      <c r="D638" s="31">
        <f>ABS(EtabsPMMCombo!$J638)</f>
        <v>64.031480000000002</v>
      </c>
      <c r="E638" s="31">
        <v>1</v>
      </c>
    </row>
    <row r="639" spans="1:5" x14ac:dyDescent="0.2">
      <c r="A639" s="31" t="str">
        <f>EtabsPMMCombo!$A639&amp;EtabsPMMCombo!$B639</f>
        <v>25FC91</v>
      </c>
      <c r="B639" s="31">
        <f>-EtabsPMMCombo!$E639</f>
        <v>63.344470000000001</v>
      </c>
      <c r="C639" s="31">
        <f>ABS(EtabsPMMCombo!$I639)</f>
        <v>11.964219999999999</v>
      </c>
      <c r="D639" s="31">
        <f>ABS(EtabsPMMCombo!$J639)</f>
        <v>19.162700000000001</v>
      </c>
      <c r="E639" s="31">
        <v>1</v>
      </c>
    </row>
    <row r="640" spans="1:5" x14ac:dyDescent="0.2">
      <c r="A640" s="31" t="str">
        <f>EtabsPMMCombo!$A640&amp;EtabsPMMCombo!$B640</f>
        <v>25FC91</v>
      </c>
      <c r="B640" s="31">
        <f>-EtabsPMMCombo!$E640</f>
        <v>60.383589999999998</v>
      </c>
      <c r="C640" s="31">
        <f>ABS(EtabsPMMCombo!$I640)</f>
        <v>101.37179999999999</v>
      </c>
      <c r="D640" s="31">
        <f>ABS(EtabsPMMCombo!$J640)</f>
        <v>78.459599999999995</v>
      </c>
      <c r="E640" s="31">
        <v>1</v>
      </c>
    </row>
    <row r="641" spans="1:5" x14ac:dyDescent="0.2">
      <c r="A641" s="31" t="str">
        <f>EtabsPMMCombo!$A641&amp;EtabsPMMCombo!$B641</f>
        <v>25FC91</v>
      </c>
      <c r="B641" s="31">
        <f>-EtabsPMMCombo!$E641</f>
        <v>523.39859999999999</v>
      </c>
      <c r="C641" s="31">
        <f>ABS(EtabsPMMCombo!$I641)</f>
        <v>100.22969999999999</v>
      </c>
      <c r="D641" s="31">
        <f>ABS(EtabsPMMCombo!$J641)</f>
        <v>51.426949999999998</v>
      </c>
      <c r="E641" s="31">
        <v>1</v>
      </c>
    </row>
    <row r="642" spans="1:5" x14ac:dyDescent="0.2">
      <c r="A642" s="31" t="str">
        <f>EtabsPMMCombo!$A642&amp;EtabsPMMCombo!$B642</f>
        <v>25FC91</v>
      </c>
      <c r="B642" s="31">
        <f>-EtabsPMMCombo!$E642</f>
        <v>519.09410000000003</v>
      </c>
      <c r="C642" s="31">
        <f>ABS(EtabsPMMCombo!$I642)</f>
        <v>12.852869999999999</v>
      </c>
      <c r="D642" s="31">
        <f>ABS(EtabsPMMCombo!$J642)</f>
        <v>6.2904330000000002</v>
      </c>
      <c r="E642" s="31">
        <v>1</v>
      </c>
    </row>
    <row r="643" spans="1:5" x14ac:dyDescent="0.2">
      <c r="A643" s="31" t="str">
        <f>EtabsPMMCombo!$A643&amp;EtabsPMMCombo!$B643</f>
        <v>25FC91</v>
      </c>
      <c r="B643" s="31">
        <f>-EtabsPMMCombo!$E643</f>
        <v>514.7894</v>
      </c>
      <c r="C643" s="31">
        <f>ABS(EtabsPMMCombo!$I643)</f>
        <v>76.482830000000007</v>
      </c>
      <c r="D643" s="31">
        <f>ABS(EtabsPMMCombo!$J643)</f>
        <v>65.343379999999996</v>
      </c>
      <c r="E643" s="31">
        <v>1</v>
      </c>
    </row>
    <row r="644" spans="1:5" x14ac:dyDescent="0.2">
      <c r="A644" s="31" t="str">
        <f>EtabsPMMCombo!$A644&amp;EtabsPMMCombo!$B644</f>
        <v>24FC91</v>
      </c>
      <c r="B644" s="31">
        <f>-EtabsPMMCombo!$E644</f>
        <v>64.618759999999995</v>
      </c>
      <c r="C644" s="31">
        <f>ABS(EtabsPMMCombo!$I644)</f>
        <v>79.603269999999995</v>
      </c>
      <c r="D644" s="31">
        <f>ABS(EtabsPMMCombo!$J644)</f>
        <v>79.946849999999998</v>
      </c>
      <c r="E644" s="31">
        <v>1</v>
      </c>
    </row>
    <row r="645" spans="1:5" x14ac:dyDescent="0.2">
      <c r="A645" s="31" t="str">
        <f>EtabsPMMCombo!$A645&amp;EtabsPMMCombo!$B645</f>
        <v>24FC91</v>
      </c>
      <c r="B645" s="31">
        <f>-EtabsPMMCombo!$E645</f>
        <v>61.657879999999999</v>
      </c>
      <c r="C645" s="31">
        <f>ABS(EtabsPMMCombo!$I645)</f>
        <v>12.16794</v>
      </c>
      <c r="D645" s="31">
        <f>ABS(EtabsPMMCombo!$J645)</f>
        <v>8.4184830000000002</v>
      </c>
      <c r="E645" s="31">
        <v>1</v>
      </c>
    </row>
    <row r="646" spans="1:5" x14ac:dyDescent="0.2">
      <c r="A646" s="31" t="str">
        <f>EtabsPMMCombo!$A646&amp;EtabsPMMCombo!$B646</f>
        <v>24FC91</v>
      </c>
      <c r="B646" s="31">
        <f>-EtabsPMMCombo!$E646</f>
        <v>58.69699</v>
      </c>
      <c r="C646" s="31">
        <f>ABS(EtabsPMMCombo!$I646)</f>
        <v>92.460040000000006</v>
      </c>
      <c r="D646" s="31">
        <f>ABS(EtabsPMMCombo!$J646)</f>
        <v>50.624429999999997</v>
      </c>
      <c r="E646" s="31">
        <v>1</v>
      </c>
    </row>
    <row r="647" spans="1:5" x14ac:dyDescent="0.2">
      <c r="A647" s="31" t="str">
        <f>EtabsPMMCombo!$A647&amp;EtabsPMMCombo!$B647</f>
        <v>24FC91</v>
      </c>
      <c r="B647" s="31">
        <f>-EtabsPMMCombo!$E647</f>
        <v>613.11099999999999</v>
      </c>
      <c r="C647" s="31">
        <f>ABS(EtabsPMMCombo!$I647)</f>
        <v>103.1181</v>
      </c>
      <c r="D647" s="31">
        <f>ABS(EtabsPMMCombo!$J647)</f>
        <v>51.757219999999997</v>
      </c>
      <c r="E647" s="31">
        <v>1</v>
      </c>
    </row>
    <row r="648" spans="1:5" x14ac:dyDescent="0.2">
      <c r="A648" s="31" t="str">
        <f>EtabsPMMCombo!$A648&amp;EtabsPMMCombo!$B648</f>
        <v>24FC91</v>
      </c>
      <c r="B648" s="31">
        <f>-EtabsPMMCombo!$E648</f>
        <v>608.80640000000005</v>
      </c>
      <c r="C648" s="31">
        <f>ABS(EtabsPMMCombo!$I648)</f>
        <v>17.285060000000001</v>
      </c>
      <c r="D648" s="31">
        <f>ABS(EtabsPMMCombo!$J648)</f>
        <v>9.7024650000000001</v>
      </c>
      <c r="E648" s="31">
        <v>1</v>
      </c>
    </row>
    <row r="649" spans="1:5" x14ac:dyDescent="0.2">
      <c r="A649" s="31" t="str">
        <f>EtabsPMMCombo!$A649&amp;EtabsPMMCombo!$B649</f>
        <v>24FC91</v>
      </c>
      <c r="B649" s="31">
        <f>-EtabsPMMCombo!$E649</f>
        <v>604.5018</v>
      </c>
      <c r="C649" s="31">
        <f>ABS(EtabsPMMCombo!$I649)</f>
        <v>79.168559999999999</v>
      </c>
      <c r="D649" s="31">
        <f>ABS(EtabsPMMCombo!$J649)</f>
        <v>81.379289999999997</v>
      </c>
      <c r="E649" s="31">
        <v>1</v>
      </c>
    </row>
    <row r="650" spans="1:5" x14ac:dyDescent="0.2">
      <c r="A650" s="31" t="str">
        <f>EtabsPMMCombo!$A650&amp;EtabsPMMCombo!$B650</f>
        <v>23FC91</v>
      </c>
      <c r="B650" s="31">
        <f>-EtabsPMMCombo!$E650</f>
        <v>58.010190000000001</v>
      </c>
      <c r="C650" s="31">
        <f>ABS(EtabsPMMCombo!$I650)</f>
        <v>88.529060000000001</v>
      </c>
      <c r="D650" s="31">
        <f>ABS(EtabsPMMCombo!$J650)</f>
        <v>85.425799999999995</v>
      </c>
      <c r="E650" s="31">
        <v>1</v>
      </c>
    </row>
    <row r="651" spans="1:5" x14ac:dyDescent="0.2">
      <c r="A651" s="31" t="str">
        <f>EtabsPMMCombo!$A651&amp;EtabsPMMCombo!$B651</f>
        <v>23FC91</v>
      </c>
      <c r="B651" s="31">
        <f>-EtabsPMMCombo!$E651</f>
        <v>55.049309999999998</v>
      </c>
      <c r="C651" s="31">
        <f>ABS(EtabsPMMCombo!$I651)</f>
        <v>16.32339</v>
      </c>
      <c r="D651" s="31">
        <f>ABS(EtabsPMMCombo!$J651)</f>
        <v>11.7746</v>
      </c>
      <c r="E651" s="31">
        <v>1</v>
      </c>
    </row>
    <row r="652" spans="1:5" x14ac:dyDescent="0.2">
      <c r="A652" s="31" t="str">
        <f>EtabsPMMCombo!$A652&amp;EtabsPMMCombo!$B652</f>
        <v>23FC91</v>
      </c>
      <c r="B652" s="31">
        <f>-EtabsPMMCombo!$E652</f>
        <v>52.088419999999999</v>
      </c>
      <c r="C652" s="31">
        <f>ABS(EtabsPMMCombo!$I652)</f>
        <v>95.336879999999994</v>
      </c>
      <c r="D652" s="31">
        <f>ABS(EtabsPMMCombo!$J652)</f>
        <v>63.979840000000003</v>
      </c>
      <c r="E652" s="31">
        <v>1</v>
      </c>
    </row>
    <row r="653" spans="1:5" x14ac:dyDescent="0.2">
      <c r="A653" s="31" t="str">
        <f>EtabsPMMCombo!$A653&amp;EtabsPMMCombo!$B653</f>
        <v>23FC91</v>
      </c>
      <c r="B653" s="31">
        <f>-EtabsPMMCombo!$E653</f>
        <v>705.4221</v>
      </c>
      <c r="C653" s="31">
        <f>ABS(EtabsPMMCombo!$I653)</f>
        <v>105.1395</v>
      </c>
      <c r="D653" s="31">
        <f>ABS(EtabsPMMCombo!$J653)</f>
        <v>63.490049999999997</v>
      </c>
      <c r="E653" s="31">
        <v>2</v>
      </c>
    </row>
    <row r="654" spans="1:5" x14ac:dyDescent="0.2">
      <c r="A654" s="31" t="str">
        <f>EtabsPMMCombo!$A654&amp;EtabsPMMCombo!$B654</f>
        <v>23FC91</v>
      </c>
      <c r="B654" s="31">
        <f>-EtabsPMMCombo!$E654</f>
        <v>701.11760000000004</v>
      </c>
      <c r="C654" s="31">
        <f>ABS(EtabsPMMCombo!$I654)</f>
        <v>17.309249999999999</v>
      </c>
      <c r="D654" s="31">
        <f>ABS(EtabsPMMCombo!$J654)</f>
        <v>10.024850000000001</v>
      </c>
      <c r="E654" s="31">
        <v>1</v>
      </c>
    </row>
    <row r="655" spans="1:5" x14ac:dyDescent="0.2">
      <c r="A655" s="31" t="str">
        <f>EtabsPMMCombo!$A655&amp;EtabsPMMCombo!$B655</f>
        <v>23FC91</v>
      </c>
      <c r="B655" s="31">
        <f>-EtabsPMMCombo!$E655</f>
        <v>696.81290000000001</v>
      </c>
      <c r="C655" s="31">
        <f>ABS(EtabsPMMCombo!$I655)</f>
        <v>80.695760000000007</v>
      </c>
      <c r="D655" s="31">
        <f>ABS(EtabsPMMCombo!$J655)</f>
        <v>82.420299999999997</v>
      </c>
      <c r="E655" s="31">
        <v>2</v>
      </c>
    </row>
    <row r="656" spans="1:5" x14ac:dyDescent="0.2">
      <c r="A656" s="31" t="str">
        <f>EtabsPMMCombo!$A656&amp;EtabsPMMCombo!$B656</f>
        <v>22FC91</v>
      </c>
      <c r="B656" s="31">
        <f>-EtabsPMMCombo!$E656</f>
        <v>43.931159999999998</v>
      </c>
      <c r="C656" s="31">
        <f>ABS(EtabsPMMCombo!$I656)</f>
        <v>75.68723</v>
      </c>
      <c r="D656" s="31">
        <f>ABS(EtabsPMMCombo!$J656)</f>
        <v>115.1006</v>
      </c>
      <c r="E656" s="31">
        <v>1</v>
      </c>
    </row>
    <row r="657" spans="1:5" x14ac:dyDescent="0.2">
      <c r="A657" s="31" t="str">
        <f>EtabsPMMCombo!$A657&amp;EtabsPMMCombo!$B657</f>
        <v>22FC91</v>
      </c>
      <c r="B657" s="31">
        <f>-EtabsPMMCombo!$E657</f>
        <v>40.970280000000002</v>
      </c>
      <c r="C657" s="31">
        <f>ABS(EtabsPMMCombo!$I657)</f>
        <v>13.56024</v>
      </c>
      <c r="D657" s="31">
        <f>ABS(EtabsPMMCombo!$J657)</f>
        <v>26.94914</v>
      </c>
      <c r="E657" s="31">
        <v>1</v>
      </c>
    </row>
    <row r="658" spans="1:5" x14ac:dyDescent="0.2">
      <c r="A658" s="31" t="str">
        <f>EtabsPMMCombo!$A658&amp;EtabsPMMCombo!$B658</f>
        <v>22FC91</v>
      </c>
      <c r="B658" s="31">
        <f>-EtabsPMMCombo!$E658</f>
        <v>38.009390000000003</v>
      </c>
      <c r="C658" s="31">
        <f>ABS(EtabsPMMCombo!$I658)</f>
        <v>98.956699999999998</v>
      </c>
      <c r="D658" s="31">
        <f>ABS(EtabsPMMCombo!$J658)</f>
        <v>40.282699999999998</v>
      </c>
      <c r="E658" s="31">
        <v>1</v>
      </c>
    </row>
    <row r="659" spans="1:5" x14ac:dyDescent="0.2">
      <c r="A659" s="31" t="str">
        <f>EtabsPMMCombo!$A659&amp;EtabsPMMCombo!$B659</f>
        <v>22FC91</v>
      </c>
      <c r="B659" s="31">
        <f>-EtabsPMMCombo!$E659</f>
        <v>806.5598</v>
      </c>
      <c r="C659" s="31">
        <f>ABS(EtabsPMMCombo!$I659)</f>
        <v>106.92</v>
      </c>
      <c r="D659" s="31">
        <f>ABS(EtabsPMMCombo!$J659)</f>
        <v>98.715879999999999</v>
      </c>
      <c r="E659" s="31">
        <v>2</v>
      </c>
    </row>
    <row r="660" spans="1:5" x14ac:dyDescent="0.2">
      <c r="A660" s="31" t="str">
        <f>EtabsPMMCombo!$A660&amp;EtabsPMMCombo!$B660</f>
        <v>22FC91</v>
      </c>
      <c r="B660" s="31">
        <f>-EtabsPMMCombo!$E660</f>
        <v>802.25519999999995</v>
      </c>
      <c r="C660" s="31">
        <f>ABS(EtabsPMMCombo!$I660)</f>
        <v>21.68384</v>
      </c>
      <c r="D660" s="31">
        <f>ABS(EtabsPMMCombo!$J660)</f>
        <v>32.666440000000001</v>
      </c>
      <c r="E660" s="31">
        <v>1</v>
      </c>
    </row>
    <row r="661" spans="1:5" x14ac:dyDescent="0.2">
      <c r="A661" s="31" t="str">
        <f>EtabsPMMCombo!$A661&amp;EtabsPMMCombo!$B661</f>
        <v>22FC91</v>
      </c>
      <c r="B661" s="31">
        <f>-EtabsPMMCombo!$E661</f>
        <v>797.95060000000001</v>
      </c>
      <c r="C661" s="31">
        <f>ABS(EtabsPMMCombo!$I661)</f>
        <v>83.949389999999994</v>
      </c>
      <c r="D661" s="31">
        <f>ABS(EtabsPMMCombo!$J661)</f>
        <v>68.086690000000004</v>
      </c>
      <c r="E661" s="31">
        <v>2</v>
      </c>
    </row>
    <row r="662" spans="1:5" x14ac:dyDescent="0.2">
      <c r="A662" s="31" t="str">
        <f>EtabsPMMCombo!$A662&amp;EtabsPMMCombo!$B662</f>
        <v>21FC91</v>
      </c>
      <c r="B662" s="31">
        <f>-EtabsPMMCombo!$E662</f>
        <v>59.687170000000002</v>
      </c>
      <c r="C662" s="31">
        <f>ABS(EtabsPMMCombo!$I662)</f>
        <v>79.197699999999998</v>
      </c>
      <c r="D662" s="31">
        <f>ABS(EtabsPMMCombo!$J662)</f>
        <v>171.4479</v>
      </c>
      <c r="E662" s="31">
        <v>2</v>
      </c>
    </row>
    <row r="663" spans="1:5" x14ac:dyDescent="0.2">
      <c r="A663" s="31" t="str">
        <f>EtabsPMMCombo!$A663&amp;EtabsPMMCombo!$B663</f>
        <v>21FC91</v>
      </c>
      <c r="B663" s="31">
        <f>-EtabsPMMCombo!$E663</f>
        <v>56.104500000000002</v>
      </c>
      <c r="C663" s="31">
        <f>ABS(EtabsPMMCombo!$I663)</f>
        <v>18.929929999999999</v>
      </c>
      <c r="D663" s="31">
        <f>ABS(EtabsPMMCombo!$J663)</f>
        <v>15.197929999999999</v>
      </c>
      <c r="E663" s="31">
        <v>1</v>
      </c>
    </row>
    <row r="664" spans="1:5" x14ac:dyDescent="0.2">
      <c r="A664" s="31" t="str">
        <f>EtabsPMMCombo!$A664&amp;EtabsPMMCombo!$B664</f>
        <v>21FC91</v>
      </c>
      <c r="B664" s="31">
        <f>-EtabsPMMCombo!$E664</f>
        <v>52.521830000000001</v>
      </c>
      <c r="C664" s="31">
        <f>ABS(EtabsPMMCombo!$I664)</f>
        <v>132.6746</v>
      </c>
      <c r="D664" s="31">
        <f>ABS(EtabsPMMCombo!$J664)</f>
        <v>142.45140000000001</v>
      </c>
      <c r="E664" s="31">
        <v>2</v>
      </c>
    </row>
    <row r="665" spans="1:5" x14ac:dyDescent="0.2">
      <c r="A665" s="31" t="str">
        <f>EtabsPMMCombo!$A665&amp;EtabsPMMCombo!$B665</f>
        <v>21FC91</v>
      </c>
      <c r="B665" s="31">
        <f>-EtabsPMMCombo!$E665</f>
        <v>940.0521</v>
      </c>
      <c r="C665" s="31">
        <f>ABS(EtabsPMMCombo!$I665)</f>
        <v>136.0172</v>
      </c>
      <c r="D665" s="31">
        <f>ABS(EtabsPMMCombo!$J665)</f>
        <v>154.22470000000001</v>
      </c>
      <c r="E665" s="31">
        <v>2</v>
      </c>
    </row>
    <row r="666" spans="1:5" x14ac:dyDescent="0.2">
      <c r="A666" s="31" t="str">
        <f>EtabsPMMCombo!$A666&amp;EtabsPMMCombo!$B666</f>
        <v>21FC91</v>
      </c>
      <c r="B666" s="31">
        <f>-EtabsPMMCombo!$E666</f>
        <v>934.84360000000004</v>
      </c>
      <c r="C666" s="31">
        <f>ABS(EtabsPMMCombo!$I666)</f>
        <v>22.505369999999999</v>
      </c>
      <c r="D666" s="31">
        <f>ABS(EtabsPMMCombo!$J666)</f>
        <v>13.76967</v>
      </c>
      <c r="E666" s="31">
        <v>1</v>
      </c>
    </row>
    <row r="667" spans="1:5" x14ac:dyDescent="0.2">
      <c r="A667" s="31" t="str">
        <f>EtabsPMMCombo!$A667&amp;EtabsPMMCombo!$B667</f>
        <v>21FC91</v>
      </c>
      <c r="B667" s="31">
        <f>-EtabsPMMCombo!$E667</f>
        <v>929.63509999999997</v>
      </c>
      <c r="C667" s="31">
        <f>ABS(EtabsPMMCombo!$I667)</f>
        <v>82.998329999999996</v>
      </c>
      <c r="D667" s="31">
        <f>ABS(EtabsPMMCombo!$J667)</f>
        <v>156.8212</v>
      </c>
      <c r="E667" s="31">
        <v>2</v>
      </c>
    </row>
    <row r="668" spans="1:5" x14ac:dyDescent="0.2">
      <c r="A668" s="31" t="str">
        <f>EtabsPMMCombo!$A668&amp;EtabsPMMCombo!$B668</f>
        <v>20FC91</v>
      </c>
      <c r="B668" s="31">
        <f>-EtabsPMMCombo!$E668</f>
        <v>71.705650000000006</v>
      </c>
      <c r="C668" s="31">
        <f>ABS(EtabsPMMCombo!$I668)</f>
        <v>88.142219999999995</v>
      </c>
      <c r="D668" s="31">
        <f>ABS(EtabsPMMCombo!$J668)</f>
        <v>151.3519</v>
      </c>
      <c r="E668" s="31">
        <v>2</v>
      </c>
    </row>
    <row r="669" spans="1:5" x14ac:dyDescent="0.2">
      <c r="A669" s="31" t="str">
        <f>EtabsPMMCombo!$A669&amp;EtabsPMMCombo!$B669</f>
        <v>20FC91</v>
      </c>
      <c r="B669" s="31">
        <f>-EtabsPMMCombo!$E669</f>
        <v>68.744770000000003</v>
      </c>
      <c r="C669" s="31">
        <f>ABS(EtabsPMMCombo!$I669)</f>
        <v>20.55968</v>
      </c>
      <c r="D669" s="31">
        <f>ABS(EtabsPMMCombo!$J669)</f>
        <v>22.090199999999999</v>
      </c>
      <c r="E669" s="31">
        <v>1</v>
      </c>
    </row>
    <row r="670" spans="1:5" x14ac:dyDescent="0.2">
      <c r="A670" s="31" t="str">
        <f>EtabsPMMCombo!$A670&amp;EtabsPMMCombo!$B670</f>
        <v>20FC91</v>
      </c>
      <c r="B670" s="31">
        <f>-EtabsPMMCombo!$E670</f>
        <v>65.783879999999996</v>
      </c>
      <c r="C670" s="31">
        <f>ABS(EtabsPMMCombo!$I670)</f>
        <v>113.1875</v>
      </c>
      <c r="D670" s="31">
        <f>ABS(EtabsPMMCombo!$J670)</f>
        <v>104.4986</v>
      </c>
      <c r="E670" s="31">
        <v>1</v>
      </c>
    </row>
    <row r="671" spans="1:5" x14ac:dyDescent="0.2">
      <c r="A671" s="31" t="str">
        <f>EtabsPMMCombo!$A671&amp;EtabsPMMCombo!$B671</f>
        <v>20FC91</v>
      </c>
      <c r="B671" s="31">
        <f>-EtabsPMMCombo!$E671</f>
        <v>1071.146</v>
      </c>
      <c r="C671" s="31">
        <f>ABS(EtabsPMMCombo!$I671)</f>
        <v>127.178</v>
      </c>
      <c r="D671" s="31">
        <f>ABS(EtabsPMMCombo!$J671)</f>
        <v>137.00059999999999</v>
      </c>
      <c r="E671" s="31">
        <v>2</v>
      </c>
    </row>
    <row r="672" spans="1:5" x14ac:dyDescent="0.2">
      <c r="A672" s="31" t="str">
        <f>EtabsPMMCombo!$A672&amp;EtabsPMMCombo!$B672</f>
        <v>20FC91</v>
      </c>
      <c r="B672" s="31">
        <f>-EtabsPMMCombo!$E672</f>
        <v>1066.8420000000001</v>
      </c>
      <c r="C672" s="31">
        <f>ABS(EtabsPMMCombo!$I672)</f>
        <v>23.511230000000001</v>
      </c>
      <c r="D672" s="31">
        <f>ABS(EtabsPMMCombo!$J672)</f>
        <v>19.606159999999999</v>
      </c>
      <c r="E672" s="31">
        <v>2</v>
      </c>
    </row>
    <row r="673" spans="1:5" x14ac:dyDescent="0.2">
      <c r="A673" s="31" t="str">
        <f>EtabsPMMCombo!$A673&amp;EtabsPMMCombo!$B673</f>
        <v>20FC91</v>
      </c>
      <c r="B673" s="31">
        <f>-EtabsPMMCombo!$E673</f>
        <v>1062.537</v>
      </c>
      <c r="C673" s="31">
        <f>ABS(EtabsPMMCombo!$I673)</f>
        <v>80.044160000000005</v>
      </c>
      <c r="D673" s="31">
        <f>ABS(EtabsPMMCombo!$J673)</f>
        <v>113.8908</v>
      </c>
      <c r="E673" s="31">
        <v>2</v>
      </c>
    </row>
    <row r="674" spans="1:5" x14ac:dyDescent="0.2">
      <c r="A674" s="31" t="str">
        <f>EtabsPMMCombo!$A674&amp;EtabsPMMCombo!$B674</f>
        <v>19FC91</v>
      </c>
      <c r="B674" s="31">
        <f>-EtabsPMMCombo!$E674</f>
        <v>76.67568</v>
      </c>
      <c r="C674" s="31">
        <f>ABS(EtabsPMMCombo!$I674)</f>
        <v>102.8623</v>
      </c>
      <c r="D674" s="31">
        <f>ABS(EtabsPMMCombo!$J674)</f>
        <v>109.7436</v>
      </c>
      <c r="E674" s="31">
        <v>1</v>
      </c>
    </row>
    <row r="675" spans="1:5" x14ac:dyDescent="0.2">
      <c r="A675" s="31" t="str">
        <f>EtabsPMMCombo!$A675&amp;EtabsPMMCombo!$B675</f>
        <v>19FC91</v>
      </c>
      <c r="B675" s="31">
        <f>-EtabsPMMCombo!$E675</f>
        <v>73.093019999999996</v>
      </c>
      <c r="C675" s="31">
        <f>ABS(EtabsPMMCombo!$I675)</f>
        <v>29.981380000000001</v>
      </c>
      <c r="D675" s="31">
        <f>ABS(EtabsPMMCombo!$J675)</f>
        <v>29.8903</v>
      </c>
      <c r="E675" s="31">
        <v>1</v>
      </c>
    </row>
    <row r="676" spans="1:5" x14ac:dyDescent="0.2">
      <c r="A676" s="31" t="str">
        <f>EtabsPMMCombo!$A676&amp;EtabsPMMCombo!$B676</f>
        <v>19FC91</v>
      </c>
      <c r="B676" s="31">
        <f>-EtabsPMMCombo!$E676</f>
        <v>69.510350000000003</v>
      </c>
      <c r="C676" s="31">
        <f>ABS(EtabsPMMCombo!$I676)</f>
        <v>151.47450000000001</v>
      </c>
      <c r="D676" s="31">
        <f>ABS(EtabsPMMCombo!$J676)</f>
        <v>160.1268</v>
      </c>
      <c r="E676" s="31">
        <v>2</v>
      </c>
    </row>
    <row r="677" spans="1:5" x14ac:dyDescent="0.2">
      <c r="A677" s="31" t="str">
        <f>EtabsPMMCombo!$A677&amp;EtabsPMMCombo!$B677</f>
        <v>19FC91</v>
      </c>
      <c r="B677" s="31">
        <f>-EtabsPMMCombo!$E677</f>
        <v>1211.6120000000001</v>
      </c>
      <c r="C677" s="31">
        <f>ABS(EtabsPMMCombo!$I677)</f>
        <v>132.28210000000001</v>
      </c>
      <c r="D677" s="31">
        <f>ABS(EtabsPMMCombo!$J677)</f>
        <v>111.0074</v>
      </c>
      <c r="E677" s="31">
        <v>2</v>
      </c>
    </row>
    <row r="678" spans="1:5" x14ac:dyDescent="0.2">
      <c r="A678" s="31" t="str">
        <f>EtabsPMMCombo!$A678&amp;EtabsPMMCombo!$B678</f>
        <v>19FC91</v>
      </c>
      <c r="B678" s="31">
        <f>-EtabsPMMCombo!$E678</f>
        <v>1206.403</v>
      </c>
      <c r="C678" s="31">
        <f>ABS(EtabsPMMCombo!$I678)</f>
        <v>21.58811</v>
      </c>
      <c r="D678" s="31">
        <f>ABS(EtabsPMMCombo!$J678)</f>
        <v>38.915570000000002</v>
      </c>
      <c r="E678" s="31">
        <v>2</v>
      </c>
    </row>
    <row r="679" spans="1:5" x14ac:dyDescent="0.2">
      <c r="A679" s="31" t="str">
        <f>EtabsPMMCombo!$A679&amp;EtabsPMMCombo!$B679</f>
        <v>19FC91</v>
      </c>
      <c r="B679" s="31">
        <f>-EtabsPMMCombo!$E679</f>
        <v>1201.1949999999999</v>
      </c>
      <c r="C679" s="31">
        <f>ABS(EtabsPMMCombo!$I679)</f>
        <v>105.289</v>
      </c>
      <c r="D679" s="31">
        <f>ABS(EtabsPMMCombo!$J679)</f>
        <v>176.89099999999999</v>
      </c>
      <c r="E679" s="31">
        <v>2</v>
      </c>
    </row>
    <row r="680" spans="1:5" x14ac:dyDescent="0.2">
      <c r="A680" s="31" t="str">
        <f>EtabsPMMCombo!$A680&amp;EtabsPMMCombo!$B680</f>
        <v>18FC91</v>
      </c>
      <c r="B680" s="31">
        <f>-EtabsPMMCombo!$E680</f>
        <v>47.373840000000001</v>
      </c>
      <c r="C680" s="31">
        <f>ABS(EtabsPMMCombo!$I680)</f>
        <v>112.4866</v>
      </c>
      <c r="D680" s="31">
        <f>ABS(EtabsPMMCombo!$J680)</f>
        <v>74.277940000000001</v>
      </c>
      <c r="E680" s="31">
        <v>1</v>
      </c>
    </row>
    <row r="681" spans="1:5" x14ac:dyDescent="0.2">
      <c r="A681" s="31" t="str">
        <f>EtabsPMMCombo!$A681&amp;EtabsPMMCombo!$B681</f>
        <v>18FC91</v>
      </c>
      <c r="B681" s="31">
        <f>-EtabsPMMCombo!$E681</f>
        <v>43.791170000000001</v>
      </c>
      <c r="C681" s="31">
        <f>ABS(EtabsPMMCombo!$I681)</f>
        <v>27.80359</v>
      </c>
      <c r="D681" s="31">
        <f>ABS(EtabsPMMCombo!$J681)</f>
        <v>19.92408</v>
      </c>
      <c r="E681" s="31">
        <v>1</v>
      </c>
    </row>
    <row r="682" spans="1:5" x14ac:dyDescent="0.2">
      <c r="A682" s="31" t="str">
        <f>EtabsPMMCombo!$A682&amp;EtabsPMMCombo!$B682</f>
        <v>18FC91</v>
      </c>
      <c r="B682" s="31">
        <f>-EtabsPMMCombo!$E682</f>
        <v>40.208500000000001</v>
      </c>
      <c r="C682" s="31">
        <f>ABS(EtabsPMMCombo!$I682)</f>
        <v>131.54939999999999</v>
      </c>
      <c r="D682" s="31">
        <f>ABS(EtabsPMMCombo!$J682)</f>
        <v>82.596190000000007</v>
      </c>
      <c r="E682" s="31">
        <v>1</v>
      </c>
    </row>
    <row r="683" spans="1:5" x14ac:dyDescent="0.2">
      <c r="A683" s="31" t="str">
        <f>EtabsPMMCombo!$A683&amp;EtabsPMMCombo!$B683</f>
        <v>18FC91</v>
      </c>
      <c r="B683" s="31">
        <f>-EtabsPMMCombo!$E683</f>
        <v>1327.3219999999999</v>
      </c>
      <c r="C683" s="31">
        <f>ABS(EtabsPMMCombo!$I683)</f>
        <v>129.45009999999999</v>
      </c>
      <c r="D683" s="31">
        <f>ABS(EtabsPMMCombo!$J683)</f>
        <v>93.731189999999998</v>
      </c>
      <c r="E683" s="31">
        <v>2</v>
      </c>
    </row>
    <row r="684" spans="1:5" x14ac:dyDescent="0.2">
      <c r="A684" s="31" t="str">
        <f>EtabsPMMCombo!$A684&amp;EtabsPMMCombo!$B684</f>
        <v>18FC91</v>
      </c>
      <c r="B684" s="31">
        <f>-EtabsPMMCombo!$E684</f>
        <v>1322.114</v>
      </c>
      <c r="C684" s="31">
        <f>ABS(EtabsPMMCombo!$I684)</f>
        <v>28.766100000000002</v>
      </c>
      <c r="D684" s="31">
        <f>ABS(EtabsPMMCombo!$J684)</f>
        <v>22.05416</v>
      </c>
      <c r="E684" s="31">
        <v>2</v>
      </c>
    </row>
    <row r="685" spans="1:5" x14ac:dyDescent="0.2">
      <c r="A685" s="31" t="str">
        <f>EtabsPMMCombo!$A685&amp;EtabsPMMCombo!$B685</f>
        <v>18FC91</v>
      </c>
      <c r="B685" s="31">
        <f>-EtabsPMMCombo!$E685</f>
        <v>1316.905</v>
      </c>
      <c r="C685" s="31">
        <f>ABS(EtabsPMMCombo!$I685)</f>
        <v>116.50839999999999</v>
      </c>
      <c r="D685" s="31">
        <f>ABS(EtabsPMMCombo!$J685)</f>
        <v>67.397469999999998</v>
      </c>
      <c r="E685" s="31">
        <v>2</v>
      </c>
    </row>
    <row r="686" spans="1:5" x14ac:dyDescent="0.2">
      <c r="A686" s="31" t="str">
        <f>EtabsPMMCombo!$A686&amp;EtabsPMMCombo!$B686</f>
        <v>17FC91</v>
      </c>
      <c r="B686" s="31">
        <f>-EtabsPMMCombo!$E686</f>
        <v>12.40452</v>
      </c>
      <c r="C686" s="31">
        <f>ABS(EtabsPMMCombo!$I686)</f>
        <v>130.9693</v>
      </c>
      <c r="D686" s="31">
        <f>ABS(EtabsPMMCombo!$J686)</f>
        <v>102.71339999999999</v>
      </c>
      <c r="E686" s="31">
        <v>1</v>
      </c>
    </row>
    <row r="687" spans="1:5" x14ac:dyDescent="0.2">
      <c r="A687" s="31" t="str">
        <f>EtabsPMMCombo!$A687&amp;EtabsPMMCombo!$B687</f>
        <v>17FC91</v>
      </c>
      <c r="B687" s="31">
        <f>-EtabsPMMCombo!$E687</f>
        <v>8.8218499999999995</v>
      </c>
      <c r="C687" s="31">
        <f>ABS(EtabsPMMCombo!$I687)</f>
        <v>28.79261</v>
      </c>
      <c r="D687" s="31">
        <f>ABS(EtabsPMMCombo!$J687)</f>
        <v>27.107679999999998</v>
      </c>
      <c r="E687" s="31">
        <v>1</v>
      </c>
    </row>
    <row r="688" spans="1:5" x14ac:dyDescent="0.2">
      <c r="A688" s="31" t="str">
        <f>EtabsPMMCombo!$A688&amp;EtabsPMMCombo!$B688</f>
        <v>17FC91</v>
      </c>
      <c r="B688" s="31">
        <f>-EtabsPMMCombo!$E688</f>
        <v>5.2391810000000003</v>
      </c>
      <c r="C688" s="31">
        <f>ABS(EtabsPMMCombo!$I688)</f>
        <v>135.5506</v>
      </c>
      <c r="D688" s="31">
        <f>ABS(EtabsPMMCombo!$J688)</f>
        <v>99.989670000000004</v>
      </c>
      <c r="E688" s="31">
        <v>1</v>
      </c>
    </row>
    <row r="689" spans="1:5" x14ac:dyDescent="0.2">
      <c r="A689" s="31" t="str">
        <f>EtabsPMMCombo!$A689&amp;EtabsPMMCombo!$B689</f>
        <v>17FC91</v>
      </c>
      <c r="B689" s="31">
        <f>-EtabsPMMCombo!$E689</f>
        <v>1448.981</v>
      </c>
      <c r="C689" s="31">
        <f>ABS(EtabsPMMCombo!$I689)</f>
        <v>154.2287</v>
      </c>
      <c r="D689" s="31">
        <f>ABS(EtabsPMMCombo!$J689)</f>
        <v>89.665559999999999</v>
      </c>
      <c r="E689" s="31">
        <v>2</v>
      </c>
    </row>
    <row r="690" spans="1:5" x14ac:dyDescent="0.2">
      <c r="A690" s="31" t="str">
        <f>EtabsPMMCombo!$A690&amp;EtabsPMMCombo!$B690</f>
        <v>17FC91</v>
      </c>
      <c r="B690" s="31">
        <f>-EtabsPMMCombo!$E690</f>
        <v>1443.7719999999999</v>
      </c>
      <c r="C690" s="31">
        <f>ABS(EtabsPMMCombo!$I690)</f>
        <v>29.199909999999999</v>
      </c>
      <c r="D690" s="31">
        <f>ABS(EtabsPMMCombo!$J690)</f>
        <v>14.82138</v>
      </c>
      <c r="E690" s="31">
        <v>2</v>
      </c>
    </row>
    <row r="691" spans="1:5" x14ac:dyDescent="0.2">
      <c r="A691" s="31" t="str">
        <f>EtabsPMMCombo!$A691&amp;EtabsPMMCombo!$B691</f>
        <v>17FC91</v>
      </c>
      <c r="B691" s="31">
        <f>-EtabsPMMCombo!$E691</f>
        <v>1438.5640000000001</v>
      </c>
      <c r="C691" s="31">
        <f>ABS(EtabsPMMCombo!$I691)</f>
        <v>113.1046</v>
      </c>
      <c r="D691" s="31">
        <f>ABS(EtabsPMMCombo!$J691)</f>
        <v>88.499610000000004</v>
      </c>
      <c r="E691" s="31">
        <v>2</v>
      </c>
    </row>
    <row r="692" spans="1:5" x14ac:dyDescent="0.2">
      <c r="A692" s="31" t="str">
        <f>EtabsPMMCombo!$A692&amp;EtabsPMMCombo!$B692</f>
        <v>16FC91</v>
      </c>
      <c r="B692" s="31">
        <f>-EtabsPMMCombo!$E692</f>
        <v>-12.93308</v>
      </c>
      <c r="C692" s="31">
        <f>ABS(EtabsPMMCombo!$I692)</f>
        <v>145.256</v>
      </c>
      <c r="D692" s="31">
        <f>ABS(EtabsPMMCombo!$J692)</f>
        <v>123.968</v>
      </c>
      <c r="E692" s="31">
        <v>2</v>
      </c>
    </row>
    <row r="693" spans="1:5" x14ac:dyDescent="0.2">
      <c r="A693" s="31" t="str">
        <f>EtabsPMMCombo!$A693&amp;EtabsPMMCombo!$B693</f>
        <v>16FC91</v>
      </c>
      <c r="B693" s="31">
        <f>-EtabsPMMCombo!$E693</f>
        <v>-16.515750000000001</v>
      </c>
      <c r="C693" s="31">
        <f>ABS(EtabsPMMCombo!$I693)</f>
        <v>32.618229999999997</v>
      </c>
      <c r="D693" s="31">
        <f>ABS(EtabsPMMCombo!$J693)</f>
        <v>23.040649999999999</v>
      </c>
      <c r="E693" s="31">
        <v>1</v>
      </c>
    </row>
    <row r="694" spans="1:5" x14ac:dyDescent="0.2">
      <c r="A694" s="31" t="str">
        <f>EtabsPMMCombo!$A694&amp;EtabsPMMCombo!$B694</f>
        <v>16FC91</v>
      </c>
      <c r="B694" s="31">
        <f>-EtabsPMMCombo!$E694</f>
        <v>-20.098420000000001</v>
      </c>
      <c r="C694" s="31">
        <f>ABS(EtabsPMMCombo!$I694)</f>
        <v>114.78319999999999</v>
      </c>
      <c r="D694" s="31">
        <f>ABS(EtabsPMMCombo!$J694)</f>
        <v>64.173550000000006</v>
      </c>
      <c r="E694" s="31">
        <v>1</v>
      </c>
    </row>
    <row r="695" spans="1:5" x14ac:dyDescent="0.2">
      <c r="A695" s="31" t="str">
        <f>EtabsPMMCombo!$A695&amp;EtabsPMMCombo!$B695</f>
        <v>16FC91</v>
      </c>
      <c r="B695" s="31">
        <f>-EtabsPMMCombo!$E695</f>
        <v>1565.087</v>
      </c>
      <c r="C695" s="31">
        <f>ABS(EtabsPMMCombo!$I695)</f>
        <v>166.1875</v>
      </c>
      <c r="D695" s="31">
        <f>ABS(EtabsPMMCombo!$J695)</f>
        <v>95.084239999999994</v>
      </c>
      <c r="E695" s="31">
        <v>2</v>
      </c>
    </row>
    <row r="696" spans="1:5" x14ac:dyDescent="0.2">
      <c r="A696" s="31" t="str">
        <f>EtabsPMMCombo!$A696&amp;EtabsPMMCombo!$B696</f>
        <v>16FC91</v>
      </c>
      <c r="B696" s="31">
        <f>-EtabsPMMCombo!$E696</f>
        <v>1559.8789999999999</v>
      </c>
      <c r="C696" s="31">
        <f>ABS(EtabsPMMCombo!$I696)</f>
        <v>38.073459999999997</v>
      </c>
      <c r="D696" s="31">
        <f>ABS(EtabsPMMCombo!$J696)</f>
        <v>24.956309999999998</v>
      </c>
      <c r="E696" s="31">
        <v>2</v>
      </c>
    </row>
    <row r="697" spans="1:5" x14ac:dyDescent="0.2">
      <c r="A697" s="31" t="str">
        <f>EtabsPMMCombo!$A697&amp;EtabsPMMCombo!$B697</f>
        <v>16FC91</v>
      </c>
      <c r="B697" s="31">
        <f>-EtabsPMMCombo!$E697</f>
        <v>1554.67</v>
      </c>
      <c r="C697" s="31">
        <f>ABS(EtabsPMMCombo!$I697)</f>
        <v>104.7457</v>
      </c>
      <c r="D697" s="31">
        <f>ABS(EtabsPMMCombo!$J697)</f>
        <v>96.882840000000002</v>
      </c>
      <c r="E697" s="31">
        <v>2</v>
      </c>
    </row>
    <row r="698" spans="1:5" x14ac:dyDescent="0.2">
      <c r="A698" s="31" t="str">
        <f>EtabsPMMCombo!$A698&amp;EtabsPMMCombo!$B698</f>
        <v>15FC91</v>
      </c>
      <c r="B698" s="31">
        <f>-EtabsPMMCombo!$E698</f>
        <v>-39.539110000000001</v>
      </c>
      <c r="C698" s="31">
        <f>ABS(EtabsPMMCombo!$I698)</f>
        <v>133.17429999999999</v>
      </c>
      <c r="D698" s="31">
        <f>ABS(EtabsPMMCombo!$J698)</f>
        <v>102.4866</v>
      </c>
      <c r="E698" s="31">
        <v>1</v>
      </c>
    </row>
    <row r="699" spans="1:5" x14ac:dyDescent="0.2">
      <c r="A699" s="31" t="str">
        <f>EtabsPMMCombo!$A699&amp;EtabsPMMCombo!$B699</f>
        <v>15FC91</v>
      </c>
      <c r="B699" s="31">
        <f>-EtabsPMMCombo!$E699</f>
        <v>-43.121780000000001</v>
      </c>
      <c r="C699" s="31">
        <f>ABS(EtabsPMMCombo!$I699)</f>
        <v>31.459440000000001</v>
      </c>
      <c r="D699" s="31">
        <f>ABS(EtabsPMMCombo!$J699)</f>
        <v>21.302029999999998</v>
      </c>
      <c r="E699" s="31">
        <v>1</v>
      </c>
    </row>
    <row r="700" spans="1:5" x14ac:dyDescent="0.2">
      <c r="A700" s="31" t="str">
        <f>EtabsPMMCombo!$A700&amp;EtabsPMMCombo!$B700</f>
        <v>15FC91</v>
      </c>
      <c r="B700" s="31">
        <f>-EtabsPMMCombo!$E700</f>
        <v>-46.704450000000001</v>
      </c>
      <c r="C700" s="31">
        <f>ABS(EtabsPMMCombo!$I700)</f>
        <v>109.2012</v>
      </c>
      <c r="D700" s="31">
        <f>ABS(EtabsPMMCombo!$J700)</f>
        <v>73.329220000000007</v>
      </c>
      <c r="E700" s="31">
        <v>1</v>
      </c>
    </row>
    <row r="701" spans="1:5" x14ac:dyDescent="0.2">
      <c r="A701" s="31" t="str">
        <f>EtabsPMMCombo!$A701&amp;EtabsPMMCombo!$B701</f>
        <v>15FC91</v>
      </c>
      <c r="B701" s="31">
        <f>-EtabsPMMCombo!$E701</f>
        <v>1680.8050000000001</v>
      </c>
      <c r="C701" s="31">
        <f>ABS(EtabsPMMCombo!$I701)</f>
        <v>145.0282</v>
      </c>
      <c r="D701" s="31">
        <f>ABS(EtabsPMMCombo!$J701)</f>
        <v>80.088809999999995</v>
      </c>
      <c r="E701" s="31">
        <v>2</v>
      </c>
    </row>
    <row r="702" spans="1:5" x14ac:dyDescent="0.2">
      <c r="A702" s="31" t="str">
        <f>EtabsPMMCombo!$A702&amp;EtabsPMMCombo!$B702</f>
        <v>15FC91</v>
      </c>
      <c r="B702" s="31">
        <f>-EtabsPMMCombo!$E702</f>
        <v>1675.597</v>
      </c>
      <c r="C702" s="31">
        <f>ABS(EtabsPMMCombo!$I702)</f>
        <v>31.33155</v>
      </c>
      <c r="D702" s="31">
        <f>ABS(EtabsPMMCombo!$J702)</f>
        <v>20.560860000000002</v>
      </c>
      <c r="E702" s="31">
        <v>2</v>
      </c>
    </row>
    <row r="703" spans="1:5" x14ac:dyDescent="0.2">
      <c r="A703" s="31" t="str">
        <f>EtabsPMMCombo!$A703&amp;EtabsPMMCombo!$B703</f>
        <v>15FC91</v>
      </c>
      <c r="B703" s="31">
        <f>-EtabsPMMCombo!$E703</f>
        <v>1670.3879999999999</v>
      </c>
      <c r="C703" s="31">
        <f>ABS(EtabsPMMCombo!$I703)</f>
        <v>97.091999999999999</v>
      </c>
      <c r="D703" s="31">
        <f>ABS(EtabsPMMCombo!$J703)</f>
        <v>94.247020000000006</v>
      </c>
      <c r="E703" s="31">
        <v>2</v>
      </c>
    </row>
    <row r="704" spans="1:5" x14ac:dyDescent="0.2">
      <c r="A704" s="31" t="str">
        <f>EtabsPMMCombo!$A704&amp;EtabsPMMCombo!$B704</f>
        <v>14FC91</v>
      </c>
      <c r="B704" s="31">
        <f>-EtabsPMMCombo!$E704</f>
        <v>-67.495519999999999</v>
      </c>
      <c r="C704" s="31">
        <f>ABS(EtabsPMMCombo!$I704)</f>
        <v>128.47819999999999</v>
      </c>
      <c r="D704" s="31">
        <f>ABS(EtabsPMMCombo!$J704)</f>
        <v>171.7106</v>
      </c>
      <c r="E704" s="31">
        <v>2</v>
      </c>
    </row>
    <row r="705" spans="1:5" x14ac:dyDescent="0.2">
      <c r="A705" s="31" t="str">
        <f>EtabsPMMCombo!$A705&amp;EtabsPMMCombo!$B705</f>
        <v>14FC91</v>
      </c>
      <c r="B705" s="31">
        <f>-EtabsPMMCombo!$E705</f>
        <v>-71.078190000000006</v>
      </c>
      <c r="C705" s="31">
        <f>ABS(EtabsPMMCombo!$I705)</f>
        <v>24.208259999999999</v>
      </c>
      <c r="D705" s="31">
        <f>ABS(EtabsPMMCombo!$J705)</f>
        <v>48.862050000000004</v>
      </c>
      <c r="E705" s="31">
        <v>1</v>
      </c>
    </row>
    <row r="706" spans="1:5" x14ac:dyDescent="0.2">
      <c r="A706" s="31" t="str">
        <f>EtabsPMMCombo!$A706&amp;EtabsPMMCombo!$B706</f>
        <v>14FC91</v>
      </c>
      <c r="B706" s="31">
        <f>-EtabsPMMCombo!$E706</f>
        <v>-74.66086</v>
      </c>
      <c r="C706" s="31">
        <f>ABS(EtabsPMMCombo!$I706)</f>
        <v>119.0393</v>
      </c>
      <c r="D706" s="31">
        <f>ABS(EtabsPMMCombo!$J706)</f>
        <v>57.571159999999999</v>
      </c>
      <c r="E706" s="31">
        <v>1</v>
      </c>
    </row>
    <row r="707" spans="1:5" x14ac:dyDescent="0.2">
      <c r="A707" s="31" t="str">
        <f>EtabsPMMCombo!$A707&amp;EtabsPMMCombo!$B707</f>
        <v>14FC91</v>
      </c>
      <c r="B707" s="31">
        <f>-EtabsPMMCombo!$E707</f>
        <v>1798.6569999999999</v>
      </c>
      <c r="C707" s="31">
        <f>ABS(EtabsPMMCombo!$I707)</f>
        <v>164.63509999999999</v>
      </c>
      <c r="D707" s="31">
        <f>ABS(EtabsPMMCombo!$J707)</f>
        <v>153.2843</v>
      </c>
      <c r="E707" s="31">
        <v>2</v>
      </c>
    </row>
    <row r="708" spans="1:5" x14ac:dyDescent="0.2">
      <c r="A708" s="31" t="str">
        <f>EtabsPMMCombo!$A708&amp;EtabsPMMCombo!$B708</f>
        <v>14FC91</v>
      </c>
      <c r="B708" s="31">
        <f>-EtabsPMMCombo!$E708</f>
        <v>1793.4480000000001</v>
      </c>
      <c r="C708" s="31">
        <f>ABS(EtabsPMMCombo!$I708)</f>
        <v>36.4651</v>
      </c>
      <c r="D708" s="31">
        <f>ABS(EtabsPMMCombo!$J708)</f>
        <v>54.073180000000001</v>
      </c>
      <c r="E708" s="31">
        <v>2</v>
      </c>
    </row>
    <row r="709" spans="1:5" x14ac:dyDescent="0.2">
      <c r="A709" s="31" t="str">
        <f>EtabsPMMCombo!$A709&amp;EtabsPMMCombo!$B709</f>
        <v>14FC91</v>
      </c>
      <c r="B709" s="31">
        <f>-EtabsPMMCombo!$E709</f>
        <v>1788.24</v>
      </c>
      <c r="C709" s="31">
        <f>ABS(EtabsPMMCombo!$I709)</f>
        <v>107.355</v>
      </c>
      <c r="D709" s="31">
        <f>ABS(EtabsPMMCombo!$J709)</f>
        <v>86.402240000000006</v>
      </c>
      <c r="E709" s="31">
        <v>2</v>
      </c>
    </row>
    <row r="710" spans="1:5" x14ac:dyDescent="0.2">
      <c r="A710" s="31" t="str">
        <f>EtabsPMMCombo!$A710&amp;EtabsPMMCombo!$B710</f>
        <v>13FC91</v>
      </c>
      <c r="B710" s="31">
        <f>-EtabsPMMCombo!$E710</f>
        <v>-71.153760000000005</v>
      </c>
      <c r="C710" s="31">
        <f>ABS(EtabsPMMCombo!$I710)</f>
        <v>125.69670000000001</v>
      </c>
      <c r="D710" s="31">
        <f>ABS(EtabsPMMCombo!$J710)</f>
        <v>203.51859999999999</v>
      </c>
      <c r="E710" s="31">
        <v>2</v>
      </c>
    </row>
    <row r="711" spans="1:5" x14ac:dyDescent="0.2">
      <c r="A711" s="31" t="str">
        <f>EtabsPMMCombo!$A711&amp;EtabsPMMCombo!$B711</f>
        <v>13FC91</v>
      </c>
      <c r="B711" s="31">
        <f>-EtabsPMMCombo!$E711</f>
        <v>-74.736429999999999</v>
      </c>
      <c r="C711" s="31">
        <f>ABS(EtabsPMMCombo!$I711)</f>
        <v>30.188960000000002</v>
      </c>
      <c r="D711" s="31">
        <f>ABS(EtabsPMMCombo!$J711)</f>
        <v>23.15616</v>
      </c>
      <c r="E711" s="31">
        <v>1</v>
      </c>
    </row>
    <row r="712" spans="1:5" x14ac:dyDescent="0.2">
      <c r="A712" s="31" t="str">
        <f>EtabsPMMCombo!$A712&amp;EtabsPMMCombo!$B712</f>
        <v>13FC91</v>
      </c>
      <c r="B712" s="31">
        <f>-EtabsPMMCombo!$E712</f>
        <v>-78.319109999999995</v>
      </c>
      <c r="C712" s="31">
        <f>ABS(EtabsPMMCombo!$I712)</f>
        <v>136.83709999999999</v>
      </c>
      <c r="D712" s="31">
        <f>ABS(EtabsPMMCombo!$J712)</f>
        <v>164.38579999999999</v>
      </c>
      <c r="E712" s="31">
        <v>2</v>
      </c>
    </row>
    <row r="713" spans="1:5" x14ac:dyDescent="0.2">
      <c r="A713" s="31" t="str">
        <f>EtabsPMMCombo!$A713&amp;EtabsPMMCombo!$B713</f>
        <v>13FC91</v>
      </c>
      <c r="B713" s="31">
        <f>-EtabsPMMCombo!$E713</f>
        <v>1949.8879999999999</v>
      </c>
      <c r="C713" s="31">
        <f>ABS(EtabsPMMCombo!$I713)</f>
        <v>172.23990000000001</v>
      </c>
      <c r="D713" s="31">
        <f>ABS(EtabsPMMCombo!$J713)</f>
        <v>188.19980000000001</v>
      </c>
      <c r="E713" s="31">
        <v>2</v>
      </c>
    </row>
    <row r="714" spans="1:5" x14ac:dyDescent="0.2">
      <c r="A714" s="31" t="str">
        <f>EtabsPMMCombo!$A714&amp;EtabsPMMCombo!$B714</f>
        <v>13FC91</v>
      </c>
      <c r="B714" s="31">
        <f>-EtabsPMMCombo!$E714</f>
        <v>1944.68</v>
      </c>
      <c r="C714" s="31">
        <f>ABS(EtabsPMMCombo!$I714)</f>
        <v>31.14479</v>
      </c>
      <c r="D714" s="31">
        <f>ABS(EtabsPMMCombo!$J714)</f>
        <v>23.059439999999999</v>
      </c>
      <c r="E714" s="31">
        <v>2</v>
      </c>
    </row>
    <row r="715" spans="1:5" x14ac:dyDescent="0.2">
      <c r="A715" s="31" t="str">
        <f>EtabsPMMCombo!$A715&amp;EtabsPMMCombo!$B715</f>
        <v>13FC91</v>
      </c>
      <c r="B715" s="31">
        <f>-EtabsPMMCombo!$E715</f>
        <v>1939.471</v>
      </c>
      <c r="C715" s="31">
        <f>ABS(EtabsPMMCombo!$I715)</f>
        <v>92.202150000000003</v>
      </c>
      <c r="D715" s="31">
        <f>ABS(EtabsPMMCombo!$J715)</f>
        <v>179.51150000000001</v>
      </c>
      <c r="E715" s="31">
        <v>2</v>
      </c>
    </row>
    <row r="716" spans="1:5" x14ac:dyDescent="0.2">
      <c r="A716" s="31" t="str">
        <f>EtabsPMMCombo!$A716&amp;EtabsPMMCombo!$B716</f>
        <v>12FC91</v>
      </c>
      <c r="B716" s="31">
        <f>-EtabsPMMCombo!$E716</f>
        <v>-76.41883</v>
      </c>
      <c r="C716" s="31">
        <f>ABS(EtabsPMMCombo!$I716)</f>
        <v>129.6317</v>
      </c>
      <c r="D716" s="31">
        <f>ABS(EtabsPMMCombo!$J716)</f>
        <v>203.4751</v>
      </c>
      <c r="E716" s="31">
        <v>2</v>
      </c>
    </row>
    <row r="717" spans="1:5" x14ac:dyDescent="0.2">
      <c r="A717" s="31" t="str">
        <f>EtabsPMMCombo!$A717&amp;EtabsPMMCombo!$B717</f>
        <v>12FC91</v>
      </c>
      <c r="B717" s="31">
        <f>-EtabsPMMCombo!$E717</f>
        <v>-80.001499999999993</v>
      </c>
      <c r="C717" s="31">
        <f>ABS(EtabsPMMCombo!$I717)</f>
        <v>29.078399999999998</v>
      </c>
      <c r="D717" s="31">
        <f>ABS(EtabsPMMCombo!$J717)</f>
        <v>30.607959999999999</v>
      </c>
      <c r="E717" s="31">
        <v>1</v>
      </c>
    </row>
    <row r="718" spans="1:5" x14ac:dyDescent="0.2">
      <c r="A718" s="31" t="str">
        <f>EtabsPMMCombo!$A718&amp;EtabsPMMCombo!$B718</f>
        <v>12FC91</v>
      </c>
      <c r="B718" s="31">
        <f>-EtabsPMMCombo!$E718</f>
        <v>-83.58417</v>
      </c>
      <c r="C718" s="31">
        <f>ABS(EtabsPMMCombo!$I718)</f>
        <v>129.00450000000001</v>
      </c>
      <c r="D718" s="31">
        <f>ABS(EtabsPMMCombo!$J718)</f>
        <v>142.23830000000001</v>
      </c>
      <c r="E718" s="31">
        <v>2</v>
      </c>
    </row>
    <row r="719" spans="1:5" x14ac:dyDescent="0.2">
      <c r="A719" s="31" t="str">
        <f>EtabsPMMCombo!$A719&amp;EtabsPMMCombo!$B719</f>
        <v>12FC91</v>
      </c>
      <c r="B719" s="31">
        <f>-EtabsPMMCombo!$E719</f>
        <v>2100.2199999999998</v>
      </c>
      <c r="C719" s="31">
        <f>ABS(EtabsPMMCombo!$I719)</f>
        <v>176.34829999999999</v>
      </c>
      <c r="D719" s="31">
        <f>ABS(EtabsPMMCombo!$J719)</f>
        <v>185.1951</v>
      </c>
      <c r="E719" s="31">
        <v>2</v>
      </c>
    </row>
    <row r="720" spans="1:5" x14ac:dyDescent="0.2">
      <c r="A720" s="31" t="str">
        <f>EtabsPMMCombo!$A720&amp;EtabsPMMCombo!$B720</f>
        <v>12FC91</v>
      </c>
      <c r="B720" s="31">
        <f>-EtabsPMMCombo!$E720</f>
        <v>2095.011</v>
      </c>
      <c r="C720" s="31">
        <f>ABS(EtabsPMMCombo!$I720)</f>
        <v>34.877090000000003</v>
      </c>
      <c r="D720" s="31">
        <f>ABS(EtabsPMMCombo!$J720)</f>
        <v>27.91798</v>
      </c>
      <c r="E720" s="31">
        <v>2</v>
      </c>
    </row>
    <row r="721" spans="1:5" x14ac:dyDescent="0.2">
      <c r="A721" s="31" t="str">
        <f>EtabsPMMCombo!$A721&amp;EtabsPMMCombo!$B721</f>
        <v>12FC91</v>
      </c>
      <c r="B721" s="31">
        <f>-EtabsPMMCombo!$E721</f>
        <v>2089.8020000000001</v>
      </c>
      <c r="C721" s="31">
        <f>ABS(EtabsPMMCombo!$I721)</f>
        <v>93.862480000000005</v>
      </c>
      <c r="D721" s="31">
        <f>ABS(EtabsPMMCombo!$J721)</f>
        <v>155.14879999999999</v>
      </c>
      <c r="E721" s="31">
        <v>2</v>
      </c>
    </row>
    <row r="722" spans="1:5" x14ac:dyDescent="0.2">
      <c r="A722" s="31" t="str">
        <f>EtabsPMMCombo!$A722&amp;EtabsPMMCombo!$B722</f>
        <v>11FC91</v>
      </c>
      <c r="B722" s="31">
        <f>-EtabsPMMCombo!$E722</f>
        <v>-81.609179999999995</v>
      </c>
      <c r="C722" s="31">
        <f>ABS(EtabsPMMCombo!$I722)</f>
        <v>134.8578</v>
      </c>
      <c r="D722" s="31">
        <f>ABS(EtabsPMMCombo!$J722)</f>
        <v>130.5196</v>
      </c>
      <c r="E722" s="31">
        <v>2</v>
      </c>
    </row>
    <row r="723" spans="1:5" x14ac:dyDescent="0.2">
      <c r="A723" s="31" t="str">
        <f>EtabsPMMCombo!$A723&amp;EtabsPMMCombo!$B723</f>
        <v>11FC91</v>
      </c>
      <c r="B723" s="31">
        <f>-EtabsPMMCombo!$E723</f>
        <v>-85.191850000000002</v>
      </c>
      <c r="C723" s="31">
        <f>ABS(EtabsPMMCombo!$I723)</f>
        <v>33.691969999999998</v>
      </c>
      <c r="D723" s="31">
        <f>ABS(EtabsPMMCombo!$J723)</f>
        <v>23.061260000000001</v>
      </c>
      <c r="E723" s="31">
        <v>1</v>
      </c>
    </row>
    <row r="724" spans="1:5" x14ac:dyDescent="0.2">
      <c r="A724" s="31" t="str">
        <f>EtabsPMMCombo!$A724&amp;EtabsPMMCombo!$B724</f>
        <v>11FC91</v>
      </c>
      <c r="B724" s="31">
        <f>-EtabsPMMCombo!$E724</f>
        <v>-88.774510000000006</v>
      </c>
      <c r="C724" s="31">
        <f>ABS(EtabsPMMCombo!$I724)</f>
        <v>128.23670000000001</v>
      </c>
      <c r="D724" s="31">
        <f>ABS(EtabsPMMCombo!$J724)</f>
        <v>159.28020000000001</v>
      </c>
      <c r="E724" s="31">
        <v>2</v>
      </c>
    </row>
    <row r="725" spans="1:5" x14ac:dyDescent="0.2">
      <c r="A725" s="31" t="str">
        <f>EtabsPMMCombo!$A725&amp;EtabsPMMCombo!$B725</f>
        <v>11FC91</v>
      </c>
      <c r="B725" s="31">
        <f>-EtabsPMMCombo!$E725</f>
        <v>2250.145</v>
      </c>
      <c r="C725" s="31">
        <f>ABS(EtabsPMMCombo!$I725)</f>
        <v>162.87430000000001</v>
      </c>
      <c r="D725" s="31">
        <f>ABS(EtabsPMMCombo!$J725)</f>
        <v>134.33840000000001</v>
      </c>
      <c r="E725" s="31">
        <v>2</v>
      </c>
    </row>
    <row r="726" spans="1:5" x14ac:dyDescent="0.2">
      <c r="A726" s="31" t="str">
        <f>EtabsPMMCombo!$A726&amp;EtabsPMMCombo!$B726</f>
        <v>11FC91</v>
      </c>
      <c r="B726" s="31">
        <f>-EtabsPMMCombo!$E726</f>
        <v>2244.9369999999999</v>
      </c>
      <c r="C726" s="31">
        <f>ABS(EtabsPMMCombo!$I726)</f>
        <v>27.957049999999999</v>
      </c>
      <c r="D726" s="31">
        <f>ABS(EtabsPMMCombo!$J726)</f>
        <v>32.099640000000001</v>
      </c>
      <c r="E726" s="31">
        <v>2</v>
      </c>
    </row>
    <row r="727" spans="1:5" x14ac:dyDescent="0.2">
      <c r="A727" s="31" t="str">
        <f>EtabsPMMCombo!$A727&amp;EtabsPMMCombo!$B727</f>
        <v>11FC91</v>
      </c>
      <c r="B727" s="31">
        <f>-EtabsPMMCombo!$E727</f>
        <v>2239.7280000000001</v>
      </c>
      <c r="C727" s="31">
        <f>ABS(EtabsPMMCombo!$I727)</f>
        <v>88.774510000000006</v>
      </c>
      <c r="D727" s="31">
        <f>ABS(EtabsPMMCombo!$J727)</f>
        <v>173.5001</v>
      </c>
      <c r="E727" s="31">
        <v>2</v>
      </c>
    </row>
    <row r="728" spans="1:5" x14ac:dyDescent="0.2">
      <c r="A728" s="31" t="str">
        <f>EtabsPMMCombo!$A728&amp;EtabsPMMCombo!$B728</f>
        <v>10FC91</v>
      </c>
      <c r="B728" s="31">
        <f>-EtabsPMMCombo!$E728</f>
        <v>-117.2214</v>
      </c>
      <c r="C728" s="31">
        <f>ABS(EtabsPMMCombo!$I728)</f>
        <v>150.56229999999999</v>
      </c>
      <c r="D728" s="31">
        <f>ABS(EtabsPMMCombo!$J728)</f>
        <v>87.024180000000001</v>
      </c>
      <c r="E728" s="31">
        <v>1</v>
      </c>
    </row>
    <row r="729" spans="1:5" x14ac:dyDescent="0.2">
      <c r="A729" s="31" t="str">
        <f>EtabsPMMCombo!$A729&amp;EtabsPMMCombo!$B729</f>
        <v>10FC91</v>
      </c>
      <c r="B729" s="31">
        <f>-EtabsPMMCombo!$E729</f>
        <v>-120.80410000000001</v>
      </c>
      <c r="C729" s="31">
        <f>ABS(EtabsPMMCombo!$I729)</f>
        <v>32.970660000000002</v>
      </c>
      <c r="D729" s="31">
        <f>ABS(EtabsPMMCombo!$J729)</f>
        <v>22.599740000000001</v>
      </c>
      <c r="E729" s="31">
        <v>1</v>
      </c>
    </row>
    <row r="730" spans="1:5" x14ac:dyDescent="0.2">
      <c r="A730" s="31" t="str">
        <f>EtabsPMMCombo!$A730&amp;EtabsPMMCombo!$B730</f>
        <v>10FC91</v>
      </c>
      <c r="B730" s="31">
        <f>-EtabsPMMCombo!$E730</f>
        <v>-124.3867</v>
      </c>
      <c r="C730" s="31">
        <f>ABS(EtabsPMMCombo!$I730)</f>
        <v>109.2599</v>
      </c>
      <c r="D730" s="31">
        <f>ABS(EtabsPMMCombo!$J730)</f>
        <v>75.295929999999998</v>
      </c>
      <c r="E730" s="31">
        <v>1</v>
      </c>
    </row>
    <row r="731" spans="1:5" x14ac:dyDescent="0.2">
      <c r="A731" s="31" t="str">
        <f>EtabsPMMCombo!$A731&amp;EtabsPMMCombo!$B731</f>
        <v>10FC91</v>
      </c>
      <c r="B731" s="31">
        <f>-EtabsPMMCombo!$E731</f>
        <v>2371.8359999999998</v>
      </c>
      <c r="C731" s="31">
        <f>ABS(EtabsPMMCombo!$I731)</f>
        <v>164.66319999999999</v>
      </c>
      <c r="D731" s="31">
        <f>ABS(EtabsPMMCombo!$J731)</f>
        <v>105.01690000000001</v>
      </c>
      <c r="E731" s="31">
        <v>2</v>
      </c>
    </row>
    <row r="732" spans="1:5" x14ac:dyDescent="0.2">
      <c r="A732" s="31" t="str">
        <f>EtabsPMMCombo!$A732&amp;EtabsPMMCombo!$B732</f>
        <v>10FC91</v>
      </c>
      <c r="B732" s="31">
        <f>-EtabsPMMCombo!$E732</f>
        <v>2366.627</v>
      </c>
      <c r="C732" s="31">
        <f>ABS(EtabsPMMCombo!$I732)</f>
        <v>32.334000000000003</v>
      </c>
      <c r="D732" s="31">
        <f>ABS(EtabsPMMCombo!$J732)</f>
        <v>24.623930000000001</v>
      </c>
      <c r="E732" s="31">
        <v>2</v>
      </c>
    </row>
    <row r="733" spans="1:5" x14ac:dyDescent="0.2">
      <c r="A733" s="31" t="str">
        <f>EtabsPMMCombo!$A733&amp;EtabsPMMCombo!$B733</f>
        <v>10FC91</v>
      </c>
      <c r="B733" s="31">
        <f>-EtabsPMMCombo!$E733</f>
        <v>2361.4180000000001</v>
      </c>
      <c r="C733" s="31">
        <f>ABS(EtabsPMMCombo!$I733)</f>
        <v>93.888499999999993</v>
      </c>
      <c r="D733" s="31">
        <f>ABS(EtabsPMMCombo!$J733)</f>
        <v>61.342750000000002</v>
      </c>
      <c r="E733" s="31">
        <v>2</v>
      </c>
    </row>
    <row r="734" spans="1:5" x14ac:dyDescent="0.2">
      <c r="A734" s="31" t="str">
        <f>EtabsPMMCombo!$A734&amp;EtabsPMMCombo!$B734</f>
        <v>9FC91</v>
      </c>
      <c r="B734" s="31">
        <f>-EtabsPMMCombo!$E734</f>
        <v>-152.1678</v>
      </c>
      <c r="C734" s="31">
        <f>ABS(EtabsPMMCombo!$I734)</f>
        <v>162.3297</v>
      </c>
      <c r="D734" s="31">
        <f>ABS(EtabsPMMCombo!$J734)</f>
        <v>193.30420000000001</v>
      </c>
      <c r="E734" s="31">
        <v>2</v>
      </c>
    </row>
    <row r="735" spans="1:5" x14ac:dyDescent="0.2">
      <c r="A735" s="31" t="str">
        <f>EtabsPMMCombo!$A735&amp;EtabsPMMCombo!$B735</f>
        <v>9FC91</v>
      </c>
      <c r="B735" s="31">
        <f>-EtabsPMMCombo!$E735</f>
        <v>-155.75049999999999</v>
      </c>
      <c r="C735" s="31">
        <f>ABS(EtabsPMMCombo!$I735)</f>
        <v>45.15016</v>
      </c>
      <c r="D735" s="31">
        <f>ABS(EtabsPMMCombo!$J735)</f>
        <v>69.437610000000006</v>
      </c>
      <c r="E735" s="31">
        <v>1</v>
      </c>
    </row>
    <row r="736" spans="1:5" x14ac:dyDescent="0.2">
      <c r="A736" s="31" t="str">
        <f>EtabsPMMCombo!$A736&amp;EtabsPMMCombo!$B736</f>
        <v>9FC91</v>
      </c>
      <c r="B736" s="31">
        <f>-EtabsPMMCombo!$E736</f>
        <v>-159.33320000000001</v>
      </c>
      <c r="C736" s="31">
        <f>ABS(EtabsPMMCombo!$I736)</f>
        <v>92.366990000000001</v>
      </c>
      <c r="D736" s="31">
        <f>ABS(EtabsPMMCombo!$J736)</f>
        <v>70.434179999999998</v>
      </c>
      <c r="E736" s="31">
        <v>1</v>
      </c>
    </row>
    <row r="737" spans="1:5" x14ac:dyDescent="0.2">
      <c r="A737" s="31" t="str">
        <f>EtabsPMMCombo!$A737&amp;EtabsPMMCombo!$B737</f>
        <v>9FC91</v>
      </c>
      <c r="B737" s="31">
        <f>-EtabsPMMCombo!$E737</f>
        <v>2493.4119999999998</v>
      </c>
      <c r="C737" s="31">
        <f>ABS(EtabsPMMCombo!$I737)</f>
        <v>206.00530000000001</v>
      </c>
      <c r="D737" s="31">
        <f>ABS(EtabsPMMCombo!$J737)</f>
        <v>196.13560000000001</v>
      </c>
      <c r="E737" s="31">
        <v>2</v>
      </c>
    </row>
    <row r="738" spans="1:5" x14ac:dyDescent="0.2">
      <c r="A738" s="31" t="str">
        <f>EtabsPMMCombo!$A738&amp;EtabsPMMCombo!$B738</f>
        <v>9FC91</v>
      </c>
      <c r="B738" s="31">
        <f>-EtabsPMMCombo!$E738</f>
        <v>2488.203</v>
      </c>
      <c r="C738" s="31">
        <f>ABS(EtabsPMMCombo!$I738)</f>
        <v>57.67109</v>
      </c>
      <c r="D738" s="31">
        <f>ABS(EtabsPMMCombo!$J738)</f>
        <v>66.605509999999995</v>
      </c>
      <c r="E738" s="31">
        <v>2</v>
      </c>
    </row>
    <row r="739" spans="1:5" x14ac:dyDescent="0.2">
      <c r="A739" s="31" t="str">
        <f>EtabsPMMCombo!$A739&amp;EtabsPMMCombo!$B739</f>
        <v>9FC91</v>
      </c>
      <c r="B739" s="31">
        <f>-EtabsPMMCombo!$E739</f>
        <v>2482.9949999999999</v>
      </c>
      <c r="C739" s="31">
        <f>ABS(EtabsPMMCombo!$I739)</f>
        <v>73.676410000000004</v>
      </c>
      <c r="D739" s="31">
        <f>ABS(EtabsPMMCombo!$J739)</f>
        <v>61.951419999999999</v>
      </c>
      <c r="E739" s="31">
        <v>2</v>
      </c>
    </row>
    <row r="740" spans="1:5" x14ac:dyDescent="0.2">
      <c r="A740" s="31" t="str">
        <f>EtabsPMMCombo!$A740&amp;EtabsPMMCombo!$B740</f>
        <v>8FC91</v>
      </c>
      <c r="B740" s="31">
        <f>-EtabsPMMCombo!$E740</f>
        <v>-151.45529999999999</v>
      </c>
      <c r="C740" s="31">
        <f>ABS(EtabsPMMCombo!$I740)</f>
        <v>257.92250000000001</v>
      </c>
      <c r="D740" s="31">
        <f>ABS(EtabsPMMCombo!$J740)</f>
        <v>340.34030000000001</v>
      </c>
      <c r="E740" s="31">
        <v>2</v>
      </c>
    </row>
    <row r="741" spans="1:5" x14ac:dyDescent="0.2">
      <c r="A741" s="31" t="str">
        <f>EtabsPMMCombo!$A741&amp;EtabsPMMCombo!$B741</f>
        <v>8FC91</v>
      </c>
      <c r="B741" s="31">
        <f>-EtabsPMMCombo!$E741</f>
        <v>-155.03800000000001</v>
      </c>
      <c r="C741" s="31">
        <f>ABS(EtabsPMMCombo!$I741)</f>
        <v>125.7034</v>
      </c>
      <c r="D741" s="31">
        <f>ABS(EtabsPMMCombo!$J741)</f>
        <v>120.43300000000001</v>
      </c>
      <c r="E741" s="31">
        <v>1</v>
      </c>
    </row>
    <row r="742" spans="1:5" x14ac:dyDescent="0.2">
      <c r="A742" s="31" t="str">
        <f>EtabsPMMCombo!$A742&amp;EtabsPMMCombo!$B742</f>
        <v>8FC91</v>
      </c>
      <c r="B742" s="31">
        <f>-EtabsPMMCombo!$E742</f>
        <v>-158.6207</v>
      </c>
      <c r="C742" s="31">
        <f>ABS(EtabsPMMCombo!$I742)</f>
        <v>68.842380000000006</v>
      </c>
      <c r="D742" s="31">
        <f>ABS(EtabsPMMCombo!$J742)</f>
        <v>82.553759999999997</v>
      </c>
      <c r="E742" s="31">
        <v>1</v>
      </c>
    </row>
    <row r="743" spans="1:5" x14ac:dyDescent="0.2">
      <c r="A743" s="31" t="str">
        <f>EtabsPMMCombo!$A743&amp;EtabsPMMCombo!$B743</f>
        <v>8FC91</v>
      </c>
      <c r="B743" s="31">
        <f>-EtabsPMMCombo!$E743</f>
        <v>2638.8789999999999</v>
      </c>
      <c r="C743" s="31">
        <f>ABS(EtabsPMMCombo!$I743)</f>
        <v>297.55180000000001</v>
      </c>
      <c r="D743" s="31">
        <f>ABS(EtabsPMMCombo!$J743)</f>
        <v>306.93020000000001</v>
      </c>
      <c r="E743" s="31">
        <v>3</v>
      </c>
    </row>
    <row r="744" spans="1:5" x14ac:dyDescent="0.2">
      <c r="A744" s="31" t="str">
        <f>EtabsPMMCombo!$A744&amp;EtabsPMMCombo!$B744</f>
        <v>8FC91</v>
      </c>
      <c r="B744" s="31">
        <f>-EtabsPMMCombo!$E744</f>
        <v>2633.67</v>
      </c>
      <c r="C744" s="31">
        <f>ABS(EtabsPMMCombo!$I744)</f>
        <v>124.83240000000001</v>
      </c>
      <c r="D744" s="31">
        <f>ABS(EtabsPMMCombo!$J744)</f>
        <v>114.17</v>
      </c>
      <c r="E744" s="31">
        <v>2</v>
      </c>
    </row>
    <row r="745" spans="1:5" x14ac:dyDescent="0.2">
      <c r="A745" s="31" t="str">
        <f>EtabsPMMCombo!$A745&amp;EtabsPMMCombo!$B745</f>
        <v>8FC91</v>
      </c>
      <c r="B745" s="31">
        <f>-EtabsPMMCombo!$E745</f>
        <v>2628.4609999999998</v>
      </c>
      <c r="C745" s="31">
        <f>ABS(EtabsPMMCombo!$I745)</f>
        <v>27.475269999999998</v>
      </c>
      <c r="D745" s="31">
        <f>ABS(EtabsPMMCombo!$J745)</f>
        <v>103.46810000000001</v>
      </c>
      <c r="E745" s="31">
        <v>2</v>
      </c>
    </row>
    <row r="746" spans="1:5" x14ac:dyDescent="0.2">
      <c r="A746" s="31" t="str">
        <f>EtabsPMMCombo!$A746&amp;EtabsPMMCombo!$B746</f>
        <v>7FC91</v>
      </c>
      <c r="B746" s="31">
        <f>-EtabsPMMCombo!$E746</f>
        <v>-207.1507</v>
      </c>
      <c r="C746" s="31">
        <f>ABS(EtabsPMMCombo!$I746)</f>
        <v>235.524</v>
      </c>
      <c r="D746" s="31">
        <f>ABS(EtabsPMMCombo!$J746)</f>
        <v>305.57650000000001</v>
      </c>
      <c r="E746" s="31">
        <v>2</v>
      </c>
    </row>
    <row r="747" spans="1:5" x14ac:dyDescent="0.2">
      <c r="A747" s="31" t="str">
        <f>EtabsPMMCombo!$A747&amp;EtabsPMMCombo!$B747</f>
        <v>7FC91</v>
      </c>
      <c r="B747" s="31">
        <f>-EtabsPMMCombo!$E747</f>
        <v>-211.62899999999999</v>
      </c>
      <c r="C747" s="31">
        <f>ABS(EtabsPMMCombo!$I747)</f>
        <v>53.120980000000003</v>
      </c>
      <c r="D747" s="31">
        <f>ABS(EtabsPMMCombo!$J747)</f>
        <v>32.530819999999999</v>
      </c>
      <c r="E747" s="31">
        <v>1</v>
      </c>
    </row>
    <row r="748" spans="1:5" x14ac:dyDescent="0.2">
      <c r="A748" s="31" t="str">
        <f>EtabsPMMCombo!$A748&amp;EtabsPMMCombo!$B748</f>
        <v>7FC91</v>
      </c>
      <c r="B748" s="31">
        <f>-EtabsPMMCombo!$E748</f>
        <v>-216.10730000000001</v>
      </c>
      <c r="C748" s="31">
        <f>ABS(EtabsPMMCombo!$I748)</f>
        <v>219.9297</v>
      </c>
      <c r="D748" s="31">
        <f>ABS(EtabsPMMCombo!$J748)</f>
        <v>241.74279999999999</v>
      </c>
      <c r="E748" s="31">
        <v>2</v>
      </c>
    </row>
    <row r="749" spans="1:5" x14ac:dyDescent="0.2">
      <c r="A749" s="31" t="str">
        <f>EtabsPMMCombo!$A749&amp;EtabsPMMCombo!$B749</f>
        <v>7FC91</v>
      </c>
      <c r="B749" s="31">
        <f>-EtabsPMMCombo!$E749</f>
        <v>2846.9870000000001</v>
      </c>
      <c r="C749" s="31">
        <f>ABS(EtabsPMMCombo!$I749)</f>
        <v>272.12560000000002</v>
      </c>
      <c r="D749" s="31">
        <f>ABS(EtabsPMMCombo!$J749)</f>
        <v>283.31330000000003</v>
      </c>
      <c r="E749" s="31">
        <v>3</v>
      </c>
    </row>
    <row r="750" spans="1:5" x14ac:dyDescent="0.2">
      <c r="A750" s="31" t="str">
        <f>EtabsPMMCombo!$A750&amp;EtabsPMMCombo!$B750</f>
        <v>7FC91</v>
      </c>
      <c r="B750" s="31">
        <f>-EtabsPMMCombo!$E750</f>
        <v>2840.4760000000001</v>
      </c>
      <c r="C750" s="31">
        <f>ABS(EtabsPMMCombo!$I750)</f>
        <v>58.08905</v>
      </c>
      <c r="D750" s="31">
        <f>ABS(EtabsPMMCombo!$J750)</f>
        <v>37.07123</v>
      </c>
      <c r="E750" s="31">
        <v>3</v>
      </c>
    </row>
    <row r="751" spans="1:5" x14ac:dyDescent="0.2">
      <c r="A751" s="31" t="str">
        <f>EtabsPMMCombo!$A751&amp;EtabsPMMCombo!$B751</f>
        <v>7FC91</v>
      </c>
      <c r="B751" s="31">
        <f>-EtabsPMMCombo!$E751</f>
        <v>2833.9650000000001</v>
      </c>
      <c r="C751" s="31">
        <f>ABS(EtabsPMMCombo!$I751)</f>
        <v>193.22790000000001</v>
      </c>
      <c r="D751" s="31">
        <f>ABS(EtabsPMMCombo!$J751)</f>
        <v>273.05369999999999</v>
      </c>
      <c r="E751" s="31">
        <v>3</v>
      </c>
    </row>
    <row r="752" spans="1:5" x14ac:dyDescent="0.2">
      <c r="A752" s="31" t="str">
        <f>EtabsPMMCombo!$A752&amp;EtabsPMMCombo!$B752</f>
        <v>6FC91</v>
      </c>
      <c r="B752" s="31">
        <f>-EtabsPMMCombo!$E752</f>
        <v>-215.48939999999999</v>
      </c>
      <c r="C752" s="31">
        <f>ABS(EtabsPMMCombo!$I752)</f>
        <v>157.24860000000001</v>
      </c>
      <c r="D752" s="31">
        <f>ABS(EtabsPMMCombo!$J752)</f>
        <v>176.26689999999999</v>
      </c>
      <c r="E752" s="31">
        <v>2</v>
      </c>
    </row>
    <row r="753" spans="1:5" x14ac:dyDescent="0.2">
      <c r="A753" s="31" t="str">
        <f>EtabsPMMCombo!$A753&amp;EtabsPMMCombo!$B753</f>
        <v>6FC91</v>
      </c>
      <c r="B753" s="31">
        <f>-EtabsPMMCombo!$E753</f>
        <v>-219.3706</v>
      </c>
      <c r="C753" s="31">
        <f>ABS(EtabsPMMCombo!$I753)</f>
        <v>50.851390000000002</v>
      </c>
      <c r="D753" s="31">
        <f>ABS(EtabsPMMCombo!$J753)</f>
        <v>43.158230000000003</v>
      </c>
      <c r="E753" s="31">
        <v>1</v>
      </c>
    </row>
    <row r="754" spans="1:5" x14ac:dyDescent="0.2">
      <c r="A754" s="31" t="str">
        <f>EtabsPMMCombo!$A754&amp;EtabsPMMCombo!$B754</f>
        <v>6FC91</v>
      </c>
      <c r="B754" s="31">
        <f>-EtabsPMMCombo!$E754</f>
        <v>-223.2518</v>
      </c>
      <c r="C754" s="31">
        <f>ABS(EtabsPMMCombo!$I754)</f>
        <v>130.4151</v>
      </c>
      <c r="D754" s="31">
        <f>ABS(EtabsPMMCombo!$J754)</f>
        <v>120.2444</v>
      </c>
      <c r="E754" s="31">
        <v>1</v>
      </c>
    </row>
    <row r="755" spans="1:5" x14ac:dyDescent="0.2">
      <c r="A755" s="31" t="str">
        <f>EtabsPMMCombo!$A755&amp;EtabsPMMCombo!$B755</f>
        <v>6FC91</v>
      </c>
      <c r="B755" s="31">
        <f>-EtabsPMMCombo!$E755</f>
        <v>3007.8249999999998</v>
      </c>
      <c r="C755" s="31">
        <f>ABS(EtabsPMMCombo!$I755)</f>
        <v>201.0866</v>
      </c>
      <c r="D755" s="31">
        <f>ABS(EtabsPMMCombo!$J755)</f>
        <v>158.53469999999999</v>
      </c>
      <c r="E755" s="31">
        <v>3</v>
      </c>
    </row>
    <row r="756" spans="1:5" x14ac:dyDescent="0.2">
      <c r="A756" s="31" t="str">
        <f>EtabsPMMCombo!$A756&amp;EtabsPMMCombo!$B756</f>
        <v>6FC91</v>
      </c>
      <c r="B756" s="31">
        <f>-EtabsPMMCombo!$E756</f>
        <v>3002.183</v>
      </c>
      <c r="C756" s="31">
        <f>ABS(EtabsPMMCombo!$I756)</f>
        <v>54.484859999999998</v>
      </c>
      <c r="D756" s="31">
        <f>ABS(EtabsPMMCombo!$J756)</f>
        <v>41.811599999999999</v>
      </c>
      <c r="E756" s="31">
        <v>3</v>
      </c>
    </row>
    <row r="757" spans="1:5" x14ac:dyDescent="0.2">
      <c r="A757" s="31" t="str">
        <f>EtabsPMMCombo!$A757&amp;EtabsPMMCombo!$B757</f>
        <v>6FC91</v>
      </c>
      <c r="B757" s="31">
        <f>-EtabsPMMCombo!$E757</f>
        <v>2996.54</v>
      </c>
      <c r="C757" s="31">
        <f>ABS(EtabsPMMCombo!$I757)</f>
        <v>93.82302</v>
      </c>
      <c r="D757" s="31">
        <f>ABS(EtabsPMMCombo!$J757)</f>
        <v>135.29130000000001</v>
      </c>
      <c r="E757" s="31">
        <v>3</v>
      </c>
    </row>
    <row r="758" spans="1:5" x14ac:dyDescent="0.2">
      <c r="A758" s="31" t="str">
        <f>EtabsPMMCombo!$A758&amp;EtabsPMMCombo!$B758</f>
        <v>5FC91</v>
      </c>
      <c r="B758" s="31">
        <f>-EtabsPMMCombo!$E758</f>
        <v>-218.3904</v>
      </c>
      <c r="C758" s="31">
        <f>ABS(EtabsPMMCombo!$I758)</f>
        <v>163.85659999999999</v>
      </c>
      <c r="D758" s="31">
        <f>ABS(EtabsPMMCombo!$J758)</f>
        <v>208.52250000000001</v>
      </c>
      <c r="E758" s="31">
        <v>2</v>
      </c>
    </row>
    <row r="759" spans="1:5" x14ac:dyDescent="0.2">
      <c r="A759" s="31" t="str">
        <f>EtabsPMMCombo!$A759&amp;EtabsPMMCombo!$B759</f>
        <v>5FC91</v>
      </c>
      <c r="B759" s="31">
        <f>-EtabsPMMCombo!$E759</f>
        <v>-222.27170000000001</v>
      </c>
      <c r="C759" s="31">
        <f>ABS(EtabsPMMCombo!$I759)</f>
        <v>45.768459999999997</v>
      </c>
      <c r="D759" s="31">
        <f>ABS(EtabsPMMCombo!$J759)</f>
        <v>31.74804</v>
      </c>
      <c r="E759" s="31">
        <v>1</v>
      </c>
    </row>
    <row r="760" spans="1:5" x14ac:dyDescent="0.2">
      <c r="A760" s="31" t="str">
        <f>EtabsPMMCombo!$A760&amp;EtabsPMMCombo!$B760</f>
        <v>5FC91</v>
      </c>
      <c r="B760" s="31">
        <f>-EtabsPMMCombo!$E760</f>
        <v>-226.15289999999999</v>
      </c>
      <c r="C760" s="31">
        <f>ABS(EtabsPMMCombo!$I760)</f>
        <v>106.2205</v>
      </c>
      <c r="D760" s="31">
        <f>ABS(EtabsPMMCombo!$J760)</f>
        <v>133.3083</v>
      </c>
      <c r="E760" s="31">
        <v>1</v>
      </c>
    </row>
    <row r="761" spans="1:5" x14ac:dyDescent="0.2">
      <c r="A761" s="31" t="str">
        <f>EtabsPMMCombo!$A761&amp;EtabsPMMCombo!$B761</f>
        <v>5FC91</v>
      </c>
      <c r="B761" s="31">
        <f>-EtabsPMMCombo!$E761</f>
        <v>3160.6109999999999</v>
      </c>
      <c r="C761" s="31">
        <f>ABS(EtabsPMMCombo!$I761)</f>
        <v>211.8749</v>
      </c>
      <c r="D761" s="31">
        <f>ABS(EtabsPMMCombo!$J761)</f>
        <v>192.03890000000001</v>
      </c>
      <c r="E761" s="31">
        <v>3</v>
      </c>
    </row>
    <row r="762" spans="1:5" x14ac:dyDescent="0.2">
      <c r="A762" s="31" t="str">
        <f>EtabsPMMCombo!$A762&amp;EtabsPMMCombo!$B762</f>
        <v>5FC91</v>
      </c>
      <c r="B762" s="31">
        <f>-EtabsPMMCombo!$E762</f>
        <v>3154.9679999999998</v>
      </c>
      <c r="C762" s="31">
        <f>ABS(EtabsPMMCombo!$I762)</f>
        <v>53.783630000000002</v>
      </c>
      <c r="D762" s="31">
        <f>ABS(EtabsPMMCombo!$J762)</f>
        <v>33.183419999999998</v>
      </c>
      <c r="E762" s="31">
        <v>3</v>
      </c>
    </row>
    <row r="763" spans="1:5" x14ac:dyDescent="0.2">
      <c r="A763" s="31" t="str">
        <f>EtabsPMMCombo!$A763&amp;EtabsPMMCombo!$B763</f>
        <v>5FC91</v>
      </c>
      <c r="B763" s="31">
        <f>-EtabsPMMCombo!$E763</f>
        <v>3149.3249999999998</v>
      </c>
      <c r="C763" s="31">
        <f>ABS(EtabsPMMCombo!$I763)</f>
        <v>74.183549999999997</v>
      </c>
      <c r="D763" s="31">
        <f>ABS(EtabsPMMCombo!$J763)</f>
        <v>152.65389999999999</v>
      </c>
      <c r="E763" s="31">
        <v>3</v>
      </c>
    </row>
    <row r="764" spans="1:5" x14ac:dyDescent="0.2">
      <c r="A764" s="31" t="str">
        <f>EtabsPMMCombo!$A764&amp;EtabsPMMCombo!$B764</f>
        <v>4FC91</v>
      </c>
      <c r="B764" s="31">
        <f>-EtabsPMMCombo!$E764</f>
        <v>-216.4307</v>
      </c>
      <c r="C764" s="31">
        <f>ABS(EtabsPMMCombo!$I764)</f>
        <v>140.4665</v>
      </c>
      <c r="D764" s="31">
        <f>ABS(EtabsPMMCombo!$J764)</f>
        <v>170.45439999999999</v>
      </c>
      <c r="E764" s="31">
        <v>2</v>
      </c>
    </row>
    <row r="765" spans="1:5" x14ac:dyDescent="0.2">
      <c r="A765" s="31" t="str">
        <f>EtabsPMMCombo!$A765&amp;EtabsPMMCombo!$B765</f>
        <v>4FC91</v>
      </c>
      <c r="B765" s="31">
        <f>-EtabsPMMCombo!$E765</f>
        <v>-220.31200000000001</v>
      </c>
      <c r="C765" s="31">
        <f>ABS(EtabsPMMCombo!$I765)</f>
        <v>43.750999999999998</v>
      </c>
      <c r="D765" s="31">
        <f>ABS(EtabsPMMCombo!$J765)</f>
        <v>26.937729999999998</v>
      </c>
      <c r="E765" s="31">
        <v>1</v>
      </c>
    </row>
    <row r="766" spans="1:5" x14ac:dyDescent="0.2">
      <c r="A766" s="31" t="str">
        <f>EtabsPMMCombo!$A766&amp;EtabsPMMCombo!$B766</f>
        <v>4FC91</v>
      </c>
      <c r="B766" s="31">
        <f>-EtabsPMMCombo!$E766</f>
        <v>-224.19319999999999</v>
      </c>
      <c r="C766" s="31">
        <f>ABS(EtabsPMMCombo!$I766)</f>
        <v>95.738100000000003</v>
      </c>
      <c r="D766" s="31">
        <f>ABS(EtabsPMMCombo!$J766)</f>
        <v>106.0035</v>
      </c>
      <c r="E766" s="31">
        <v>1</v>
      </c>
    </row>
    <row r="767" spans="1:5" x14ac:dyDescent="0.2">
      <c r="A767" s="31" t="str">
        <f>EtabsPMMCombo!$A767&amp;EtabsPMMCombo!$B767</f>
        <v>4FC91</v>
      </c>
      <c r="B767" s="31">
        <f>-EtabsPMMCombo!$E767</f>
        <v>3308.933</v>
      </c>
      <c r="C767" s="31">
        <f>ABS(EtabsPMMCombo!$I767)</f>
        <v>178.8398</v>
      </c>
      <c r="D767" s="31">
        <f>ABS(EtabsPMMCombo!$J767)</f>
        <v>150.9419</v>
      </c>
      <c r="E767" s="31">
        <v>3</v>
      </c>
    </row>
    <row r="768" spans="1:5" x14ac:dyDescent="0.2">
      <c r="A768" s="31" t="str">
        <f>EtabsPMMCombo!$A768&amp;EtabsPMMCombo!$B768</f>
        <v>4FC91</v>
      </c>
      <c r="B768" s="31">
        <f>-EtabsPMMCombo!$E768</f>
        <v>3303.2910000000002</v>
      </c>
      <c r="C768" s="31">
        <f>ABS(EtabsPMMCombo!$I768)</f>
        <v>47.454410000000003</v>
      </c>
      <c r="D768" s="31">
        <f>ABS(EtabsPMMCombo!$J768)</f>
        <v>26.95147</v>
      </c>
      <c r="E768" s="31">
        <v>3</v>
      </c>
    </row>
    <row r="769" spans="1:5" x14ac:dyDescent="0.2">
      <c r="A769" s="31" t="str">
        <f>EtabsPMMCombo!$A769&amp;EtabsPMMCombo!$B769</f>
        <v>4FC91</v>
      </c>
      <c r="B769" s="31">
        <f>-EtabsPMMCombo!$E769</f>
        <v>3297.6480000000001</v>
      </c>
      <c r="C769" s="31">
        <f>ABS(EtabsPMMCombo!$I769)</f>
        <v>64.747889999999998</v>
      </c>
      <c r="D769" s="31">
        <f>ABS(EtabsPMMCombo!$J769)</f>
        <v>125.54340000000001</v>
      </c>
      <c r="E769" s="31">
        <v>3</v>
      </c>
    </row>
    <row r="770" spans="1:5" x14ac:dyDescent="0.2">
      <c r="A770" s="31" t="str">
        <f>EtabsPMMCombo!$A770&amp;EtabsPMMCombo!$B770</f>
        <v>3FC91</v>
      </c>
      <c r="B770" s="31">
        <f>-EtabsPMMCombo!$E770</f>
        <v>-208.68530000000001</v>
      </c>
      <c r="C770" s="31">
        <f>ABS(EtabsPMMCombo!$I770)</f>
        <v>189.0582</v>
      </c>
      <c r="D770" s="31">
        <f>ABS(EtabsPMMCombo!$J770)</f>
        <v>248.38679999999999</v>
      </c>
      <c r="E770" s="31">
        <v>2</v>
      </c>
    </row>
    <row r="771" spans="1:5" x14ac:dyDescent="0.2">
      <c r="A771" s="31" t="str">
        <f>EtabsPMMCombo!$A771&amp;EtabsPMMCombo!$B771</f>
        <v>3FC91</v>
      </c>
      <c r="B771" s="31">
        <f>-EtabsPMMCombo!$E771</f>
        <v>-212.56659999999999</v>
      </c>
      <c r="C771" s="31">
        <f>ABS(EtabsPMMCombo!$I771)</f>
        <v>78.685360000000003</v>
      </c>
      <c r="D771" s="31">
        <f>ABS(EtabsPMMCombo!$J771)</f>
        <v>64.60051</v>
      </c>
      <c r="E771" s="31">
        <v>1</v>
      </c>
    </row>
    <row r="772" spans="1:5" x14ac:dyDescent="0.2">
      <c r="A772" s="31" t="str">
        <f>EtabsPMMCombo!$A772&amp;EtabsPMMCombo!$B772</f>
        <v>3FC91</v>
      </c>
      <c r="B772" s="31">
        <f>-EtabsPMMCombo!$E772</f>
        <v>-216.4478</v>
      </c>
      <c r="C772" s="31">
        <f>ABS(EtabsPMMCombo!$I772)</f>
        <v>85.877830000000003</v>
      </c>
      <c r="D772" s="31">
        <f>ABS(EtabsPMMCombo!$J772)</f>
        <v>106.9089</v>
      </c>
      <c r="E772" s="31">
        <v>1</v>
      </c>
    </row>
    <row r="773" spans="1:5" x14ac:dyDescent="0.2">
      <c r="A773" s="31" t="str">
        <f>EtabsPMMCombo!$A773&amp;EtabsPMMCombo!$B773</f>
        <v>3FC91</v>
      </c>
      <c r="B773" s="31">
        <f>-EtabsPMMCombo!$E773</f>
        <v>3451.8690000000001</v>
      </c>
      <c r="C773" s="31">
        <f>ABS(EtabsPMMCombo!$I773)</f>
        <v>219.87209999999999</v>
      </c>
      <c r="D773" s="31">
        <f>ABS(EtabsPMMCombo!$J773)</f>
        <v>221.989</v>
      </c>
      <c r="E773" s="31">
        <v>3</v>
      </c>
    </row>
    <row r="774" spans="1:5" x14ac:dyDescent="0.2">
      <c r="A774" s="31" t="str">
        <f>EtabsPMMCombo!$A774&amp;EtabsPMMCombo!$B774</f>
        <v>3FC91</v>
      </c>
      <c r="B774" s="31">
        <f>-EtabsPMMCombo!$E774</f>
        <v>3446.2260000000001</v>
      </c>
      <c r="C774" s="31">
        <f>ABS(EtabsPMMCombo!$I774)</f>
        <v>73.06371</v>
      </c>
      <c r="D774" s="31">
        <f>ABS(EtabsPMMCombo!$J774)</f>
        <v>59.040779999999998</v>
      </c>
      <c r="E774" s="31">
        <v>3</v>
      </c>
    </row>
    <row r="775" spans="1:5" x14ac:dyDescent="0.2">
      <c r="A775" s="31" t="str">
        <f>EtabsPMMCombo!$A775&amp;EtabsPMMCombo!$B775</f>
        <v>3FC91</v>
      </c>
      <c r="B775" s="31">
        <f>-EtabsPMMCombo!$E775</f>
        <v>3440.5839999999998</v>
      </c>
      <c r="C775" s="31">
        <f>ABS(EtabsPMMCombo!$I775)</f>
        <v>43.858490000000003</v>
      </c>
      <c r="D775" s="31">
        <f>ABS(EtabsPMMCombo!$J775)</f>
        <v>122.2247</v>
      </c>
      <c r="E775" s="31">
        <v>4</v>
      </c>
    </row>
    <row r="776" spans="1:5" x14ac:dyDescent="0.2">
      <c r="A776" s="31" t="str">
        <f>EtabsPMMCombo!$A776&amp;EtabsPMMCombo!$B776</f>
        <v>2FC91</v>
      </c>
      <c r="B776" s="31">
        <f>-EtabsPMMCombo!$E776</f>
        <v>-215.39420000000001</v>
      </c>
      <c r="C776" s="31">
        <f>ABS(EtabsPMMCombo!$I776)</f>
        <v>256.9828</v>
      </c>
      <c r="D776" s="31">
        <f>ABS(EtabsPMMCombo!$J776)</f>
        <v>249.17330000000001</v>
      </c>
      <c r="E776" s="31">
        <v>2</v>
      </c>
    </row>
    <row r="777" spans="1:5" x14ac:dyDescent="0.2">
      <c r="A777" s="31" t="str">
        <f>EtabsPMMCombo!$A777&amp;EtabsPMMCombo!$B777</f>
        <v>2FC91</v>
      </c>
      <c r="B777" s="31">
        <f>-EtabsPMMCombo!$E777</f>
        <v>-220.76820000000001</v>
      </c>
      <c r="C777" s="31">
        <f>ABS(EtabsPMMCombo!$I777)</f>
        <v>89.964709999999997</v>
      </c>
      <c r="D777" s="31">
        <f>ABS(EtabsPMMCombo!$J777)</f>
        <v>40.181489999999997</v>
      </c>
      <c r="E777" s="31">
        <v>1</v>
      </c>
    </row>
    <row r="778" spans="1:5" x14ac:dyDescent="0.2">
      <c r="A778" s="31" t="str">
        <f>EtabsPMMCombo!$A778&amp;EtabsPMMCombo!$B778</f>
        <v>2FC91</v>
      </c>
      <c r="B778" s="31">
        <f>-EtabsPMMCombo!$E778</f>
        <v>-226.1422</v>
      </c>
      <c r="C778" s="31">
        <f>ABS(EtabsPMMCombo!$I778)</f>
        <v>123.9109</v>
      </c>
      <c r="D778" s="31">
        <f>ABS(EtabsPMMCombo!$J778)</f>
        <v>157.86240000000001</v>
      </c>
      <c r="E778" s="31">
        <v>1</v>
      </c>
    </row>
    <row r="779" spans="1:5" x14ac:dyDescent="0.2">
      <c r="A779" s="31" t="str">
        <f>EtabsPMMCombo!$A779&amp;EtabsPMMCombo!$B779</f>
        <v>2FC91</v>
      </c>
      <c r="B779" s="31">
        <f>-EtabsPMMCombo!$E779</f>
        <v>3628.9169999999999</v>
      </c>
      <c r="C779" s="31">
        <f>ABS(EtabsPMMCombo!$I779)</f>
        <v>351.25369999999998</v>
      </c>
      <c r="D779" s="31">
        <f>ABS(EtabsPMMCombo!$J779)</f>
        <v>238.29519999999999</v>
      </c>
      <c r="E779" s="31">
        <v>4</v>
      </c>
    </row>
    <row r="780" spans="1:5" x14ac:dyDescent="0.2">
      <c r="A780" s="31" t="str">
        <f>EtabsPMMCombo!$A780&amp;EtabsPMMCombo!$B780</f>
        <v>2FC91</v>
      </c>
      <c r="B780" s="31">
        <f>-EtabsPMMCombo!$E780</f>
        <v>3621.105</v>
      </c>
      <c r="C780" s="31">
        <f>ABS(EtabsPMMCombo!$I780)</f>
        <v>119.2851</v>
      </c>
      <c r="D780" s="31">
        <f>ABS(EtabsPMMCombo!$J780)</f>
        <v>42.527180000000001</v>
      </c>
      <c r="E780" s="31">
        <v>4</v>
      </c>
    </row>
    <row r="781" spans="1:5" x14ac:dyDescent="0.2">
      <c r="A781" s="31" t="str">
        <f>EtabsPMMCombo!$A781&amp;EtabsPMMCombo!$B781</f>
        <v>2FC91</v>
      </c>
      <c r="B781" s="31">
        <f>-EtabsPMMCombo!$E781</f>
        <v>3613.2919999999999</v>
      </c>
      <c r="C781" s="31">
        <f>ABS(EtabsPMMCombo!$I781)</f>
        <v>87.883679999999998</v>
      </c>
      <c r="D781" s="31">
        <f>ABS(EtabsPMMCombo!$J781)</f>
        <v>173.40010000000001</v>
      </c>
      <c r="E781" s="31">
        <v>4</v>
      </c>
    </row>
    <row r="782" spans="1:5" x14ac:dyDescent="0.2">
      <c r="A782" s="31" t="str">
        <f>EtabsPMMCombo!$A782&amp;EtabsPMMCombo!$B782</f>
        <v>RFC92</v>
      </c>
      <c r="B782" s="31">
        <f>-EtabsPMMCombo!$E782</f>
        <v>8.9991450000000004</v>
      </c>
      <c r="C782" s="31">
        <f>ABS(EtabsPMMCombo!$I782)</f>
        <v>27.247219999999999</v>
      </c>
      <c r="D782" s="31">
        <f>ABS(EtabsPMMCombo!$J782)</f>
        <v>62.635820000000002</v>
      </c>
      <c r="E782" s="31">
        <v>1</v>
      </c>
    </row>
    <row r="783" spans="1:5" x14ac:dyDescent="0.2">
      <c r="A783" s="31" t="str">
        <f>EtabsPMMCombo!$A783&amp;EtabsPMMCombo!$B783</f>
        <v>RFC92</v>
      </c>
      <c r="B783" s="31">
        <f>-EtabsPMMCombo!$E783</f>
        <v>6.0382600000000002</v>
      </c>
      <c r="C783" s="31">
        <f>ABS(EtabsPMMCombo!$I783)</f>
        <v>18.13129</v>
      </c>
      <c r="D783" s="31">
        <f>ABS(EtabsPMMCombo!$J783)</f>
        <v>14.282069999999999</v>
      </c>
      <c r="E783" s="31">
        <v>1</v>
      </c>
    </row>
    <row r="784" spans="1:5" x14ac:dyDescent="0.2">
      <c r="A784" s="31" t="str">
        <f>EtabsPMMCombo!$A784&amp;EtabsPMMCombo!$B784</f>
        <v>RFC92</v>
      </c>
      <c r="B784" s="31">
        <f>-EtabsPMMCombo!$E784</f>
        <v>3.0773769999999998</v>
      </c>
      <c r="C784" s="31">
        <f>ABS(EtabsPMMCombo!$I784)</f>
        <v>83.875429999999994</v>
      </c>
      <c r="D784" s="31">
        <f>ABS(EtabsPMMCombo!$J784)</f>
        <v>38.054279999999999</v>
      </c>
      <c r="E784" s="31">
        <v>1</v>
      </c>
    </row>
    <row r="785" spans="1:5" x14ac:dyDescent="0.2">
      <c r="A785" s="31" t="str">
        <f>EtabsPMMCombo!$A785&amp;EtabsPMMCombo!$B785</f>
        <v>RFC92</v>
      </c>
      <c r="B785" s="31">
        <f>-EtabsPMMCombo!$E785</f>
        <v>83.273700000000005</v>
      </c>
      <c r="C785" s="31">
        <f>ABS(EtabsPMMCombo!$I785)</f>
        <v>62.231189999999998</v>
      </c>
      <c r="D785" s="31">
        <f>ABS(EtabsPMMCombo!$J785)</f>
        <v>15.00643</v>
      </c>
      <c r="E785" s="31">
        <v>1</v>
      </c>
    </row>
    <row r="786" spans="1:5" x14ac:dyDescent="0.2">
      <c r="A786" s="31" t="str">
        <f>EtabsPMMCombo!$A786&amp;EtabsPMMCombo!$B786</f>
        <v>RFC92</v>
      </c>
      <c r="B786" s="31">
        <f>-EtabsPMMCombo!$E786</f>
        <v>78.969120000000004</v>
      </c>
      <c r="C786" s="31">
        <f>ABS(EtabsPMMCombo!$I786)</f>
        <v>17.021619999999999</v>
      </c>
      <c r="D786" s="31">
        <f>ABS(EtabsPMMCombo!$J786)</f>
        <v>15.094340000000001</v>
      </c>
      <c r="E786" s="31">
        <v>1</v>
      </c>
    </row>
    <row r="787" spans="1:5" x14ac:dyDescent="0.2">
      <c r="A787" s="31" t="str">
        <f>EtabsPMMCombo!$A787&amp;EtabsPMMCombo!$B787</f>
        <v>RFC92</v>
      </c>
      <c r="B787" s="31">
        <f>-EtabsPMMCombo!$E787</f>
        <v>74.664540000000002</v>
      </c>
      <c r="C787" s="31">
        <f>ABS(EtabsPMMCombo!$I787)</f>
        <v>46.672420000000002</v>
      </c>
      <c r="D787" s="31">
        <f>ABS(EtabsPMMCombo!$J787)</f>
        <v>87.308000000000007</v>
      </c>
      <c r="E787" s="31">
        <v>1</v>
      </c>
    </row>
    <row r="788" spans="1:5" x14ac:dyDescent="0.2">
      <c r="A788" s="31" t="str">
        <f>EtabsPMMCombo!$A788&amp;EtabsPMMCombo!$B788</f>
        <v>28FC92</v>
      </c>
      <c r="B788" s="31">
        <f>-EtabsPMMCombo!$E788</f>
        <v>16.900269999999999</v>
      </c>
      <c r="C788" s="31">
        <f>ABS(EtabsPMMCombo!$I788)</f>
        <v>25.068460000000002</v>
      </c>
      <c r="D788" s="31">
        <f>ABS(EtabsPMMCombo!$J788)</f>
        <v>52.457180000000001</v>
      </c>
      <c r="E788" s="31">
        <v>1</v>
      </c>
    </row>
    <row r="789" spans="1:5" x14ac:dyDescent="0.2">
      <c r="A789" s="31" t="str">
        <f>EtabsPMMCombo!$A789&amp;EtabsPMMCombo!$B789</f>
        <v>28FC92</v>
      </c>
      <c r="B789" s="31">
        <f>-EtabsPMMCombo!$E789</f>
        <v>13.93939</v>
      </c>
      <c r="C789" s="31">
        <f>ABS(EtabsPMMCombo!$I789)</f>
        <v>13.102510000000001</v>
      </c>
      <c r="D789" s="31">
        <f>ABS(EtabsPMMCombo!$J789)</f>
        <v>15.01825</v>
      </c>
      <c r="E789" s="31">
        <v>1</v>
      </c>
    </row>
    <row r="790" spans="1:5" x14ac:dyDescent="0.2">
      <c r="A790" s="31" t="str">
        <f>EtabsPMMCombo!$A790&amp;EtabsPMMCombo!$B790</f>
        <v>28FC92</v>
      </c>
      <c r="B790" s="31">
        <f>-EtabsPMMCombo!$E790</f>
        <v>10.97851</v>
      </c>
      <c r="C790" s="31">
        <f>ABS(EtabsPMMCombo!$I790)</f>
        <v>67.227909999999994</v>
      </c>
      <c r="D790" s="31">
        <f>ABS(EtabsPMMCombo!$J790)</f>
        <v>40.997680000000003</v>
      </c>
      <c r="E790" s="31">
        <v>1</v>
      </c>
    </row>
    <row r="791" spans="1:5" x14ac:dyDescent="0.2">
      <c r="A791" s="31" t="str">
        <f>EtabsPMMCombo!$A791&amp;EtabsPMMCombo!$B791</f>
        <v>28FC92</v>
      </c>
      <c r="B791" s="31">
        <f>-EtabsPMMCombo!$E791</f>
        <v>178.4881</v>
      </c>
      <c r="C791" s="31">
        <f>ABS(EtabsPMMCombo!$I791)</f>
        <v>52.909080000000003</v>
      </c>
      <c r="D791" s="31">
        <f>ABS(EtabsPMMCombo!$J791)</f>
        <v>16.67464</v>
      </c>
      <c r="E791" s="31">
        <v>1</v>
      </c>
    </row>
    <row r="792" spans="1:5" x14ac:dyDescent="0.2">
      <c r="A792" s="31" t="str">
        <f>EtabsPMMCombo!$A792&amp;EtabsPMMCombo!$B792</f>
        <v>28FC92</v>
      </c>
      <c r="B792" s="31">
        <f>-EtabsPMMCombo!$E792</f>
        <v>174.18350000000001</v>
      </c>
      <c r="C792" s="31">
        <f>ABS(EtabsPMMCombo!$I792)</f>
        <v>16.373080000000002</v>
      </c>
      <c r="D792" s="31">
        <f>ABS(EtabsPMMCombo!$J792)</f>
        <v>10.177</v>
      </c>
      <c r="E792" s="31">
        <v>1</v>
      </c>
    </row>
    <row r="793" spans="1:5" x14ac:dyDescent="0.2">
      <c r="A793" s="31" t="str">
        <f>EtabsPMMCombo!$A793&amp;EtabsPMMCombo!$B793</f>
        <v>28FC92</v>
      </c>
      <c r="B793" s="31">
        <f>-EtabsPMMCombo!$E793</f>
        <v>169.87899999999999</v>
      </c>
      <c r="C793" s="31">
        <f>ABS(EtabsPMMCombo!$I793)</f>
        <v>45.92651</v>
      </c>
      <c r="D793" s="31">
        <f>ABS(EtabsPMMCombo!$J793)</f>
        <v>67.100589999999997</v>
      </c>
      <c r="E793" s="31">
        <v>1</v>
      </c>
    </row>
    <row r="794" spans="1:5" x14ac:dyDescent="0.2">
      <c r="A794" s="31" t="str">
        <f>EtabsPMMCombo!$A794&amp;EtabsPMMCombo!$B794</f>
        <v>27FC92</v>
      </c>
      <c r="B794" s="31">
        <f>-EtabsPMMCombo!$E794</f>
        <v>22.19502</v>
      </c>
      <c r="C794" s="31">
        <f>ABS(EtabsPMMCombo!$I794)</f>
        <v>27.641190000000002</v>
      </c>
      <c r="D794" s="31">
        <f>ABS(EtabsPMMCombo!$J794)</f>
        <v>57.791539999999998</v>
      </c>
      <c r="E794" s="31">
        <v>1</v>
      </c>
    </row>
    <row r="795" spans="1:5" x14ac:dyDescent="0.2">
      <c r="A795" s="31" t="str">
        <f>EtabsPMMCombo!$A795&amp;EtabsPMMCombo!$B795</f>
        <v>27FC92</v>
      </c>
      <c r="B795" s="31">
        <f>-EtabsPMMCombo!$E795</f>
        <v>19.23413</v>
      </c>
      <c r="C795" s="31">
        <f>ABS(EtabsPMMCombo!$I795)</f>
        <v>17.853670000000001</v>
      </c>
      <c r="D795" s="31">
        <f>ABS(EtabsPMMCombo!$J795)</f>
        <v>17.655370000000001</v>
      </c>
      <c r="E795" s="31">
        <v>1</v>
      </c>
    </row>
    <row r="796" spans="1:5" x14ac:dyDescent="0.2">
      <c r="A796" s="31" t="str">
        <f>EtabsPMMCombo!$A796&amp;EtabsPMMCombo!$B796</f>
        <v>27FC92</v>
      </c>
      <c r="B796" s="31">
        <f>-EtabsPMMCombo!$E796</f>
        <v>16.273250000000001</v>
      </c>
      <c r="C796" s="31">
        <f>ABS(EtabsPMMCombo!$I796)</f>
        <v>79.543419999999998</v>
      </c>
      <c r="D796" s="31">
        <f>ABS(EtabsPMMCombo!$J796)</f>
        <v>47.810229999999997</v>
      </c>
      <c r="E796" s="31">
        <v>1</v>
      </c>
    </row>
    <row r="797" spans="1:5" x14ac:dyDescent="0.2">
      <c r="A797" s="31" t="str">
        <f>EtabsPMMCombo!$A797&amp;EtabsPMMCombo!$B797</f>
        <v>27FC92</v>
      </c>
      <c r="B797" s="31">
        <f>-EtabsPMMCombo!$E797</f>
        <v>275.60700000000003</v>
      </c>
      <c r="C797" s="31">
        <f>ABS(EtabsPMMCombo!$I797)</f>
        <v>53.081609999999998</v>
      </c>
      <c r="D797" s="31">
        <f>ABS(EtabsPMMCombo!$J797)</f>
        <v>17.820630000000001</v>
      </c>
      <c r="E797" s="31">
        <v>1</v>
      </c>
    </row>
    <row r="798" spans="1:5" x14ac:dyDescent="0.2">
      <c r="A798" s="31" t="str">
        <f>EtabsPMMCombo!$A798&amp;EtabsPMMCombo!$B798</f>
        <v>27FC92</v>
      </c>
      <c r="B798" s="31">
        <f>-EtabsPMMCombo!$E798</f>
        <v>271.30250000000001</v>
      </c>
      <c r="C798" s="31">
        <f>ABS(EtabsPMMCombo!$I798)</f>
        <v>17.005780000000001</v>
      </c>
      <c r="D798" s="31">
        <f>ABS(EtabsPMMCombo!$J798)</f>
        <v>13.25582</v>
      </c>
      <c r="E798" s="31">
        <v>1</v>
      </c>
    </row>
    <row r="799" spans="1:5" x14ac:dyDescent="0.2">
      <c r="A799" s="31" t="str">
        <f>EtabsPMMCombo!$A799&amp;EtabsPMMCombo!$B799</f>
        <v>27FC92</v>
      </c>
      <c r="B799" s="31">
        <f>-EtabsPMMCombo!$E799</f>
        <v>266.99790000000002</v>
      </c>
      <c r="C799" s="31">
        <f>ABS(EtabsPMMCombo!$I799)</f>
        <v>52.408000000000001</v>
      </c>
      <c r="D799" s="31">
        <f>ABS(EtabsPMMCombo!$J799)</f>
        <v>78.986099999999993</v>
      </c>
      <c r="E799" s="31">
        <v>1</v>
      </c>
    </row>
    <row r="800" spans="1:5" x14ac:dyDescent="0.2">
      <c r="A800" s="31" t="str">
        <f>EtabsPMMCombo!$A800&amp;EtabsPMMCombo!$B800</f>
        <v>26FC92</v>
      </c>
      <c r="B800" s="31">
        <f>-EtabsPMMCombo!$E800</f>
        <v>24.158919999999998</v>
      </c>
      <c r="C800" s="31">
        <f>ABS(EtabsPMMCombo!$I800)</f>
        <v>35.53331</v>
      </c>
      <c r="D800" s="31">
        <f>ABS(EtabsPMMCombo!$J800)</f>
        <v>83.202299999999994</v>
      </c>
      <c r="E800" s="31">
        <v>1</v>
      </c>
    </row>
    <row r="801" spans="1:5" x14ac:dyDescent="0.2">
      <c r="A801" s="31" t="str">
        <f>EtabsPMMCombo!$A801&amp;EtabsPMMCombo!$B801</f>
        <v>26FC92</v>
      </c>
      <c r="B801" s="31">
        <f>-EtabsPMMCombo!$E801</f>
        <v>21.198039999999999</v>
      </c>
      <c r="C801" s="31">
        <f>ABS(EtabsPMMCombo!$I801)</f>
        <v>19.25112</v>
      </c>
      <c r="D801" s="31">
        <f>ABS(EtabsPMMCombo!$J801)</f>
        <v>10.51159</v>
      </c>
      <c r="E801" s="31">
        <v>1</v>
      </c>
    </row>
    <row r="802" spans="1:5" x14ac:dyDescent="0.2">
      <c r="A802" s="31" t="str">
        <f>EtabsPMMCombo!$A802&amp;EtabsPMMCombo!$B802</f>
        <v>26FC92</v>
      </c>
      <c r="B802" s="31">
        <f>-EtabsPMMCombo!$E802</f>
        <v>18.23715</v>
      </c>
      <c r="C802" s="31">
        <f>ABS(EtabsPMMCombo!$I802)</f>
        <v>90.739850000000004</v>
      </c>
      <c r="D802" s="31">
        <f>ABS(EtabsPMMCombo!$J802)</f>
        <v>55.96564</v>
      </c>
      <c r="E802" s="31">
        <v>1</v>
      </c>
    </row>
    <row r="803" spans="1:5" x14ac:dyDescent="0.2">
      <c r="A803" s="31" t="str">
        <f>EtabsPMMCombo!$A803&amp;EtabsPMMCombo!$B803</f>
        <v>26FC92</v>
      </c>
      <c r="B803" s="31">
        <f>-EtabsPMMCombo!$E803</f>
        <v>379.97460000000001</v>
      </c>
      <c r="C803" s="31">
        <f>ABS(EtabsPMMCombo!$I803)</f>
        <v>63.657789999999999</v>
      </c>
      <c r="D803" s="31">
        <f>ABS(EtabsPMMCombo!$J803)</f>
        <v>45.288649999999997</v>
      </c>
      <c r="E803" s="31">
        <v>1</v>
      </c>
    </row>
    <row r="804" spans="1:5" x14ac:dyDescent="0.2">
      <c r="A804" s="31" t="str">
        <f>EtabsPMMCombo!$A804&amp;EtabsPMMCombo!$B804</f>
        <v>26FC92</v>
      </c>
      <c r="B804" s="31">
        <f>-EtabsPMMCombo!$E804</f>
        <v>375.67</v>
      </c>
      <c r="C804" s="31">
        <f>ABS(EtabsPMMCombo!$I804)</f>
        <v>16.878119999999999</v>
      </c>
      <c r="D804" s="31">
        <f>ABS(EtabsPMMCombo!$J804)</f>
        <v>7.4549620000000001</v>
      </c>
      <c r="E804" s="31">
        <v>1</v>
      </c>
    </row>
    <row r="805" spans="1:5" x14ac:dyDescent="0.2">
      <c r="A805" s="31" t="str">
        <f>EtabsPMMCombo!$A805&amp;EtabsPMMCombo!$B805</f>
        <v>26FC92</v>
      </c>
      <c r="B805" s="31">
        <f>-EtabsPMMCombo!$E805</f>
        <v>371.3655</v>
      </c>
      <c r="C805" s="31">
        <f>ABS(EtabsPMMCombo!$I805)</f>
        <v>57.87236</v>
      </c>
      <c r="D805" s="31">
        <f>ABS(EtabsPMMCombo!$J805)</f>
        <v>87.769890000000004</v>
      </c>
      <c r="E805" s="31">
        <v>1</v>
      </c>
    </row>
    <row r="806" spans="1:5" x14ac:dyDescent="0.2">
      <c r="A806" s="31" t="str">
        <f>EtabsPMMCombo!$A806&amp;EtabsPMMCombo!$B806</f>
        <v>25FC92</v>
      </c>
      <c r="B806" s="31">
        <f>-EtabsPMMCombo!$E806</f>
        <v>24.25318</v>
      </c>
      <c r="C806" s="31">
        <f>ABS(EtabsPMMCombo!$I806)</f>
        <v>52.893000000000001</v>
      </c>
      <c r="D806" s="31">
        <f>ABS(EtabsPMMCombo!$J806)</f>
        <v>46.959539999999997</v>
      </c>
      <c r="E806" s="31">
        <v>1</v>
      </c>
    </row>
    <row r="807" spans="1:5" x14ac:dyDescent="0.2">
      <c r="A807" s="31" t="str">
        <f>EtabsPMMCombo!$A807&amp;EtabsPMMCombo!$B807</f>
        <v>25FC92</v>
      </c>
      <c r="B807" s="31">
        <f>-EtabsPMMCombo!$E807</f>
        <v>21.292290000000001</v>
      </c>
      <c r="C807" s="31">
        <f>ABS(EtabsPMMCombo!$I807)</f>
        <v>13.975</v>
      </c>
      <c r="D807" s="31">
        <f>ABS(EtabsPMMCombo!$J807)</f>
        <v>36.389609999999998</v>
      </c>
      <c r="E807" s="31">
        <v>1</v>
      </c>
    </row>
    <row r="808" spans="1:5" x14ac:dyDescent="0.2">
      <c r="A808" s="31" t="str">
        <f>EtabsPMMCombo!$A808&amp;EtabsPMMCombo!$B808</f>
        <v>25FC92</v>
      </c>
      <c r="B808" s="31">
        <f>-EtabsPMMCombo!$E808</f>
        <v>18.331410000000002</v>
      </c>
      <c r="C808" s="31">
        <f>ABS(EtabsPMMCombo!$I808)</f>
        <v>89.792559999999995</v>
      </c>
      <c r="D808" s="31">
        <f>ABS(EtabsPMMCombo!$J808)</f>
        <v>59.460039999999999</v>
      </c>
      <c r="E808" s="31">
        <v>1</v>
      </c>
    </row>
    <row r="809" spans="1:5" x14ac:dyDescent="0.2">
      <c r="A809" s="31" t="str">
        <f>EtabsPMMCombo!$A809&amp;EtabsPMMCombo!$B809</f>
        <v>25FC92</v>
      </c>
      <c r="B809" s="31">
        <f>-EtabsPMMCombo!$E809</f>
        <v>486.95260000000002</v>
      </c>
      <c r="C809" s="31">
        <f>ABS(EtabsPMMCombo!$I809)</f>
        <v>88.441140000000004</v>
      </c>
      <c r="D809" s="31">
        <f>ABS(EtabsPMMCombo!$J809)</f>
        <v>3.6377799999999998</v>
      </c>
      <c r="E809" s="31">
        <v>1</v>
      </c>
    </row>
    <row r="810" spans="1:5" x14ac:dyDescent="0.2">
      <c r="A810" s="31" t="str">
        <f>EtabsPMMCombo!$A810&amp;EtabsPMMCombo!$B810</f>
        <v>25FC92</v>
      </c>
      <c r="B810" s="31">
        <f>-EtabsPMMCombo!$E810</f>
        <v>482.64800000000002</v>
      </c>
      <c r="C810" s="31">
        <f>ABS(EtabsPMMCombo!$I810)</f>
        <v>15.472160000000001</v>
      </c>
      <c r="D810" s="31">
        <f>ABS(EtabsPMMCombo!$J810)</f>
        <v>25.556180000000001</v>
      </c>
      <c r="E810" s="31">
        <v>1</v>
      </c>
    </row>
    <row r="811" spans="1:5" x14ac:dyDescent="0.2">
      <c r="A811" s="31" t="str">
        <f>EtabsPMMCombo!$A811&amp;EtabsPMMCombo!$B811</f>
        <v>25FC92</v>
      </c>
      <c r="B811" s="31">
        <f>-EtabsPMMCombo!$E811</f>
        <v>478.34339999999997</v>
      </c>
      <c r="C811" s="31">
        <f>ABS(EtabsPMMCombo!$I811)</f>
        <v>57.236350000000002</v>
      </c>
      <c r="D811" s="31">
        <f>ABS(EtabsPMMCombo!$J811)</f>
        <v>88.407849999999996</v>
      </c>
      <c r="E811" s="31">
        <v>1</v>
      </c>
    </row>
    <row r="812" spans="1:5" x14ac:dyDescent="0.2">
      <c r="A812" s="31" t="str">
        <f>EtabsPMMCombo!$A812&amp;EtabsPMMCombo!$B812</f>
        <v>24FC92</v>
      </c>
      <c r="B812" s="31">
        <f>-EtabsPMMCombo!$E812</f>
        <v>60.51558</v>
      </c>
      <c r="C812" s="31">
        <f>ABS(EtabsPMMCombo!$I812)</f>
        <v>59.163539999999998</v>
      </c>
      <c r="D812" s="31">
        <f>ABS(EtabsPMMCombo!$J812)</f>
        <v>52.967709999999997</v>
      </c>
      <c r="E812" s="31">
        <v>1</v>
      </c>
    </row>
    <row r="813" spans="1:5" x14ac:dyDescent="0.2">
      <c r="A813" s="31" t="str">
        <f>EtabsPMMCombo!$A813&amp;EtabsPMMCombo!$B813</f>
        <v>24FC92</v>
      </c>
      <c r="B813" s="31">
        <f>-EtabsPMMCombo!$E813</f>
        <v>57.554690000000001</v>
      </c>
      <c r="C813" s="31">
        <f>ABS(EtabsPMMCombo!$I813)</f>
        <v>14.264900000000001</v>
      </c>
      <c r="D813" s="31">
        <f>ABS(EtabsPMMCombo!$J813)</f>
        <v>12.668839999999999</v>
      </c>
      <c r="E813" s="31">
        <v>1</v>
      </c>
    </row>
    <row r="814" spans="1:5" x14ac:dyDescent="0.2">
      <c r="A814" s="31" t="str">
        <f>EtabsPMMCombo!$A814&amp;EtabsPMMCombo!$B814</f>
        <v>24FC92</v>
      </c>
      <c r="B814" s="31">
        <f>-EtabsPMMCombo!$E814</f>
        <v>54.593809999999998</v>
      </c>
      <c r="C814" s="31">
        <f>ABS(EtabsPMMCombo!$I814)</f>
        <v>70.833749999999995</v>
      </c>
      <c r="D814" s="31">
        <f>ABS(EtabsPMMCombo!$J814)</f>
        <v>9.1775219999999997</v>
      </c>
      <c r="E814" s="31">
        <v>1</v>
      </c>
    </row>
    <row r="815" spans="1:5" x14ac:dyDescent="0.2">
      <c r="A815" s="31" t="str">
        <f>EtabsPMMCombo!$A815&amp;EtabsPMMCombo!$B815</f>
        <v>24FC92</v>
      </c>
      <c r="B815" s="31">
        <f>-EtabsPMMCombo!$E815</f>
        <v>554.11300000000006</v>
      </c>
      <c r="C815" s="31">
        <f>ABS(EtabsPMMCombo!$I815)</f>
        <v>90.30753</v>
      </c>
      <c r="D815" s="31">
        <f>ABS(EtabsPMMCombo!$J815)</f>
        <v>6.0487000000000002</v>
      </c>
      <c r="E815" s="31">
        <v>1</v>
      </c>
    </row>
    <row r="816" spans="1:5" x14ac:dyDescent="0.2">
      <c r="A816" s="31" t="str">
        <f>EtabsPMMCombo!$A816&amp;EtabsPMMCombo!$B816</f>
        <v>24FC92</v>
      </c>
      <c r="B816" s="31">
        <f>-EtabsPMMCombo!$E816</f>
        <v>549.80830000000003</v>
      </c>
      <c r="C816" s="31">
        <f>ABS(EtabsPMMCombo!$I816)</f>
        <v>21.830359999999999</v>
      </c>
      <c r="D816" s="31">
        <f>ABS(EtabsPMMCombo!$J816)</f>
        <v>9.665578</v>
      </c>
      <c r="E816" s="31">
        <v>1</v>
      </c>
    </row>
    <row r="817" spans="1:5" x14ac:dyDescent="0.2">
      <c r="A817" s="31" t="str">
        <f>EtabsPMMCombo!$A817&amp;EtabsPMMCombo!$B817</f>
        <v>24FC92</v>
      </c>
      <c r="B817" s="31">
        <f>-EtabsPMMCombo!$E817</f>
        <v>545.50379999999996</v>
      </c>
      <c r="C817" s="31">
        <f>ABS(EtabsPMMCombo!$I817)</f>
        <v>54.806060000000002</v>
      </c>
      <c r="D817" s="31">
        <f>ABS(EtabsPMMCombo!$J817)</f>
        <v>43.838169999999998</v>
      </c>
      <c r="E817" s="31">
        <v>1</v>
      </c>
    </row>
    <row r="818" spans="1:5" x14ac:dyDescent="0.2">
      <c r="A818" s="31" t="str">
        <f>EtabsPMMCombo!$A818&amp;EtabsPMMCombo!$B818</f>
        <v>23FC92</v>
      </c>
      <c r="B818" s="31">
        <f>-EtabsPMMCombo!$E818</f>
        <v>76.211119999999994</v>
      </c>
      <c r="C818" s="31">
        <f>ABS(EtabsPMMCombo!$I818)</f>
        <v>61.508020000000002</v>
      </c>
      <c r="D818" s="31">
        <f>ABS(EtabsPMMCombo!$J818)</f>
        <v>48.617400000000004</v>
      </c>
      <c r="E818" s="31">
        <v>1</v>
      </c>
    </row>
    <row r="819" spans="1:5" x14ac:dyDescent="0.2">
      <c r="A819" s="31" t="str">
        <f>EtabsPMMCombo!$A819&amp;EtabsPMMCombo!$B819</f>
        <v>23FC92</v>
      </c>
      <c r="B819" s="31">
        <f>-EtabsPMMCombo!$E819</f>
        <v>73.250240000000005</v>
      </c>
      <c r="C819" s="31">
        <f>ABS(EtabsPMMCombo!$I819)</f>
        <v>15.86401</v>
      </c>
      <c r="D819" s="31">
        <f>ABS(EtabsPMMCombo!$J819)</f>
        <v>16.568180000000002</v>
      </c>
      <c r="E819" s="31">
        <v>1</v>
      </c>
    </row>
    <row r="820" spans="1:5" x14ac:dyDescent="0.2">
      <c r="A820" s="31" t="str">
        <f>EtabsPMMCombo!$A820&amp;EtabsPMMCombo!$B820</f>
        <v>23FC92</v>
      </c>
      <c r="B820" s="31">
        <f>-EtabsPMMCombo!$E820</f>
        <v>70.289360000000002</v>
      </c>
      <c r="C820" s="31">
        <f>ABS(EtabsPMMCombo!$I820)</f>
        <v>73.318299999999994</v>
      </c>
      <c r="D820" s="31">
        <f>ABS(EtabsPMMCombo!$J820)</f>
        <v>3.6041840000000001</v>
      </c>
      <c r="E820" s="31">
        <v>1</v>
      </c>
    </row>
    <row r="821" spans="1:5" x14ac:dyDescent="0.2">
      <c r="A821" s="31" t="str">
        <f>EtabsPMMCombo!$A821&amp;EtabsPMMCombo!$B821</f>
        <v>23FC92</v>
      </c>
      <c r="B821" s="31">
        <f>-EtabsPMMCombo!$E821</f>
        <v>640.99109999999996</v>
      </c>
      <c r="C821" s="31">
        <f>ABS(EtabsPMMCombo!$I821)</f>
        <v>87.480980000000002</v>
      </c>
      <c r="D821" s="31">
        <f>ABS(EtabsPMMCombo!$J821)</f>
        <v>8.5913380000000004</v>
      </c>
      <c r="E821" s="31">
        <v>1</v>
      </c>
    </row>
    <row r="822" spans="1:5" x14ac:dyDescent="0.2">
      <c r="A822" s="31" t="str">
        <f>EtabsPMMCombo!$A822&amp;EtabsPMMCombo!$B822</f>
        <v>23FC92</v>
      </c>
      <c r="B822" s="31">
        <f>-EtabsPMMCombo!$E822</f>
        <v>636.6866</v>
      </c>
      <c r="C822" s="31">
        <f>ABS(EtabsPMMCombo!$I822)</f>
        <v>20.11759</v>
      </c>
      <c r="D822" s="31">
        <f>ABS(EtabsPMMCombo!$J822)</f>
        <v>11.65117</v>
      </c>
      <c r="E822" s="31">
        <v>1</v>
      </c>
    </row>
    <row r="823" spans="1:5" x14ac:dyDescent="0.2">
      <c r="A823" s="31" t="str">
        <f>EtabsPMMCombo!$A823&amp;EtabsPMMCombo!$B823</f>
        <v>23FC92</v>
      </c>
      <c r="B823" s="31">
        <f>-EtabsPMMCombo!$E823</f>
        <v>632.38199999999995</v>
      </c>
      <c r="C823" s="31">
        <f>ABS(EtabsPMMCombo!$I823)</f>
        <v>55.842880000000001</v>
      </c>
      <c r="D823" s="31">
        <f>ABS(EtabsPMMCombo!$J823)</f>
        <v>43.781649999999999</v>
      </c>
      <c r="E823" s="31">
        <v>1</v>
      </c>
    </row>
    <row r="824" spans="1:5" x14ac:dyDescent="0.2">
      <c r="A824" s="31" t="str">
        <f>EtabsPMMCombo!$A824&amp;EtabsPMMCombo!$B824</f>
        <v>22FC92</v>
      </c>
      <c r="B824" s="31">
        <f>-EtabsPMMCombo!$E824</f>
        <v>80.972120000000004</v>
      </c>
      <c r="C824" s="31">
        <f>ABS(EtabsPMMCombo!$I824)</f>
        <v>56.359789999999997</v>
      </c>
      <c r="D824" s="31">
        <f>ABS(EtabsPMMCombo!$J824)</f>
        <v>65.602459999999994</v>
      </c>
      <c r="E824" s="31">
        <v>1</v>
      </c>
    </row>
    <row r="825" spans="1:5" x14ac:dyDescent="0.2">
      <c r="A825" s="31" t="str">
        <f>EtabsPMMCombo!$A825&amp;EtabsPMMCombo!$B825</f>
        <v>22FC92</v>
      </c>
      <c r="B825" s="31">
        <f>-EtabsPMMCombo!$E825</f>
        <v>78.011240000000001</v>
      </c>
      <c r="C825" s="31">
        <f>ABS(EtabsPMMCombo!$I825)</f>
        <v>15.528740000000001</v>
      </c>
      <c r="D825" s="31">
        <f>ABS(EtabsPMMCombo!$J825)</f>
        <v>24.369160000000001</v>
      </c>
      <c r="E825" s="31">
        <v>1</v>
      </c>
    </row>
    <row r="826" spans="1:5" x14ac:dyDescent="0.2">
      <c r="A826" s="31" t="str">
        <f>EtabsPMMCombo!$A826&amp;EtabsPMMCombo!$B826</f>
        <v>22FC92</v>
      </c>
      <c r="B826" s="31">
        <f>-EtabsPMMCombo!$E826</f>
        <v>75.050349999999995</v>
      </c>
      <c r="C826" s="31">
        <f>ABS(EtabsPMMCombo!$I826)</f>
        <v>81.548109999999994</v>
      </c>
      <c r="D826" s="31">
        <f>ABS(EtabsPMMCombo!$J826)</f>
        <v>6.3785290000000003</v>
      </c>
      <c r="E826" s="31">
        <v>1</v>
      </c>
    </row>
    <row r="827" spans="1:5" x14ac:dyDescent="0.2">
      <c r="A827" s="31" t="str">
        <f>EtabsPMMCombo!$A827&amp;EtabsPMMCombo!$B827</f>
        <v>22FC92</v>
      </c>
      <c r="B827" s="31">
        <f>-EtabsPMMCombo!$E827</f>
        <v>738.42909999999995</v>
      </c>
      <c r="C827" s="31">
        <f>ABS(EtabsPMMCombo!$I827)</f>
        <v>81.927109999999999</v>
      </c>
      <c r="D827" s="31">
        <f>ABS(EtabsPMMCombo!$J827)</f>
        <v>27.547419999999999</v>
      </c>
      <c r="E827" s="31">
        <v>1</v>
      </c>
    </row>
    <row r="828" spans="1:5" x14ac:dyDescent="0.2">
      <c r="A828" s="31" t="str">
        <f>EtabsPMMCombo!$A828&amp;EtabsPMMCombo!$B828</f>
        <v>22FC92</v>
      </c>
      <c r="B828" s="31">
        <f>-EtabsPMMCombo!$E828</f>
        <v>734.12450000000001</v>
      </c>
      <c r="C828" s="31">
        <f>ABS(EtabsPMMCombo!$I828)</f>
        <v>18.31419</v>
      </c>
      <c r="D828" s="31">
        <f>ABS(EtabsPMMCombo!$J828)</f>
        <v>32.324280000000002</v>
      </c>
      <c r="E828" s="31">
        <v>1</v>
      </c>
    </row>
    <row r="829" spans="1:5" x14ac:dyDescent="0.2">
      <c r="A829" s="31" t="str">
        <f>EtabsPMMCombo!$A829&amp;EtabsPMMCombo!$B829</f>
        <v>22FC92</v>
      </c>
      <c r="B829" s="31">
        <f>-EtabsPMMCombo!$E829</f>
        <v>729.81989999999996</v>
      </c>
      <c r="C829" s="31">
        <f>ABS(EtabsPMMCombo!$I829)</f>
        <v>61.54448</v>
      </c>
      <c r="D829" s="31">
        <f>ABS(EtabsPMMCombo!$J829)</f>
        <v>47.566130000000001</v>
      </c>
      <c r="E829" s="31">
        <v>1</v>
      </c>
    </row>
    <row r="830" spans="1:5" x14ac:dyDescent="0.2">
      <c r="A830" s="31" t="str">
        <f>EtabsPMMCombo!$A830&amp;EtabsPMMCombo!$B830</f>
        <v>21FC92</v>
      </c>
      <c r="B830" s="31">
        <f>-EtabsPMMCombo!$E830</f>
        <v>81.455020000000005</v>
      </c>
      <c r="C830" s="31">
        <f>ABS(EtabsPMMCombo!$I830)</f>
        <v>60.383099999999999</v>
      </c>
      <c r="D830" s="31">
        <f>ABS(EtabsPMMCombo!$J830)</f>
        <v>110.84350000000001</v>
      </c>
      <c r="E830" s="31">
        <v>1</v>
      </c>
    </row>
    <row r="831" spans="1:5" x14ac:dyDescent="0.2">
      <c r="A831" s="31" t="str">
        <f>EtabsPMMCombo!$A831&amp;EtabsPMMCombo!$B831</f>
        <v>21FC92</v>
      </c>
      <c r="B831" s="31">
        <f>-EtabsPMMCombo!$E831</f>
        <v>77.87236</v>
      </c>
      <c r="C831" s="31">
        <f>ABS(EtabsPMMCombo!$I831)</f>
        <v>20.41273</v>
      </c>
      <c r="D831" s="31">
        <f>ABS(EtabsPMMCombo!$J831)</f>
        <v>17.960650000000001</v>
      </c>
      <c r="E831" s="31">
        <v>1</v>
      </c>
    </row>
    <row r="832" spans="1:5" x14ac:dyDescent="0.2">
      <c r="A832" s="31" t="str">
        <f>EtabsPMMCombo!$A832&amp;EtabsPMMCombo!$B832</f>
        <v>21FC92</v>
      </c>
      <c r="B832" s="31">
        <f>-EtabsPMMCombo!$E832</f>
        <v>74.289689999999993</v>
      </c>
      <c r="C832" s="31">
        <f>ABS(EtabsPMMCombo!$I832)</f>
        <v>96.621729999999999</v>
      </c>
      <c r="D832" s="31">
        <f>ABS(EtabsPMMCombo!$J832)</f>
        <v>73.17989</v>
      </c>
      <c r="E832" s="31">
        <v>1</v>
      </c>
    </row>
    <row r="833" spans="1:5" x14ac:dyDescent="0.2">
      <c r="A833" s="31" t="str">
        <f>EtabsPMMCombo!$A833&amp;EtabsPMMCombo!$B833</f>
        <v>21FC92</v>
      </c>
      <c r="B833" s="31">
        <f>-EtabsPMMCombo!$E833</f>
        <v>844.80989999999997</v>
      </c>
      <c r="C833" s="31">
        <f>ABS(EtabsPMMCombo!$I833)</f>
        <v>95.926500000000004</v>
      </c>
      <c r="D833" s="31">
        <f>ABS(EtabsPMMCombo!$J833)</f>
        <v>67.496300000000005</v>
      </c>
      <c r="E833" s="31">
        <v>2</v>
      </c>
    </row>
    <row r="834" spans="1:5" x14ac:dyDescent="0.2">
      <c r="A834" s="31" t="str">
        <f>EtabsPMMCombo!$A834&amp;EtabsPMMCombo!$B834</f>
        <v>21FC92</v>
      </c>
      <c r="B834" s="31">
        <f>-EtabsPMMCombo!$E834</f>
        <v>839.60140000000001</v>
      </c>
      <c r="C834" s="31">
        <f>ABS(EtabsPMMCombo!$I834)</f>
        <v>24.633030000000002</v>
      </c>
      <c r="D834" s="31">
        <f>ABS(EtabsPMMCombo!$J834)</f>
        <v>11.27923</v>
      </c>
      <c r="E834" s="31">
        <v>1</v>
      </c>
    </row>
    <row r="835" spans="1:5" x14ac:dyDescent="0.2">
      <c r="A835" s="31" t="str">
        <f>EtabsPMMCombo!$A835&amp;EtabsPMMCombo!$B835</f>
        <v>21FC92</v>
      </c>
      <c r="B835" s="31">
        <f>-EtabsPMMCombo!$E835</f>
        <v>834.39279999999997</v>
      </c>
      <c r="C835" s="31">
        <f>ABS(EtabsPMMCombo!$I835)</f>
        <v>69.510499999999993</v>
      </c>
      <c r="D835" s="31">
        <f>ABS(EtabsPMMCombo!$J835)</f>
        <v>103.1776</v>
      </c>
      <c r="E835" s="31">
        <v>2</v>
      </c>
    </row>
    <row r="836" spans="1:5" x14ac:dyDescent="0.2">
      <c r="A836" s="31" t="str">
        <f>EtabsPMMCombo!$A836&amp;EtabsPMMCombo!$B836</f>
        <v>20FC92</v>
      </c>
      <c r="B836" s="31">
        <f>-EtabsPMMCombo!$E836</f>
        <v>79.528620000000004</v>
      </c>
      <c r="C836" s="31">
        <f>ABS(EtabsPMMCombo!$I836)</f>
        <v>71.190060000000003</v>
      </c>
      <c r="D836" s="31">
        <f>ABS(EtabsPMMCombo!$J836)</f>
        <v>92.460579999999993</v>
      </c>
      <c r="E836" s="31">
        <v>1</v>
      </c>
    </row>
    <row r="837" spans="1:5" x14ac:dyDescent="0.2">
      <c r="A837" s="31" t="str">
        <f>EtabsPMMCombo!$A837&amp;EtabsPMMCombo!$B837</f>
        <v>20FC92</v>
      </c>
      <c r="B837" s="31">
        <f>-EtabsPMMCombo!$E837</f>
        <v>76.567729999999997</v>
      </c>
      <c r="C837" s="31">
        <f>ABS(EtabsPMMCombo!$I837)</f>
        <v>22.86769</v>
      </c>
      <c r="D837" s="31">
        <f>ABS(EtabsPMMCombo!$J837)</f>
        <v>16.78368</v>
      </c>
      <c r="E837" s="31">
        <v>1</v>
      </c>
    </row>
    <row r="838" spans="1:5" x14ac:dyDescent="0.2">
      <c r="A838" s="31" t="str">
        <f>EtabsPMMCombo!$A838&amp;EtabsPMMCombo!$B838</f>
        <v>20FC92</v>
      </c>
      <c r="B838" s="31">
        <f>-EtabsPMMCombo!$E838</f>
        <v>73.606849999999994</v>
      </c>
      <c r="C838" s="31">
        <f>ABS(EtabsPMMCombo!$I838)</f>
        <v>86.893199999999993</v>
      </c>
      <c r="D838" s="31">
        <f>ABS(EtabsPMMCombo!$J838)</f>
        <v>48.732010000000002</v>
      </c>
      <c r="E838" s="31">
        <v>1</v>
      </c>
    </row>
    <row r="839" spans="1:5" x14ac:dyDescent="0.2">
      <c r="A839" s="31" t="str">
        <f>EtabsPMMCombo!$A839&amp;EtabsPMMCombo!$B839</f>
        <v>20FC92</v>
      </c>
      <c r="B839" s="31">
        <f>-EtabsPMMCombo!$E839</f>
        <v>949.08180000000004</v>
      </c>
      <c r="C839" s="31">
        <f>ABS(EtabsPMMCombo!$I839)</f>
        <v>95.172929999999994</v>
      </c>
      <c r="D839" s="31">
        <f>ABS(EtabsPMMCombo!$J839)</f>
        <v>61.835700000000003</v>
      </c>
      <c r="E839" s="31">
        <v>2</v>
      </c>
    </row>
    <row r="840" spans="1:5" x14ac:dyDescent="0.2">
      <c r="A840" s="31" t="str">
        <f>EtabsPMMCombo!$A840&amp;EtabsPMMCombo!$B840</f>
        <v>20FC92</v>
      </c>
      <c r="B840" s="31">
        <f>-EtabsPMMCombo!$E840</f>
        <v>944.77719999999999</v>
      </c>
      <c r="C840" s="31">
        <f>ABS(EtabsPMMCombo!$I840)</f>
        <v>23.420480000000001</v>
      </c>
      <c r="D840" s="31">
        <f>ABS(EtabsPMMCombo!$J840)</f>
        <v>15.105589999999999</v>
      </c>
      <c r="E840" s="31">
        <v>1</v>
      </c>
    </row>
    <row r="841" spans="1:5" x14ac:dyDescent="0.2">
      <c r="A841" s="31" t="str">
        <f>EtabsPMMCombo!$A841&amp;EtabsPMMCombo!$B841</f>
        <v>20FC92</v>
      </c>
      <c r="B841" s="31">
        <f>-EtabsPMMCombo!$E841</f>
        <v>940.47260000000006</v>
      </c>
      <c r="C841" s="31">
        <f>ABS(EtabsPMMCombo!$I841)</f>
        <v>64.014099999999999</v>
      </c>
      <c r="D841" s="31">
        <f>ABS(EtabsPMMCombo!$J841)</f>
        <v>76.006159999999994</v>
      </c>
      <c r="E841" s="31">
        <v>2</v>
      </c>
    </row>
    <row r="842" spans="1:5" x14ac:dyDescent="0.2">
      <c r="A842" s="31" t="str">
        <f>EtabsPMMCombo!$A842&amp;EtabsPMMCombo!$B842</f>
        <v>19FC92</v>
      </c>
      <c r="B842" s="31">
        <f>-EtabsPMMCombo!$E842</f>
        <v>71.974999999999994</v>
      </c>
      <c r="C842" s="31">
        <f>ABS(EtabsPMMCombo!$I842)</f>
        <v>66.496189999999999</v>
      </c>
      <c r="D842" s="31">
        <f>ABS(EtabsPMMCombo!$J842)</f>
        <v>100.6058</v>
      </c>
      <c r="E842" s="31">
        <v>1</v>
      </c>
    </row>
    <row r="843" spans="1:5" x14ac:dyDescent="0.2">
      <c r="A843" s="31" t="str">
        <f>EtabsPMMCombo!$A843&amp;EtabsPMMCombo!$B843</f>
        <v>19FC92</v>
      </c>
      <c r="B843" s="31">
        <f>-EtabsPMMCombo!$E843</f>
        <v>68.392330000000001</v>
      </c>
      <c r="C843" s="31">
        <f>ABS(EtabsPMMCombo!$I843)</f>
        <v>28.526230000000002</v>
      </c>
      <c r="D843" s="31">
        <f>ABS(EtabsPMMCombo!$J843)</f>
        <v>20.060580000000002</v>
      </c>
      <c r="E843" s="31">
        <v>1</v>
      </c>
    </row>
    <row r="844" spans="1:5" x14ac:dyDescent="0.2">
      <c r="A844" s="31" t="str">
        <f>EtabsPMMCombo!$A844&amp;EtabsPMMCombo!$B844</f>
        <v>19FC92</v>
      </c>
      <c r="B844" s="31">
        <f>-EtabsPMMCombo!$E844</f>
        <v>64.809659999999994</v>
      </c>
      <c r="C844" s="31">
        <f>ABS(EtabsPMMCombo!$I844)</f>
        <v>115.0501</v>
      </c>
      <c r="D844" s="31">
        <f>ABS(EtabsPMMCombo!$J844)</f>
        <v>71.360749999999996</v>
      </c>
      <c r="E844" s="31">
        <v>1</v>
      </c>
    </row>
    <row r="845" spans="1:5" x14ac:dyDescent="0.2">
      <c r="A845" s="31" t="str">
        <f>EtabsPMMCombo!$A845&amp;EtabsPMMCombo!$B845</f>
        <v>19FC92</v>
      </c>
      <c r="B845" s="31">
        <f>-EtabsPMMCombo!$E845</f>
        <v>1063.8489999999999</v>
      </c>
      <c r="C845" s="31">
        <f>ABS(EtabsPMMCombo!$I845)</f>
        <v>93.342079999999996</v>
      </c>
      <c r="D845" s="31">
        <f>ABS(EtabsPMMCombo!$J845)</f>
        <v>59.732750000000003</v>
      </c>
      <c r="E845" s="31">
        <v>2</v>
      </c>
    </row>
    <row r="846" spans="1:5" x14ac:dyDescent="0.2">
      <c r="A846" s="31" t="str">
        <f>EtabsPMMCombo!$A846&amp;EtabsPMMCombo!$B846</f>
        <v>19FC92</v>
      </c>
      <c r="B846" s="31">
        <f>-EtabsPMMCombo!$E846</f>
        <v>1058.6410000000001</v>
      </c>
      <c r="C846" s="31">
        <f>ABS(EtabsPMMCombo!$I846)</f>
        <v>26.378350000000001</v>
      </c>
      <c r="D846" s="31">
        <f>ABS(EtabsPMMCombo!$J846)</f>
        <v>17.756969999999999</v>
      </c>
      <c r="E846" s="31">
        <v>2</v>
      </c>
    </row>
    <row r="847" spans="1:5" x14ac:dyDescent="0.2">
      <c r="A847" s="31" t="str">
        <f>EtabsPMMCombo!$A847&amp;EtabsPMMCombo!$B847</f>
        <v>19FC92</v>
      </c>
      <c r="B847" s="31">
        <f>-EtabsPMMCombo!$E847</f>
        <v>1053.432</v>
      </c>
      <c r="C847" s="31">
        <f>ABS(EtabsPMMCombo!$I847)</f>
        <v>83.913210000000007</v>
      </c>
      <c r="D847" s="31">
        <f>ABS(EtabsPMMCombo!$J847)</f>
        <v>107.63160000000001</v>
      </c>
      <c r="E847" s="31">
        <v>2</v>
      </c>
    </row>
    <row r="848" spans="1:5" x14ac:dyDescent="0.2">
      <c r="A848" s="31" t="str">
        <f>EtabsPMMCombo!$A848&amp;EtabsPMMCombo!$B848</f>
        <v>18FC92</v>
      </c>
      <c r="B848" s="31">
        <f>-EtabsPMMCombo!$E848</f>
        <v>63.79636</v>
      </c>
      <c r="C848" s="31">
        <f>ABS(EtabsPMMCombo!$I848)</f>
        <v>75.429680000000005</v>
      </c>
      <c r="D848" s="31">
        <f>ABS(EtabsPMMCombo!$J848)</f>
        <v>127.3831</v>
      </c>
      <c r="E848" s="31">
        <v>1</v>
      </c>
    </row>
    <row r="849" spans="1:5" x14ac:dyDescent="0.2">
      <c r="A849" s="31" t="str">
        <f>EtabsPMMCombo!$A849&amp;EtabsPMMCombo!$B849</f>
        <v>18FC92</v>
      </c>
      <c r="B849" s="31">
        <f>-EtabsPMMCombo!$E849</f>
        <v>60.21369</v>
      </c>
      <c r="C849" s="31">
        <f>ABS(EtabsPMMCombo!$I849)</f>
        <v>32.308030000000002</v>
      </c>
      <c r="D849" s="31">
        <f>ABS(EtabsPMMCombo!$J849)</f>
        <v>21.570810000000002</v>
      </c>
      <c r="E849" s="31">
        <v>1</v>
      </c>
    </row>
    <row r="850" spans="1:5" x14ac:dyDescent="0.2">
      <c r="A850" s="31" t="str">
        <f>EtabsPMMCombo!$A850&amp;EtabsPMMCombo!$B850</f>
        <v>18FC92</v>
      </c>
      <c r="B850" s="31">
        <f>-EtabsPMMCombo!$E850</f>
        <v>56.631019999999999</v>
      </c>
      <c r="C850" s="31">
        <f>ABS(EtabsPMMCombo!$I850)</f>
        <v>127.17400000000001</v>
      </c>
      <c r="D850" s="31">
        <f>ABS(EtabsPMMCombo!$J850)</f>
        <v>78.219220000000007</v>
      </c>
      <c r="E850" s="31">
        <v>1</v>
      </c>
    </row>
    <row r="851" spans="1:5" x14ac:dyDescent="0.2">
      <c r="A851" s="31" t="str">
        <f>EtabsPMMCombo!$A851&amp;EtabsPMMCombo!$B851</f>
        <v>18FC92</v>
      </c>
      <c r="B851" s="31">
        <f>-EtabsPMMCombo!$E851</f>
        <v>1183.347</v>
      </c>
      <c r="C851" s="31">
        <f>ABS(EtabsPMMCombo!$I851)</f>
        <v>103.2717</v>
      </c>
      <c r="D851" s="31">
        <f>ABS(EtabsPMMCombo!$J851)</f>
        <v>88.875370000000004</v>
      </c>
      <c r="E851" s="31">
        <v>2</v>
      </c>
    </row>
    <row r="852" spans="1:5" x14ac:dyDescent="0.2">
      <c r="A852" s="31" t="str">
        <f>EtabsPMMCombo!$A852&amp;EtabsPMMCombo!$B852</f>
        <v>18FC92</v>
      </c>
      <c r="B852" s="31">
        <f>-EtabsPMMCombo!$E852</f>
        <v>1178.1379999999999</v>
      </c>
      <c r="C852" s="31">
        <f>ABS(EtabsPMMCombo!$I852)</f>
        <v>29.51397</v>
      </c>
      <c r="D852" s="31">
        <f>ABS(EtabsPMMCombo!$J852)</f>
        <v>19.094889999999999</v>
      </c>
      <c r="E852" s="31">
        <v>2</v>
      </c>
    </row>
    <row r="853" spans="1:5" x14ac:dyDescent="0.2">
      <c r="A853" s="31" t="str">
        <f>EtabsPMMCombo!$A853&amp;EtabsPMMCombo!$B853</f>
        <v>18FC92</v>
      </c>
      <c r="B853" s="31">
        <f>-EtabsPMMCombo!$E853</f>
        <v>1172.93</v>
      </c>
      <c r="C853" s="31">
        <f>ABS(EtabsPMMCombo!$I853)</f>
        <v>93.75067</v>
      </c>
      <c r="D853" s="31">
        <f>ABS(EtabsPMMCombo!$J853)</f>
        <v>111.78100000000001</v>
      </c>
      <c r="E853" s="31">
        <v>2</v>
      </c>
    </row>
    <row r="854" spans="1:5" x14ac:dyDescent="0.2">
      <c r="A854" s="31" t="str">
        <f>EtabsPMMCombo!$A854&amp;EtabsPMMCombo!$B854</f>
        <v>17FC92</v>
      </c>
      <c r="B854" s="31">
        <f>-EtabsPMMCombo!$E854</f>
        <v>53.569189999999999</v>
      </c>
      <c r="C854" s="31">
        <f>ABS(EtabsPMMCombo!$I854)</f>
        <v>103.4422</v>
      </c>
      <c r="D854" s="31">
        <f>ABS(EtabsPMMCombo!$J854)</f>
        <v>67.387469999999993</v>
      </c>
      <c r="E854" s="31">
        <v>1</v>
      </c>
    </row>
    <row r="855" spans="1:5" x14ac:dyDescent="0.2">
      <c r="A855" s="31" t="str">
        <f>EtabsPMMCombo!$A855&amp;EtabsPMMCombo!$B855</f>
        <v>17FC92</v>
      </c>
      <c r="B855" s="31">
        <f>-EtabsPMMCombo!$E855</f>
        <v>49.986519999999999</v>
      </c>
      <c r="C855" s="31">
        <f>ABS(EtabsPMMCombo!$I855)</f>
        <v>30.492239999999999</v>
      </c>
      <c r="D855" s="31">
        <f>ABS(EtabsPMMCombo!$J855)</f>
        <v>43.119459999999997</v>
      </c>
      <c r="E855" s="31">
        <v>1</v>
      </c>
    </row>
    <row r="856" spans="1:5" x14ac:dyDescent="0.2">
      <c r="A856" s="31" t="str">
        <f>EtabsPMMCombo!$A856&amp;EtabsPMMCombo!$B856</f>
        <v>17FC92</v>
      </c>
      <c r="B856" s="31">
        <f>-EtabsPMMCombo!$E856</f>
        <v>46.403849999999998</v>
      </c>
      <c r="C856" s="31">
        <f>ABS(EtabsPMMCombo!$I856)</f>
        <v>121.0856</v>
      </c>
      <c r="D856" s="31">
        <f>ABS(EtabsPMMCombo!$J856)</f>
        <v>80.935209999999998</v>
      </c>
      <c r="E856" s="31">
        <v>1</v>
      </c>
    </row>
    <row r="857" spans="1:5" x14ac:dyDescent="0.2">
      <c r="A857" s="31" t="str">
        <f>EtabsPMMCombo!$A857&amp;EtabsPMMCombo!$B857</f>
        <v>17FC92</v>
      </c>
      <c r="B857" s="31">
        <f>-EtabsPMMCombo!$E857</f>
        <v>1305.5730000000001</v>
      </c>
      <c r="C857" s="31">
        <f>ABS(EtabsPMMCombo!$I857)</f>
        <v>139.8356</v>
      </c>
      <c r="D857" s="31">
        <f>ABS(EtabsPMMCombo!$J857)</f>
        <v>17.198170000000001</v>
      </c>
      <c r="E857" s="31">
        <v>2</v>
      </c>
    </row>
    <row r="858" spans="1:5" x14ac:dyDescent="0.2">
      <c r="A858" s="31" t="str">
        <f>EtabsPMMCombo!$A858&amp;EtabsPMMCombo!$B858</f>
        <v>17FC92</v>
      </c>
      <c r="B858" s="31">
        <f>-EtabsPMMCombo!$E858</f>
        <v>1300.364</v>
      </c>
      <c r="C858" s="31">
        <f>ABS(EtabsPMMCombo!$I858)</f>
        <v>31.984749999999998</v>
      </c>
      <c r="D858" s="31">
        <f>ABS(EtabsPMMCombo!$J858)</f>
        <v>33.770580000000002</v>
      </c>
      <c r="E858" s="31">
        <v>2</v>
      </c>
    </row>
    <row r="859" spans="1:5" x14ac:dyDescent="0.2">
      <c r="A859" s="31" t="str">
        <f>EtabsPMMCombo!$A859&amp;EtabsPMMCombo!$B859</f>
        <v>17FC92</v>
      </c>
      <c r="B859" s="31">
        <f>-EtabsPMMCombo!$E859</f>
        <v>1295.1559999999999</v>
      </c>
      <c r="C859" s="31">
        <f>ABS(EtabsPMMCombo!$I859)</f>
        <v>87.673299999999998</v>
      </c>
      <c r="D859" s="31">
        <f>ABS(EtabsPMMCombo!$J859)</f>
        <v>112.45140000000001</v>
      </c>
      <c r="E859" s="31">
        <v>2</v>
      </c>
    </row>
    <row r="860" spans="1:5" x14ac:dyDescent="0.2">
      <c r="A860" s="31" t="str">
        <f>EtabsPMMCombo!$A860&amp;EtabsPMMCombo!$B860</f>
        <v>16FC92</v>
      </c>
      <c r="B860" s="31">
        <f>-EtabsPMMCombo!$E860</f>
        <v>44.781170000000003</v>
      </c>
      <c r="C860" s="31">
        <f>ABS(EtabsPMMCombo!$I860)</f>
        <v>118.9666</v>
      </c>
      <c r="D860" s="31">
        <f>ABS(EtabsPMMCombo!$J860)</f>
        <v>56.61121</v>
      </c>
      <c r="E860" s="31">
        <v>1</v>
      </c>
    </row>
    <row r="861" spans="1:5" x14ac:dyDescent="0.2">
      <c r="A861" s="31" t="str">
        <f>EtabsPMMCombo!$A861&amp;EtabsPMMCombo!$B861</f>
        <v>16FC92</v>
      </c>
      <c r="B861" s="31">
        <f>-EtabsPMMCombo!$E861</f>
        <v>41.198500000000003</v>
      </c>
      <c r="C861" s="31">
        <f>ABS(EtabsPMMCombo!$I861)</f>
        <v>33.843780000000002</v>
      </c>
      <c r="D861" s="31">
        <f>ABS(EtabsPMMCombo!$J861)</f>
        <v>25.38157</v>
      </c>
      <c r="E861" s="31">
        <v>1</v>
      </c>
    </row>
    <row r="862" spans="1:5" x14ac:dyDescent="0.2">
      <c r="A862" s="31" t="str">
        <f>EtabsPMMCombo!$A862&amp;EtabsPMMCombo!$B862</f>
        <v>16FC92</v>
      </c>
      <c r="B862" s="31">
        <f>-EtabsPMMCombo!$E862</f>
        <v>37.615830000000003</v>
      </c>
      <c r="C862" s="31">
        <f>ABS(EtabsPMMCombo!$I862)</f>
        <v>87.514920000000004</v>
      </c>
      <c r="D862" s="31">
        <f>ABS(EtabsPMMCombo!$J862)</f>
        <v>9.1847290000000008</v>
      </c>
      <c r="E862" s="31">
        <v>1</v>
      </c>
    </row>
    <row r="863" spans="1:5" x14ac:dyDescent="0.2">
      <c r="A863" s="31" t="str">
        <f>EtabsPMMCombo!$A863&amp;EtabsPMMCombo!$B863</f>
        <v>16FC92</v>
      </c>
      <c r="B863" s="31">
        <f>-EtabsPMMCombo!$E863</f>
        <v>1422.0630000000001</v>
      </c>
      <c r="C863" s="31">
        <f>ABS(EtabsPMMCombo!$I863)</f>
        <v>151.85929999999999</v>
      </c>
      <c r="D863" s="31">
        <f>ABS(EtabsPMMCombo!$J863)</f>
        <v>1.627281</v>
      </c>
      <c r="E863" s="31">
        <v>2</v>
      </c>
    </row>
    <row r="864" spans="1:5" x14ac:dyDescent="0.2">
      <c r="A864" s="31" t="str">
        <f>EtabsPMMCombo!$A864&amp;EtabsPMMCombo!$B864</f>
        <v>16FC92</v>
      </c>
      <c r="B864" s="31">
        <f>-EtabsPMMCombo!$E864</f>
        <v>1416.855</v>
      </c>
      <c r="C864" s="31">
        <f>ABS(EtabsPMMCombo!$I864)</f>
        <v>42.396099999999997</v>
      </c>
      <c r="D864" s="31">
        <f>ABS(EtabsPMMCombo!$J864)</f>
        <v>23.030950000000001</v>
      </c>
      <c r="E864" s="31">
        <v>2</v>
      </c>
    </row>
    <row r="865" spans="1:5" x14ac:dyDescent="0.2">
      <c r="A865" s="31" t="str">
        <f>EtabsPMMCombo!$A865&amp;EtabsPMMCombo!$B865</f>
        <v>16FC92</v>
      </c>
      <c r="B865" s="31">
        <f>-EtabsPMMCombo!$E865</f>
        <v>1411.646</v>
      </c>
      <c r="C865" s="31">
        <f>ABS(EtabsPMMCombo!$I865)</f>
        <v>71.702500000000001</v>
      </c>
      <c r="D865" s="31">
        <f>ABS(EtabsPMMCombo!$J865)</f>
        <v>62.728670000000001</v>
      </c>
      <c r="E865" s="31">
        <v>2</v>
      </c>
    </row>
    <row r="866" spans="1:5" x14ac:dyDescent="0.2">
      <c r="A866" s="31" t="str">
        <f>EtabsPMMCombo!$A866&amp;EtabsPMMCombo!$B866</f>
        <v>15FC92</v>
      </c>
      <c r="B866" s="31">
        <f>-EtabsPMMCombo!$E866</f>
        <v>33.511760000000002</v>
      </c>
      <c r="C866" s="31">
        <f>ABS(EtabsPMMCombo!$I866)</f>
        <v>94.799970000000002</v>
      </c>
      <c r="D866" s="31">
        <f>ABS(EtabsPMMCombo!$J866)</f>
        <v>57.99935</v>
      </c>
      <c r="E866" s="31">
        <v>1</v>
      </c>
    </row>
    <row r="867" spans="1:5" x14ac:dyDescent="0.2">
      <c r="A867" s="31" t="str">
        <f>EtabsPMMCombo!$A867&amp;EtabsPMMCombo!$B867</f>
        <v>15FC92</v>
      </c>
      <c r="B867" s="31">
        <f>-EtabsPMMCombo!$E867</f>
        <v>29.929089999999999</v>
      </c>
      <c r="C867" s="31">
        <f>ABS(EtabsPMMCombo!$I867)</f>
        <v>29.629200000000001</v>
      </c>
      <c r="D867" s="31">
        <f>ABS(EtabsPMMCombo!$J867)</f>
        <v>25.094110000000001</v>
      </c>
      <c r="E867" s="31">
        <v>1</v>
      </c>
    </row>
    <row r="868" spans="1:5" x14ac:dyDescent="0.2">
      <c r="A868" s="31" t="str">
        <f>EtabsPMMCombo!$A868&amp;EtabsPMMCombo!$B868</f>
        <v>15FC92</v>
      </c>
      <c r="B868" s="31">
        <f>-EtabsPMMCombo!$E868</f>
        <v>26.346430000000002</v>
      </c>
      <c r="C868" s="31">
        <f>ABS(EtabsPMMCombo!$I868)</f>
        <v>81.4559</v>
      </c>
      <c r="D868" s="31">
        <f>ABS(EtabsPMMCombo!$J868)</f>
        <v>2.788446</v>
      </c>
      <c r="E868" s="31">
        <v>1</v>
      </c>
    </row>
    <row r="869" spans="1:5" x14ac:dyDescent="0.2">
      <c r="A869" s="31" t="str">
        <f>EtabsPMMCombo!$A869&amp;EtabsPMMCombo!$B869</f>
        <v>15FC92</v>
      </c>
      <c r="B869" s="31">
        <f>-EtabsPMMCombo!$E869</f>
        <v>1540.41</v>
      </c>
      <c r="C869" s="31">
        <f>ABS(EtabsPMMCombo!$I869)</f>
        <v>121.1046</v>
      </c>
      <c r="D869" s="31">
        <f>ABS(EtabsPMMCombo!$J869)</f>
        <v>2.4645000000000001</v>
      </c>
      <c r="E869" s="31">
        <v>2</v>
      </c>
    </row>
    <row r="870" spans="1:5" x14ac:dyDescent="0.2">
      <c r="A870" s="31" t="str">
        <f>EtabsPMMCombo!$A870&amp;EtabsPMMCombo!$B870</f>
        <v>15FC92</v>
      </c>
      <c r="B870" s="31">
        <f>-EtabsPMMCombo!$E870</f>
        <v>1535.202</v>
      </c>
      <c r="C870" s="31">
        <f>ABS(EtabsPMMCombo!$I870)</f>
        <v>33.880989999999997</v>
      </c>
      <c r="D870" s="31">
        <f>ABS(EtabsPMMCombo!$J870)</f>
        <v>21.533550000000002</v>
      </c>
      <c r="E870" s="31">
        <v>2</v>
      </c>
    </row>
    <row r="871" spans="1:5" x14ac:dyDescent="0.2">
      <c r="A871" s="31" t="str">
        <f>EtabsPMMCombo!$A871&amp;EtabsPMMCombo!$B871</f>
        <v>15FC92</v>
      </c>
      <c r="B871" s="31">
        <f>-EtabsPMMCombo!$E871</f>
        <v>1529.9929999999999</v>
      </c>
      <c r="C871" s="31">
        <f>ABS(EtabsPMMCombo!$I871)</f>
        <v>63.64188</v>
      </c>
      <c r="D871" s="31">
        <f>ABS(EtabsPMMCombo!$J871)</f>
        <v>51.213050000000003</v>
      </c>
      <c r="E871" s="31">
        <v>2</v>
      </c>
    </row>
    <row r="872" spans="1:5" x14ac:dyDescent="0.2">
      <c r="A872" s="31" t="str">
        <f>EtabsPMMCombo!$A872&amp;EtabsPMMCombo!$B872</f>
        <v>14FC92</v>
      </c>
      <c r="B872" s="31">
        <f>-EtabsPMMCombo!$E872</f>
        <v>22.183730000000001</v>
      </c>
      <c r="C872" s="31">
        <f>ABS(EtabsPMMCombo!$I872)</f>
        <v>97.478679999999997</v>
      </c>
      <c r="D872" s="31">
        <f>ABS(EtabsPMMCombo!$J872)</f>
        <v>95.073650000000001</v>
      </c>
      <c r="E872" s="31">
        <v>1</v>
      </c>
    </row>
    <row r="873" spans="1:5" x14ac:dyDescent="0.2">
      <c r="A873" s="31" t="str">
        <f>EtabsPMMCombo!$A873&amp;EtabsPMMCombo!$B873</f>
        <v>14FC92</v>
      </c>
      <c r="B873" s="31">
        <f>-EtabsPMMCombo!$E873</f>
        <v>18.60106</v>
      </c>
      <c r="C873" s="31">
        <f>ABS(EtabsPMMCombo!$I873)</f>
        <v>25.735440000000001</v>
      </c>
      <c r="D873" s="31">
        <f>ABS(EtabsPMMCombo!$J873)</f>
        <v>42.056530000000002</v>
      </c>
      <c r="E873" s="31">
        <v>1</v>
      </c>
    </row>
    <row r="874" spans="1:5" x14ac:dyDescent="0.2">
      <c r="A874" s="31" t="str">
        <f>EtabsPMMCombo!$A874&amp;EtabsPMMCombo!$B874</f>
        <v>14FC92</v>
      </c>
      <c r="B874" s="31">
        <f>-EtabsPMMCombo!$E874</f>
        <v>15.0184</v>
      </c>
      <c r="C874" s="31">
        <f>ABS(EtabsPMMCombo!$I874)</f>
        <v>101.27549999999999</v>
      </c>
      <c r="D874" s="31">
        <f>ABS(EtabsPMMCombo!$J874)</f>
        <v>2.2578269999999998</v>
      </c>
      <c r="E874" s="31">
        <v>1</v>
      </c>
    </row>
    <row r="875" spans="1:5" x14ac:dyDescent="0.2">
      <c r="A875" s="31" t="str">
        <f>EtabsPMMCombo!$A875&amp;EtabsPMMCombo!$B875</f>
        <v>14FC92</v>
      </c>
      <c r="B875" s="31">
        <f>-EtabsPMMCombo!$E875</f>
        <v>1658.5640000000001</v>
      </c>
      <c r="C875" s="31">
        <f>ABS(EtabsPMMCombo!$I875)</f>
        <v>128.1694</v>
      </c>
      <c r="D875" s="31">
        <f>ABS(EtabsPMMCombo!$J875)</f>
        <v>53.232399999999998</v>
      </c>
      <c r="E875" s="31">
        <v>2</v>
      </c>
    </row>
    <row r="876" spans="1:5" x14ac:dyDescent="0.2">
      <c r="A876" s="31" t="str">
        <f>EtabsPMMCombo!$A876&amp;EtabsPMMCombo!$B876</f>
        <v>14FC92</v>
      </c>
      <c r="B876" s="31">
        <f>-EtabsPMMCombo!$E876</f>
        <v>1653.355</v>
      </c>
      <c r="C876" s="31">
        <f>ABS(EtabsPMMCombo!$I876)</f>
        <v>30.80209</v>
      </c>
      <c r="D876" s="31">
        <f>ABS(EtabsPMMCombo!$J876)</f>
        <v>48.218150000000001</v>
      </c>
      <c r="E876" s="31">
        <v>2</v>
      </c>
    </row>
    <row r="877" spans="1:5" x14ac:dyDescent="0.2">
      <c r="A877" s="31" t="str">
        <f>EtabsPMMCombo!$A877&amp;EtabsPMMCombo!$B877</f>
        <v>14FC92</v>
      </c>
      <c r="B877" s="31">
        <f>-EtabsPMMCombo!$E877</f>
        <v>1648.1469999999999</v>
      </c>
      <c r="C877" s="31">
        <f>ABS(EtabsPMMCombo!$I877)</f>
        <v>80.701580000000007</v>
      </c>
      <c r="D877" s="31">
        <f>ABS(EtabsPMMCombo!$J877)</f>
        <v>56.402230000000003</v>
      </c>
      <c r="E877" s="31">
        <v>2</v>
      </c>
    </row>
    <row r="878" spans="1:5" x14ac:dyDescent="0.2">
      <c r="A878" s="31" t="str">
        <f>EtabsPMMCombo!$A878&amp;EtabsPMMCombo!$B878</f>
        <v>13FC92</v>
      </c>
      <c r="B878" s="31">
        <f>-EtabsPMMCombo!$E878</f>
        <v>9.5219830000000005</v>
      </c>
      <c r="C878" s="31">
        <f>ABS(EtabsPMMCombo!$I878)</f>
        <v>104.97</v>
      </c>
      <c r="D878" s="31">
        <f>ABS(EtabsPMMCombo!$J878)</f>
        <v>132.3948</v>
      </c>
      <c r="E878" s="31">
        <v>2</v>
      </c>
    </row>
    <row r="879" spans="1:5" x14ac:dyDescent="0.2">
      <c r="A879" s="31" t="str">
        <f>EtabsPMMCombo!$A879&amp;EtabsPMMCombo!$B879</f>
        <v>13FC92</v>
      </c>
      <c r="B879" s="31">
        <f>-EtabsPMMCombo!$E879</f>
        <v>5.9393140000000004</v>
      </c>
      <c r="C879" s="31">
        <f>ABS(EtabsPMMCombo!$I879)</f>
        <v>30.95993</v>
      </c>
      <c r="D879" s="31">
        <f>ABS(EtabsPMMCombo!$J879)</f>
        <v>25.151959999999999</v>
      </c>
      <c r="E879" s="31">
        <v>1</v>
      </c>
    </row>
    <row r="880" spans="1:5" x14ac:dyDescent="0.2">
      <c r="A880" s="31" t="str">
        <f>EtabsPMMCombo!$A880&amp;EtabsPMMCombo!$B880</f>
        <v>13FC92</v>
      </c>
      <c r="B880" s="31">
        <f>-EtabsPMMCombo!$E880</f>
        <v>2.3566449999999999</v>
      </c>
      <c r="C880" s="31">
        <f>ABS(EtabsPMMCombo!$I880)</f>
        <v>103.5727</v>
      </c>
      <c r="D880" s="31">
        <f>ABS(EtabsPMMCombo!$J880)</f>
        <v>84.421539999999993</v>
      </c>
      <c r="E880" s="31">
        <v>1</v>
      </c>
    </row>
    <row r="881" spans="1:5" x14ac:dyDescent="0.2">
      <c r="A881" s="31" t="str">
        <f>EtabsPMMCombo!$A881&amp;EtabsPMMCombo!$B881</f>
        <v>13FC92</v>
      </c>
      <c r="B881" s="31">
        <f>-EtabsPMMCombo!$E881</f>
        <v>1779.146</v>
      </c>
      <c r="C881" s="31">
        <f>ABS(EtabsPMMCombo!$I881)</f>
        <v>136.7868</v>
      </c>
      <c r="D881" s="31">
        <f>ABS(EtabsPMMCombo!$J881)</f>
        <v>94.718540000000004</v>
      </c>
      <c r="E881" s="31">
        <v>2</v>
      </c>
    </row>
    <row r="882" spans="1:5" x14ac:dyDescent="0.2">
      <c r="A882" s="31" t="str">
        <f>EtabsPMMCombo!$A882&amp;EtabsPMMCombo!$B882</f>
        <v>13FC92</v>
      </c>
      <c r="B882" s="31">
        <f>-EtabsPMMCombo!$E882</f>
        <v>1773.9369999999999</v>
      </c>
      <c r="C882" s="31">
        <f>ABS(EtabsPMMCombo!$I882)</f>
        <v>33.574840000000002</v>
      </c>
      <c r="D882" s="31">
        <f>ABS(EtabsPMMCombo!$J882)</f>
        <v>21.464590000000001</v>
      </c>
      <c r="E882" s="31">
        <v>2</v>
      </c>
    </row>
    <row r="883" spans="1:5" x14ac:dyDescent="0.2">
      <c r="A883" s="31" t="str">
        <f>EtabsPMMCombo!$A883&amp;EtabsPMMCombo!$B883</f>
        <v>13FC92</v>
      </c>
      <c r="B883" s="31">
        <f>-EtabsPMMCombo!$E883</f>
        <v>1768.7280000000001</v>
      </c>
      <c r="C883" s="31">
        <f>ABS(EtabsPMMCombo!$I883)</f>
        <v>76.976529999999997</v>
      </c>
      <c r="D883" s="31">
        <f>ABS(EtabsPMMCombo!$J883)</f>
        <v>114.7359</v>
      </c>
      <c r="E883" s="31">
        <v>2</v>
      </c>
    </row>
    <row r="884" spans="1:5" x14ac:dyDescent="0.2">
      <c r="A884" s="31" t="str">
        <f>EtabsPMMCombo!$A884&amp;EtabsPMMCombo!$B884</f>
        <v>12FC92</v>
      </c>
      <c r="B884" s="31">
        <f>-EtabsPMMCombo!$E884</f>
        <v>-3.3997549999999999</v>
      </c>
      <c r="C884" s="31">
        <f>ABS(EtabsPMMCombo!$I884)</f>
        <v>108.1063</v>
      </c>
      <c r="D884" s="31">
        <f>ABS(EtabsPMMCombo!$J884)</f>
        <v>113.3518</v>
      </c>
      <c r="E884" s="31">
        <v>1</v>
      </c>
    </row>
    <row r="885" spans="1:5" x14ac:dyDescent="0.2">
      <c r="A885" s="31" t="str">
        <f>EtabsPMMCombo!$A885&amp;EtabsPMMCombo!$B885</f>
        <v>12FC92</v>
      </c>
      <c r="B885" s="31">
        <f>-EtabsPMMCombo!$E885</f>
        <v>-6.982424</v>
      </c>
      <c r="C885" s="31">
        <f>ABS(EtabsPMMCombo!$I885)</f>
        <v>33.022210000000001</v>
      </c>
      <c r="D885" s="31">
        <f>ABS(EtabsPMMCombo!$J885)</f>
        <v>25.33409</v>
      </c>
      <c r="E885" s="31">
        <v>1</v>
      </c>
    </row>
    <row r="886" spans="1:5" x14ac:dyDescent="0.2">
      <c r="A886" s="31" t="str">
        <f>EtabsPMMCombo!$A886&amp;EtabsPMMCombo!$B886</f>
        <v>12FC92</v>
      </c>
      <c r="B886" s="31">
        <f>-EtabsPMMCombo!$E886</f>
        <v>-10.56509</v>
      </c>
      <c r="C886" s="31">
        <f>ABS(EtabsPMMCombo!$I886)</f>
        <v>104.5908</v>
      </c>
      <c r="D886" s="31">
        <f>ABS(EtabsPMMCombo!$J886)</f>
        <v>63.6081</v>
      </c>
      <c r="E886" s="31">
        <v>1</v>
      </c>
    </row>
    <row r="887" spans="1:5" x14ac:dyDescent="0.2">
      <c r="A887" s="31" t="str">
        <f>EtabsPMMCombo!$A887&amp;EtabsPMMCombo!$B887</f>
        <v>12FC92</v>
      </c>
      <c r="B887" s="31">
        <f>-EtabsPMMCombo!$E887</f>
        <v>1900.1880000000001</v>
      </c>
      <c r="C887" s="31">
        <f>ABS(EtabsPMMCombo!$I887)</f>
        <v>139.2741</v>
      </c>
      <c r="D887" s="31">
        <f>ABS(EtabsPMMCombo!$J887)</f>
        <v>75.785250000000005</v>
      </c>
      <c r="E887" s="31">
        <v>2</v>
      </c>
    </row>
    <row r="888" spans="1:5" x14ac:dyDescent="0.2">
      <c r="A888" s="31" t="str">
        <f>EtabsPMMCombo!$A888&amp;EtabsPMMCombo!$B888</f>
        <v>12FC92</v>
      </c>
      <c r="B888" s="31">
        <f>-EtabsPMMCombo!$E888</f>
        <v>1894.98</v>
      </c>
      <c r="C888" s="31">
        <f>ABS(EtabsPMMCombo!$I888)</f>
        <v>35.337919999999997</v>
      </c>
      <c r="D888" s="31">
        <f>ABS(EtabsPMMCombo!$J888)</f>
        <v>23.058430000000001</v>
      </c>
      <c r="E888" s="31">
        <v>2</v>
      </c>
    </row>
    <row r="889" spans="1:5" x14ac:dyDescent="0.2">
      <c r="A889" s="31" t="str">
        <f>EtabsPMMCombo!$A889&amp;EtabsPMMCombo!$B889</f>
        <v>12FC92</v>
      </c>
      <c r="B889" s="31">
        <f>-EtabsPMMCombo!$E889</f>
        <v>1889.771</v>
      </c>
      <c r="C889" s="31">
        <f>ABS(EtabsPMMCombo!$I889)</f>
        <v>78.045910000000006</v>
      </c>
      <c r="D889" s="31">
        <f>ABS(EtabsPMMCombo!$J889)</f>
        <v>96.631770000000003</v>
      </c>
      <c r="E889" s="31">
        <v>2</v>
      </c>
    </row>
    <row r="890" spans="1:5" x14ac:dyDescent="0.2">
      <c r="A890" s="31" t="str">
        <f>EtabsPMMCombo!$A890&amp;EtabsPMMCombo!$B890</f>
        <v>11FC92</v>
      </c>
      <c r="B890" s="31">
        <f>-EtabsPMMCombo!$E890</f>
        <v>-16.637070000000001</v>
      </c>
      <c r="C890" s="31">
        <f>ABS(EtabsPMMCombo!$I890)</f>
        <v>103.4616</v>
      </c>
      <c r="D890" s="31">
        <f>ABS(EtabsPMMCombo!$J890)</f>
        <v>122.5403</v>
      </c>
      <c r="E890" s="31">
        <v>1</v>
      </c>
    </row>
    <row r="891" spans="1:5" x14ac:dyDescent="0.2">
      <c r="A891" s="31" t="str">
        <f>EtabsPMMCombo!$A891&amp;EtabsPMMCombo!$B891</f>
        <v>11FC92</v>
      </c>
      <c r="B891" s="31">
        <f>-EtabsPMMCombo!$E891</f>
        <v>-20.219740000000002</v>
      </c>
      <c r="C891" s="31">
        <f>ABS(EtabsPMMCombo!$I891)</f>
        <v>29.133279999999999</v>
      </c>
      <c r="D891" s="31">
        <f>ABS(EtabsPMMCombo!$J891)</f>
        <v>22.005669999999999</v>
      </c>
      <c r="E891" s="31">
        <v>1</v>
      </c>
    </row>
    <row r="892" spans="1:5" x14ac:dyDescent="0.2">
      <c r="A892" s="31" t="str">
        <f>EtabsPMMCombo!$A892&amp;EtabsPMMCombo!$B892</f>
        <v>11FC92</v>
      </c>
      <c r="B892" s="31">
        <f>-EtabsPMMCombo!$E892</f>
        <v>-23.802409999999998</v>
      </c>
      <c r="C892" s="31">
        <f>ABS(EtabsPMMCombo!$I892)</f>
        <v>107.52119999999999</v>
      </c>
      <c r="D892" s="31">
        <f>ABS(EtabsPMMCombo!$J892)</f>
        <v>74.001199999999997</v>
      </c>
      <c r="E892" s="31">
        <v>1</v>
      </c>
    </row>
    <row r="893" spans="1:5" x14ac:dyDescent="0.2">
      <c r="A893" s="31" t="str">
        <f>EtabsPMMCombo!$A893&amp;EtabsPMMCombo!$B893</f>
        <v>11FC92</v>
      </c>
      <c r="B893" s="31">
        <f>-EtabsPMMCombo!$E893</f>
        <v>2021.454</v>
      </c>
      <c r="C893" s="31">
        <f>ABS(EtabsPMMCombo!$I893)</f>
        <v>132.03370000000001</v>
      </c>
      <c r="D893" s="31">
        <f>ABS(EtabsPMMCombo!$J893)</f>
        <v>84.837270000000004</v>
      </c>
      <c r="E893" s="31">
        <v>2</v>
      </c>
    </row>
    <row r="894" spans="1:5" x14ac:dyDescent="0.2">
      <c r="A894" s="31" t="str">
        <f>EtabsPMMCombo!$A894&amp;EtabsPMMCombo!$B894</f>
        <v>11FC92</v>
      </c>
      <c r="B894" s="31">
        <f>-EtabsPMMCombo!$E894</f>
        <v>2016.2460000000001</v>
      </c>
      <c r="C894" s="31">
        <f>ABS(EtabsPMMCombo!$I894)</f>
        <v>29.213709999999999</v>
      </c>
      <c r="D894" s="31">
        <f>ABS(EtabsPMMCombo!$J894)</f>
        <v>19.280989999999999</v>
      </c>
      <c r="E894" s="31">
        <v>2</v>
      </c>
    </row>
    <row r="895" spans="1:5" x14ac:dyDescent="0.2">
      <c r="A895" s="31" t="str">
        <f>EtabsPMMCombo!$A895&amp;EtabsPMMCombo!$B895</f>
        <v>11FC92</v>
      </c>
      <c r="B895" s="31">
        <f>-EtabsPMMCombo!$E895</f>
        <v>2011.037</v>
      </c>
      <c r="C895" s="31">
        <f>ABS(EtabsPMMCombo!$I895)</f>
        <v>79.109700000000004</v>
      </c>
      <c r="D895" s="31">
        <f>ABS(EtabsPMMCombo!$J895)</f>
        <v>106.2654</v>
      </c>
      <c r="E895" s="31">
        <v>2</v>
      </c>
    </row>
    <row r="896" spans="1:5" x14ac:dyDescent="0.2">
      <c r="A896" s="31" t="str">
        <f>EtabsPMMCombo!$A896&amp;EtabsPMMCombo!$B896</f>
        <v>10FC92</v>
      </c>
      <c r="B896" s="31">
        <f>-EtabsPMMCombo!$E896</f>
        <v>-27.42963</v>
      </c>
      <c r="C896" s="31">
        <f>ABS(EtabsPMMCombo!$I896)</f>
        <v>121.0296</v>
      </c>
      <c r="D896" s="31">
        <f>ABS(EtabsPMMCombo!$J896)</f>
        <v>135.0497</v>
      </c>
      <c r="E896" s="31">
        <v>2</v>
      </c>
    </row>
    <row r="897" spans="1:5" x14ac:dyDescent="0.2">
      <c r="A897" s="31" t="str">
        <f>EtabsPMMCombo!$A897&amp;EtabsPMMCombo!$B897</f>
        <v>10FC92</v>
      </c>
      <c r="B897" s="31">
        <f>-EtabsPMMCombo!$E897</f>
        <v>-31.0123</v>
      </c>
      <c r="C897" s="31">
        <f>ABS(EtabsPMMCombo!$I897)</f>
        <v>31.67765</v>
      </c>
      <c r="D897" s="31">
        <f>ABS(EtabsPMMCombo!$J897)</f>
        <v>23.88693</v>
      </c>
      <c r="E897" s="31">
        <v>1</v>
      </c>
    </row>
    <row r="898" spans="1:5" x14ac:dyDescent="0.2">
      <c r="A898" s="31" t="str">
        <f>EtabsPMMCombo!$A898&amp;EtabsPMMCombo!$B898</f>
        <v>10FC92</v>
      </c>
      <c r="B898" s="31">
        <f>-EtabsPMMCombo!$E898</f>
        <v>-34.594970000000004</v>
      </c>
      <c r="C898" s="31">
        <f>ABS(EtabsPMMCombo!$I898)</f>
        <v>111.21129999999999</v>
      </c>
      <c r="D898" s="31">
        <f>ABS(EtabsPMMCombo!$J898)</f>
        <v>70.796379999999999</v>
      </c>
      <c r="E898" s="31">
        <v>1</v>
      </c>
    </row>
    <row r="899" spans="1:5" x14ac:dyDescent="0.2">
      <c r="A899" s="31" t="str">
        <f>EtabsPMMCombo!$A899&amp;EtabsPMMCombo!$B899</f>
        <v>10FC92</v>
      </c>
      <c r="B899" s="31">
        <f>-EtabsPMMCombo!$E899</f>
        <v>2144.2660000000001</v>
      </c>
      <c r="C899" s="31">
        <f>ABS(EtabsPMMCombo!$I899)</f>
        <v>153.7791</v>
      </c>
      <c r="D899" s="31">
        <f>ABS(EtabsPMMCombo!$J899)</f>
        <v>94.709029999999998</v>
      </c>
      <c r="E899" s="31">
        <v>2</v>
      </c>
    </row>
    <row r="900" spans="1:5" x14ac:dyDescent="0.2">
      <c r="A900" s="31" t="str">
        <f>EtabsPMMCombo!$A900&amp;EtabsPMMCombo!$B900</f>
        <v>10FC92</v>
      </c>
      <c r="B900" s="31">
        <f>-EtabsPMMCombo!$E900</f>
        <v>2139.0569999999998</v>
      </c>
      <c r="C900" s="31">
        <f>ABS(EtabsPMMCombo!$I900)</f>
        <v>31.264119999999998</v>
      </c>
      <c r="D900" s="31">
        <f>ABS(EtabsPMMCombo!$J900)</f>
        <v>21.296320000000001</v>
      </c>
      <c r="E900" s="31">
        <v>2</v>
      </c>
    </row>
    <row r="901" spans="1:5" x14ac:dyDescent="0.2">
      <c r="A901" s="31" t="str">
        <f>EtabsPMMCombo!$A901&amp;EtabsPMMCombo!$B901</f>
        <v>10FC92</v>
      </c>
      <c r="B901" s="31">
        <f>-EtabsPMMCombo!$E901</f>
        <v>2133.8490000000002</v>
      </c>
      <c r="C901" s="31">
        <f>ABS(EtabsPMMCombo!$I901)</f>
        <v>77.636539999999997</v>
      </c>
      <c r="D901" s="31">
        <f>ABS(EtabsPMMCombo!$J901)</f>
        <v>105.9665</v>
      </c>
      <c r="E901" s="31">
        <v>2</v>
      </c>
    </row>
    <row r="902" spans="1:5" x14ac:dyDescent="0.2">
      <c r="A902" s="31" t="str">
        <f>EtabsPMMCombo!$A902&amp;EtabsPMMCombo!$B902</f>
        <v>9FC92</v>
      </c>
      <c r="B902" s="31">
        <f>-EtabsPMMCombo!$E902</f>
        <v>-37.160290000000003</v>
      </c>
      <c r="C902" s="31">
        <f>ABS(EtabsPMMCombo!$I902)</f>
        <v>158.11279999999999</v>
      </c>
      <c r="D902" s="31">
        <f>ABS(EtabsPMMCombo!$J902)</f>
        <v>175.04949999999999</v>
      </c>
      <c r="E902" s="31">
        <v>2</v>
      </c>
    </row>
    <row r="903" spans="1:5" x14ac:dyDescent="0.2">
      <c r="A903" s="31" t="str">
        <f>EtabsPMMCombo!$A903&amp;EtabsPMMCombo!$B903</f>
        <v>9FC92</v>
      </c>
      <c r="B903" s="31">
        <f>-EtabsPMMCombo!$E903</f>
        <v>-40.742959999999997</v>
      </c>
      <c r="C903" s="31">
        <f>ABS(EtabsPMMCombo!$I903)</f>
        <v>58.403089999999999</v>
      </c>
      <c r="D903" s="31">
        <f>ABS(EtabsPMMCombo!$J903)</f>
        <v>49.436149999999998</v>
      </c>
      <c r="E903" s="31">
        <v>1</v>
      </c>
    </row>
    <row r="904" spans="1:5" x14ac:dyDescent="0.2">
      <c r="A904" s="31" t="str">
        <f>EtabsPMMCombo!$A904&amp;EtabsPMMCombo!$B904</f>
        <v>9FC92</v>
      </c>
      <c r="B904" s="31">
        <f>-EtabsPMMCombo!$E904</f>
        <v>-44.325629999999997</v>
      </c>
      <c r="C904" s="31">
        <f>ABS(EtabsPMMCombo!$I904)</f>
        <v>84.458979999999997</v>
      </c>
      <c r="D904" s="31">
        <f>ABS(EtabsPMMCombo!$J904)</f>
        <v>50.338470000000001</v>
      </c>
      <c r="E904" s="31">
        <v>1</v>
      </c>
    </row>
    <row r="905" spans="1:5" x14ac:dyDescent="0.2">
      <c r="A905" s="31" t="str">
        <f>EtabsPMMCombo!$A905&amp;EtabsPMMCombo!$B905</f>
        <v>9FC92</v>
      </c>
      <c r="B905" s="31">
        <f>-EtabsPMMCombo!$E905</f>
        <v>2266.4009999999998</v>
      </c>
      <c r="C905" s="31">
        <f>ABS(EtabsPMMCombo!$I905)</f>
        <v>199.56059999999999</v>
      </c>
      <c r="D905" s="31">
        <f>ABS(EtabsPMMCombo!$J905)</f>
        <v>141.67269999999999</v>
      </c>
      <c r="E905" s="31">
        <v>2</v>
      </c>
    </row>
    <row r="906" spans="1:5" x14ac:dyDescent="0.2">
      <c r="A906" s="31" t="str">
        <f>EtabsPMMCombo!$A906&amp;EtabsPMMCombo!$B906</f>
        <v>9FC92</v>
      </c>
      <c r="B906" s="31">
        <f>-EtabsPMMCombo!$E906</f>
        <v>2261.192</v>
      </c>
      <c r="C906" s="31">
        <f>ABS(EtabsPMMCombo!$I906)</f>
        <v>63.98151</v>
      </c>
      <c r="D906" s="31">
        <f>ABS(EtabsPMMCombo!$J906)</f>
        <v>50.006920000000001</v>
      </c>
      <c r="E906" s="31">
        <v>2</v>
      </c>
    </row>
    <row r="907" spans="1:5" x14ac:dyDescent="0.2">
      <c r="A907" s="31" t="str">
        <f>EtabsPMMCombo!$A907&amp;EtabsPMMCombo!$B907</f>
        <v>9FC92</v>
      </c>
      <c r="B907" s="31">
        <f>-EtabsPMMCombo!$E907</f>
        <v>2255.9839999999999</v>
      </c>
      <c r="C907" s="31">
        <f>ABS(EtabsPMMCombo!$I907)</f>
        <v>54.143799999999999</v>
      </c>
      <c r="D907" s="31">
        <f>ABS(EtabsPMMCombo!$J907)</f>
        <v>84.854320000000001</v>
      </c>
      <c r="E907" s="31">
        <v>2</v>
      </c>
    </row>
    <row r="908" spans="1:5" x14ac:dyDescent="0.2">
      <c r="A908" s="31" t="str">
        <f>EtabsPMMCombo!$A908&amp;EtabsPMMCombo!$B908</f>
        <v>8FC92</v>
      </c>
      <c r="B908" s="31">
        <f>-EtabsPMMCombo!$E908</f>
        <v>-45.811770000000003</v>
      </c>
      <c r="C908" s="31">
        <f>ABS(EtabsPMMCombo!$I908)</f>
        <v>227.78489999999999</v>
      </c>
      <c r="D908" s="31">
        <f>ABS(EtabsPMMCombo!$J908)</f>
        <v>181.1926</v>
      </c>
      <c r="E908" s="31">
        <v>2</v>
      </c>
    </row>
    <row r="909" spans="1:5" x14ac:dyDescent="0.2">
      <c r="A909" s="31" t="str">
        <f>EtabsPMMCombo!$A909&amp;EtabsPMMCombo!$B909</f>
        <v>8FC92</v>
      </c>
      <c r="B909" s="31">
        <f>-EtabsPMMCombo!$E909</f>
        <v>-49.394440000000003</v>
      </c>
      <c r="C909" s="31">
        <f>ABS(EtabsPMMCombo!$I909)</f>
        <v>119.6589</v>
      </c>
      <c r="D909" s="31">
        <f>ABS(EtabsPMMCombo!$J909)</f>
        <v>77.606470000000002</v>
      </c>
      <c r="E909" s="31">
        <v>1</v>
      </c>
    </row>
    <row r="910" spans="1:5" x14ac:dyDescent="0.2">
      <c r="A910" s="31" t="str">
        <f>EtabsPMMCombo!$A910&amp;EtabsPMMCombo!$B910</f>
        <v>8FC92</v>
      </c>
      <c r="B910" s="31">
        <f>-EtabsPMMCombo!$E910</f>
        <v>-52.977110000000003</v>
      </c>
      <c r="C910" s="31">
        <f>ABS(EtabsPMMCombo!$I910)</f>
        <v>53.573900000000002</v>
      </c>
      <c r="D910" s="31">
        <f>ABS(EtabsPMMCombo!$J910)</f>
        <v>10.574070000000001</v>
      </c>
      <c r="E910" s="31">
        <v>1</v>
      </c>
    </row>
    <row r="911" spans="1:5" x14ac:dyDescent="0.2">
      <c r="A911" s="31" t="str">
        <f>EtabsPMMCombo!$A911&amp;EtabsPMMCombo!$B911</f>
        <v>8FC92</v>
      </c>
      <c r="B911" s="31">
        <f>-EtabsPMMCombo!$E911</f>
        <v>2383.9969999999998</v>
      </c>
      <c r="C911" s="31">
        <f>ABS(EtabsPMMCombo!$I911)</f>
        <v>259.99590000000001</v>
      </c>
      <c r="D911" s="31">
        <f>ABS(EtabsPMMCombo!$J911)</f>
        <v>143.55250000000001</v>
      </c>
      <c r="E911" s="31">
        <v>2</v>
      </c>
    </row>
    <row r="912" spans="1:5" x14ac:dyDescent="0.2">
      <c r="A912" s="31" t="str">
        <f>EtabsPMMCombo!$A912&amp;EtabsPMMCombo!$B912</f>
        <v>8FC92</v>
      </c>
      <c r="B912" s="31">
        <f>-EtabsPMMCombo!$E912</f>
        <v>2378.788</v>
      </c>
      <c r="C912" s="31">
        <f>ABS(EtabsPMMCombo!$I912)</f>
        <v>124.09139999999999</v>
      </c>
      <c r="D912" s="31">
        <f>ABS(EtabsPMMCombo!$J912)</f>
        <v>76.37621</v>
      </c>
      <c r="E912" s="31">
        <v>2</v>
      </c>
    </row>
    <row r="913" spans="1:5" x14ac:dyDescent="0.2">
      <c r="A913" s="31" t="str">
        <f>EtabsPMMCombo!$A913&amp;EtabsPMMCombo!$B913</f>
        <v>8FC92</v>
      </c>
      <c r="B913" s="31">
        <f>-EtabsPMMCombo!$E913</f>
        <v>2373.58</v>
      </c>
      <c r="C913" s="31">
        <f>ABS(EtabsPMMCombo!$I913)</f>
        <v>30.207689999999999</v>
      </c>
      <c r="D913" s="31">
        <f>ABS(EtabsPMMCombo!$J913)</f>
        <v>45.759239999999998</v>
      </c>
      <c r="E913" s="31">
        <v>2</v>
      </c>
    </row>
    <row r="914" spans="1:5" x14ac:dyDescent="0.2">
      <c r="A914" s="31" t="str">
        <f>EtabsPMMCombo!$A914&amp;EtabsPMMCombo!$B914</f>
        <v>7FC92</v>
      </c>
      <c r="B914" s="31">
        <f>-EtabsPMMCombo!$E914</f>
        <v>-101.3956</v>
      </c>
      <c r="C914" s="31">
        <f>ABS(EtabsPMMCombo!$I914)</f>
        <v>223.1344</v>
      </c>
      <c r="D914" s="31">
        <f>ABS(EtabsPMMCombo!$J914)</f>
        <v>332.07619999999997</v>
      </c>
      <c r="E914" s="31">
        <v>2</v>
      </c>
    </row>
    <row r="915" spans="1:5" x14ac:dyDescent="0.2">
      <c r="A915" s="31" t="str">
        <f>EtabsPMMCombo!$A915&amp;EtabsPMMCombo!$B915</f>
        <v>7FC92</v>
      </c>
      <c r="B915" s="31">
        <f>-EtabsPMMCombo!$E915</f>
        <v>-105.87390000000001</v>
      </c>
      <c r="C915" s="31">
        <f>ABS(EtabsPMMCombo!$I915)</f>
        <v>72.913150000000002</v>
      </c>
      <c r="D915" s="31">
        <f>ABS(EtabsPMMCombo!$J915)</f>
        <v>94.310010000000005</v>
      </c>
      <c r="E915" s="31">
        <v>1</v>
      </c>
    </row>
    <row r="916" spans="1:5" x14ac:dyDescent="0.2">
      <c r="A916" s="31" t="str">
        <f>EtabsPMMCombo!$A916&amp;EtabsPMMCombo!$B916</f>
        <v>7FC92</v>
      </c>
      <c r="B916" s="31">
        <f>-EtabsPMMCombo!$E916</f>
        <v>-110.3522</v>
      </c>
      <c r="C916" s="31">
        <f>ABS(EtabsPMMCombo!$I916)</f>
        <v>167.3289</v>
      </c>
      <c r="D916" s="31">
        <f>ABS(EtabsPMMCombo!$J916)</f>
        <v>104.0883</v>
      </c>
      <c r="E916" s="31">
        <v>2</v>
      </c>
    </row>
    <row r="917" spans="1:5" x14ac:dyDescent="0.2">
      <c r="A917" s="31" t="str">
        <f>EtabsPMMCombo!$A917&amp;EtabsPMMCombo!$B917</f>
        <v>7FC92</v>
      </c>
      <c r="B917" s="31">
        <f>-EtabsPMMCombo!$E917</f>
        <v>2577.1089999999999</v>
      </c>
      <c r="C917" s="31">
        <f>ABS(EtabsPMMCombo!$I917)</f>
        <v>273.18779999999998</v>
      </c>
      <c r="D917" s="31">
        <f>ABS(EtabsPMMCombo!$J917)</f>
        <v>223.60239999999999</v>
      </c>
      <c r="E917" s="31">
        <v>3</v>
      </c>
    </row>
    <row r="918" spans="1:5" x14ac:dyDescent="0.2">
      <c r="A918" s="31" t="str">
        <f>EtabsPMMCombo!$A918&amp;EtabsPMMCombo!$B918</f>
        <v>7FC92</v>
      </c>
      <c r="B918" s="31">
        <f>-EtabsPMMCombo!$E918</f>
        <v>2570.5990000000002</v>
      </c>
      <c r="C918" s="31">
        <f>ABS(EtabsPMMCombo!$I918)</f>
        <v>81.760980000000004</v>
      </c>
      <c r="D918" s="31">
        <f>ABS(EtabsPMMCombo!$J918)</f>
        <v>64.839230000000001</v>
      </c>
      <c r="E918" s="31">
        <v>2</v>
      </c>
    </row>
    <row r="919" spans="1:5" x14ac:dyDescent="0.2">
      <c r="A919" s="31" t="str">
        <f>EtabsPMMCombo!$A919&amp;EtabsPMMCombo!$B919</f>
        <v>7FC92</v>
      </c>
      <c r="B919" s="31">
        <f>-EtabsPMMCombo!$E919</f>
        <v>2564.0880000000002</v>
      </c>
      <c r="C919" s="31">
        <f>ABS(EtabsPMMCombo!$I919)</f>
        <v>134.91050000000001</v>
      </c>
      <c r="D919" s="31">
        <f>ABS(EtabsPMMCombo!$J919)</f>
        <v>153.8227</v>
      </c>
      <c r="E919" s="31">
        <v>2</v>
      </c>
    </row>
    <row r="920" spans="1:5" x14ac:dyDescent="0.2">
      <c r="A920" s="31" t="str">
        <f>EtabsPMMCombo!$A920&amp;EtabsPMMCombo!$B920</f>
        <v>6FC92</v>
      </c>
      <c r="B920" s="31">
        <f>-EtabsPMMCombo!$E920</f>
        <v>-92.896900000000002</v>
      </c>
      <c r="C920" s="31">
        <f>ABS(EtabsPMMCombo!$I920)</f>
        <v>124.0835</v>
      </c>
      <c r="D920" s="31">
        <f>ABS(EtabsPMMCombo!$J920)</f>
        <v>336.8485</v>
      </c>
      <c r="E920" s="31">
        <v>2</v>
      </c>
    </row>
    <row r="921" spans="1:5" x14ac:dyDescent="0.2">
      <c r="A921" s="31" t="str">
        <f>EtabsPMMCombo!$A921&amp;EtabsPMMCombo!$B921</f>
        <v>6FC92</v>
      </c>
      <c r="B921" s="31">
        <f>-EtabsPMMCombo!$E921</f>
        <v>-96.778120000000001</v>
      </c>
      <c r="C921" s="31">
        <f>ABS(EtabsPMMCombo!$I921)</f>
        <v>54.497250000000001</v>
      </c>
      <c r="D921" s="31">
        <f>ABS(EtabsPMMCombo!$J921)</f>
        <v>36.76482</v>
      </c>
      <c r="E921" s="31">
        <v>1</v>
      </c>
    </row>
    <row r="922" spans="1:5" x14ac:dyDescent="0.2">
      <c r="A922" s="31" t="str">
        <f>EtabsPMMCombo!$A922&amp;EtabsPMMCombo!$B922</f>
        <v>6FC92</v>
      </c>
      <c r="B922" s="31">
        <f>-EtabsPMMCombo!$E922</f>
        <v>-100.6593</v>
      </c>
      <c r="C922" s="31">
        <f>ABS(EtabsPMMCombo!$I922)</f>
        <v>140.53559999999999</v>
      </c>
      <c r="D922" s="31">
        <f>ABS(EtabsPMMCombo!$J922)</f>
        <v>155.43260000000001</v>
      </c>
      <c r="E922" s="31">
        <v>2</v>
      </c>
    </row>
    <row r="923" spans="1:5" x14ac:dyDescent="0.2">
      <c r="A923" s="31" t="str">
        <f>EtabsPMMCombo!$A923&amp;EtabsPMMCombo!$B923</f>
        <v>6FC92</v>
      </c>
      <c r="B923" s="31">
        <f>-EtabsPMMCombo!$E923</f>
        <v>2651.7130000000002</v>
      </c>
      <c r="C923" s="31">
        <f>ABS(EtabsPMMCombo!$I923)</f>
        <v>181.5557</v>
      </c>
      <c r="D923" s="31">
        <f>ABS(EtabsPMMCombo!$J923)</f>
        <v>192.78129999999999</v>
      </c>
      <c r="E923" s="31">
        <v>2</v>
      </c>
    </row>
    <row r="924" spans="1:5" x14ac:dyDescent="0.2">
      <c r="A924" s="31" t="str">
        <f>EtabsPMMCombo!$A924&amp;EtabsPMMCombo!$B924</f>
        <v>6FC92</v>
      </c>
      <c r="B924" s="31">
        <f>-EtabsPMMCombo!$E924</f>
        <v>2646.07</v>
      </c>
      <c r="C924" s="31">
        <f>ABS(EtabsPMMCombo!$I924)</f>
        <v>57.155729999999998</v>
      </c>
      <c r="D924" s="31">
        <f>ABS(EtabsPMMCombo!$J924)</f>
        <v>36.674059999999997</v>
      </c>
      <c r="E924" s="31">
        <v>2</v>
      </c>
    </row>
    <row r="925" spans="1:5" x14ac:dyDescent="0.2">
      <c r="A925" s="31" t="str">
        <f>EtabsPMMCombo!$A925&amp;EtabsPMMCombo!$B925</f>
        <v>6FC92</v>
      </c>
      <c r="B925" s="31">
        <f>-EtabsPMMCombo!$E925</f>
        <v>2640.4270000000001</v>
      </c>
      <c r="C925" s="31">
        <f>ABS(EtabsPMMCombo!$I925)</f>
        <v>88.366129999999998</v>
      </c>
      <c r="D925" s="31">
        <f>ABS(EtabsPMMCombo!$J925)</f>
        <v>299.31880000000001</v>
      </c>
      <c r="E925" s="31">
        <v>3</v>
      </c>
    </row>
    <row r="926" spans="1:5" x14ac:dyDescent="0.2">
      <c r="A926" s="31" t="str">
        <f>EtabsPMMCombo!$A926&amp;EtabsPMMCombo!$B926</f>
        <v>5FC92</v>
      </c>
      <c r="B926" s="31">
        <f>-EtabsPMMCombo!$E926</f>
        <v>-82.133470000000003</v>
      </c>
      <c r="C926" s="31">
        <f>ABS(EtabsPMMCombo!$I926)</f>
        <v>129.92240000000001</v>
      </c>
      <c r="D926" s="31">
        <f>ABS(EtabsPMMCombo!$J926)</f>
        <v>323.52350000000001</v>
      </c>
      <c r="E926" s="31">
        <v>2</v>
      </c>
    </row>
    <row r="927" spans="1:5" x14ac:dyDescent="0.2">
      <c r="A927" s="31" t="str">
        <f>EtabsPMMCombo!$A927&amp;EtabsPMMCombo!$B927</f>
        <v>5FC92</v>
      </c>
      <c r="B927" s="31">
        <f>-EtabsPMMCombo!$E927</f>
        <v>-86.014690000000002</v>
      </c>
      <c r="C927" s="31">
        <f>ABS(EtabsPMMCombo!$I927)</f>
        <v>45.200659999999999</v>
      </c>
      <c r="D927" s="31">
        <f>ABS(EtabsPMMCombo!$J927)</f>
        <v>43.044879999999999</v>
      </c>
      <c r="E927" s="31">
        <v>1</v>
      </c>
    </row>
    <row r="928" spans="1:5" x14ac:dyDescent="0.2">
      <c r="A928" s="31" t="str">
        <f>EtabsPMMCombo!$A928&amp;EtabsPMMCombo!$B928</f>
        <v>5FC92</v>
      </c>
      <c r="B928" s="31">
        <f>-EtabsPMMCombo!$E928</f>
        <v>-89.895920000000004</v>
      </c>
      <c r="C928" s="31">
        <f>ABS(EtabsPMMCombo!$I928)</f>
        <v>94.26088</v>
      </c>
      <c r="D928" s="31">
        <f>ABS(EtabsPMMCombo!$J928)</f>
        <v>142.65110000000001</v>
      </c>
      <c r="E928" s="31">
        <v>1</v>
      </c>
    </row>
    <row r="929" spans="1:5" x14ac:dyDescent="0.2">
      <c r="A929" s="31" t="str">
        <f>EtabsPMMCombo!$A929&amp;EtabsPMMCombo!$B929</f>
        <v>5FC92</v>
      </c>
      <c r="B929" s="31">
        <f>-EtabsPMMCombo!$E929</f>
        <v>2730.4569999999999</v>
      </c>
      <c r="C929" s="31">
        <f>ABS(EtabsPMMCombo!$I929)</f>
        <v>190.42830000000001</v>
      </c>
      <c r="D929" s="31">
        <f>ABS(EtabsPMMCombo!$J929)</f>
        <v>209.0018</v>
      </c>
      <c r="E929" s="31">
        <v>3</v>
      </c>
    </row>
    <row r="930" spans="1:5" x14ac:dyDescent="0.2">
      <c r="A930" s="31" t="str">
        <f>EtabsPMMCombo!$A930&amp;EtabsPMMCombo!$B930</f>
        <v>5FC92</v>
      </c>
      <c r="B930" s="31">
        <f>-EtabsPMMCombo!$E930</f>
        <v>2724.8139999999999</v>
      </c>
      <c r="C930" s="31">
        <f>ABS(EtabsPMMCombo!$I930)</f>
        <v>56.956560000000003</v>
      </c>
      <c r="D930" s="31">
        <f>ABS(EtabsPMMCombo!$J930)</f>
        <v>35.421799999999998</v>
      </c>
      <c r="E930" s="31">
        <v>2</v>
      </c>
    </row>
    <row r="931" spans="1:5" x14ac:dyDescent="0.2">
      <c r="A931" s="31" t="str">
        <f>EtabsPMMCombo!$A931&amp;EtabsPMMCombo!$B931</f>
        <v>5FC92</v>
      </c>
      <c r="B931" s="31">
        <f>-EtabsPMMCombo!$E931</f>
        <v>2719.1709999999998</v>
      </c>
      <c r="C931" s="31">
        <f>ABS(EtabsPMMCombo!$I931)</f>
        <v>57.202010000000001</v>
      </c>
      <c r="D931" s="31">
        <f>ABS(EtabsPMMCombo!$J931)</f>
        <v>241.96860000000001</v>
      </c>
      <c r="E931" s="31">
        <v>3</v>
      </c>
    </row>
    <row r="932" spans="1:5" x14ac:dyDescent="0.2">
      <c r="A932" s="31" t="str">
        <f>EtabsPMMCombo!$A932&amp;EtabsPMMCombo!$B932</f>
        <v>4FC92</v>
      </c>
      <c r="B932" s="31">
        <f>-EtabsPMMCombo!$E932</f>
        <v>-67.354600000000005</v>
      </c>
      <c r="C932" s="31">
        <f>ABS(EtabsPMMCombo!$I932)</f>
        <v>111.1221</v>
      </c>
      <c r="D932" s="31">
        <f>ABS(EtabsPMMCombo!$J932)</f>
        <v>262.4991</v>
      </c>
      <c r="E932" s="31">
        <v>2</v>
      </c>
    </row>
    <row r="933" spans="1:5" x14ac:dyDescent="0.2">
      <c r="A933" s="31" t="str">
        <f>EtabsPMMCombo!$A933&amp;EtabsPMMCombo!$B933</f>
        <v>4FC92</v>
      </c>
      <c r="B933" s="31">
        <f>-EtabsPMMCombo!$E933</f>
        <v>-71.235820000000004</v>
      </c>
      <c r="C933" s="31">
        <f>ABS(EtabsPMMCombo!$I933)</f>
        <v>43.72157</v>
      </c>
      <c r="D933" s="31">
        <f>ABS(EtabsPMMCombo!$J933)</f>
        <v>27.470210000000002</v>
      </c>
      <c r="E933" s="31">
        <v>1</v>
      </c>
    </row>
    <row r="934" spans="1:5" x14ac:dyDescent="0.2">
      <c r="A934" s="31" t="str">
        <f>EtabsPMMCombo!$A934&amp;EtabsPMMCombo!$B934</f>
        <v>4FC92</v>
      </c>
      <c r="B934" s="31">
        <f>-EtabsPMMCombo!$E934</f>
        <v>-75.117050000000006</v>
      </c>
      <c r="C934" s="31">
        <f>ABS(EtabsPMMCombo!$I934)</f>
        <v>80.753420000000006</v>
      </c>
      <c r="D934" s="31">
        <f>ABS(EtabsPMMCombo!$J934)</f>
        <v>117.4834</v>
      </c>
      <c r="E934" s="31">
        <v>1</v>
      </c>
    </row>
    <row r="935" spans="1:5" x14ac:dyDescent="0.2">
      <c r="A935" s="31" t="str">
        <f>EtabsPMMCombo!$A935&amp;EtabsPMMCombo!$B935</f>
        <v>4FC92</v>
      </c>
      <c r="B935" s="31">
        <f>-EtabsPMMCombo!$E935</f>
        <v>2814.8040000000001</v>
      </c>
      <c r="C935" s="31">
        <f>ABS(EtabsPMMCombo!$I935)</f>
        <v>152.83500000000001</v>
      </c>
      <c r="D935" s="31">
        <f>ABS(EtabsPMMCombo!$J935)</f>
        <v>167.16059999999999</v>
      </c>
      <c r="E935" s="31">
        <v>3</v>
      </c>
    </row>
    <row r="936" spans="1:5" x14ac:dyDescent="0.2">
      <c r="A936" s="31" t="str">
        <f>EtabsPMMCombo!$A936&amp;EtabsPMMCombo!$B936</f>
        <v>4FC92</v>
      </c>
      <c r="B936" s="31">
        <f>-EtabsPMMCombo!$E936</f>
        <v>2809.1610000000001</v>
      </c>
      <c r="C936" s="31">
        <f>ABS(EtabsPMMCombo!$I936)</f>
        <v>45.960030000000003</v>
      </c>
      <c r="D936" s="31">
        <f>ABS(EtabsPMMCombo!$J936)</f>
        <v>27.69763</v>
      </c>
      <c r="E936" s="31">
        <v>3</v>
      </c>
    </row>
    <row r="937" spans="1:5" x14ac:dyDescent="0.2">
      <c r="A937" s="31" t="str">
        <f>EtabsPMMCombo!$A937&amp;EtabsPMMCombo!$B937</f>
        <v>4FC92</v>
      </c>
      <c r="B937" s="31">
        <f>-EtabsPMMCombo!$E937</f>
        <v>2803.5189999999998</v>
      </c>
      <c r="C937" s="31">
        <f>ABS(EtabsPMMCombo!$I937)</f>
        <v>43.504629999999999</v>
      </c>
      <c r="D937" s="31">
        <f>ABS(EtabsPMMCombo!$J937)</f>
        <v>213.27539999999999</v>
      </c>
      <c r="E937" s="31">
        <v>3</v>
      </c>
    </row>
    <row r="938" spans="1:5" x14ac:dyDescent="0.2">
      <c r="A938" s="31" t="str">
        <f>EtabsPMMCombo!$A938&amp;EtabsPMMCombo!$B938</f>
        <v>3FC92</v>
      </c>
      <c r="B938" s="31">
        <f>-EtabsPMMCombo!$E938</f>
        <v>-49.669330000000002</v>
      </c>
      <c r="C938" s="31">
        <f>ABS(EtabsPMMCombo!$I938)</f>
        <v>136.6909</v>
      </c>
      <c r="D938" s="31">
        <f>ABS(EtabsPMMCombo!$J938)</f>
        <v>377.59910000000002</v>
      </c>
      <c r="E938" s="31">
        <v>2</v>
      </c>
    </row>
    <row r="939" spans="1:5" x14ac:dyDescent="0.2">
      <c r="A939" s="31" t="str">
        <f>EtabsPMMCombo!$A939&amp;EtabsPMMCombo!$B939</f>
        <v>3FC92</v>
      </c>
      <c r="B939" s="31">
        <f>-EtabsPMMCombo!$E939</f>
        <v>-53.550559999999997</v>
      </c>
      <c r="C939" s="31">
        <f>ABS(EtabsPMMCombo!$I939)</f>
        <v>59.74689</v>
      </c>
      <c r="D939" s="31">
        <f>ABS(EtabsPMMCombo!$J939)</f>
        <v>92.940470000000005</v>
      </c>
      <c r="E939" s="31">
        <v>1</v>
      </c>
    </row>
    <row r="940" spans="1:5" x14ac:dyDescent="0.2">
      <c r="A940" s="31" t="str">
        <f>EtabsPMMCombo!$A940&amp;EtabsPMMCombo!$B940</f>
        <v>3FC92</v>
      </c>
      <c r="B940" s="31">
        <f>-EtabsPMMCombo!$E940</f>
        <v>-57.431789999999999</v>
      </c>
      <c r="C940" s="31">
        <f>ABS(EtabsPMMCombo!$I940)</f>
        <v>79.150660000000002</v>
      </c>
      <c r="D940" s="31">
        <f>ABS(EtabsPMMCombo!$J940)</f>
        <v>117.8031</v>
      </c>
      <c r="E940" s="31">
        <v>1</v>
      </c>
    </row>
    <row r="941" spans="1:5" x14ac:dyDescent="0.2">
      <c r="A941" s="31" t="str">
        <f>EtabsPMMCombo!$A941&amp;EtabsPMMCombo!$B941</f>
        <v>3FC92</v>
      </c>
      <c r="B941" s="31">
        <f>-EtabsPMMCombo!$E941</f>
        <v>2905.9250000000002</v>
      </c>
      <c r="C941" s="31">
        <f>ABS(EtabsPMMCombo!$I941)</f>
        <v>185.11439999999999</v>
      </c>
      <c r="D941" s="31">
        <f>ABS(EtabsPMMCombo!$J941)</f>
        <v>241.89179999999999</v>
      </c>
      <c r="E941" s="31">
        <v>3</v>
      </c>
    </row>
    <row r="942" spans="1:5" x14ac:dyDescent="0.2">
      <c r="A942" s="31" t="str">
        <f>EtabsPMMCombo!$A942&amp;EtabsPMMCombo!$B942</f>
        <v>3FC92</v>
      </c>
      <c r="B942" s="31">
        <f>-EtabsPMMCombo!$E942</f>
        <v>2900.2820000000002</v>
      </c>
      <c r="C942" s="31">
        <f>ABS(EtabsPMMCombo!$I942)</f>
        <v>58.804549999999999</v>
      </c>
      <c r="D942" s="31">
        <f>ABS(EtabsPMMCombo!$J942)</f>
        <v>63.007159999999999</v>
      </c>
      <c r="E942" s="31">
        <v>3</v>
      </c>
    </row>
    <row r="943" spans="1:5" x14ac:dyDescent="0.2">
      <c r="A943" s="31" t="str">
        <f>EtabsPMMCombo!$A943&amp;EtabsPMMCombo!$B943</f>
        <v>3FC92</v>
      </c>
      <c r="B943" s="31">
        <f>-EtabsPMMCombo!$E943</f>
        <v>2894.6390000000001</v>
      </c>
      <c r="C943" s="31">
        <f>ABS(EtabsPMMCombo!$I943)</f>
        <v>28.84807</v>
      </c>
      <c r="D943" s="31">
        <f>ABS(EtabsPMMCombo!$J943)</f>
        <v>193.82130000000001</v>
      </c>
      <c r="E943" s="31">
        <v>3</v>
      </c>
    </row>
    <row r="944" spans="1:5" x14ac:dyDescent="0.2">
      <c r="A944" s="31" t="str">
        <f>EtabsPMMCombo!$A944&amp;EtabsPMMCombo!$B944</f>
        <v>2FC92</v>
      </c>
      <c r="B944" s="31">
        <f>-EtabsPMMCombo!$E944</f>
        <v>-38.678660000000001</v>
      </c>
      <c r="C944" s="31">
        <f>ABS(EtabsPMMCombo!$I944)</f>
        <v>237.15719999999999</v>
      </c>
      <c r="D944" s="31">
        <f>ABS(EtabsPMMCombo!$J944)</f>
        <v>304.10469999999998</v>
      </c>
      <c r="E944" s="31">
        <v>2</v>
      </c>
    </row>
    <row r="945" spans="1:5" x14ac:dyDescent="0.2">
      <c r="A945" s="31" t="str">
        <f>EtabsPMMCombo!$A945&amp;EtabsPMMCombo!$B945</f>
        <v>2FC92</v>
      </c>
      <c r="B945" s="31">
        <f>-EtabsPMMCombo!$E945</f>
        <v>-44.052669999999999</v>
      </c>
      <c r="C945" s="31">
        <f>ABS(EtabsPMMCombo!$I945)</f>
        <v>98.228710000000007</v>
      </c>
      <c r="D945" s="31">
        <f>ABS(EtabsPMMCombo!$J945)</f>
        <v>24.19314</v>
      </c>
      <c r="E945" s="31">
        <v>1</v>
      </c>
    </row>
    <row r="946" spans="1:5" x14ac:dyDescent="0.2">
      <c r="A946" s="31" t="str">
        <f>EtabsPMMCombo!$A946&amp;EtabsPMMCombo!$B946</f>
        <v>2FC92</v>
      </c>
      <c r="B946" s="31">
        <f>-EtabsPMMCombo!$E946</f>
        <v>-49.426670000000001</v>
      </c>
      <c r="C946" s="31">
        <f>ABS(EtabsPMMCombo!$I946)</f>
        <v>105.4854</v>
      </c>
      <c r="D946" s="31">
        <f>ABS(EtabsPMMCombo!$J946)</f>
        <v>166.75059999999999</v>
      </c>
      <c r="E946" s="31">
        <v>2</v>
      </c>
    </row>
    <row r="947" spans="1:5" x14ac:dyDescent="0.2">
      <c r="A947" s="31" t="str">
        <f>EtabsPMMCombo!$A947&amp;EtabsPMMCombo!$B947</f>
        <v>2FC92</v>
      </c>
      <c r="B947" s="31">
        <f>-EtabsPMMCombo!$E947</f>
        <v>3010.6329999999998</v>
      </c>
      <c r="C947" s="31">
        <f>ABS(EtabsPMMCombo!$I947)</f>
        <v>327.8827</v>
      </c>
      <c r="D947" s="31">
        <f>ABS(EtabsPMMCombo!$J947)</f>
        <v>242.09690000000001</v>
      </c>
      <c r="E947" s="31">
        <v>3</v>
      </c>
    </row>
    <row r="948" spans="1:5" x14ac:dyDescent="0.2">
      <c r="A948" s="31" t="str">
        <f>EtabsPMMCombo!$A948&amp;EtabsPMMCombo!$B948</f>
        <v>2FC92</v>
      </c>
      <c r="B948" s="31">
        <f>-EtabsPMMCombo!$E948</f>
        <v>3002.82</v>
      </c>
      <c r="C948" s="31">
        <f>ABS(EtabsPMMCombo!$I948)</f>
        <v>119.3664</v>
      </c>
      <c r="D948" s="31">
        <f>ABS(EtabsPMMCombo!$J948)</f>
        <v>41.147100000000002</v>
      </c>
      <c r="E948" s="31">
        <v>3</v>
      </c>
    </row>
    <row r="949" spans="1:5" x14ac:dyDescent="0.2">
      <c r="A949" s="31" t="str">
        <f>EtabsPMMCombo!$A949&amp;EtabsPMMCombo!$B949</f>
        <v>2FC92</v>
      </c>
      <c r="B949" s="31">
        <f>-EtabsPMMCombo!$E949</f>
        <v>2995.0079999999998</v>
      </c>
      <c r="C949" s="31">
        <f>ABS(EtabsPMMCombo!$I949)</f>
        <v>56.786090000000002</v>
      </c>
      <c r="D949" s="31">
        <f>ABS(EtabsPMMCombo!$J949)</f>
        <v>262.46640000000002</v>
      </c>
      <c r="E949" s="31">
        <v>3</v>
      </c>
    </row>
    <row r="950" spans="1:5" x14ac:dyDescent="0.2">
      <c r="A950" s="31" t="str">
        <f>EtabsPMMCombo!$A950&amp;EtabsPMMCombo!$B950</f>
        <v>6FC93</v>
      </c>
      <c r="B950" s="31">
        <f>-EtabsPMMCombo!$E950</f>
        <v>-15.424759999999999</v>
      </c>
      <c r="C950" s="31">
        <f>ABS(EtabsPMMCombo!$I950)</f>
        <v>164.6977</v>
      </c>
      <c r="D950" s="31">
        <f>ABS(EtabsPMMCombo!$J950)</f>
        <v>387.78930000000003</v>
      </c>
      <c r="E950" s="31">
        <v>2</v>
      </c>
    </row>
    <row r="951" spans="1:5" x14ac:dyDescent="0.2">
      <c r="A951" s="31" t="str">
        <f>EtabsPMMCombo!$A951&amp;EtabsPMMCombo!$B951</f>
        <v>6FC93</v>
      </c>
      <c r="B951" s="31">
        <f>-EtabsPMMCombo!$E951</f>
        <v>-19.305980000000002</v>
      </c>
      <c r="C951" s="31">
        <f>ABS(EtabsPMMCombo!$I951)</f>
        <v>22.11082</v>
      </c>
      <c r="D951" s="31">
        <f>ABS(EtabsPMMCombo!$J951)</f>
        <v>14.210990000000001</v>
      </c>
      <c r="E951" s="31">
        <v>1</v>
      </c>
    </row>
    <row r="952" spans="1:5" x14ac:dyDescent="0.2">
      <c r="A952" s="31" t="str">
        <f>EtabsPMMCombo!$A952&amp;EtabsPMMCombo!$B952</f>
        <v>6FC93</v>
      </c>
      <c r="B952" s="31">
        <f>-EtabsPMMCombo!$E952</f>
        <v>-23.18721</v>
      </c>
      <c r="C952" s="31">
        <f>ABS(EtabsPMMCombo!$I952)</f>
        <v>245.9726</v>
      </c>
      <c r="D952" s="31">
        <f>ABS(EtabsPMMCombo!$J952)</f>
        <v>398.6293</v>
      </c>
      <c r="E952" s="31">
        <v>2</v>
      </c>
    </row>
    <row r="953" spans="1:5" x14ac:dyDescent="0.2">
      <c r="A953" s="31" t="str">
        <f>EtabsPMMCombo!$A953&amp;EtabsPMMCombo!$B953</f>
        <v>6FC93</v>
      </c>
      <c r="B953" s="31">
        <f>-EtabsPMMCombo!$E953</f>
        <v>318.27999999999997</v>
      </c>
      <c r="C953" s="31">
        <f>ABS(EtabsPMMCombo!$I953)</f>
        <v>240.79409999999999</v>
      </c>
      <c r="D953" s="31">
        <f>ABS(EtabsPMMCombo!$J953)</f>
        <v>376.27069999999998</v>
      </c>
      <c r="E953" s="31">
        <v>2</v>
      </c>
    </row>
    <row r="954" spans="1:5" x14ac:dyDescent="0.2">
      <c r="A954" s="31" t="str">
        <f>EtabsPMMCombo!$A954&amp;EtabsPMMCombo!$B954</f>
        <v>6FC93</v>
      </c>
      <c r="B954" s="31">
        <f>-EtabsPMMCombo!$E954</f>
        <v>312.63749999999999</v>
      </c>
      <c r="C954" s="31">
        <f>ABS(EtabsPMMCombo!$I954)</f>
        <v>14.64016</v>
      </c>
      <c r="D954" s="31">
        <f>ABS(EtabsPMMCombo!$J954)</f>
        <v>15.46968</v>
      </c>
      <c r="E954" s="31">
        <v>1</v>
      </c>
    </row>
    <row r="955" spans="1:5" x14ac:dyDescent="0.2">
      <c r="A955" s="31" t="str">
        <f>EtabsPMMCombo!$A955&amp;EtabsPMMCombo!$B955</f>
        <v>6FC93</v>
      </c>
      <c r="B955" s="31">
        <f>-EtabsPMMCombo!$E955</f>
        <v>306.9948</v>
      </c>
      <c r="C955" s="31">
        <f>ABS(EtabsPMMCombo!$I955)</f>
        <v>154.93940000000001</v>
      </c>
      <c r="D955" s="31">
        <f>ABS(EtabsPMMCombo!$J955)</f>
        <v>412.66449999999998</v>
      </c>
      <c r="E955" s="31">
        <v>2</v>
      </c>
    </row>
    <row r="956" spans="1:5" x14ac:dyDescent="0.2">
      <c r="A956" s="31" t="str">
        <f>EtabsPMMCombo!$A956&amp;EtabsPMMCombo!$B956</f>
        <v>5FC93</v>
      </c>
      <c r="B956" s="31">
        <f>-EtabsPMMCombo!$E956</f>
        <v>-31.508089999999999</v>
      </c>
      <c r="C956" s="31">
        <f>ABS(EtabsPMMCombo!$I956)</f>
        <v>227.64449999999999</v>
      </c>
      <c r="D956" s="31">
        <f>ABS(EtabsPMMCombo!$J956)</f>
        <v>284.65550000000002</v>
      </c>
      <c r="E956" s="31">
        <v>2</v>
      </c>
    </row>
    <row r="957" spans="1:5" x14ac:dyDescent="0.2">
      <c r="A957" s="31" t="str">
        <f>EtabsPMMCombo!$A957&amp;EtabsPMMCombo!$B957</f>
        <v>5FC93</v>
      </c>
      <c r="B957" s="31">
        <f>-EtabsPMMCombo!$E957</f>
        <v>-35.389319999999998</v>
      </c>
      <c r="C957" s="31">
        <f>ABS(EtabsPMMCombo!$I957)</f>
        <v>98.085369999999998</v>
      </c>
      <c r="D957" s="31">
        <f>ABS(EtabsPMMCombo!$J957)</f>
        <v>50.768230000000003</v>
      </c>
      <c r="E957" s="31">
        <v>1</v>
      </c>
    </row>
    <row r="958" spans="1:5" x14ac:dyDescent="0.2">
      <c r="A958" s="31" t="str">
        <f>EtabsPMMCombo!$A958&amp;EtabsPMMCombo!$B958</f>
        <v>5FC93</v>
      </c>
      <c r="B958" s="31">
        <f>-EtabsPMMCombo!$E958</f>
        <v>-39.270539999999997</v>
      </c>
      <c r="C958" s="31">
        <f>ABS(EtabsPMMCombo!$I958)</f>
        <v>73.93835</v>
      </c>
      <c r="D958" s="31">
        <f>ABS(EtabsPMMCombo!$J958)</f>
        <v>180.77279999999999</v>
      </c>
      <c r="E958" s="31">
        <v>2</v>
      </c>
    </row>
    <row r="959" spans="1:5" x14ac:dyDescent="0.2">
      <c r="A959" s="31" t="str">
        <f>EtabsPMMCombo!$A959&amp;EtabsPMMCombo!$B959</f>
        <v>5FC93</v>
      </c>
      <c r="B959" s="31">
        <f>-EtabsPMMCombo!$E959</f>
        <v>623.4212</v>
      </c>
      <c r="C959" s="31">
        <f>ABS(EtabsPMMCombo!$I959)</f>
        <v>309.37360000000001</v>
      </c>
      <c r="D959" s="31">
        <f>ABS(EtabsPMMCombo!$J959)</f>
        <v>290.55669999999998</v>
      </c>
      <c r="E959" s="31">
        <v>2</v>
      </c>
    </row>
    <row r="960" spans="1:5" x14ac:dyDescent="0.2">
      <c r="A960" s="31" t="str">
        <f>EtabsPMMCombo!$A960&amp;EtabsPMMCombo!$B960</f>
        <v>5FC93</v>
      </c>
      <c r="B960" s="31">
        <f>-EtabsPMMCombo!$E960</f>
        <v>617.77859999999998</v>
      </c>
      <c r="C960" s="31">
        <f>ABS(EtabsPMMCombo!$I960)</f>
        <v>122.0591</v>
      </c>
      <c r="D960" s="31">
        <f>ABS(EtabsPMMCombo!$J960)</f>
        <v>57.461649999999999</v>
      </c>
      <c r="E960" s="31">
        <v>2</v>
      </c>
    </row>
    <row r="961" spans="1:5" x14ac:dyDescent="0.2">
      <c r="A961" s="31" t="str">
        <f>EtabsPMMCombo!$A961&amp;EtabsPMMCombo!$B961</f>
        <v>5FC93</v>
      </c>
      <c r="B961" s="31">
        <f>-EtabsPMMCombo!$E961</f>
        <v>612.13599999999997</v>
      </c>
      <c r="C961" s="31">
        <f>ABS(EtabsPMMCombo!$I961)</f>
        <v>40.12811</v>
      </c>
      <c r="D961" s="31">
        <f>ABS(EtabsPMMCombo!$J961)</f>
        <v>188.25040000000001</v>
      </c>
      <c r="E961" s="31">
        <v>2</v>
      </c>
    </row>
    <row r="962" spans="1:5" x14ac:dyDescent="0.2">
      <c r="A962" s="31" t="str">
        <f>EtabsPMMCombo!$A962&amp;EtabsPMMCombo!$B962</f>
        <v>4FC93</v>
      </c>
      <c r="B962" s="31">
        <f>-EtabsPMMCombo!$E962</f>
        <v>61.377499999999998</v>
      </c>
      <c r="C962" s="31">
        <f>ABS(EtabsPMMCombo!$I962)</f>
        <v>286.91879999999998</v>
      </c>
      <c r="D962" s="31">
        <f>ABS(EtabsPMMCombo!$J962)</f>
        <v>242.34530000000001</v>
      </c>
      <c r="E962" s="31">
        <v>2</v>
      </c>
    </row>
    <row r="963" spans="1:5" x14ac:dyDescent="0.2">
      <c r="A963" s="31" t="str">
        <f>EtabsPMMCombo!$A963&amp;EtabsPMMCombo!$B963</f>
        <v>4FC93</v>
      </c>
      <c r="B963" s="31">
        <f>-EtabsPMMCombo!$E963</f>
        <v>57.496279999999999</v>
      </c>
      <c r="C963" s="31">
        <f>ABS(EtabsPMMCombo!$I963)</f>
        <v>52.801000000000002</v>
      </c>
      <c r="D963" s="31">
        <f>ABS(EtabsPMMCombo!$J963)</f>
        <v>24.540590000000002</v>
      </c>
      <c r="E963" s="31">
        <v>1</v>
      </c>
    </row>
    <row r="964" spans="1:5" x14ac:dyDescent="0.2">
      <c r="A964" s="31" t="str">
        <f>EtabsPMMCombo!$A964&amp;EtabsPMMCombo!$B964</f>
        <v>4FC93</v>
      </c>
      <c r="B964" s="31">
        <f>-EtabsPMMCombo!$E964</f>
        <v>53.61506</v>
      </c>
      <c r="C964" s="31">
        <f>ABS(EtabsPMMCombo!$I964)</f>
        <v>246.48410000000001</v>
      </c>
      <c r="D964" s="31">
        <f>ABS(EtabsPMMCombo!$J964)</f>
        <v>202.6609</v>
      </c>
      <c r="E964" s="31">
        <v>2</v>
      </c>
    </row>
    <row r="965" spans="1:5" x14ac:dyDescent="0.2">
      <c r="A965" s="31" t="str">
        <f>EtabsPMMCombo!$A965&amp;EtabsPMMCombo!$B965</f>
        <v>4FC93</v>
      </c>
      <c r="B965" s="31">
        <f>-EtabsPMMCombo!$E965</f>
        <v>817.7269</v>
      </c>
      <c r="C965" s="31">
        <f>ABS(EtabsPMMCombo!$I965)</f>
        <v>351.73950000000002</v>
      </c>
      <c r="D965" s="31">
        <f>ABS(EtabsPMMCombo!$J965)</f>
        <v>251.1908</v>
      </c>
      <c r="E965" s="31">
        <v>2</v>
      </c>
    </row>
    <row r="966" spans="1:5" x14ac:dyDescent="0.2">
      <c r="A966" s="31" t="str">
        <f>EtabsPMMCombo!$A966&amp;EtabsPMMCombo!$B966</f>
        <v>4FC93</v>
      </c>
      <c r="B966" s="31">
        <f>-EtabsPMMCombo!$E966</f>
        <v>812.08429999999998</v>
      </c>
      <c r="C966" s="31">
        <f>ABS(EtabsPMMCombo!$I966)</f>
        <v>52.683909999999997</v>
      </c>
      <c r="D966" s="31">
        <f>ABS(EtabsPMMCombo!$J966)</f>
        <v>26.457699999999999</v>
      </c>
      <c r="E966" s="31">
        <v>1</v>
      </c>
    </row>
    <row r="967" spans="1:5" x14ac:dyDescent="0.2">
      <c r="A967" s="31" t="str">
        <f>EtabsPMMCombo!$A967&amp;EtabsPMMCombo!$B967</f>
        <v>4FC93</v>
      </c>
      <c r="B967" s="31">
        <f>-EtabsPMMCombo!$E967</f>
        <v>806.44169999999997</v>
      </c>
      <c r="C967" s="31">
        <f>ABS(EtabsPMMCombo!$I967)</f>
        <v>181.42939999999999</v>
      </c>
      <c r="D967" s="31">
        <f>ABS(EtabsPMMCombo!$J967)</f>
        <v>197.64619999999999</v>
      </c>
      <c r="E967" s="31">
        <v>2</v>
      </c>
    </row>
    <row r="968" spans="1:5" x14ac:dyDescent="0.2">
      <c r="A968" s="31" t="str">
        <f>EtabsPMMCombo!$A968&amp;EtabsPMMCombo!$B968</f>
        <v>3FC93</v>
      </c>
      <c r="B968" s="31">
        <f>-EtabsPMMCombo!$E968</f>
        <v>155.8477</v>
      </c>
      <c r="C968" s="31">
        <f>ABS(EtabsPMMCombo!$I968)</f>
        <v>199.39840000000001</v>
      </c>
      <c r="D968" s="31">
        <f>ABS(EtabsPMMCombo!$J968)</f>
        <v>352.5428</v>
      </c>
      <c r="E968" s="31">
        <v>2</v>
      </c>
    </row>
    <row r="969" spans="1:5" x14ac:dyDescent="0.2">
      <c r="A969" s="31" t="str">
        <f>EtabsPMMCombo!$A969&amp;EtabsPMMCombo!$B969</f>
        <v>3FC93</v>
      </c>
      <c r="B969" s="31">
        <f>-EtabsPMMCombo!$E969</f>
        <v>151.9665</v>
      </c>
      <c r="C969" s="31">
        <f>ABS(EtabsPMMCombo!$I969)</f>
        <v>32.014899999999997</v>
      </c>
      <c r="D969" s="31">
        <f>ABS(EtabsPMMCombo!$J969)</f>
        <v>91.440550000000002</v>
      </c>
      <c r="E969" s="31">
        <v>1</v>
      </c>
    </row>
    <row r="970" spans="1:5" x14ac:dyDescent="0.2">
      <c r="A970" s="31" t="str">
        <f>EtabsPMMCombo!$A970&amp;EtabsPMMCombo!$B970</f>
        <v>3FC93</v>
      </c>
      <c r="B970" s="31">
        <f>-EtabsPMMCombo!$E970</f>
        <v>148.08529999999999</v>
      </c>
      <c r="C970" s="31">
        <f>ABS(EtabsPMMCombo!$I970)</f>
        <v>201.44239999999999</v>
      </c>
      <c r="D970" s="31">
        <f>ABS(EtabsPMMCombo!$J970)</f>
        <v>177.95609999999999</v>
      </c>
      <c r="E970" s="31">
        <v>2</v>
      </c>
    </row>
    <row r="971" spans="1:5" x14ac:dyDescent="0.2">
      <c r="A971" s="31" t="str">
        <f>EtabsPMMCombo!$A971&amp;EtabsPMMCombo!$B971</f>
        <v>3FC93</v>
      </c>
      <c r="B971" s="31">
        <f>-EtabsPMMCombo!$E971</f>
        <v>996.50760000000002</v>
      </c>
      <c r="C971" s="31">
        <f>ABS(EtabsPMMCombo!$I971)</f>
        <v>265.29289999999997</v>
      </c>
      <c r="D971" s="31">
        <f>ABS(EtabsPMMCombo!$J971)</f>
        <v>344.89060000000001</v>
      </c>
      <c r="E971" s="31">
        <v>2</v>
      </c>
    </row>
    <row r="972" spans="1:5" x14ac:dyDescent="0.2">
      <c r="A972" s="31" t="str">
        <f>EtabsPMMCombo!$A972&amp;EtabsPMMCombo!$B972</f>
        <v>3FC93</v>
      </c>
      <c r="B972" s="31">
        <f>-EtabsPMMCombo!$E972</f>
        <v>990.86500000000001</v>
      </c>
      <c r="C972" s="31">
        <f>ABS(EtabsPMMCombo!$I972)</f>
        <v>32.056950000000001</v>
      </c>
      <c r="D972" s="31">
        <f>ABS(EtabsPMMCombo!$J972)</f>
        <v>85.118549999999999</v>
      </c>
      <c r="E972" s="31">
        <v>2</v>
      </c>
    </row>
    <row r="973" spans="1:5" x14ac:dyDescent="0.2">
      <c r="A973" s="31" t="str">
        <f>EtabsPMMCombo!$A973&amp;EtabsPMMCombo!$B973</f>
        <v>3FC93</v>
      </c>
      <c r="B973" s="31">
        <f>-EtabsPMMCombo!$E973</f>
        <v>985.22239999999999</v>
      </c>
      <c r="C973" s="31">
        <f>ABS(EtabsPMMCombo!$I973)</f>
        <v>135.6318</v>
      </c>
      <c r="D973" s="31">
        <f>ABS(EtabsPMMCombo!$J973)</f>
        <v>172.97919999999999</v>
      </c>
      <c r="E973" s="31">
        <v>2</v>
      </c>
    </row>
    <row r="974" spans="1:5" x14ac:dyDescent="0.2">
      <c r="A974" s="31" t="str">
        <f>EtabsPMMCombo!$A974&amp;EtabsPMMCombo!$B974</f>
        <v>2FC93</v>
      </c>
      <c r="B974" s="31">
        <f>-EtabsPMMCombo!$E974</f>
        <v>140.50200000000001</v>
      </c>
      <c r="C974" s="31">
        <f>ABS(EtabsPMMCombo!$I974)</f>
        <v>237.25989999999999</v>
      </c>
      <c r="D974" s="31">
        <f>ABS(EtabsPMMCombo!$J974)</f>
        <v>286.63420000000002</v>
      </c>
      <c r="E974" s="31">
        <v>2</v>
      </c>
    </row>
    <row r="975" spans="1:5" x14ac:dyDescent="0.2">
      <c r="A975" s="31" t="str">
        <f>EtabsPMMCombo!$A975&amp;EtabsPMMCombo!$B975</f>
        <v>2FC93</v>
      </c>
      <c r="B975" s="31">
        <f>-EtabsPMMCombo!$E975</f>
        <v>135.12799999999999</v>
      </c>
      <c r="C975" s="31">
        <f>ABS(EtabsPMMCombo!$I975)</f>
        <v>98.679500000000004</v>
      </c>
      <c r="D975" s="31">
        <f>ABS(EtabsPMMCombo!$J975)</f>
        <v>22.31184</v>
      </c>
      <c r="E975" s="31">
        <v>1</v>
      </c>
    </row>
    <row r="976" spans="1:5" x14ac:dyDescent="0.2">
      <c r="A976" s="31" t="str">
        <f>EtabsPMMCombo!$A976&amp;EtabsPMMCombo!$B976</f>
        <v>2FC93</v>
      </c>
      <c r="B976" s="31">
        <f>-EtabsPMMCombo!$E976</f>
        <v>129.75399999999999</v>
      </c>
      <c r="C976" s="31">
        <f>ABS(EtabsPMMCombo!$I976)</f>
        <v>95.968909999999994</v>
      </c>
      <c r="D976" s="31">
        <f>ABS(EtabsPMMCombo!$J976)</f>
        <v>237.73560000000001</v>
      </c>
      <c r="E976" s="31">
        <v>2</v>
      </c>
    </row>
    <row r="977" spans="1:5" x14ac:dyDescent="0.2">
      <c r="A977" s="31" t="str">
        <f>EtabsPMMCombo!$A977&amp;EtabsPMMCombo!$B977</f>
        <v>2FC93</v>
      </c>
      <c r="B977" s="31">
        <f>-EtabsPMMCombo!$E977</f>
        <v>1301.5909999999999</v>
      </c>
      <c r="C977" s="31">
        <f>ABS(EtabsPMMCombo!$I977)</f>
        <v>299.08850000000001</v>
      </c>
      <c r="D977" s="31">
        <f>ABS(EtabsPMMCombo!$J977)</f>
        <v>284.447</v>
      </c>
      <c r="E977" s="31">
        <v>2</v>
      </c>
    </row>
    <row r="978" spans="1:5" x14ac:dyDescent="0.2">
      <c r="A978" s="31" t="str">
        <f>EtabsPMMCombo!$A978&amp;EtabsPMMCombo!$B978</f>
        <v>2FC93</v>
      </c>
      <c r="B978" s="31">
        <f>-EtabsPMMCombo!$E978</f>
        <v>1293.779</v>
      </c>
      <c r="C978" s="31">
        <f>ABS(EtabsPMMCombo!$I978)</f>
        <v>105.04649999999999</v>
      </c>
      <c r="D978" s="31">
        <f>ABS(EtabsPMMCombo!$J978)</f>
        <v>24.780909999999999</v>
      </c>
      <c r="E978" s="31">
        <v>2</v>
      </c>
    </row>
    <row r="979" spans="1:5" x14ac:dyDescent="0.2">
      <c r="A979" s="31" t="str">
        <f>EtabsPMMCombo!$A979&amp;EtabsPMMCombo!$B979</f>
        <v>2FC93</v>
      </c>
      <c r="B979" s="31">
        <f>-EtabsPMMCombo!$E979</f>
        <v>1285.9659999999999</v>
      </c>
      <c r="C979" s="31">
        <f>ABS(EtabsPMMCombo!$I979)</f>
        <v>46.838380000000001</v>
      </c>
      <c r="D979" s="31">
        <f>ABS(EtabsPMMCombo!$J979)</f>
        <v>244.84710000000001</v>
      </c>
      <c r="E979" s="31">
        <v>2</v>
      </c>
    </row>
    <row r="980" spans="1:5" x14ac:dyDescent="0.2">
      <c r="A980" s="31" t="str">
        <f>EtabsPMMCombo!$A980&amp;EtabsPMMCombo!$B980</f>
        <v>RFC94</v>
      </c>
      <c r="B980" s="31">
        <f>-EtabsPMMCombo!$E980</f>
        <v>8.9556009999999997</v>
      </c>
      <c r="C980" s="31">
        <f>ABS(EtabsPMMCombo!$I980)</f>
        <v>27.475239999999999</v>
      </c>
      <c r="D980" s="31">
        <f>ABS(EtabsPMMCombo!$J980)</f>
        <v>15.01064</v>
      </c>
      <c r="E980" s="31">
        <v>1</v>
      </c>
    </row>
    <row r="981" spans="1:5" x14ac:dyDescent="0.2">
      <c r="A981" s="31" t="str">
        <f>EtabsPMMCombo!$A981&amp;EtabsPMMCombo!$B981</f>
        <v>RFC94</v>
      </c>
      <c r="B981" s="31">
        <f>-EtabsPMMCombo!$E981</f>
        <v>5.9947179999999998</v>
      </c>
      <c r="C981" s="31">
        <f>ABS(EtabsPMMCombo!$I981)</f>
        <v>18.024519999999999</v>
      </c>
      <c r="D981" s="31">
        <f>ABS(EtabsPMMCombo!$J981)</f>
        <v>15.092879999999999</v>
      </c>
      <c r="E981" s="31">
        <v>1</v>
      </c>
    </row>
    <row r="982" spans="1:5" x14ac:dyDescent="0.2">
      <c r="A982" s="31" t="str">
        <f>EtabsPMMCombo!$A982&amp;EtabsPMMCombo!$B982</f>
        <v>RFC94</v>
      </c>
      <c r="B982" s="31">
        <f>-EtabsPMMCombo!$E982</f>
        <v>3.0338340000000001</v>
      </c>
      <c r="C982" s="31">
        <f>ABS(EtabsPMMCombo!$I982)</f>
        <v>83.133470000000003</v>
      </c>
      <c r="D982" s="31">
        <f>ABS(EtabsPMMCombo!$J982)</f>
        <v>86.584040000000002</v>
      </c>
      <c r="E982" s="31">
        <v>1</v>
      </c>
    </row>
    <row r="983" spans="1:5" x14ac:dyDescent="0.2">
      <c r="A983" s="31" t="str">
        <f>EtabsPMMCombo!$A983&amp;EtabsPMMCombo!$B983</f>
        <v>RFC94</v>
      </c>
      <c r="B983" s="31">
        <f>-EtabsPMMCombo!$E983</f>
        <v>82.814049999999995</v>
      </c>
      <c r="C983" s="31">
        <f>ABS(EtabsPMMCombo!$I983)</f>
        <v>61.931959999999997</v>
      </c>
      <c r="D983" s="31">
        <f>ABS(EtabsPMMCombo!$J983)</f>
        <v>62.017409999999998</v>
      </c>
      <c r="E983" s="31">
        <v>1</v>
      </c>
    </row>
    <row r="984" spans="1:5" x14ac:dyDescent="0.2">
      <c r="A984" s="31" t="str">
        <f>EtabsPMMCombo!$A984&amp;EtabsPMMCombo!$B984</f>
        <v>RFC94</v>
      </c>
      <c r="B984" s="31">
        <f>-EtabsPMMCombo!$E984</f>
        <v>78.509469999999993</v>
      </c>
      <c r="C984" s="31">
        <f>ABS(EtabsPMMCombo!$I984)</f>
        <v>16.969069999999999</v>
      </c>
      <c r="D984" s="31">
        <f>ABS(EtabsPMMCombo!$J984)</f>
        <v>14.338800000000001</v>
      </c>
      <c r="E984" s="31">
        <v>1</v>
      </c>
    </row>
    <row r="985" spans="1:5" x14ac:dyDescent="0.2">
      <c r="A985" s="31" t="str">
        <f>EtabsPMMCombo!$A985&amp;EtabsPMMCombo!$B985</f>
        <v>RFC94</v>
      </c>
      <c r="B985" s="31">
        <f>-EtabsPMMCombo!$E985</f>
        <v>74.204890000000006</v>
      </c>
      <c r="C985" s="31">
        <f>ABS(EtabsPMMCombo!$I985)</f>
        <v>46.566119999999998</v>
      </c>
      <c r="D985" s="31">
        <f>ABS(EtabsPMMCombo!$J985)</f>
        <v>38.069299999999998</v>
      </c>
      <c r="E985" s="31">
        <v>1</v>
      </c>
    </row>
    <row r="986" spans="1:5" x14ac:dyDescent="0.2">
      <c r="A986" s="31" t="str">
        <f>EtabsPMMCombo!$A986&amp;EtabsPMMCombo!$B986</f>
        <v>28FC94</v>
      </c>
      <c r="B986" s="31">
        <f>-EtabsPMMCombo!$E986</f>
        <v>16.80302</v>
      </c>
      <c r="C986" s="31">
        <f>ABS(EtabsPMMCombo!$I986)</f>
        <v>24.91262</v>
      </c>
      <c r="D986" s="31">
        <f>ABS(EtabsPMMCombo!$J986)</f>
        <v>16.716059999999999</v>
      </c>
      <c r="E986" s="31">
        <v>1</v>
      </c>
    </row>
    <row r="987" spans="1:5" x14ac:dyDescent="0.2">
      <c r="A987" s="31" t="str">
        <f>EtabsPMMCombo!$A987&amp;EtabsPMMCombo!$B987</f>
        <v>28FC94</v>
      </c>
      <c r="B987" s="31">
        <f>-EtabsPMMCombo!$E987</f>
        <v>13.842140000000001</v>
      </c>
      <c r="C987" s="31">
        <f>ABS(EtabsPMMCombo!$I987)</f>
        <v>13.10896</v>
      </c>
      <c r="D987" s="31">
        <f>ABS(EtabsPMMCombo!$J987)</f>
        <v>10.26844</v>
      </c>
      <c r="E987" s="31">
        <v>1</v>
      </c>
    </row>
    <row r="988" spans="1:5" x14ac:dyDescent="0.2">
      <c r="A988" s="31" t="str">
        <f>EtabsPMMCombo!$A988&amp;EtabsPMMCombo!$B988</f>
        <v>28FC94</v>
      </c>
      <c r="B988" s="31">
        <f>-EtabsPMMCombo!$E988</f>
        <v>10.881259999999999</v>
      </c>
      <c r="C988" s="31">
        <f>ABS(EtabsPMMCombo!$I988)</f>
        <v>66.645030000000006</v>
      </c>
      <c r="D988" s="31">
        <f>ABS(EtabsPMMCombo!$J988)</f>
        <v>66.819649999999996</v>
      </c>
      <c r="E988" s="31">
        <v>1</v>
      </c>
    </row>
    <row r="989" spans="1:5" x14ac:dyDescent="0.2">
      <c r="A989" s="31" t="str">
        <f>EtabsPMMCombo!$A989&amp;EtabsPMMCombo!$B989</f>
        <v>28FC94</v>
      </c>
      <c r="B989" s="31">
        <f>-EtabsPMMCombo!$E989</f>
        <v>177.53020000000001</v>
      </c>
      <c r="C989" s="31">
        <f>ABS(EtabsPMMCombo!$I989)</f>
        <v>52.304609999999997</v>
      </c>
      <c r="D989" s="31">
        <f>ABS(EtabsPMMCombo!$J989)</f>
        <v>51.982190000000003</v>
      </c>
      <c r="E989" s="31">
        <v>1</v>
      </c>
    </row>
    <row r="990" spans="1:5" x14ac:dyDescent="0.2">
      <c r="A990" s="31" t="str">
        <f>EtabsPMMCombo!$A990&amp;EtabsPMMCombo!$B990</f>
        <v>28FC94</v>
      </c>
      <c r="B990" s="31">
        <f>-EtabsPMMCombo!$E990</f>
        <v>173.22559999999999</v>
      </c>
      <c r="C990" s="31">
        <f>ABS(EtabsPMMCombo!$I990)</f>
        <v>16.328790000000001</v>
      </c>
      <c r="D990" s="31">
        <f>ABS(EtabsPMMCombo!$J990)</f>
        <v>15.05537</v>
      </c>
      <c r="E990" s="31">
        <v>1</v>
      </c>
    </row>
    <row r="991" spans="1:5" x14ac:dyDescent="0.2">
      <c r="A991" s="31" t="str">
        <f>EtabsPMMCombo!$A991&amp;EtabsPMMCombo!$B991</f>
        <v>28FC94</v>
      </c>
      <c r="B991" s="31">
        <f>-EtabsPMMCombo!$E991</f>
        <v>168.9211</v>
      </c>
      <c r="C991" s="31">
        <f>ABS(EtabsPMMCombo!$I991)</f>
        <v>45.690820000000002</v>
      </c>
      <c r="D991" s="31">
        <f>ABS(EtabsPMMCombo!$J991)</f>
        <v>41.124560000000002</v>
      </c>
      <c r="E991" s="31">
        <v>1</v>
      </c>
    </row>
    <row r="992" spans="1:5" x14ac:dyDescent="0.2">
      <c r="A992" s="31" t="str">
        <f>EtabsPMMCombo!$A992&amp;EtabsPMMCombo!$B992</f>
        <v>27FC94</v>
      </c>
      <c r="B992" s="31">
        <f>-EtabsPMMCombo!$E992</f>
        <v>22.04016</v>
      </c>
      <c r="C992" s="31">
        <f>ABS(EtabsPMMCombo!$I992)</f>
        <v>27.447620000000001</v>
      </c>
      <c r="D992" s="31">
        <f>ABS(EtabsPMMCombo!$J992)</f>
        <v>17.84393</v>
      </c>
      <c r="E992" s="31">
        <v>1</v>
      </c>
    </row>
    <row r="993" spans="1:5" x14ac:dyDescent="0.2">
      <c r="A993" s="31" t="str">
        <f>EtabsPMMCombo!$A993&amp;EtabsPMMCombo!$B993</f>
        <v>27FC94</v>
      </c>
      <c r="B993" s="31">
        <f>-EtabsPMMCombo!$E993</f>
        <v>19.079280000000001</v>
      </c>
      <c r="C993" s="31">
        <f>ABS(EtabsPMMCombo!$I993)</f>
        <v>17.399819999999998</v>
      </c>
      <c r="D993" s="31">
        <f>ABS(EtabsPMMCombo!$J993)</f>
        <v>13.34619</v>
      </c>
      <c r="E993" s="31">
        <v>1</v>
      </c>
    </row>
    <row r="994" spans="1:5" x14ac:dyDescent="0.2">
      <c r="A994" s="31" t="str">
        <f>EtabsPMMCombo!$A994&amp;EtabsPMMCombo!$B994</f>
        <v>27FC94</v>
      </c>
      <c r="B994" s="31">
        <f>-EtabsPMMCombo!$E994</f>
        <v>16.118400000000001</v>
      </c>
      <c r="C994" s="31">
        <f>ABS(EtabsPMMCombo!$I994)</f>
        <v>78.760720000000006</v>
      </c>
      <c r="D994" s="31">
        <f>ABS(EtabsPMMCombo!$J994)</f>
        <v>78.637280000000004</v>
      </c>
      <c r="E994" s="31">
        <v>1</v>
      </c>
    </row>
    <row r="995" spans="1:5" x14ac:dyDescent="0.2">
      <c r="A995" s="31" t="str">
        <f>EtabsPMMCombo!$A995&amp;EtabsPMMCombo!$B995</f>
        <v>27FC94</v>
      </c>
      <c r="B995" s="31">
        <f>-EtabsPMMCombo!$E995</f>
        <v>274.15370000000001</v>
      </c>
      <c r="C995" s="31">
        <f>ABS(EtabsPMMCombo!$I995)</f>
        <v>52.46219</v>
      </c>
      <c r="D995" s="31">
        <f>ABS(EtabsPMMCombo!$J995)</f>
        <v>57.242710000000002</v>
      </c>
      <c r="E995" s="31">
        <v>1</v>
      </c>
    </row>
    <row r="996" spans="1:5" x14ac:dyDescent="0.2">
      <c r="A996" s="31" t="str">
        <f>EtabsPMMCombo!$A996&amp;EtabsPMMCombo!$B996</f>
        <v>27FC94</v>
      </c>
      <c r="B996" s="31">
        <f>-EtabsPMMCombo!$E996</f>
        <v>269.84910000000002</v>
      </c>
      <c r="C996" s="31">
        <f>ABS(EtabsPMMCombo!$I996)</f>
        <v>16.542950000000001</v>
      </c>
      <c r="D996" s="31">
        <f>ABS(EtabsPMMCombo!$J996)</f>
        <v>17.69706</v>
      </c>
      <c r="E996" s="31">
        <v>1</v>
      </c>
    </row>
    <row r="997" spans="1:5" x14ac:dyDescent="0.2">
      <c r="A997" s="31" t="str">
        <f>EtabsPMMCombo!$A997&amp;EtabsPMMCombo!$B997</f>
        <v>27FC94</v>
      </c>
      <c r="B997" s="31">
        <f>-EtabsPMMCombo!$E997</f>
        <v>265.5446</v>
      </c>
      <c r="C997" s="31">
        <f>ABS(EtabsPMMCombo!$I997)</f>
        <v>52.033189999999998</v>
      </c>
      <c r="D997" s="31">
        <f>ABS(EtabsPMMCombo!$J997)</f>
        <v>47.936259999999997</v>
      </c>
      <c r="E997" s="31">
        <v>1</v>
      </c>
    </row>
    <row r="998" spans="1:5" x14ac:dyDescent="0.2">
      <c r="A998" s="31" t="str">
        <f>EtabsPMMCombo!$A998&amp;EtabsPMMCombo!$B998</f>
        <v>26FC94</v>
      </c>
      <c r="B998" s="31">
        <f>-EtabsPMMCombo!$E998</f>
        <v>23.933589999999999</v>
      </c>
      <c r="C998" s="31">
        <f>ABS(EtabsPMMCombo!$I998)</f>
        <v>35.504269999999998</v>
      </c>
      <c r="D998" s="31">
        <f>ABS(EtabsPMMCombo!$J998)</f>
        <v>45.350659999999998</v>
      </c>
      <c r="E998" s="31">
        <v>1</v>
      </c>
    </row>
    <row r="999" spans="1:5" x14ac:dyDescent="0.2">
      <c r="A999" s="31" t="str">
        <f>EtabsPMMCombo!$A999&amp;EtabsPMMCombo!$B999</f>
        <v>26FC94</v>
      </c>
      <c r="B999" s="31">
        <f>-EtabsPMMCombo!$E999</f>
        <v>20.972709999999999</v>
      </c>
      <c r="C999" s="31">
        <f>ABS(EtabsPMMCombo!$I999)</f>
        <v>18.705719999999999</v>
      </c>
      <c r="D999" s="31">
        <f>ABS(EtabsPMMCombo!$J999)</f>
        <v>7.5457530000000004</v>
      </c>
      <c r="E999" s="31">
        <v>1</v>
      </c>
    </row>
    <row r="1000" spans="1:5" x14ac:dyDescent="0.2">
      <c r="A1000" s="31" t="str">
        <f>EtabsPMMCombo!$A1000&amp;EtabsPMMCombo!$B1000</f>
        <v>26FC94</v>
      </c>
      <c r="B1000" s="31">
        <f>-EtabsPMMCombo!$E1000</f>
        <v>18.01183</v>
      </c>
      <c r="C1000" s="31">
        <f>ABS(EtabsPMMCombo!$I1000)</f>
        <v>89.595569999999995</v>
      </c>
      <c r="D1000" s="31">
        <f>ABS(EtabsPMMCombo!$J1000)</f>
        <v>87.470129999999997</v>
      </c>
      <c r="E1000" s="31">
        <v>1</v>
      </c>
    </row>
    <row r="1001" spans="1:5" x14ac:dyDescent="0.2">
      <c r="A1001" s="31" t="str">
        <f>EtabsPMMCombo!$A1001&amp;EtabsPMMCombo!$B1001</f>
        <v>26FC94</v>
      </c>
      <c r="B1001" s="31">
        <f>-EtabsPMMCombo!$E1001</f>
        <v>378.03019999999998</v>
      </c>
      <c r="C1001" s="31">
        <f>ABS(EtabsPMMCombo!$I1001)</f>
        <v>63.126910000000002</v>
      </c>
      <c r="D1001" s="31">
        <f>ABS(EtabsPMMCombo!$J1001)</f>
        <v>82.667100000000005</v>
      </c>
      <c r="E1001" s="31">
        <v>1</v>
      </c>
    </row>
    <row r="1002" spans="1:5" x14ac:dyDescent="0.2">
      <c r="A1002" s="31" t="str">
        <f>EtabsPMMCombo!$A1002&amp;EtabsPMMCombo!$B1002</f>
        <v>26FC94</v>
      </c>
      <c r="B1002" s="31">
        <f>-EtabsPMMCombo!$E1002</f>
        <v>373.72559999999999</v>
      </c>
      <c r="C1002" s="31">
        <f>ABS(EtabsPMMCombo!$I1002)</f>
        <v>16.296500000000002</v>
      </c>
      <c r="D1002" s="31">
        <f>ABS(EtabsPMMCombo!$J1002)</f>
        <v>10.52289</v>
      </c>
      <c r="E1002" s="31">
        <v>1</v>
      </c>
    </row>
    <row r="1003" spans="1:5" x14ac:dyDescent="0.2">
      <c r="A1003" s="31" t="str">
        <f>EtabsPMMCombo!$A1003&amp;EtabsPMMCombo!$B1003</f>
        <v>26FC94</v>
      </c>
      <c r="B1003" s="31">
        <f>-EtabsPMMCombo!$E1003</f>
        <v>369.42099999999999</v>
      </c>
      <c r="C1003" s="31">
        <f>ABS(EtabsPMMCombo!$I1003)</f>
        <v>57.157490000000003</v>
      </c>
      <c r="D1003" s="31">
        <f>ABS(EtabsPMMCombo!$J1003)</f>
        <v>56.104239999999997</v>
      </c>
      <c r="E1003" s="31">
        <v>1</v>
      </c>
    </row>
    <row r="1004" spans="1:5" x14ac:dyDescent="0.2">
      <c r="A1004" s="31" t="str">
        <f>EtabsPMMCombo!$A1004&amp;EtabsPMMCombo!$B1004</f>
        <v>25FC94</v>
      </c>
      <c r="B1004" s="31">
        <f>-EtabsPMMCombo!$E1004</f>
        <v>23.94952</v>
      </c>
      <c r="C1004" s="31">
        <f>ABS(EtabsPMMCombo!$I1004)</f>
        <v>52.756590000000003</v>
      </c>
      <c r="D1004" s="31">
        <f>ABS(EtabsPMMCombo!$J1004)</f>
        <v>3.567323</v>
      </c>
      <c r="E1004" s="31">
        <v>1</v>
      </c>
    </row>
    <row r="1005" spans="1:5" x14ac:dyDescent="0.2">
      <c r="A1005" s="31" t="str">
        <f>EtabsPMMCombo!$A1005&amp;EtabsPMMCombo!$B1005</f>
        <v>25FC94</v>
      </c>
      <c r="B1005" s="31">
        <f>-EtabsPMMCombo!$E1005</f>
        <v>20.98864</v>
      </c>
      <c r="C1005" s="31">
        <f>ABS(EtabsPMMCombo!$I1005)</f>
        <v>13.9483</v>
      </c>
      <c r="D1005" s="31">
        <f>ABS(EtabsPMMCombo!$J1005)</f>
        <v>25.453949999999999</v>
      </c>
      <c r="E1005" s="31">
        <v>1</v>
      </c>
    </row>
    <row r="1006" spans="1:5" x14ac:dyDescent="0.2">
      <c r="A1006" s="31" t="str">
        <f>EtabsPMMCombo!$A1006&amp;EtabsPMMCombo!$B1006</f>
        <v>25FC94</v>
      </c>
      <c r="B1006" s="31">
        <f>-EtabsPMMCombo!$E1006</f>
        <v>18.027750000000001</v>
      </c>
      <c r="C1006" s="31">
        <f>ABS(EtabsPMMCombo!$I1006)</f>
        <v>88.592299999999994</v>
      </c>
      <c r="D1006" s="31">
        <f>ABS(EtabsPMMCombo!$J1006)</f>
        <v>88.014690000000002</v>
      </c>
      <c r="E1006" s="31">
        <v>1</v>
      </c>
    </row>
    <row r="1007" spans="1:5" x14ac:dyDescent="0.2">
      <c r="A1007" s="31" t="str">
        <f>EtabsPMMCombo!$A1007&amp;EtabsPMMCombo!$B1007</f>
        <v>25FC94</v>
      </c>
      <c r="B1007" s="31">
        <f>-EtabsPMMCombo!$E1007</f>
        <v>484.52</v>
      </c>
      <c r="C1007" s="31">
        <f>ABS(EtabsPMMCombo!$I1007)</f>
        <v>87.800020000000004</v>
      </c>
      <c r="D1007" s="31">
        <f>ABS(EtabsPMMCombo!$J1007)</f>
        <v>46.881810000000002</v>
      </c>
      <c r="E1007" s="31">
        <v>1</v>
      </c>
    </row>
    <row r="1008" spans="1:5" x14ac:dyDescent="0.2">
      <c r="A1008" s="31" t="str">
        <f>EtabsPMMCombo!$A1008&amp;EtabsPMMCombo!$B1008</f>
        <v>25FC94</v>
      </c>
      <c r="B1008" s="31">
        <f>-EtabsPMMCombo!$E1008</f>
        <v>480.21539999999999</v>
      </c>
      <c r="C1008" s="31">
        <f>ABS(EtabsPMMCombo!$I1008)</f>
        <v>15.388199999999999</v>
      </c>
      <c r="D1008" s="31">
        <f>ABS(EtabsPMMCombo!$J1008)</f>
        <v>36.484859999999998</v>
      </c>
      <c r="E1008" s="31">
        <v>1</v>
      </c>
    </row>
    <row r="1009" spans="1:5" x14ac:dyDescent="0.2">
      <c r="A1009" s="31" t="str">
        <f>EtabsPMMCombo!$A1009&amp;EtabsPMMCombo!$B1009</f>
        <v>25FC94</v>
      </c>
      <c r="B1009" s="31">
        <f>-EtabsPMMCombo!$E1009</f>
        <v>475.91079999999999</v>
      </c>
      <c r="C1009" s="31">
        <f>ABS(EtabsPMMCombo!$I1009)</f>
        <v>56.426360000000003</v>
      </c>
      <c r="D1009" s="31">
        <f>ABS(EtabsPMMCombo!$J1009)</f>
        <v>59.609810000000003</v>
      </c>
      <c r="E1009" s="31">
        <v>1</v>
      </c>
    </row>
    <row r="1010" spans="1:5" x14ac:dyDescent="0.2">
      <c r="A1010" s="31" t="str">
        <f>EtabsPMMCombo!$A1010&amp;EtabsPMMCombo!$B1010</f>
        <v>24FC94</v>
      </c>
      <c r="B1010" s="31">
        <f>-EtabsPMMCombo!$E1010</f>
        <v>60.188009999999998</v>
      </c>
      <c r="C1010" s="31">
        <f>ABS(EtabsPMMCombo!$I1010)</f>
        <v>58.88214</v>
      </c>
      <c r="D1010" s="31">
        <f>ABS(EtabsPMMCombo!$J1010)</f>
        <v>6.0355179999999997</v>
      </c>
      <c r="E1010" s="31">
        <v>1</v>
      </c>
    </row>
    <row r="1011" spans="1:5" x14ac:dyDescent="0.2">
      <c r="A1011" s="31" t="str">
        <f>EtabsPMMCombo!$A1011&amp;EtabsPMMCombo!$B1011</f>
        <v>24FC94</v>
      </c>
      <c r="B1011" s="31">
        <f>-EtabsPMMCombo!$E1011</f>
        <v>57.227119999999999</v>
      </c>
      <c r="C1011" s="31">
        <f>ABS(EtabsPMMCombo!$I1011)</f>
        <v>14.5219</v>
      </c>
      <c r="D1011" s="31">
        <f>ABS(EtabsPMMCombo!$J1011)</f>
        <v>9.7171210000000006</v>
      </c>
      <c r="E1011" s="31">
        <v>1</v>
      </c>
    </row>
    <row r="1012" spans="1:5" x14ac:dyDescent="0.2">
      <c r="A1012" s="31" t="str">
        <f>EtabsPMMCombo!$A1012&amp;EtabsPMMCombo!$B1012</f>
        <v>24FC94</v>
      </c>
      <c r="B1012" s="31">
        <f>-EtabsPMMCombo!$E1012</f>
        <v>54.266240000000003</v>
      </c>
      <c r="C1012" s="31">
        <f>ABS(EtabsPMMCombo!$I1012)</f>
        <v>70.925799999999995</v>
      </c>
      <c r="D1012" s="31">
        <f>ABS(EtabsPMMCombo!$J1012)</f>
        <v>43.945030000000003</v>
      </c>
      <c r="E1012" s="31">
        <v>1</v>
      </c>
    </row>
    <row r="1013" spans="1:5" x14ac:dyDescent="0.2">
      <c r="A1013" s="31" t="str">
        <f>EtabsPMMCombo!$A1013&amp;EtabsPMMCombo!$B1013</f>
        <v>24FC94</v>
      </c>
      <c r="B1013" s="31">
        <f>-EtabsPMMCombo!$E1013</f>
        <v>551.45619999999997</v>
      </c>
      <c r="C1013" s="31">
        <f>ABS(EtabsPMMCombo!$I1013)</f>
        <v>89.555800000000005</v>
      </c>
      <c r="D1013" s="31">
        <f>ABS(EtabsPMMCombo!$J1013)</f>
        <v>52.989429999999999</v>
      </c>
      <c r="E1013" s="31">
        <v>1</v>
      </c>
    </row>
    <row r="1014" spans="1:5" x14ac:dyDescent="0.2">
      <c r="A1014" s="31" t="str">
        <f>EtabsPMMCombo!$A1014&amp;EtabsPMMCombo!$B1014</f>
        <v>24FC94</v>
      </c>
      <c r="B1014" s="31">
        <f>-EtabsPMMCombo!$E1014</f>
        <v>547.15160000000003</v>
      </c>
      <c r="C1014" s="31">
        <f>ABS(EtabsPMMCombo!$I1014)</f>
        <v>22.053460000000001</v>
      </c>
      <c r="D1014" s="31">
        <f>ABS(EtabsPMMCombo!$J1014)</f>
        <v>12.671900000000001</v>
      </c>
      <c r="E1014" s="31">
        <v>1</v>
      </c>
    </row>
    <row r="1015" spans="1:5" x14ac:dyDescent="0.2">
      <c r="A1015" s="31" t="str">
        <f>EtabsPMMCombo!$A1015&amp;EtabsPMMCombo!$B1015</f>
        <v>24FC94</v>
      </c>
      <c r="B1015" s="31">
        <f>-EtabsPMMCombo!$E1015</f>
        <v>542.84699999999998</v>
      </c>
      <c r="C1015" s="31">
        <f>ABS(EtabsPMMCombo!$I1015)</f>
        <v>55.300750000000001</v>
      </c>
      <c r="D1015" s="31">
        <f>ABS(EtabsPMMCombo!$J1015)</f>
        <v>9.1760439999999992</v>
      </c>
      <c r="E1015" s="31">
        <v>1</v>
      </c>
    </row>
    <row r="1016" spans="1:5" x14ac:dyDescent="0.2">
      <c r="A1016" s="31" t="str">
        <f>EtabsPMMCombo!$A1016&amp;EtabsPMMCombo!$B1016</f>
        <v>23FC94</v>
      </c>
      <c r="B1016" s="31">
        <f>-EtabsPMMCombo!$E1016</f>
        <v>74.913430000000005</v>
      </c>
      <c r="C1016" s="31">
        <f>ABS(EtabsPMMCombo!$I1016)</f>
        <v>61.11835</v>
      </c>
      <c r="D1016" s="31">
        <f>ABS(EtabsPMMCombo!$J1016)</f>
        <v>8.6063390000000002</v>
      </c>
      <c r="E1016" s="31">
        <v>1</v>
      </c>
    </row>
    <row r="1017" spans="1:5" x14ac:dyDescent="0.2">
      <c r="A1017" s="31" t="str">
        <f>EtabsPMMCombo!$A1017&amp;EtabsPMMCombo!$B1017</f>
        <v>23FC94</v>
      </c>
      <c r="B1017" s="31">
        <f>-EtabsPMMCombo!$E1017</f>
        <v>71.952550000000002</v>
      </c>
      <c r="C1017" s="31">
        <f>ABS(EtabsPMMCombo!$I1017)</f>
        <v>16.063700000000001</v>
      </c>
      <c r="D1017" s="31">
        <f>ABS(EtabsPMMCombo!$J1017)</f>
        <v>11.64667</v>
      </c>
      <c r="E1017" s="31">
        <v>1</v>
      </c>
    </row>
    <row r="1018" spans="1:5" x14ac:dyDescent="0.2">
      <c r="A1018" s="31" t="str">
        <f>EtabsPMMCombo!$A1018&amp;EtabsPMMCombo!$B1018</f>
        <v>23FC94</v>
      </c>
      <c r="B1018" s="31">
        <f>-EtabsPMMCombo!$E1018</f>
        <v>68.991669999999999</v>
      </c>
      <c r="C1018" s="31">
        <f>ABS(EtabsPMMCombo!$I1018)</f>
        <v>73.378649999999993</v>
      </c>
      <c r="D1018" s="31">
        <f>ABS(EtabsPMMCombo!$J1018)</f>
        <v>43.782269999999997</v>
      </c>
      <c r="E1018" s="31">
        <v>1</v>
      </c>
    </row>
    <row r="1019" spans="1:5" x14ac:dyDescent="0.2">
      <c r="A1019" s="31" t="str">
        <f>EtabsPMMCombo!$A1019&amp;EtabsPMMCombo!$B1019</f>
        <v>23FC94</v>
      </c>
      <c r="B1019" s="31">
        <f>-EtabsPMMCombo!$E1019</f>
        <v>639.05070000000001</v>
      </c>
      <c r="C1019" s="31">
        <f>ABS(EtabsPMMCombo!$I1019)</f>
        <v>86.631690000000006</v>
      </c>
      <c r="D1019" s="31">
        <f>ABS(EtabsPMMCombo!$J1019)</f>
        <v>48.683860000000003</v>
      </c>
      <c r="E1019" s="31">
        <v>1</v>
      </c>
    </row>
    <row r="1020" spans="1:5" x14ac:dyDescent="0.2">
      <c r="A1020" s="31" t="str">
        <f>EtabsPMMCombo!$A1020&amp;EtabsPMMCombo!$B1020</f>
        <v>23FC94</v>
      </c>
      <c r="B1020" s="31">
        <f>-EtabsPMMCombo!$E1020</f>
        <v>634.74609999999996</v>
      </c>
      <c r="C1020" s="31">
        <f>ABS(EtabsPMMCombo!$I1020)</f>
        <v>20.313079999999999</v>
      </c>
      <c r="D1020" s="31">
        <f>ABS(EtabsPMMCombo!$J1020)</f>
        <v>16.618770000000001</v>
      </c>
      <c r="E1020" s="31">
        <v>1</v>
      </c>
    </row>
    <row r="1021" spans="1:5" x14ac:dyDescent="0.2">
      <c r="A1021" s="31" t="str">
        <f>EtabsPMMCombo!$A1021&amp;EtabsPMMCombo!$B1021</f>
        <v>23FC94</v>
      </c>
      <c r="B1021" s="31">
        <f>-EtabsPMMCombo!$E1021</f>
        <v>630.44150000000002</v>
      </c>
      <c r="C1021" s="31">
        <f>ABS(EtabsPMMCombo!$I1021)</f>
        <v>56.354500000000002</v>
      </c>
      <c r="D1021" s="31">
        <f>ABS(EtabsPMMCombo!$J1021)</f>
        <v>3.574919</v>
      </c>
      <c r="E1021" s="31">
        <v>1</v>
      </c>
    </row>
    <row r="1022" spans="1:5" x14ac:dyDescent="0.2">
      <c r="A1022" s="31" t="str">
        <f>EtabsPMMCombo!$A1022&amp;EtabsPMMCombo!$B1022</f>
        <v>22FC94</v>
      </c>
      <c r="B1022" s="31">
        <f>-EtabsPMMCombo!$E1022</f>
        <v>79.392340000000004</v>
      </c>
      <c r="C1022" s="31">
        <f>ABS(EtabsPMMCombo!$I1022)</f>
        <v>55.84693</v>
      </c>
      <c r="D1022" s="31">
        <f>ABS(EtabsPMMCombo!$J1022)</f>
        <v>27.59498</v>
      </c>
      <c r="E1022" s="31">
        <v>1</v>
      </c>
    </row>
    <row r="1023" spans="1:5" x14ac:dyDescent="0.2">
      <c r="A1023" s="31" t="str">
        <f>EtabsPMMCombo!$A1023&amp;EtabsPMMCombo!$B1023</f>
        <v>22FC94</v>
      </c>
      <c r="B1023" s="31">
        <f>-EtabsPMMCombo!$E1023</f>
        <v>76.431460000000001</v>
      </c>
      <c r="C1023" s="31">
        <f>ABS(EtabsPMMCombo!$I1023)</f>
        <v>15.4832</v>
      </c>
      <c r="D1023" s="31">
        <f>ABS(EtabsPMMCombo!$J1023)</f>
        <v>32.402340000000002</v>
      </c>
      <c r="E1023" s="31">
        <v>1</v>
      </c>
    </row>
    <row r="1024" spans="1:5" x14ac:dyDescent="0.2">
      <c r="A1024" s="31" t="str">
        <f>EtabsPMMCombo!$A1024&amp;EtabsPMMCombo!$B1024</f>
        <v>22FC94</v>
      </c>
      <c r="B1024" s="31">
        <f>-EtabsPMMCombo!$E1024</f>
        <v>73.470569999999995</v>
      </c>
      <c r="C1024" s="31">
        <f>ABS(EtabsPMMCombo!$I1024)</f>
        <v>81.466290000000001</v>
      </c>
      <c r="D1024" s="31">
        <f>ABS(EtabsPMMCombo!$J1024)</f>
        <v>47.597230000000003</v>
      </c>
      <c r="E1024" s="31">
        <v>1</v>
      </c>
    </row>
    <row r="1025" spans="1:5" x14ac:dyDescent="0.2">
      <c r="A1025" s="31" t="str">
        <f>EtabsPMMCombo!$A1025&amp;EtabsPMMCombo!$B1025</f>
        <v>22FC94</v>
      </c>
      <c r="B1025" s="31">
        <f>-EtabsPMMCombo!$E1025</f>
        <v>736.50540000000001</v>
      </c>
      <c r="C1025" s="31">
        <f>ABS(EtabsPMMCombo!$I1025)</f>
        <v>81.024550000000005</v>
      </c>
      <c r="D1025" s="31">
        <f>ABS(EtabsPMMCombo!$J1025)</f>
        <v>65.274739999999994</v>
      </c>
      <c r="E1025" s="31">
        <v>1</v>
      </c>
    </row>
    <row r="1026" spans="1:5" x14ac:dyDescent="0.2">
      <c r="A1026" s="31" t="str">
        <f>EtabsPMMCombo!$A1026&amp;EtabsPMMCombo!$B1026</f>
        <v>22FC94</v>
      </c>
      <c r="B1026" s="31">
        <f>-EtabsPMMCombo!$E1026</f>
        <v>732.20079999999996</v>
      </c>
      <c r="C1026" s="31">
        <f>ABS(EtabsPMMCombo!$I1026)</f>
        <v>18.333970000000001</v>
      </c>
      <c r="D1026" s="31">
        <f>ABS(EtabsPMMCombo!$J1026)</f>
        <v>24.237829999999999</v>
      </c>
      <c r="E1026" s="31">
        <v>1</v>
      </c>
    </row>
    <row r="1027" spans="1:5" x14ac:dyDescent="0.2">
      <c r="A1027" s="31" t="str">
        <f>EtabsPMMCombo!$A1027&amp;EtabsPMMCombo!$B1027</f>
        <v>22FC94</v>
      </c>
      <c r="B1027" s="31">
        <f>-EtabsPMMCombo!$E1027</f>
        <v>727.89620000000002</v>
      </c>
      <c r="C1027" s="31">
        <f>ABS(EtabsPMMCombo!$I1027)</f>
        <v>61.982849999999999</v>
      </c>
      <c r="D1027" s="31">
        <f>ABS(EtabsPMMCombo!$J1027)</f>
        <v>6.3904969999999999</v>
      </c>
      <c r="E1027" s="31">
        <v>1</v>
      </c>
    </row>
    <row r="1028" spans="1:5" x14ac:dyDescent="0.2">
      <c r="A1028" s="31" t="str">
        <f>EtabsPMMCombo!$A1028&amp;EtabsPMMCombo!$B1028</f>
        <v>21FC94</v>
      </c>
      <c r="B1028" s="31">
        <f>-EtabsPMMCombo!$E1028</f>
        <v>79.713899999999995</v>
      </c>
      <c r="C1028" s="31">
        <f>ABS(EtabsPMMCombo!$I1028)</f>
        <v>59.75759</v>
      </c>
      <c r="D1028" s="31">
        <f>ABS(EtabsPMMCombo!$J1028)</f>
        <v>67.585639999999998</v>
      </c>
      <c r="E1028" s="31">
        <v>1</v>
      </c>
    </row>
    <row r="1029" spans="1:5" x14ac:dyDescent="0.2">
      <c r="A1029" s="31" t="str">
        <f>EtabsPMMCombo!$A1029&amp;EtabsPMMCombo!$B1029</f>
        <v>21FC94</v>
      </c>
      <c r="B1029" s="31">
        <f>-EtabsPMMCombo!$E1029</f>
        <v>76.131230000000002</v>
      </c>
      <c r="C1029" s="31">
        <f>ABS(EtabsPMMCombo!$I1029)</f>
        <v>20.439990000000002</v>
      </c>
      <c r="D1029" s="31">
        <f>ABS(EtabsPMMCombo!$J1029)</f>
        <v>11.336370000000001</v>
      </c>
      <c r="E1029" s="31">
        <v>1</v>
      </c>
    </row>
    <row r="1030" spans="1:5" x14ac:dyDescent="0.2">
      <c r="A1030" s="31" t="str">
        <f>EtabsPMMCombo!$A1030&amp;EtabsPMMCombo!$B1030</f>
        <v>21FC94</v>
      </c>
      <c r="B1030" s="31">
        <f>-EtabsPMMCombo!$E1030</f>
        <v>72.548550000000006</v>
      </c>
      <c r="C1030" s="31">
        <f>ABS(EtabsPMMCombo!$I1030)</f>
        <v>96.498829999999998</v>
      </c>
      <c r="D1030" s="31">
        <f>ABS(EtabsPMMCombo!$J1030)</f>
        <v>102.6294</v>
      </c>
      <c r="E1030" s="31">
        <v>1</v>
      </c>
    </row>
    <row r="1031" spans="1:5" x14ac:dyDescent="0.2">
      <c r="A1031" s="31" t="str">
        <f>EtabsPMMCombo!$A1031&amp;EtabsPMMCombo!$B1031</f>
        <v>21FC94</v>
      </c>
      <c r="B1031" s="31">
        <f>-EtabsPMMCombo!$E1031</f>
        <v>842.37249999999995</v>
      </c>
      <c r="C1031" s="31">
        <f>ABS(EtabsPMMCombo!$I1031)</f>
        <v>94.684749999999994</v>
      </c>
      <c r="D1031" s="31">
        <f>ABS(EtabsPMMCombo!$J1031)</f>
        <v>110.18259999999999</v>
      </c>
      <c r="E1031" s="31">
        <v>2</v>
      </c>
    </row>
    <row r="1032" spans="1:5" x14ac:dyDescent="0.2">
      <c r="A1032" s="31" t="str">
        <f>EtabsPMMCombo!$A1032&amp;EtabsPMMCombo!$B1032</f>
        <v>21FC94</v>
      </c>
      <c r="B1032" s="31">
        <f>-EtabsPMMCombo!$E1032</f>
        <v>837.16390000000001</v>
      </c>
      <c r="C1032" s="31">
        <f>ABS(EtabsPMMCombo!$I1032)</f>
        <v>24.665230000000001</v>
      </c>
      <c r="D1032" s="31">
        <f>ABS(EtabsPMMCombo!$J1032)</f>
        <v>18.001180000000002</v>
      </c>
      <c r="E1032" s="31">
        <v>1</v>
      </c>
    </row>
    <row r="1033" spans="1:5" x14ac:dyDescent="0.2">
      <c r="A1033" s="31" t="str">
        <f>EtabsPMMCombo!$A1033&amp;EtabsPMMCombo!$B1033</f>
        <v>21FC94</v>
      </c>
      <c r="B1033" s="31">
        <f>-EtabsPMMCombo!$E1033</f>
        <v>831.95540000000005</v>
      </c>
      <c r="C1033" s="31">
        <f>ABS(EtabsPMMCombo!$I1033)</f>
        <v>70.013729999999995</v>
      </c>
      <c r="D1033" s="31">
        <f>ABS(EtabsPMMCombo!$J1033)</f>
        <v>73.348879999999994</v>
      </c>
      <c r="E1033" s="31">
        <v>2</v>
      </c>
    </row>
    <row r="1034" spans="1:5" x14ac:dyDescent="0.2">
      <c r="A1034" s="31" t="str">
        <f>EtabsPMMCombo!$A1034&amp;EtabsPMMCombo!$B1034</f>
        <v>20FC94</v>
      </c>
      <c r="B1034" s="31">
        <f>-EtabsPMMCombo!$E1034</f>
        <v>77.625590000000003</v>
      </c>
      <c r="C1034" s="31">
        <f>ABS(EtabsPMMCombo!$I1034)</f>
        <v>70.409989999999993</v>
      </c>
      <c r="D1034" s="31">
        <f>ABS(EtabsPMMCombo!$J1034)</f>
        <v>61.970500000000001</v>
      </c>
      <c r="E1034" s="31">
        <v>1</v>
      </c>
    </row>
    <row r="1035" spans="1:5" x14ac:dyDescent="0.2">
      <c r="A1035" s="31" t="str">
        <f>EtabsPMMCombo!$A1035&amp;EtabsPMMCombo!$B1035</f>
        <v>20FC94</v>
      </c>
      <c r="B1035" s="31">
        <f>-EtabsPMMCombo!$E1035</f>
        <v>74.664699999999996</v>
      </c>
      <c r="C1035" s="31">
        <f>ABS(EtabsPMMCombo!$I1035)</f>
        <v>22.961729999999999</v>
      </c>
      <c r="D1035" s="31">
        <f>ABS(EtabsPMMCombo!$J1035)</f>
        <v>15.14446</v>
      </c>
      <c r="E1035" s="31">
        <v>1</v>
      </c>
    </row>
    <row r="1036" spans="1:5" x14ac:dyDescent="0.2">
      <c r="A1036" s="31" t="str">
        <f>EtabsPMMCombo!$A1036&amp;EtabsPMMCombo!$B1036</f>
        <v>20FC94</v>
      </c>
      <c r="B1036" s="31">
        <f>-EtabsPMMCombo!$E1036</f>
        <v>71.703819999999993</v>
      </c>
      <c r="C1036" s="31">
        <f>ABS(EtabsPMMCombo!$I1036)</f>
        <v>86.815190000000001</v>
      </c>
      <c r="D1036" s="31">
        <f>ABS(EtabsPMMCombo!$J1036)</f>
        <v>75.654539999999997</v>
      </c>
      <c r="E1036" s="31">
        <v>1</v>
      </c>
    </row>
    <row r="1037" spans="1:5" x14ac:dyDescent="0.2">
      <c r="A1037" s="31" t="str">
        <f>EtabsPMMCombo!$A1037&amp;EtabsPMMCombo!$B1037</f>
        <v>20FC94</v>
      </c>
      <c r="B1037" s="31">
        <f>-EtabsPMMCombo!$E1037</f>
        <v>946.11869999999999</v>
      </c>
      <c r="C1037" s="31">
        <f>ABS(EtabsPMMCombo!$I1037)</f>
        <v>93.869789999999995</v>
      </c>
      <c r="D1037" s="31">
        <f>ABS(EtabsPMMCombo!$J1037)</f>
        <v>92.000820000000004</v>
      </c>
      <c r="E1037" s="31">
        <v>2</v>
      </c>
    </row>
    <row r="1038" spans="1:5" x14ac:dyDescent="0.2">
      <c r="A1038" s="31" t="str">
        <f>EtabsPMMCombo!$A1038&amp;EtabsPMMCombo!$B1038</f>
        <v>20FC94</v>
      </c>
      <c r="B1038" s="31">
        <f>-EtabsPMMCombo!$E1038</f>
        <v>941.81410000000005</v>
      </c>
      <c r="C1038" s="31">
        <f>ABS(EtabsPMMCombo!$I1038)</f>
        <v>23.50675</v>
      </c>
      <c r="D1038" s="31">
        <f>ABS(EtabsPMMCombo!$J1038)</f>
        <v>16.77947</v>
      </c>
      <c r="E1038" s="31">
        <v>1</v>
      </c>
    </row>
    <row r="1039" spans="1:5" x14ac:dyDescent="0.2">
      <c r="A1039" s="31" t="str">
        <f>EtabsPMMCombo!$A1039&amp;EtabsPMMCombo!$B1039</f>
        <v>20FC94</v>
      </c>
      <c r="B1039" s="31">
        <f>-EtabsPMMCombo!$E1039</f>
        <v>937.50959999999998</v>
      </c>
      <c r="C1039" s="31">
        <f>ABS(EtabsPMMCombo!$I1039)</f>
        <v>64.443659999999994</v>
      </c>
      <c r="D1039" s="31">
        <f>ABS(EtabsPMMCombo!$J1039)</f>
        <v>48.888939999999998</v>
      </c>
      <c r="E1039" s="31">
        <v>2</v>
      </c>
    </row>
    <row r="1040" spans="1:5" x14ac:dyDescent="0.2">
      <c r="A1040" s="31" t="str">
        <f>EtabsPMMCombo!$A1040&amp;EtabsPMMCombo!$B1040</f>
        <v>19FC94</v>
      </c>
      <c r="B1040" s="31">
        <f>-EtabsPMMCombo!$E1040</f>
        <v>69.876530000000002</v>
      </c>
      <c r="C1040" s="31">
        <f>ABS(EtabsPMMCombo!$I1040)</f>
        <v>65.929019999999994</v>
      </c>
      <c r="D1040" s="31">
        <f>ABS(EtabsPMMCombo!$J1040)</f>
        <v>59.922409999999999</v>
      </c>
      <c r="E1040" s="31">
        <v>1</v>
      </c>
    </row>
    <row r="1041" spans="1:5" x14ac:dyDescent="0.2">
      <c r="A1041" s="31" t="str">
        <f>EtabsPMMCombo!$A1041&amp;EtabsPMMCombo!$B1041</f>
        <v>19FC94</v>
      </c>
      <c r="B1041" s="31">
        <f>-EtabsPMMCombo!$E1041</f>
        <v>66.293859999999995</v>
      </c>
      <c r="C1041" s="31">
        <f>ABS(EtabsPMMCombo!$I1041)</f>
        <v>28.57056</v>
      </c>
      <c r="D1041" s="31">
        <f>ABS(EtabsPMMCombo!$J1041)</f>
        <v>17.78312</v>
      </c>
      <c r="E1041" s="31">
        <v>1</v>
      </c>
    </row>
    <row r="1042" spans="1:5" x14ac:dyDescent="0.2">
      <c r="A1042" s="31" t="str">
        <f>EtabsPMMCombo!$A1042&amp;EtabsPMMCombo!$B1042</f>
        <v>19FC94</v>
      </c>
      <c r="B1042" s="31">
        <f>-EtabsPMMCombo!$E1042</f>
        <v>62.711199999999998</v>
      </c>
      <c r="C1042" s="31">
        <f>ABS(EtabsPMMCombo!$I1042)</f>
        <v>114.9097</v>
      </c>
      <c r="D1042" s="31">
        <f>ABS(EtabsPMMCombo!$J1042)</f>
        <v>106.98609999999999</v>
      </c>
      <c r="E1042" s="31">
        <v>2</v>
      </c>
    </row>
    <row r="1043" spans="1:5" x14ac:dyDescent="0.2">
      <c r="A1043" s="31" t="str">
        <f>EtabsPMMCombo!$A1043&amp;EtabsPMMCombo!$B1043</f>
        <v>19FC94</v>
      </c>
      <c r="B1043" s="31">
        <f>-EtabsPMMCombo!$E1043</f>
        <v>1060.258</v>
      </c>
      <c r="C1043" s="31">
        <f>ABS(EtabsPMMCombo!$I1043)</f>
        <v>92.176019999999994</v>
      </c>
      <c r="D1043" s="31">
        <f>ABS(EtabsPMMCombo!$J1043)</f>
        <v>99.902159999999995</v>
      </c>
      <c r="E1043" s="31">
        <v>2</v>
      </c>
    </row>
    <row r="1044" spans="1:5" x14ac:dyDescent="0.2">
      <c r="A1044" s="31" t="str">
        <f>EtabsPMMCombo!$A1044&amp;EtabsPMMCombo!$B1044</f>
        <v>19FC94</v>
      </c>
      <c r="B1044" s="31">
        <f>-EtabsPMMCombo!$E1044</f>
        <v>1055.049</v>
      </c>
      <c r="C1044" s="31">
        <f>ABS(EtabsPMMCombo!$I1044)</f>
        <v>26.510110000000001</v>
      </c>
      <c r="D1044" s="31">
        <f>ABS(EtabsPMMCombo!$J1044)</f>
        <v>20.02948</v>
      </c>
      <c r="E1044" s="31">
        <v>2</v>
      </c>
    </row>
    <row r="1045" spans="1:5" x14ac:dyDescent="0.2">
      <c r="A1045" s="31" t="str">
        <f>EtabsPMMCombo!$A1045&amp;EtabsPMMCombo!$B1045</f>
        <v>19FC94</v>
      </c>
      <c r="B1045" s="31">
        <f>-EtabsPMMCombo!$E1045</f>
        <v>1049.8409999999999</v>
      </c>
      <c r="C1045" s="31">
        <f>ABS(EtabsPMMCombo!$I1045)</f>
        <v>84.546329999999998</v>
      </c>
      <c r="D1045" s="31">
        <f>ABS(EtabsPMMCombo!$J1045)</f>
        <v>71.494190000000003</v>
      </c>
      <c r="E1045" s="31">
        <v>2</v>
      </c>
    </row>
    <row r="1046" spans="1:5" x14ac:dyDescent="0.2">
      <c r="A1046" s="31" t="str">
        <f>EtabsPMMCombo!$A1046&amp;EtabsPMMCombo!$B1046</f>
        <v>18FC94</v>
      </c>
      <c r="B1046" s="31">
        <f>-EtabsPMMCombo!$E1046</f>
        <v>61.923560000000002</v>
      </c>
      <c r="C1046" s="31">
        <f>ABS(EtabsPMMCombo!$I1046)</f>
        <v>76.229600000000005</v>
      </c>
      <c r="D1046" s="31">
        <f>ABS(EtabsPMMCombo!$J1046)</f>
        <v>89.064250000000001</v>
      </c>
      <c r="E1046" s="31">
        <v>1</v>
      </c>
    </row>
    <row r="1047" spans="1:5" x14ac:dyDescent="0.2">
      <c r="A1047" s="31" t="str">
        <f>EtabsPMMCombo!$A1047&amp;EtabsPMMCombo!$B1047</f>
        <v>18FC94</v>
      </c>
      <c r="B1047" s="31">
        <f>-EtabsPMMCombo!$E1047</f>
        <v>58.340890000000002</v>
      </c>
      <c r="C1047" s="31">
        <f>ABS(EtabsPMMCombo!$I1047)</f>
        <v>32.425519999999999</v>
      </c>
      <c r="D1047" s="31">
        <f>ABS(EtabsPMMCombo!$J1047)</f>
        <v>19.161490000000001</v>
      </c>
      <c r="E1047" s="31">
        <v>1</v>
      </c>
    </row>
    <row r="1048" spans="1:5" x14ac:dyDescent="0.2">
      <c r="A1048" s="31" t="str">
        <f>EtabsPMMCombo!$A1048&amp;EtabsPMMCombo!$B1048</f>
        <v>18FC94</v>
      </c>
      <c r="B1048" s="31">
        <f>-EtabsPMMCombo!$E1048</f>
        <v>54.758220000000001</v>
      </c>
      <c r="C1048" s="31">
        <f>ABS(EtabsPMMCombo!$I1048)</f>
        <v>126.88590000000001</v>
      </c>
      <c r="D1048" s="31">
        <f>ABS(EtabsPMMCombo!$J1048)</f>
        <v>111.2791</v>
      </c>
      <c r="E1048" s="31">
        <v>2</v>
      </c>
    </row>
    <row r="1049" spans="1:5" x14ac:dyDescent="0.2">
      <c r="A1049" s="31" t="str">
        <f>EtabsPMMCombo!$A1049&amp;EtabsPMMCombo!$B1049</f>
        <v>18FC94</v>
      </c>
      <c r="B1049" s="31">
        <f>-EtabsPMMCombo!$E1049</f>
        <v>1178.67</v>
      </c>
      <c r="C1049" s="31">
        <f>ABS(EtabsPMMCombo!$I1049)</f>
        <v>103.36239999999999</v>
      </c>
      <c r="D1049" s="31">
        <f>ABS(EtabsPMMCombo!$J1049)</f>
        <v>126.7008</v>
      </c>
      <c r="E1049" s="31">
        <v>2</v>
      </c>
    </row>
    <row r="1050" spans="1:5" x14ac:dyDescent="0.2">
      <c r="A1050" s="31" t="str">
        <f>EtabsPMMCombo!$A1050&amp;EtabsPMMCombo!$B1050</f>
        <v>18FC94</v>
      </c>
      <c r="B1050" s="31">
        <f>-EtabsPMMCombo!$E1050</f>
        <v>1173.462</v>
      </c>
      <c r="C1050" s="31">
        <f>ABS(EtabsPMMCombo!$I1050)</f>
        <v>29.666599999999999</v>
      </c>
      <c r="D1050" s="31">
        <f>ABS(EtabsPMMCombo!$J1050)</f>
        <v>21.507459999999998</v>
      </c>
      <c r="E1050" s="31">
        <v>2</v>
      </c>
    </row>
    <row r="1051" spans="1:5" x14ac:dyDescent="0.2">
      <c r="A1051" s="31" t="str">
        <f>EtabsPMMCombo!$A1051&amp;EtabsPMMCombo!$B1051</f>
        <v>18FC94</v>
      </c>
      <c r="B1051" s="31">
        <f>-EtabsPMMCombo!$E1051</f>
        <v>1168.2529999999999</v>
      </c>
      <c r="C1051" s="31">
        <f>ABS(EtabsPMMCombo!$I1051)</f>
        <v>94.241910000000004</v>
      </c>
      <c r="D1051" s="31">
        <f>ABS(EtabsPMMCombo!$J1051)</f>
        <v>78.328900000000004</v>
      </c>
      <c r="E1051" s="31">
        <v>2</v>
      </c>
    </row>
    <row r="1052" spans="1:5" x14ac:dyDescent="0.2">
      <c r="A1052" s="31" t="str">
        <f>EtabsPMMCombo!$A1052&amp;EtabsPMMCombo!$B1052</f>
        <v>17FC94</v>
      </c>
      <c r="B1052" s="31">
        <f>-EtabsPMMCombo!$E1052</f>
        <v>51.55968</v>
      </c>
      <c r="C1052" s="31">
        <f>ABS(EtabsPMMCombo!$I1052)</f>
        <v>104.0217</v>
      </c>
      <c r="D1052" s="31">
        <f>ABS(EtabsPMMCombo!$J1052)</f>
        <v>17.335830000000001</v>
      </c>
      <c r="E1052" s="31">
        <v>1</v>
      </c>
    </row>
    <row r="1053" spans="1:5" x14ac:dyDescent="0.2">
      <c r="A1053" s="31" t="str">
        <f>EtabsPMMCombo!$A1053&amp;EtabsPMMCombo!$B1053</f>
        <v>17FC94</v>
      </c>
      <c r="B1053" s="31">
        <f>-EtabsPMMCombo!$E1053</f>
        <v>47.977020000000003</v>
      </c>
      <c r="C1053" s="31">
        <f>ABS(EtabsPMMCombo!$I1053)</f>
        <v>30.58858</v>
      </c>
      <c r="D1053" s="31">
        <f>ABS(EtabsPMMCombo!$J1053)</f>
        <v>33.498480000000001</v>
      </c>
      <c r="E1053" s="31">
        <v>1</v>
      </c>
    </row>
    <row r="1054" spans="1:5" x14ac:dyDescent="0.2">
      <c r="A1054" s="31" t="str">
        <f>EtabsPMMCombo!$A1054&amp;EtabsPMMCombo!$B1054</f>
        <v>17FC94</v>
      </c>
      <c r="B1054" s="31">
        <f>-EtabsPMMCombo!$E1054</f>
        <v>44.394350000000003</v>
      </c>
      <c r="C1054" s="31">
        <f>ABS(EtabsPMMCombo!$I1054)</f>
        <v>120.8436</v>
      </c>
      <c r="D1054" s="31">
        <f>ABS(EtabsPMMCombo!$J1054)</f>
        <v>111.7131</v>
      </c>
      <c r="E1054" s="31">
        <v>2</v>
      </c>
    </row>
    <row r="1055" spans="1:5" x14ac:dyDescent="0.2">
      <c r="A1055" s="31" t="str">
        <f>EtabsPMMCombo!$A1055&amp;EtabsPMMCombo!$B1055</f>
        <v>17FC94</v>
      </c>
      <c r="B1055" s="31">
        <f>-EtabsPMMCombo!$E1055</f>
        <v>1300.146</v>
      </c>
      <c r="C1055" s="31">
        <f>ABS(EtabsPMMCombo!$I1055)</f>
        <v>139.6208</v>
      </c>
      <c r="D1055" s="31">
        <f>ABS(EtabsPMMCombo!$J1055)</f>
        <v>67.352170000000001</v>
      </c>
      <c r="E1055" s="31">
        <v>2</v>
      </c>
    </row>
    <row r="1056" spans="1:5" x14ac:dyDescent="0.2">
      <c r="A1056" s="31" t="str">
        <f>EtabsPMMCombo!$A1056&amp;EtabsPMMCombo!$B1056</f>
        <v>17FC94</v>
      </c>
      <c r="B1056" s="31">
        <f>-EtabsPMMCombo!$E1056</f>
        <v>1294.9380000000001</v>
      </c>
      <c r="C1056" s="31">
        <f>ABS(EtabsPMMCombo!$I1056)</f>
        <v>32.060659999999999</v>
      </c>
      <c r="D1056" s="31">
        <f>ABS(EtabsPMMCombo!$J1056)</f>
        <v>43.179490000000001</v>
      </c>
      <c r="E1056" s="31">
        <v>2</v>
      </c>
    </row>
    <row r="1057" spans="1:5" x14ac:dyDescent="0.2">
      <c r="A1057" s="31" t="str">
        <f>EtabsPMMCombo!$A1057&amp;EtabsPMMCombo!$B1057</f>
        <v>17FC94</v>
      </c>
      <c r="B1057" s="31">
        <f>-EtabsPMMCombo!$E1057</f>
        <v>1289.729</v>
      </c>
      <c r="C1057" s="31">
        <f>ABS(EtabsPMMCombo!$I1057)</f>
        <v>88.184780000000003</v>
      </c>
      <c r="D1057" s="31">
        <f>ABS(EtabsPMMCombo!$J1057)</f>
        <v>81.033450000000002</v>
      </c>
      <c r="E1057" s="31">
        <v>2</v>
      </c>
    </row>
    <row r="1058" spans="1:5" x14ac:dyDescent="0.2">
      <c r="A1058" s="31" t="str">
        <f>EtabsPMMCombo!$A1058&amp;EtabsPMMCombo!$B1058</f>
        <v>16FC94</v>
      </c>
      <c r="B1058" s="31">
        <f>-EtabsPMMCombo!$E1058</f>
        <v>41.938920000000003</v>
      </c>
      <c r="C1058" s="31">
        <f>ABS(EtabsPMMCombo!$I1058)</f>
        <v>119.5501</v>
      </c>
      <c r="D1058" s="31">
        <f>ABS(EtabsPMMCombo!$J1058)</f>
        <v>1.649662</v>
      </c>
      <c r="E1058" s="31">
        <v>1</v>
      </c>
    </row>
    <row r="1059" spans="1:5" x14ac:dyDescent="0.2">
      <c r="A1059" s="31" t="str">
        <f>EtabsPMMCombo!$A1059&amp;EtabsPMMCombo!$B1059</f>
        <v>16FC94</v>
      </c>
      <c r="B1059" s="31">
        <f>-EtabsPMMCombo!$E1059</f>
        <v>38.356250000000003</v>
      </c>
      <c r="C1059" s="31">
        <f>ABS(EtabsPMMCombo!$I1059)</f>
        <v>33.603490000000001</v>
      </c>
      <c r="D1059" s="31">
        <f>ABS(EtabsPMMCombo!$J1059)</f>
        <v>23.090869999999999</v>
      </c>
      <c r="E1059" s="31">
        <v>1</v>
      </c>
    </row>
    <row r="1060" spans="1:5" x14ac:dyDescent="0.2">
      <c r="A1060" s="31" t="str">
        <f>EtabsPMMCombo!$A1060&amp;EtabsPMMCombo!$B1060</f>
        <v>16FC94</v>
      </c>
      <c r="B1060" s="31">
        <f>-EtabsPMMCombo!$E1060</f>
        <v>34.773569999999999</v>
      </c>
      <c r="C1060" s="31">
        <f>ABS(EtabsPMMCombo!$I1060)</f>
        <v>87.463070000000002</v>
      </c>
      <c r="D1060" s="31">
        <f>ABS(EtabsPMMCombo!$J1060)</f>
        <v>62.864579999999997</v>
      </c>
      <c r="E1060" s="31">
        <v>1</v>
      </c>
    </row>
    <row r="1061" spans="1:5" x14ac:dyDescent="0.2">
      <c r="A1061" s="31" t="str">
        <f>EtabsPMMCombo!$A1061&amp;EtabsPMMCombo!$B1061</f>
        <v>16FC94</v>
      </c>
      <c r="B1061" s="31">
        <f>-EtabsPMMCombo!$E1061</f>
        <v>1417.0429999999999</v>
      </c>
      <c r="C1061" s="31">
        <f>ABS(EtabsPMMCombo!$I1061)</f>
        <v>151.70400000000001</v>
      </c>
      <c r="D1061" s="31">
        <f>ABS(EtabsPMMCombo!$J1061)</f>
        <v>56.648960000000002</v>
      </c>
      <c r="E1061" s="31">
        <v>2</v>
      </c>
    </row>
    <row r="1062" spans="1:5" x14ac:dyDescent="0.2">
      <c r="A1062" s="31" t="str">
        <f>EtabsPMMCombo!$A1062&amp;EtabsPMMCombo!$B1062</f>
        <v>16FC94</v>
      </c>
      <c r="B1062" s="31">
        <f>-EtabsPMMCombo!$E1062</f>
        <v>1411.835</v>
      </c>
      <c r="C1062" s="31">
        <f>ABS(EtabsPMMCombo!$I1062)</f>
        <v>42.168480000000002</v>
      </c>
      <c r="D1062" s="31">
        <f>ABS(EtabsPMMCombo!$J1062)</f>
        <v>25.416879999999999</v>
      </c>
      <c r="E1062" s="31">
        <v>2</v>
      </c>
    </row>
    <row r="1063" spans="1:5" x14ac:dyDescent="0.2">
      <c r="A1063" s="31" t="str">
        <f>EtabsPMMCombo!$A1063&amp;EtabsPMMCombo!$B1063</f>
        <v>16FC94</v>
      </c>
      <c r="B1063" s="31">
        <f>-EtabsPMMCombo!$E1063</f>
        <v>1406.626</v>
      </c>
      <c r="C1063" s="31">
        <f>ABS(EtabsPMMCombo!$I1063)</f>
        <v>72.414910000000006</v>
      </c>
      <c r="D1063" s="31">
        <f>ABS(EtabsPMMCombo!$J1063)</f>
        <v>9.2113999999999994</v>
      </c>
      <c r="E1063" s="31">
        <v>2</v>
      </c>
    </row>
    <row r="1064" spans="1:5" x14ac:dyDescent="0.2">
      <c r="A1064" s="31" t="str">
        <f>EtabsPMMCombo!$A1064&amp;EtabsPMMCombo!$B1064</f>
        <v>15FC94</v>
      </c>
      <c r="B1064" s="31">
        <f>-EtabsPMMCombo!$E1064</f>
        <v>30.28622</v>
      </c>
      <c r="C1064" s="31">
        <f>ABS(EtabsPMMCombo!$I1064)</f>
        <v>95.628960000000006</v>
      </c>
      <c r="D1064" s="31">
        <f>ABS(EtabsPMMCombo!$J1064)</f>
        <v>2.4205570000000001</v>
      </c>
      <c r="E1064" s="31">
        <v>1</v>
      </c>
    </row>
    <row r="1065" spans="1:5" x14ac:dyDescent="0.2">
      <c r="A1065" s="31" t="str">
        <f>EtabsPMMCombo!$A1065&amp;EtabsPMMCombo!$B1065</f>
        <v>15FC94</v>
      </c>
      <c r="B1065" s="31">
        <f>-EtabsPMMCombo!$E1065</f>
        <v>26.70355</v>
      </c>
      <c r="C1065" s="31">
        <f>ABS(EtabsPMMCombo!$I1065)</f>
        <v>29.548999999999999</v>
      </c>
      <c r="D1065" s="31">
        <f>ABS(EtabsPMMCombo!$J1065)</f>
        <v>21.492069999999998</v>
      </c>
      <c r="E1065" s="31">
        <v>1</v>
      </c>
    </row>
    <row r="1066" spans="1:5" x14ac:dyDescent="0.2">
      <c r="A1066" s="31" t="str">
        <f>EtabsPMMCombo!$A1066&amp;EtabsPMMCombo!$B1066</f>
        <v>15FC94</v>
      </c>
      <c r="B1066" s="31">
        <f>-EtabsPMMCombo!$E1066</f>
        <v>23.12088</v>
      </c>
      <c r="C1066" s="31">
        <f>ABS(EtabsPMMCombo!$I1066)</f>
        <v>81.313040000000001</v>
      </c>
      <c r="D1066" s="31">
        <f>ABS(EtabsPMMCombo!$J1066)</f>
        <v>51.163249999999998</v>
      </c>
      <c r="E1066" s="31">
        <v>1</v>
      </c>
    </row>
    <row r="1067" spans="1:5" x14ac:dyDescent="0.2">
      <c r="A1067" s="31" t="str">
        <f>EtabsPMMCombo!$A1067&amp;EtabsPMMCombo!$B1067</f>
        <v>15FC94</v>
      </c>
      <c r="B1067" s="31">
        <f>-EtabsPMMCombo!$E1067</f>
        <v>1535.327</v>
      </c>
      <c r="C1067" s="31">
        <f>ABS(EtabsPMMCombo!$I1067)</f>
        <v>121.20050000000001</v>
      </c>
      <c r="D1067" s="31">
        <f>ABS(EtabsPMMCombo!$J1067)</f>
        <v>58.099029999999999</v>
      </c>
      <c r="E1067" s="31">
        <v>2</v>
      </c>
    </row>
    <row r="1068" spans="1:5" x14ac:dyDescent="0.2">
      <c r="A1068" s="31" t="str">
        <f>EtabsPMMCombo!$A1068&amp;EtabsPMMCombo!$B1068</f>
        <v>15FC94</v>
      </c>
      <c r="B1068" s="31">
        <f>-EtabsPMMCombo!$E1068</f>
        <v>1530.1179999999999</v>
      </c>
      <c r="C1068" s="31">
        <f>ABS(EtabsPMMCombo!$I1068)</f>
        <v>33.874160000000003</v>
      </c>
      <c r="D1068" s="31">
        <f>ABS(EtabsPMMCombo!$J1068)</f>
        <v>25.166260000000001</v>
      </c>
      <c r="E1068" s="31">
        <v>2</v>
      </c>
    </row>
    <row r="1069" spans="1:5" x14ac:dyDescent="0.2">
      <c r="A1069" s="31" t="str">
        <f>EtabsPMMCombo!$A1069&amp;EtabsPMMCombo!$B1069</f>
        <v>15FC94</v>
      </c>
      <c r="B1069" s="31">
        <f>-EtabsPMMCombo!$E1069</f>
        <v>1524.91</v>
      </c>
      <c r="C1069" s="31">
        <f>ABS(EtabsPMMCombo!$I1069)</f>
        <v>64.378709999999998</v>
      </c>
      <c r="D1069" s="31">
        <f>ABS(EtabsPMMCombo!$J1069)</f>
        <v>2.8219859999999999</v>
      </c>
      <c r="E1069" s="31">
        <v>2</v>
      </c>
    </row>
    <row r="1070" spans="1:5" x14ac:dyDescent="0.2">
      <c r="A1070" s="31" t="str">
        <f>EtabsPMMCombo!$A1070&amp;EtabsPMMCombo!$B1070</f>
        <v>14FC94</v>
      </c>
      <c r="B1070" s="31">
        <f>-EtabsPMMCombo!$E1070</f>
        <v>18.560079999999999</v>
      </c>
      <c r="C1070" s="31">
        <f>ABS(EtabsPMMCombo!$I1070)</f>
        <v>98.316280000000006</v>
      </c>
      <c r="D1070" s="31">
        <f>ABS(EtabsPMMCombo!$J1070)</f>
        <v>53.290909999999997</v>
      </c>
      <c r="E1070" s="31">
        <v>1</v>
      </c>
    </row>
    <row r="1071" spans="1:5" x14ac:dyDescent="0.2">
      <c r="A1071" s="31" t="str">
        <f>EtabsPMMCombo!$A1071&amp;EtabsPMMCombo!$B1071</f>
        <v>14FC94</v>
      </c>
      <c r="B1071" s="31">
        <f>-EtabsPMMCombo!$E1071</f>
        <v>14.977410000000001</v>
      </c>
      <c r="C1071" s="31">
        <f>ABS(EtabsPMMCombo!$I1071)</f>
        <v>25.703939999999999</v>
      </c>
      <c r="D1071" s="31">
        <f>ABS(EtabsPMMCombo!$J1071)</f>
        <v>48.362819999999999</v>
      </c>
      <c r="E1071" s="31">
        <v>1</v>
      </c>
    </row>
    <row r="1072" spans="1:5" x14ac:dyDescent="0.2">
      <c r="A1072" s="31" t="str">
        <f>EtabsPMMCombo!$A1072&amp;EtabsPMMCombo!$B1072</f>
        <v>14FC94</v>
      </c>
      <c r="B1072" s="31">
        <f>-EtabsPMMCombo!$E1072</f>
        <v>11.394740000000001</v>
      </c>
      <c r="C1072" s="31">
        <f>ABS(EtabsPMMCombo!$I1072)</f>
        <v>100.8848</v>
      </c>
      <c r="D1072" s="31">
        <f>ABS(EtabsPMMCombo!$J1072)</f>
        <v>56.476509999999998</v>
      </c>
      <c r="E1072" s="31">
        <v>1</v>
      </c>
    </row>
    <row r="1073" spans="1:5" x14ac:dyDescent="0.2">
      <c r="A1073" s="31" t="str">
        <f>EtabsPMMCombo!$A1073&amp;EtabsPMMCombo!$B1073</f>
        <v>14FC94</v>
      </c>
      <c r="B1073" s="31">
        <f>-EtabsPMMCombo!$E1073</f>
        <v>1653.403</v>
      </c>
      <c r="C1073" s="31">
        <f>ABS(EtabsPMMCombo!$I1073)</f>
        <v>128.31440000000001</v>
      </c>
      <c r="D1073" s="31">
        <f>ABS(EtabsPMMCombo!$J1073)</f>
        <v>94.413150000000002</v>
      </c>
      <c r="E1073" s="31">
        <v>2</v>
      </c>
    </row>
    <row r="1074" spans="1:5" x14ac:dyDescent="0.2">
      <c r="A1074" s="31" t="str">
        <f>EtabsPMMCombo!$A1074&amp;EtabsPMMCombo!$B1074</f>
        <v>14FC94</v>
      </c>
      <c r="B1074" s="31">
        <f>-EtabsPMMCombo!$E1074</f>
        <v>1648.1949999999999</v>
      </c>
      <c r="C1074" s="31">
        <f>ABS(EtabsPMMCombo!$I1074)</f>
        <v>30.924510000000001</v>
      </c>
      <c r="D1074" s="31">
        <f>ABS(EtabsPMMCombo!$J1074)</f>
        <v>41.795200000000001</v>
      </c>
      <c r="E1074" s="31">
        <v>2</v>
      </c>
    </row>
    <row r="1075" spans="1:5" x14ac:dyDescent="0.2">
      <c r="A1075" s="31" t="str">
        <f>EtabsPMMCombo!$A1075&amp;EtabsPMMCombo!$B1075</f>
        <v>14FC94</v>
      </c>
      <c r="B1075" s="31">
        <f>-EtabsPMMCombo!$E1075</f>
        <v>1642.9860000000001</v>
      </c>
      <c r="C1075" s="31">
        <f>ABS(EtabsPMMCombo!$I1075)</f>
        <v>81.310839999999999</v>
      </c>
      <c r="D1075" s="31">
        <f>ABS(EtabsPMMCombo!$J1075)</f>
        <v>2.2403499999999998</v>
      </c>
      <c r="E1075" s="31">
        <v>2</v>
      </c>
    </row>
    <row r="1076" spans="1:5" x14ac:dyDescent="0.2">
      <c r="A1076" s="31" t="str">
        <f>EtabsPMMCombo!$A1076&amp;EtabsPMMCombo!$B1076</f>
        <v>13FC94</v>
      </c>
      <c r="B1076" s="31">
        <f>-EtabsPMMCombo!$E1076</f>
        <v>5.6879999999999997</v>
      </c>
      <c r="C1076" s="31">
        <f>ABS(EtabsPMMCombo!$I1076)</f>
        <v>105.7694</v>
      </c>
      <c r="D1076" s="31">
        <f>ABS(EtabsPMMCombo!$J1076)</f>
        <v>94.765270000000001</v>
      </c>
      <c r="E1076" s="31">
        <v>1</v>
      </c>
    </row>
    <row r="1077" spans="1:5" x14ac:dyDescent="0.2">
      <c r="A1077" s="31" t="str">
        <f>EtabsPMMCombo!$A1077&amp;EtabsPMMCombo!$B1077</f>
        <v>13FC94</v>
      </c>
      <c r="B1077" s="31">
        <f>-EtabsPMMCombo!$E1077</f>
        <v>2.1053310000000001</v>
      </c>
      <c r="C1077" s="31">
        <f>ABS(EtabsPMMCombo!$I1077)</f>
        <v>30.824950000000001</v>
      </c>
      <c r="D1077" s="31">
        <f>ABS(EtabsPMMCombo!$J1077)</f>
        <v>21.50611</v>
      </c>
      <c r="E1077" s="31">
        <v>1</v>
      </c>
    </row>
    <row r="1078" spans="1:5" x14ac:dyDescent="0.2">
      <c r="A1078" s="31" t="str">
        <f>EtabsPMMCombo!$A1078&amp;EtabsPMMCombo!$B1078</f>
        <v>13FC94</v>
      </c>
      <c r="B1078" s="31">
        <f>-EtabsPMMCombo!$E1078</f>
        <v>-1.477338</v>
      </c>
      <c r="C1078" s="31">
        <f>ABS(EtabsPMMCombo!$I1078)</f>
        <v>103.0772</v>
      </c>
      <c r="D1078" s="31">
        <f>ABS(EtabsPMMCombo!$J1078)</f>
        <v>113.827</v>
      </c>
      <c r="E1078" s="31">
        <v>1</v>
      </c>
    </row>
    <row r="1079" spans="1:5" x14ac:dyDescent="0.2">
      <c r="A1079" s="31" t="str">
        <f>EtabsPMMCombo!$A1079&amp;EtabsPMMCombo!$B1079</f>
        <v>13FC94</v>
      </c>
      <c r="B1079" s="31">
        <f>-EtabsPMMCombo!$E1079</f>
        <v>1773.1110000000001</v>
      </c>
      <c r="C1079" s="31">
        <f>ABS(EtabsPMMCombo!$I1079)</f>
        <v>136.72020000000001</v>
      </c>
      <c r="D1079" s="31">
        <f>ABS(EtabsPMMCombo!$J1079)</f>
        <v>131.43790000000001</v>
      </c>
      <c r="E1079" s="31">
        <v>2</v>
      </c>
    </row>
    <row r="1080" spans="1:5" x14ac:dyDescent="0.2">
      <c r="A1080" s="31" t="str">
        <f>EtabsPMMCombo!$A1080&amp;EtabsPMMCombo!$B1080</f>
        <v>13FC94</v>
      </c>
      <c r="B1080" s="31">
        <f>-EtabsPMMCombo!$E1080</f>
        <v>1767.903</v>
      </c>
      <c r="C1080" s="31">
        <f>ABS(EtabsPMMCombo!$I1080)</f>
        <v>33.572800000000001</v>
      </c>
      <c r="D1080" s="31">
        <f>ABS(EtabsPMMCombo!$J1080)</f>
        <v>25.19096</v>
      </c>
      <c r="E1080" s="31">
        <v>2</v>
      </c>
    </row>
    <row r="1081" spans="1:5" x14ac:dyDescent="0.2">
      <c r="A1081" s="31" t="str">
        <f>EtabsPMMCombo!$A1081&amp;EtabsPMMCombo!$B1081</f>
        <v>13FC94</v>
      </c>
      <c r="B1081" s="31">
        <f>-EtabsPMMCombo!$E1081</f>
        <v>1762.694</v>
      </c>
      <c r="C1081" s="31">
        <f>ABS(EtabsPMMCombo!$I1081)</f>
        <v>77.612610000000004</v>
      </c>
      <c r="D1081" s="31">
        <f>ABS(EtabsPMMCombo!$J1081)</f>
        <v>84.511340000000004</v>
      </c>
      <c r="E1081" s="31">
        <v>2</v>
      </c>
    </row>
    <row r="1082" spans="1:5" x14ac:dyDescent="0.2">
      <c r="A1082" s="31" t="str">
        <f>EtabsPMMCombo!$A1082&amp;EtabsPMMCombo!$B1082</f>
        <v>12FC94</v>
      </c>
      <c r="B1082" s="31">
        <f>-EtabsPMMCombo!$E1082</f>
        <v>-7.4531390000000002</v>
      </c>
      <c r="C1082" s="31">
        <f>ABS(EtabsPMMCombo!$I1082)</f>
        <v>108.9603</v>
      </c>
      <c r="D1082" s="31">
        <f>ABS(EtabsPMMCombo!$J1082)</f>
        <v>75.845470000000006</v>
      </c>
      <c r="E1082" s="31">
        <v>1</v>
      </c>
    </row>
    <row r="1083" spans="1:5" x14ac:dyDescent="0.2">
      <c r="A1083" s="31" t="str">
        <f>EtabsPMMCombo!$A1083&amp;EtabsPMMCombo!$B1083</f>
        <v>12FC94</v>
      </c>
      <c r="B1083" s="31">
        <f>-EtabsPMMCombo!$E1083</f>
        <v>-11.03581</v>
      </c>
      <c r="C1083" s="31">
        <f>ABS(EtabsPMMCombo!$I1083)</f>
        <v>32.784599999999998</v>
      </c>
      <c r="D1083" s="31">
        <f>ABS(EtabsPMMCombo!$J1083)</f>
        <v>23.110119999999998</v>
      </c>
      <c r="E1083" s="31">
        <v>1</v>
      </c>
    </row>
    <row r="1084" spans="1:5" x14ac:dyDescent="0.2">
      <c r="A1084" s="31" t="str">
        <f>EtabsPMMCombo!$A1084&amp;EtabsPMMCombo!$B1084</f>
        <v>12FC94</v>
      </c>
      <c r="B1084" s="31">
        <f>-EtabsPMMCombo!$E1084</f>
        <v>-14.61848</v>
      </c>
      <c r="C1084" s="31">
        <f>ABS(EtabsPMMCombo!$I1084)</f>
        <v>103.4889</v>
      </c>
      <c r="D1084" s="31">
        <f>ABS(EtabsPMMCombo!$J1084)</f>
        <v>95.845820000000003</v>
      </c>
      <c r="E1084" s="31">
        <v>1</v>
      </c>
    </row>
    <row r="1085" spans="1:5" x14ac:dyDescent="0.2">
      <c r="A1085" s="31" t="str">
        <f>EtabsPMMCombo!$A1085&amp;EtabsPMMCombo!$B1085</f>
        <v>12FC94</v>
      </c>
      <c r="B1085" s="31">
        <f>-EtabsPMMCombo!$E1085</f>
        <v>1893.2139999999999</v>
      </c>
      <c r="C1085" s="31">
        <f>ABS(EtabsPMMCombo!$I1085)</f>
        <v>139.20740000000001</v>
      </c>
      <c r="D1085" s="31">
        <f>ABS(EtabsPMMCombo!$J1085)</f>
        <v>112.40260000000001</v>
      </c>
      <c r="E1085" s="31">
        <v>2</v>
      </c>
    </row>
    <row r="1086" spans="1:5" x14ac:dyDescent="0.2">
      <c r="A1086" s="31" t="str">
        <f>EtabsPMMCombo!$A1086&amp;EtabsPMMCombo!$B1086</f>
        <v>12FC94</v>
      </c>
      <c r="B1086" s="31">
        <f>-EtabsPMMCombo!$E1086</f>
        <v>1888.0060000000001</v>
      </c>
      <c r="C1086" s="31">
        <f>ABS(EtabsPMMCombo!$I1086)</f>
        <v>35.209290000000003</v>
      </c>
      <c r="D1086" s="31">
        <f>ABS(EtabsPMMCombo!$J1086)</f>
        <v>25.331610000000001</v>
      </c>
      <c r="E1086" s="31">
        <v>2</v>
      </c>
    </row>
    <row r="1087" spans="1:5" x14ac:dyDescent="0.2">
      <c r="A1087" s="31" t="str">
        <f>EtabsPMMCombo!$A1087&amp;EtabsPMMCombo!$B1087</f>
        <v>12FC94</v>
      </c>
      <c r="B1087" s="31">
        <f>-EtabsPMMCombo!$E1087</f>
        <v>1882.797</v>
      </c>
      <c r="C1087" s="31">
        <f>ABS(EtabsPMMCombo!$I1087)</f>
        <v>78.082329999999999</v>
      </c>
      <c r="D1087" s="31">
        <f>ABS(EtabsPMMCombo!$J1087)</f>
        <v>63.723559999999999</v>
      </c>
      <c r="E1087" s="31">
        <v>2</v>
      </c>
    </row>
    <row r="1088" spans="1:5" x14ac:dyDescent="0.2">
      <c r="A1088" s="31" t="str">
        <f>EtabsPMMCombo!$A1088&amp;EtabsPMMCombo!$B1088</f>
        <v>11FC94</v>
      </c>
      <c r="B1088" s="31">
        <f>-EtabsPMMCombo!$E1088</f>
        <v>-20.92062</v>
      </c>
      <c r="C1088" s="31">
        <f>ABS(EtabsPMMCombo!$I1088)</f>
        <v>104.342</v>
      </c>
      <c r="D1088" s="31">
        <f>ABS(EtabsPMMCombo!$J1088)</f>
        <v>85.098690000000005</v>
      </c>
      <c r="E1088" s="31">
        <v>1</v>
      </c>
    </row>
    <row r="1089" spans="1:5" x14ac:dyDescent="0.2">
      <c r="A1089" s="31" t="str">
        <f>EtabsPMMCombo!$A1089&amp;EtabsPMMCombo!$B1089</f>
        <v>11FC94</v>
      </c>
      <c r="B1089" s="31">
        <f>-EtabsPMMCombo!$E1089</f>
        <v>-24.50329</v>
      </c>
      <c r="C1089" s="31">
        <f>ABS(EtabsPMMCombo!$I1089)</f>
        <v>28.956779999999998</v>
      </c>
      <c r="D1089" s="31">
        <f>ABS(EtabsPMMCombo!$J1089)</f>
        <v>19.372769999999999</v>
      </c>
      <c r="E1089" s="31">
        <v>1</v>
      </c>
    </row>
    <row r="1090" spans="1:5" x14ac:dyDescent="0.2">
      <c r="A1090" s="31" t="str">
        <f>EtabsPMMCombo!$A1090&amp;EtabsPMMCombo!$B1090</f>
        <v>11FC94</v>
      </c>
      <c r="B1090" s="31">
        <f>-EtabsPMMCombo!$E1090</f>
        <v>-28.08596</v>
      </c>
      <c r="C1090" s="31">
        <f>ABS(EtabsPMMCombo!$I1090)</f>
        <v>106.3377</v>
      </c>
      <c r="D1090" s="31">
        <f>ABS(EtabsPMMCombo!$J1090)</f>
        <v>105.377</v>
      </c>
      <c r="E1090" s="31">
        <v>1</v>
      </c>
    </row>
    <row r="1091" spans="1:5" x14ac:dyDescent="0.2">
      <c r="A1091" s="31" t="str">
        <f>EtabsPMMCombo!$A1091&amp;EtabsPMMCombo!$B1091</f>
        <v>11FC94</v>
      </c>
      <c r="B1091" s="31">
        <f>-EtabsPMMCombo!$E1091</f>
        <v>2013.481</v>
      </c>
      <c r="C1091" s="31">
        <f>ABS(EtabsPMMCombo!$I1091)</f>
        <v>132.12899999999999</v>
      </c>
      <c r="D1091" s="31">
        <f>ABS(EtabsPMMCombo!$J1091)</f>
        <v>121.53959999999999</v>
      </c>
      <c r="E1091" s="31">
        <v>2</v>
      </c>
    </row>
    <row r="1092" spans="1:5" x14ac:dyDescent="0.2">
      <c r="A1092" s="31" t="str">
        <f>EtabsPMMCombo!$A1092&amp;EtabsPMMCombo!$B1092</f>
        <v>11FC94</v>
      </c>
      <c r="B1092" s="31">
        <f>-EtabsPMMCombo!$E1092</f>
        <v>2008.2719999999999</v>
      </c>
      <c r="C1092" s="31">
        <f>ABS(EtabsPMMCombo!$I1092)</f>
        <v>29.285299999999999</v>
      </c>
      <c r="D1092" s="31">
        <f>ABS(EtabsPMMCombo!$J1092)</f>
        <v>21.92754</v>
      </c>
      <c r="E1092" s="31">
        <v>2</v>
      </c>
    </row>
    <row r="1093" spans="1:5" x14ac:dyDescent="0.2">
      <c r="A1093" s="31" t="str">
        <f>EtabsPMMCombo!$A1093&amp;EtabsPMMCombo!$B1093</f>
        <v>11FC94</v>
      </c>
      <c r="B1093" s="31">
        <f>-EtabsPMMCombo!$E1093</f>
        <v>2003.0640000000001</v>
      </c>
      <c r="C1093" s="31">
        <f>ABS(EtabsPMMCombo!$I1093)</f>
        <v>79.206440000000001</v>
      </c>
      <c r="D1093" s="31">
        <f>ABS(EtabsPMMCombo!$J1093)</f>
        <v>74.035709999999995</v>
      </c>
      <c r="E1093" s="31">
        <v>2</v>
      </c>
    </row>
    <row r="1094" spans="1:5" x14ac:dyDescent="0.2">
      <c r="A1094" s="31" t="str">
        <f>EtabsPMMCombo!$A1094&amp;EtabsPMMCombo!$B1094</f>
        <v>10FC94</v>
      </c>
      <c r="B1094" s="31">
        <f>-EtabsPMMCombo!$E1094</f>
        <v>-31.941590000000001</v>
      </c>
      <c r="C1094" s="31">
        <f>ABS(EtabsPMMCombo!$I1094)</f>
        <v>121.97629999999999</v>
      </c>
      <c r="D1094" s="31">
        <f>ABS(EtabsPMMCombo!$J1094)</f>
        <v>94.854889999999997</v>
      </c>
      <c r="E1094" s="31">
        <v>1</v>
      </c>
    </row>
    <row r="1095" spans="1:5" x14ac:dyDescent="0.2">
      <c r="A1095" s="31" t="str">
        <f>EtabsPMMCombo!$A1095&amp;EtabsPMMCombo!$B1095</f>
        <v>10FC94</v>
      </c>
      <c r="B1095" s="31">
        <f>-EtabsPMMCombo!$E1095</f>
        <v>-35.524259999999998</v>
      </c>
      <c r="C1095" s="31">
        <f>ABS(EtabsPMMCombo!$I1095)</f>
        <v>31.303509999999999</v>
      </c>
      <c r="D1095" s="31">
        <f>ABS(EtabsPMMCombo!$J1095)</f>
        <v>21.405169999999998</v>
      </c>
      <c r="E1095" s="31">
        <v>1</v>
      </c>
    </row>
    <row r="1096" spans="1:5" x14ac:dyDescent="0.2">
      <c r="A1096" s="31" t="str">
        <f>EtabsPMMCombo!$A1096&amp;EtabsPMMCombo!$B1096</f>
        <v>10FC94</v>
      </c>
      <c r="B1096" s="31">
        <f>-EtabsPMMCombo!$E1096</f>
        <v>-39.106929999999998</v>
      </c>
      <c r="C1096" s="31">
        <f>ABS(EtabsPMMCombo!$I1096)</f>
        <v>109.84220000000001</v>
      </c>
      <c r="D1096" s="31">
        <f>ABS(EtabsPMMCombo!$J1096)</f>
        <v>104.98480000000001</v>
      </c>
      <c r="E1096" s="31">
        <v>1</v>
      </c>
    </row>
    <row r="1097" spans="1:5" x14ac:dyDescent="0.2">
      <c r="A1097" s="31" t="str">
        <f>EtabsPMMCombo!$A1097&amp;EtabsPMMCombo!$B1097</f>
        <v>10FC94</v>
      </c>
      <c r="B1097" s="31">
        <f>-EtabsPMMCombo!$E1097</f>
        <v>2135.2260000000001</v>
      </c>
      <c r="C1097" s="31">
        <f>ABS(EtabsPMMCombo!$I1097)</f>
        <v>153.55510000000001</v>
      </c>
      <c r="D1097" s="31">
        <f>ABS(EtabsPMMCombo!$J1097)</f>
        <v>134.1738</v>
      </c>
      <c r="E1097" s="31">
        <v>2</v>
      </c>
    </row>
    <row r="1098" spans="1:5" x14ac:dyDescent="0.2">
      <c r="A1098" s="31" t="str">
        <f>EtabsPMMCombo!$A1098&amp;EtabsPMMCombo!$B1098</f>
        <v>10FC94</v>
      </c>
      <c r="B1098" s="31">
        <f>-EtabsPMMCombo!$E1098</f>
        <v>2130.018</v>
      </c>
      <c r="C1098" s="31">
        <f>ABS(EtabsPMMCombo!$I1098)</f>
        <v>31.04541</v>
      </c>
      <c r="D1098" s="31">
        <f>ABS(EtabsPMMCombo!$J1098)</f>
        <v>23.905239999999999</v>
      </c>
      <c r="E1098" s="31">
        <v>2</v>
      </c>
    </row>
    <row r="1099" spans="1:5" x14ac:dyDescent="0.2">
      <c r="A1099" s="31" t="str">
        <f>EtabsPMMCombo!$A1099&amp;EtabsPMMCombo!$B1099</f>
        <v>10FC94</v>
      </c>
      <c r="B1099" s="31">
        <f>-EtabsPMMCombo!$E1099</f>
        <v>2124.8090000000002</v>
      </c>
      <c r="C1099" s="31">
        <f>ABS(EtabsPMMCombo!$I1099)</f>
        <v>77.748249999999999</v>
      </c>
      <c r="D1099" s="31">
        <f>ABS(EtabsPMMCombo!$J1099)</f>
        <v>70.655789999999996</v>
      </c>
      <c r="E1099" s="31">
        <v>2</v>
      </c>
    </row>
    <row r="1100" spans="1:5" x14ac:dyDescent="0.2">
      <c r="A1100" s="31" t="str">
        <f>EtabsPMMCombo!$A1100&amp;EtabsPMMCombo!$B1100</f>
        <v>9FC94</v>
      </c>
      <c r="B1100" s="31">
        <f>-EtabsPMMCombo!$E1100</f>
        <v>-41.895290000000003</v>
      </c>
      <c r="C1100" s="31">
        <f>ABS(EtabsPMMCombo!$I1100)</f>
        <v>158.7388</v>
      </c>
      <c r="D1100" s="31">
        <f>ABS(EtabsPMMCombo!$J1100)</f>
        <v>141.95070000000001</v>
      </c>
      <c r="E1100" s="31">
        <v>2</v>
      </c>
    </row>
    <row r="1101" spans="1:5" x14ac:dyDescent="0.2">
      <c r="A1101" s="31" t="str">
        <f>EtabsPMMCombo!$A1101&amp;EtabsPMMCombo!$B1101</f>
        <v>9FC94</v>
      </c>
      <c r="B1101" s="31">
        <f>-EtabsPMMCombo!$E1101</f>
        <v>-45.47795</v>
      </c>
      <c r="C1101" s="31">
        <f>ABS(EtabsPMMCombo!$I1101)</f>
        <v>57.396850000000001</v>
      </c>
      <c r="D1101" s="31">
        <f>ABS(EtabsPMMCombo!$J1101)</f>
        <v>50.251170000000002</v>
      </c>
      <c r="E1101" s="31">
        <v>1</v>
      </c>
    </row>
    <row r="1102" spans="1:5" x14ac:dyDescent="0.2">
      <c r="A1102" s="31" t="str">
        <f>EtabsPMMCombo!$A1102&amp;EtabsPMMCombo!$B1102</f>
        <v>9FC94</v>
      </c>
      <c r="B1102" s="31">
        <f>-EtabsPMMCombo!$E1102</f>
        <v>-49.06062</v>
      </c>
      <c r="C1102" s="31">
        <f>ABS(EtabsPMMCombo!$I1102)</f>
        <v>83.549509999999998</v>
      </c>
      <c r="D1102" s="31">
        <f>ABS(EtabsPMMCombo!$J1102)</f>
        <v>83.679370000000006</v>
      </c>
      <c r="E1102" s="31">
        <v>1</v>
      </c>
    </row>
    <row r="1103" spans="1:5" x14ac:dyDescent="0.2">
      <c r="A1103" s="31" t="str">
        <f>EtabsPMMCombo!$A1103&amp;EtabsPMMCombo!$B1103</f>
        <v>9FC94</v>
      </c>
      <c r="B1103" s="31">
        <f>-EtabsPMMCombo!$E1103</f>
        <v>2256.212</v>
      </c>
      <c r="C1103" s="31">
        <f>ABS(EtabsPMMCombo!$I1103)</f>
        <v>199.23169999999999</v>
      </c>
      <c r="D1103" s="31">
        <f>ABS(EtabsPMMCombo!$J1103)</f>
        <v>174.006</v>
      </c>
      <c r="E1103" s="31">
        <v>2</v>
      </c>
    </row>
    <row r="1104" spans="1:5" x14ac:dyDescent="0.2">
      <c r="A1104" s="31" t="str">
        <f>EtabsPMMCombo!$A1104&amp;EtabsPMMCombo!$B1104</f>
        <v>9FC94</v>
      </c>
      <c r="B1104" s="31">
        <f>-EtabsPMMCombo!$E1104</f>
        <v>2251.0039999999999</v>
      </c>
      <c r="C1104" s="31">
        <f>ABS(EtabsPMMCombo!$I1104)</f>
        <v>63.22598</v>
      </c>
      <c r="D1104" s="31">
        <f>ABS(EtabsPMMCombo!$J1104)</f>
        <v>49.524650000000001</v>
      </c>
      <c r="E1104" s="31">
        <v>2</v>
      </c>
    </row>
    <row r="1105" spans="1:5" x14ac:dyDescent="0.2">
      <c r="A1105" s="31" t="str">
        <f>EtabsPMMCombo!$A1105&amp;EtabsPMMCombo!$B1105</f>
        <v>9FC94</v>
      </c>
      <c r="B1105" s="31">
        <f>-EtabsPMMCombo!$E1105</f>
        <v>2245.7950000000001</v>
      </c>
      <c r="C1105" s="31">
        <f>ABS(EtabsPMMCombo!$I1105)</f>
        <v>54.68976</v>
      </c>
      <c r="D1105" s="31">
        <f>ABS(EtabsPMMCombo!$J1105)</f>
        <v>50.174210000000002</v>
      </c>
      <c r="E1105" s="31">
        <v>2</v>
      </c>
    </row>
    <row r="1106" spans="1:5" x14ac:dyDescent="0.2">
      <c r="A1106" s="31" t="str">
        <f>EtabsPMMCombo!$A1106&amp;EtabsPMMCombo!$B1106</f>
        <v>8FC94</v>
      </c>
      <c r="B1106" s="31">
        <f>-EtabsPMMCombo!$E1106</f>
        <v>-50.784469999999999</v>
      </c>
      <c r="C1106" s="31">
        <f>ABS(EtabsPMMCombo!$I1106)</f>
        <v>228.55269999999999</v>
      </c>
      <c r="D1106" s="31">
        <f>ABS(EtabsPMMCombo!$J1106)</f>
        <v>143.7851</v>
      </c>
      <c r="E1106" s="31">
        <v>2</v>
      </c>
    </row>
    <row r="1107" spans="1:5" x14ac:dyDescent="0.2">
      <c r="A1107" s="31" t="str">
        <f>EtabsPMMCombo!$A1107&amp;EtabsPMMCombo!$B1107</f>
        <v>8FC94</v>
      </c>
      <c r="B1107" s="31">
        <f>-EtabsPMMCombo!$E1107</f>
        <v>-54.367139999999999</v>
      </c>
      <c r="C1107" s="31">
        <f>ABS(EtabsPMMCombo!$I1107)</f>
        <v>119.4802</v>
      </c>
      <c r="D1107" s="31">
        <f>ABS(EtabsPMMCombo!$J1107)</f>
        <v>76.720380000000006</v>
      </c>
      <c r="E1107" s="31">
        <v>1</v>
      </c>
    </row>
    <row r="1108" spans="1:5" x14ac:dyDescent="0.2">
      <c r="A1108" s="31" t="str">
        <f>EtabsPMMCombo!$A1108&amp;EtabsPMMCombo!$B1108</f>
        <v>8FC94</v>
      </c>
      <c r="B1108" s="31">
        <f>-EtabsPMMCombo!$E1108</f>
        <v>-57.949809999999999</v>
      </c>
      <c r="C1108" s="31">
        <f>ABS(EtabsPMMCombo!$I1108)</f>
        <v>53.205880000000001</v>
      </c>
      <c r="D1108" s="31">
        <f>ABS(EtabsPMMCombo!$J1108)</f>
        <v>44.59639</v>
      </c>
      <c r="E1108" s="31">
        <v>1</v>
      </c>
    </row>
    <row r="1109" spans="1:5" x14ac:dyDescent="0.2">
      <c r="A1109" s="31" t="str">
        <f>EtabsPMMCombo!$A1109&amp;EtabsPMMCombo!$B1109</f>
        <v>8FC94</v>
      </c>
      <c r="B1109" s="31">
        <f>-EtabsPMMCombo!$E1109</f>
        <v>2372.56</v>
      </c>
      <c r="C1109" s="31">
        <f>ABS(EtabsPMMCombo!$I1109)</f>
        <v>257.01569999999998</v>
      </c>
      <c r="D1109" s="31">
        <f>ABS(EtabsPMMCombo!$J1109)</f>
        <v>181.33500000000001</v>
      </c>
      <c r="E1109" s="31">
        <v>2</v>
      </c>
    </row>
    <row r="1110" spans="1:5" x14ac:dyDescent="0.2">
      <c r="A1110" s="31" t="str">
        <f>EtabsPMMCombo!$A1110&amp;EtabsPMMCombo!$B1110</f>
        <v>8FC94</v>
      </c>
      <c r="B1110" s="31">
        <f>-EtabsPMMCombo!$E1110</f>
        <v>2367.3510000000001</v>
      </c>
      <c r="C1110" s="31">
        <f>ABS(EtabsPMMCombo!$I1110)</f>
        <v>122.5675</v>
      </c>
      <c r="D1110" s="31">
        <f>ABS(EtabsPMMCombo!$J1110)</f>
        <v>78.546319999999994</v>
      </c>
      <c r="E1110" s="31">
        <v>2</v>
      </c>
    </row>
    <row r="1111" spans="1:5" x14ac:dyDescent="0.2">
      <c r="A1111" s="31" t="str">
        <f>EtabsPMMCombo!$A1111&amp;EtabsPMMCombo!$B1111</f>
        <v>8FC94</v>
      </c>
      <c r="B1111" s="31">
        <f>-EtabsPMMCombo!$E1111</f>
        <v>2362.143</v>
      </c>
      <c r="C1111" s="31">
        <f>ABS(EtabsPMMCombo!$I1111)</f>
        <v>30.903580000000002</v>
      </c>
      <c r="D1111" s="31">
        <f>ABS(EtabsPMMCombo!$J1111)</f>
        <v>10.69008</v>
      </c>
      <c r="E1111" s="31">
        <v>2</v>
      </c>
    </row>
    <row r="1112" spans="1:5" x14ac:dyDescent="0.2">
      <c r="A1112" s="31" t="str">
        <f>EtabsPMMCombo!$A1112&amp;EtabsPMMCombo!$B1112</f>
        <v>7FC94</v>
      </c>
      <c r="B1112" s="31">
        <f>-EtabsPMMCombo!$E1112</f>
        <v>-106.8293</v>
      </c>
      <c r="C1112" s="31">
        <f>ABS(EtabsPMMCombo!$I1112)</f>
        <v>218.40379999999999</v>
      </c>
      <c r="D1112" s="31">
        <f>ABS(EtabsPMMCombo!$J1112)</f>
        <v>223.12090000000001</v>
      </c>
      <c r="E1112" s="31">
        <v>2</v>
      </c>
    </row>
    <row r="1113" spans="1:5" x14ac:dyDescent="0.2">
      <c r="A1113" s="31" t="str">
        <f>EtabsPMMCombo!$A1113&amp;EtabsPMMCombo!$B1113</f>
        <v>7FC94</v>
      </c>
      <c r="B1113" s="31">
        <f>-EtabsPMMCombo!$E1113</f>
        <v>-111.3077</v>
      </c>
      <c r="C1113" s="31">
        <f>ABS(EtabsPMMCombo!$I1113)</f>
        <v>69.503489999999999</v>
      </c>
      <c r="D1113" s="31">
        <f>ABS(EtabsPMMCombo!$J1113)</f>
        <v>64.979990000000001</v>
      </c>
      <c r="E1113" s="31">
        <v>1</v>
      </c>
    </row>
    <row r="1114" spans="1:5" x14ac:dyDescent="0.2">
      <c r="A1114" s="31" t="str">
        <f>EtabsPMMCombo!$A1114&amp;EtabsPMMCombo!$B1114</f>
        <v>7FC94</v>
      </c>
      <c r="B1114" s="31">
        <f>-EtabsPMMCombo!$E1114</f>
        <v>-115.786</v>
      </c>
      <c r="C1114" s="31">
        <f>ABS(EtabsPMMCombo!$I1114)</f>
        <v>167.54839999999999</v>
      </c>
      <c r="D1114" s="31">
        <f>ABS(EtabsPMMCombo!$J1114)</f>
        <v>150.30109999999999</v>
      </c>
      <c r="E1114" s="31">
        <v>2</v>
      </c>
    </row>
    <row r="1115" spans="1:5" x14ac:dyDescent="0.2">
      <c r="A1115" s="31" t="str">
        <f>EtabsPMMCombo!$A1115&amp;EtabsPMMCombo!$B1115</f>
        <v>7FC94</v>
      </c>
      <c r="B1115" s="31">
        <f>-EtabsPMMCombo!$E1115</f>
        <v>2562.453</v>
      </c>
      <c r="C1115" s="31">
        <f>ABS(EtabsPMMCombo!$I1115)</f>
        <v>267.58569999999997</v>
      </c>
      <c r="D1115" s="31">
        <f>ABS(EtabsPMMCombo!$J1115)</f>
        <v>319.46530000000001</v>
      </c>
      <c r="E1115" s="31">
        <v>3</v>
      </c>
    </row>
    <row r="1116" spans="1:5" x14ac:dyDescent="0.2">
      <c r="A1116" s="31" t="str">
        <f>EtabsPMMCombo!$A1116&amp;EtabsPMMCombo!$B1116</f>
        <v>7FC94</v>
      </c>
      <c r="B1116" s="31">
        <f>-EtabsPMMCombo!$E1116</f>
        <v>2555.9430000000002</v>
      </c>
      <c r="C1116" s="31">
        <f>ABS(EtabsPMMCombo!$I1116)</f>
        <v>79.523719999999997</v>
      </c>
      <c r="D1116" s="31">
        <f>ABS(EtabsPMMCombo!$J1116)</f>
        <v>89.705780000000004</v>
      </c>
      <c r="E1116" s="31">
        <v>2</v>
      </c>
    </row>
    <row r="1117" spans="1:5" x14ac:dyDescent="0.2">
      <c r="A1117" s="31" t="str">
        <f>EtabsPMMCombo!$A1117&amp;EtabsPMMCombo!$B1117</f>
        <v>7FC94</v>
      </c>
      <c r="B1117" s="31">
        <f>-EtabsPMMCombo!$E1117</f>
        <v>2549.4319999999998</v>
      </c>
      <c r="C1117" s="31">
        <f>ABS(EtabsPMMCombo!$I1117)</f>
        <v>138.33879999999999</v>
      </c>
      <c r="D1117" s="31">
        <f>ABS(EtabsPMMCombo!$J1117)</f>
        <v>103.24</v>
      </c>
      <c r="E1117" s="31">
        <v>2</v>
      </c>
    </row>
    <row r="1118" spans="1:5" x14ac:dyDescent="0.2">
      <c r="A1118" s="31" t="str">
        <f>EtabsPMMCombo!$A1118&amp;EtabsPMMCombo!$B1118</f>
        <v>6FC94</v>
      </c>
      <c r="B1118" s="31">
        <f>-EtabsPMMCombo!$E1118</f>
        <v>-103.5496</v>
      </c>
      <c r="C1118" s="31">
        <f>ABS(EtabsPMMCombo!$I1118)</f>
        <v>107.7612</v>
      </c>
      <c r="D1118" s="31">
        <f>ABS(EtabsPMMCombo!$J1118)</f>
        <v>186.62970000000001</v>
      </c>
      <c r="E1118" s="31">
        <v>2</v>
      </c>
    </row>
    <row r="1119" spans="1:5" x14ac:dyDescent="0.2">
      <c r="A1119" s="31" t="str">
        <f>EtabsPMMCombo!$A1119&amp;EtabsPMMCombo!$B1119</f>
        <v>6FC94</v>
      </c>
      <c r="B1119" s="31">
        <f>-EtabsPMMCombo!$E1119</f>
        <v>-107.4308</v>
      </c>
      <c r="C1119" s="31">
        <f>ABS(EtabsPMMCombo!$I1119)</f>
        <v>47.382219999999997</v>
      </c>
      <c r="D1119" s="31">
        <f>ABS(EtabsPMMCombo!$J1119)</f>
        <v>36.000160000000001</v>
      </c>
      <c r="E1119" s="31">
        <v>1</v>
      </c>
    </row>
    <row r="1120" spans="1:5" x14ac:dyDescent="0.2">
      <c r="A1120" s="31" t="str">
        <f>EtabsPMMCombo!$A1120&amp;EtabsPMMCombo!$B1120</f>
        <v>6FC94</v>
      </c>
      <c r="B1120" s="31">
        <f>-EtabsPMMCombo!$E1120</f>
        <v>-111.3121</v>
      </c>
      <c r="C1120" s="31">
        <f>ABS(EtabsPMMCombo!$I1120)</f>
        <v>147.078</v>
      </c>
      <c r="D1120" s="31">
        <f>ABS(EtabsPMMCombo!$J1120)</f>
        <v>275.70609999999999</v>
      </c>
      <c r="E1120" s="31">
        <v>2</v>
      </c>
    </row>
    <row r="1121" spans="1:5" x14ac:dyDescent="0.2">
      <c r="A1121" s="31" t="str">
        <f>EtabsPMMCombo!$A1121&amp;EtabsPMMCombo!$B1121</f>
        <v>6FC94</v>
      </c>
      <c r="B1121" s="31">
        <f>-EtabsPMMCombo!$E1121</f>
        <v>2661.0410000000002</v>
      </c>
      <c r="C1121" s="31">
        <f>ABS(EtabsPMMCombo!$I1121)</f>
        <v>156.64179999999999</v>
      </c>
      <c r="D1121" s="31">
        <f>ABS(EtabsPMMCombo!$J1121)</f>
        <v>314.64330000000001</v>
      </c>
      <c r="E1121" s="31">
        <v>3</v>
      </c>
    </row>
    <row r="1122" spans="1:5" x14ac:dyDescent="0.2">
      <c r="A1122" s="31" t="str">
        <f>EtabsPMMCombo!$A1122&amp;EtabsPMMCombo!$B1122</f>
        <v>6FC94</v>
      </c>
      <c r="B1122" s="31">
        <f>-EtabsPMMCombo!$E1122</f>
        <v>2655.3980000000001</v>
      </c>
      <c r="C1122" s="31">
        <f>ABS(EtabsPMMCombo!$I1122)</f>
        <v>44.649700000000003</v>
      </c>
      <c r="D1122" s="31">
        <f>ABS(EtabsPMMCombo!$J1122)</f>
        <v>37.829880000000003</v>
      </c>
      <c r="E1122" s="31">
        <v>2</v>
      </c>
    </row>
    <row r="1123" spans="1:5" x14ac:dyDescent="0.2">
      <c r="A1123" s="31" t="str">
        <f>EtabsPMMCombo!$A1123&amp;EtabsPMMCombo!$B1123</f>
        <v>6FC94</v>
      </c>
      <c r="B1123" s="31">
        <f>-EtabsPMMCombo!$E1123</f>
        <v>2649.7550000000001</v>
      </c>
      <c r="C1123" s="31">
        <f>ABS(EtabsPMMCombo!$I1123)</f>
        <v>92.746880000000004</v>
      </c>
      <c r="D1123" s="31">
        <f>ABS(EtabsPMMCombo!$J1123)</f>
        <v>151.34229999999999</v>
      </c>
      <c r="E1123" s="31">
        <v>2</v>
      </c>
    </row>
    <row r="1124" spans="1:5" x14ac:dyDescent="0.2">
      <c r="A1124" s="31" t="str">
        <f>EtabsPMMCombo!$A1124&amp;EtabsPMMCombo!$B1124</f>
        <v>5FC94</v>
      </c>
      <c r="B1124" s="31">
        <f>-EtabsPMMCombo!$E1124</f>
        <v>-99.814940000000007</v>
      </c>
      <c r="C1124" s="31">
        <f>ABS(EtabsPMMCombo!$I1124)</f>
        <v>228.7961</v>
      </c>
      <c r="D1124" s="31">
        <f>ABS(EtabsPMMCombo!$J1124)</f>
        <v>203.1318</v>
      </c>
      <c r="E1124" s="31">
        <v>2</v>
      </c>
    </row>
    <row r="1125" spans="1:5" x14ac:dyDescent="0.2">
      <c r="A1125" s="31" t="str">
        <f>EtabsPMMCombo!$A1125&amp;EtabsPMMCombo!$B1125</f>
        <v>5FC94</v>
      </c>
      <c r="B1125" s="31">
        <f>-EtabsPMMCombo!$E1125</f>
        <v>-103.6962</v>
      </c>
      <c r="C1125" s="31">
        <f>ABS(EtabsPMMCombo!$I1125)</f>
        <v>98.606229999999996</v>
      </c>
      <c r="D1125" s="31">
        <f>ABS(EtabsPMMCombo!$J1125)</f>
        <v>33.341140000000003</v>
      </c>
      <c r="E1125" s="31">
        <v>1</v>
      </c>
    </row>
    <row r="1126" spans="1:5" x14ac:dyDescent="0.2">
      <c r="A1126" s="31" t="str">
        <f>EtabsPMMCombo!$A1126&amp;EtabsPMMCombo!$B1126</f>
        <v>5FC94</v>
      </c>
      <c r="B1126" s="31">
        <f>-EtabsPMMCombo!$E1126</f>
        <v>-107.5774</v>
      </c>
      <c r="C1126" s="31">
        <f>ABS(EtabsPMMCombo!$I1126)</f>
        <v>85.629220000000004</v>
      </c>
      <c r="D1126" s="31">
        <f>ABS(EtabsPMMCombo!$J1126)</f>
        <v>222.23240000000001</v>
      </c>
      <c r="E1126" s="31">
        <v>2</v>
      </c>
    </row>
    <row r="1127" spans="1:5" x14ac:dyDescent="0.2">
      <c r="A1127" s="31" t="str">
        <f>EtabsPMMCombo!$A1127&amp;EtabsPMMCombo!$B1127</f>
        <v>5FC94</v>
      </c>
      <c r="B1127" s="31">
        <f>-EtabsPMMCombo!$E1127</f>
        <v>2763.7460000000001</v>
      </c>
      <c r="C1127" s="31">
        <f>ABS(EtabsPMMCombo!$I1127)</f>
        <v>335.5077</v>
      </c>
      <c r="D1127" s="31">
        <f>ABS(EtabsPMMCombo!$J1127)</f>
        <v>306.36810000000003</v>
      </c>
      <c r="E1127" s="31">
        <v>3</v>
      </c>
    </row>
    <row r="1128" spans="1:5" x14ac:dyDescent="0.2">
      <c r="A1128" s="31" t="str">
        <f>EtabsPMMCombo!$A1128&amp;EtabsPMMCombo!$B1128</f>
        <v>5FC94</v>
      </c>
      <c r="B1128" s="31">
        <f>-EtabsPMMCombo!$E1128</f>
        <v>2758.1030000000001</v>
      </c>
      <c r="C1128" s="31">
        <f>ABS(EtabsPMMCombo!$I1128)</f>
        <v>136.49039999999999</v>
      </c>
      <c r="D1128" s="31">
        <f>ABS(EtabsPMMCombo!$J1128)</f>
        <v>44.465710000000001</v>
      </c>
      <c r="E1128" s="31">
        <v>3</v>
      </c>
    </row>
    <row r="1129" spans="1:5" x14ac:dyDescent="0.2">
      <c r="A1129" s="31" t="str">
        <f>EtabsPMMCombo!$A1129&amp;EtabsPMMCombo!$B1129</f>
        <v>5FC94</v>
      </c>
      <c r="B1129" s="31">
        <f>-EtabsPMMCombo!$E1129</f>
        <v>2752.46</v>
      </c>
      <c r="C1129" s="31">
        <f>ABS(EtabsPMMCombo!$I1129)</f>
        <v>54.476219999999998</v>
      </c>
      <c r="D1129" s="31">
        <f>ABS(EtabsPMMCombo!$J1129)</f>
        <v>141.18360000000001</v>
      </c>
      <c r="E1129" s="31">
        <v>3</v>
      </c>
    </row>
    <row r="1130" spans="1:5" x14ac:dyDescent="0.2">
      <c r="A1130" s="31" t="str">
        <f>EtabsPMMCombo!$A1130&amp;EtabsPMMCombo!$B1130</f>
        <v>4FC94</v>
      </c>
      <c r="B1130" s="31">
        <f>-EtabsPMMCombo!$E1130</f>
        <v>26.020859999999999</v>
      </c>
      <c r="C1130" s="31">
        <f>ABS(EtabsPMMCombo!$I1130)</f>
        <v>278.08229999999998</v>
      </c>
      <c r="D1130" s="31">
        <f>ABS(EtabsPMMCombo!$J1130)</f>
        <v>167.20429999999999</v>
      </c>
      <c r="E1130" s="31">
        <v>2</v>
      </c>
    </row>
    <row r="1131" spans="1:5" x14ac:dyDescent="0.2">
      <c r="A1131" s="31" t="str">
        <f>EtabsPMMCombo!$A1131&amp;EtabsPMMCombo!$B1131</f>
        <v>4FC94</v>
      </c>
      <c r="B1131" s="31">
        <f>-EtabsPMMCombo!$E1131</f>
        <v>22.13963</v>
      </c>
      <c r="C1131" s="31">
        <f>ABS(EtabsPMMCombo!$I1131)</f>
        <v>53.15766</v>
      </c>
      <c r="D1131" s="31">
        <f>ABS(EtabsPMMCombo!$J1131)</f>
        <v>26.947469999999999</v>
      </c>
      <c r="E1131" s="31">
        <v>1</v>
      </c>
    </row>
    <row r="1132" spans="1:5" x14ac:dyDescent="0.2">
      <c r="A1132" s="31" t="str">
        <f>EtabsPMMCombo!$A1132&amp;EtabsPMMCombo!$B1132</f>
        <v>4FC94</v>
      </c>
      <c r="B1132" s="31">
        <f>-EtabsPMMCombo!$E1132</f>
        <v>18.258410000000001</v>
      </c>
      <c r="C1132" s="31">
        <f>ABS(EtabsPMMCombo!$I1132)</f>
        <v>273.11290000000002</v>
      </c>
      <c r="D1132" s="31">
        <f>ABS(EtabsPMMCombo!$J1132)</f>
        <v>190.83009999999999</v>
      </c>
      <c r="E1132" s="31">
        <v>2</v>
      </c>
    </row>
    <row r="1133" spans="1:5" x14ac:dyDescent="0.2">
      <c r="A1133" s="31" t="str">
        <f>EtabsPMMCombo!$A1133&amp;EtabsPMMCombo!$B1133</f>
        <v>4FC94</v>
      </c>
      <c r="B1133" s="31">
        <f>-EtabsPMMCombo!$E1133</f>
        <v>2773.0630000000001</v>
      </c>
      <c r="C1133" s="31">
        <f>ABS(EtabsPMMCombo!$I1133)</f>
        <v>380.08969999999999</v>
      </c>
      <c r="D1133" s="31">
        <f>ABS(EtabsPMMCombo!$J1133)</f>
        <v>239.8288</v>
      </c>
      <c r="E1133" s="31">
        <v>3</v>
      </c>
    </row>
    <row r="1134" spans="1:5" x14ac:dyDescent="0.2">
      <c r="A1134" s="31" t="str">
        <f>EtabsPMMCombo!$A1134&amp;EtabsPMMCombo!$B1134</f>
        <v>4FC94</v>
      </c>
      <c r="B1134" s="31">
        <f>-EtabsPMMCombo!$E1134</f>
        <v>2767.4209999999998</v>
      </c>
      <c r="C1134" s="31">
        <f>ABS(EtabsPMMCombo!$I1134)</f>
        <v>54.244300000000003</v>
      </c>
      <c r="D1134" s="31">
        <f>ABS(EtabsPMMCombo!$J1134)</f>
        <v>27.502279999999999</v>
      </c>
      <c r="E1134" s="31">
        <v>2</v>
      </c>
    </row>
    <row r="1135" spans="1:5" x14ac:dyDescent="0.2">
      <c r="A1135" s="31" t="str">
        <f>EtabsPMMCombo!$A1135&amp;EtabsPMMCombo!$B1135</f>
        <v>4FC94</v>
      </c>
      <c r="B1135" s="31">
        <f>-EtabsPMMCombo!$E1135</f>
        <v>2761.7779999999998</v>
      </c>
      <c r="C1135" s="31">
        <f>ABS(EtabsPMMCombo!$I1135)</f>
        <v>173.27260000000001</v>
      </c>
      <c r="D1135" s="31">
        <f>ABS(EtabsPMMCombo!$J1135)</f>
        <v>119.312</v>
      </c>
      <c r="E1135" s="31">
        <v>3</v>
      </c>
    </row>
    <row r="1136" spans="1:5" x14ac:dyDescent="0.2">
      <c r="A1136" s="31" t="str">
        <f>EtabsPMMCombo!$A1136&amp;EtabsPMMCombo!$B1136</f>
        <v>3FC94</v>
      </c>
      <c r="B1136" s="31">
        <f>-EtabsPMMCombo!$E1136</f>
        <v>145.67779999999999</v>
      </c>
      <c r="C1136" s="31">
        <f>ABS(EtabsPMMCombo!$I1136)</f>
        <v>179.773</v>
      </c>
      <c r="D1136" s="31">
        <f>ABS(EtabsPMMCombo!$J1136)</f>
        <v>240.83789999999999</v>
      </c>
      <c r="E1136" s="31">
        <v>2</v>
      </c>
    </row>
    <row r="1137" spans="1:5" x14ac:dyDescent="0.2">
      <c r="A1137" s="31" t="str">
        <f>EtabsPMMCombo!$A1137&amp;EtabsPMMCombo!$B1137</f>
        <v>3FC94</v>
      </c>
      <c r="B1137" s="31">
        <f>-EtabsPMMCombo!$E1137</f>
        <v>141.79660000000001</v>
      </c>
      <c r="C1137" s="31">
        <f>ABS(EtabsPMMCombo!$I1137)</f>
        <v>22.804040000000001</v>
      </c>
      <c r="D1137" s="31">
        <f>ABS(EtabsPMMCombo!$J1137)</f>
        <v>63.171810000000001</v>
      </c>
      <c r="E1137" s="31">
        <v>1</v>
      </c>
    </row>
    <row r="1138" spans="1:5" x14ac:dyDescent="0.2">
      <c r="A1138" s="31" t="str">
        <f>EtabsPMMCombo!$A1138&amp;EtabsPMMCombo!$B1138</f>
        <v>3FC94</v>
      </c>
      <c r="B1138" s="31">
        <f>-EtabsPMMCombo!$E1138</f>
        <v>137.91540000000001</v>
      </c>
      <c r="C1138" s="31">
        <f>ABS(EtabsPMMCombo!$I1138)</f>
        <v>228.10769999999999</v>
      </c>
      <c r="D1138" s="31">
        <f>ABS(EtabsPMMCombo!$J1138)</f>
        <v>177.1454</v>
      </c>
      <c r="E1138" s="31">
        <v>2</v>
      </c>
    </row>
    <row r="1139" spans="1:5" x14ac:dyDescent="0.2">
      <c r="A1139" s="31" t="str">
        <f>EtabsPMMCombo!$A1139&amp;EtabsPMMCombo!$B1139</f>
        <v>3FC94</v>
      </c>
      <c r="B1139" s="31">
        <f>-EtabsPMMCombo!$E1139</f>
        <v>2795.1779999999999</v>
      </c>
      <c r="C1139" s="31">
        <f>ABS(EtabsPMMCombo!$I1139)</f>
        <v>253.7236</v>
      </c>
      <c r="D1139" s="31">
        <f>ABS(EtabsPMMCombo!$J1139)</f>
        <v>351.42599999999999</v>
      </c>
      <c r="E1139" s="31">
        <v>3</v>
      </c>
    </row>
    <row r="1140" spans="1:5" x14ac:dyDescent="0.2">
      <c r="A1140" s="31" t="str">
        <f>EtabsPMMCombo!$A1140&amp;EtabsPMMCombo!$B1140</f>
        <v>3FC94</v>
      </c>
      <c r="B1140" s="31">
        <f>-EtabsPMMCombo!$E1140</f>
        <v>2789.5349999999999</v>
      </c>
      <c r="C1140" s="31">
        <f>ABS(EtabsPMMCombo!$I1140)</f>
        <v>14.21397</v>
      </c>
      <c r="D1140" s="31">
        <f>ABS(EtabsPMMCombo!$J1140)</f>
        <v>88.256870000000006</v>
      </c>
      <c r="E1140" s="31">
        <v>3</v>
      </c>
    </row>
    <row r="1141" spans="1:5" x14ac:dyDescent="0.2">
      <c r="A1141" s="31" t="str">
        <f>EtabsPMMCombo!$A1141&amp;EtabsPMMCombo!$B1141</f>
        <v>3FC94</v>
      </c>
      <c r="B1141" s="31">
        <f>-EtabsPMMCombo!$E1141</f>
        <v>2783.893</v>
      </c>
      <c r="C1141" s="31">
        <f>ABS(EtabsPMMCombo!$I1141)</f>
        <v>137.02930000000001</v>
      </c>
      <c r="D1141" s="31">
        <f>ABS(EtabsPMMCombo!$J1141)</f>
        <v>116.5746</v>
      </c>
      <c r="E1141" s="31">
        <v>3</v>
      </c>
    </row>
    <row r="1142" spans="1:5" x14ac:dyDescent="0.2">
      <c r="A1142" s="31" t="str">
        <f>EtabsPMMCombo!$A1142&amp;EtabsPMMCombo!$B1142</f>
        <v>2FC94</v>
      </c>
      <c r="B1142" s="31">
        <f>-EtabsPMMCombo!$E1142</f>
        <v>144.0367</v>
      </c>
      <c r="C1142" s="31">
        <f>ABS(EtabsPMMCombo!$I1142)</f>
        <v>232.8801</v>
      </c>
      <c r="D1142" s="31">
        <f>ABS(EtabsPMMCombo!$J1142)</f>
        <v>244.5864</v>
      </c>
      <c r="E1142" s="31">
        <v>2</v>
      </c>
    </row>
    <row r="1143" spans="1:5" x14ac:dyDescent="0.2">
      <c r="A1143" s="31" t="str">
        <f>EtabsPMMCombo!$A1143&amp;EtabsPMMCombo!$B1143</f>
        <v>2FC94</v>
      </c>
      <c r="B1143" s="31">
        <f>-EtabsPMMCombo!$E1143</f>
        <v>138.6627</v>
      </c>
      <c r="C1143" s="31">
        <f>ABS(EtabsPMMCombo!$I1143)</f>
        <v>103.9299</v>
      </c>
      <c r="D1143" s="31">
        <f>ABS(EtabsPMMCombo!$J1143)</f>
        <v>44.00609</v>
      </c>
      <c r="E1143" s="31">
        <v>1</v>
      </c>
    </row>
    <row r="1144" spans="1:5" x14ac:dyDescent="0.2">
      <c r="A1144" s="31" t="str">
        <f>EtabsPMMCombo!$A1144&amp;EtabsPMMCombo!$B1144</f>
        <v>2FC94</v>
      </c>
      <c r="B1144" s="31">
        <f>-EtabsPMMCombo!$E1144</f>
        <v>133.28870000000001</v>
      </c>
      <c r="C1144" s="31">
        <f>ABS(EtabsPMMCombo!$I1144)</f>
        <v>87.664959999999994</v>
      </c>
      <c r="D1144" s="31">
        <f>ABS(EtabsPMMCombo!$J1144)</f>
        <v>247.4973</v>
      </c>
      <c r="E1144" s="31">
        <v>2</v>
      </c>
    </row>
    <row r="1145" spans="1:5" x14ac:dyDescent="0.2">
      <c r="A1145" s="31" t="str">
        <f>EtabsPMMCombo!$A1145&amp;EtabsPMMCombo!$B1145</f>
        <v>2FC94</v>
      </c>
      <c r="B1145" s="31">
        <f>-EtabsPMMCombo!$E1145</f>
        <v>2913.8339999999998</v>
      </c>
      <c r="C1145" s="31">
        <f>ABS(EtabsPMMCombo!$I1145)</f>
        <v>269.25439999999998</v>
      </c>
      <c r="D1145" s="31">
        <f>ABS(EtabsPMMCombo!$J1145)</f>
        <v>289.71800000000002</v>
      </c>
      <c r="E1145" s="31">
        <v>3</v>
      </c>
    </row>
    <row r="1146" spans="1:5" x14ac:dyDescent="0.2">
      <c r="A1146" s="31" t="str">
        <f>EtabsPMMCombo!$A1146&amp;EtabsPMMCombo!$B1146</f>
        <v>2FC94</v>
      </c>
      <c r="B1146" s="31">
        <f>-EtabsPMMCombo!$E1146</f>
        <v>2906.0219999999999</v>
      </c>
      <c r="C1146" s="31">
        <f>ABS(EtabsPMMCombo!$I1146)</f>
        <v>103.4654</v>
      </c>
      <c r="D1146" s="31">
        <f>ABS(EtabsPMMCombo!$J1146)</f>
        <v>25.191099999999999</v>
      </c>
      <c r="E1146" s="31">
        <v>3</v>
      </c>
    </row>
    <row r="1147" spans="1:5" x14ac:dyDescent="0.2">
      <c r="A1147" s="31" t="str">
        <f>EtabsPMMCombo!$A1147&amp;EtabsPMMCombo!$B1147</f>
        <v>2FC94</v>
      </c>
      <c r="B1147" s="31">
        <f>-EtabsPMMCombo!$E1147</f>
        <v>2898.2089999999998</v>
      </c>
      <c r="C1147" s="31">
        <f>ABS(EtabsPMMCombo!$I1147)</f>
        <v>50.367339999999999</v>
      </c>
      <c r="D1147" s="31">
        <f>ABS(EtabsPMMCombo!$J1147)</f>
        <v>164.96350000000001</v>
      </c>
      <c r="E1147" s="31">
        <v>3</v>
      </c>
    </row>
    <row r="1148" spans="1:5" x14ac:dyDescent="0.2">
      <c r="A1148" s="31" t="str">
        <f>EtabsPMMCombo!$A1148&amp;EtabsPMMCombo!$B1148</f>
        <v>RFC95</v>
      </c>
      <c r="B1148" s="31">
        <f>-EtabsPMMCombo!$E1148</f>
        <v>25.064879999999999</v>
      </c>
      <c r="C1148" s="31">
        <f>ABS(EtabsPMMCombo!$I1148)</f>
        <v>40.00797</v>
      </c>
      <c r="D1148" s="31">
        <f>ABS(EtabsPMMCombo!$J1148)</f>
        <v>66.498760000000004</v>
      </c>
      <c r="E1148" s="31">
        <v>1</v>
      </c>
    </row>
    <row r="1149" spans="1:5" x14ac:dyDescent="0.2">
      <c r="A1149" s="31" t="str">
        <f>EtabsPMMCombo!$A1149&amp;EtabsPMMCombo!$B1149</f>
        <v>RFC95</v>
      </c>
      <c r="B1149" s="31">
        <f>-EtabsPMMCombo!$E1149</f>
        <v>22.10399</v>
      </c>
      <c r="C1149" s="31">
        <f>ABS(EtabsPMMCombo!$I1149)</f>
        <v>22.316109999999998</v>
      </c>
      <c r="D1149" s="31">
        <f>ABS(EtabsPMMCombo!$J1149)</f>
        <v>15.539580000000001</v>
      </c>
      <c r="E1149" s="31">
        <v>1</v>
      </c>
    </row>
    <row r="1150" spans="1:5" x14ac:dyDescent="0.2">
      <c r="A1150" s="31" t="str">
        <f>EtabsPMMCombo!$A1150&amp;EtabsPMMCombo!$B1150</f>
        <v>RFC95</v>
      </c>
      <c r="B1150" s="31">
        <f>-EtabsPMMCombo!$E1150</f>
        <v>19.14311</v>
      </c>
      <c r="C1150" s="31">
        <f>ABS(EtabsPMMCombo!$I1150)</f>
        <v>138.78190000000001</v>
      </c>
      <c r="D1150" s="31">
        <f>ABS(EtabsPMMCombo!$J1150)</f>
        <v>114.6418</v>
      </c>
      <c r="E1150" s="31">
        <v>2</v>
      </c>
    </row>
    <row r="1151" spans="1:5" x14ac:dyDescent="0.2">
      <c r="A1151" s="31" t="str">
        <f>EtabsPMMCombo!$A1151&amp;EtabsPMMCombo!$B1151</f>
        <v>RFC95</v>
      </c>
      <c r="B1151" s="31">
        <f>-EtabsPMMCombo!$E1151</f>
        <v>109.11750000000001</v>
      </c>
      <c r="C1151" s="31">
        <f>ABS(EtabsPMMCombo!$I1151)</f>
        <v>99.478149999999999</v>
      </c>
      <c r="D1151" s="31">
        <f>ABS(EtabsPMMCombo!$J1151)</f>
        <v>85.750309999999999</v>
      </c>
      <c r="E1151" s="31">
        <v>1</v>
      </c>
    </row>
    <row r="1152" spans="1:5" x14ac:dyDescent="0.2">
      <c r="A1152" s="31" t="str">
        <f>EtabsPMMCombo!$A1152&amp;EtabsPMMCombo!$B1152</f>
        <v>RFC95</v>
      </c>
      <c r="B1152" s="31">
        <f>-EtabsPMMCombo!$E1152</f>
        <v>104.8129</v>
      </c>
      <c r="C1152" s="31">
        <f>ABS(EtabsPMMCombo!$I1152)</f>
        <v>17.19455</v>
      </c>
      <c r="D1152" s="31">
        <f>ABS(EtabsPMMCombo!$J1152)</f>
        <v>15.224130000000001</v>
      </c>
      <c r="E1152" s="31">
        <v>1</v>
      </c>
    </row>
    <row r="1153" spans="1:5" x14ac:dyDescent="0.2">
      <c r="A1153" s="31" t="str">
        <f>EtabsPMMCombo!$A1153&amp;EtabsPMMCombo!$B1153</f>
        <v>RFC95</v>
      </c>
      <c r="B1153" s="31">
        <f>-EtabsPMMCombo!$E1153</f>
        <v>100.50839999999999</v>
      </c>
      <c r="C1153" s="31">
        <f>ABS(EtabsPMMCombo!$I1153)</f>
        <v>69.070610000000002</v>
      </c>
      <c r="D1153" s="31">
        <f>ABS(EtabsPMMCombo!$J1153)</f>
        <v>94.759500000000003</v>
      </c>
      <c r="E1153" s="31">
        <v>1</v>
      </c>
    </row>
    <row r="1154" spans="1:5" x14ac:dyDescent="0.2">
      <c r="A1154" s="31" t="str">
        <f>EtabsPMMCombo!$A1154&amp;EtabsPMMCombo!$B1154</f>
        <v>28FC95</v>
      </c>
      <c r="B1154" s="31">
        <f>-EtabsPMMCombo!$E1154</f>
        <v>51.763950000000001</v>
      </c>
      <c r="C1154" s="31">
        <f>ABS(EtabsPMMCombo!$I1154)</f>
        <v>35.879300000000001</v>
      </c>
      <c r="D1154" s="31">
        <f>ABS(EtabsPMMCombo!$J1154)</f>
        <v>72.36748</v>
      </c>
      <c r="E1154" s="31">
        <v>1</v>
      </c>
    </row>
    <row r="1155" spans="1:5" x14ac:dyDescent="0.2">
      <c r="A1155" s="31" t="str">
        <f>EtabsPMMCombo!$A1155&amp;EtabsPMMCombo!$B1155</f>
        <v>28FC95</v>
      </c>
      <c r="B1155" s="31">
        <f>-EtabsPMMCombo!$E1155</f>
        <v>48.803069999999998</v>
      </c>
      <c r="C1155" s="31">
        <f>ABS(EtabsPMMCombo!$I1155)</f>
        <v>7.1343490000000003</v>
      </c>
      <c r="D1155" s="31">
        <f>ABS(EtabsPMMCombo!$J1155)</f>
        <v>4.3623010000000004</v>
      </c>
      <c r="E1155" s="31">
        <v>1</v>
      </c>
    </row>
    <row r="1156" spans="1:5" x14ac:dyDescent="0.2">
      <c r="A1156" s="31" t="str">
        <f>EtabsPMMCombo!$A1156&amp;EtabsPMMCombo!$B1156</f>
        <v>28FC95</v>
      </c>
      <c r="B1156" s="31">
        <f>-EtabsPMMCombo!$E1156</f>
        <v>45.842190000000002</v>
      </c>
      <c r="C1156" s="31">
        <f>ABS(EtabsPMMCombo!$I1156)</f>
        <v>86.652829999999994</v>
      </c>
      <c r="D1156" s="31">
        <f>ABS(EtabsPMMCombo!$J1156)</f>
        <v>87.489109999999997</v>
      </c>
      <c r="E1156" s="31">
        <v>1</v>
      </c>
    </row>
    <row r="1157" spans="1:5" x14ac:dyDescent="0.2">
      <c r="A1157" s="31" t="str">
        <f>EtabsPMMCombo!$A1157&amp;EtabsPMMCombo!$B1157</f>
        <v>28FC95</v>
      </c>
      <c r="B1157" s="31">
        <f>-EtabsPMMCombo!$E1157</f>
        <v>225.60489999999999</v>
      </c>
      <c r="C1157" s="31">
        <f>ABS(EtabsPMMCombo!$I1157)</f>
        <v>83.739230000000006</v>
      </c>
      <c r="D1157" s="31">
        <f>ABS(EtabsPMMCombo!$J1157)</f>
        <v>89.580259999999996</v>
      </c>
      <c r="E1157" s="31">
        <v>1</v>
      </c>
    </row>
    <row r="1158" spans="1:5" x14ac:dyDescent="0.2">
      <c r="A1158" s="31" t="str">
        <f>EtabsPMMCombo!$A1158&amp;EtabsPMMCombo!$B1158</f>
        <v>28FC95</v>
      </c>
      <c r="B1158" s="31">
        <f>-EtabsPMMCombo!$E1158</f>
        <v>221.3004</v>
      </c>
      <c r="C1158" s="31">
        <f>ABS(EtabsPMMCombo!$I1158)</f>
        <v>14.98085</v>
      </c>
      <c r="D1158" s="31">
        <f>ABS(EtabsPMMCombo!$J1158)</f>
        <v>8.4560250000000003</v>
      </c>
      <c r="E1158" s="31">
        <v>1</v>
      </c>
    </row>
    <row r="1159" spans="1:5" x14ac:dyDescent="0.2">
      <c r="A1159" s="31" t="str">
        <f>EtabsPMMCombo!$A1159&amp;EtabsPMMCombo!$B1159</f>
        <v>28FC95</v>
      </c>
      <c r="B1159" s="31">
        <f>-EtabsPMMCombo!$E1159</f>
        <v>216.9958</v>
      </c>
      <c r="C1159" s="31">
        <f>ABS(EtabsPMMCombo!$I1159)</f>
        <v>54.47925</v>
      </c>
      <c r="D1159" s="31">
        <f>ABS(EtabsPMMCombo!$J1159)</f>
        <v>78.460300000000004</v>
      </c>
      <c r="E1159" s="31">
        <v>1</v>
      </c>
    </row>
    <row r="1160" spans="1:5" x14ac:dyDescent="0.2">
      <c r="A1160" s="31" t="str">
        <f>EtabsPMMCombo!$A1160&amp;EtabsPMMCombo!$B1160</f>
        <v>27FC95</v>
      </c>
      <c r="B1160" s="31">
        <f>-EtabsPMMCombo!$E1160</f>
        <v>76.475340000000003</v>
      </c>
      <c r="C1160" s="31">
        <f>ABS(EtabsPMMCombo!$I1160)</f>
        <v>49.209899999999998</v>
      </c>
      <c r="D1160" s="31">
        <f>ABS(EtabsPMMCombo!$J1160)</f>
        <v>53.359110000000001</v>
      </c>
      <c r="E1160" s="31">
        <v>1</v>
      </c>
    </row>
    <row r="1161" spans="1:5" x14ac:dyDescent="0.2">
      <c r="A1161" s="31" t="str">
        <f>EtabsPMMCombo!$A1161&amp;EtabsPMMCombo!$B1161</f>
        <v>27FC95</v>
      </c>
      <c r="B1161" s="31">
        <f>-EtabsPMMCombo!$E1161</f>
        <v>73.51446</v>
      </c>
      <c r="C1161" s="31">
        <f>ABS(EtabsPMMCombo!$I1161)</f>
        <v>15.458930000000001</v>
      </c>
      <c r="D1161" s="31">
        <f>ABS(EtabsPMMCombo!$J1161)</f>
        <v>29.00583</v>
      </c>
      <c r="E1161" s="31">
        <v>1</v>
      </c>
    </row>
    <row r="1162" spans="1:5" x14ac:dyDescent="0.2">
      <c r="A1162" s="31" t="str">
        <f>EtabsPMMCombo!$A1162&amp;EtabsPMMCombo!$B1162</f>
        <v>27FC95</v>
      </c>
      <c r="B1162" s="31">
        <f>-EtabsPMMCombo!$E1162</f>
        <v>70.553569999999993</v>
      </c>
      <c r="C1162" s="31">
        <f>ABS(EtabsPMMCombo!$I1162)</f>
        <v>105.081</v>
      </c>
      <c r="D1162" s="31">
        <f>ABS(EtabsPMMCombo!$J1162)</f>
        <v>107.6559</v>
      </c>
      <c r="E1162" s="31">
        <v>1</v>
      </c>
    </row>
    <row r="1163" spans="1:5" x14ac:dyDescent="0.2">
      <c r="A1163" s="31" t="str">
        <f>EtabsPMMCombo!$A1163&amp;EtabsPMMCombo!$B1163</f>
        <v>27FC95</v>
      </c>
      <c r="B1163" s="31">
        <f>-EtabsPMMCombo!$E1163</f>
        <v>343.8048</v>
      </c>
      <c r="C1163" s="31">
        <f>ABS(EtabsPMMCombo!$I1163)</f>
        <v>79.92886</v>
      </c>
      <c r="D1163" s="31">
        <f>ABS(EtabsPMMCombo!$J1163)</f>
        <v>51.644269999999999</v>
      </c>
      <c r="E1163" s="31">
        <v>1</v>
      </c>
    </row>
    <row r="1164" spans="1:5" x14ac:dyDescent="0.2">
      <c r="A1164" s="31" t="str">
        <f>EtabsPMMCombo!$A1164&amp;EtabsPMMCombo!$B1164</f>
        <v>27FC95</v>
      </c>
      <c r="B1164" s="31">
        <f>-EtabsPMMCombo!$E1164</f>
        <v>339.50020000000001</v>
      </c>
      <c r="C1164" s="31">
        <f>ABS(EtabsPMMCombo!$I1164)</f>
        <v>9.3668069999999997</v>
      </c>
      <c r="D1164" s="31">
        <f>ABS(EtabsPMMCombo!$J1164)</f>
        <v>22.457239999999999</v>
      </c>
      <c r="E1164" s="31">
        <v>1</v>
      </c>
    </row>
    <row r="1165" spans="1:5" x14ac:dyDescent="0.2">
      <c r="A1165" s="31" t="str">
        <f>EtabsPMMCombo!$A1165&amp;EtabsPMMCombo!$B1165</f>
        <v>27FC95</v>
      </c>
      <c r="B1165" s="31">
        <f>-EtabsPMMCombo!$E1165</f>
        <v>335.19560000000001</v>
      </c>
      <c r="C1165" s="31">
        <f>ABS(EtabsPMMCombo!$I1165)</f>
        <v>62.185769999999998</v>
      </c>
      <c r="D1165" s="31">
        <f>ABS(EtabsPMMCombo!$J1165)</f>
        <v>96.2821</v>
      </c>
      <c r="E1165" s="31">
        <v>1</v>
      </c>
    </row>
    <row r="1166" spans="1:5" x14ac:dyDescent="0.2">
      <c r="A1166" s="31" t="str">
        <f>EtabsPMMCombo!$A1166&amp;EtabsPMMCombo!$B1166</f>
        <v>26FC95</v>
      </c>
      <c r="B1166" s="31">
        <f>-EtabsPMMCombo!$E1166</f>
        <v>77.252589999999998</v>
      </c>
      <c r="C1166" s="31">
        <f>ABS(EtabsPMMCombo!$I1166)</f>
        <v>60.673549999999999</v>
      </c>
      <c r="D1166" s="31">
        <f>ABS(EtabsPMMCombo!$J1166)</f>
        <v>57.383609999999997</v>
      </c>
      <c r="E1166" s="31">
        <v>1</v>
      </c>
    </row>
    <row r="1167" spans="1:5" x14ac:dyDescent="0.2">
      <c r="A1167" s="31" t="str">
        <f>EtabsPMMCombo!$A1167&amp;EtabsPMMCombo!$B1167</f>
        <v>26FC95</v>
      </c>
      <c r="B1167" s="31">
        <f>-EtabsPMMCombo!$E1167</f>
        <v>74.291700000000006</v>
      </c>
      <c r="C1167" s="31">
        <f>ABS(EtabsPMMCombo!$I1167)</f>
        <v>12.096270000000001</v>
      </c>
      <c r="D1167" s="31">
        <f>ABS(EtabsPMMCombo!$J1167)</f>
        <v>11.324949999999999</v>
      </c>
      <c r="E1167" s="31">
        <v>1</v>
      </c>
    </row>
    <row r="1168" spans="1:5" x14ac:dyDescent="0.2">
      <c r="A1168" s="31" t="str">
        <f>EtabsPMMCombo!$A1168&amp;EtabsPMMCombo!$B1168</f>
        <v>26FC95</v>
      </c>
      <c r="B1168" s="31">
        <f>-EtabsPMMCombo!$E1168</f>
        <v>71.330820000000003</v>
      </c>
      <c r="C1168" s="31">
        <f>ABS(EtabsPMMCombo!$I1168)</f>
        <v>93.155389999999997</v>
      </c>
      <c r="D1168" s="31">
        <f>ABS(EtabsPMMCombo!$J1168)</f>
        <v>52.089039999999997</v>
      </c>
      <c r="E1168" s="31">
        <v>1</v>
      </c>
    </row>
    <row r="1169" spans="1:5" x14ac:dyDescent="0.2">
      <c r="A1169" s="31" t="str">
        <f>EtabsPMMCombo!$A1169&amp;EtabsPMMCombo!$B1169</f>
        <v>26FC95</v>
      </c>
      <c r="B1169" s="31">
        <f>-EtabsPMMCombo!$E1169</f>
        <v>427.64940000000001</v>
      </c>
      <c r="C1169" s="31">
        <f>ABS(EtabsPMMCombo!$I1169)</f>
        <v>80.934780000000003</v>
      </c>
      <c r="D1169" s="31">
        <f>ABS(EtabsPMMCombo!$J1169)</f>
        <v>37.494419999999998</v>
      </c>
      <c r="E1169" s="31">
        <v>1</v>
      </c>
    </row>
    <row r="1170" spans="1:5" x14ac:dyDescent="0.2">
      <c r="A1170" s="31" t="str">
        <f>EtabsPMMCombo!$A1170&amp;EtabsPMMCombo!$B1170</f>
        <v>26FC95</v>
      </c>
      <c r="B1170" s="31">
        <f>-EtabsPMMCombo!$E1170</f>
        <v>423.34480000000002</v>
      </c>
      <c r="C1170" s="31">
        <f>ABS(EtabsPMMCombo!$I1170)</f>
        <v>13.272959999999999</v>
      </c>
      <c r="D1170" s="31">
        <f>ABS(EtabsPMMCombo!$J1170)</f>
        <v>9.8907369999999997</v>
      </c>
      <c r="E1170" s="31">
        <v>1</v>
      </c>
    </row>
    <row r="1171" spans="1:5" x14ac:dyDescent="0.2">
      <c r="A1171" s="31" t="str">
        <f>EtabsPMMCombo!$A1171&amp;EtabsPMMCombo!$B1171</f>
        <v>26FC95</v>
      </c>
      <c r="B1171" s="31">
        <f>-EtabsPMMCombo!$E1171</f>
        <v>419.04020000000003</v>
      </c>
      <c r="C1171" s="31">
        <f>ABS(EtabsPMMCombo!$I1171)</f>
        <v>75.245699999999999</v>
      </c>
      <c r="D1171" s="31">
        <f>ABS(EtabsPMMCombo!$J1171)</f>
        <v>69.112049999999996</v>
      </c>
      <c r="E1171" s="31">
        <v>1</v>
      </c>
    </row>
    <row r="1172" spans="1:5" x14ac:dyDescent="0.2">
      <c r="A1172" s="31" t="str">
        <f>EtabsPMMCombo!$A1172&amp;EtabsPMMCombo!$B1172</f>
        <v>25FC95</v>
      </c>
      <c r="B1172" s="31">
        <f>-EtabsPMMCombo!$E1172</f>
        <v>67.069919999999996</v>
      </c>
      <c r="C1172" s="31">
        <f>ABS(EtabsPMMCombo!$I1172)</f>
        <v>73.259829999999994</v>
      </c>
      <c r="D1172" s="31">
        <f>ABS(EtabsPMMCombo!$J1172)</f>
        <v>51.617240000000002</v>
      </c>
      <c r="E1172" s="31">
        <v>1</v>
      </c>
    </row>
    <row r="1173" spans="1:5" x14ac:dyDescent="0.2">
      <c r="A1173" s="31" t="str">
        <f>EtabsPMMCombo!$A1173&amp;EtabsPMMCombo!$B1173</f>
        <v>25FC95</v>
      </c>
      <c r="B1173" s="31">
        <f>-EtabsPMMCombo!$E1173</f>
        <v>64.109030000000004</v>
      </c>
      <c r="C1173" s="31">
        <f>ABS(EtabsPMMCombo!$I1173)</f>
        <v>11.947620000000001</v>
      </c>
      <c r="D1173" s="31">
        <f>ABS(EtabsPMMCombo!$J1173)</f>
        <v>6.1560839999999999</v>
      </c>
      <c r="E1173" s="31">
        <v>1</v>
      </c>
    </row>
    <row r="1174" spans="1:5" x14ac:dyDescent="0.2">
      <c r="A1174" s="31" t="str">
        <f>EtabsPMMCombo!$A1174&amp;EtabsPMMCombo!$B1174</f>
        <v>25FC95</v>
      </c>
      <c r="B1174" s="31">
        <f>-EtabsPMMCombo!$E1174</f>
        <v>61.148150000000001</v>
      </c>
      <c r="C1174" s="31">
        <f>ABS(EtabsPMMCombo!$I1174)</f>
        <v>101.4937</v>
      </c>
      <c r="D1174" s="31">
        <f>ABS(EtabsPMMCombo!$J1174)</f>
        <v>65.067149999999998</v>
      </c>
      <c r="E1174" s="31">
        <v>1</v>
      </c>
    </row>
    <row r="1175" spans="1:5" x14ac:dyDescent="0.2">
      <c r="A1175" s="31" t="str">
        <f>EtabsPMMCombo!$A1175&amp;EtabsPMMCombo!$B1175</f>
        <v>25FC95</v>
      </c>
      <c r="B1175" s="31">
        <f>-EtabsPMMCombo!$E1175</f>
        <v>522.98500000000001</v>
      </c>
      <c r="C1175" s="31">
        <f>ABS(EtabsPMMCombo!$I1175)</f>
        <v>99.400109999999998</v>
      </c>
      <c r="D1175" s="31">
        <f>ABS(EtabsPMMCombo!$J1175)</f>
        <v>64.059389999999993</v>
      </c>
      <c r="E1175" s="31">
        <v>1</v>
      </c>
    </row>
    <row r="1176" spans="1:5" x14ac:dyDescent="0.2">
      <c r="A1176" s="31" t="str">
        <f>EtabsPMMCombo!$A1176&amp;EtabsPMMCombo!$B1176</f>
        <v>25FC95</v>
      </c>
      <c r="B1176" s="31">
        <f>-EtabsPMMCombo!$E1176</f>
        <v>518.68039999999996</v>
      </c>
      <c r="C1176" s="31">
        <f>ABS(EtabsPMMCombo!$I1176)</f>
        <v>12.79185</v>
      </c>
      <c r="D1176" s="31">
        <f>ABS(EtabsPMMCombo!$J1176)</f>
        <v>19.217369999999999</v>
      </c>
      <c r="E1176" s="31">
        <v>1</v>
      </c>
    </row>
    <row r="1177" spans="1:5" x14ac:dyDescent="0.2">
      <c r="A1177" s="31" t="str">
        <f>EtabsPMMCombo!$A1177&amp;EtabsPMMCombo!$B1177</f>
        <v>25FC95</v>
      </c>
      <c r="B1177" s="31">
        <f>-EtabsPMMCombo!$E1177</f>
        <v>514.37580000000003</v>
      </c>
      <c r="C1177" s="31">
        <f>ABS(EtabsPMMCombo!$I1177)</f>
        <v>77.040289999999999</v>
      </c>
      <c r="D1177" s="31">
        <f>ABS(EtabsPMMCombo!$J1177)</f>
        <v>78.72345</v>
      </c>
      <c r="E1177" s="31">
        <v>1</v>
      </c>
    </row>
    <row r="1178" spans="1:5" x14ac:dyDescent="0.2">
      <c r="A1178" s="31" t="str">
        <f>EtabsPMMCombo!$A1178&amp;EtabsPMMCombo!$B1178</f>
        <v>24FC95</v>
      </c>
      <c r="B1178" s="31">
        <f>-EtabsPMMCombo!$E1178</f>
        <v>65.559119999999993</v>
      </c>
      <c r="C1178" s="31">
        <f>ABS(EtabsPMMCombo!$I1178)</f>
        <v>79.169460000000001</v>
      </c>
      <c r="D1178" s="31">
        <f>ABS(EtabsPMMCombo!$J1178)</f>
        <v>51.991079999999997</v>
      </c>
      <c r="E1178" s="31">
        <v>1</v>
      </c>
    </row>
    <row r="1179" spans="1:5" x14ac:dyDescent="0.2">
      <c r="A1179" s="31" t="str">
        <f>EtabsPMMCombo!$A1179&amp;EtabsPMMCombo!$B1179</f>
        <v>24FC95</v>
      </c>
      <c r="B1179" s="31">
        <f>-EtabsPMMCombo!$E1179</f>
        <v>62.598230000000001</v>
      </c>
      <c r="C1179" s="31">
        <f>ABS(EtabsPMMCombo!$I1179)</f>
        <v>12.3828</v>
      </c>
      <c r="D1179" s="31">
        <f>ABS(EtabsPMMCombo!$J1179)</f>
        <v>9.7570350000000001</v>
      </c>
      <c r="E1179" s="31">
        <v>1</v>
      </c>
    </row>
    <row r="1180" spans="1:5" x14ac:dyDescent="0.2">
      <c r="A1180" s="31" t="str">
        <f>EtabsPMMCombo!$A1180&amp;EtabsPMMCombo!$B1180</f>
        <v>24FC95</v>
      </c>
      <c r="B1180" s="31">
        <f>-EtabsPMMCombo!$E1180</f>
        <v>59.637349999999998</v>
      </c>
      <c r="C1180" s="31">
        <f>ABS(EtabsPMMCombo!$I1180)</f>
        <v>92.653689999999997</v>
      </c>
      <c r="D1180" s="31">
        <f>ABS(EtabsPMMCombo!$J1180)</f>
        <v>81.661929999999998</v>
      </c>
      <c r="E1180" s="31">
        <v>1</v>
      </c>
    </row>
    <row r="1181" spans="1:5" x14ac:dyDescent="0.2">
      <c r="A1181" s="31" t="str">
        <f>EtabsPMMCombo!$A1181&amp;EtabsPMMCombo!$B1181</f>
        <v>24FC95</v>
      </c>
      <c r="B1181" s="31">
        <f>-EtabsPMMCombo!$E1181</f>
        <v>612.24080000000004</v>
      </c>
      <c r="C1181" s="31">
        <f>ABS(EtabsPMMCombo!$I1181)</f>
        <v>102.1713</v>
      </c>
      <c r="D1181" s="31">
        <f>ABS(EtabsPMMCombo!$J1181)</f>
        <v>80.193470000000005</v>
      </c>
      <c r="E1181" s="31">
        <v>2</v>
      </c>
    </row>
    <row r="1182" spans="1:5" x14ac:dyDescent="0.2">
      <c r="A1182" s="31" t="str">
        <f>EtabsPMMCombo!$A1182&amp;EtabsPMMCombo!$B1182</f>
        <v>24FC95</v>
      </c>
      <c r="B1182" s="31">
        <f>-EtabsPMMCombo!$E1182</f>
        <v>607.93619999999999</v>
      </c>
      <c r="C1182" s="31">
        <f>ABS(EtabsPMMCombo!$I1182)</f>
        <v>17.470610000000001</v>
      </c>
      <c r="D1182" s="31">
        <f>ABS(EtabsPMMCombo!$J1182)</f>
        <v>8.4354739999999993</v>
      </c>
      <c r="E1182" s="31">
        <v>1</v>
      </c>
    </row>
    <row r="1183" spans="1:5" x14ac:dyDescent="0.2">
      <c r="A1183" s="31" t="str">
        <f>EtabsPMMCombo!$A1183&amp;EtabsPMMCombo!$B1183</f>
        <v>24FC95</v>
      </c>
      <c r="B1183" s="31">
        <f>-EtabsPMMCombo!$E1183</f>
        <v>603.63170000000002</v>
      </c>
      <c r="C1183" s="31">
        <f>ABS(EtabsPMMCombo!$I1183)</f>
        <v>79.816599999999994</v>
      </c>
      <c r="D1183" s="31">
        <f>ABS(EtabsPMMCombo!$J1183)</f>
        <v>50.819240000000001</v>
      </c>
      <c r="E1183" s="31">
        <v>1</v>
      </c>
    </row>
    <row r="1184" spans="1:5" x14ac:dyDescent="0.2">
      <c r="A1184" s="31" t="str">
        <f>EtabsPMMCombo!$A1184&amp;EtabsPMMCombo!$B1184</f>
        <v>23FC95</v>
      </c>
      <c r="B1184" s="31">
        <f>-EtabsPMMCombo!$E1184</f>
        <v>59.372059999999998</v>
      </c>
      <c r="C1184" s="31">
        <f>ABS(EtabsPMMCombo!$I1184)</f>
        <v>87.960909999999998</v>
      </c>
      <c r="D1184" s="31">
        <f>ABS(EtabsPMMCombo!$J1184)</f>
        <v>63.679360000000003</v>
      </c>
      <c r="E1184" s="31">
        <v>1</v>
      </c>
    </row>
    <row r="1185" spans="1:5" x14ac:dyDescent="0.2">
      <c r="A1185" s="31" t="str">
        <f>EtabsPMMCombo!$A1185&amp;EtabsPMMCombo!$B1185</f>
        <v>23FC95</v>
      </c>
      <c r="B1185" s="31">
        <f>-EtabsPMMCombo!$E1185</f>
        <v>56.411180000000002</v>
      </c>
      <c r="C1185" s="31">
        <f>ABS(EtabsPMMCombo!$I1185)</f>
        <v>16.573820000000001</v>
      </c>
      <c r="D1185" s="31">
        <f>ABS(EtabsPMMCombo!$J1185)</f>
        <v>10.02749</v>
      </c>
      <c r="E1185" s="31">
        <v>1</v>
      </c>
    </row>
    <row r="1186" spans="1:5" x14ac:dyDescent="0.2">
      <c r="A1186" s="31" t="str">
        <f>EtabsPMMCombo!$A1186&amp;EtabsPMMCombo!$B1186</f>
        <v>23FC95</v>
      </c>
      <c r="B1186" s="31">
        <f>-EtabsPMMCombo!$E1186</f>
        <v>53.450290000000003</v>
      </c>
      <c r="C1186" s="31">
        <f>ABS(EtabsPMMCombo!$I1186)</f>
        <v>95.510930000000002</v>
      </c>
      <c r="D1186" s="31">
        <f>ABS(EtabsPMMCombo!$J1186)</f>
        <v>82.620059999999995</v>
      </c>
      <c r="E1186" s="31">
        <v>1</v>
      </c>
    </row>
    <row r="1187" spans="1:5" x14ac:dyDescent="0.2">
      <c r="A1187" s="31" t="str">
        <f>EtabsPMMCombo!$A1187&amp;EtabsPMMCombo!$B1187</f>
        <v>23FC95</v>
      </c>
      <c r="B1187" s="31">
        <f>-EtabsPMMCombo!$E1187</f>
        <v>703.85550000000001</v>
      </c>
      <c r="C1187" s="31">
        <f>ABS(EtabsPMMCombo!$I1187)</f>
        <v>104.0534</v>
      </c>
      <c r="D1187" s="31">
        <f>ABS(EtabsPMMCombo!$J1187)</f>
        <v>85.692790000000002</v>
      </c>
      <c r="E1187" s="31">
        <v>2</v>
      </c>
    </row>
    <row r="1188" spans="1:5" x14ac:dyDescent="0.2">
      <c r="A1188" s="31" t="str">
        <f>EtabsPMMCombo!$A1188&amp;EtabsPMMCombo!$B1188</f>
        <v>23FC95</v>
      </c>
      <c r="B1188" s="31">
        <f>-EtabsPMMCombo!$E1188</f>
        <v>699.55089999999996</v>
      </c>
      <c r="C1188" s="31">
        <f>ABS(EtabsPMMCombo!$I1188)</f>
        <v>17.547059999999998</v>
      </c>
      <c r="D1188" s="31">
        <f>ABS(EtabsPMMCombo!$J1188)</f>
        <v>11.82221</v>
      </c>
      <c r="E1188" s="31">
        <v>1</v>
      </c>
    </row>
    <row r="1189" spans="1:5" x14ac:dyDescent="0.2">
      <c r="A1189" s="31" t="str">
        <f>EtabsPMMCombo!$A1189&amp;EtabsPMMCombo!$B1189</f>
        <v>23FC95</v>
      </c>
      <c r="B1189" s="31">
        <f>-EtabsPMMCombo!$E1189</f>
        <v>695.24630000000002</v>
      </c>
      <c r="C1189" s="31">
        <f>ABS(EtabsPMMCombo!$I1189)</f>
        <v>81.362629999999996</v>
      </c>
      <c r="D1189" s="31">
        <f>ABS(EtabsPMMCombo!$J1189)</f>
        <v>64.191760000000002</v>
      </c>
      <c r="E1189" s="31">
        <v>1</v>
      </c>
    </row>
    <row r="1190" spans="1:5" x14ac:dyDescent="0.2">
      <c r="A1190" s="31" t="str">
        <f>EtabsPMMCombo!$A1190&amp;EtabsPMMCombo!$B1190</f>
        <v>22FC95</v>
      </c>
      <c r="B1190" s="31">
        <f>-EtabsPMMCombo!$E1190</f>
        <v>41.943280000000001</v>
      </c>
      <c r="C1190" s="31">
        <f>ABS(EtabsPMMCombo!$I1190)</f>
        <v>74.992869999999996</v>
      </c>
      <c r="D1190" s="31">
        <f>ABS(EtabsPMMCombo!$J1190)</f>
        <v>98.961340000000007</v>
      </c>
      <c r="E1190" s="31">
        <v>1</v>
      </c>
    </row>
    <row r="1191" spans="1:5" x14ac:dyDescent="0.2">
      <c r="A1191" s="31" t="str">
        <f>EtabsPMMCombo!$A1191&amp;EtabsPMMCombo!$B1191</f>
        <v>22FC95</v>
      </c>
      <c r="B1191" s="31">
        <f>-EtabsPMMCombo!$E1191</f>
        <v>38.982399999999998</v>
      </c>
      <c r="C1191" s="31">
        <f>ABS(EtabsPMMCombo!$I1191)</f>
        <v>13.69628</v>
      </c>
      <c r="D1191" s="31">
        <f>ABS(EtabsPMMCombo!$J1191)</f>
        <v>32.7468</v>
      </c>
      <c r="E1191" s="31">
        <v>1</v>
      </c>
    </row>
    <row r="1192" spans="1:5" x14ac:dyDescent="0.2">
      <c r="A1192" s="31" t="str">
        <f>EtabsPMMCombo!$A1192&amp;EtabsPMMCombo!$B1192</f>
        <v>22FC95</v>
      </c>
      <c r="B1192" s="31">
        <f>-EtabsPMMCombo!$E1192</f>
        <v>36.021509999999999</v>
      </c>
      <c r="C1192" s="31">
        <f>ABS(EtabsPMMCombo!$I1192)</f>
        <v>99.04871</v>
      </c>
      <c r="D1192" s="31">
        <f>ABS(EtabsPMMCombo!$J1192)</f>
        <v>68.334239999999994</v>
      </c>
      <c r="E1192" s="31">
        <v>1</v>
      </c>
    </row>
    <row r="1193" spans="1:5" x14ac:dyDescent="0.2">
      <c r="A1193" s="31" t="str">
        <f>EtabsPMMCombo!$A1193&amp;EtabsPMMCombo!$B1193</f>
        <v>22FC95</v>
      </c>
      <c r="B1193" s="31">
        <f>-EtabsPMMCombo!$E1193</f>
        <v>808.04600000000005</v>
      </c>
      <c r="C1193" s="31">
        <f>ABS(EtabsPMMCombo!$I1193)</f>
        <v>105.7621</v>
      </c>
      <c r="D1193" s="31">
        <f>ABS(EtabsPMMCombo!$J1193)</f>
        <v>115.0012</v>
      </c>
      <c r="E1193" s="31">
        <v>2</v>
      </c>
    </row>
    <row r="1194" spans="1:5" x14ac:dyDescent="0.2">
      <c r="A1194" s="31" t="str">
        <f>EtabsPMMCombo!$A1194&amp;EtabsPMMCombo!$B1194</f>
        <v>22FC95</v>
      </c>
      <c r="B1194" s="31">
        <f>-EtabsPMMCombo!$E1194</f>
        <v>803.74149999999997</v>
      </c>
      <c r="C1194" s="31">
        <f>ABS(EtabsPMMCombo!$I1194)</f>
        <v>21.866060000000001</v>
      </c>
      <c r="D1194" s="31">
        <f>ABS(EtabsPMMCombo!$J1194)</f>
        <v>26.839659999999999</v>
      </c>
      <c r="E1194" s="31">
        <v>1</v>
      </c>
    </row>
    <row r="1195" spans="1:5" x14ac:dyDescent="0.2">
      <c r="A1195" s="31" t="str">
        <f>EtabsPMMCombo!$A1195&amp;EtabsPMMCombo!$B1195</f>
        <v>22FC95</v>
      </c>
      <c r="B1195" s="31">
        <f>-EtabsPMMCombo!$E1195</f>
        <v>799.43690000000004</v>
      </c>
      <c r="C1195" s="31">
        <f>ABS(EtabsPMMCombo!$I1195)</f>
        <v>84.597120000000004</v>
      </c>
      <c r="D1195" s="31">
        <f>ABS(EtabsPMMCombo!$J1195)</f>
        <v>40.495919999999998</v>
      </c>
      <c r="E1195" s="31">
        <v>1</v>
      </c>
    </row>
    <row r="1196" spans="1:5" x14ac:dyDescent="0.2">
      <c r="A1196" s="31" t="str">
        <f>EtabsPMMCombo!$A1196&amp;EtabsPMMCombo!$B1196</f>
        <v>21FC95</v>
      </c>
      <c r="B1196" s="31">
        <f>-EtabsPMMCombo!$E1196</f>
        <v>56.19896</v>
      </c>
      <c r="C1196" s="31">
        <f>ABS(EtabsPMMCombo!$I1196)</f>
        <v>80.149060000000006</v>
      </c>
      <c r="D1196" s="31">
        <f>ABS(EtabsPMMCombo!$J1196)</f>
        <v>154.58619999999999</v>
      </c>
      <c r="E1196" s="31">
        <v>2</v>
      </c>
    </row>
    <row r="1197" spans="1:5" x14ac:dyDescent="0.2">
      <c r="A1197" s="31" t="str">
        <f>EtabsPMMCombo!$A1197&amp;EtabsPMMCombo!$B1197</f>
        <v>21FC95</v>
      </c>
      <c r="B1197" s="31">
        <f>-EtabsPMMCombo!$E1197</f>
        <v>52.616289999999999</v>
      </c>
      <c r="C1197" s="31">
        <f>ABS(EtabsPMMCombo!$I1197)</f>
        <v>19.106560000000002</v>
      </c>
      <c r="D1197" s="31">
        <f>ABS(EtabsPMMCombo!$J1197)</f>
        <v>13.809609999999999</v>
      </c>
      <c r="E1197" s="31">
        <v>1</v>
      </c>
    </row>
    <row r="1198" spans="1:5" x14ac:dyDescent="0.2">
      <c r="A1198" s="31" t="str">
        <f>EtabsPMMCombo!$A1198&amp;EtabsPMMCombo!$B1198</f>
        <v>21FC95</v>
      </c>
      <c r="B1198" s="31">
        <f>-EtabsPMMCombo!$E1198</f>
        <v>49.033619999999999</v>
      </c>
      <c r="C1198" s="31">
        <f>ABS(EtabsPMMCombo!$I1198)</f>
        <v>132.785</v>
      </c>
      <c r="D1198" s="31">
        <f>ABS(EtabsPMMCombo!$J1198)</f>
        <v>156.59899999999999</v>
      </c>
      <c r="E1198" s="31">
        <v>2</v>
      </c>
    </row>
    <row r="1199" spans="1:5" x14ac:dyDescent="0.2">
      <c r="A1199" s="31" t="str">
        <f>EtabsPMMCombo!$A1199&amp;EtabsPMMCombo!$B1199</f>
        <v>21FC95</v>
      </c>
      <c r="B1199" s="31">
        <f>-EtabsPMMCombo!$E1199</f>
        <v>943.12519999999995</v>
      </c>
      <c r="C1199" s="31">
        <f>ABS(EtabsPMMCombo!$I1199)</f>
        <v>136.31219999999999</v>
      </c>
      <c r="D1199" s="31">
        <f>ABS(EtabsPMMCombo!$J1199)</f>
        <v>171.12880000000001</v>
      </c>
      <c r="E1199" s="31">
        <v>2</v>
      </c>
    </row>
    <row r="1200" spans="1:5" x14ac:dyDescent="0.2">
      <c r="A1200" s="31" t="str">
        <f>EtabsPMMCombo!$A1200&amp;EtabsPMMCombo!$B1200</f>
        <v>21FC95</v>
      </c>
      <c r="B1200" s="31">
        <f>-EtabsPMMCombo!$E1200</f>
        <v>937.91669999999999</v>
      </c>
      <c r="C1200" s="31">
        <f>ABS(EtabsPMMCombo!$I1200)</f>
        <v>22.672560000000001</v>
      </c>
      <c r="D1200" s="31">
        <f>ABS(EtabsPMMCombo!$J1200)</f>
        <v>15.218500000000001</v>
      </c>
      <c r="E1200" s="31">
        <v>1</v>
      </c>
    </row>
    <row r="1201" spans="1:5" x14ac:dyDescent="0.2">
      <c r="A1201" s="31" t="str">
        <f>EtabsPMMCombo!$A1201&amp;EtabsPMMCombo!$B1201</f>
        <v>21FC95</v>
      </c>
      <c r="B1201" s="31">
        <f>-EtabsPMMCombo!$E1201</f>
        <v>932.70820000000003</v>
      </c>
      <c r="C1201" s="31">
        <f>ABS(EtabsPMMCombo!$I1201)</f>
        <v>83.746200000000002</v>
      </c>
      <c r="D1201" s="31">
        <f>ABS(EtabsPMMCombo!$J1201)</f>
        <v>142.87110000000001</v>
      </c>
      <c r="E1201" s="31">
        <v>2</v>
      </c>
    </row>
    <row r="1202" spans="1:5" x14ac:dyDescent="0.2">
      <c r="A1202" s="31" t="str">
        <f>EtabsPMMCombo!$A1202&amp;EtabsPMMCombo!$B1202</f>
        <v>20FC95</v>
      </c>
      <c r="B1202" s="31">
        <f>-EtabsPMMCombo!$E1202</f>
        <v>67.740710000000007</v>
      </c>
      <c r="C1202" s="31">
        <f>ABS(EtabsPMMCombo!$I1202)</f>
        <v>88.899640000000005</v>
      </c>
      <c r="D1202" s="31">
        <f>ABS(EtabsPMMCombo!$J1202)</f>
        <v>137.3997</v>
      </c>
      <c r="E1202" s="31">
        <v>2</v>
      </c>
    </row>
    <row r="1203" spans="1:5" x14ac:dyDescent="0.2">
      <c r="A1203" s="31" t="str">
        <f>EtabsPMMCombo!$A1203&amp;EtabsPMMCombo!$B1203</f>
        <v>20FC95</v>
      </c>
      <c r="B1203" s="31">
        <f>-EtabsPMMCombo!$E1203</f>
        <v>64.779820000000001</v>
      </c>
      <c r="C1203" s="31">
        <f>ABS(EtabsPMMCombo!$I1203)</f>
        <v>20.74023</v>
      </c>
      <c r="D1203" s="31">
        <f>ABS(EtabsPMMCombo!$J1203)</f>
        <v>19.6403</v>
      </c>
      <c r="E1203" s="31">
        <v>1</v>
      </c>
    </row>
    <row r="1204" spans="1:5" x14ac:dyDescent="0.2">
      <c r="A1204" s="31" t="str">
        <f>EtabsPMMCombo!$A1204&amp;EtabsPMMCombo!$B1204</f>
        <v>20FC95</v>
      </c>
      <c r="B1204" s="31">
        <f>-EtabsPMMCombo!$E1204</f>
        <v>61.818939999999998</v>
      </c>
      <c r="C1204" s="31">
        <f>ABS(EtabsPMMCombo!$I1204)</f>
        <v>113.2611</v>
      </c>
      <c r="D1204" s="31">
        <f>ABS(EtabsPMMCombo!$J1204)</f>
        <v>113.77379999999999</v>
      </c>
      <c r="E1204" s="31">
        <v>2</v>
      </c>
    </row>
    <row r="1205" spans="1:5" x14ac:dyDescent="0.2">
      <c r="A1205" s="31" t="str">
        <f>EtabsPMMCombo!$A1205&amp;EtabsPMMCombo!$B1205</f>
        <v>20FC95</v>
      </c>
      <c r="B1205" s="31">
        <f>-EtabsPMMCombo!$E1205</f>
        <v>1074.777</v>
      </c>
      <c r="C1205" s="31">
        <f>ABS(EtabsPMMCombo!$I1205)</f>
        <v>127.37649999999999</v>
      </c>
      <c r="D1205" s="31">
        <f>ABS(EtabsPMMCombo!$J1205)</f>
        <v>151.2139</v>
      </c>
      <c r="E1205" s="31">
        <v>2</v>
      </c>
    </row>
    <row r="1206" spans="1:5" x14ac:dyDescent="0.2">
      <c r="A1206" s="31" t="str">
        <f>EtabsPMMCombo!$A1206&amp;EtabsPMMCombo!$B1206</f>
        <v>20FC95</v>
      </c>
      <c r="B1206" s="31">
        <f>-EtabsPMMCombo!$E1206</f>
        <v>1070.473</v>
      </c>
      <c r="C1206" s="31">
        <f>ABS(EtabsPMMCombo!$I1206)</f>
        <v>23.685860000000002</v>
      </c>
      <c r="D1206" s="31">
        <f>ABS(EtabsPMMCombo!$J1206)</f>
        <v>22.092289999999998</v>
      </c>
      <c r="E1206" s="31">
        <v>2</v>
      </c>
    </row>
    <row r="1207" spans="1:5" x14ac:dyDescent="0.2">
      <c r="A1207" s="31" t="str">
        <f>EtabsPMMCombo!$A1207&amp;EtabsPMMCombo!$B1207</f>
        <v>20FC95</v>
      </c>
      <c r="B1207" s="31">
        <f>-EtabsPMMCombo!$E1207</f>
        <v>1066.1679999999999</v>
      </c>
      <c r="C1207" s="31">
        <f>ABS(EtabsPMMCombo!$I1207)</f>
        <v>80.664860000000004</v>
      </c>
      <c r="D1207" s="31">
        <f>ABS(EtabsPMMCombo!$J1207)</f>
        <v>104.85469999999999</v>
      </c>
      <c r="E1207" s="31">
        <v>2</v>
      </c>
    </row>
    <row r="1208" spans="1:5" x14ac:dyDescent="0.2">
      <c r="A1208" s="31" t="str">
        <f>EtabsPMMCombo!$A1208&amp;EtabsPMMCombo!$B1208</f>
        <v>19FC95</v>
      </c>
      <c r="B1208" s="31">
        <f>-EtabsPMMCombo!$E1208</f>
        <v>72.147689999999997</v>
      </c>
      <c r="C1208" s="31">
        <f>ABS(EtabsPMMCombo!$I1208)</f>
        <v>103.9718</v>
      </c>
      <c r="D1208" s="31">
        <f>ABS(EtabsPMMCombo!$J1208)</f>
        <v>111.5081</v>
      </c>
      <c r="E1208" s="31">
        <v>1</v>
      </c>
    </row>
    <row r="1209" spans="1:5" x14ac:dyDescent="0.2">
      <c r="A1209" s="31" t="str">
        <f>EtabsPMMCombo!$A1209&amp;EtabsPMMCombo!$B1209</f>
        <v>19FC95</v>
      </c>
      <c r="B1209" s="31">
        <f>-EtabsPMMCombo!$E1209</f>
        <v>68.565020000000004</v>
      </c>
      <c r="C1209" s="31">
        <f>ABS(EtabsPMMCombo!$I1209)</f>
        <v>30.197189999999999</v>
      </c>
      <c r="D1209" s="31">
        <f>ABS(EtabsPMMCombo!$J1209)</f>
        <v>39.078719999999997</v>
      </c>
      <c r="E1209" s="31">
        <v>1</v>
      </c>
    </row>
    <row r="1210" spans="1:5" x14ac:dyDescent="0.2">
      <c r="A1210" s="31" t="str">
        <f>EtabsPMMCombo!$A1210&amp;EtabsPMMCombo!$B1210</f>
        <v>19FC95</v>
      </c>
      <c r="B1210" s="31">
        <f>-EtabsPMMCombo!$E1210</f>
        <v>64.982349999999997</v>
      </c>
      <c r="C1210" s="31">
        <f>ABS(EtabsPMMCombo!$I1210)</f>
        <v>151.5889</v>
      </c>
      <c r="D1210" s="31">
        <f>ABS(EtabsPMMCombo!$J1210)</f>
        <v>176.67740000000001</v>
      </c>
      <c r="E1210" s="31">
        <v>2</v>
      </c>
    </row>
    <row r="1211" spans="1:5" x14ac:dyDescent="0.2">
      <c r="A1211" s="31" t="str">
        <f>EtabsPMMCombo!$A1211&amp;EtabsPMMCombo!$B1211</f>
        <v>19FC95</v>
      </c>
      <c r="B1211" s="31">
        <f>-EtabsPMMCombo!$E1211</f>
        <v>1215.8989999999999</v>
      </c>
      <c r="C1211" s="31">
        <f>ABS(EtabsPMMCombo!$I1211)</f>
        <v>132.66419999999999</v>
      </c>
      <c r="D1211" s="31">
        <f>ABS(EtabsPMMCombo!$J1211)</f>
        <v>109.3807</v>
      </c>
      <c r="E1211" s="31">
        <v>2</v>
      </c>
    </row>
    <row r="1212" spans="1:5" x14ac:dyDescent="0.2">
      <c r="A1212" s="31" t="str">
        <f>EtabsPMMCombo!$A1212&amp;EtabsPMMCombo!$B1212</f>
        <v>19FC95</v>
      </c>
      <c r="B1212" s="31">
        <f>-EtabsPMMCombo!$E1212</f>
        <v>1210.69</v>
      </c>
      <c r="C1212" s="31">
        <f>ABS(EtabsPMMCombo!$I1212)</f>
        <v>21.853349999999999</v>
      </c>
      <c r="D1212" s="31">
        <f>ABS(EtabsPMMCombo!$J1212)</f>
        <v>29.973839999999999</v>
      </c>
      <c r="E1212" s="31">
        <v>2</v>
      </c>
    </row>
    <row r="1213" spans="1:5" x14ac:dyDescent="0.2">
      <c r="A1213" s="31" t="str">
        <f>EtabsPMMCombo!$A1213&amp;EtabsPMMCombo!$B1213</f>
        <v>19FC95</v>
      </c>
      <c r="B1213" s="31">
        <f>-EtabsPMMCombo!$E1213</f>
        <v>1205.482</v>
      </c>
      <c r="C1213" s="31">
        <f>ABS(EtabsPMMCombo!$I1213)</f>
        <v>106.2295</v>
      </c>
      <c r="D1213" s="31">
        <f>ABS(EtabsPMMCombo!$J1213)</f>
        <v>160.61760000000001</v>
      </c>
      <c r="E1213" s="31">
        <v>2</v>
      </c>
    </row>
    <row r="1214" spans="1:5" x14ac:dyDescent="0.2">
      <c r="A1214" s="31" t="str">
        <f>EtabsPMMCombo!$A1214&amp;EtabsPMMCombo!$B1214</f>
        <v>18FC95</v>
      </c>
      <c r="B1214" s="31">
        <f>-EtabsPMMCombo!$E1214</f>
        <v>42.080939999999998</v>
      </c>
      <c r="C1214" s="31">
        <f>ABS(EtabsPMMCombo!$I1214)</f>
        <v>113.5612</v>
      </c>
      <c r="D1214" s="31">
        <f>ABS(EtabsPMMCombo!$J1214)</f>
        <v>94.028630000000007</v>
      </c>
      <c r="E1214" s="31">
        <v>1</v>
      </c>
    </row>
    <row r="1215" spans="1:5" x14ac:dyDescent="0.2">
      <c r="A1215" s="31" t="str">
        <f>EtabsPMMCombo!$A1215&amp;EtabsPMMCombo!$B1215</f>
        <v>18FC95</v>
      </c>
      <c r="B1215" s="31">
        <f>-EtabsPMMCombo!$E1215</f>
        <v>38.498269999999998</v>
      </c>
      <c r="C1215" s="31">
        <f>ABS(EtabsPMMCombo!$I1215)</f>
        <v>28.067430000000002</v>
      </c>
      <c r="D1215" s="31">
        <f>ABS(EtabsPMMCombo!$J1215)</f>
        <v>22.146509999999999</v>
      </c>
      <c r="E1215" s="31">
        <v>1</v>
      </c>
    </row>
    <row r="1216" spans="1:5" x14ac:dyDescent="0.2">
      <c r="A1216" s="31" t="str">
        <f>EtabsPMMCombo!$A1216&amp;EtabsPMMCombo!$B1216</f>
        <v>18FC95</v>
      </c>
      <c r="B1216" s="31">
        <f>-EtabsPMMCombo!$E1216</f>
        <v>34.915599999999998</v>
      </c>
      <c r="C1216" s="31">
        <f>ABS(EtabsPMMCombo!$I1216)</f>
        <v>131.47329999999999</v>
      </c>
      <c r="D1216" s="31">
        <f>ABS(EtabsPMMCombo!$J1216)</f>
        <v>66.922640000000001</v>
      </c>
      <c r="E1216" s="31">
        <v>1</v>
      </c>
    </row>
    <row r="1217" spans="1:5" x14ac:dyDescent="0.2">
      <c r="A1217" s="31" t="str">
        <f>EtabsPMMCombo!$A1217&amp;EtabsPMMCombo!$B1217</f>
        <v>18FC95</v>
      </c>
      <c r="B1217" s="31">
        <f>-EtabsPMMCombo!$E1217</f>
        <v>1332.4179999999999</v>
      </c>
      <c r="C1217" s="31">
        <f>ABS(EtabsPMMCombo!$I1217)</f>
        <v>129.7621</v>
      </c>
      <c r="D1217" s="31">
        <f>ABS(EtabsPMMCombo!$J1217)</f>
        <v>73.693330000000003</v>
      </c>
      <c r="E1217" s="31">
        <v>2</v>
      </c>
    </row>
    <row r="1218" spans="1:5" x14ac:dyDescent="0.2">
      <c r="A1218" s="31" t="str">
        <f>EtabsPMMCombo!$A1218&amp;EtabsPMMCombo!$B1218</f>
        <v>18FC95</v>
      </c>
      <c r="B1218" s="31">
        <f>-EtabsPMMCombo!$E1218</f>
        <v>1327.21</v>
      </c>
      <c r="C1218" s="31">
        <f>ABS(EtabsPMMCombo!$I1218)</f>
        <v>29.051300000000001</v>
      </c>
      <c r="D1218" s="31">
        <f>ABS(EtabsPMMCombo!$J1218)</f>
        <v>19.889900000000001</v>
      </c>
      <c r="E1218" s="31">
        <v>2</v>
      </c>
    </row>
    <row r="1219" spans="1:5" x14ac:dyDescent="0.2">
      <c r="A1219" s="31" t="str">
        <f>EtabsPMMCombo!$A1219&amp;EtabsPMMCombo!$B1219</f>
        <v>18FC95</v>
      </c>
      <c r="B1219" s="31">
        <f>-EtabsPMMCombo!$E1219</f>
        <v>1322.001</v>
      </c>
      <c r="C1219" s="31">
        <f>ABS(EtabsPMMCombo!$I1219)</f>
        <v>117.2375</v>
      </c>
      <c r="D1219" s="31">
        <f>ABS(EtabsPMMCombo!$J1219)</f>
        <v>82.750720000000001</v>
      </c>
      <c r="E1219" s="31">
        <v>2</v>
      </c>
    </row>
    <row r="1220" spans="1:5" x14ac:dyDescent="0.2">
      <c r="A1220" s="31" t="str">
        <f>EtabsPMMCombo!$A1220&amp;EtabsPMMCombo!$B1220</f>
        <v>17FC95</v>
      </c>
      <c r="B1220" s="31">
        <f>-EtabsPMMCombo!$E1220</f>
        <v>6.4475429999999996</v>
      </c>
      <c r="C1220" s="31">
        <f>ABS(EtabsPMMCombo!$I1220)</f>
        <v>131.94309999999999</v>
      </c>
      <c r="D1220" s="31">
        <f>ABS(EtabsPMMCombo!$J1220)</f>
        <v>90.034689999999998</v>
      </c>
      <c r="E1220" s="31">
        <v>1</v>
      </c>
    </row>
    <row r="1221" spans="1:5" x14ac:dyDescent="0.2">
      <c r="A1221" s="31" t="str">
        <f>EtabsPMMCombo!$A1221&amp;EtabsPMMCombo!$B1221</f>
        <v>17FC95</v>
      </c>
      <c r="B1221" s="31">
        <f>-EtabsPMMCombo!$E1221</f>
        <v>2.8648739999999999</v>
      </c>
      <c r="C1221" s="31">
        <f>ABS(EtabsPMMCombo!$I1221)</f>
        <v>28.97917</v>
      </c>
      <c r="D1221" s="31">
        <f>ABS(EtabsPMMCombo!$J1221)</f>
        <v>14.662409999999999</v>
      </c>
      <c r="E1221" s="31">
        <v>1</v>
      </c>
    </row>
    <row r="1222" spans="1:5" x14ac:dyDescent="0.2">
      <c r="A1222" s="31" t="str">
        <f>EtabsPMMCombo!$A1222&amp;EtabsPMMCombo!$B1222</f>
        <v>17FC95</v>
      </c>
      <c r="B1222" s="31">
        <f>-EtabsPMMCombo!$E1222</f>
        <v>-0.71779499999999996</v>
      </c>
      <c r="C1222" s="31">
        <f>ABS(EtabsPMMCombo!$I1222)</f>
        <v>135.50559999999999</v>
      </c>
      <c r="D1222" s="31">
        <f>ABS(EtabsPMMCombo!$J1222)</f>
        <v>87.943010000000001</v>
      </c>
      <c r="E1222" s="31">
        <v>1</v>
      </c>
    </row>
    <row r="1223" spans="1:5" x14ac:dyDescent="0.2">
      <c r="A1223" s="31" t="str">
        <f>EtabsPMMCombo!$A1223&amp;EtabsPMMCombo!$B1223</f>
        <v>17FC95</v>
      </c>
      <c r="B1223" s="31">
        <f>-EtabsPMMCombo!$E1223</f>
        <v>1454.7650000000001</v>
      </c>
      <c r="C1223" s="31">
        <f>ABS(EtabsPMMCombo!$I1223)</f>
        <v>154.35380000000001</v>
      </c>
      <c r="D1223" s="31">
        <f>ABS(EtabsPMMCombo!$J1223)</f>
        <v>102.92740000000001</v>
      </c>
      <c r="E1223" s="31">
        <v>2</v>
      </c>
    </row>
    <row r="1224" spans="1:5" x14ac:dyDescent="0.2">
      <c r="A1224" s="31" t="str">
        <f>EtabsPMMCombo!$A1224&amp;EtabsPMMCombo!$B1224</f>
        <v>17FC95</v>
      </c>
      <c r="B1224" s="31">
        <f>-EtabsPMMCombo!$E1224</f>
        <v>1449.556</v>
      </c>
      <c r="C1224" s="31">
        <f>ABS(EtabsPMMCombo!$I1224)</f>
        <v>29.38589</v>
      </c>
      <c r="D1224" s="31">
        <f>ABS(EtabsPMMCombo!$J1224)</f>
        <v>27.28828</v>
      </c>
      <c r="E1224" s="31">
        <v>2</v>
      </c>
    </row>
    <row r="1225" spans="1:5" x14ac:dyDescent="0.2">
      <c r="A1225" s="31" t="str">
        <f>EtabsPMMCombo!$A1225&amp;EtabsPMMCombo!$B1225</f>
        <v>17FC95</v>
      </c>
      <c r="B1225" s="31">
        <f>-EtabsPMMCombo!$E1225</f>
        <v>1444.347</v>
      </c>
      <c r="C1225" s="31">
        <f>ABS(EtabsPMMCombo!$I1225)</f>
        <v>113.9072</v>
      </c>
      <c r="D1225" s="31">
        <f>ABS(EtabsPMMCombo!$J1225)</f>
        <v>100.2664</v>
      </c>
      <c r="E1225" s="31">
        <v>2</v>
      </c>
    </row>
    <row r="1226" spans="1:5" x14ac:dyDescent="0.2">
      <c r="A1226" s="31" t="str">
        <f>EtabsPMMCombo!$A1226&amp;EtabsPMMCombo!$B1226</f>
        <v>16FC95</v>
      </c>
      <c r="B1226" s="31">
        <f>-EtabsPMMCombo!$E1226</f>
        <v>-19.340610000000002</v>
      </c>
      <c r="C1226" s="31">
        <f>ABS(EtabsPMMCombo!$I1226)</f>
        <v>146.2492</v>
      </c>
      <c r="D1226" s="31">
        <f>ABS(EtabsPMMCombo!$J1226)</f>
        <v>95.537589999999994</v>
      </c>
      <c r="E1226" s="31">
        <v>1</v>
      </c>
    </row>
    <row r="1227" spans="1:5" x14ac:dyDescent="0.2">
      <c r="A1227" s="31" t="str">
        <f>EtabsPMMCombo!$A1227&amp;EtabsPMMCombo!$B1227</f>
        <v>16FC95</v>
      </c>
      <c r="B1227" s="31">
        <f>-EtabsPMMCombo!$E1227</f>
        <v>-22.923279999999998</v>
      </c>
      <c r="C1227" s="31">
        <f>ABS(EtabsPMMCombo!$I1227)</f>
        <v>32.548900000000003</v>
      </c>
      <c r="D1227" s="31">
        <f>ABS(EtabsPMMCombo!$J1227)</f>
        <v>25.040379999999999</v>
      </c>
      <c r="E1227" s="31">
        <v>1</v>
      </c>
    </row>
    <row r="1228" spans="1:5" x14ac:dyDescent="0.2">
      <c r="A1228" s="31" t="str">
        <f>EtabsPMMCombo!$A1228&amp;EtabsPMMCombo!$B1228</f>
        <v>16FC95</v>
      </c>
      <c r="B1228" s="31">
        <f>-EtabsPMMCombo!$E1228</f>
        <v>-26.505949999999999</v>
      </c>
      <c r="C1228" s="31">
        <f>ABS(EtabsPMMCombo!$I1228)</f>
        <v>114.8364</v>
      </c>
      <c r="D1228" s="31">
        <f>ABS(EtabsPMMCombo!$J1228)</f>
        <v>97.249859999999998</v>
      </c>
      <c r="E1228" s="31">
        <v>1</v>
      </c>
    </row>
    <row r="1229" spans="1:5" x14ac:dyDescent="0.2">
      <c r="A1229" s="31" t="str">
        <f>EtabsPMMCombo!$A1229&amp;EtabsPMMCombo!$B1229</f>
        <v>16FC95</v>
      </c>
      <c r="B1229" s="31">
        <f>-EtabsPMMCombo!$E1229</f>
        <v>1570.856</v>
      </c>
      <c r="C1229" s="31">
        <f>ABS(EtabsPMMCombo!$I1229)</f>
        <v>166.34700000000001</v>
      </c>
      <c r="D1229" s="31">
        <f>ABS(EtabsPMMCombo!$J1229)</f>
        <v>124.5384</v>
      </c>
      <c r="E1229" s="31">
        <v>2</v>
      </c>
    </row>
    <row r="1230" spans="1:5" x14ac:dyDescent="0.2">
      <c r="A1230" s="31" t="str">
        <f>EtabsPMMCombo!$A1230&amp;EtabsPMMCombo!$B1230</f>
        <v>16FC95</v>
      </c>
      <c r="B1230" s="31">
        <f>-EtabsPMMCombo!$E1230</f>
        <v>1565.6479999999999</v>
      </c>
      <c r="C1230" s="31">
        <f>ABS(EtabsPMMCombo!$I1230)</f>
        <v>38.033059999999999</v>
      </c>
      <c r="D1230" s="31">
        <f>ABS(EtabsPMMCombo!$J1230)</f>
        <v>23.11299</v>
      </c>
      <c r="E1230" s="31">
        <v>2</v>
      </c>
    </row>
    <row r="1231" spans="1:5" x14ac:dyDescent="0.2">
      <c r="A1231" s="31" t="str">
        <f>EtabsPMMCombo!$A1231&amp;EtabsPMMCombo!$B1231</f>
        <v>16FC95</v>
      </c>
      <c r="B1231" s="31">
        <f>-EtabsPMMCombo!$E1231</f>
        <v>1560.4390000000001</v>
      </c>
      <c r="C1231" s="31">
        <f>ABS(EtabsPMMCombo!$I1231)</f>
        <v>105.6904</v>
      </c>
      <c r="D1231" s="31">
        <f>ABS(EtabsPMMCombo!$J1231)</f>
        <v>64.400059999999996</v>
      </c>
      <c r="E1231" s="31">
        <v>2</v>
      </c>
    </row>
    <row r="1232" spans="1:5" x14ac:dyDescent="0.2">
      <c r="A1232" s="31" t="str">
        <f>EtabsPMMCombo!$A1232&amp;EtabsPMMCombo!$B1232</f>
        <v>15FC95</v>
      </c>
      <c r="B1232" s="31">
        <f>-EtabsPMMCombo!$E1232</f>
        <v>-46.405299999999997</v>
      </c>
      <c r="C1232" s="31">
        <f>ABS(EtabsPMMCombo!$I1232)</f>
        <v>134.32499999999999</v>
      </c>
      <c r="D1232" s="31">
        <f>ABS(EtabsPMMCombo!$J1232)</f>
        <v>80.401340000000005</v>
      </c>
      <c r="E1232" s="31">
        <v>1</v>
      </c>
    </row>
    <row r="1233" spans="1:5" x14ac:dyDescent="0.2">
      <c r="A1233" s="31" t="str">
        <f>EtabsPMMCombo!$A1233&amp;EtabsPMMCombo!$B1233</f>
        <v>15FC95</v>
      </c>
      <c r="B1233" s="31">
        <f>-EtabsPMMCombo!$E1233</f>
        <v>-49.987969999999997</v>
      </c>
      <c r="C1233" s="31">
        <f>ABS(EtabsPMMCombo!$I1233)</f>
        <v>31.431850000000001</v>
      </c>
      <c r="D1233" s="31">
        <f>ABS(EtabsPMMCombo!$J1233)</f>
        <v>20.555730000000001</v>
      </c>
      <c r="E1233" s="31">
        <v>1</v>
      </c>
    </row>
    <row r="1234" spans="1:5" x14ac:dyDescent="0.2">
      <c r="A1234" s="31" t="str">
        <f>EtabsPMMCombo!$A1234&amp;EtabsPMMCombo!$B1234</f>
        <v>15FC95</v>
      </c>
      <c r="B1234" s="31">
        <f>-EtabsPMMCombo!$E1234</f>
        <v>-53.570639999999997</v>
      </c>
      <c r="C1234" s="31">
        <f>ABS(EtabsPMMCombo!$I1234)</f>
        <v>109.1876</v>
      </c>
      <c r="D1234" s="31">
        <f>ABS(EtabsPMMCombo!$J1234)</f>
        <v>94.415670000000006</v>
      </c>
      <c r="E1234" s="31">
        <v>1</v>
      </c>
    </row>
    <row r="1235" spans="1:5" x14ac:dyDescent="0.2">
      <c r="A1235" s="31" t="str">
        <f>EtabsPMMCombo!$A1235&amp;EtabsPMMCombo!$B1235</f>
        <v>15FC95</v>
      </c>
      <c r="B1235" s="31">
        <f>-EtabsPMMCombo!$E1235</f>
        <v>1686.5519999999999</v>
      </c>
      <c r="C1235" s="31">
        <f>ABS(EtabsPMMCombo!$I1235)</f>
        <v>145.29929999999999</v>
      </c>
      <c r="D1235" s="31">
        <f>ABS(EtabsPMMCombo!$J1235)</f>
        <v>102.9747</v>
      </c>
      <c r="E1235" s="31">
        <v>2</v>
      </c>
    </row>
    <row r="1236" spans="1:5" x14ac:dyDescent="0.2">
      <c r="A1236" s="31" t="str">
        <f>EtabsPMMCombo!$A1236&amp;EtabsPMMCombo!$B1236</f>
        <v>15FC95</v>
      </c>
      <c r="B1236" s="31">
        <f>-EtabsPMMCombo!$E1236</f>
        <v>1681.3440000000001</v>
      </c>
      <c r="C1236" s="31">
        <f>ABS(EtabsPMMCombo!$I1236)</f>
        <v>31.36401</v>
      </c>
      <c r="D1236" s="31">
        <f>ABS(EtabsPMMCombo!$J1236)</f>
        <v>21.400269999999999</v>
      </c>
      <c r="E1236" s="31">
        <v>2</v>
      </c>
    </row>
    <row r="1237" spans="1:5" x14ac:dyDescent="0.2">
      <c r="A1237" s="31" t="str">
        <f>EtabsPMMCombo!$A1237&amp;EtabsPMMCombo!$B1237</f>
        <v>15FC95</v>
      </c>
      <c r="B1237" s="31">
        <f>-EtabsPMMCombo!$E1237</f>
        <v>1676.135</v>
      </c>
      <c r="C1237" s="31">
        <f>ABS(EtabsPMMCombo!$I1237)</f>
        <v>98.077960000000004</v>
      </c>
      <c r="D1237" s="31">
        <f>ABS(EtabsPMMCombo!$J1237)</f>
        <v>73.528660000000002</v>
      </c>
      <c r="E1237" s="31">
        <v>2</v>
      </c>
    </row>
    <row r="1238" spans="1:5" x14ac:dyDescent="0.2">
      <c r="A1238" s="31" t="str">
        <f>EtabsPMMCombo!$A1238&amp;EtabsPMMCombo!$B1238</f>
        <v>14FC95</v>
      </c>
      <c r="B1238" s="31">
        <f>-EtabsPMMCombo!$E1238</f>
        <v>-74.836470000000006</v>
      </c>
      <c r="C1238" s="31">
        <f>ABS(EtabsPMMCombo!$I1238)</f>
        <v>129.66550000000001</v>
      </c>
      <c r="D1238" s="31">
        <f>ABS(EtabsPMMCombo!$J1238)</f>
        <v>153.6516</v>
      </c>
      <c r="E1238" s="31">
        <v>2</v>
      </c>
    </row>
    <row r="1239" spans="1:5" x14ac:dyDescent="0.2">
      <c r="A1239" s="31" t="str">
        <f>EtabsPMMCombo!$A1239&amp;EtabsPMMCombo!$B1239</f>
        <v>14FC95</v>
      </c>
      <c r="B1239" s="31">
        <f>-EtabsPMMCombo!$E1239</f>
        <v>-78.419139999999999</v>
      </c>
      <c r="C1239" s="31">
        <f>ABS(EtabsPMMCombo!$I1239)</f>
        <v>24.207380000000001</v>
      </c>
      <c r="D1239" s="31">
        <f>ABS(EtabsPMMCombo!$J1239)</f>
        <v>54.227919999999997</v>
      </c>
      <c r="E1239" s="31">
        <v>1</v>
      </c>
    </row>
    <row r="1240" spans="1:5" x14ac:dyDescent="0.2">
      <c r="A1240" s="31" t="str">
        <f>EtabsPMMCombo!$A1240&amp;EtabsPMMCombo!$B1240</f>
        <v>14FC95</v>
      </c>
      <c r="B1240" s="31">
        <f>-EtabsPMMCombo!$E1240</f>
        <v>-82.001819999999995</v>
      </c>
      <c r="C1240" s="31">
        <f>ABS(EtabsPMMCombo!$I1240)</f>
        <v>118.8857</v>
      </c>
      <c r="D1240" s="31">
        <f>ABS(EtabsPMMCombo!$J1240)</f>
        <v>86.780929999999998</v>
      </c>
      <c r="E1240" s="31">
        <v>1</v>
      </c>
    </row>
    <row r="1241" spans="1:5" x14ac:dyDescent="0.2">
      <c r="A1241" s="31" t="str">
        <f>EtabsPMMCombo!$A1241&amp;EtabsPMMCombo!$B1241</f>
        <v>14FC95</v>
      </c>
      <c r="B1241" s="31">
        <f>-EtabsPMMCombo!$E1241</f>
        <v>1804.35</v>
      </c>
      <c r="C1241" s="31">
        <f>ABS(EtabsPMMCombo!$I1241)</f>
        <v>164.9365</v>
      </c>
      <c r="D1241" s="31">
        <f>ABS(EtabsPMMCombo!$J1241)</f>
        <v>171.46039999999999</v>
      </c>
      <c r="E1241" s="31">
        <v>2</v>
      </c>
    </row>
    <row r="1242" spans="1:5" x14ac:dyDescent="0.2">
      <c r="A1242" s="31" t="str">
        <f>EtabsPMMCombo!$A1242&amp;EtabsPMMCombo!$B1242</f>
        <v>14FC95</v>
      </c>
      <c r="B1242" s="31">
        <f>-EtabsPMMCombo!$E1242</f>
        <v>1799.1420000000001</v>
      </c>
      <c r="C1242" s="31">
        <f>ABS(EtabsPMMCombo!$I1242)</f>
        <v>36.5715</v>
      </c>
      <c r="D1242" s="31">
        <f>ABS(EtabsPMMCombo!$J1242)</f>
        <v>48.649470000000001</v>
      </c>
      <c r="E1242" s="31">
        <v>2</v>
      </c>
    </row>
    <row r="1243" spans="1:5" x14ac:dyDescent="0.2">
      <c r="A1243" s="31" t="str">
        <f>EtabsPMMCombo!$A1243&amp;EtabsPMMCombo!$B1243</f>
        <v>14FC95</v>
      </c>
      <c r="B1243" s="31">
        <f>-EtabsPMMCombo!$E1243</f>
        <v>1793.933</v>
      </c>
      <c r="C1243" s="31">
        <f>ABS(EtabsPMMCombo!$I1243)</f>
        <v>108.3015</v>
      </c>
      <c r="D1243" s="31">
        <f>ABS(EtabsPMMCombo!$J1243)</f>
        <v>57.833970000000001</v>
      </c>
      <c r="E1243" s="31">
        <v>2</v>
      </c>
    </row>
    <row r="1244" spans="1:5" x14ac:dyDescent="0.2">
      <c r="A1244" s="31" t="str">
        <f>EtabsPMMCombo!$A1244&amp;EtabsPMMCombo!$B1244</f>
        <v>13FC95</v>
      </c>
      <c r="B1244" s="31">
        <f>-EtabsPMMCombo!$E1244</f>
        <v>-79.208179999999999</v>
      </c>
      <c r="C1244" s="31">
        <f>ABS(EtabsPMMCombo!$I1244)</f>
        <v>126.907</v>
      </c>
      <c r="D1244" s="31">
        <f>ABS(EtabsPMMCombo!$J1244)</f>
        <v>188.56489999999999</v>
      </c>
      <c r="E1244" s="31">
        <v>2</v>
      </c>
    </row>
    <row r="1245" spans="1:5" x14ac:dyDescent="0.2">
      <c r="A1245" s="31" t="str">
        <f>EtabsPMMCombo!$A1245&amp;EtabsPMMCombo!$B1245</f>
        <v>13FC95</v>
      </c>
      <c r="B1245" s="31">
        <f>-EtabsPMMCombo!$E1245</f>
        <v>-82.790859999999995</v>
      </c>
      <c r="C1245" s="31">
        <f>ABS(EtabsPMMCombo!$I1245)</f>
        <v>30.1373</v>
      </c>
      <c r="D1245" s="31">
        <f>ABS(EtabsPMMCombo!$J1245)</f>
        <v>23.106349999999999</v>
      </c>
      <c r="E1245" s="31">
        <v>1</v>
      </c>
    </row>
    <row r="1246" spans="1:5" x14ac:dyDescent="0.2">
      <c r="A1246" s="31" t="str">
        <f>EtabsPMMCombo!$A1246&amp;EtabsPMMCombo!$B1246</f>
        <v>13FC95</v>
      </c>
      <c r="B1246" s="31">
        <f>-EtabsPMMCombo!$E1246</f>
        <v>-86.373530000000002</v>
      </c>
      <c r="C1246" s="31">
        <f>ABS(EtabsPMMCombo!$I1246)</f>
        <v>136.63460000000001</v>
      </c>
      <c r="D1246" s="31">
        <f>ABS(EtabsPMMCombo!$J1246)</f>
        <v>179.0198</v>
      </c>
      <c r="E1246" s="31">
        <v>2</v>
      </c>
    </row>
    <row r="1247" spans="1:5" x14ac:dyDescent="0.2">
      <c r="A1247" s="31" t="str">
        <f>EtabsPMMCombo!$A1247&amp;EtabsPMMCombo!$B1247</f>
        <v>13FC95</v>
      </c>
      <c r="B1247" s="31">
        <f>-EtabsPMMCombo!$E1247</f>
        <v>1956.34</v>
      </c>
      <c r="C1247" s="31">
        <f>ABS(EtabsPMMCombo!$I1247)</f>
        <v>172.459</v>
      </c>
      <c r="D1247" s="31">
        <f>ABS(EtabsPMMCombo!$J1247)</f>
        <v>203.01159999999999</v>
      </c>
      <c r="E1247" s="31">
        <v>2</v>
      </c>
    </row>
    <row r="1248" spans="1:5" x14ac:dyDescent="0.2">
      <c r="A1248" s="31" t="str">
        <f>EtabsPMMCombo!$A1248&amp;EtabsPMMCombo!$B1248</f>
        <v>13FC95</v>
      </c>
      <c r="B1248" s="31">
        <f>-EtabsPMMCombo!$E1248</f>
        <v>1951.1310000000001</v>
      </c>
      <c r="C1248" s="31">
        <f>ABS(EtabsPMMCombo!$I1248)</f>
        <v>31.198799999999999</v>
      </c>
      <c r="D1248" s="31">
        <f>ABS(EtabsPMMCombo!$J1248)</f>
        <v>23.200859999999999</v>
      </c>
      <c r="E1248" s="31">
        <v>2</v>
      </c>
    </row>
    <row r="1249" spans="1:5" x14ac:dyDescent="0.2">
      <c r="A1249" s="31" t="str">
        <f>EtabsPMMCombo!$A1249&amp;EtabsPMMCombo!$B1249</f>
        <v>13FC95</v>
      </c>
      <c r="B1249" s="31">
        <f>-EtabsPMMCombo!$E1249</f>
        <v>1945.923</v>
      </c>
      <c r="C1249" s="31">
        <f>ABS(EtabsPMMCombo!$I1249)</f>
        <v>93.201679999999996</v>
      </c>
      <c r="D1249" s="31">
        <f>ABS(EtabsPMMCombo!$J1249)</f>
        <v>164.76169999999999</v>
      </c>
      <c r="E1249" s="31">
        <v>2</v>
      </c>
    </row>
    <row r="1250" spans="1:5" x14ac:dyDescent="0.2">
      <c r="A1250" s="31" t="str">
        <f>EtabsPMMCombo!$A1250&amp;EtabsPMMCombo!$B1250</f>
        <v>12FC95</v>
      </c>
      <c r="B1250" s="31">
        <f>-EtabsPMMCombo!$E1250</f>
        <v>-85.212680000000006</v>
      </c>
      <c r="C1250" s="31">
        <f>ABS(EtabsPMMCombo!$I1250)</f>
        <v>130.9118</v>
      </c>
      <c r="D1250" s="31">
        <f>ABS(EtabsPMMCombo!$J1250)</f>
        <v>185.65729999999999</v>
      </c>
      <c r="E1250" s="31">
        <v>2</v>
      </c>
    </row>
    <row r="1251" spans="1:5" x14ac:dyDescent="0.2">
      <c r="A1251" s="31" t="str">
        <f>EtabsPMMCombo!$A1251&amp;EtabsPMMCombo!$B1251</f>
        <v>12FC95</v>
      </c>
      <c r="B1251" s="31">
        <f>-EtabsPMMCombo!$E1251</f>
        <v>-88.795349999999999</v>
      </c>
      <c r="C1251" s="31">
        <f>ABS(EtabsPMMCombo!$I1251)</f>
        <v>28.938389999999998</v>
      </c>
      <c r="D1251" s="31">
        <f>ABS(EtabsPMMCombo!$J1251)</f>
        <v>27.97072</v>
      </c>
      <c r="E1251" s="31">
        <v>1</v>
      </c>
    </row>
    <row r="1252" spans="1:5" x14ac:dyDescent="0.2">
      <c r="A1252" s="31" t="str">
        <f>EtabsPMMCombo!$A1252&amp;EtabsPMMCombo!$B1252</f>
        <v>12FC95</v>
      </c>
      <c r="B1252" s="31">
        <f>-EtabsPMMCombo!$E1252</f>
        <v>-92.378010000000003</v>
      </c>
      <c r="C1252" s="31">
        <f>ABS(EtabsPMMCombo!$I1252)</f>
        <v>128.7775</v>
      </c>
      <c r="D1252" s="31">
        <f>ABS(EtabsPMMCombo!$J1252)</f>
        <v>154.73509999999999</v>
      </c>
      <c r="E1252" s="31">
        <v>2</v>
      </c>
    </row>
    <row r="1253" spans="1:5" x14ac:dyDescent="0.2">
      <c r="A1253" s="31" t="str">
        <f>EtabsPMMCombo!$A1253&amp;EtabsPMMCombo!$B1253</f>
        <v>12FC95</v>
      </c>
      <c r="B1253" s="31">
        <f>-EtabsPMMCombo!$E1253</f>
        <v>2107.4389999999999</v>
      </c>
      <c r="C1253" s="31">
        <f>ABS(EtabsPMMCombo!$I1253)</f>
        <v>176.5635</v>
      </c>
      <c r="D1253" s="31">
        <f>ABS(EtabsPMMCombo!$J1253)</f>
        <v>203.0677</v>
      </c>
      <c r="E1253" s="31">
        <v>2</v>
      </c>
    </row>
    <row r="1254" spans="1:5" x14ac:dyDescent="0.2">
      <c r="A1254" s="31" t="str">
        <f>EtabsPMMCombo!$A1254&amp;EtabsPMMCombo!$B1254</f>
        <v>12FC95</v>
      </c>
      <c r="B1254" s="31">
        <f>-EtabsPMMCombo!$E1254</f>
        <v>2102.2310000000002</v>
      </c>
      <c r="C1254" s="31">
        <f>ABS(EtabsPMMCombo!$I1254)</f>
        <v>34.84234</v>
      </c>
      <c r="D1254" s="31">
        <f>ABS(EtabsPMMCombo!$J1254)</f>
        <v>30.628530000000001</v>
      </c>
      <c r="E1254" s="31">
        <v>2</v>
      </c>
    </row>
    <row r="1255" spans="1:5" x14ac:dyDescent="0.2">
      <c r="A1255" s="31" t="str">
        <f>EtabsPMMCombo!$A1255&amp;EtabsPMMCombo!$B1255</f>
        <v>12FC95</v>
      </c>
      <c r="B1255" s="31">
        <f>-EtabsPMMCombo!$E1255</f>
        <v>2097.0219999999999</v>
      </c>
      <c r="C1255" s="31">
        <f>ABS(EtabsPMMCombo!$I1255)</f>
        <v>94.910650000000004</v>
      </c>
      <c r="D1255" s="31">
        <f>ABS(EtabsPMMCombo!$J1255)</f>
        <v>142.62989999999999</v>
      </c>
      <c r="E1255" s="31">
        <v>2</v>
      </c>
    </row>
    <row r="1256" spans="1:5" x14ac:dyDescent="0.2">
      <c r="A1256" s="31" t="str">
        <f>EtabsPMMCombo!$A1256&amp;EtabsPMMCombo!$B1256</f>
        <v>11FC95</v>
      </c>
      <c r="B1256" s="31">
        <f>-EtabsPMMCombo!$E1256</f>
        <v>-91.17586</v>
      </c>
      <c r="C1256" s="31">
        <f>ABS(EtabsPMMCombo!$I1256)</f>
        <v>136.22460000000001</v>
      </c>
      <c r="D1256" s="31">
        <f>ABS(EtabsPMMCombo!$J1256)</f>
        <v>134.98429999999999</v>
      </c>
      <c r="E1256" s="31">
        <v>2</v>
      </c>
    </row>
    <row r="1257" spans="1:5" x14ac:dyDescent="0.2">
      <c r="A1257" s="31" t="str">
        <f>EtabsPMMCombo!$A1257&amp;EtabsPMMCombo!$B1257</f>
        <v>11FC95</v>
      </c>
      <c r="B1257" s="31">
        <f>-EtabsPMMCombo!$E1257</f>
        <v>-94.758520000000004</v>
      </c>
      <c r="C1257" s="31">
        <f>ABS(EtabsPMMCombo!$I1257)</f>
        <v>33.487969999999997</v>
      </c>
      <c r="D1257" s="31">
        <f>ABS(EtabsPMMCombo!$J1257)</f>
        <v>32.2393</v>
      </c>
      <c r="E1257" s="31">
        <v>1</v>
      </c>
    </row>
    <row r="1258" spans="1:5" x14ac:dyDescent="0.2">
      <c r="A1258" s="31" t="str">
        <f>EtabsPMMCombo!$A1258&amp;EtabsPMMCombo!$B1258</f>
        <v>11FC95</v>
      </c>
      <c r="B1258" s="31">
        <f>-EtabsPMMCombo!$E1258</f>
        <v>-98.341189999999997</v>
      </c>
      <c r="C1258" s="31">
        <f>ABS(EtabsPMMCombo!$I1258)</f>
        <v>127.8976</v>
      </c>
      <c r="D1258" s="31">
        <f>ABS(EtabsPMMCombo!$J1258)</f>
        <v>173.04499999999999</v>
      </c>
      <c r="E1258" s="31">
        <v>2</v>
      </c>
    </row>
    <row r="1259" spans="1:5" x14ac:dyDescent="0.2">
      <c r="A1259" s="31" t="str">
        <f>EtabsPMMCombo!$A1259&amp;EtabsPMMCombo!$B1259</f>
        <v>11FC95</v>
      </c>
      <c r="B1259" s="31">
        <f>-EtabsPMMCombo!$E1259</f>
        <v>2258.15</v>
      </c>
      <c r="C1259" s="31">
        <f>ABS(EtabsPMMCombo!$I1259)</f>
        <v>163.1867</v>
      </c>
      <c r="D1259" s="31">
        <f>ABS(EtabsPMMCombo!$J1259)</f>
        <v>129.9923</v>
      </c>
      <c r="E1259" s="31">
        <v>2</v>
      </c>
    </row>
    <row r="1260" spans="1:5" x14ac:dyDescent="0.2">
      <c r="A1260" s="31" t="str">
        <f>EtabsPMMCombo!$A1260&amp;EtabsPMMCombo!$B1260</f>
        <v>11FC95</v>
      </c>
      <c r="B1260" s="31">
        <f>-EtabsPMMCombo!$E1260</f>
        <v>2252.942</v>
      </c>
      <c r="C1260" s="31">
        <f>ABS(EtabsPMMCombo!$I1260)</f>
        <v>27.930769999999999</v>
      </c>
      <c r="D1260" s="31">
        <f>ABS(EtabsPMMCombo!$J1260)</f>
        <v>23.016279999999998</v>
      </c>
      <c r="E1260" s="31">
        <v>2</v>
      </c>
    </row>
    <row r="1261" spans="1:5" x14ac:dyDescent="0.2">
      <c r="A1261" s="31" t="str">
        <f>EtabsPMMCombo!$A1261&amp;EtabsPMMCombo!$B1261</f>
        <v>11FC95</v>
      </c>
      <c r="B1261" s="31">
        <f>-EtabsPMMCombo!$E1261</f>
        <v>2247.7330000000002</v>
      </c>
      <c r="C1261" s="31">
        <f>ABS(EtabsPMMCombo!$I1261)</f>
        <v>89.844470000000001</v>
      </c>
      <c r="D1261" s="31">
        <f>ABS(EtabsPMMCombo!$J1261)</f>
        <v>159.62970000000001</v>
      </c>
      <c r="E1261" s="31">
        <v>2</v>
      </c>
    </row>
    <row r="1262" spans="1:5" x14ac:dyDescent="0.2">
      <c r="A1262" s="31" t="str">
        <f>EtabsPMMCombo!$A1262&amp;EtabsPMMCombo!$B1262</f>
        <v>10FC95</v>
      </c>
      <c r="B1262" s="31">
        <f>-EtabsPMMCombo!$E1262</f>
        <v>-127.6799</v>
      </c>
      <c r="C1262" s="31">
        <f>ABS(EtabsPMMCombo!$I1262)</f>
        <v>152.00810000000001</v>
      </c>
      <c r="D1262" s="31">
        <f>ABS(EtabsPMMCombo!$J1262)</f>
        <v>105.3245</v>
      </c>
      <c r="E1262" s="31">
        <v>1</v>
      </c>
    </row>
    <row r="1263" spans="1:5" x14ac:dyDescent="0.2">
      <c r="A1263" s="31" t="str">
        <f>EtabsPMMCombo!$A1263&amp;EtabsPMMCombo!$B1263</f>
        <v>10FC95</v>
      </c>
      <c r="B1263" s="31">
        <f>-EtabsPMMCombo!$E1263</f>
        <v>-131.26249999999999</v>
      </c>
      <c r="C1263" s="31">
        <f>ABS(EtabsPMMCombo!$I1263)</f>
        <v>32.624839999999999</v>
      </c>
      <c r="D1263" s="31">
        <f>ABS(EtabsPMMCombo!$J1263)</f>
        <v>24.773029999999999</v>
      </c>
      <c r="E1263" s="31">
        <v>1</v>
      </c>
    </row>
    <row r="1264" spans="1:5" x14ac:dyDescent="0.2">
      <c r="A1264" s="31" t="str">
        <f>EtabsPMMCombo!$A1264&amp;EtabsPMMCombo!$B1264</f>
        <v>10FC95</v>
      </c>
      <c r="B1264" s="31">
        <f>-EtabsPMMCombo!$E1264</f>
        <v>-134.84520000000001</v>
      </c>
      <c r="C1264" s="31">
        <f>ABS(EtabsPMMCombo!$I1264)</f>
        <v>108.73260000000001</v>
      </c>
      <c r="D1264" s="31">
        <f>ABS(EtabsPMMCombo!$J1264)</f>
        <v>60.46434</v>
      </c>
      <c r="E1264" s="31">
        <v>1</v>
      </c>
    </row>
    <row r="1265" spans="1:5" x14ac:dyDescent="0.2">
      <c r="A1265" s="31" t="str">
        <f>EtabsPMMCombo!$A1265&amp;EtabsPMMCombo!$B1265</f>
        <v>10FC95</v>
      </c>
      <c r="B1265" s="31">
        <f>-EtabsPMMCombo!$E1265</f>
        <v>2380.6210000000001</v>
      </c>
      <c r="C1265" s="31">
        <f>ABS(EtabsPMMCombo!$I1265)</f>
        <v>164.7654</v>
      </c>
      <c r="D1265" s="31">
        <f>ABS(EtabsPMMCombo!$J1265)</f>
        <v>86.126909999999995</v>
      </c>
      <c r="E1265" s="31">
        <v>2</v>
      </c>
    </row>
    <row r="1266" spans="1:5" x14ac:dyDescent="0.2">
      <c r="A1266" s="31" t="str">
        <f>EtabsPMMCombo!$A1266&amp;EtabsPMMCombo!$B1266</f>
        <v>10FC95</v>
      </c>
      <c r="B1266" s="31">
        <f>-EtabsPMMCombo!$E1266</f>
        <v>2375.4119999999998</v>
      </c>
      <c r="C1266" s="31">
        <f>ABS(EtabsPMMCombo!$I1266)</f>
        <v>32.109099999999998</v>
      </c>
      <c r="D1266" s="31">
        <f>ABS(EtabsPMMCombo!$J1266)</f>
        <v>22.574380000000001</v>
      </c>
      <c r="E1266" s="31">
        <v>2</v>
      </c>
    </row>
    <row r="1267" spans="1:5" x14ac:dyDescent="0.2">
      <c r="A1267" s="31" t="str">
        <f>EtabsPMMCombo!$A1267&amp;EtabsPMMCombo!$B1267</f>
        <v>10FC95</v>
      </c>
      <c r="B1267" s="31">
        <f>-EtabsPMMCombo!$E1267</f>
        <v>2370.2040000000002</v>
      </c>
      <c r="C1267" s="31">
        <f>ABS(EtabsPMMCombo!$I1267)</f>
        <v>94.946089999999998</v>
      </c>
      <c r="D1267" s="31">
        <f>ABS(EtabsPMMCombo!$J1267)</f>
        <v>75.274280000000005</v>
      </c>
      <c r="E1267" s="31">
        <v>2</v>
      </c>
    </row>
    <row r="1268" spans="1:5" x14ac:dyDescent="0.2">
      <c r="A1268" s="31" t="str">
        <f>EtabsPMMCombo!$A1268&amp;EtabsPMMCombo!$B1268</f>
        <v>9FC95</v>
      </c>
      <c r="B1268" s="31">
        <f>-EtabsPMMCombo!$E1268</f>
        <v>-163.55600000000001</v>
      </c>
      <c r="C1268" s="31">
        <f>ABS(EtabsPMMCombo!$I1268)</f>
        <v>163.4522</v>
      </c>
      <c r="D1268" s="31">
        <f>ABS(EtabsPMMCombo!$J1268)</f>
        <v>196.79300000000001</v>
      </c>
      <c r="E1268" s="31">
        <v>2</v>
      </c>
    </row>
    <row r="1269" spans="1:5" x14ac:dyDescent="0.2">
      <c r="A1269" s="31" t="str">
        <f>EtabsPMMCombo!$A1269&amp;EtabsPMMCombo!$B1269</f>
        <v>9FC95</v>
      </c>
      <c r="B1269" s="31">
        <f>-EtabsPMMCombo!$E1269</f>
        <v>-167.1386</v>
      </c>
      <c r="C1269" s="31">
        <f>ABS(EtabsPMMCombo!$I1269)</f>
        <v>44.400419999999997</v>
      </c>
      <c r="D1269" s="31">
        <f>ABS(EtabsPMMCombo!$J1269)</f>
        <v>66.955789999999993</v>
      </c>
      <c r="E1269" s="31">
        <v>1</v>
      </c>
    </row>
    <row r="1270" spans="1:5" x14ac:dyDescent="0.2">
      <c r="A1270" s="31" t="str">
        <f>EtabsPMMCombo!$A1270&amp;EtabsPMMCombo!$B1270</f>
        <v>9FC95</v>
      </c>
      <c r="B1270" s="31">
        <f>-EtabsPMMCombo!$E1270</f>
        <v>-170.72130000000001</v>
      </c>
      <c r="C1270" s="31">
        <f>ABS(EtabsPMMCombo!$I1270)</f>
        <v>91.854529999999997</v>
      </c>
      <c r="D1270" s="31">
        <f>ABS(EtabsPMMCombo!$J1270)</f>
        <v>60.949100000000001</v>
      </c>
      <c r="E1270" s="31">
        <v>1</v>
      </c>
    </row>
    <row r="1271" spans="1:5" x14ac:dyDescent="0.2">
      <c r="A1271" s="31" t="str">
        <f>EtabsPMMCombo!$A1271&amp;EtabsPMMCombo!$B1271</f>
        <v>9FC95</v>
      </c>
      <c r="B1271" s="31">
        <f>-EtabsPMMCombo!$E1271</f>
        <v>2502.973</v>
      </c>
      <c r="C1271" s="31">
        <f>ABS(EtabsPMMCombo!$I1271)</f>
        <v>206.10720000000001</v>
      </c>
      <c r="D1271" s="31">
        <f>ABS(EtabsPMMCombo!$J1271)</f>
        <v>193.3475</v>
      </c>
      <c r="E1271" s="31">
        <v>2</v>
      </c>
    </row>
    <row r="1272" spans="1:5" x14ac:dyDescent="0.2">
      <c r="A1272" s="31" t="str">
        <f>EtabsPMMCombo!$A1272&amp;EtabsPMMCombo!$B1272</f>
        <v>9FC95</v>
      </c>
      <c r="B1272" s="31">
        <f>-EtabsPMMCombo!$E1272</f>
        <v>2497.7649999999999</v>
      </c>
      <c r="C1272" s="31">
        <f>ABS(EtabsPMMCombo!$I1272)</f>
        <v>57.256320000000002</v>
      </c>
      <c r="D1272" s="31">
        <f>ABS(EtabsPMMCombo!$J1272)</f>
        <v>70.011499999999998</v>
      </c>
      <c r="E1272" s="31">
        <v>2</v>
      </c>
    </row>
    <row r="1273" spans="1:5" x14ac:dyDescent="0.2">
      <c r="A1273" s="31" t="str">
        <f>EtabsPMMCombo!$A1273&amp;EtabsPMMCombo!$B1273</f>
        <v>9FC95</v>
      </c>
      <c r="B1273" s="31">
        <f>-EtabsPMMCombo!$E1273</f>
        <v>2492.556</v>
      </c>
      <c r="C1273" s="31">
        <f>ABS(EtabsPMMCombo!$I1273)</f>
        <v>74.852909999999994</v>
      </c>
      <c r="D1273" s="31">
        <f>ABS(EtabsPMMCombo!$J1273)</f>
        <v>70.492090000000005</v>
      </c>
      <c r="E1273" s="31">
        <v>2</v>
      </c>
    </row>
    <row r="1274" spans="1:5" x14ac:dyDescent="0.2">
      <c r="A1274" s="31" t="str">
        <f>EtabsPMMCombo!$A1274&amp;EtabsPMMCombo!$B1274</f>
        <v>8FC95</v>
      </c>
      <c r="B1274" s="31">
        <f>-EtabsPMMCombo!$E1274</f>
        <v>-163.74199999999999</v>
      </c>
      <c r="C1274" s="31">
        <f>ABS(EtabsPMMCombo!$I1274)</f>
        <v>259.93669999999997</v>
      </c>
      <c r="D1274" s="31">
        <f>ABS(EtabsPMMCombo!$J1274)</f>
        <v>307.1694</v>
      </c>
      <c r="E1274" s="31">
        <v>2</v>
      </c>
    </row>
    <row r="1275" spans="1:5" x14ac:dyDescent="0.2">
      <c r="A1275" s="31" t="str">
        <f>EtabsPMMCombo!$A1275&amp;EtabsPMMCombo!$B1275</f>
        <v>8FC95</v>
      </c>
      <c r="B1275" s="31">
        <f>-EtabsPMMCombo!$E1275</f>
        <v>-167.3246</v>
      </c>
      <c r="C1275" s="31">
        <f>ABS(EtabsPMMCombo!$I1275)</f>
        <v>126.3201</v>
      </c>
      <c r="D1275" s="31">
        <f>ABS(EtabsPMMCombo!$J1275)</f>
        <v>114.3625</v>
      </c>
      <c r="E1275" s="31">
        <v>1</v>
      </c>
    </row>
    <row r="1276" spans="1:5" x14ac:dyDescent="0.2">
      <c r="A1276" s="31" t="str">
        <f>EtabsPMMCombo!$A1276&amp;EtabsPMMCombo!$B1276</f>
        <v>8FC95</v>
      </c>
      <c r="B1276" s="31">
        <f>-EtabsPMMCombo!$E1276</f>
        <v>-170.90729999999999</v>
      </c>
      <c r="C1276" s="31">
        <f>ABS(EtabsPMMCombo!$I1276)</f>
        <v>68.511259999999993</v>
      </c>
      <c r="D1276" s="31">
        <f>ABS(EtabsPMMCombo!$J1276)</f>
        <v>102.4256</v>
      </c>
      <c r="E1276" s="31">
        <v>1</v>
      </c>
    </row>
    <row r="1277" spans="1:5" x14ac:dyDescent="0.2">
      <c r="A1277" s="31" t="str">
        <f>EtabsPMMCombo!$A1277&amp;EtabsPMMCombo!$B1277</f>
        <v>8FC95</v>
      </c>
      <c r="B1277" s="31">
        <f>-EtabsPMMCombo!$E1277</f>
        <v>2649.268</v>
      </c>
      <c r="C1277" s="31">
        <f>ABS(EtabsPMMCombo!$I1277)</f>
        <v>295.61630000000002</v>
      </c>
      <c r="D1277" s="31">
        <f>ABS(EtabsPMMCombo!$J1277)</f>
        <v>338.286</v>
      </c>
      <c r="E1277" s="31">
        <v>3</v>
      </c>
    </row>
    <row r="1278" spans="1:5" x14ac:dyDescent="0.2">
      <c r="A1278" s="31" t="str">
        <f>EtabsPMMCombo!$A1278&amp;EtabsPMMCombo!$B1278</f>
        <v>8FC95</v>
      </c>
      <c r="B1278" s="31">
        <f>-EtabsPMMCombo!$E1278</f>
        <v>2644.0590000000002</v>
      </c>
      <c r="C1278" s="31">
        <f>ABS(EtabsPMMCombo!$I1278)</f>
        <v>124.16379999999999</v>
      </c>
      <c r="D1278" s="31">
        <f>ABS(EtabsPMMCombo!$J1278)</f>
        <v>119.926</v>
      </c>
      <c r="E1278" s="31">
        <v>2</v>
      </c>
    </row>
    <row r="1279" spans="1:5" x14ac:dyDescent="0.2">
      <c r="A1279" s="31" t="str">
        <f>EtabsPMMCombo!$A1279&amp;EtabsPMMCombo!$B1279</f>
        <v>8FC95</v>
      </c>
      <c r="B1279" s="31">
        <f>-EtabsPMMCombo!$E1279</f>
        <v>2638.8510000000001</v>
      </c>
      <c r="C1279" s="31">
        <f>ABS(EtabsPMMCombo!$I1279)</f>
        <v>28.529540000000001</v>
      </c>
      <c r="D1279" s="31">
        <f>ABS(EtabsPMMCombo!$J1279)</f>
        <v>82.409109999999998</v>
      </c>
      <c r="E1279" s="31">
        <v>2</v>
      </c>
    </row>
    <row r="1280" spans="1:5" x14ac:dyDescent="0.2">
      <c r="A1280" s="31" t="str">
        <f>EtabsPMMCombo!$A1280&amp;EtabsPMMCombo!$B1280</f>
        <v>7FC95</v>
      </c>
      <c r="B1280" s="31">
        <f>-EtabsPMMCombo!$E1280</f>
        <v>-221.8888</v>
      </c>
      <c r="C1280" s="31">
        <f>ABS(EtabsPMMCombo!$I1280)</f>
        <v>240.46029999999999</v>
      </c>
      <c r="D1280" s="31">
        <f>ABS(EtabsPMMCombo!$J1280)</f>
        <v>285.10750000000002</v>
      </c>
      <c r="E1280" s="31">
        <v>2</v>
      </c>
    </row>
    <row r="1281" spans="1:5" x14ac:dyDescent="0.2">
      <c r="A1281" s="31" t="str">
        <f>EtabsPMMCombo!$A1281&amp;EtabsPMMCombo!$B1281</f>
        <v>7FC95</v>
      </c>
      <c r="B1281" s="31">
        <f>-EtabsPMMCombo!$E1281</f>
        <v>-226.36709999999999</v>
      </c>
      <c r="C1281" s="31">
        <f>ABS(EtabsPMMCombo!$I1281)</f>
        <v>51.32349</v>
      </c>
      <c r="D1281" s="31">
        <f>ABS(EtabsPMMCombo!$J1281)</f>
        <v>37.157130000000002</v>
      </c>
      <c r="E1281" s="31">
        <v>1</v>
      </c>
    </row>
    <row r="1282" spans="1:5" x14ac:dyDescent="0.2">
      <c r="A1282" s="31" t="str">
        <f>EtabsPMMCombo!$A1282&amp;EtabsPMMCombo!$B1282</f>
        <v>7FC95</v>
      </c>
      <c r="B1282" s="31">
        <f>-EtabsPMMCombo!$E1282</f>
        <v>-230.84540000000001</v>
      </c>
      <c r="C1282" s="31">
        <f>ABS(EtabsPMMCombo!$I1282)</f>
        <v>219.68639999999999</v>
      </c>
      <c r="D1282" s="31">
        <f>ABS(EtabsPMMCombo!$J1282)</f>
        <v>270.12180000000001</v>
      </c>
      <c r="E1282" s="31">
        <v>2</v>
      </c>
    </row>
    <row r="1283" spans="1:5" x14ac:dyDescent="0.2">
      <c r="A1283" s="31" t="str">
        <f>EtabsPMMCombo!$A1283&amp;EtabsPMMCombo!$B1283</f>
        <v>7FC95</v>
      </c>
      <c r="B1283" s="31">
        <f>-EtabsPMMCombo!$E1283</f>
        <v>2859.9470000000001</v>
      </c>
      <c r="C1283" s="31">
        <f>ABS(EtabsPMMCombo!$I1283)</f>
        <v>275.71690000000001</v>
      </c>
      <c r="D1283" s="31">
        <f>ABS(EtabsPMMCombo!$J1283)</f>
        <v>305.80399999999997</v>
      </c>
      <c r="E1283" s="31">
        <v>3</v>
      </c>
    </row>
    <row r="1284" spans="1:5" x14ac:dyDescent="0.2">
      <c r="A1284" s="31" t="str">
        <f>EtabsPMMCombo!$A1284&amp;EtabsPMMCombo!$B1284</f>
        <v>7FC95</v>
      </c>
      <c r="B1284" s="31">
        <f>-EtabsPMMCombo!$E1284</f>
        <v>2853.4360000000001</v>
      </c>
      <c r="C1284" s="31">
        <f>ABS(EtabsPMMCombo!$I1284)</f>
        <v>57.770139999999998</v>
      </c>
      <c r="D1284" s="31">
        <f>ABS(EtabsPMMCombo!$J1284)</f>
        <v>33.077060000000003</v>
      </c>
      <c r="E1284" s="31">
        <v>3</v>
      </c>
    </row>
    <row r="1285" spans="1:5" x14ac:dyDescent="0.2">
      <c r="A1285" s="31" t="str">
        <f>EtabsPMMCombo!$A1285&amp;EtabsPMMCombo!$B1285</f>
        <v>7FC95</v>
      </c>
      <c r="B1285" s="31">
        <f>-EtabsPMMCombo!$E1285</f>
        <v>2846.9259999999999</v>
      </c>
      <c r="C1285" s="31">
        <f>ABS(EtabsPMMCombo!$I1285)</f>
        <v>197.27600000000001</v>
      </c>
      <c r="D1285" s="31">
        <f>ABS(EtabsPMMCombo!$J1285)</f>
        <v>241.29499999999999</v>
      </c>
      <c r="E1285" s="31">
        <v>3</v>
      </c>
    </row>
    <row r="1286" spans="1:5" x14ac:dyDescent="0.2">
      <c r="A1286" s="31" t="str">
        <f>EtabsPMMCombo!$A1286&amp;EtabsPMMCombo!$B1286</f>
        <v>6FC95</v>
      </c>
      <c r="B1286" s="31">
        <f>-EtabsPMMCombo!$E1286</f>
        <v>-231.7876</v>
      </c>
      <c r="C1286" s="31">
        <f>ABS(EtabsPMMCombo!$I1286)</f>
        <v>142.3494</v>
      </c>
      <c r="D1286" s="31">
        <f>ABS(EtabsPMMCombo!$J1286)</f>
        <v>156.22040000000001</v>
      </c>
      <c r="E1286" s="31">
        <v>2</v>
      </c>
    </row>
    <row r="1287" spans="1:5" x14ac:dyDescent="0.2">
      <c r="A1287" s="31" t="str">
        <f>EtabsPMMCombo!$A1287&amp;EtabsPMMCombo!$B1287</f>
        <v>6FC95</v>
      </c>
      <c r="B1287" s="31">
        <f>-EtabsPMMCombo!$E1287</f>
        <v>-235.6688</v>
      </c>
      <c r="C1287" s="31">
        <f>ABS(EtabsPMMCombo!$I1287)</f>
        <v>42.367759999999997</v>
      </c>
      <c r="D1287" s="31">
        <f>ABS(EtabsPMMCombo!$J1287)</f>
        <v>41.417099999999998</v>
      </c>
      <c r="E1287" s="31">
        <v>1</v>
      </c>
    </row>
    <row r="1288" spans="1:5" x14ac:dyDescent="0.2">
      <c r="A1288" s="31" t="str">
        <f>EtabsPMMCombo!$A1288&amp;EtabsPMMCombo!$B1288</f>
        <v>6FC95</v>
      </c>
      <c r="B1288" s="31">
        <f>-EtabsPMMCombo!$E1288</f>
        <v>-239.55</v>
      </c>
      <c r="C1288" s="31">
        <f>ABS(EtabsPMMCombo!$I1288)</f>
        <v>133.78380000000001</v>
      </c>
      <c r="D1288" s="31">
        <f>ABS(EtabsPMMCombo!$J1288)</f>
        <v>132.45609999999999</v>
      </c>
      <c r="E1288" s="31">
        <v>1</v>
      </c>
    </row>
    <row r="1289" spans="1:5" x14ac:dyDescent="0.2">
      <c r="A1289" s="31" t="str">
        <f>EtabsPMMCombo!$A1289&amp;EtabsPMMCombo!$B1289</f>
        <v>6FC95</v>
      </c>
      <c r="B1289" s="31">
        <f>-EtabsPMMCombo!$E1289</f>
        <v>3021.415</v>
      </c>
      <c r="C1289" s="31">
        <f>ABS(EtabsPMMCombo!$I1289)</f>
        <v>173.38589999999999</v>
      </c>
      <c r="D1289" s="31">
        <f>ABS(EtabsPMMCombo!$J1289)</f>
        <v>175.65620000000001</v>
      </c>
      <c r="E1289" s="31">
        <v>3</v>
      </c>
    </row>
    <row r="1290" spans="1:5" x14ac:dyDescent="0.2">
      <c r="A1290" s="31" t="str">
        <f>EtabsPMMCombo!$A1290&amp;EtabsPMMCombo!$B1290</f>
        <v>6FC95</v>
      </c>
      <c r="B1290" s="31">
        <f>-EtabsPMMCombo!$E1290</f>
        <v>3015.7719999999999</v>
      </c>
      <c r="C1290" s="31">
        <f>ABS(EtabsPMMCombo!$I1290)</f>
        <v>40.315510000000003</v>
      </c>
      <c r="D1290" s="31">
        <f>ABS(EtabsPMMCombo!$J1290)</f>
        <v>44.323799999999999</v>
      </c>
      <c r="E1290" s="31">
        <v>3</v>
      </c>
    </row>
    <row r="1291" spans="1:5" x14ac:dyDescent="0.2">
      <c r="A1291" s="31" t="str">
        <f>EtabsPMMCombo!$A1291&amp;EtabsPMMCombo!$B1291</f>
        <v>6FC95</v>
      </c>
      <c r="B1291" s="31">
        <f>-EtabsPMMCombo!$E1291</f>
        <v>3010.13</v>
      </c>
      <c r="C1291" s="31">
        <f>ABS(EtabsPMMCombo!$I1291)</f>
        <v>98.654719999999998</v>
      </c>
      <c r="D1291" s="31">
        <f>ABS(EtabsPMMCombo!$J1291)</f>
        <v>118.8169</v>
      </c>
      <c r="E1291" s="31">
        <v>3</v>
      </c>
    </row>
    <row r="1292" spans="1:5" x14ac:dyDescent="0.2">
      <c r="A1292" s="31" t="str">
        <f>EtabsPMMCombo!$A1292&amp;EtabsPMMCombo!$B1292</f>
        <v>5FC95</v>
      </c>
      <c r="B1292" s="31">
        <f>-EtabsPMMCombo!$E1292</f>
        <v>-237.16229999999999</v>
      </c>
      <c r="C1292" s="31">
        <f>ABS(EtabsPMMCombo!$I1292)</f>
        <v>271.80610000000001</v>
      </c>
      <c r="D1292" s="31">
        <f>ABS(EtabsPMMCombo!$J1292)</f>
        <v>189.27690000000001</v>
      </c>
      <c r="E1292" s="31">
        <v>2</v>
      </c>
    </row>
    <row r="1293" spans="1:5" x14ac:dyDescent="0.2">
      <c r="A1293" s="31" t="str">
        <f>EtabsPMMCombo!$A1293&amp;EtabsPMMCombo!$B1293</f>
        <v>5FC95</v>
      </c>
      <c r="B1293" s="31">
        <f>-EtabsPMMCombo!$E1293</f>
        <v>-241.04349999999999</v>
      </c>
      <c r="C1293" s="31">
        <f>ABS(EtabsPMMCombo!$I1293)</f>
        <v>105.03870000000001</v>
      </c>
      <c r="D1293" s="31">
        <f>ABS(EtabsPMMCombo!$J1293)</f>
        <v>30.693439999999999</v>
      </c>
      <c r="E1293" s="31">
        <v>1</v>
      </c>
    </row>
    <row r="1294" spans="1:5" x14ac:dyDescent="0.2">
      <c r="A1294" s="31" t="str">
        <f>EtabsPMMCombo!$A1294&amp;EtabsPMMCombo!$B1294</f>
        <v>5FC95</v>
      </c>
      <c r="B1294" s="31">
        <f>-EtabsPMMCombo!$E1294</f>
        <v>-244.9247</v>
      </c>
      <c r="C1294" s="31">
        <f>ABS(EtabsPMMCombo!$I1294)</f>
        <v>87.613650000000007</v>
      </c>
      <c r="D1294" s="31">
        <f>ABS(EtabsPMMCombo!$J1294)</f>
        <v>147.30369999999999</v>
      </c>
      <c r="E1294" s="31">
        <v>1</v>
      </c>
    </row>
    <row r="1295" spans="1:5" x14ac:dyDescent="0.2">
      <c r="A1295" s="31" t="str">
        <f>EtabsPMMCombo!$A1295&amp;EtabsPMMCombo!$B1295</f>
        <v>5FC95</v>
      </c>
      <c r="B1295" s="31">
        <f>-EtabsPMMCombo!$E1295</f>
        <v>3176.2530000000002</v>
      </c>
      <c r="C1295" s="31">
        <f>ABS(EtabsPMMCombo!$I1295)</f>
        <v>377.59739999999999</v>
      </c>
      <c r="D1295" s="31">
        <f>ABS(EtabsPMMCombo!$J1295)</f>
        <v>208.4487</v>
      </c>
      <c r="E1295" s="31">
        <v>4</v>
      </c>
    </row>
    <row r="1296" spans="1:5" x14ac:dyDescent="0.2">
      <c r="A1296" s="31" t="str">
        <f>EtabsPMMCombo!$A1296&amp;EtabsPMMCombo!$B1296</f>
        <v>5FC95</v>
      </c>
      <c r="B1296" s="31">
        <f>-EtabsPMMCombo!$E1296</f>
        <v>3170.6109999999999</v>
      </c>
      <c r="C1296" s="31">
        <f>ABS(EtabsPMMCombo!$I1296)</f>
        <v>147.67920000000001</v>
      </c>
      <c r="D1296" s="31">
        <f>ABS(EtabsPMMCombo!$J1296)</f>
        <v>34.109459999999999</v>
      </c>
      <c r="E1296" s="31">
        <v>3</v>
      </c>
    </row>
    <row r="1297" spans="1:5" x14ac:dyDescent="0.2">
      <c r="A1297" s="31" t="str">
        <f>EtabsPMMCombo!$A1297&amp;EtabsPMMCombo!$B1297</f>
        <v>5FC95</v>
      </c>
      <c r="B1297" s="31">
        <f>-EtabsPMMCombo!$E1297</f>
        <v>3164.9679999999998</v>
      </c>
      <c r="C1297" s="31">
        <f>ABS(EtabsPMMCombo!$I1297)</f>
        <v>66.843100000000007</v>
      </c>
      <c r="D1297" s="31">
        <f>ABS(EtabsPMMCombo!$J1297)</f>
        <v>134.94309999999999</v>
      </c>
      <c r="E1297" s="31">
        <v>3</v>
      </c>
    </row>
    <row r="1298" spans="1:5" x14ac:dyDescent="0.2">
      <c r="A1298" s="31" t="str">
        <f>EtabsPMMCombo!$A1298&amp;EtabsPMMCombo!$B1298</f>
        <v>4FC95</v>
      </c>
      <c r="B1298" s="31">
        <f>-EtabsPMMCombo!$E1298</f>
        <v>-118.05249999999999</v>
      </c>
      <c r="C1298" s="31">
        <f>ABS(EtabsPMMCombo!$I1298)</f>
        <v>301.74160000000001</v>
      </c>
      <c r="D1298" s="31">
        <f>ABS(EtabsPMMCombo!$J1298)</f>
        <v>153.5359</v>
      </c>
      <c r="E1298" s="31">
        <v>2</v>
      </c>
    </row>
    <row r="1299" spans="1:5" x14ac:dyDescent="0.2">
      <c r="A1299" s="31" t="str">
        <f>EtabsPMMCombo!$A1299&amp;EtabsPMMCombo!$B1299</f>
        <v>4FC95</v>
      </c>
      <c r="B1299" s="31">
        <f>-EtabsPMMCombo!$E1299</f>
        <v>-121.9337</v>
      </c>
      <c r="C1299" s="31">
        <f>ABS(EtabsPMMCombo!$I1299)</f>
        <v>50.340009999999999</v>
      </c>
      <c r="D1299" s="31">
        <f>ABS(EtabsPMMCombo!$J1299)</f>
        <v>26.44265</v>
      </c>
      <c r="E1299" s="31">
        <v>1</v>
      </c>
    </row>
    <row r="1300" spans="1:5" x14ac:dyDescent="0.2">
      <c r="A1300" s="31" t="str">
        <f>EtabsPMMCombo!$A1300&amp;EtabsPMMCombo!$B1300</f>
        <v>4FC95</v>
      </c>
      <c r="B1300" s="31">
        <f>-EtabsPMMCombo!$E1300</f>
        <v>-125.81489999999999</v>
      </c>
      <c r="C1300" s="31">
        <f>ABS(EtabsPMMCombo!$I1300)</f>
        <v>302.59899999999999</v>
      </c>
      <c r="D1300" s="31">
        <f>ABS(EtabsPMMCombo!$J1300)</f>
        <v>116.27630000000001</v>
      </c>
      <c r="E1300" s="31">
        <v>2</v>
      </c>
    </row>
    <row r="1301" spans="1:5" x14ac:dyDescent="0.2">
      <c r="A1301" s="31" t="str">
        <f>EtabsPMMCombo!$A1301&amp;EtabsPMMCombo!$B1301</f>
        <v>4FC95</v>
      </c>
      <c r="B1301" s="31">
        <f>-EtabsPMMCombo!$E1301</f>
        <v>3217.6950000000002</v>
      </c>
      <c r="C1301" s="31">
        <f>ABS(EtabsPMMCombo!$I1301)</f>
        <v>406.61989999999997</v>
      </c>
      <c r="D1301" s="31">
        <f>ABS(EtabsPMMCombo!$J1301)</f>
        <v>163.09440000000001</v>
      </c>
      <c r="E1301" s="31">
        <v>4</v>
      </c>
    </row>
    <row r="1302" spans="1:5" x14ac:dyDescent="0.2">
      <c r="A1302" s="31" t="str">
        <f>EtabsPMMCombo!$A1302&amp;EtabsPMMCombo!$B1302</f>
        <v>4FC95</v>
      </c>
      <c r="B1302" s="31">
        <f>-EtabsPMMCombo!$E1302</f>
        <v>3212.0520000000001</v>
      </c>
      <c r="C1302" s="31">
        <f>ABS(EtabsPMMCombo!$I1302)</f>
        <v>52.178220000000003</v>
      </c>
      <c r="D1302" s="31">
        <f>ABS(EtabsPMMCombo!$J1302)</f>
        <v>27.886690000000002</v>
      </c>
      <c r="E1302" s="31">
        <v>3</v>
      </c>
    </row>
    <row r="1303" spans="1:5" x14ac:dyDescent="0.2">
      <c r="A1303" s="31" t="str">
        <f>EtabsPMMCombo!$A1303&amp;EtabsPMMCombo!$B1303</f>
        <v>4FC95</v>
      </c>
      <c r="B1303" s="31">
        <f>-EtabsPMMCombo!$E1303</f>
        <v>3206.4090000000001</v>
      </c>
      <c r="C1303" s="31">
        <f>ABS(EtabsPMMCombo!$I1303)</f>
        <v>201.3852</v>
      </c>
      <c r="D1303" s="31">
        <f>ABS(EtabsPMMCombo!$J1303)</f>
        <v>109.5966</v>
      </c>
      <c r="E1303" s="31">
        <v>3</v>
      </c>
    </row>
    <row r="1304" spans="1:5" x14ac:dyDescent="0.2">
      <c r="A1304" s="31" t="str">
        <f>EtabsPMMCombo!$A1304&amp;EtabsPMMCombo!$B1304</f>
        <v>3FC95</v>
      </c>
      <c r="B1304" s="31">
        <f>-EtabsPMMCombo!$E1304</f>
        <v>-2.7914219999999998</v>
      </c>
      <c r="C1304" s="31">
        <f>ABS(EtabsPMMCombo!$I1304)</f>
        <v>230.58670000000001</v>
      </c>
      <c r="D1304" s="31">
        <f>ABS(EtabsPMMCombo!$J1304)</f>
        <v>225.0488</v>
      </c>
      <c r="E1304" s="31">
        <v>2</v>
      </c>
    </row>
    <row r="1305" spans="1:5" x14ac:dyDescent="0.2">
      <c r="A1305" s="31" t="str">
        <f>EtabsPMMCombo!$A1305&amp;EtabsPMMCombo!$B1305</f>
        <v>3FC95</v>
      </c>
      <c r="B1305" s="31">
        <f>-EtabsPMMCombo!$E1305</f>
        <v>-6.6726470000000004</v>
      </c>
      <c r="C1305" s="31">
        <f>ABS(EtabsPMMCombo!$I1305)</f>
        <v>36.352620000000002</v>
      </c>
      <c r="D1305" s="31">
        <f>ABS(EtabsPMMCombo!$J1305)</f>
        <v>59.93665</v>
      </c>
      <c r="E1305" s="31">
        <v>1</v>
      </c>
    </row>
    <row r="1306" spans="1:5" x14ac:dyDescent="0.2">
      <c r="A1306" s="31" t="str">
        <f>EtabsPMMCombo!$A1306&amp;EtabsPMMCombo!$B1306</f>
        <v>3FC95</v>
      </c>
      <c r="B1306" s="31">
        <f>-EtabsPMMCombo!$E1306</f>
        <v>-10.55387</v>
      </c>
      <c r="C1306" s="31">
        <f>ABS(EtabsPMMCombo!$I1306)</f>
        <v>259.32350000000002</v>
      </c>
      <c r="D1306" s="31">
        <f>ABS(EtabsPMMCombo!$J1306)</f>
        <v>117.56659999999999</v>
      </c>
      <c r="E1306" s="31">
        <v>2</v>
      </c>
    </row>
    <row r="1307" spans="1:5" x14ac:dyDescent="0.2">
      <c r="A1307" s="31" t="str">
        <f>EtabsPMMCombo!$A1307&amp;EtabsPMMCombo!$B1307</f>
        <v>3FC95</v>
      </c>
      <c r="B1307" s="31">
        <f>-EtabsPMMCombo!$E1307</f>
        <v>3263.2139999999999</v>
      </c>
      <c r="C1307" s="31">
        <f>ABS(EtabsPMMCombo!$I1307)</f>
        <v>285.97629999999998</v>
      </c>
      <c r="D1307" s="31">
        <f>ABS(EtabsPMMCombo!$J1307)</f>
        <v>237.3357</v>
      </c>
      <c r="E1307" s="31">
        <v>4</v>
      </c>
    </row>
    <row r="1308" spans="1:5" x14ac:dyDescent="0.2">
      <c r="A1308" s="31" t="str">
        <f>EtabsPMMCombo!$A1308&amp;EtabsPMMCombo!$B1308</f>
        <v>3FC95</v>
      </c>
      <c r="B1308" s="31">
        <f>-EtabsPMMCombo!$E1308</f>
        <v>3257.5709999999999</v>
      </c>
      <c r="C1308" s="31">
        <f>ABS(EtabsPMMCombo!$I1308)</f>
        <v>17.11627</v>
      </c>
      <c r="D1308" s="31">
        <f>ABS(EtabsPMMCombo!$J1308)</f>
        <v>61.41263</v>
      </c>
      <c r="E1308" s="31">
        <v>3</v>
      </c>
    </row>
    <row r="1309" spans="1:5" x14ac:dyDescent="0.2">
      <c r="A1309" s="31" t="str">
        <f>EtabsPMMCombo!$A1309&amp;EtabsPMMCombo!$B1309</f>
        <v>3FC95</v>
      </c>
      <c r="B1309" s="31">
        <f>-EtabsPMMCombo!$E1309</f>
        <v>3251.9290000000001</v>
      </c>
      <c r="C1309" s="31">
        <f>ABS(EtabsPMMCombo!$I1309)</f>
        <v>165.59100000000001</v>
      </c>
      <c r="D1309" s="31">
        <f>ABS(EtabsPMMCombo!$J1309)</f>
        <v>108.2217</v>
      </c>
      <c r="E1309" s="31">
        <v>3</v>
      </c>
    </row>
    <row r="1310" spans="1:5" x14ac:dyDescent="0.2">
      <c r="A1310" s="31" t="str">
        <f>EtabsPMMCombo!$A1310&amp;EtabsPMMCombo!$B1310</f>
        <v>2FC95</v>
      </c>
      <c r="B1310" s="31">
        <f>-EtabsPMMCombo!$E1310</f>
        <v>-18.597429999999999</v>
      </c>
      <c r="C1310" s="31">
        <f>ABS(EtabsPMMCombo!$I1310)</f>
        <v>258.14850000000001</v>
      </c>
      <c r="D1310" s="31">
        <f>ABS(EtabsPMMCombo!$J1310)</f>
        <v>240.85140000000001</v>
      </c>
      <c r="E1310" s="31">
        <v>2</v>
      </c>
    </row>
    <row r="1311" spans="1:5" x14ac:dyDescent="0.2">
      <c r="A1311" s="31" t="str">
        <f>EtabsPMMCombo!$A1311&amp;EtabsPMMCombo!$B1311</f>
        <v>2FC95</v>
      </c>
      <c r="B1311" s="31">
        <f>-EtabsPMMCombo!$E1311</f>
        <v>-23.971430000000002</v>
      </c>
      <c r="C1311" s="31">
        <f>ABS(EtabsPMMCombo!$I1311)</f>
        <v>95.561440000000005</v>
      </c>
      <c r="D1311" s="31">
        <f>ABS(EtabsPMMCombo!$J1311)</f>
        <v>43.805770000000003</v>
      </c>
      <c r="E1311" s="31">
        <v>1</v>
      </c>
    </row>
    <row r="1312" spans="1:5" x14ac:dyDescent="0.2">
      <c r="A1312" s="31" t="str">
        <f>EtabsPMMCombo!$A1312&amp;EtabsPMMCombo!$B1312</f>
        <v>2FC95</v>
      </c>
      <c r="B1312" s="31">
        <f>-EtabsPMMCombo!$E1312</f>
        <v>-29.34544</v>
      </c>
      <c r="C1312" s="31">
        <f>ABS(EtabsPMMCombo!$I1312)</f>
        <v>104.1765</v>
      </c>
      <c r="D1312" s="31">
        <f>ABS(EtabsPMMCombo!$J1312)</f>
        <v>168.16810000000001</v>
      </c>
      <c r="E1312" s="31">
        <v>2</v>
      </c>
    </row>
    <row r="1313" spans="1:5" x14ac:dyDescent="0.2">
      <c r="A1313" s="31" t="str">
        <f>EtabsPMMCombo!$A1313&amp;EtabsPMMCombo!$B1313</f>
        <v>2FC95</v>
      </c>
      <c r="B1313" s="31">
        <f>-EtabsPMMCombo!$E1313</f>
        <v>3436.88</v>
      </c>
      <c r="C1313" s="31">
        <f>ABS(EtabsPMMCombo!$I1313)</f>
        <v>287.11219999999997</v>
      </c>
      <c r="D1313" s="31">
        <f>ABS(EtabsPMMCombo!$J1313)</f>
        <v>243.9948</v>
      </c>
      <c r="E1313" s="31">
        <v>4</v>
      </c>
    </row>
    <row r="1314" spans="1:5" x14ac:dyDescent="0.2">
      <c r="A1314" s="31" t="str">
        <f>EtabsPMMCombo!$A1314&amp;EtabsPMMCombo!$B1314</f>
        <v>2FC95</v>
      </c>
      <c r="B1314" s="31">
        <f>-EtabsPMMCombo!$E1314</f>
        <v>3429.067</v>
      </c>
      <c r="C1314" s="31">
        <f>ABS(EtabsPMMCombo!$I1314)</f>
        <v>100.2013</v>
      </c>
      <c r="D1314" s="31">
        <f>ABS(EtabsPMMCombo!$J1314)</f>
        <v>40.422449999999998</v>
      </c>
      <c r="E1314" s="31">
        <v>3</v>
      </c>
    </row>
    <row r="1315" spans="1:5" x14ac:dyDescent="0.2">
      <c r="A1315" s="31" t="str">
        <f>EtabsPMMCombo!$A1315&amp;EtabsPMMCombo!$B1315</f>
        <v>2FC95</v>
      </c>
      <c r="B1315" s="31">
        <f>-EtabsPMMCombo!$E1315</f>
        <v>3421.2539999999999</v>
      </c>
      <c r="C1315" s="31">
        <f>ABS(EtabsPMMCombo!$I1315)</f>
        <v>84.429599999999994</v>
      </c>
      <c r="D1315" s="31">
        <f>ABS(EtabsPMMCombo!$J1315)</f>
        <v>158.3039</v>
      </c>
      <c r="E1315" s="31">
        <v>3</v>
      </c>
    </row>
    <row r="1316" spans="1:5" x14ac:dyDescent="0.2">
      <c r="A1316" s="31" t="str">
        <f>EtabsPMMCombo!$A1316&amp;EtabsPMMCombo!$B1316</f>
        <v>RFC96</v>
      </c>
      <c r="B1316" s="31">
        <f>-EtabsPMMCombo!$E1316</f>
        <v>19.628630000000001</v>
      </c>
      <c r="C1316" s="31">
        <f>ABS(EtabsPMMCombo!$I1316)</f>
        <v>41.521659999999997</v>
      </c>
      <c r="D1316" s="31">
        <f>ABS(EtabsPMMCombo!$J1316)</f>
        <v>84.867649999999998</v>
      </c>
      <c r="E1316" s="31">
        <v>1</v>
      </c>
    </row>
    <row r="1317" spans="1:5" x14ac:dyDescent="0.2">
      <c r="A1317" s="31" t="str">
        <f>EtabsPMMCombo!$A1317&amp;EtabsPMMCombo!$B1317</f>
        <v>RFC96</v>
      </c>
      <c r="B1317" s="31">
        <f>-EtabsPMMCombo!$E1317</f>
        <v>16.667750000000002</v>
      </c>
      <c r="C1317" s="31">
        <f>ABS(EtabsPMMCombo!$I1317)</f>
        <v>21.416609999999999</v>
      </c>
      <c r="D1317" s="31">
        <f>ABS(EtabsPMMCombo!$J1317)</f>
        <v>14.901149999999999</v>
      </c>
      <c r="E1317" s="31">
        <v>1</v>
      </c>
    </row>
    <row r="1318" spans="1:5" x14ac:dyDescent="0.2">
      <c r="A1318" s="31" t="str">
        <f>EtabsPMMCombo!$A1318&amp;EtabsPMMCombo!$B1318</f>
        <v>RFC96</v>
      </c>
      <c r="B1318" s="31">
        <f>-EtabsPMMCombo!$E1318</f>
        <v>13.706860000000001</v>
      </c>
      <c r="C1318" s="31">
        <f>ABS(EtabsPMMCombo!$I1318)</f>
        <v>131.15950000000001</v>
      </c>
      <c r="D1318" s="31">
        <f>ABS(EtabsPMMCombo!$J1318)</f>
        <v>103.8415</v>
      </c>
      <c r="E1318" s="31">
        <v>2</v>
      </c>
    </row>
    <row r="1319" spans="1:5" x14ac:dyDescent="0.2">
      <c r="A1319" s="31" t="str">
        <f>EtabsPMMCombo!$A1319&amp;EtabsPMMCombo!$B1319</f>
        <v>RFC96</v>
      </c>
      <c r="B1319" s="31">
        <f>-EtabsPMMCombo!$E1319</f>
        <v>105.11190000000001</v>
      </c>
      <c r="C1319" s="31">
        <f>ABS(EtabsPMMCombo!$I1319)</f>
        <v>91.571340000000006</v>
      </c>
      <c r="D1319" s="31">
        <f>ABS(EtabsPMMCombo!$J1319)</f>
        <v>76.208250000000007</v>
      </c>
      <c r="E1319" s="31">
        <v>1</v>
      </c>
    </row>
    <row r="1320" spans="1:5" x14ac:dyDescent="0.2">
      <c r="A1320" s="31" t="str">
        <f>EtabsPMMCombo!$A1320&amp;EtabsPMMCombo!$B1320</f>
        <v>RFC96</v>
      </c>
      <c r="B1320" s="31">
        <f>-EtabsPMMCombo!$E1320</f>
        <v>100.8074</v>
      </c>
      <c r="C1320" s="31">
        <f>ABS(EtabsPMMCombo!$I1320)</f>
        <v>16.544060000000002</v>
      </c>
      <c r="D1320" s="31">
        <f>ABS(EtabsPMMCombo!$J1320)</f>
        <v>16.141300000000001</v>
      </c>
      <c r="E1320" s="31">
        <v>1</v>
      </c>
    </row>
    <row r="1321" spans="1:5" x14ac:dyDescent="0.2">
      <c r="A1321" s="31" t="str">
        <f>EtabsPMMCombo!$A1321&amp;EtabsPMMCombo!$B1321</f>
        <v>RFC96</v>
      </c>
      <c r="B1321" s="31">
        <f>-EtabsPMMCombo!$E1321</f>
        <v>96.502780000000001</v>
      </c>
      <c r="C1321" s="31">
        <f>ABS(EtabsPMMCombo!$I1321)</f>
        <v>71.366429999999994</v>
      </c>
      <c r="D1321" s="31">
        <f>ABS(EtabsPMMCombo!$J1321)</f>
        <v>114.9807</v>
      </c>
      <c r="E1321" s="31">
        <v>1</v>
      </c>
    </row>
    <row r="1322" spans="1:5" x14ac:dyDescent="0.2">
      <c r="A1322" s="31" t="str">
        <f>EtabsPMMCombo!$A1322&amp;EtabsPMMCombo!$B1322</f>
        <v>28FC96</v>
      </c>
      <c r="B1322" s="31">
        <f>-EtabsPMMCombo!$E1322</f>
        <v>40.728740000000002</v>
      </c>
      <c r="C1322" s="31">
        <f>ABS(EtabsPMMCombo!$I1322)</f>
        <v>38.167659999999998</v>
      </c>
      <c r="D1322" s="31">
        <f>ABS(EtabsPMMCombo!$J1322)</f>
        <v>86.779849999999996</v>
      </c>
      <c r="E1322" s="31">
        <v>1</v>
      </c>
    </row>
    <row r="1323" spans="1:5" x14ac:dyDescent="0.2">
      <c r="A1323" s="31" t="str">
        <f>EtabsPMMCombo!$A1323&amp;EtabsPMMCombo!$B1323</f>
        <v>28FC96</v>
      </c>
      <c r="B1323" s="31">
        <f>-EtabsPMMCombo!$E1323</f>
        <v>37.767859999999999</v>
      </c>
      <c r="C1323" s="31">
        <f>ABS(EtabsPMMCombo!$I1323)</f>
        <v>5.5925279999999997</v>
      </c>
      <c r="D1323" s="31">
        <f>ABS(EtabsPMMCombo!$J1323)</f>
        <v>6.2090810000000003</v>
      </c>
      <c r="E1323" s="31">
        <v>1</v>
      </c>
    </row>
    <row r="1324" spans="1:5" x14ac:dyDescent="0.2">
      <c r="A1324" s="31" t="str">
        <f>EtabsPMMCombo!$A1324&amp;EtabsPMMCombo!$B1324</f>
        <v>28FC96</v>
      </c>
      <c r="B1324" s="31">
        <f>-EtabsPMMCombo!$E1324</f>
        <v>34.806980000000003</v>
      </c>
      <c r="C1324" s="31">
        <f>ABS(EtabsPMMCombo!$I1324)</f>
        <v>81.462249999999997</v>
      </c>
      <c r="D1324" s="31">
        <f>ABS(EtabsPMMCombo!$J1324)</f>
        <v>82.009240000000005</v>
      </c>
      <c r="E1324" s="31">
        <v>1</v>
      </c>
    </row>
    <row r="1325" spans="1:5" x14ac:dyDescent="0.2">
      <c r="A1325" s="31" t="str">
        <f>EtabsPMMCombo!$A1325&amp;EtabsPMMCombo!$B1325</f>
        <v>28FC96</v>
      </c>
      <c r="B1325" s="31">
        <f>-EtabsPMMCombo!$E1325</f>
        <v>216.93780000000001</v>
      </c>
      <c r="C1325" s="31">
        <f>ABS(EtabsPMMCombo!$I1325)</f>
        <v>80.048029999999997</v>
      </c>
      <c r="D1325" s="31">
        <f>ABS(EtabsPMMCombo!$J1325)</f>
        <v>77.21387</v>
      </c>
      <c r="E1325" s="31">
        <v>1</v>
      </c>
    </row>
    <row r="1326" spans="1:5" x14ac:dyDescent="0.2">
      <c r="A1326" s="31" t="str">
        <f>EtabsPMMCombo!$A1326&amp;EtabsPMMCombo!$B1326</f>
        <v>28FC96</v>
      </c>
      <c r="B1326" s="31">
        <f>-EtabsPMMCombo!$E1326</f>
        <v>212.63319999999999</v>
      </c>
      <c r="C1326" s="31">
        <f>ABS(EtabsPMMCombo!$I1326)</f>
        <v>13.000780000000001</v>
      </c>
      <c r="D1326" s="31">
        <f>ABS(EtabsPMMCombo!$J1326)</f>
        <v>5.5459180000000003</v>
      </c>
      <c r="E1326" s="31">
        <v>1</v>
      </c>
    </row>
    <row r="1327" spans="1:5" x14ac:dyDescent="0.2">
      <c r="A1327" s="31" t="str">
        <f>EtabsPMMCombo!$A1327&amp;EtabsPMMCombo!$B1327</f>
        <v>28FC96</v>
      </c>
      <c r="B1327" s="31">
        <f>-EtabsPMMCombo!$E1327</f>
        <v>208.32859999999999</v>
      </c>
      <c r="C1327" s="31">
        <f>ABS(EtabsPMMCombo!$I1327)</f>
        <v>54.392560000000003</v>
      </c>
      <c r="D1327" s="31">
        <f>ABS(EtabsPMMCombo!$J1327)</f>
        <v>90.249409999999997</v>
      </c>
      <c r="E1327" s="31">
        <v>1</v>
      </c>
    </row>
    <row r="1328" spans="1:5" x14ac:dyDescent="0.2">
      <c r="A1328" s="31" t="str">
        <f>EtabsPMMCombo!$A1328&amp;EtabsPMMCombo!$B1328</f>
        <v>27FC96</v>
      </c>
      <c r="B1328" s="31">
        <f>-EtabsPMMCombo!$E1328</f>
        <v>60.404859999999999</v>
      </c>
      <c r="C1328" s="31">
        <f>ABS(EtabsPMMCombo!$I1328)</f>
        <v>52.473619999999997</v>
      </c>
      <c r="D1328" s="31">
        <f>ABS(EtabsPMMCombo!$J1328)</f>
        <v>77.076989999999995</v>
      </c>
      <c r="E1328" s="31">
        <v>1</v>
      </c>
    </row>
    <row r="1329" spans="1:5" x14ac:dyDescent="0.2">
      <c r="A1329" s="31" t="str">
        <f>EtabsPMMCombo!$A1329&amp;EtabsPMMCombo!$B1329</f>
        <v>27FC96</v>
      </c>
      <c r="B1329" s="31">
        <f>-EtabsPMMCombo!$E1329</f>
        <v>57.443980000000003</v>
      </c>
      <c r="C1329" s="31">
        <f>ABS(EtabsPMMCombo!$I1329)</f>
        <v>10.83854</v>
      </c>
      <c r="D1329" s="31">
        <f>ABS(EtabsPMMCombo!$J1329)</f>
        <v>16.106010000000001</v>
      </c>
      <c r="E1329" s="31">
        <v>1</v>
      </c>
    </row>
    <row r="1330" spans="1:5" x14ac:dyDescent="0.2">
      <c r="A1330" s="31" t="str">
        <f>EtabsPMMCombo!$A1330&amp;EtabsPMMCombo!$B1330</f>
        <v>27FC96</v>
      </c>
      <c r="B1330" s="31">
        <f>-EtabsPMMCombo!$E1330</f>
        <v>54.4831</v>
      </c>
      <c r="C1330" s="31">
        <f>ABS(EtabsPMMCombo!$I1330)</f>
        <v>97.67474</v>
      </c>
      <c r="D1330" s="31">
        <f>ABS(EtabsPMMCombo!$J1330)</f>
        <v>102.6687</v>
      </c>
      <c r="E1330" s="31">
        <v>1</v>
      </c>
    </row>
    <row r="1331" spans="1:5" x14ac:dyDescent="0.2">
      <c r="A1331" s="31" t="str">
        <f>EtabsPMMCombo!$A1331&amp;EtabsPMMCombo!$B1331</f>
        <v>27FC96</v>
      </c>
      <c r="B1331" s="31">
        <f>-EtabsPMMCombo!$E1331</f>
        <v>332.70580000000001</v>
      </c>
      <c r="C1331" s="31">
        <f>ABS(EtabsPMMCombo!$I1331)</f>
        <v>83.024529999999999</v>
      </c>
      <c r="D1331" s="31">
        <f>ABS(EtabsPMMCombo!$J1331)</f>
        <v>72.292010000000005</v>
      </c>
      <c r="E1331" s="31">
        <v>1</v>
      </c>
    </row>
    <row r="1332" spans="1:5" x14ac:dyDescent="0.2">
      <c r="A1332" s="31" t="str">
        <f>EtabsPMMCombo!$A1332&amp;EtabsPMMCombo!$B1332</f>
        <v>27FC96</v>
      </c>
      <c r="B1332" s="31">
        <f>-EtabsPMMCombo!$E1332</f>
        <v>328.40120000000002</v>
      </c>
      <c r="C1332" s="31">
        <f>ABS(EtabsPMMCombo!$I1332)</f>
        <v>7.0279800000000003</v>
      </c>
      <c r="D1332" s="31">
        <f>ABS(EtabsPMMCombo!$J1332)</f>
        <v>17.996179999999999</v>
      </c>
      <c r="E1332" s="31">
        <v>1</v>
      </c>
    </row>
    <row r="1333" spans="1:5" x14ac:dyDescent="0.2">
      <c r="A1333" s="31" t="str">
        <f>EtabsPMMCombo!$A1333&amp;EtabsPMMCombo!$B1333</f>
        <v>27FC96</v>
      </c>
      <c r="B1333" s="31">
        <f>-EtabsPMMCombo!$E1333</f>
        <v>324.0967</v>
      </c>
      <c r="C1333" s="31">
        <f>ABS(EtabsPMMCombo!$I1333)</f>
        <v>59.507359999999998</v>
      </c>
      <c r="D1333" s="31">
        <f>ABS(EtabsPMMCombo!$J1333)</f>
        <v>111.2317</v>
      </c>
      <c r="E1333" s="31">
        <v>1</v>
      </c>
    </row>
    <row r="1334" spans="1:5" x14ac:dyDescent="0.2">
      <c r="A1334" s="31" t="str">
        <f>EtabsPMMCombo!$A1334&amp;EtabsPMMCombo!$B1334</f>
        <v>26FC96</v>
      </c>
      <c r="B1334" s="31">
        <f>-EtabsPMMCombo!$E1334</f>
        <v>52.767850000000003</v>
      </c>
      <c r="C1334" s="31">
        <f>ABS(EtabsPMMCombo!$I1334)</f>
        <v>63.418500000000002</v>
      </c>
      <c r="D1334" s="31">
        <f>ABS(EtabsPMMCombo!$J1334)</f>
        <v>3.6961729999999999</v>
      </c>
      <c r="E1334" s="31">
        <v>1</v>
      </c>
    </row>
    <row r="1335" spans="1:5" x14ac:dyDescent="0.2">
      <c r="A1335" s="31" t="str">
        <f>EtabsPMMCombo!$A1335&amp;EtabsPMMCombo!$B1335</f>
        <v>26FC96</v>
      </c>
      <c r="B1335" s="31">
        <f>-EtabsPMMCombo!$E1335</f>
        <v>49.806959999999997</v>
      </c>
      <c r="C1335" s="31">
        <f>ABS(EtabsPMMCombo!$I1335)</f>
        <v>10.08935</v>
      </c>
      <c r="D1335" s="31">
        <f>ABS(EtabsPMMCombo!$J1335)</f>
        <v>35.905029999999996</v>
      </c>
      <c r="E1335" s="31">
        <v>1</v>
      </c>
    </row>
    <row r="1336" spans="1:5" x14ac:dyDescent="0.2">
      <c r="A1336" s="31" t="str">
        <f>EtabsPMMCombo!$A1336&amp;EtabsPMMCombo!$B1336</f>
        <v>26FC96</v>
      </c>
      <c r="B1336" s="31">
        <f>-EtabsPMMCombo!$E1336</f>
        <v>46.846080000000001</v>
      </c>
      <c r="C1336" s="31">
        <f>ABS(EtabsPMMCombo!$I1336)</f>
        <v>80.556290000000004</v>
      </c>
      <c r="D1336" s="31">
        <f>ABS(EtabsPMMCombo!$J1336)</f>
        <v>71.301680000000005</v>
      </c>
      <c r="E1336" s="31">
        <v>1</v>
      </c>
    </row>
    <row r="1337" spans="1:5" x14ac:dyDescent="0.2">
      <c r="A1337" s="31" t="str">
        <f>EtabsPMMCombo!$A1337&amp;EtabsPMMCombo!$B1337</f>
        <v>26FC96</v>
      </c>
      <c r="B1337" s="31">
        <f>-EtabsPMMCombo!$E1337</f>
        <v>419.149</v>
      </c>
      <c r="C1337" s="31">
        <f>ABS(EtabsPMMCombo!$I1337)</f>
        <v>72.928809999999999</v>
      </c>
      <c r="D1337" s="31">
        <f>ABS(EtabsPMMCombo!$J1337)</f>
        <v>55.623860000000001</v>
      </c>
      <c r="E1337" s="31">
        <v>1</v>
      </c>
    </row>
    <row r="1338" spans="1:5" x14ac:dyDescent="0.2">
      <c r="A1338" s="31" t="str">
        <f>EtabsPMMCombo!$A1338&amp;EtabsPMMCombo!$B1338</f>
        <v>26FC96</v>
      </c>
      <c r="B1338" s="31">
        <f>-EtabsPMMCombo!$E1338</f>
        <v>414.84449999999998</v>
      </c>
      <c r="C1338" s="31">
        <f>ABS(EtabsPMMCombo!$I1338)</f>
        <v>9.6153809999999993</v>
      </c>
      <c r="D1338" s="31">
        <f>ABS(EtabsPMMCombo!$J1338)</f>
        <v>56.458799999999997</v>
      </c>
      <c r="E1338" s="31">
        <v>1</v>
      </c>
    </row>
    <row r="1339" spans="1:5" x14ac:dyDescent="0.2">
      <c r="A1339" s="31" t="str">
        <f>EtabsPMMCombo!$A1339&amp;EtabsPMMCombo!$B1339</f>
        <v>26FC96</v>
      </c>
      <c r="B1339" s="31">
        <f>-EtabsPMMCombo!$E1339</f>
        <v>410.53989999999999</v>
      </c>
      <c r="C1339" s="31">
        <f>ABS(EtabsPMMCombo!$I1339)</f>
        <v>70.098730000000003</v>
      </c>
      <c r="D1339" s="31">
        <f>ABS(EtabsPMMCombo!$J1339)</f>
        <v>60.45129</v>
      </c>
      <c r="E1339" s="31">
        <v>1</v>
      </c>
    </row>
    <row r="1340" spans="1:5" x14ac:dyDescent="0.2">
      <c r="A1340" s="31" t="str">
        <f>EtabsPMMCombo!$A1340&amp;EtabsPMMCombo!$B1340</f>
        <v>25FC96</v>
      </c>
      <c r="B1340" s="31">
        <f>-EtabsPMMCombo!$E1340</f>
        <v>48.239429999999999</v>
      </c>
      <c r="C1340" s="31">
        <f>ABS(EtabsPMMCombo!$I1340)</f>
        <v>63.343029999999999</v>
      </c>
      <c r="D1340" s="31">
        <f>ABS(EtabsPMMCombo!$J1340)</f>
        <v>80.369519999999994</v>
      </c>
      <c r="E1340" s="31">
        <v>1</v>
      </c>
    </row>
    <row r="1341" spans="1:5" x14ac:dyDescent="0.2">
      <c r="A1341" s="31" t="str">
        <f>EtabsPMMCombo!$A1341&amp;EtabsPMMCombo!$B1341</f>
        <v>25FC96</v>
      </c>
      <c r="B1341" s="31">
        <f>-EtabsPMMCombo!$E1341</f>
        <v>45.278550000000003</v>
      </c>
      <c r="C1341" s="31">
        <f>ABS(EtabsPMMCombo!$I1341)</f>
        <v>6.5633759999999999</v>
      </c>
      <c r="D1341" s="31">
        <f>ABS(EtabsPMMCombo!$J1341)</f>
        <v>57.872100000000003</v>
      </c>
      <c r="E1341" s="31">
        <v>1</v>
      </c>
    </row>
    <row r="1342" spans="1:5" x14ac:dyDescent="0.2">
      <c r="A1342" s="31" t="str">
        <f>EtabsPMMCombo!$A1342&amp;EtabsPMMCombo!$B1342</f>
        <v>25FC96</v>
      </c>
      <c r="B1342" s="31">
        <f>-EtabsPMMCombo!$E1342</f>
        <v>42.31767</v>
      </c>
      <c r="C1342" s="31">
        <f>ABS(EtabsPMMCombo!$I1342)</f>
        <v>87.251580000000004</v>
      </c>
      <c r="D1342" s="31">
        <f>ABS(EtabsPMMCombo!$J1342)</f>
        <v>40.093730000000001</v>
      </c>
      <c r="E1342" s="31">
        <v>1</v>
      </c>
    </row>
    <row r="1343" spans="1:5" x14ac:dyDescent="0.2">
      <c r="A1343" s="31" t="str">
        <f>EtabsPMMCombo!$A1343&amp;EtabsPMMCombo!$B1343</f>
        <v>25FC96</v>
      </c>
      <c r="B1343" s="31">
        <f>-EtabsPMMCombo!$E1343</f>
        <v>512.54579999999999</v>
      </c>
      <c r="C1343" s="31">
        <f>ABS(EtabsPMMCombo!$I1343)</f>
        <v>96.762280000000004</v>
      </c>
      <c r="D1343" s="31">
        <f>ABS(EtabsPMMCombo!$J1343)</f>
        <v>88.151619999999994</v>
      </c>
      <c r="E1343" s="31">
        <v>2</v>
      </c>
    </row>
    <row r="1344" spans="1:5" x14ac:dyDescent="0.2">
      <c r="A1344" s="31" t="str">
        <f>EtabsPMMCombo!$A1344&amp;EtabsPMMCombo!$B1344</f>
        <v>25FC96</v>
      </c>
      <c r="B1344" s="31">
        <f>-EtabsPMMCombo!$E1344</f>
        <v>508.24119999999999</v>
      </c>
      <c r="C1344" s="31">
        <f>ABS(EtabsPMMCombo!$I1344)</f>
        <v>17.446639999999999</v>
      </c>
      <c r="D1344" s="31">
        <f>ABS(EtabsPMMCombo!$J1344)</f>
        <v>36.873779999999996</v>
      </c>
      <c r="E1344" s="31">
        <v>1</v>
      </c>
    </row>
    <row r="1345" spans="1:5" x14ac:dyDescent="0.2">
      <c r="A1345" s="31" t="str">
        <f>EtabsPMMCombo!$A1345&amp;EtabsPMMCombo!$B1345</f>
        <v>25FC96</v>
      </c>
      <c r="B1345" s="31">
        <f>-EtabsPMMCombo!$E1345</f>
        <v>503.93669999999997</v>
      </c>
      <c r="C1345" s="31">
        <f>ABS(EtabsPMMCombo!$I1345)</f>
        <v>75.579740000000001</v>
      </c>
      <c r="D1345" s="31">
        <f>ABS(EtabsPMMCombo!$J1345)</f>
        <v>9.6481469999999998</v>
      </c>
      <c r="E1345" s="31">
        <v>1</v>
      </c>
    </row>
    <row r="1346" spans="1:5" x14ac:dyDescent="0.2">
      <c r="A1346" s="31" t="str">
        <f>EtabsPMMCombo!$A1346&amp;EtabsPMMCombo!$B1346</f>
        <v>24FC96</v>
      </c>
      <c r="B1346" s="31">
        <f>-EtabsPMMCombo!$E1346</f>
        <v>62.563690000000001</v>
      </c>
      <c r="C1346" s="31">
        <f>ABS(EtabsPMMCombo!$I1346)</f>
        <v>66.472660000000005</v>
      </c>
      <c r="D1346" s="31">
        <f>ABS(EtabsPMMCombo!$J1346)</f>
        <v>80.900170000000003</v>
      </c>
      <c r="E1346" s="31">
        <v>1</v>
      </c>
    </row>
    <row r="1347" spans="1:5" x14ac:dyDescent="0.2">
      <c r="A1347" s="31" t="str">
        <f>EtabsPMMCombo!$A1347&amp;EtabsPMMCombo!$B1347</f>
        <v>24FC96</v>
      </c>
      <c r="B1347" s="31">
        <f>-EtabsPMMCombo!$E1347</f>
        <v>59.602800000000002</v>
      </c>
      <c r="C1347" s="31">
        <f>ABS(EtabsPMMCombo!$I1347)</f>
        <v>12.459020000000001</v>
      </c>
      <c r="D1347" s="31">
        <f>ABS(EtabsPMMCombo!$J1347)</f>
        <v>30.613689999999998</v>
      </c>
      <c r="E1347" s="31">
        <v>1</v>
      </c>
    </row>
    <row r="1348" spans="1:5" x14ac:dyDescent="0.2">
      <c r="A1348" s="31" t="str">
        <f>EtabsPMMCombo!$A1348&amp;EtabsPMMCombo!$B1348</f>
        <v>24FC96</v>
      </c>
      <c r="B1348" s="31">
        <f>-EtabsPMMCombo!$E1348</f>
        <v>56.641919999999999</v>
      </c>
      <c r="C1348" s="31">
        <f>ABS(EtabsPMMCombo!$I1348)</f>
        <v>108.46939999999999</v>
      </c>
      <c r="D1348" s="31">
        <f>ABS(EtabsPMMCombo!$J1348)</f>
        <v>143.5915</v>
      </c>
      <c r="E1348" s="31">
        <v>2</v>
      </c>
    </row>
    <row r="1349" spans="1:5" x14ac:dyDescent="0.2">
      <c r="A1349" s="31" t="str">
        <f>EtabsPMMCombo!$A1349&amp;EtabsPMMCombo!$B1349</f>
        <v>24FC96</v>
      </c>
      <c r="B1349" s="31">
        <f>-EtabsPMMCombo!$E1349</f>
        <v>634.17439999999999</v>
      </c>
      <c r="C1349" s="31">
        <f>ABS(EtabsPMMCombo!$I1349)</f>
        <v>105.7504</v>
      </c>
      <c r="D1349" s="31">
        <f>ABS(EtabsPMMCombo!$J1349)</f>
        <v>86.621719999999996</v>
      </c>
      <c r="E1349" s="31">
        <v>2</v>
      </c>
    </row>
    <row r="1350" spans="1:5" x14ac:dyDescent="0.2">
      <c r="A1350" s="31" t="str">
        <f>EtabsPMMCombo!$A1350&amp;EtabsPMMCombo!$B1350</f>
        <v>24FC96</v>
      </c>
      <c r="B1350" s="31">
        <f>-EtabsPMMCombo!$E1350</f>
        <v>629.86980000000005</v>
      </c>
      <c r="C1350" s="31">
        <f>ABS(EtabsPMMCombo!$I1350)</f>
        <v>12.89236</v>
      </c>
      <c r="D1350" s="31">
        <f>ABS(EtabsPMMCombo!$J1350)</f>
        <v>45.95326</v>
      </c>
      <c r="E1350" s="31">
        <v>1</v>
      </c>
    </row>
    <row r="1351" spans="1:5" x14ac:dyDescent="0.2">
      <c r="A1351" s="31" t="str">
        <f>EtabsPMMCombo!$A1351&amp;EtabsPMMCombo!$B1351</f>
        <v>24FC96</v>
      </c>
      <c r="B1351" s="31">
        <f>-EtabsPMMCombo!$E1351</f>
        <v>625.5652</v>
      </c>
      <c r="C1351" s="31">
        <f>ABS(EtabsPMMCombo!$I1351)</f>
        <v>70.057379999999995</v>
      </c>
      <c r="D1351" s="31">
        <f>ABS(EtabsPMMCombo!$J1351)</f>
        <v>168.5155</v>
      </c>
      <c r="E1351" s="31">
        <v>2</v>
      </c>
    </row>
    <row r="1352" spans="1:5" x14ac:dyDescent="0.2">
      <c r="A1352" s="31" t="str">
        <f>EtabsPMMCombo!$A1352&amp;EtabsPMMCombo!$B1352</f>
        <v>23FC96</v>
      </c>
      <c r="B1352" s="31">
        <f>-EtabsPMMCombo!$E1352</f>
        <v>83.276619999999994</v>
      </c>
      <c r="C1352" s="31">
        <f>ABS(EtabsPMMCombo!$I1352)</f>
        <v>76.653710000000004</v>
      </c>
      <c r="D1352" s="31">
        <f>ABS(EtabsPMMCombo!$J1352)</f>
        <v>130.5574</v>
      </c>
      <c r="E1352" s="31">
        <v>1</v>
      </c>
    </row>
    <row r="1353" spans="1:5" x14ac:dyDescent="0.2">
      <c r="A1353" s="31" t="str">
        <f>EtabsPMMCombo!$A1353&amp;EtabsPMMCombo!$B1353</f>
        <v>23FC96</v>
      </c>
      <c r="B1353" s="31">
        <f>-EtabsPMMCombo!$E1353</f>
        <v>80.315730000000002</v>
      </c>
      <c r="C1353" s="31">
        <f>ABS(EtabsPMMCombo!$I1353)</f>
        <v>13.330629999999999</v>
      </c>
      <c r="D1353" s="31">
        <f>ABS(EtabsPMMCombo!$J1353)</f>
        <v>51.910209999999999</v>
      </c>
      <c r="E1353" s="31">
        <v>1</v>
      </c>
    </row>
    <row r="1354" spans="1:5" x14ac:dyDescent="0.2">
      <c r="A1354" s="31" t="str">
        <f>EtabsPMMCombo!$A1354&amp;EtabsPMMCombo!$B1354</f>
        <v>23FC96</v>
      </c>
      <c r="B1354" s="31">
        <f>-EtabsPMMCombo!$E1354</f>
        <v>77.354849999999999</v>
      </c>
      <c r="C1354" s="31">
        <f>ABS(EtabsPMMCombo!$I1354)</f>
        <v>104.0313</v>
      </c>
      <c r="D1354" s="31">
        <f>ABS(EtabsPMMCombo!$J1354)</f>
        <v>61.41751</v>
      </c>
      <c r="E1354" s="31">
        <v>1</v>
      </c>
    </row>
    <row r="1355" spans="1:5" x14ac:dyDescent="0.2">
      <c r="A1355" s="31" t="str">
        <f>EtabsPMMCombo!$A1355&amp;EtabsPMMCombo!$B1355</f>
        <v>23FC96</v>
      </c>
      <c r="B1355" s="31">
        <f>-EtabsPMMCombo!$E1355</f>
        <v>758.55499999999995</v>
      </c>
      <c r="C1355" s="31">
        <f>ABS(EtabsPMMCombo!$I1355)</f>
        <v>119.0322</v>
      </c>
      <c r="D1355" s="31">
        <f>ABS(EtabsPMMCombo!$J1355)</f>
        <v>130.80879999999999</v>
      </c>
      <c r="E1355" s="31">
        <v>2</v>
      </c>
    </row>
    <row r="1356" spans="1:5" x14ac:dyDescent="0.2">
      <c r="A1356" s="31" t="str">
        <f>EtabsPMMCombo!$A1356&amp;EtabsPMMCombo!$B1356</f>
        <v>23FC96</v>
      </c>
      <c r="B1356" s="31">
        <f>-EtabsPMMCombo!$E1356</f>
        <v>754.25040000000001</v>
      </c>
      <c r="C1356" s="31">
        <f>ABS(EtabsPMMCombo!$I1356)</f>
        <v>20.562429999999999</v>
      </c>
      <c r="D1356" s="31">
        <f>ABS(EtabsPMMCombo!$J1356)</f>
        <v>38.891800000000003</v>
      </c>
      <c r="E1356" s="31">
        <v>1</v>
      </c>
    </row>
    <row r="1357" spans="1:5" x14ac:dyDescent="0.2">
      <c r="A1357" s="31" t="str">
        <f>EtabsPMMCombo!$A1357&amp;EtabsPMMCombo!$B1357</f>
        <v>23FC96</v>
      </c>
      <c r="B1357" s="31">
        <f>-EtabsPMMCombo!$E1357</f>
        <v>749.94579999999996</v>
      </c>
      <c r="C1357" s="31">
        <f>ABS(EtabsPMMCombo!$I1357)</f>
        <v>76.097239999999999</v>
      </c>
      <c r="D1357" s="31">
        <f>ABS(EtabsPMMCombo!$J1357)</f>
        <v>35.163829999999997</v>
      </c>
      <c r="E1357" s="31">
        <v>1</v>
      </c>
    </row>
    <row r="1358" spans="1:5" x14ac:dyDescent="0.2">
      <c r="A1358" s="31" t="str">
        <f>EtabsPMMCombo!$A1358&amp;EtabsPMMCombo!$B1358</f>
        <v>22FC96</v>
      </c>
      <c r="B1358" s="31">
        <f>-EtabsPMMCombo!$E1358</f>
        <v>93.240129999999994</v>
      </c>
      <c r="C1358" s="31">
        <f>ABS(EtabsPMMCombo!$I1358)</f>
        <v>80.022040000000004</v>
      </c>
      <c r="D1358" s="31">
        <f>ABS(EtabsPMMCombo!$J1358)</f>
        <v>109.91240000000001</v>
      </c>
      <c r="E1358" s="31">
        <v>1</v>
      </c>
    </row>
    <row r="1359" spans="1:5" x14ac:dyDescent="0.2">
      <c r="A1359" s="31" t="str">
        <f>EtabsPMMCombo!$A1359&amp;EtabsPMMCombo!$B1359</f>
        <v>22FC96</v>
      </c>
      <c r="B1359" s="31">
        <f>-EtabsPMMCombo!$E1359</f>
        <v>90.279240000000001</v>
      </c>
      <c r="C1359" s="31">
        <f>ABS(EtabsPMMCombo!$I1359)</f>
        <v>22.385809999999999</v>
      </c>
      <c r="D1359" s="31">
        <f>ABS(EtabsPMMCombo!$J1359)</f>
        <v>26.620560000000001</v>
      </c>
      <c r="E1359" s="31">
        <v>1</v>
      </c>
    </row>
    <row r="1360" spans="1:5" x14ac:dyDescent="0.2">
      <c r="A1360" s="31" t="str">
        <f>EtabsPMMCombo!$A1360&amp;EtabsPMMCombo!$B1360</f>
        <v>22FC96</v>
      </c>
      <c r="B1360" s="31">
        <f>-EtabsPMMCombo!$E1360</f>
        <v>87.318359999999998</v>
      </c>
      <c r="C1360" s="31">
        <f>ABS(EtabsPMMCombo!$I1360)</f>
        <v>108.23739999999999</v>
      </c>
      <c r="D1360" s="31">
        <f>ABS(EtabsPMMCombo!$J1360)</f>
        <v>131.4794</v>
      </c>
      <c r="E1360" s="31">
        <v>2</v>
      </c>
    </row>
    <row r="1361" spans="1:5" x14ac:dyDescent="0.2">
      <c r="A1361" s="31" t="str">
        <f>EtabsPMMCombo!$A1361&amp;EtabsPMMCombo!$B1361</f>
        <v>22FC96</v>
      </c>
      <c r="B1361" s="31">
        <f>-EtabsPMMCombo!$E1361</f>
        <v>883.95360000000005</v>
      </c>
      <c r="C1361" s="31">
        <f>ABS(EtabsPMMCombo!$I1361)</f>
        <v>98.836489999999998</v>
      </c>
      <c r="D1361" s="31">
        <f>ABS(EtabsPMMCombo!$J1361)</f>
        <v>86.788480000000007</v>
      </c>
      <c r="E1361" s="31">
        <v>2</v>
      </c>
    </row>
    <row r="1362" spans="1:5" x14ac:dyDescent="0.2">
      <c r="A1362" s="31" t="str">
        <f>EtabsPMMCombo!$A1362&amp;EtabsPMMCombo!$B1362</f>
        <v>22FC96</v>
      </c>
      <c r="B1362" s="31">
        <f>-EtabsPMMCombo!$E1362</f>
        <v>879.64890000000003</v>
      </c>
      <c r="C1362" s="31">
        <f>ABS(EtabsPMMCombo!$I1362)</f>
        <v>14.14368</v>
      </c>
      <c r="D1362" s="31">
        <f>ABS(EtabsPMMCombo!$J1362)</f>
        <v>21.40615</v>
      </c>
      <c r="E1362" s="31">
        <v>1</v>
      </c>
    </row>
    <row r="1363" spans="1:5" x14ac:dyDescent="0.2">
      <c r="A1363" s="31" t="str">
        <f>EtabsPMMCombo!$A1363&amp;EtabsPMMCombo!$B1363</f>
        <v>22FC96</v>
      </c>
      <c r="B1363" s="31">
        <f>-EtabsPMMCombo!$E1363</f>
        <v>875.34439999999995</v>
      </c>
      <c r="C1363" s="31">
        <f>ABS(EtabsPMMCombo!$I1363)</f>
        <v>72.964110000000005</v>
      </c>
      <c r="D1363" s="31">
        <f>ABS(EtabsPMMCombo!$J1363)</f>
        <v>144.19049999999999</v>
      </c>
      <c r="E1363" s="31">
        <v>2</v>
      </c>
    </row>
    <row r="1364" spans="1:5" x14ac:dyDescent="0.2">
      <c r="A1364" s="31" t="str">
        <f>EtabsPMMCombo!$A1364&amp;EtabsPMMCombo!$B1364</f>
        <v>21FC96</v>
      </c>
      <c r="B1364" s="31">
        <f>-EtabsPMMCombo!$E1364</f>
        <v>69.660409999999999</v>
      </c>
      <c r="C1364" s="31">
        <f>ABS(EtabsPMMCombo!$I1364)</f>
        <v>85.018460000000005</v>
      </c>
      <c r="D1364" s="31">
        <f>ABS(EtabsPMMCombo!$J1364)</f>
        <v>130.6216</v>
      </c>
      <c r="E1364" s="31">
        <v>1</v>
      </c>
    </row>
    <row r="1365" spans="1:5" x14ac:dyDescent="0.2">
      <c r="A1365" s="31" t="str">
        <f>EtabsPMMCombo!$A1365&amp;EtabsPMMCombo!$B1365</f>
        <v>21FC96</v>
      </c>
      <c r="B1365" s="31">
        <f>-EtabsPMMCombo!$E1365</f>
        <v>66.077740000000006</v>
      </c>
      <c r="C1365" s="31">
        <f>ABS(EtabsPMMCombo!$I1365)</f>
        <v>14.087199999999999</v>
      </c>
      <c r="D1365" s="31">
        <f>ABS(EtabsPMMCombo!$J1365)</f>
        <v>44.349620000000002</v>
      </c>
      <c r="E1365" s="31">
        <v>1</v>
      </c>
    </row>
    <row r="1366" spans="1:5" x14ac:dyDescent="0.2">
      <c r="A1366" s="31" t="str">
        <f>EtabsPMMCombo!$A1366&amp;EtabsPMMCombo!$B1366</f>
        <v>21FC96</v>
      </c>
      <c r="B1366" s="31">
        <f>-EtabsPMMCombo!$E1366</f>
        <v>62.495069999999998</v>
      </c>
      <c r="C1366" s="31">
        <f>ABS(EtabsPMMCombo!$I1366)</f>
        <v>99.94923</v>
      </c>
      <c r="D1366" s="31">
        <f>ABS(EtabsPMMCombo!$J1366)</f>
        <v>31.828700000000001</v>
      </c>
      <c r="E1366" s="31">
        <v>1</v>
      </c>
    </row>
    <row r="1367" spans="1:5" x14ac:dyDescent="0.2">
      <c r="A1367" s="31" t="str">
        <f>EtabsPMMCombo!$A1367&amp;EtabsPMMCombo!$B1367</f>
        <v>21FC96</v>
      </c>
      <c r="B1367" s="31">
        <f>-EtabsPMMCombo!$E1367</f>
        <v>992.49599999999998</v>
      </c>
      <c r="C1367" s="31">
        <f>ABS(EtabsPMMCombo!$I1367)</f>
        <v>118.16249999999999</v>
      </c>
      <c r="D1367" s="31">
        <f>ABS(EtabsPMMCombo!$J1367)</f>
        <v>119.4555</v>
      </c>
      <c r="E1367" s="31">
        <v>2</v>
      </c>
    </row>
    <row r="1368" spans="1:5" x14ac:dyDescent="0.2">
      <c r="A1368" s="31" t="str">
        <f>EtabsPMMCombo!$A1368&amp;EtabsPMMCombo!$B1368</f>
        <v>21FC96</v>
      </c>
      <c r="B1368" s="31">
        <f>-EtabsPMMCombo!$E1368</f>
        <v>987.28750000000002</v>
      </c>
      <c r="C1368" s="31">
        <f>ABS(EtabsPMMCombo!$I1368)</f>
        <v>27.613060000000001</v>
      </c>
      <c r="D1368" s="31">
        <f>ABS(EtabsPMMCombo!$J1368)</f>
        <v>47.306139999999999</v>
      </c>
      <c r="E1368" s="31">
        <v>1</v>
      </c>
    </row>
    <row r="1369" spans="1:5" x14ac:dyDescent="0.2">
      <c r="A1369" s="31" t="str">
        <f>EtabsPMMCombo!$A1369&amp;EtabsPMMCombo!$B1369</f>
        <v>21FC96</v>
      </c>
      <c r="B1369" s="31">
        <f>-EtabsPMMCombo!$E1369</f>
        <v>982.07889999999998</v>
      </c>
      <c r="C1369" s="31">
        <f>ABS(EtabsPMMCombo!$I1369)</f>
        <v>93.826030000000003</v>
      </c>
      <c r="D1369" s="31">
        <f>ABS(EtabsPMMCombo!$J1369)</f>
        <v>48.901069999999997</v>
      </c>
      <c r="E1369" s="31">
        <v>2</v>
      </c>
    </row>
    <row r="1370" spans="1:5" x14ac:dyDescent="0.2">
      <c r="A1370" s="31" t="str">
        <f>EtabsPMMCombo!$A1370&amp;EtabsPMMCombo!$B1370</f>
        <v>20FC96</v>
      </c>
      <c r="B1370" s="31">
        <f>-EtabsPMMCombo!$E1370</f>
        <v>72.424719999999994</v>
      </c>
      <c r="C1370" s="31">
        <f>ABS(EtabsPMMCombo!$I1370)</f>
        <v>89.629300000000001</v>
      </c>
      <c r="D1370" s="31">
        <f>ABS(EtabsPMMCombo!$J1370)</f>
        <v>159.21770000000001</v>
      </c>
      <c r="E1370" s="31">
        <v>2</v>
      </c>
    </row>
    <row r="1371" spans="1:5" x14ac:dyDescent="0.2">
      <c r="A1371" s="31" t="str">
        <f>EtabsPMMCombo!$A1371&amp;EtabsPMMCombo!$B1371</f>
        <v>20FC96</v>
      </c>
      <c r="B1371" s="31">
        <f>-EtabsPMMCombo!$E1371</f>
        <v>69.463840000000005</v>
      </c>
      <c r="C1371" s="31">
        <f>ABS(EtabsPMMCombo!$I1371)</f>
        <v>20.116050000000001</v>
      </c>
      <c r="D1371" s="31">
        <f>ABS(EtabsPMMCombo!$J1371)</f>
        <v>16.18882</v>
      </c>
      <c r="E1371" s="31">
        <v>1</v>
      </c>
    </row>
    <row r="1372" spans="1:5" x14ac:dyDescent="0.2">
      <c r="A1372" s="31" t="str">
        <f>EtabsPMMCombo!$A1372&amp;EtabsPMMCombo!$B1372</f>
        <v>20FC96</v>
      </c>
      <c r="B1372" s="31">
        <f>-EtabsPMMCombo!$E1372</f>
        <v>66.502949999999998</v>
      </c>
      <c r="C1372" s="31">
        <f>ABS(EtabsPMMCombo!$I1372)</f>
        <v>113.0774</v>
      </c>
      <c r="D1372" s="31">
        <f>ABS(EtabsPMMCombo!$J1372)</f>
        <v>131.43350000000001</v>
      </c>
      <c r="E1372" s="31">
        <v>2</v>
      </c>
    </row>
    <row r="1373" spans="1:5" x14ac:dyDescent="0.2">
      <c r="A1373" s="31" t="str">
        <f>EtabsPMMCombo!$A1373&amp;EtabsPMMCombo!$B1373</f>
        <v>20FC96</v>
      </c>
      <c r="B1373" s="31">
        <f>-EtabsPMMCombo!$E1373</f>
        <v>1121.307</v>
      </c>
      <c r="C1373" s="31">
        <f>ABS(EtabsPMMCombo!$I1373)</f>
        <v>125.2115</v>
      </c>
      <c r="D1373" s="31">
        <f>ABS(EtabsPMMCombo!$J1373)</f>
        <v>152.375</v>
      </c>
      <c r="E1373" s="31">
        <v>2</v>
      </c>
    </row>
    <row r="1374" spans="1:5" x14ac:dyDescent="0.2">
      <c r="A1374" s="31" t="str">
        <f>EtabsPMMCombo!$A1374&amp;EtabsPMMCombo!$B1374</f>
        <v>20FC96</v>
      </c>
      <c r="B1374" s="31">
        <f>-EtabsPMMCombo!$E1374</f>
        <v>1117.002</v>
      </c>
      <c r="C1374" s="31">
        <f>ABS(EtabsPMMCombo!$I1374)</f>
        <v>21.31851</v>
      </c>
      <c r="D1374" s="31">
        <f>ABS(EtabsPMMCombo!$J1374)</f>
        <v>14.859489999999999</v>
      </c>
      <c r="E1374" s="31">
        <v>2</v>
      </c>
    </row>
    <row r="1375" spans="1:5" x14ac:dyDescent="0.2">
      <c r="A1375" s="31" t="str">
        <f>EtabsPMMCombo!$A1375&amp;EtabsPMMCombo!$B1375</f>
        <v>20FC96</v>
      </c>
      <c r="B1375" s="31">
        <f>-EtabsPMMCombo!$E1375</f>
        <v>1112.6969999999999</v>
      </c>
      <c r="C1375" s="31">
        <f>ABS(EtabsPMMCombo!$I1375)</f>
        <v>79.895579999999995</v>
      </c>
      <c r="D1375" s="31">
        <f>ABS(EtabsPMMCombo!$J1375)</f>
        <v>135.6225</v>
      </c>
      <c r="E1375" s="31">
        <v>2</v>
      </c>
    </row>
    <row r="1376" spans="1:5" x14ac:dyDescent="0.2">
      <c r="A1376" s="31" t="str">
        <f>EtabsPMMCombo!$A1376&amp;EtabsPMMCombo!$B1376</f>
        <v>19FC96</v>
      </c>
      <c r="B1376" s="31">
        <f>-EtabsPMMCombo!$E1376</f>
        <v>69.296350000000004</v>
      </c>
      <c r="C1376" s="31">
        <f>ABS(EtabsPMMCombo!$I1376)</f>
        <v>110.4592</v>
      </c>
      <c r="D1376" s="31">
        <f>ABS(EtabsPMMCombo!$J1376)</f>
        <v>140.9967</v>
      </c>
      <c r="E1376" s="31">
        <v>2</v>
      </c>
    </row>
    <row r="1377" spans="1:5" x14ac:dyDescent="0.2">
      <c r="A1377" s="31" t="str">
        <f>EtabsPMMCombo!$A1377&amp;EtabsPMMCombo!$B1377</f>
        <v>19FC96</v>
      </c>
      <c r="B1377" s="31">
        <f>-EtabsPMMCombo!$E1377</f>
        <v>65.713679999999997</v>
      </c>
      <c r="C1377" s="31">
        <f>ABS(EtabsPMMCombo!$I1377)</f>
        <v>26.872479999999999</v>
      </c>
      <c r="D1377" s="31">
        <f>ABS(EtabsPMMCombo!$J1377)</f>
        <v>21.593119999999999</v>
      </c>
      <c r="E1377" s="31">
        <v>1</v>
      </c>
    </row>
    <row r="1378" spans="1:5" x14ac:dyDescent="0.2">
      <c r="A1378" s="31" t="str">
        <f>EtabsPMMCombo!$A1378&amp;EtabsPMMCombo!$B1378</f>
        <v>19FC96</v>
      </c>
      <c r="B1378" s="31">
        <f>-EtabsPMMCombo!$E1378</f>
        <v>62.131010000000003</v>
      </c>
      <c r="C1378" s="31">
        <f>ABS(EtabsPMMCombo!$I1378)</f>
        <v>141.0788</v>
      </c>
      <c r="D1378" s="31">
        <f>ABS(EtabsPMMCombo!$J1378)</f>
        <v>163.85570000000001</v>
      </c>
      <c r="E1378" s="31">
        <v>2</v>
      </c>
    </row>
    <row r="1379" spans="1:5" x14ac:dyDescent="0.2">
      <c r="A1379" s="31" t="str">
        <f>EtabsPMMCombo!$A1379&amp;EtabsPMMCombo!$B1379</f>
        <v>19FC96</v>
      </c>
      <c r="B1379" s="31">
        <f>-EtabsPMMCombo!$E1379</f>
        <v>1261.3050000000001</v>
      </c>
      <c r="C1379" s="31">
        <f>ABS(EtabsPMMCombo!$I1379)</f>
        <v>136.9778</v>
      </c>
      <c r="D1379" s="31">
        <f>ABS(EtabsPMMCombo!$J1379)</f>
        <v>135.44229999999999</v>
      </c>
      <c r="E1379" s="31">
        <v>2</v>
      </c>
    </row>
    <row r="1380" spans="1:5" x14ac:dyDescent="0.2">
      <c r="A1380" s="31" t="str">
        <f>EtabsPMMCombo!$A1380&amp;EtabsPMMCombo!$B1380</f>
        <v>19FC96</v>
      </c>
      <c r="B1380" s="31">
        <f>-EtabsPMMCombo!$E1380</f>
        <v>1256.096</v>
      </c>
      <c r="C1380" s="31">
        <f>ABS(EtabsPMMCombo!$I1380)</f>
        <v>21.843409999999999</v>
      </c>
      <c r="D1380" s="31">
        <f>ABS(EtabsPMMCombo!$J1380)</f>
        <v>23.168320000000001</v>
      </c>
      <c r="E1380" s="31">
        <v>2</v>
      </c>
    </row>
    <row r="1381" spans="1:5" x14ac:dyDescent="0.2">
      <c r="A1381" s="31" t="str">
        <f>EtabsPMMCombo!$A1381&amp;EtabsPMMCombo!$B1381</f>
        <v>19FC96</v>
      </c>
      <c r="B1381" s="31">
        <f>-EtabsPMMCombo!$E1381</f>
        <v>1250.8879999999999</v>
      </c>
      <c r="C1381" s="31">
        <f>ABS(EtabsPMMCombo!$I1381)</f>
        <v>104.5149</v>
      </c>
      <c r="D1381" s="31">
        <f>ABS(EtabsPMMCombo!$J1381)</f>
        <v>172.5564</v>
      </c>
      <c r="E1381" s="31">
        <v>2</v>
      </c>
    </row>
    <row r="1382" spans="1:5" x14ac:dyDescent="0.2">
      <c r="A1382" s="31" t="str">
        <f>EtabsPMMCombo!$A1382&amp;EtabsPMMCombo!$B1382</f>
        <v>18FC96</v>
      </c>
      <c r="B1382" s="31">
        <f>-EtabsPMMCombo!$E1382</f>
        <v>44.66169</v>
      </c>
      <c r="C1382" s="31">
        <f>ABS(EtabsPMMCombo!$I1382)</f>
        <v>116.3771</v>
      </c>
      <c r="D1382" s="31">
        <f>ABS(EtabsPMMCombo!$J1382)</f>
        <v>10.201840000000001</v>
      </c>
      <c r="E1382" s="31">
        <v>1</v>
      </c>
    </row>
    <row r="1383" spans="1:5" x14ac:dyDescent="0.2">
      <c r="A1383" s="31" t="str">
        <f>EtabsPMMCombo!$A1383&amp;EtabsPMMCombo!$B1383</f>
        <v>18FC96</v>
      </c>
      <c r="B1383" s="31">
        <f>-EtabsPMMCombo!$E1383</f>
        <v>41.079030000000003</v>
      </c>
      <c r="C1383" s="31">
        <f>ABS(EtabsPMMCombo!$I1383)</f>
        <v>27.228619999999999</v>
      </c>
      <c r="D1383" s="31">
        <f>ABS(EtabsPMMCombo!$J1383)</f>
        <v>46.605429999999998</v>
      </c>
      <c r="E1383" s="31">
        <v>1</v>
      </c>
    </row>
    <row r="1384" spans="1:5" x14ac:dyDescent="0.2">
      <c r="A1384" s="31" t="str">
        <f>EtabsPMMCombo!$A1384&amp;EtabsPMMCombo!$B1384</f>
        <v>18FC96</v>
      </c>
      <c r="B1384" s="31">
        <f>-EtabsPMMCombo!$E1384</f>
        <v>37.49635</v>
      </c>
      <c r="C1384" s="31">
        <f>ABS(EtabsPMMCombo!$I1384)</f>
        <v>114.9315</v>
      </c>
      <c r="D1384" s="31">
        <f>ABS(EtabsPMMCombo!$J1384)</f>
        <v>91.335589999999996</v>
      </c>
      <c r="E1384" s="31">
        <v>1</v>
      </c>
    </row>
    <row r="1385" spans="1:5" x14ac:dyDescent="0.2">
      <c r="A1385" s="31" t="str">
        <f>EtabsPMMCombo!$A1385&amp;EtabsPMMCombo!$B1385</f>
        <v>18FC96</v>
      </c>
      <c r="B1385" s="31">
        <f>-EtabsPMMCombo!$E1385</f>
        <v>1366.538</v>
      </c>
      <c r="C1385" s="31">
        <f>ABS(EtabsPMMCombo!$I1385)</f>
        <v>121.32089999999999</v>
      </c>
      <c r="D1385" s="31">
        <f>ABS(EtabsPMMCombo!$J1385)</f>
        <v>61.251449999999998</v>
      </c>
      <c r="E1385" s="31">
        <v>2</v>
      </c>
    </row>
    <row r="1386" spans="1:5" x14ac:dyDescent="0.2">
      <c r="A1386" s="31" t="str">
        <f>EtabsPMMCombo!$A1386&amp;EtabsPMMCombo!$B1386</f>
        <v>18FC96</v>
      </c>
      <c r="B1386" s="31">
        <f>-EtabsPMMCombo!$E1386</f>
        <v>1361.33</v>
      </c>
      <c r="C1386" s="31">
        <f>ABS(EtabsPMMCombo!$I1386)</f>
        <v>26.499079999999999</v>
      </c>
      <c r="D1386" s="31">
        <f>ABS(EtabsPMMCombo!$J1386)</f>
        <v>65.950580000000002</v>
      </c>
      <c r="E1386" s="31">
        <v>2</v>
      </c>
    </row>
    <row r="1387" spans="1:5" x14ac:dyDescent="0.2">
      <c r="A1387" s="31" t="str">
        <f>EtabsPMMCombo!$A1387&amp;EtabsPMMCombo!$B1387</f>
        <v>18FC96</v>
      </c>
      <c r="B1387" s="31">
        <f>-EtabsPMMCombo!$E1387</f>
        <v>1356.1210000000001</v>
      </c>
      <c r="C1387" s="31">
        <f>ABS(EtabsPMMCombo!$I1387)</f>
        <v>108.5305</v>
      </c>
      <c r="D1387" s="31">
        <f>ABS(EtabsPMMCombo!$J1387)</f>
        <v>78.923540000000003</v>
      </c>
      <c r="E1387" s="31">
        <v>2</v>
      </c>
    </row>
    <row r="1388" spans="1:5" x14ac:dyDescent="0.2">
      <c r="A1388" s="31" t="str">
        <f>EtabsPMMCombo!$A1388&amp;EtabsPMMCombo!$B1388</f>
        <v>17FC96</v>
      </c>
      <c r="B1388" s="31">
        <f>-EtabsPMMCombo!$E1388</f>
        <v>14.77106</v>
      </c>
      <c r="C1388" s="31">
        <f>ABS(EtabsPMMCombo!$I1388)</f>
        <v>117.79430000000001</v>
      </c>
      <c r="D1388" s="31">
        <f>ABS(EtabsPMMCombo!$J1388)</f>
        <v>132.25049999999999</v>
      </c>
      <c r="E1388" s="31">
        <v>2</v>
      </c>
    </row>
    <row r="1389" spans="1:5" x14ac:dyDescent="0.2">
      <c r="A1389" s="31" t="str">
        <f>EtabsPMMCombo!$A1389&amp;EtabsPMMCombo!$B1389</f>
        <v>17FC96</v>
      </c>
      <c r="B1389" s="31">
        <f>-EtabsPMMCombo!$E1389</f>
        <v>11.18839</v>
      </c>
      <c r="C1389" s="31">
        <f>ABS(EtabsPMMCombo!$I1389)</f>
        <v>23.78548</v>
      </c>
      <c r="D1389" s="31">
        <f>ABS(EtabsPMMCombo!$J1389)</f>
        <v>93.586479999999995</v>
      </c>
      <c r="E1389" s="31">
        <v>1</v>
      </c>
    </row>
    <row r="1390" spans="1:5" x14ac:dyDescent="0.2">
      <c r="A1390" s="31" t="str">
        <f>EtabsPMMCombo!$A1390&amp;EtabsPMMCombo!$B1390</f>
        <v>17FC96</v>
      </c>
      <c r="B1390" s="31">
        <f>-EtabsPMMCombo!$E1390</f>
        <v>7.6057199999999998</v>
      </c>
      <c r="C1390" s="31">
        <f>ABS(EtabsPMMCombo!$I1390)</f>
        <v>118.997</v>
      </c>
      <c r="D1390" s="31">
        <f>ABS(EtabsPMMCombo!$J1390)</f>
        <v>60.09046</v>
      </c>
      <c r="E1390" s="31">
        <v>1</v>
      </c>
    </row>
    <row r="1391" spans="1:5" x14ac:dyDescent="0.2">
      <c r="A1391" s="31" t="str">
        <f>EtabsPMMCombo!$A1391&amp;EtabsPMMCombo!$B1391</f>
        <v>17FC96</v>
      </c>
      <c r="B1391" s="31">
        <f>-EtabsPMMCombo!$E1391</f>
        <v>1487.0440000000001</v>
      </c>
      <c r="C1391" s="31">
        <f>ABS(EtabsPMMCombo!$I1391)</f>
        <v>147.67250000000001</v>
      </c>
      <c r="D1391" s="31">
        <f>ABS(EtabsPMMCombo!$J1391)</f>
        <v>138.76009999999999</v>
      </c>
      <c r="E1391" s="31">
        <v>2</v>
      </c>
    </row>
    <row r="1392" spans="1:5" x14ac:dyDescent="0.2">
      <c r="A1392" s="31" t="str">
        <f>EtabsPMMCombo!$A1392&amp;EtabsPMMCombo!$B1392</f>
        <v>17FC96</v>
      </c>
      <c r="B1392" s="31">
        <f>-EtabsPMMCombo!$E1392</f>
        <v>1481.836</v>
      </c>
      <c r="C1392" s="31">
        <f>ABS(EtabsPMMCombo!$I1392)</f>
        <v>34.978369999999998</v>
      </c>
      <c r="D1392" s="31">
        <f>ABS(EtabsPMMCombo!$J1392)</f>
        <v>71.433689999999999</v>
      </c>
      <c r="E1392" s="31">
        <v>2</v>
      </c>
    </row>
    <row r="1393" spans="1:5" x14ac:dyDescent="0.2">
      <c r="A1393" s="31" t="str">
        <f>EtabsPMMCombo!$A1393&amp;EtabsPMMCombo!$B1393</f>
        <v>17FC96</v>
      </c>
      <c r="B1393" s="31">
        <f>-EtabsPMMCombo!$E1393</f>
        <v>1476.627</v>
      </c>
      <c r="C1393" s="31">
        <f>ABS(EtabsPMMCombo!$I1393)</f>
        <v>111.4721</v>
      </c>
      <c r="D1393" s="31">
        <f>ABS(EtabsPMMCombo!$J1393)</f>
        <v>9.3396460000000001</v>
      </c>
      <c r="E1393" s="31">
        <v>2</v>
      </c>
    </row>
    <row r="1394" spans="1:5" x14ac:dyDescent="0.2">
      <c r="A1394" s="31" t="str">
        <f>EtabsPMMCombo!$A1394&amp;EtabsPMMCombo!$B1394</f>
        <v>16FC96</v>
      </c>
      <c r="B1394" s="31">
        <f>-EtabsPMMCombo!$E1394</f>
        <v>5.3791760000000002</v>
      </c>
      <c r="C1394" s="31">
        <f>ABS(EtabsPMMCombo!$I1394)</f>
        <v>129.0145</v>
      </c>
      <c r="D1394" s="31">
        <f>ABS(EtabsPMMCombo!$J1394)</f>
        <v>131.3682</v>
      </c>
      <c r="E1394" s="31">
        <v>2</v>
      </c>
    </row>
    <row r="1395" spans="1:5" x14ac:dyDescent="0.2">
      <c r="A1395" s="31" t="str">
        <f>EtabsPMMCombo!$A1395&amp;EtabsPMMCombo!$B1395</f>
        <v>16FC96</v>
      </c>
      <c r="B1395" s="31">
        <f>-EtabsPMMCombo!$E1395</f>
        <v>1.7965070000000001</v>
      </c>
      <c r="C1395" s="31">
        <f>ABS(EtabsPMMCombo!$I1395)</f>
        <v>31.446120000000001</v>
      </c>
      <c r="D1395" s="31">
        <f>ABS(EtabsPMMCombo!$J1395)</f>
        <v>35.59111</v>
      </c>
      <c r="E1395" s="31">
        <v>1</v>
      </c>
    </row>
    <row r="1396" spans="1:5" x14ac:dyDescent="0.2">
      <c r="A1396" s="31" t="str">
        <f>EtabsPMMCombo!$A1396&amp;EtabsPMMCombo!$B1396</f>
        <v>16FC96</v>
      </c>
      <c r="B1396" s="31">
        <f>-EtabsPMMCombo!$E1396</f>
        <v>-1.786162</v>
      </c>
      <c r="C1396" s="31">
        <f>ABS(EtabsPMMCombo!$I1396)</f>
        <v>135.82929999999999</v>
      </c>
      <c r="D1396" s="31">
        <f>ABS(EtabsPMMCombo!$J1396)</f>
        <v>196.08869999999999</v>
      </c>
      <c r="E1396" s="31">
        <v>2</v>
      </c>
    </row>
    <row r="1397" spans="1:5" x14ac:dyDescent="0.2">
      <c r="A1397" s="31" t="str">
        <f>EtabsPMMCombo!$A1397&amp;EtabsPMMCombo!$B1397</f>
        <v>16FC96</v>
      </c>
      <c r="B1397" s="31">
        <f>-EtabsPMMCombo!$E1397</f>
        <v>1634.213</v>
      </c>
      <c r="C1397" s="31">
        <f>ABS(EtabsPMMCombo!$I1397)</f>
        <v>164.24449999999999</v>
      </c>
      <c r="D1397" s="31">
        <f>ABS(EtabsPMMCombo!$J1397)</f>
        <v>138.5453</v>
      </c>
      <c r="E1397" s="31">
        <v>2</v>
      </c>
    </row>
    <row r="1398" spans="1:5" x14ac:dyDescent="0.2">
      <c r="A1398" s="31" t="str">
        <f>EtabsPMMCombo!$A1398&amp;EtabsPMMCombo!$B1398</f>
        <v>16FC96</v>
      </c>
      <c r="B1398" s="31">
        <f>-EtabsPMMCombo!$E1398</f>
        <v>1629.0039999999999</v>
      </c>
      <c r="C1398" s="31">
        <f>ABS(EtabsPMMCombo!$I1398)</f>
        <v>31.37866</v>
      </c>
      <c r="D1398" s="31">
        <f>ABS(EtabsPMMCombo!$J1398)</f>
        <v>50.163440000000001</v>
      </c>
      <c r="E1398" s="31">
        <v>2</v>
      </c>
    </row>
    <row r="1399" spans="1:5" x14ac:dyDescent="0.2">
      <c r="A1399" s="31" t="str">
        <f>EtabsPMMCombo!$A1399&amp;EtabsPMMCombo!$B1399</f>
        <v>16FC96</v>
      </c>
      <c r="B1399" s="31">
        <f>-EtabsPMMCombo!$E1399</f>
        <v>1623.796</v>
      </c>
      <c r="C1399" s="31">
        <f>ABS(EtabsPMMCombo!$I1399)</f>
        <v>100.4646</v>
      </c>
      <c r="D1399" s="31">
        <f>ABS(EtabsPMMCombo!$J1399)</f>
        <v>218.01</v>
      </c>
      <c r="E1399" s="31">
        <v>2</v>
      </c>
    </row>
    <row r="1400" spans="1:5" x14ac:dyDescent="0.2">
      <c r="A1400" s="31" t="str">
        <f>EtabsPMMCombo!$A1400&amp;EtabsPMMCombo!$B1400</f>
        <v>15FC96</v>
      </c>
      <c r="B1400" s="31">
        <f>-EtabsPMMCombo!$E1400</f>
        <v>-8.0409469999999992</v>
      </c>
      <c r="C1400" s="31">
        <f>ABS(EtabsPMMCombo!$I1400)</f>
        <v>124.1767</v>
      </c>
      <c r="D1400" s="31">
        <f>ABS(EtabsPMMCombo!$J1400)</f>
        <v>169.71440000000001</v>
      </c>
      <c r="E1400" s="31">
        <v>2</v>
      </c>
    </row>
    <row r="1401" spans="1:5" x14ac:dyDescent="0.2">
      <c r="A1401" s="31" t="str">
        <f>EtabsPMMCombo!$A1401&amp;EtabsPMMCombo!$B1401</f>
        <v>15FC96</v>
      </c>
      <c r="B1401" s="31">
        <f>-EtabsPMMCombo!$E1401</f>
        <v>-11.623620000000001</v>
      </c>
      <c r="C1401" s="31">
        <f>ABS(EtabsPMMCombo!$I1401)</f>
        <v>27.516249999999999</v>
      </c>
      <c r="D1401" s="31">
        <f>ABS(EtabsPMMCombo!$J1401)</f>
        <v>75.324299999999994</v>
      </c>
      <c r="E1401" s="31">
        <v>1</v>
      </c>
    </row>
    <row r="1402" spans="1:5" x14ac:dyDescent="0.2">
      <c r="A1402" s="31" t="str">
        <f>EtabsPMMCombo!$A1402&amp;EtabsPMMCombo!$B1402</f>
        <v>15FC96</v>
      </c>
      <c r="B1402" s="31">
        <f>-EtabsPMMCombo!$E1402</f>
        <v>-15.20628</v>
      </c>
      <c r="C1402" s="31">
        <f>ABS(EtabsPMMCombo!$I1402)</f>
        <v>122.84739999999999</v>
      </c>
      <c r="D1402" s="31">
        <f>ABS(EtabsPMMCombo!$J1402)</f>
        <v>64.544839999999994</v>
      </c>
      <c r="E1402" s="31">
        <v>1</v>
      </c>
    </row>
    <row r="1403" spans="1:5" x14ac:dyDescent="0.2">
      <c r="A1403" s="31" t="str">
        <f>EtabsPMMCombo!$A1403&amp;EtabsPMMCombo!$B1403</f>
        <v>15FC96</v>
      </c>
      <c r="B1403" s="31">
        <f>-EtabsPMMCombo!$E1403</f>
        <v>1793.7049999999999</v>
      </c>
      <c r="C1403" s="31">
        <f>ABS(EtabsPMMCombo!$I1403)</f>
        <v>163.18719999999999</v>
      </c>
      <c r="D1403" s="31">
        <f>ABS(EtabsPMMCombo!$J1403)</f>
        <v>171.33519999999999</v>
      </c>
      <c r="E1403" s="31">
        <v>2</v>
      </c>
    </row>
    <row r="1404" spans="1:5" x14ac:dyDescent="0.2">
      <c r="A1404" s="31" t="str">
        <f>EtabsPMMCombo!$A1404&amp;EtabsPMMCombo!$B1404</f>
        <v>15FC96</v>
      </c>
      <c r="B1404" s="31">
        <f>-EtabsPMMCombo!$E1404</f>
        <v>1788.4960000000001</v>
      </c>
      <c r="C1404" s="31">
        <f>ABS(EtabsPMMCombo!$I1404)</f>
        <v>34.677959999999999</v>
      </c>
      <c r="D1404" s="31">
        <f>ABS(EtabsPMMCombo!$J1404)</f>
        <v>62.242139999999999</v>
      </c>
      <c r="E1404" s="31">
        <v>2</v>
      </c>
    </row>
    <row r="1405" spans="1:5" x14ac:dyDescent="0.2">
      <c r="A1405" s="31" t="str">
        <f>EtabsPMMCombo!$A1405&amp;EtabsPMMCombo!$B1405</f>
        <v>15FC96</v>
      </c>
      <c r="B1405" s="31">
        <f>-EtabsPMMCombo!$E1405</f>
        <v>1783.288</v>
      </c>
      <c r="C1405" s="31">
        <f>ABS(EtabsPMMCombo!$I1405)</f>
        <v>98.135450000000006</v>
      </c>
      <c r="D1405" s="31">
        <f>ABS(EtabsPMMCombo!$J1405)</f>
        <v>36.805</v>
      </c>
      <c r="E1405" s="31">
        <v>2</v>
      </c>
    </row>
    <row r="1406" spans="1:5" x14ac:dyDescent="0.2">
      <c r="A1406" s="31" t="str">
        <f>EtabsPMMCombo!$A1406&amp;EtabsPMMCombo!$B1406</f>
        <v>14FC96</v>
      </c>
      <c r="B1406" s="31">
        <f>-EtabsPMMCombo!$E1406</f>
        <v>-18.153970000000001</v>
      </c>
      <c r="C1406" s="31">
        <f>ABS(EtabsPMMCombo!$I1406)</f>
        <v>137.37119999999999</v>
      </c>
      <c r="D1406" s="31">
        <f>ABS(EtabsPMMCombo!$J1406)</f>
        <v>144.6893</v>
      </c>
      <c r="E1406" s="31">
        <v>2</v>
      </c>
    </row>
    <row r="1407" spans="1:5" x14ac:dyDescent="0.2">
      <c r="A1407" s="31" t="str">
        <f>EtabsPMMCombo!$A1407&amp;EtabsPMMCombo!$B1407</f>
        <v>14FC96</v>
      </c>
      <c r="B1407" s="31">
        <f>-EtabsPMMCombo!$E1407</f>
        <v>-21.736640000000001</v>
      </c>
      <c r="C1407" s="31">
        <f>ABS(EtabsPMMCombo!$I1407)</f>
        <v>34.736460000000001</v>
      </c>
      <c r="D1407" s="31">
        <f>ABS(EtabsPMMCombo!$J1407)</f>
        <v>38.611229999999999</v>
      </c>
      <c r="E1407" s="31">
        <v>1</v>
      </c>
    </row>
    <row r="1408" spans="1:5" x14ac:dyDescent="0.2">
      <c r="A1408" s="31" t="str">
        <f>EtabsPMMCombo!$A1408&amp;EtabsPMMCombo!$B1408</f>
        <v>14FC96</v>
      </c>
      <c r="B1408" s="31">
        <f>-EtabsPMMCombo!$E1408</f>
        <v>-25.319299999999998</v>
      </c>
      <c r="C1408" s="31">
        <f>ABS(EtabsPMMCombo!$I1408)</f>
        <v>129.66890000000001</v>
      </c>
      <c r="D1408" s="31">
        <f>ABS(EtabsPMMCombo!$J1408)</f>
        <v>178.23560000000001</v>
      </c>
      <c r="E1408" s="31">
        <v>2</v>
      </c>
    </row>
    <row r="1409" spans="1:5" x14ac:dyDescent="0.2">
      <c r="A1409" s="31" t="str">
        <f>EtabsPMMCombo!$A1409&amp;EtabsPMMCombo!$B1409</f>
        <v>14FC96</v>
      </c>
      <c r="B1409" s="31">
        <f>-EtabsPMMCombo!$E1409</f>
        <v>1941.8579999999999</v>
      </c>
      <c r="C1409" s="31">
        <f>ABS(EtabsPMMCombo!$I1409)</f>
        <v>153.8683</v>
      </c>
      <c r="D1409" s="31">
        <f>ABS(EtabsPMMCombo!$J1409)</f>
        <v>119.33499999999999</v>
      </c>
      <c r="E1409" s="31">
        <v>2</v>
      </c>
    </row>
    <row r="1410" spans="1:5" x14ac:dyDescent="0.2">
      <c r="A1410" s="31" t="str">
        <f>EtabsPMMCombo!$A1410&amp;EtabsPMMCombo!$B1410</f>
        <v>14FC96</v>
      </c>
      <c r="B1410" s="31">
        <f>-EtabsPMMCombo!$E1410</f>
        <v>1936.65</v>
      </c>
      <c r="C1410" s="31">
        <f>ABS(EtabsPMMCombo!$I1410)</f>
        <v>26.404959999999999</v>
      </c>
      <c r="D1410" s="31">
        <f>ABS(EtabsPMMCombo!$J1410)</f>
        <v>30.718170000000001</v>
      </c>
      <c r="E1410" s="31">
        <v>2</v>
      </c>
    </row>
    <row r="1411" spans="1:5" x14ac:dyDescent="0.2">
      <c r="A1411" s="31" t="str">
        <f>EtabsPMMCombo!$A1411&amp;EtabsPMMCombo!$B1411</f>
        <v>14FC96</v>
      </c>
      <c r="B1411" s="31">
        <f>-EtabsPMMCombo!$E1411</f>
        <v>1931.441</v>
      </c>
      <c r="C1411" s="31">
        <f>ABS(EtabsPMMCombo!$I1411)</f>
        <v>96.539860000000004</v>
      </c>
      <c r="D1411" s="31">
        <f>ABS(EtabsPMMCombo!$J1411)</f>
        <v>187.83320000000001</v>
      </c>
      <c r="E1411" s="31">
        <v>2</v>
      </c>
    </row>
    <row r="1412" spans="1:5" x14ac:dyDescent="0.2">
      <c r="A1412" s="31" t="str">
        <f>EtabsPMMCombo!$A1412&amp;EtabsPMMCombo!$B1412</f>
        <v>13FC96</v>
      </c>
      <c r="B1412" s="31">
        <f>-EtabsPMMCombo!$E1412</f>
        <v>-60.995229999999999</v>
      </c>
      <c r="C1412" s="31">
        <f>ABS(EtabsPMMCombo!$I1412)</f>
        <v>130.72929999999999</v>
      </c>
      <c r="D1412" s="31">
        <f>ABS(EtabsPMMCombo!$J1412)</f>
        <v>152.0789</v>
      </c>
      <c r="E1412" s="31">
        <v>2</v>
      </c>
    </row>
    <row r="1413" spans="1:5" x14ac:dyDescent="0.2">
      <c r="A1413" s="31" t="str">
        <f>EtabsPMMCombo!$A1413&amp;EtabsPMMCombo!$B1413</f>
        <v>13FC96</v>
      </c>
      <c r="B1413" s="31">
        <f>-EtabsPMMCombo!$E1413</f>
        <v>-64.5779</v>
      </c>
      <c r="C1413" s="31">
        <f>ABS(EtabsPMMCombo!$I1413)</f>
        <v>26.319970000000001</v>
      </c>
      <c r="D1413" s="31">
        <f>ABS(EtabsPMMCombo!$J1413)</f>
        <v>53.932450000000003</v>
      </c>
      <c r="E1413" s="31">
        <v>1</v>
      </c>
    </row>
    <row r="1414" spans="1:5" x14ac:dyDescent="0.2">
      <c r="A1414" s="31" t="str">
        <f>EtabsPMMCombo!$A1414&amp;EtabsPMMCombo!$B1414</f>
        <v>13FC96</v>
      </c>
      <c r="B1414" s="31">
        <f>-EtabsPMMCombo!$E1414</f>
        <v>-68.160570000000007</v>
      </c>
      <c r="C1414" s="31">
        <f>ABS(EtabsPMMCombo!$I1414)</f>
        <v>107.35</v>
      </c>
      <c r="D1414" s="31">
        <f>ABS(EtabsPMMCombo!$J1414)</f>
        <v>44.010869999999997</v>
      </c>
      <c r="E1414" s="31">
        <v>1</v>
      </c>
    </row>
    <row r="1415" spans="1:5" x14ac:dyDescent="0.2">
      <c r="A1415" s="31" t="str">
        <f>EtabsPMMCombo!$A1415&amp;EtabsPMMCombo!$B1415</f>
        <v>13FC96</v>
      </c>
      <c r="B1415" s="31">
        <f>-EtabsPMMCombo!$E1415</f>
        <v>2067.8180000000002</v>
      </c>
      <c r="C1415" s="31">
        <f>ABS(EtabsPMMCombo!$I1415)</f>
        <v>154.47130000000001</v>
      </c>
      <c r="D1415" s="31">
        <f>ABS(EtabsPMMCombo!$J1415)</f>
        <v>142.2381</v>
      </c>
      <c r="E1415" s="31">
        <v>2</v>
      </c>
    </row>
    <row r="1416" spans="1:5" x14ac:dyDescent="0.2">
      <c r="A1416" s="31" t="str">
        <f>EtabsPMMCombo!$A1416&amp;EtabsPMMCombo!$B1416</f>
        <v>13FC96</v>
      </c>
      <c r="B1416" s="31">
        <f>-EtabsPMMCombo!$E1416</f>
        <v>2062.61</v>
      </c>
      <c r="C1416" s="31">
        <f>ABS(EtabsPMMCombo!$I1416)</f>
        <v>36.18244</v>
      </c>
      <c r="D1416" s="31">
        <f>ABS(EtabsPMMCombo!$J1416)</f>
        <v>56.783000000000001</v>
      </c>
      <c r="E1416" s="31">
        <v>2</v>
      </c>
    </row>
    <row r="1417" spans="1:5" x14ac:dyDescent="0.2">
      <c r="A1417" s="31" t="str">
        <f>EtabsPMMCombo!$A1417&amp;EtabsPMMCombo!$B1417</f>
        <v>13FC96</v>
      </c>
      <c r="B1417" s="31">
        <f>-EtabsPMMCombo!$E1417</f>
        <v>2057.4009999999998</v>
      </c>
      <c r="C1417" s="31">
        <f>ABS(EtabsPMMCombo!$I1417)</f>
        <v>103.2946</v>
      </c>
      <c r="D1417" s="31">
        <f>ABS(EtabsPMMCombo!$J1417)</f>
        <v>59.541690000000003</v>
      </c>
      <c r="E1417" s="31">
        <v>2</v>
      </c>
    </row>
    <row r="1418" spans="1:5" x14ac:dyDescent="0.2">
      <c r="A1418" s="31" t="str">
        <f>EtabsPMMCombo!$A1418&amp;EtabsPMMCombo!$B1418</f>
        <v>12FC96</v>
      </c>
      <c r="B1418" s="31">
        <f>-EtabsPMMCombo!$E1418</f>
        <v>-72.99342</v>
      </c>
      <c r="C1418" s="31">
        <f>ABS(EtabsPMMCombo!$I1418)</f>
        <v>131.607</v>
      </c>
      <c r="D1418" s="31">
        <f>ABS(EtabsPMMCombo!$J1418)</f>
        <v>208.8862</v>
      </c>
      <c r="E1418" s="31">
        <v>2</v>
      </c>
    </row>
    <row r="1419" spans="1:5" x14ac:dyDescent="0.2">
      <c r="A1419" s="31" t="str">
        <f>EtabsPMMCombo!$A1419&amp;EtabsPMMCombo!$B1419</f>
        <v>12FC96</v>
      </c>
      <c r="B1419" s="31">
        <f>-EtabsPMMCombo!$E1419</f>
        <v>-76.576080000000005</v>
      </c>
      <c r="C1419" s="31">
        <f>ABS(EtabsPMMCombo!$I1419)</f>
        <v>28.774349999999998</v>
      </c>
      <c r="D1419" s="31">
        <f>ABS(EtabsPMMCombo!$J1419)</f>
        <v>24.133410000000001</v>
      </c>
      <c r="E1419" s="31">
        <v>1</v>
      </c>
    </row>
    <row r="1420" spans="1:5" x14ac:dyDescent="0.2">
      <c r="A1420" s="31" t="str">
        <f>EtabsPMMCombo!$A1420&amp;EtabsPMMCombo!$B1420</f>
        <v>12FC96</v>
      </c>
      <c r="B1420" s="31">
        <f>-EtabsPMMCombo!$E1420</f>
        <v>-80.158749999999998</v>
      </c>
      <c r="C1420" s="31">
        <f>ABS(EtabsPMMCombo!$I1420)</f>
        <v>131.25229999999999</v>
      </c>
      <c r="D1420" s="31">
        <f>ABS(EtabsPMMCombo!$J1420)</f>
        <v>177.3937</v>
      </c>
      <c r="E1420" s="31">
        <v>2</v>
      </c>
    </row>
    <row r="1421" spans="1:5" x14ac:dyDescent="0.2">
      <c r="A1421" s="31" t="str">
        <f>EtabsPMMCombo!$A1421&amp;EtabsPMMCombo!$B1421</f>
        <v>12FC96</v>
      </c>
      <c r="B1421" s="31">
        <f>-EtabsPMMCombo!$E1421</f>
        <v>2215.17</v>
      </c>
      <c r="C1421" s="31">
        <f>ABS(EtabsPMMCombo!$I1421)</f>
        <v>172.86539999999999</v>
      </c>
      <c r="D1421" s="31">
        <f>ABS(EtabsPMMCombo!$J1421)</f>
        <v>202.9907</v>
      </c>
      <c r="E1421" s="31">
        <v>2</v>
      </c>
    </row>
    <row r="1422" spans="1:5" x14ac:dyDescent="0.2">
      <c r="A1422" s="31" t="str">
        <f>EtabsPMMCombo!$A1422&amp;EtabsPMMCombo!$B1422</f>
        <v>12FC96</v>
      </c>
      <c r="B1422" s="31">
        <f>-EtabsPMMCombo!$E1422</f>
        <v>2209.9609999999998</v>
      </c>
      <c r="C1422" s="31">
        <f>ABS(EtabsPMMCombo!$I1422)</f>
        <v>32.358519999999999</v>
      </c>
      <c r="D1422" s="31">
        <f>ABS(EtabsPMMCombo!$J1422)</f>
        <v>21.82639</v>
      </c>
      <c r="E1422" s="31">
        <v>2</v>
      </c>
    </row>
    <row r="1423" spans="1:5" x14ac:dyDescent="0.2">
      <c r="A1423" s="31" t="str">
        <f>EtabsPMMCombo!$A1423&amp;EtabsPMMCombo!$B1423</f>
        <v>12FC96</v>
      </c>
      <c r="B1423" s="31">
        <f>-EtabsPMMCombo!$E1423</f>
        <v>2204.7530000000002</v>
      </c>
      <c r="C1423" s="31">
        <f>ABS(EtabsPMMCombo!$I1423)</f>
        <v>97.147319999999993</v>
      </c>
      <c r="D1423" s="31">
        <f>ABS(EtabsPMMCombo!$J1423)</f>
        <v>178.6848</v>
      </c>
      <c r="E1423" s="31">
        <v>2</v>
      </c>
    </row>
    <row r="1424" spans="1:5" x14ac:dyDescent="0.2">
      <c r="A1424" s="31" t="str">
        <f>EtabsPMMCombo!$A1424&amp;EtabsPMMCombo!$B1424</f>
        <v>11FC96</v>
      </c>
      <c r="B1424" s="31">
        <f>-EtabsPMMCombo!$E1424</f>
        <v>-82.78819</v>
      </c>
      <c r="C1424" s="31">
        <f>ABS(EtabsPMMCombo!$I1424)</f>
        <v>143.05760000000001</v>
      </c>
      <c r="D1424" s="31">
        <f>ABS(EtabsPMMCombo!$J1424)</f>
        <v>152.5247</v>
      </c>
      <c r="E1424" s="31">
        <v>2</v>
      </c>
    </row>
    <row r="1425" spans="1:5" x14ac:dyDescent="0.2">
      <c r="A1425" s="31" t="str">
        <f>EtabsPMMCombo!$A1425&amp;EtabsPMMCombo!$B1425</f>
        <v>11FC96</v>
      </c>
      <c r="B1425" s="31">
        <f>-EtabsPMMCombo!$E1425</f>
        <v>-86.370859999999993</v>
      </c>
      <c r="C1425" s="31">
        <f>ABS(EtabsPMMCombo!$I1425)</f>
        <v>32.877040000000001</v>
      </c>
      <c r="D1425" s="31">
        <f>ABS(EtabsPMMCombo!$J1425)</f>
        <v>20.074339999999999</v>
      </c>
      <c r="E1425" s="31">
        <v>1</v>
      </c>
    </row>
    <row r="1426" spans="1:5" x14ac:dyDescent="0.2">
      <c r="A1426" s="31" t="str">
        <f>EtabsPMMCombo!$A1426&amp;EtabsPMMCombo!$B1426</f>
        <v>11FC96</v>
      </c>
      <c r="B1426" s="31">
        <f>-EtabsPMMCombo!$E1426</f>
        <v>-89.953519999999997</v>
      </c>
      <c r="C1426" s="31">
        <f>ABS(EtabsPMMCombo!$I1426)</f>
        <v>121.96639999999999</v>
      </c>
      <c r="D1426" s="31">
        <f>ABS(EtabsPMMCombo!$J1426)</f>
        <v>161.71459999999999</v>
      </c>
      <c r="E1426" s="31">
        <v>2</v>
      </c>
    </row>
    <row r="1427" spans="1:5" x14ac:dyDescent="0.2">
      <c r="A1427" s="31" t="str">
        <f>EtabsPMMCombo!$A1427&amp;EtabsPMMCombo!$B1427</f>
        <v>11FC96</v>
      </c>
      <c r="B1427" s="31">
        <f>-EtabsPMMCombo!$E1427</f>
        <v>2363.7150000000001</v>
      </c>
      <c r="C1427" s="31">
        <f>ABS(EtabsPMMCombo!$I1427)</f>
        <v>166.5796</v>
      </c>
      <c r="D1427" s="31">
        <f>ABS(EtabsPMMCombo!$J1427)</f>
        <v>152.6352</v>
      </c>
      <c r="E1427" s="31">
        <v>2</v>
      </c>
    </row>
    <row r="1428" spans="1:5" x14ac:dyDescent="0.2">
      <c r="A1428" s="31" t="str">
        <f>EtabsPMMCombo!$A1428&amp;EtabsPMMCombo!$B1428</f>
        <v>11FC96</v>
      </c>
      <c r="B1428" s="31">
        <f>-EtabsPMMCombo!$E1428</f>
        <v>2358.5070000000001</v>
      </c>
      <c r="C1428" s="31">
        <f>ABS(EtabsPMMCombo!$I1428)</f>
        <v>29.235620000000001</v>
      </c>
      <c r="D1428" s="31">
        <f>ABS(EtabsPMMCombo!$J1428)</f>
        <v>21.984999999999999</v>
      </c>
      <c r="E1428" s="31">
        <v>2</v>
      </c>
    </row>
    <row r="1429" spans="1:5" x14ac:dyDescent="0.2">
      <c r="A1429" s="31" t="str">
        <f>EtabsPMMCombo!$A1429&amp;EtabsPMMCombo!$B1429</f>
        <v>11FC96</v>
      </c>
      <c r="B1429" s="31">
        <f>-EtabsPMMCombo!$E1429</f>
        <v>2353.2979999999998</v>
      </c>
      <c r="C1429" s="31">
        <f>ABS(EtabsPMMCombo!$I1429)</f>
        <v>91.17774</v>
      </c>
      <c r="D1429" s="31">
        <f>ABS(EtabsPMMCombo!$J1429)</f>
        <v>165.4169</v>
      </c>
      <c r="E1429" s="31">
        <v>2</v>
      </c>
    </row>
    <row r="1430" spans="1:5" x14ac:dyDescent="0.2">
      <c r="A1430" s="31" t="str">
        <f>EtabsPMMCombo!$A1430&amp;EtabsPMMCombo!$B1430</f>
        <v>10FC96</v>
      </c>
      <c r="B1430" s="31">
        <f>-EtabsPMMCombo!$E1430</f>
        <v>-104.96980000000001</v>
      </c>
      <c r="C1430" s="31">
        <f>ABS(EtabsPMMCombo!$I1430)</f>
        <v>149.15479999999999</v>
      </c>
      <c r="D1430" s="31">
        <f>ABS(EtabsPMMCombo!$J1430)</f>
        <v>3.9935260000000001</v>
      </c>
      <c r="E1430" s="31">
        <v>1</v>
      </c>
    </row>
    <row r="1431" spans="1:5" x14ac:dyDescent="0.2">
      <c r="A1431" s="31" t="str">
        <f>EtabsPMMCombo!$A1431&amp;EtabsPMMCombo!$B1431</f>
        <v>10FC96</v>
      </c>
      <c r="B1431" s="31">
        <f>-EtabsPMMCombo!$E1431</f>
        <v>-108.55249999999999</v>
      </c>
      <c r="C1431" s="31">
        <f>ABS(EtabsPMMCombo!$I1431)</f>
        <v>32.840969999999999</v>
      </c>
      <c r="D1431" s="31">
        <f>ABS(EtabsPMMCombo!$J1431)</f>
        <v>30.77816</v>
      </c>
      <c r="E1431" s="31">
        <v>1</v>
      </c>
    </row>
    <row r="1432" spans="1:5" x14ac:dyDescent="0.2">
      <c r="A1432" s="31" t="str">
        <f>EtabsPMMCombo!$A1432&amp;EtabsPMMCombo!$B1432</f>
        <v>10FC96</v>
      </c>
      <c r="B1432" s="31">
        <f>-EtabsPMMCombo!$E1432</f>
        <v>-112.1352</v>
      </c>
      <c r="C1432" s="31">
        <f>ABS(EtabsPMMCombo!$I1432)</f>
        <v>97.314769999999996</v>
      </c>
      <c r="D1432" s="31">
        <f>ABS(EtabsPMMCombo!$J1432)</f>
        <v>84.25488</v>
      </c>
      <c r="E1432" s="31">
        <v>1</v>
      </c>
    </row>
    <row r="1433" spans="1:5" x14ac:dyDescent="0.2">
      <c r="A1433" s="31" t="str">
        <f>EtabsPMMCombo!$A1433&amp;EtabsPMMCombo!$B1433</f>
        <v>10FC96</v>
      </c>
      <c r="B1433" s="31">
        <f>-EtabsPMMCombo!$E1433</f>
        <v>2468.7579999999998</v>
      </c>
      <c r="C1433" s="31">
        <f>ABS(EtabsPMMCombo!$I1433)</f>
        <v>154.6387</v>
      </c>
      <c r="D1433" s="31">
        <f>ABS(EtabsPMMCombo!$J1433)</f>
        <v>52.235430000000001</v>
      </c>
      <c r="E1433" s="31">
        <v>2</v>
      </c>
    </row>
    <row r="1434" spans="1:5" x14ac:dyDescent="0.2">
      <c r="A1434" s="31" t="str">
        <f>EtabsPMMCombo!$A1434&amp;EtabsPMMCombo!$B1434</f>
        <v>10FC96</v>
      </c>
      <c r="B1434" s="31">
        <f>-EtabsPMMCombo!$E1434</f>
        <v>2463.549</v>
      </c>
      <c r="C1434" s="31">
        <f>ABS(EtabsPMMCombo!$I1434)</f>
        <v>31.976469999999999</v>
      </c>
      <c r="D1434" s="31">
        <f>ABS(EtabsPMMCombo!$J1434)</f>
        <v>46.2271</v>
      </c>
      <c r="E1434" s="31">
        <v>2</v>
      </c>
    </row>
    <row r="1435" spans="1:5" x14ac:dyDescent="0.2">
      <c r="A1435" s="31" t="str">
        <f>EtabsPMMCombo!$A1435&amp;EtabsPMMCombo!$B1435</f>
        <v>10FC96</v>
      </c>
      <c r="B1435" s="31">
        <f>-EtabsPMMCombo!$E1435</f>
        <v>2458.3409999999999</v>
      </c>
      <c r="C1435" s="31">
        <f>ABS(EtabsPMMCombo!$I1435)</f>
        <v>90.105919999999998</v>
      </c>
      <c r="D1435" s="31">
        <f>ABS(EtabsPMMCombo!$J1435)</f>
        <v>66.840050000000005</v>
      </c>
      <c r="E1435" s="31">
        <v>2</v>
      </c>
    </row>
    <row r="1436" spans="1:5" x14ac:dyDescent="0.2">
      <c r="A1436" s="31" t="str">
        <f>EtabsPMMCombo!$A1436&amp;EtabsPMMCombo!$B1436</f>
        <v>9FC96</v>
      </c>
      <c r="B1436" s="31">
        <f>-EtabsPMMCombo!$E1436</f>
        <v>-134.7269</v>
      </c>
      <c r="C1436" s="31">
        <f>ABS(EtabsPMMCombo!$I1436)</f>
        <v>154.23240000000001</v>
      </c>
      <c r="D1436" s="31">
        <f>ABS(EtabsPMMCombo!$J1436)</f>
        <v>148.2285</v>
      </c>
      <c r="E1436" s="31">
        <v>2</v>
      </c>
    </row>
    <row r="1437" spans="1:5" x14ac:dyDescent="0.2">
      <c r="A1437" s="31" t="str">
        <f>EtabsPMMCombo!$A1437&amp;EtabsPMMCombo!$B1437</f>
        <v>9FC96</v>
      </c>
      <c r="B1437" s="31">
        <f>-EtabsPMMCombo!$E1437</f>
        <v>-138.30959999999999</v>
      </c>
      <c r="C1437" s="31">
        <f>ABS(EtabsPMMCombo!$I1437)</f>
        <v>38.681669999999997</v>
      </c>
      <c r="D1437" s="31">
        <f>ABS(EtabsPMMCombo!$J1437)</f>
        <v>113.38800000000001</v>
      </c>
      <c r="E1437" s="31">
        <v>1</v>
      </c>
    </row>
    <row r="1438" spans="1:5" x14ac:dyDescent="0.2">
      <c r="A1438" s="31" t="str">
        <f>EtabsPMMCombo!$A1438&amp;EtabsPMMCombo!$B1438</f>
        <v>9FC96</v>
      </c>
      <c r="B1438" s="31">
        <f>-EtabsPMMCombo!$E1438</f>
        <v>-141.8922</v>
      </c>
      <c r="C1438" s="31">
        <f>ABS(EtabsPMMCombo!$I1438)</f>
        <v>87.357249999999993</v>
      </c>
      <c r="D1438" s="31">
        <f>ABS(EtabsPMMCombo!$J1438)</f>
        <v>82.474299999999999</v>
      </c>
      <c r="E1438" s="31">
        <v>1</v>
      </c>
    </row>
    <row r="1439" spans="1:5" x14ac:dyDescent="0.2">
      <c r="A1439" s="31" t="str">
        <f>EtabsPMMCombo!$A1439&amp;EtabsPMMCombo!$B1439</f>
        <v>9FC96</v>
      </c>
      <c r="B1439" s="31">
        <f>-EtabsPMMCombo!$E1439</f>
        <v>2589.2660000000001</v>
      </c>
      <c r="C1439" s="31">
        <f>ABS(EtabsPMMCombo!$I1439)</f>
        <v>184.40010000000001</v>
      </c>
      <c r="D1439" s="31">
        <f>ABS(EtabsPMMCombo!$J1439)</f>
        <v>160.94409999999999</v>
      </c>
      <c r="E1439" s="31">
        <v>2</v>
      </c>
    </row>
    <row r="1440" spans="1:5" x14ac:dyDescent="0.2">
      <c r="A1440" s="31" t="str">
        <f>EtabsPMMCombo!$A1440&amp;EtabsPMMCombo!$B1440</f>
        <v>9FC96</v>
      </c>
      <c r="B1440" s="31">
        <f>-EtabsPMMCombo!$E1440</f>
        <v>2584.0569999999998</v>
      </c>
      <c r="C1440" s="31">
        <f>ABS(EtabsPMMCombo!$I1440)</f>
        <v>50.019309999999997</v>
      </c>
      <c r="D1440" s="31">
        <f>ABS(EtabsPMMCombo!$J1440)</f>
        <v>94.126660000000001</v>
      </c>
      <c r="E1440" s="31">
        <v>2</v>
      </c>
    </row>
    <row r="1441" spans="1:5" x14ac:dyDescent="0.2">
      <c r="A1441" s="31" t="str">
        <f>EtabsPMMCombo!$A1441&amp;EtabsPMMCombo!$B1441</f>
        <v>9FC96</v>
      </c>
      <c r="B1441" s="31">
        <f>-EtabsPMMCombo!$E1441</f>
        <v>2578.8490000000002</v>
      </c>
      <c r="C1441" s="31">
        <f>ABS(EtabsPMMCombo!$I1441)</f>
        <v>79.810779999999994</v>
      </c>
      <c r="D1441" s="31">
        <f>ABS(EtabsPMMCombo!$J1441)</f>
        <v>31.32779</v>
      </c>
      <c r="E1441" s="31">
        <v>2</v>
      </c>
    </row>
    <row r="1442" spans="1:5" x14ac:dyDescent="0.2">
      <c r="A1442" s="31" t="str">
        <f>EtabsPMMCombo!$A1442&amp;EtabsPMMCombo!$B1442</f>
        <v>8FC96</v>
      </c>
      <c r="B1442" s="31">
        <f>-EtabsPMMCombo!$E1442</f>
        <v>-139.6874</v>
      </c>
      <c r="C1442" s="31">
        <f>ABS(EtabsPMMCombo!$I1442)</f>
        <v>258.73239999999998</v>
      </c>
      <c r="D1442" s="31">
        <f>ABS(EtabsPMMCombo!$J1442)</f>
        <v>331.07409999999999</v>
      </c>
      <c r="E1442" s="31">
        <v>2</v>
      </c>
    </row>
    <row r="1443" spans="1:5" x14ac:dyDescent="0.2">
      <c r="A1443" s="31" t="str">
        <f>EtabsPMMCombo!$A1443&amp;EtabsPMMCombo!$B1443</f>
        <v>8FC96</v>
      </c>
      <c r="B1443" s="31">
        <f>-EtabsPMMCombo!$E1443</f>
        <v>-143.27010000000001</v>
      </c>
      <c r="C1443" s="31">
        <f>ABS(EtabsPMMCombo!$I1443)</f>
        <v>119.59829999999999</v>
      </c>
      <c r="D1443" s="31">
        <f>ABS(EtabsPMMCombo!$J1443)</f>
        <v>106.1215</v>
      </c>
      <c r="E1443" s="31">
        <v>1</v>
      </c>
    </row>
    <row r="1444" spans="1:5" x14ac:dyDescent="0.2">
      <c r="A1444" s="31" t="str">
        <f>EtabsPMMCombo!$A1444&amp;EtabsPMMCombo!$B1444</f>
        <v>8FC96</v>
      </c>
      <c r="B1444" s="31">
        <f>-EtabsPMMCombo!$E1444</f>
        <v>-146.8527</v>
      </c>
      <c r="C1444" s="31">
        <f>ABS(EtabsPMMCombo!$I1444)</f>
        <v>65.689909999999998</v>
      </c>
      <c r="D1444" s="31">
        <f>ABS(EtabsPMMCombo!$J1444)</f>
        <v>112.3047</v>
      </c>
      <c r="E1444" s="31">
        <v>1</v>
      </c>
    </row>
    <row r="1445" spans="1:5" x14ac:dyDescent="0.2">
      <c r="A1445" s="31" t="str">
        <f>EtabsPMMCombo!$A1445&amp;EtabsPMMCombo!$B1445</f>
        <v>8FC96</v>
      </c>
      <c r="B1445" s="31">
        <f>-EtabsPMMCombo!$E1445</f>
        <v>2731.386</v>
      </c>
      <c r="C1445" s="31">
        <f>ABS(EtabsPMMCombo!$I1445)</f>
        <v>283.0403</v>
      </c>
      <c r="D1445" s="31">
        <f>ABS(EtabsPMMCombo!$J1445)</f>
        <v>323.52999999999997</v>
      </c>
      <c r="E1445" s="31">
        <v>3</v>
      </c>
    </row>
    <row r="1446" spans="1:5" x14ac:dyDescent="0.2">
      <c r="A1446" s="31" t="str">
        <f>EtabsPMMCombo!$A1446&amp;EtabsPMMCombo!$B1446</f>
        <v>8FC96</v>
      </c>
      <c r="B1446" s="31">
        <f>-EtabsPMMCombo!$E1446</f>
        <v>2726.1779999999999</v>
      </c>
      <c r="C1446" s="31">
        <f>ABS(EtabsPMMCombo!$I1446)</f>
        <v>114.3167</v>
      </c>
      <c r="D1446" s="31">
        <f>ABS(EtabsPMMCombo!$J1446)</f>
        <v>107.5855</v>
      </c>
      <c r="E1446" s="31">
        <v>2</v>
      </c>
    </row>
    <row r="1447" spans="1:5" x14ac:dyDescent="0.2">
      <c r="A1447" s="31" t="str">
        <f>EtabsPMMCombo!$A1447&amp;EtabsPMMCombo!$B1447</f>
        <v>8FC96</v>
      </c>
      <c r="B1447" s="31">
        <f>-EtabsPMMCombo!$E1447</f>
        <v>2720.9690000000001</v>
      </c>
      <c r="C1447" s="31">
        <f>ABS(EtabsPMMCombo!$I1447)</f>
        <v>30.84545</v>
      </c>
      <c r="D1447" s="31">
        <f>ABS(EtabsPMMCombo!$J1447)</f>
        <v>122.76949999999999</v>
      </c>
      <c r="E1447" s="31">
        <v>2</v>
      </c>
    </row>
    <row r="1448" spans="1:5" x14ac:dyDescent="0.2">
      <c r="A1448" s="31" t="str">
        <f>EtabsPMMCombo!$A1448&amp;EtabsPMMCombo!$B1448</f>
        <v>7FC96</v>
      </c>
      <c r="B1448" s="31">
        <f>-EtabsPMMCombo!$E1448</f>
        <v>-207.35290000000001</v>
      </c>
      <c r="C1448" s="31">
        <f>ABS(EtabsPMMCombo!$I1448)</f>
        <v>227.69200000000001</v>
      </c>
      <c r="D1448" s="31">
        <f>ABS(EtabsPMMCombo!$J1448)</f>
        <v>294.70690000000002</v>
      </c>
      <c r="E1448" s="31">
        <v>2</v>
      </c>
    </row>
    <row r="1449" spans="1:5" x14ac:dyDescent="0.2">
      <c r="A1449" s="31" t="str">
        <f>EtabsPMMCombo!$A1449&amp;EtabsPMMCombo!$B1449</f>
        <v>7FC96</v>
      </c>
      <c r="B1449" s="31">
        <f>-EtabsPMMCombo!$E1449</f>
        <v>-211.8312</v>
      </c>
      <c r="C1449" s="31">
        <f>ABS(EtabsPMMCombo!$I1449)</f>
        <v>32.743009999999998</v>
      </c>
      <c r="D1449" s="31">
        <f>ABS(EtabsPMMCombo!$J1449)</f>
        <v>37.479640000000003</v>
      </c>
      <c r="E1449" s="31">
        <v>1</v>
      </c>
    </row>
    <row r="1450" spans="1:5" x14ac:dyDescent="0.2">
      <c r="A1450" s="31" t="str">
        <f>EtabsPMMCombo!$A1450&amp;EtabsPMMCombo!$B1450</f>
        <v>7FC96</v>
      </c>
      <c r="B1450" s="31">
        <f>-EtabsPMMCombo!$E1450</f>
        <v>-216.30959999999999</v>
      </c>
      <c r="C1450" s="31">
        <f>ABS(EtabsPMMCombo!$I1450)</f>
        <v>223.66220000000001</v>
      </c>
      <c r="D1450" s="31">
        <f>ABS(EtabsPMMCombo!$J1450)</f>
        <v>242.8287</v>
      </c>
      <c r="E1450" s="31">
        <v>2</v>
      </c>
    </row>
    <row r="1451" spans="1:5" x14ac:dyDescent="0.2">
      <c r="A1451" s="31" t="str">
        <f>EtabsPMMCombo!$A1451&amp;EtabsPMMCombo!$B1451</f>
        <v>7FC96</v>
      </c>
      <c r="B1451" s="31">
        <f>-EtabsPMMCombo!$E1451</f>
        <v>2946.625</v>
      </c>
      <c r="C1451" s="31">
        <f>ABS(EtabsPMMCombo!$I1451)</f>
        <v>256.0181</v>
      </c>
      <c r="D1451" s="31">
        <f>ABS(EtabsPMMCombo!$J1451)</f>
        <v>289.38690000000003</v>
      </c>
      <c r="E1451" s="31">
        <v>3</v>
      </c>
    </row>
    <row r="1452" spans="1:5" x14ac:dyDescent="0.2">
      <c r="A1452" s="31" t="str">
        <f>EtabsPMMCombo!$A1452&amp;EtabsPMMCombo!$B1452</f>
        <v>7FC96</v>
      </c>
      <c r="B1452" s="31">
        <f>-EtabsPMMCombo!$E1452</f>
        <v>2940.1149999999998</v>
      </c>
      <c r="C1452" s="31">
        <f>ABS(EtabsPMMCombo!$I1452)</f>
        <v>41.11609</v>
      </c>
      <c r="D1452" s="31">
        <f>ABS(EtabsPMMCombo!$J1452)</f>
        <v>35.102910000000001</v>
      </c>
      <c r="E1452" s="31">
        <v>3</v>
      </c>
    </row>
    <row r="1453" spans="1:5" x14ac:dyDescent="0.2">
      <c r="A1453" s="31" t="str">
        <f>EtabsPMMCombo!$A1453&amp;EtabsPMMCombo!$B1453</f>
        <v>7FC96</v>
      </c>
      <c r="B1453" s="31">
        <f>-EtabsPMMCombo!$E1453</f>
        <v>2933.6039999999998</v>
      </c>
      <c r="C1453" s="31">
        <f>ABS(EtabsPMMCombo!$I1453)</f>
        <v>212.0189</v>
      </c>
      <c r="D1453" s="31">
        <f>ABS(EtabsPMMCombo!$J1453)</f>
        <v>243.41319999999999</v>
      </c>
      <c r="E1453" s="31">
        <v>3</v>
      </c>
    </row>
    <row r="1454" spans="1:5" x14ac:dyDescent="0.2">
      <c r="A1454" s="31" t="str">
        <f>EtabsPMMCombo!$A1454&amp;EtabsPMMCombo!$B1454</f>
        <v>6FC96</v>
      </c>
      <c r="B1454" s="31">
        <f>-EtabsPMMCombo!$E1454</f>
        <v>-227.6934</v>
      </c>
      <c r="C1454" s="31">
        <f>ABS(EtabsPMMCombo!$I1454)</f>
        <v>146.37389999999999</v>
      </c>
      <c r="D1454" s="31">
        <f>ABS(EtabsPMMCombo!$J1454)</f>
        <v>163.667</v>
      </c>
      <c r="E1454" s="31">
        <v>2</v>
      </c>
    </row>
    <row r="1455" spans="1:5" x14ac:dyDescent="0.2">
      <c r="A1455" s="31" t="str">
        <f>EtabsPMMCombo!$A1455&amp;EtabsPMMCombo!$B1455</f>
        <v>6FC96</v>
      </c>
      <c r="B1455" s="31">
        <f>-EtabsPMMCombo!$E1455</f>
        <v>-231.5746</v>
      </c>
      <c r="C1455" s="31">
        <f>ABS(EtabsPMMCombo!$I1455)</f>
        <v>39.17418</v>
      </c>
      <c r="D1455" s="31">
        <f>ABS(EtabsPMMCombo!$J1455)</f>
        <v>40.814810000000001</v>
      </c>
      <c r="E1455" s="31">
        <v>1</v>
      </c>
    </row>
    <row r="1456" spans="1:5" x14ac:dyDescent="0.2">
      <c r="A1456" s="31" t="str">
        <f>EtabsPMMCombo!$A1456&amp;EtabsPMMCombo!$B1456</f>
        <v>6FC96</v>
      </c>
      <c r="B1456" s="31">
        <f>-EtabsPMMCombo!$E1456</f>
        <v>-235.45580000000001</v>
      </c>
      <c r="C1456" s="31">
        <f>ABS(EtabsPMMCombo!$I1456)</f>
        <v>119.97410000000001</v>
      </c>
      <c r="D1456" s="31">
        <f>ABS(EtabsPMMCombo!$J1456)</f>
        <v>124.1888</v>
      </c>
      <c r="E1456" s="31">
        <v>1</v>
      </c>
    </row>
    <row r="1457" spans="1:5" x14ac:dyDescent="0.2">
      <c r="A1457" s="31" t="str">
        <f>EtabsPMMCombo!$A1457&amp;EtabsPMMCombo!$B1457</f>
        <v>6FC96</v>
      </c>
      <c r="B1457" s="31">
        <f>-EtabsPMMCombo!$E1457</f>
        <v>3113.3690000000001</v>
      </c>
      <c r="C1457" s="31">
        <f>ABS(EtabsPMMCombo!$I1457)</f>
        <v>173.11770000000001</v>
      </c>
      <c r="D1457" s="31">
        <f>ABS(EtabsPMMCombo!$J1457)</f>
        <v>164.38720000000001</v>
      </c>
      <c r="E1457" s="31">
        <v>3</v>
      </c>
    </row>
    <row r="1458" spans="1:5" x14ac:dyDescent="0.2">
      <c r="A1458" s="31" t="str">
        <f>EtabsPMMCombo!$A1458&amp;EtabsPMMCombo!$B1458</f>
        <v>6FC96</v>
      </c>
      <c r="B1458" s="31">
        <f>-EtabsPMMCombo!$E1458</f>
        <v>3107.7269999999999</v>
      </c>
      <c r="C1458" s="31">
        <f>ABS(EtabsPMMCombo!$I1458)</f>
        <v>36.59498</v>
      </c>
      <c r="D1458" s="31">
        <f>ABS(EtabsPMMCombo!$J1458)</f>
        <v>41.184379999999997</v>
      </c>
      <c r="E1458" s="31">
        <v>3</v>
      </c>
    </row>
    <row r="1459" spans="1:5" x14ac:dyDescent="0.2">
      <c r="A1459" s="31" t="str">
        <f>EtabsPMMCombo!$A1459&amp;EtabsPMMCombo!$B1459</f>
        <v>6FC96</v>
      </c>
      <c r="B1459" s="31">
        <f>-EtabsPMMCombo!$E1459</f>
        <v>3102.0839999999998</v>
      </c>
      <c r="C1459" s="31">
        <f>ABS(EtabsPMMCombo!$I1459)</f>
        <v>88.087339999999998</v>
      </c>
      <c r="D1459" s="31">
        <f>ABS(EtabsPMMCombo!$J1459)</f>
        <v>124.2056</v>
      </c>
      <c r="E1459" s="31">
        <v>3</v>
      </c>
    </row>
    <row r="1460" spans="1:5" x14ac:dyDescent="0.2">
      <c r="A1460" s="31" t="str">
        <f>EtabsPMMCombo!$A1460&amp;EtabsPMMCombo!$B1460</f>
        <v>5FC96</v>
      </c>
      <c r="B1460" s="31">
        <f>-EtabsPMMCombo!$E1460</f>
        <v>-244.24780000000001</v>
      </c>
      <c r="C1460" s="31">
        <f>ABS(EtabsPMMCombo!$I1460)</f>
        <v>284.3605</v>
      </c>
      <c r="D1460" s="31">
        <f>ABS(EtabsPMMCombo!$J1460)</f>
        <v>196.78149999999999</v>
      </c>
      <c r="E1460" s="31">
        <v>2</v>
      </c>
    </row>
    <row r="1461" spans="1:5" x14ac:dyDescent="0.2">
      <c r="A1461" s="31" t="str">
        <f>EtabsPMMCombo!$A1461&amp;EtabsPMMCombo!$B1461</f>
        <v>5FC96</v>
      </c>
      <c r="B1461" s="31">
        <f>-EtabsPMMCombo!$E1461</f>
        <v>-248.12899999999999</v>
      </c>
      <c r="C1461" s="31">
        <f>ABS(EtabsPMMCombo!$I1461)</f>
        <v>108.3176</v>
      </c>
      <c r="D1461" s="31">
        <f>ABS(EtabsPMMCombo!$J1461)</f>
        <v>31.63259</v>
      </c>
      <c r="E1461" s="31">
        <v>1</v>
      </c>
    </row>
    <row r="1462" spans="1:5" x14ac:dyDescent="0.2">
      <c r="A1462" s="31" t="str">
        <f>EtabsPMMCombo!$A1462&amp;EtabsPMMCombo!$B1462</f>
        <v>5FC96</v>
      </c>
      <c r="B1462" s="31">
        <f>-EtabsPMMCombo!$E1462</f>
        <v>-252.0103</v>
      </c>
      <c r="C1462" s="31">
        <f>ABS(EtabsPMMCombo!$I1462)</f>
        <v>91.783910000000006</v>
      </c>
      <c r="D1462" s="31">
        <f>ABS(EtabsPMMCombo!$J1462)</f>
        <v>137.1763</v>
      </c>
      <c r="E1462" s="31">
        <v>1</v>
      </c>
    </row>
    <row r="1463" spans="1:5" x14ac:dyDescent="0.2">
      <c r="A1463" s="31" t="str">
        <f>EtabsPMMCombo!$A1463&amp;EtabsPMMCombo!$B1463</f>
        <v>5FC96</v>
      </c>
      <c r="B1463" s="31">
        <f>-EtabsPMMCombo!$E1463</f>
        <v>3276.3989999999999</v>
      </c>
      <c r="C1463" s="31">
        <f>ABS(EtabsPMMCombo!$I1463)</f>
        <v>389.41919999999999</v>
      </c>
      <c r="D1463" s="31">
        <f>ABS(EtabsPMMCombo!$J1463)</f>
        <v>197.40020000000001</v>
      </c>
      <c r="E1463" s="31">
        <v>4</v>
      </c>
    </row>
    <row r="1464" spans="1:5" x14ac:dyDescent="0.2">
      <c r="A1464" s="31" t="str">
        <f>EtabsPMMCombo!$A1464&amp;EtabsPMMCombo!$B1464</f>
        <v>5FC96</v>
      </c>
      <c r="B1464" s="31">
        <f>-EtabsPMMCombo!$E1464</f>
        <v>3270.7570000000001</v>
      </c>
      <c r="C1464" s="31">
        <f>ABS(EtabsPMMCombo!$I1464)</f>
        <v>153.4913</v>
      </c>
      <c r="D1464" s="31">
        <f>ABS(EtabsPMMCombo!$J1464)</f>
        <v>34.103720000000003</v>
      </c>
      <c r="E1464" s="31">
        <v>3</v>
      </c>
    </row>
    <row r="1465" spans="1:5" x14ac:dyDescent="0.2">
      <c r="A1465" s="31" t="str">
        <f>EtabsPMMCombo!$A1465&amp;EtabsPMMCombo!$B1465</f>
        <v>5FC96</v>
      </c>
      <c r="B1465" s="31">
        <f>-EtabsPMMCombo!$E1465</f>
        <v>3265.114</v>
      </c>
      <c r="C1465" s="31">
        <f>ABS(EtabsPMMCombo!$I1465)</f>
        <v>76.787959999999998</v>
      </c>
      <c r="D1465" s="31">
        <f>ABS(EtabsPMMCombo!$J1465)</f>
        <v>141.48429999999999</v>
      </c>
      <c r="E1465" s="31">
        <v>3</v>
      </c>
    </row>
    <row r="1466" spans="1:5" x14ac:dyDescent="0.2">
      <c r="A1466" s="31" t="str">
        <f>EtabsPMMCombo!$A1466&amp;EtabsPMMCombo!$B1466</f>
        <v>4FC96</v>
      </c>
      <c r="B1466" s="31">
        <f>-EtabsPMMCombo!$E1466</f>
        <v>-130.97380000000001</v>
      </c>
      <c r="C1466" s="31">
        <f>ABS(EtabsPMMCombo!$I1466)</f>
        <v>304.85939999999999</v>
      </c>
      <c r="D1466" s="31">
        <f>ABS(EtabsPMMCombo!$J1466)</f>
        <v>156.70330000000001</v>
      </c>
      <c r="E1466" s="31">
        <v>2</v>
      </c>
    </row>
    <row r="1467" spans="1:5" x14ac:dyDescent="0.2">
      <c r="A1467" s="31" t="str">
        <f>EtabsPMMCombo!$A1467&amp;EtabsPMMCombo!$B1467</f>
        <v>4FC96</v>
      </c>
      <c r="B1467" s="31">
        <f>-EtabsPMMCombo!$E1467</f>
        <v>-134.85509999999999</v>
      </c>
      <c r="C1467" s="31">
        <f>ABS(EtabsPMMCombo!$I1467)</f>
        <v>49.575099999999999</v>
      </c>
      <c r="D1467" s="31">
        <f>ABS(EtabsPMMCombo!$J1467)</f>
        <v>25.064679999999999</v>
      </c>
      <c r="E1467" s="31">
        <v>1</v>
      </c>
    </row>
    <row r="1468" spans="1:5" x14ac:dyDescent="0.2">
      <c r="A1468" s="31" t="str">
        <f>EtabsPMMCombo!$A1468&amp;EtabsPMMCombo!$B1468</f>
        <v>4FC96</v>
      </c>
      <c r="B1468" s="31">
        <f>-EtabsPMMCombo!$E1468</f>
        <v>-138.7363</v>
      </c>
      <c r="C1468" s="31">
        <f>ABS(EtabsPMMCombo!$I1468)</f>
        <v>303.58339999999998</v>
      </c>
      <c r="D1468" s="31">
        <f>ABS(EtabsPMMCombo!$J1468)</f>
        <v>109.61499999999999</v>
      </c>
      <c r="E1468" s="31">
        <v>2</v>
      </c>
    </row>
    <row r="1469" spans="1:5" x14ac:dyDescent="0.2">
      <c r="A1469" s="31" t="str">
        <f>EtabsPMMCombo!$A1469&amp;EtabsPMMCombo!$B1469</f>
        <v>4FC96</v>
      </c>
      <c r="B1469" s="31">
        <f>-EtabsPMMCombo!$E1469</f>
        <v>3319.0450000000001</v>
      </c>
      <c r="C1469" s="31">
        <f>ABS(EtabsPMMCombo!$I1469)</f>
        <v>404.27820000000003</v>
      </c>
      <c r="D1469" s="31">
        <f>ABS(EtabsPMMCombo!$J1469)</f>
        <v>151.5539</v>
      </c>
      <c r="E1469" s="31">
        <v>4</v>
      </c>
    </row>
    <row r="1470" spans="1:5" x14ac:dyDescent="0.2">
      <c r="A1470" s="31" t="str">
        <f>EtabsPMMCombo!$A1470&amp;EtabsPMMCombo!$B1470</f>
        <v>4FC96</v>
      </c>
      <c r="B1470" s="31">
        <f>-EtabsPMMCombo!$E1470</f>
        <v>3313.4029999999998</v>
      </c>
      <c r="C1470" s="31">
        <f>ABS(EtabsPMMCombo!$I1470)</f>
        <v>50.51446</v>
      </c>
      <c r="D1470" s="31">
        <f>ABS(EtabsPMMCombo!$J1470)</f>
        <v>25.863939999999999</v>
      </c>
      <c r="E1470" s="31">
        <v>3</v>
      </c>
    </row>
    <row r="1471" spans="1:5" x14ac:dyDescent="0.2">
      <c r="A1471" s="31" t="str">
        <f>EtabsPMMCombo!$A1471&amp;EtabsPMMCombo!$B1471</f>
        <v>4FC96</v>
      </c>
      <c r="B1471" s="31">
        <f>-EtabsPMMCombo!$E1471</f>
        <v>3307.76</v>
      </c>
      <c r="C1471" s="31">
        <f>ABS(EtabsPMMCombo!$I1471)</f>
        <v>206.03710000000001</v>
      </c>
      <c r="D1471" s="31">
        <f>ABS(EtabsPMMCombo!$J1471)</f>
        <v>116.35760000000001</v>
      </c>
      <c r="E1471" s="31">
        <v>3</v>
      </c>
    </row>
    <row r="1472" spans="1:5" x14ac:dyDescent="0.2">
      <c r="A1472" s="31" t="str">
        <f>EtabsPMMCombo!$A1472&amp;EtabsPMMCombo!$B1472</f>
        <v>3FC96</v>
      </c>
      <c r="B1472" s="31">
        <f>-EtabsPMMCombo!$E1472</f>
        <v>-20.358740000000001</v>
      </c>
      <c r="C1472" s="31">
        <f>ABS(EtabsPMMCombo!$I1472)</f>
        <v>236.65989999999999</v>
      </c>
      <c r="D1472" s="31">
        <f>ABS(EtabsPMMCombo!$J1472)</f>
        <v>240.28919999999999</v>
      </c>
      <c r="E1472" s="31">
        <v>2</v>
      </c>
    </row>
    <row r="1473" spans="1:5" x14ac:dyDescent="0.2">
      <c r="A1473" s="31" t="str">
        <f>EtabsPMMCombo!$A1473&amp;EtabsPMMCombo!$B1473</f>
        <v>3FC96</v>
      </c>
      <c r="B1473" s="31">
        <f>-EtabsPMMCombo!$E1473</f>
        <v>-24.23997</v>
      </c>
      <c r="C1473" s="31">
        <f>ABS(EtabsPMMCombo!$I1473)</f>
        <v>34.573309999999999</v>
      </c>
      <c r="D1473" s="31">
        <f>ABS(EtabsPMMCombo!$J1473)</f>
        <v>66.296120000000002</v>
      </c>
      <c r="E1473" s="31">
        <v>1</v>
      </c>
    </row>
    <row r="1474" spans="1:5" x14ac:dyDescent="0.2">
      <c r="A1474" s="31" t="str">
        <f>EtabsPMMCombo!$A1474&amp;EtabsPMMCombo!$B1474</f>
        <v>3FC96</v>
      </c>
      <c r="B1474" s="31">
        <f>-EtabsPMMCombo!$E1474</f>
        <v>-28.121189999999999</v>
      </c>
      <c r="C1474" s="31">
        <f>ABS(EtabsPMMCombo!$I1474)</f>
        <v>269.53059999999999</v>
      </c>
      <c r="D1474" s="31">
        <f>ABS(EtabsPMMCombo!$J1474)</f>
        <v>107.6447</v>
      </c>
      <c r="E1474" s="31">
        <v>2</v>
      </c>
    </row>
    <row r="1475" spans="1:5" x14ac:dyDescent="0.2">
      <c r="A1475" s="31" t="str">
        <f>EtabsPMMCombo!$A1475&amp;EtabsPMMCombo!$B1475</f>
        <v>3FC96</v>
      </c>
      <c r="B1475" s="31">
        <f>-EtabsPMMCombo!$E1475</f>
        <v>3365.9450000000002</v>
      </c>
      <c r="C1475" s="31">
        <f>ABS(EtabsPMMCombo!$I1475)</f>
        <v>287.19729999999998</v>
      </c>
      <c r="D1475" s="31">
        <f>ABS(EtabsPMMCombo!$J1475)</f>
        <v>232.2732</v>
      </c>
      <c r="E1475" s="31">
        <v>4</v>
      </c>
    </row>
    <row r="1476" spans="1:5" x14ac:dyDescent="0.2">
      <c r="A1476" s="31" t="str">
        <f>EtabsPMMCombo!$A1476&amp;EtabsPMMCombo!$B1476</f>
        <v>3FC96</v>
      </c>
      <c r="B1476" s="31">
        <f>-EtabsPMMCombo!$E1476</f>
        <v>3360.3020000000001</v>
      </c>
      <c r="C1476" s="31">
        <f>ABS(EtabsPMMCombo!$I1476)</f>
        <v>13.05499</v>
      </c>
      <c r="D1476" s="31">
        <f>ABS(EtabsPMMCombo!$J1476)</f>
        <v>63.876190000000001</v>
      </c>
      <c r="E1476" s="31">
        <v>3</v>
      </c>
    </row>
    <row r="1477" spans="1:5" x14ac:dyDescent="0.2">
      <c r="A1477" s="31" t="str">
        <f>EtabsPMMCombo!$A1477&amp;EtabsPMMCombo!$B1477</f>
        <v>3FC96</v>
      </c>
      <c r="B1477" s="31">
        <f>-EtabsPMMCombo!$E1477</f>
        <v>3354.66</v>
      </c>
      <c r="C1477" s="31">
        <f>ABS(EtabsPMMCombo!$I1477)</f>
        <v>176.10570000000001</v>
      </c>
      <c r="D1477" s="31">
        <f>ABS(EtabsPMMCombo!$J1477)</f>
        <v>110.83759999999999</v>
      </c>
      <c r="E1477" s="31">
        <v>3</v>
      </c>
    </row>
    <row r="1478" spans="1:5" x14ac:dyDescent="0.2">
      <c r="A1478" s="31" t="str">
        <f>EtabsPMMCombo!$A1478&amp;EtabsPMMCombo!$B1478</f>
        <v>2FC96</v>
      </c>
      <c r="B1478" s="31">
        <f>-EtabsPMMCombo!$E1478</f>
        <v>-47.464860000000002</v>
      </c>
      <c r="C1478" s="31">
        <f>ABS(EtabsPMMCombo!$I1478)</f>
        <v>267.52890000000002</v>
      </c>
      <c r="D1478" s="31">
        <f>ABS(EtabsPMMCombo!$J1478)</f>
        <v>245.96250000000001</v>
      </c>
      <c r="E1478" s="31">
        <v>2</v>
      </c>
    </row>
    <row r="1479" spans="1:5" x14ac:dyDescent="0.2">
      <c r="A1479" s="31" t="str">
        <f>EtabsPMMCombo!$A1479&amp;EtabsPMMCombo!$B1479</f>
        <v>2FC96</v>
      </c>
      <c r="B1479" s="31">
        <f>-EtabsPMMCombo!$E1479</f>
        <v>-52.838859999999997</v>
      </c>
      <c r="C1479" s="31">
        <f>ABS(EtabsPMMCombo!$I1479)</f>
        <v>96.846029999999999</v>
      </c>
      <c r="D1479" s="31">
        <f>ABS(EtabsPMMCombo!$J1479)</f>
        <v>39.039700000000003</v>
      </c>
      <c r="E1479" s="31">
        <v>1</v>
      </c>
    </row>
    <row r="1480" spans="1:5" x14ac:dyDescent="0.2">
      <c r="A1480" s="31" t="str">
        <f>EtabsPMMCombo!$A1480&amp;EtabsPMMCombo!$B1480</f>
        <v>2FC96</v>
      </c>
      <c r="B1480" s="31">
        <f>-EtabsPMMCombo!$E1480</f>
        <v>-58.212870000000002</v>
      </c>
      <c r="C1480" s="31">
        <f>ABS(EtabsPMMCombo!$I1480)</f>
        <v>113.0613</v>
      </c>
      <c r="D1480" s="31">
        <f>ABS(EtabsPMMCombo!$J1480)</f>
        <v>167.73330000000001</v>
      </c>
      <c r="E1480" s="31">
        <v>2</v>
      </c>
    </row>
    <row r="1481" spans="1:5" x14ac:dyDescent="0.2">
      <c r="A1481" s="31" t="str">
        <f>EtabsPMMCombo!$A1481&amp;EtabsPMMCombo!$B1481</f>
        <v>2FC96</v>
      </c>
      <c r="B1481" s="31">
        <f>-EtabsPMMCombo!$E1481</f>
        <v>3548.212</v>
      </c>
      <c r="C1481" s="31">
        <f>ABS(EtabsPMMCombo!$I1481)</f>
        <v>294.10160000000002</v>
      </c>
      <c r="D1481" s="31">
        <f>ABS(EtabsPMMCombo!$J1481)</f>
        <v>241.78200000000001</v>
      </c>
      <c r="E1481" s="31">
        <v>4</v>
      </c>
    </row>
    <row r="1482" spans="1:5" x14ac:dyDescent="0.2">
      <c r="A1482" s="31" t="str">
        <f>EtabsPMMCombo!$A1482&amp;EtabsPMMCombo!$B1482</f>
        <v>2FC96</v>
      </c>
      <c r="B1482" s="31">
        <f>-EtabsPMMCombo!$E1482</f>
        <v>3540.4</v>
      </c>
      <c r="C1482" s="31">
        <f>ABS(EtabsPMMCombo!$I1482)</f>
        <v>101.4158</v>
      </c>
      <c r="D1482" s="31">
        <f>ABS(EtabsPMMCombo!$J1482)</f>
        <v>38.784730000000003</v>
      </c>
      <c r="E1482" s="31">
        <v>4</v>
      </c>
    </row>
    <row r="1483" spans="1:5" x14ac:dyDescent="0.2">
      <c r="A1483" s="31" t="str">
        <f>EtabsPMMCombo!$A1483&amp;EtabsPMMCombo!$B1483</f>
        <v>2FC96</v>
      </c>
      <c r="B1483" s="31">
        <f>-EtabsPMMCombo!$E1483</f>
        <v>3532.587</v>
      </c>
      <c r="C1483" s="31">
        <f>ABS(EtabsPMMCombo!$I1483)</f>
        <v>95.564760000000007</v>
      </c>
      <c r="D1483" s="31">
        <f>ABS(EtabsPMMCombo!$J1483)</f>
        <v>171.4075</v>
      </c>
      <c r="E1483" s="31">
        <v>4</v>
      </c>
    </row>
    <row r="1484" spans="1:5" x14ac:dyDescent="0.2">
      <c r="A1484" s="31" t="str">
        <f>EtabsPMMCombo!$A1484&amp;EtabsPMMCombo!$B1484</f>
        <v>RFC97</v>
      </c>
      <c r="B1484" s="31">
        <f>-EtabsPMMCombo!$E1484</f>
        <v>19.511469999999999</v>
      </c>
      <c r="C1484" s="31">
        <f>ABS(EtabsPMMCombo!$I1484)</f>
        <v>31.417539999999999</v>
      </c>
      <c r="D1484" s="31">
        <f>ABS(EtabsPMMCombo!$J1484)</f>
        <v>119.40479999999999</v>
      </c>
      <c r="E1484" s="31">
        <v>1</v>
      </c>
    </row>
    <row r="1485" spans="1:5" x14ac:dyDescent="0.2">
      <c r="A1485" s="31" t="str">
        <f>EtabsPMMCombo!$A1485&amp;EtabsPMMCombo!$B1485</f>
        <v>RFC97</v>
      </c>
      <c r="B1485" s="31">
        <f>-EtabsPMMCombo!$E1485</f>
        <v>16.55059</v>
      </c>
      <c r="C1485" s="31">
        <f>ABS(EtabsPMMCombo!$I1485)</f>
        <v>22.345459999999999</v>
      </c>
      <c r="D1485" s="31">
        <f>ABS(EtabsPMMCombo!$J1485)</f>
        <v>9.8218230000000002</v>
      </c>
      <c r="E1485" s="31">
        <v>1</v>
      </c>
    </row>
    <row r="1486" spans="1:5" x14ac:dyDescent="0.2">
      <c r="A1486" s="31" t="str">
        <f>EtabsPMMCombo!$A1486&amp;EtabsPMMCombo!$B1486</f>
        <v>RFC97</v>
      </c>
      <c r="B1486" s="31">
        <f>-EtabsPMMCombo!$E1486</f>
        <v>13.58971</v>
      </c>
      <c r="C1486" s="31">
        <f>ABS(EtabsPMMCombo!$I1486)</f>
        <v>143.49160000000001</v>
      </c>
      <c r="D1486" s="31">
        <f>ABS(EtabsPMMCombo!$J1486)</f>
        <v>76.510769999999994</v>
      </c>
      <c r="E1486" s="31">
        <v>1</v>
      </c>
    </row>
    <row r="1487" spans="1:5" x14ac:dyDescent="0.2">
      <c r="A1487" s="31" t="str">
        <f>EtabsPMMCombo!$A1487&amp;EtabsPMMCombo!$B1487</f>
        <v>RFC97</v>
      </c>
      <c r="B1487" s="31">
        <f>-EtabsPMMCombo!$E1487</f>
        <v>108.2394</v>
      </c>
      <c r="C1487" s="31">
        <f>ABS(EtabsPMMCombo!$I1487)</f>
        <v>106.35469999999999</v>
      </c>
      <c r="D1487" s="31">
        <f>ABS(EtabsPMMCombo!$J1487)</f>
        <v>59.38382</v>
      </c>
      <c r="E1487" s="31">
        <v>1</v>
      </c>
    </row>
    <row r="1488" spans="1:5" x14ac:dyDescent="0.2">
      <c r="A1488" s="31" t="str">
        <f>EtabsPMMCombo!$A1488&amp;EtabsPMMCombo!$B1488</f>
        <v>RFC97</v>
      </c>
      <c r="B1488" s="31">
        <f>-EtabsPMMCombo!$E1488</f>
        <v>103.9348</v>
      </c>
      <c r="C1488" s="31">
        <f>ABS(EtabsPMMCombo!$I1488)</f>
        <v>19.872800000000002</v>
      </c>
      <c r="D1488" s="31">
        <f>ABS(EtabsPMMCombo!$J1488)</f>
        <v>11.991619999999999</v>
      </c>
      <c r="E1488" s="31">
        <v>1</v>
      </c>
    </row>
    <row r="1489" spans="1:5" x14ac:dyDescent="0.2">
      <c r="A1489" s="31" t="str">
        <f>EtabsPMMCombo!$A1489&amp;EtabsPMMCombo!$B1489</f>
        <v>RFC97</v>
      </c>
      <c r="B1489" s="31">
        <f>-EtabsPMMCombo!$E1489</f>
        <v>99.630229999999997</v>
      </c>
      <c r="C1489" s="31">
        <f>ABS(EtabsPMMCombo!$I1489)</f>
        <v>63.610050000000001</v>
      </c>
      <c r="D1489" s="31">
        <f>ABS(EtabsPMMCombo!$J1489)</f>
        <v>140.87049999999999</v>
      </c>
      <c r="E1489" s="31">
        <v>1</v>
      </c>
    </row>
    <row r="1490" spans="1:5" x14ac:dyDescent="0.2">
      <c r="A1490" s="31" t="str">
        <f>EtabsPMMCombo!$A1490&amp;EtabsPMMCombo!$B1490</f>
        <v>28FC97</v>
      </c>
      <c r="B1490" s="31">
        <f>-EtabsPMMCombo!$E1490</f>
        <v>40.336309999999997</v>
      </c>
      <c r="C1490" s="31">
        <f>ABS(EtabsPMMCombo!$I1490)</f>
        <v>42.378219999999999</v>
      </c>
      <c r="D1490" s="31">
        <f>ABS(EtabsPMMCombo!$J1490)</f>
        <v>57.960909999999998</v>
      </c>
      <c r="E1490" s="31">
        <v>1</v>
      </c>
    </row>
    <row r="1491" spans="1:5" x14ac:dyDescent="0.2">
      <c r="A1491" s="31" t="str">
        <f>EtabsPMMCombo!$A1491&amp;EtabsPMMCombo!$B1491</f>
        <v>28FC97</v>
      </c>
      <c r="B1491" s="31">
        <f>-EtabsPMMCombo!$E1491</f>
        <v>37.375430000000001</v>
      </c>
      <c r="C1491" s="31">
        <f>ABS(EtabsPMMCombo!$I1491)</f>
        <v>14.16877</v>
      </c>
      <c r="D1491" s="31">
        <f>ABS(EtabsPMMCombo!$J1491)</f>
        <v>23.579229999999999</v>
      </c>
      <c r="E1491" s="31">
        <v>1</v>
      </c>
    </row>
    <row r="1492" spans="1:5" x14ac:dyDescent="0.2">
      <c r="A1492" s="31" t="str">
        <f>EtabsPMMCombo!$A1492&amp;EtabsPMMCombo!$B1492</f>
        <v>28FC97</v>
      </c>
      <c r="B1492" s="31">
        <f>-EtabsPMMCombo!$E1492</f>
        <v>34.414540000000002</v>
      </c>
      <c r="C1492" s="31">
        <f>ABS(EtabsPMMCombo!$I1492)</f>
        <v>92.597049999999996</v>
      </c>
      <c r="D1492" s="31">
        <f>ABS(EtabsPMMCombo!$J1492)</f>
        <v>68.454629999999995</v>
      </c>
      <c r="E1492" s="31">
        <v>1</v>
      </c>
    </row>
    <row r="1493" spans="1:5" x14ac:dyDescent="0.2">
      <c r="A1493" s="31" t="str">
        <f>EtabsPMMCombo!$A1493&amp;EtabsPMMCombo!$B1493</f>
        <v>28FC97</v>
      </c>
      <c r="B1493" s="31">
        <f>-EtabsPMMCombo!$E1493</f>
        <v>224.5025</v>
      </c>
      <c r="C1493" s="31">
        <f>ABS(EtabsPMMCombo!$I1493)</f>
        <v>72.235609999999994</v>
      </c>
      <c r="D1493" s="31">
        <f>ABS(EtabsPMMCombo!$J1493)</f>
        <v>22.755870000000002</v>
      </c>
      <c r="E1493" s="31">
        <v>1</v>
      </c>
    </row>
    <row r="1494" spans="1:5" x14ac:dyDescent="0.2">
      <c r="A1494" s="31" t="str">
        <f>EtabsPMMCombo!$A1494&amp;EtabsPMMCombo!$B1494</f>
        <v>28FC97</v>
      </c>
      <c r="B1494" s="31">
        <f>-EtabsPMMCombo!$E1494</f>
        <v>220.1979</v>
      </c>
      <c r="C1494" s="31">
        <f>ABS(EtabsPMMCombo!$I1494)</f>
        <v>9.3354180000000007</v>
      </c>
      <c r="D1494" s="31">
        <f>ABS(EtabsPMMCombo!$J1494)</f>
        <v>24.4956</v>
      </c>
      <c r="E1494" s="31">
        <v>1</v>
      </c>
    </row>
    <row r="1495" spans="1:5" x14ac:dyDescent="0.2">
      <c r="A1495" s="31" t="str">
        <f>EtabsPMMCombo!$A1495&amp;EtabsPMMCombo!$B1495</f>
        <v>28FC97</v>
      </c>
      <c r="B1495" s="31">
        <f>-EtabsPMMCombo!$E1495</f>
        <v>215.89330000000001</v>
      </c>
      <c r="C1495" s="31">
        <f>ABS(EtabsPMMCombo!$I1495)</f>
        <v>53.07687</v>
      </c>
      <c r="D1495" s="31">
        <f>ABS(EtabsPMMCombo!$J1495)</f>
        <v>105.49169999999999</v>
      </c>
      <c r="E1495" s="31">
        <v>1</v>
      </c>
    </row>
    <row r="1496" spans="1:5" x14ac:dyDescent="0.2">
      <c r="A1496" s="31" t="str">
        <f>EtabsPMMCombo!$A1496&amp;EtabsPMMCombo!$B1496</f>
        <v>27FC97</v>
      </c>
      <c r="B1496" s="31">
        <f>-EtabsPMMCombo!$E1496</f>
        <v>35.504359999999998</v>
      </c>
      <c r="C1496" s="31">
        <f>ABS(EtabsPMMCombo!$I1496)</f>
        <v>46.19773</v>
      </c>
      <c r="D1496" s="31">
        <f>ABS(EtabsPMMCombo!$J1496)</f>
        <v>110.194</v>
      </c>
      <c r="E1496" s="31">
        <v>1</v>
      </c>
    </row>
    <row r="1497" spans="1:5" x14ac:dyDescent="0.2">
      <c r="A1497" s="31" t="str">
        <f>EtabsPMMCombo!$A1497&amp;EtabsPMMCombo!$B1497</f>
        <v>27FC97</v>
      </c>
      <c r="B1497" s="31">
        <f>-EtabsPMMCombo!$E1497</f>
        <v>32.543480000000002</v>
      </c>
      <c r="C1497" s="31">
        <f>ABS(EtabsPMMCombo!$I1497)</f>
        <v>1.665306</v>
      </c>
      <c r="D1497" s="31">
        <f>ABS(EtabsPMMCombo!$J1497)</f>
        <v>19.427430000000001</v>
      </c>
      <c r="E1497" s="31">
        <v>1</v>
      </c>
    </row>
    <row r="1498" spans="1:5" x14ac:dyDescent="0.2">
      <c r="A1498" s="31" t="str">
        <f>EtabsPMMCombo!$A1498&amp;EtabsPMMCombo!$B1498</f>
        <v>27FC97</v>
      </c>
      <c r="B1498" s="31">
        <f>-EtabsPMMCombo!$E1498</f>
        <v>29.58259</v>
      </c>
      <c r="C1498" s="31">
        <f>ABS(EtabsPMMCombo!$I1498)</f>
        <v>86.975939999999994</v>
      </c>
      <c r="D1498" s="31">
        <f>ABS(EtabsPMMCombo!$J1498)</f>
        <v>44.905500000000004</v>
      </c>
      <c r="E1498" s="31">
        <v>1</v>
      </c>
    </row>
    <row r="1499" spans="1:5" x14ac:dyDescent="0.2">
      <c r="A1499" s="31" t="str">
        <f>EtabsPMMCombo!$A1499&amp;EtabsPMMCombo!$B1499</f>
        <v>27FC97</v>
      </c>
      <c r="B1499" s="31">
        <f>-EtabsPMMCombo!$E1499</f>
        <v>328.21420000000001</v>
      </c>
      <c r="C1499" s="31">
        <f>ABS(EtabsPMMCombo!$I1499)</f>
        <v>100.5124</v>
      </c>
      <c r="D1499" s="31">
        <f>ABS(EtabsPMMCombo!$J1499)</f>
        <v>58.648159999999997</v>
      </c>
      <c r="E1499" s="31">
        <v>1</v>
      </c>
    </row>
    <row r="1500" spans="1:5" x14ac:dyDescent="0.2">
      <c r="A1500" s="31" t="str">
        <f>EtabsPMMCombo!$A1500&amp;EtabsPMMCombo!$B1500</f>
        <v>27FC97</v>
      </c>
      <c r="B1500" s="31">
        <f>-EtabsPMMCombo!$E1500</f>
        <v>323.90960000000001</v>
      </c>
      <c r="C1500" s="31">
        <f>ABS(EtabsPMMCombo!$I1500)</f>
        <v>18.972709999999999</v>
      </c>
      <c r="D1500" s="31">
        <f>ABS(EtabsPMMCombo!$J1500)</f>
        <v>8.4348600000000005</v>
      </c>
      <c r="E1500" s="31">
        <v>1</v>
      </c>
    </row>
    <row r="1501" spans="1:5" x14ac:dyDescent="0.2">
      <c r="A1501" s="31" t="str">
        <f>EtabsPMMCombo!$A1501&amp;EtabsPMMCombo!$B1501</f>
        <v>27FC97</v>
      </c>
      <c r="B1501" s="31">
        <f>-EtabsPMMCombo!$E1501</f>
        <v>319.60500000000002</v>
      </c>
      <c r="C1501" s="31">
        <f>ABS(EtabsPMMCombo!$I1501)</f>
        <v>67.256609999999995</v>
      </c>
      <c r="D1501" s="31">
        <f>ABS(EtabsPMMCombo!$J1501)</f>
        <v>74.478549999999998</v>
      </c>
      <c r="E1501" s="31">
        <v>1</v>
      </c>
    </row>
    <row r="1502" spans="1:5" x14ac:dyDescent="0.2">
      <c r="A1502" s="31" t="str">
        <f>EtabsPMMCombo!$A1502&amp;EtabsPMMCombo!$B1502</f>
        <v>26FC97</v>
      </c>
      <c r="B1502" s="31">
        <f>-EtabsPMMCombo!$E1502</f>
        <v>53.119419999999998</v>
      </c>
      <c r="C1502" s="31">
        <f>ABS(EtabsPMMCombo!$I1502)</f>
        <v>52.60707</v>
      </c>
      <c r="D1502" s="31">
        <f>ABS(EtabsPMMCombo!$J1502)</f>
        <v>66.163089999999997</v>
      </c>
      <c r="E1502" s="31">
        <v>1</v>
      </c>
    </row>
    <row r="1503" spans="1:5" x14ac:dyDescent="0.2">
      <c r="A1503" s="31" t="str">
        <f>EtabsPMMCombo!$A1503&amp;EtabsPMMCombo!$B1503</f>
        <v>26FC97</v>
      </c>
      <c r="B1503" s="31">
        <f>-EtabsPMMCombo!$E1503</f>
        <v>50.158540000000002</v>
      </c>
      <c r="C1503" s="31">
        <f>ABS(EtabsPMMCombo!$I1503)</f>
        <v>13.87932</v>
      </c>
      <c r="D1503" s="31">
        <f>ABS(EtabsPMMCombo!$J1503)</f>
        <v>30.314530000000001</v>
      </c>
      <c r="E1503" s="31">
        <v>1</v>
      </c>
    </row>
    <row r="1504" spans="1:5" x14ac:dyDescent="0.2">
      <c r="A1504" s="31" t="str">
        <f>EtabsPMMCombo!$A1504&amp;EtabsPMMCombo!$B1504</f>
        <v>26FC97</v>
      </c>
      <c r="B1504" s="31">
        <f>-EtabsPMMCombo!$E1504</f>
        <v>47.197659999999999</v>
      </c>
      <c r="C1504" s="31">
        <f>ABS(EtabsPMMCombo!$I1504)</f>
        <v>106.3288</v>
      </c>
      <c r="D1504" s="31">
        <f>ABS(EtabsPMMCombo!$J1504)</f>
        <v>105.15819999999999</v>
      </c>
      <c r="E1504" s="31">
        <v>1</v>
      </c>
    </row>
    <row r="1505" spans="1:5" x14ac:dyDescent="0.2">
      <c r="A1505" s="31" t="str">
        <f>EtabsPMMCombo!$A1505&amp;EtabsPMMCombo!$B1505</f>
        <v>26FC97</v>
      </c>
      <c r="B1505" s="31">
        <f>-EtabsPMMCombo!$E1505</f>
        <v>449.72469999999998</v>
      </c>
      <c r="C1505" s="31">
        <f>ABS(EtabsPMMCombo!$I1505)</f>
        <v>92.401830000000004</v>
      </c>
      <c r="D1505" s="31">
        <f>ABS(EtabsPMMCombo!$J1505)</f>
        <v>47.275660000000002</v>
      </c>
      <c r="E1505" s="31">
        <v>1</v>
      </c>
    </row>
    <row r="1506" spans="1:5" x14ac:dyDescent="0.2">
      <c r="A1506" s="31" t="str">
        <f>EtabsPMMCombo!$A1506&amp;EtabsPMMCombo!$B1506</f>
        <v>26FC97</v>
      </c>
      <c r="B1506" s="31">
        <f>-EtabsPMMCombo!$E1506</f>
        <v>445.42009999999999</v>
      </c>
      <c r="C1506" s="31">
        <f>ABS(EtabsPMMCombo!$I1506)</f>
        <v>8.4178829999999998</v>
      </c>
      <c r="D1506" s="31">
        <f>ABS(EtabsPMMCombo!$J1506)</f>
        <v>44.01332</v>
      </c>
      <c r="E1506" s="31">
        <v>1</v>
      </c>
    </row>
    <row r="1507" spans="1:5" x14ac:dyDescent="0.2">
      <c r="A1507" s="31" t="str">
        <f>EtabsPMMCombo!$A1507&amp;EtabsPMMCombo!$B1507</f>
        <v>26FC97</v>
      </c>
      <c r="B1507" s="31">
        <f>-EtabsPMMCombo!$E1507</f>
        <v>441.1155</v>
      </c>
      <c r="C1507" s="31">
        <f>ABS(EtabsPMMCombo!$I1507)</f>
        <v>55.619779999999999</v>
      </c>
      <c r="D1507" s="31">
        <f>ABS(EtabsPMMCombo!$J1507)</f>
        <v>151.42169999999999</v>
      </c>
      <c r="E1507" s="31">
        <v>2</v>
      </c>
    </row>
    <row r="1508" spans="1:5" x14ac:dyDescent="0.2">
      <c r="A1508" s="31" t="str">
        <f>EtabsPMMCombo!$A1508&amp;EtabsPMMCombo!$B1508</f>
        <v>25FC97</v>
      </c>
      <c r="B1508" s="31">
        <f>-EtabsPMMCombo!$E1508</f>
        <v>56.193899999999999</v>
      </c>
      <c r="C1508" s="31">
        <f>ABS(EtabsPMMCombo!$I1508)</f>
        <v>54.314190000000004</v>
      </c>
      <c r="D1508" s="31">
        <f>ABS(EtabsPMMCombo!$J1508)</f>
        <v>126.01900000000001</v>
      </c>
      <c r="E1508" s="31">
        <v>1</v>
      </c>
    </row>
    <row r="1509" spans="1:5" x14ac:dyDescent="0.2">
      <c r="A1509" s="31" t="str">
        <f>EtabsPMMCombo!$A1509&amp;EtabsPMMCombo!$B1509</f>
        <v>25FC97</v>
      </c>
      <c r="B1509" s="31">
        <f>-EtabsPMMCombo!$E1509</f>
        <v>53.233020000000003</v>
      </c>
      <c r="C1509" s="31">
        <f>ABS(EtabsPMMCombo!$I1509)</f>
        <v>6.1305009999999998</v>
      </c>
      <c r="D1509" s="31">
        <f>ABS(EtabsPMMCombo!$J1509)</f>
        <v>39.830030000000001</v>
      </c>
      <c r="E1509" s="31">
        <v>1</v>
      </c>
    </row>
    <row r="1510" spans="1:5" x14ac:dyDescent="0.2">
      <c r="A1510" s="31" t="str">
        <f>EtabsPMMCombo!$A1510&amp;EtabsPMMCombo!$B1510</f>
        <v>25FC97</v>
      </c>
      <c r="B1510" s="31">
        <f>-EtabsPMMCombo!$E1510</f>
        <v>50.27214</v>
      </c>
      <c r="C1510" s="31">
        <f>ABS(EtabsPMMCombo!$I1510)</f>
        <v>91.060890000000001</v>
      </c>
      <c r="D1510" s="31">
        <f>ABS(EtabsPMMCombo!$J1510)</f>
        <v>44.225050000000003</v>
      </c>
      <c r="E1510" s="31">
        <v>1</v>
      </c>
    </row>
    <row r="1511" spans="1:5" x14ac:dyDescent="0.2">
      <c r="A1511" s="31" t="str">
        <f>EtabsPMMCombo!$A1511&amp;EtabsPMMCombo!$B1511</f>
        <v>25FC97</v>
      </c>
      <c r="B1511" s="31">
        <f>-EtabsPMMCombo!$E1511</f>
        <v>515.85119999999995</v>
      </c>
      <c r="C1511" s="31">
        <f>ABS(EtabsPMMCombo!$I1511)</f>
        <v>98.453059999999994</v>
      </c>
      <c r="D1511" s="31">
        <f>ABS(EtabsPMMCombo!$J1511)</f>
        <v>85.610119999999995</v>
      </c>
      <c r="E1511" s="31">
        <v>2</v>
      </c>
    </row>
    <row r="1512" spans="1:5" x14ac:dyDescent="0.2">
      <c r="A1512" s="31" t="str">
        <f>EtabsPMMCombo!$A1512&amp;EtabsPMMCombo!$B1512</f>
        <v>25FC97</v>
      </c>
      <c r="B1512" s="31">
        <f>-EtabsPMMCombo!$E1512</f>
        <v>511.54660000000001</v>
      </c>
      <c r="C1512" s="31">
        <f>ABS(EtabsPMMCombo!$I1512)</f>
        <v>21.159649999999999</v>
      </c>
      <c r="D1512" s="31">
        <f>ABS(EtabsPMMCombo!$J1512)</f>
        <v>21.897030000000001</v>
      </c>
      <c r="E1512" s="31">
        <v>1</v>
      </c>
    </row>
    <row r="1513" spans="1:5" x14ac:dyDescent="0.2">
      <c r="A1513" s="31" t="str">
        <f>EtabsPMMCombo!$A1513&amp;EtabsPMMCombo!$B1513</f>
        <v>25FC97</v>
      </c>
      <c r="B1513" s="31">
        <f>-EtabsPMMCombo!$E1513</f>
        <v>507.24200000000002</v>
      </c>
      <c r="C1513" s="31">
        <f>ABS(EtabsPMMCombo!$I1513)</f>
        <v>76.953379999999996</v>
      </c>
      <c r="D1513" s="31">
        <f>ABS(EtabsPMMCombo!$J1513)</f>
        <v>48.800049999999999</v>
      </c>
      <c r="E1513" s="31">
        <v>1</v>
      </c>
    </row>
    <row r="1514" spans="1:5" x14ac:dyDescent="0.2">
      <c r="A1514" s="31" t="str">
        <f>EtabsPMMCombo!$A1514&amp;EtabsPMMCombo!$B1514</f>
        <v>24FC97</v>
      </c>
      <c r="B1514" s="31">
        <f>-EtabsPMMCombo!$E1514</f>
        <v>69.660030000000006</v>
      </c>
      <c r="C1514" s="31">
        <f>ABS(EtabsPMMCombo!$I1514)</f>
        <v>62.76285</v>
      </c>
      <c r="D1514" s="31">
        <f>ABS(EtabsPMMCombo!$J1514)</f>
        <v>86.755930000000006</v>
      </c>
      <c r="E1514" s="31">
        <v>1</v>
      </c>
    </row>
    <row r="1515" spans="1:5" x14ac:dyDescent="0.2">
      <c r="A1515" s="31" t="str">
        <f>EtabsPMMCombo!$A1515&amp;EtabsPMMCombo!$B1515</f>
        <v>24FC97</v>
      </c>
      <c r="B1515" s="31">
        <f>-EtabsPMMCombo!$E1515</f>
        <v>66.699150000000003</v>
      </c>
      <c r="C1515" s="31">
        <f>ABS(EtabsPMMCombo!$I1515)</f>
        <v>18.915620000000001</v>
      </c>
      <c r="D1515" s="31">
        <f>ABS(EtabsPMMCombo!$J1515)</f>
        <v>28.735379999999999</v>
      </c>
      <c r="E1515" s="31">
        <v>1</v>
      </c>
    </row>
    <row r="1516" spans="1:5" x14ac:dyDescent="0.2">
      <c r="A1516" s="31" t="str">
        <f>EtabsPMMCombo!$A1516&amp;EtabsPMMCombo!$B1516</f>
        <v>24FC97</v>
      </c>
      <c r="B1516" s="31">
        <f>-EtabsPMMCombo!$E1516</f>
        <v>63.738259999999997</v>
      </c>
      <c r="C1516" s="31">
        <f>ABS(EtabsPMMCombo!$I1516)</f>
        <v>123.3043</v>
      </c>
      <c r="D1516" s="31">
        <f>ABS(EtabsPMMCombo!$J1516)</f>
        <v>115.9914</v>
      </c>
      <c r="E1516" s="31">
        <v>2</v>
      </c>
    </row>
    <row r="1517" spans="1:5" x14ac:dyDescent="0.2">
      <c r="A1517" s="31" t="str">
        <f>EtabsPMMCombo!$A1517&amp;EtabsPMMCombo!$B1517</f>
        <v>24FC97</v>
      </c>
      <c r="B1517" s="31">
        <f>-EtabsPMMCombo!$E1517</f>
        <v>636.42560000000003</v>
      </c>
      <c r="C1517" s="31">
        <f>ABS(EtabsPMMCombo!$I1517)</f>
        <v>96.0441</v>
      </c>
      <c r="D1517" s="31">
        <f>ABS(EtabsPMMCombo!$J1517)</f>
        <v>61.865989999999996</v>
      </c>
      <c r="E1517" s="31">
        <v>1</v>
      </c>
    </row>
    <row r="1518" spans="1:5" x14ac:dyDescent="0.2">
      <c r="A1518" s="31" t="str">
        <f>EtabsPMMCombo!$A1518&amp;EtabsPMMCombo!$B1518</f>
        <v>24FC97</v>
      </c>
      <c r="B1518" s="31">
        <f>-EtabsPMMCombo!$E1518</f>
        <v>632.12099999999998</v>
      </c>
      <c r="C1518" s="31">
        <f>ABS(EtabsPMMCombo!$I1518)</f>
        <v>9.6122060000000005</v>
      </c>
      <c r="D1518" s="31">
        <f>ABS(EtabsPMMCombo!$J1518)</f>
        <v>41.518830000000001</v>
      </c>
      <c r="E1518" s="31">
        <v>1</v>
      </c>
    </row>
    <row r="1519" spans="1:5" x14ac:dyDescent="0.2">
      <c r="A1519" s="31" t="str">
        <f>EtabsPMMCombo!$A1519&amp;EtabsPMMCombo!$B1519</f>
        <v>24FC97</v>
      </c>
      <c r="B1519" s="31">
        <f>-EtabsPMMCombo!$E1519</f>
        <v>627.81650000000002</v>
      </c>
      <c r="C1519" s="31">
        <f>ABS(EtabsPMMCombo!$I1519)</f>
        <v>71.436909999999997</v>
      </c>
      <c r="D1519" s="31">
        <f>ABS(EtabsPMMCombo!$J1519)</f>
        <v>166.41990000000001</v>
      </c>
      <c r="E1519" s="31">
        <v>2</v>
      </c>
    </row>
    <row r="1520" spans="1:5" x14ac:dyDescent="0.2">
      <c r="A1520" s="31" t="str">
        <f>EtabsPMMCombo!$A1520&amp;EtabsPMMCombo!$B1520</f>
        <v>23FC97</v>
      </c>
      <c r="B1520" s="31">
        <f>-EtabsPMMCombo!$E1520</f>
        <v>67.006529999999998</v>
      </c>
      <c r="C1520" s="31">
        <f>ABS(EtabsPMMCombo!$I1520)</f>
        <v>80.962090000000003</v>
      </c>
      <c r="D1520" s="31">
        <f>ABS(EtabsPMMCombo!$J1520)</f>
        <v>148.08510000000001</v>
      </c>
      <c r="E1520" s="31">
        <v>2</v>
      </c>
    </row>
    <row r="1521" spans="1:5" x14ac:dyDescent="0.2">
      <c r="A1521" s="31" t="str">
        <f>EtabsPMMCombo!$A1521&amp;EtabsPMMCombo!$B1521</f>
        <v>23FC97</v>
      </c>
      <c r="B1521" s="31">
        <f>-EtabsPMMCombo!$E1521</f>
        <v>64.045649999999995</v>
      </c>
      <c r="C1521" s="31">
        <f>ABS(EtabsPMMCombo!$I1521)</f>
        <v>10.96297</v>
      </c>
      <c r="D1521" s="31">
        <f>ABS(EtabsPMMCombo!$J1521)</f>
        <v>53.657420000000002</v>
      </c>
      <c r="E1521" s="31">
        <v>1</v>
      </c>
    </row>
    <row r="1522" spans="1:5" x14ac:dyDescent="0.2">
      <c r="A1522" s="31" t="str">
        <f>EtabsPMMCombo!$A1522&amp;EtabsPMMCombo!$B1522</f>
        <v>23FC97</v>
      </c>
      <c r="B1522" s="31">
        <f>-EtabsPMMCombo!$E1522</f>
        <v>61.084769999999999</v>
      </c>
      <c r="C1522" s="31">
        <f>ABS(EtabsPMMCombo!$I1522)</f>
        <v>103.6416</v>
      </c>
      <c r="D1522" s="31">
        <f>ABS(EtabsPMMCombo!$J1522)</f>
        <v>43.170439999999999</v>
      </c>
      <c r="E1522" s="31">
        <v>1</v>
      </c>
    </row>
    <row r="1523" spans="1:5" x14ac:dyDescent="0.2">
      <c r="A1523" s="31" t="str">
        <f>EtabsPMMCombo!$A1523&amp;EtabsPMMCombo!$B1523</f>
        <v>23FC97</v>
      </c>
      <c r="B1523" s="31">
        <f>-EtabsPMMCombo!$E1523</f>
        <v>708.05319999999995</v>
      </c>
      <c r="C1523" s="31">
        <f>ABS(EtabsPMMCombo!$I1523)</f>
        <v>122.77119999999999</v>
      </c>
      <c r="D1523" s="31">
        <f>ABS(EtabsPMMCombo!$J1523)</f>
        <v>111.71720000000001</v>
      </c>
      <c r="E1523" s="31">
        <v>2</v>
      </c>
    </row>
    <row r="1524" spans="1:5" x14ac:dyDescent="0.2">
      <c r="A1524" s="31" t="str">
        <f>EtabsPMMCombo!$A1524&amp;EtabsPMMCombo!$B1524</f>
        <v>23FC97</v>
      </c>
      <c r="B1524" s="31">
        <f>-EtabsPMMCombo!$E1524</f>
        <v>703.74850000000004</v>
      </c>
      <c r="C1524" s="31">
        <f>ABS(EtabsPMMCombo!$I1524)</f>
        <v>23.048269999999999</v>
      </c>
      <c r="D1524" s="31">
        <f>ABS(EtabsPMMCombo!$J1524)</f>
        <v>35.686149999999998</v>
      </c>
      <c r="E1524" s="31">
        <v>1</v>
      </c>
    </row>
    <row r="1525" spans="1:5" x14ac:dyDescent="0.2">
      <c r="A1525" s="31" t="str">
        <f>EtabsPMMCombo!$A1525&amp;EtabsPMMCombo!$B1525</f>
        <v>23FC97</v>
      </c>
      <c r="B1525" s="31">
        <f>-EtabsPMMCombo!$E1525</f>
        <v>699.44399999999996</v>
      </c>
      <c r="C1525" s="31">
        <f>ABS(EtabsPMMCombo!$I1525)</f>
        <v>85.973590000000002</v>
      </c>
      <c r="D1525" s="31">
        <f>ABS(EtabsPMMCombo!$J1525)</f>
        <v>43.63964</v>
      </c>
      <c r="E1525" s="31">
        <v>1</v>
      </c>
    </row>
    <row r="1526" spans="1:5" x14ac:dyDescent="0.2">
      <c r="A1526" s="31" t="str">
        <f>EtabsPMMCombo!$A1526&amp;EtabsPMMCombo!$B1526</f>
        <v>22FC97</v>
      </c>
      <c r="B1526" s="31">
        <f>-EtabsPMMCombo!$E1526</f>
        <v>74.381110000000007</v>
      </c>
      <c r="C1526" s="31">
        <f>ABS(EtabsPMMCombo!$I1526)</f>
        <v>77.787599999999998</v>
      </c>
      <c r="D1526" s="31">
        <f>ABS(EtabsPMMCombo!$J1526)</f>
        <v>122.6395</v>
      </c>
      <c r="E1526" s="31">
        <v>1</v>
      </c>
    </row>
    <row r="1527" spans="1:5" x14ac:dyDescent="0.2">
      <c r="A1527" s="31" t="str">
        <f>EtabsPMMCombo!$A1527&amp;EtabsPMMCombo!$B1527</f>
        <v>22FC97</v>
      </c>
      <c r="B1527" s="31">
        <f>-EtabsPMMCombo!$E1527</f>
        <v>71.420230000000004</v>
      </c>
      <c r="C1527" s="31">
        <f>ABS(EtabsPMMCombo!$I1527)</f>
        <v>20.563140000000001</v>
      </c>
      <c r="D1527" s="31">
        <f>ABS(EtabsPMMCombo!$J1527)</f>
        <v>26.79814</v>
      </c>
      <c r="E1527" s="31">
        <v>1</v>
      </c>
    </row>
    <row r="1528" spans="1:5" x14ac:dyDescent="0.2">
      <c r="A1528" s="31" t="str">
        <f>EtabsPMMCombo!$A1528&amp;EtabsPMMCombo!$B1528</f>
        <v>22FC97</v>
      </c>
      <c r="B1528" s="31">
        <f>-EtabsPMMCombo!$E1528</f>
        <v>68.459339999999997</v>
      </c>
      <c r="C1528" s="31">
        <f>ABS(EtabsPMMCombo!$I1528)</f>
        <v>118.197</v>
      </c>
      <c r="D1528" s="31">
        <f>ABS(EtabsPMMCombo!$J1528)</f>
        <v>113.7209</v>
      </c>
      <c r="E1528" s="31">
        <v>2</v>
      </c>
    </row>
    <row r="1529" spans="1:5" x14ac:dyDescent="0.2">
      <c r="A1529" s="31" t="str">
        <f>EtabsPMMCombo!$A1529&amp;EtabsPMMCombo!$B1529</f>
        <v>22FC97</v>
      </c>
      <c r="B1529" s="31">
        <f>-EtabsPMMCombo!$E1529</f>
        <v>834.99850000000004</v>
      </c>
      <c r="C1529" s="31">
        <f>ABS(EtabsPMMCombo!$I1529)</f>
        <v>120.52209999999999</v>
      </c>
      <c r="D1529" s="31">
        <f>ABS(EtabsPMMCombo!$J1529)</f>
        <v>68.794290000000004</v>
      </c>
      <c r="E1529" s="31">
        <v>2</v>
      </c>
    </row>
    <row r="1530" spans="1:5" x14ac:dyDescent="0.2">
      <c r="A1530" s="31" t="str">
        <f>EtabsPMMCombo!$A1530&amp;EtabsPMMCombo!$B1530</f>
        <v>22FC97</v>
      </c>
      <c r="B1530" s="31">
        <f>-EtabsPMMCombo!$E1530</f>
        <v>830.69389999999999</v>
      </c>
      <c r="C1530" s="31">
        <f>ABS(EtabsPMMCombo!$I1530)</f>
        <v>16.779430000000001</v>
      </c>
      <c r="D1530" s="31">
        <f>ABS(EtabsPMMCombo!$J1530)</f>
        <v>21.965029999999999</v>
      </c>
      <c r="E1530" s="31">
        <v>1</v>
      </c>
    </row>
    <row r="1531" spans="1:5" x14ac:dyDescent="0.2">
      <c r="A1531" s="31" t="str">
        <f>EtabsPMMCombo!$A1531&amp;EtabsPMMCombo!$B1531</f>
        <v>22FC97</v>
      </c>
      <c r="B1531" s="31">
        <f>-EtabsPMMCombo!$E1531</f>
        <v>826.38930000000005</v>
      </c>
      <c r="C1531" s="31">
        <f>ABS(EtabsPMMCombo!$I1531)</f>
        <v>67.905889999999999</v>
      </c>
      <c r="D1531" s="31">
        <f>ABS(EtabsPMMCombo!$J1531)</f>
        <v>157.91380000000001</v>
      </c>
      <c r="E1531" s="31">
        <v>2</v>
      </c>
    </row>
    <row r="1532" spans="1:5" x14ac:dyDescent="0.2">
      <c r="A1532" s="31" t="str">
        <f>EtabsPMMCombo!$A1532&amp;EtabsPMMCombo!$B1532</f>
        <v>21FC97</v>
      </c>
      <c r="B1532" s="31">
        <f>-EtabsPMMCombo!$E1532</f>
        <v>78.35857</v>
      </c>
      <c r="C1532" s="31">
        <f>ABS(EtabsPMMCombo!$I1532)</f>
        <v>69.871979999999994</v>
      </c>
      <c r="D1532" s="31">
        <f>ABS(EtabsPMMCombo!$J1532)</f>
        <v>169.095</v>
      </c>
      <c r="E1532" s="31">
        <v>2</v>
      </c>
    </row>
    <row r="1533" spans="1:5" x14ac:dyDescent="0.2">
      <c r="A1533" s="31" t="str">
        <f>EtabsPMMCombo!$A1533&amp;EtabsPMMCombo!$B1533</f>
        <v>21FC97</v>
      </c>
      <c r="B1533" s="31">
        <f>-EtabsPMMCombo!$E1533</f>
        <v>74.775890000000004</v>
      </c>
      <c r="C1533" s="31">
        <f>ABS(EtabsPMMCombo!$I1533)</f>
        <v>16.168990000000001</v>
      </c>
      <c r="D1533" s="31">
        <f>ABS(EtabsPMMCombo!$J1533)</f>
        <v>54.792839999999998</v>
      </c>
      <c r="E1533" s="31">
        <v>1</v>
      </c>
    </row>
    <row r="1534" spans="1:5" x14ac:dyDescent="0.2">
      <c r="A1534" s="31" t="str">
        <f>EtabsPMMCombo!$A1534&amp;EtabsPMMCombo!$B1534</f>
        <v>21FC97</v>
      </c>
      <c r="B1534" s="31">
        <f>-EtabsPMMCombo!$E1534</f>
        <v>71.193219999999997</v>
      </c>
      <c r="C1534" s="31">
        <f>ABS(EtabsPMMCombo!$I1534)</f>
        <v>123.63509999999999</v>
      </c>
      <c r="D1534" s="31">
        <f>ABS(EtabsPMMCombo!$J1534)</f>
        <v>17.828610000000001</v>
      </c>
      <c r="E1534" s="31">
        <v>1</v>
      </c>
    </row>
    <row r="1535" spans="1:5" x14ac:dyDescent="0.2">
      <c r="A1535" s="31" t="str">
        <f>EtabsPMMCombo!$A1535&amp;EtabsPMMCombo!$B1535</f>
        <v>21FC97</v>
      </c>
      <c r="B1535" s="31">
        <f>-EtabsPMMCombo!$E1535</f>
        <v>964.38340000000005</v>
      </c>
      <c r="C1535" s="31">
        <f>ABS(EtabsPMMCombo!$I1535)</f>
        <v>134.22829999999999</v>
      </c>
      <c r="D1535" s="31">
        <f>ABS(EtabsPMMCombo!$J1535)</f>
        <v>112.3486</v>
      </c>
      <c r="E1535" s="31">
        <v>2</v>
      </c>
    </row>
    <row r="1536" spans="1:5" x14ac:dyDescent="0.2">
      <c r="A1536" s="31" t="str">
        <f>EtabsPMMCombo!$A1536&amp;EtabsPMMCombo!$B1536</f>
        <v>21FC97</v>
      </c>
      <c r="B1536" s="31">
        <f>-EtabsPMMCombo!$E1536</f>
        <v>959.17489999999998</v>
      </c>
      <c r="C1536" s="31">
        <f>ABS(EtabsPMMCombo!$I1536)</f>
        <v>27.684809999999999</v>
      </c>
      <c r="D1536" s="31">
        <f>ABS(EtabsPMMCombo!$J1536)</f>
        <v>49.791350000000001</v>
      </c>
      <c r="E1536" s="31">
        <v>1</v>
      </c>
    </row>
    <row r="1537" spans="1:5" x14ac:dyDescent="0.2">
      <c r="A1537" s="31" t="str">
        <f>EtabsPMMCombo!$A1537&amp;EtabsPMMCombo!$B1537</f>
        <v>21FC97</v>
      </c>
      <c r="B1537" s="31">
        <f>-EtabsPMMCombo!$E1537</f>
        <v>953.96630000000005</v>
      </c>
      <c r="C1537" s="31">
        <f>ABS(EtabsPMMCombo!$I1537)</f>
        <v>82.284559999999999</v>
      </c>
      <c r="D1537" s="31">
        <f>ABS(EtabsPMMCombo!$J1537)</f>
        <v>64.583219999999997</v>
      </c>
      <c r="E1537" s="31">
        <v>2</v>
      </c>
    </row>
    <row r="1538" spans="1:5" x14ac:dyDescent="0.2">
      <c r="A1538" s="31" t="str">
        <f>EtabsPMMCombo!$A1538&amp;EtabsPMMCombo!$B1538</f>
        <v>20FC97</v>
      </c>
      <c r="B1538" s="31">
        <f>-EtabsPMMCombo!$E1538</f>
        <v>83.256900000000002</v>
      </c>
      <c r="C1538" s="31">
        <f>ABS(EtabsPMMCombo!$I1538)</f>
        <v>94.925070000000005</v>
      </c>
      <c r="D1538" s="31">
        <f>ABS(EtabsPMMCombo!$J1538)</f>
        <v>117.3922</v>
      </c>
      <c r="E1538" s="31">
        <v>1</v>
      </c>
    </row>
    <row r="1539" spans="1:5" x14ac:dyDescent="0.2">
      <c r="A1539" s="31" t="str">
        <f>EtabsPMMCombo!$A1539&amp;EtabsPMMCombo!$B1539</f>
        <v>20FC97</v>
      </c>
      <c r="B1539" s="31">
        <f>-EtabsPMMCombo!$E1539</f>
        <v>80.296019999999999</v>
      </c>
      <c r="C1539" s="31">
        <f>ABS(EtabsPMMCombo!$I1539)</f>
        <v>25.089320000000001</v>
      </c>
      <c r="D1539" s="31">
        <f>ABS(EtabsPMMCombo!$J1539)</f>
        <v>20.005710000000001</v>
      </c>
      <c r="E1539" s="31">
        <v>1</v>
      </c>
    </row>
    <row r="1540" spans="1:5" x14ac:dyDescent="0.2">
      <c r="A1540" s="31" t="str">
        <f>EtabsPMMCombo!$A1540&amp;EtabsPMMCombo!$B1540</f>
        <v>20FC97</v>
      </c>
      <c r="B1540" s="31">
        <f>-EtabsPMMCombo!$E1540</f>
        <v>77.335139999999996</v>
      </c>
      <c r="C1540" s="31">
        <f>ABS(EtabsPMMCombo!$I1540)</f>
        <v>122.7675</v>
      </c>
      <c r="D1540" s="31">
        <f>ABS(EtabsPMMCombo!$J1540)</f>
        <v>116.40260000000001</v>
      </c>
      <c r="E1540" s="31">
        <v>2</v>
      </c>
    </row>
    <row r="1541" spans="1:5" x14ac:dyDescent="0.2">
      <c r="A1541" s="31" t="str">
        <f>EtabsPMMCombo!$A1541&amp;EtabsPMMCombo!$B1541</f>
        <v>20FC97</v>
      </c>
      <c r="B1541" s="31">
        <f>-EtabsPMMCombo!$E1541</f>
        <v>1094.944</v>
      </c>
      <c r="C1541" s="31">
        <f>ABS(EtabsPMMCombo!$I1541)</f>
        <v>121.2088</v>
      </c>
      <c r="D1541" s="31">
        <f>ABS(EtabsPMMCombo!$J1541)</f>
        <v>86.890309999999999</v>
      </c>
      <c r="E1541" s="31">
        <v>2</v>
      </c>
    </row>
    <row r="1542" spans="1:5" x14ac:dyDescent="0.2">
      <c r="A1542" s="31" t="str">
        <f>EtabsPMMCombo!$A1542&amp;EtabsPMMCombo!$B1542</f>
        <v>20FC97</v>
      </c>
      <c r="B1542" s="31">
        <f>-EtabsPMMCombo!$E1542</f>
        <v>1090.6389999999999</v>
      </c>
      <c r="C1542" s="31">
        <f>ABS(EtabsPMMCombo!$I1542)</f>
        <v>18.371670000000002</v>
      </c>
      <c r="D1542" s="31">
        <f>ABS(EtabsPMMCombo!$J1542)</f>
        <v>21.312010000000001</v>
      </c>
      <c r="E1542" s="31">
        <v>2</v>
      </c>
    </row>
    <row r="1543" spans="1:5" x14ac:dyDescent="0.2">
      <c r="A1543" s="31" t="str">
        <f>EtabsPMMCombo!$A1543&amp;EtabsPMMCombo!$B1543</f>
        <v>20FC97</v>
      </c>
      <c r="B1543" s="31">
        <f>-EtabsPMMCombo!$E1543</f>
        <v>1086.335</v>
      </c>
      <c r="C1543" s="31">
        <f>ABS(EtabsPMMCombo!$I1543)</f>
        <v>83.073520000000002</v>
      </c>
      <c r="D1543" s="31">
        <f>ABS(EtabsPMMCombo!$J1543)</f>
        <v>149.5121</v>
      </c>
      <c r="E1543" s="31">
        <v>2</v>
      </c>
    </row>
    <row r="1544" spans="1:5" x14ac:dyDescent="0.2">
      <c r="A1544" s="31" t="str">
        <f>EtabsPMMCombo!$A1544&amp;EtabsPMMCombo!$B1544</f>
        <v>19FC97</v>
      </c>
      <c r="B1544" s="31">
        <f>-EtabsPMMCombo!$E1544</f>
        <v>61.23021</v>
      </c>
      <c r="C1544" s="31">
        <f>ABS(EtabsPMMCombo!$I1544)</f>
        <v>110.325</v>
      </c>
      <c r="D1544" s="31">
        <f>ABS(EtabsPMMCombo!$J1544)</f>
        <v>178.72839999999999</v>
      </c>
      <c r="E1544" s="31">
        <v>2</v>
      </c>
    </row>
    <row r="1545" spans="1:5" x14ac:dyDescent="0.2">
      <c r="A1545" s="31" t="str">
        <f>EtabsPMMCombo!$A1545&amp;EtabsPMMCombo!$B1545</f>
        <v>19FC97</v>
      </c>
      <c r="B1545" s="31">
        <f>-EtabsPMMCombo!$E1545</f>
        <v>57.647539999999999</v>
      </c>
      <c r="C1545" s="31">
        <f>ABS(EtabsPMMCombo!$I1545)</f>
        <v>18.82103</v>
      </c>
      <c r="D1545" s="31">
        <f>ABS(EtabsPMMCombo!$J1545)</f>
        <v>49.674669999999999</v>
      </c>
      <c r="E1545" s="31">
        <v>1</v>
      </c>
    </row>
    <row r="1546" spans="1:5" x14ac:dyDescent="0.2">
      <c r="A1546" s="31" t="str">
        <f>EtabsPMMCombo!$A1546&amp;EtabsPMMCombo!$B1546</f>
        <v>19FC97</v>
      </c>
      <c r="B1546" s="31">
        <f>-EtabsPMMCombo!$E1546</f>
        <v>54.064880000000002</v>
      </c>
      <c r="C1546" s="31">
        <f>ABS(EtabsPMMCombo!$I1546)</f>
        <v>127.2373</v>
      </c>
      <c r="D1546" s="31">
        <f>ABS(EtabsPMMCombo!$J1546)</f>
        <v>54.83466</v>
      </c>
      <c r="E1546" s="31">
        <v>1</v>
      </c>
    </row>
    <row r="1547" spans="1:5" x14ac:dyDescent="0.2">
      <c r="A1547" s="31" t="str">
        <f>EtabsPMMCombo!$A1547&amp;EtabsPMMCombo!$B1547</f>
        <v>19FC97</v>
      </c>
      <c r="B1547" s="31">
        <f>-EtabsPMMCombo!$E1547</f>
        <v>1217.432</v>
      </c>
      <c r="C1547" s="31">
        <f>ABS(EtabsPMMCombo!$I1547)</f>
        <v>161.4624</v>
      </c>
      <c r="D1547" s="31">
        <f>ABS(EtabsPMMCombo!$J1547)</f>
        <v>121.7466</v>
      </c>
      <c r="E1547" s="31">
        <v>2</v>
      </c>
    </row>
    <row r="1548" spans="1:5" x14ac:dyDescent="0.2">
      <c r="A1548" s="31" t="str">
        <f>EtabsPMMCombo!$A1548&amp;EtabsPMMCombo!$B1548</f>
        <v>19FC97</v>
      </c>
      <c r="B1548" s="31">
        <f>-EtabsPMMCombo!$E1548</f>
        <v>1212.2239999999999</v>
      </c>
      <c r="C1548" s="31">
        <f>ABS(EtabsPMMCombo!$I1548)</f>
        <v>37.010750000000002</v>
      </c>
      <c r="D1548" s="31">
        <f>ABS(EtabsPMMCombo!$J1548)</f>
        <v>36.966940000000001</v>
      </c>
      <c r="E1548" s="31">
        <v>2</v>
      </c>
    </row>
    <row r="1549" spans="1:5" x14ac:dyDescent="0.2">
      <c r="A1549" s="31" t="str">
        <f>EtabsPMMCombo!$A1549&amp;EtabsPMMCombo!$B1549</f>
        <v>19FC97</v>
      </c>
      <c r="B1549" s="31">
        <f>-EtabsPMMCombo!$E1549</f>
        <v>1207.0150000000001</v>
      </c>
      <c r="C1549" s="31">
        <f>ABS(EtabsPMMCombo!$I1549)</f>
        <v>112.4345</v>
      </c>
      <c r="D1549" s="31">
        <f>ABS(EtabsPMMCombo!$J1549)</f>
        <v>86.432370000000006</v>
      </c>
      <c r="E1549" s="31">
        <v>2</v>
      </c>
    </row>
    <row r="1550" spans="1:5" x14ac:dyDescent="0.2">
      <c r="A1550" s="31" t="str">
        <f>EtabsPMMCombo!$A1550&amp;EtabsPMMCombo!$B1550</f>
        <v>18FC97</v>
      </c>
      <c r="B1550" s="31">
        <f>-EtabsPMMCombo!$E1550</f>
        <v>56.882480000000001</v>
      </c>
      <c r="C1550" s="31">
        <f>ABS(EtabsPMMCombo!$I1550)</f>
        <v>109.21339999999999</v>
      </c>
      <c r="D1550" s="31">
        <f>ABS(EtabsPMMCombo!$J1550)</f>
        <v>114.315</v>
      </c>
      <c r="E1550" s="31">
        <v>2</v>
      </c>
    </row>
    <row r="1551" spans="1:5" x14ac:dyDescent="0.2">
      <c r="A1551" s="31" t="str">
        <f>EtabsPMMCombo!$A1551&amp;EtabsPMMCombo!$B1551</f>
        <v>18FC97</v>
      </c>
      <c r="B1551" s="31">
        <f>-EtabsPMMCombo!$E1551</f>
        <v>53.299819999999997</v>
      </c>
      <c r="C1551" s="31">
        <f>ABS(EtabsPMMCombo!$I1551)</f>
        <v>33.235390000000002</v>
      </c>
      <c r="D1551" s="31">
        <f>ABS(EtabsPMMCombo!$J1551)</f>
        <v>41.277560000000001</v>
      </c>
      <c r="E1551" s="31">
        <v>1</v>
      </c>
    </row>
    <row r="1552" spans="1:5" x14ac:dyDescent="0.2">
      <c r="A1552" s="31" t="str">
        <f>EtabsPMMCombo!$A1552&amp;EtabsPMMCombo!$B1552</f>
        <v>18FC97</v>
      </c>
      <c r="B1552" s="31">
        <f>-EtabsPMMCombo!$E1552</f>
        <v>49.717140000000001</v>
      </c>
      <c r="C1552" s="31">
        <f>ABS(EtabsPMMCombo!$I1552)</f>
        <v>139.08009999999999</v>
      </c>
      <c r="D1552" s="31">
        <f>ABS(EtabsPMMCombo!$J1552)</f>
        <v>164.73670000000001</v>
      </c>
      <c r="E1552" s="31">
        <v>2</v>
      </c>
    </row>
    <row r="1553" spans="1:5" x14ac:dyDescent="0.2">
      <c r="A1553" s="31" t="str">
        <f>EtabsPMMCombo!$A1553&amp;EtabsPMMCombo!$B1553</f>
        <v>18FC97</v>
      </c>
      <c r="B1553" s="31">
        <f>-EtabsPMMCombo!$E1553</f>
        <v>1360.7760000000001</v>
      </c>
      <c r="C1553" s="31">
        <f>ABS(EtabsPMMCombo!$I1553)</f>
        <v>144.79060000000001</v>
      </c>
      <c r="D1553" s="31">
        <f>ABS(EtabsPMMCombo!$J1553)</f>
        <v>92.414630000000002</v>
      </c>
      <c r="E1553" s="31">
        <v>2</v>
      </c>
    </row>
    <row r="1554" spans="1:5" x14ac:dyDescent="0.2">
      <c r="A1554" s="31" t="str">
        <f>EtabsPMMCombo!$A1554&amp;EtabsPMMCombo!$B1554</f>
        <v>18FC97</v>
      </c>
      <c r="B1554" s="31">
        <f>-EtabsPMMCombo!$E1554</f>
        <v>1355.567</v>
      </c>
      <c r="C1554" s="31">
        <f>ABS(EtabsPMMCombo!$I1554)</f>
        <v>27.125869999999999</v>
      </c>
      <c r="D1554" s="31">
        <f>ABS(EtabsPMMCombo!$J1554)</f>
        <v>54.443280000000001</v>
      </c>
      <c r="E1554" s="31">
        <v>2</v>
      </c>
    </row>
    <row r="1555" spans="1:5" x14ac:dyDescent="0.2">
      <c r="A1555" s="31" t="str">
        <f>EtabsPMMCombo!$A1555&amp;EtabsPMMCombo!$B1555</f>
        <v>18FC97</v>
      </c>
      <c r="B1555" s="31">
        <f>-EtabsPMMCombo!$E1555</f>
        <v>1350.3589999999999</v>
      </c>
      <c r="C1555" s="31">
        <f>ABS(EtabsPMMCombo!$I1555)</f>
        <v>91.30068</v>
      </c>
      <c r="D1555" s="31">
        <f>ABS(EtabsPMMCombo!$J1555)</f>
        <v>212.9325</v>
      </c>
      <c r="E1555" s="31">
        <v>2</v>
      </c>
    </row>
    <row r="1556" spans="1:5" x14ac:dyDescent="0.2">
      <c r="A1556" s="31" t="str">
        <f>EtabsPMMCombo!$A1556&amp;EtabsPMMCombo!$B1556</f>
        <v>17FC97</v>
      </c>
      <c r="B1556" s="31">
        <f>-EtabsPMMCombo!$E1556</f>
        <v>24.971219999999999</v>
      </c>
      <c r="C1556" s="31">
        <f>ABS(EtabsPMMCombo!$I1556)</f>
        <v>107.0921</v>
      </c>
      <c r="D1556" s="31">
        <f>ABS(EtabsPMMCombo!$J1556)</f>
        <v>186.24180000000001</v>
      </c>
      <c r="E1556" s="31">
        <v>2</v>
      </c>
    </row>
    <row r="1557" spans="1:5" x14ac:dyDescent="0.2">
      <c r="A1557" s="31" t="str">
        <f>EtabsPMMCombo!$A1557&amp;EtabsPMMCombo!$B1557</f>
        <v>17FC97</v>
      </c>
      <c r="B1557" s="31">
        <f>-EtabsPMMCombo!$E1557</f>
        <v>21.388549999999999</v>
      </c>
      <c r="C1557" s="31">
        <f>ABS(EtabsPMMCombo!$I1557)</f>
        <v>22.947600000000001</v>
      </c>
      <c r="D1557" s="31">
        <f>ABS(EtabsPMMCombo!$J1557)</f>
        <v>68.948120000000003</v>
      </c>
      <c r="E1557" s="31">
        <v>1</v>
      </c>
    </row>
    <row r="1558" spans="1:5" x14ac:dyDescent="0.2">
      <c r="A1558" s="31" t="str">
        <f>EtabsPMMCombo!$A1558&amp;EtabsPMMCombo!$B1558</f>
        <v>17FC97</v>
      </c>
      <c r="B1558" s="31">
        <f>-EtabsPMMCombo!$E1558</f>
        <v>17.805879999999998</v>
      </c>
      <c r="C1558" s="31">
        <f>ABS(EtabsPMMCombo!$I1558)</f>
        <v>123.2024</v>
      </c>
      <c r="D1558" s="31">
        <f>ABS(EtabsPMMCombo!$J1558)</f>
        <v>53.599730000000001</v>
      </c>
      <c r="E1558" s="31">
        <v>1</v>
      </c>
    </row>
    <row r="1559" spans="1:5" x14ac:dyDescent="0.2">
      <c r="A1559" s="31" t="str">
        <f>EtabsPMMCombo!$A1559&amp;EtabsPMMCombo!$B1559</f>
        <v>17FC97</v>
      </c>
      <c r="B1559" s="31">
        <f>-EtabsPMMCombo!$E1559</f>
        <v>1462.3330000000001</v>
      </c>
      <c r="C1559" s="31">
        <f>ABS(EtabsPMMCombo!$I1559)</f>
        <v>147.43170000000001</v>
      </c>
      <c r="D1559" s="31">
        <f>ABS(EtabsPMMCombo!$J1559)</f>
        <v>142.06049999999999</v>
      </c>
      <c r="E1559" s="31">
        <v>2</v>
      </c>
    </row>
    <row r="1560" spans="1:5" x14ac:dyDescent="0.2">
      <c r="A1560" s="31" t="str">
        <f>EtabsPMMCombo!$A1560&amp;EtabsPMMCombo!$B1560</f>
        <v>17FC97</v>
      </c>
      <c r="B1560" s="31">
        <f>-EtabsPMMCombo!$E1560</f>
        <v>1457.125</v>
      </c>
      <c r="C1560" s="31">
        <f>ABS(EtabsPMMCombo!$I1560)</f>
        <v>38.182450000000003</v>
      </c>
      <c r="D1560" s="31">
        <f>ABS(EtabsPMMCombo!$J1560)</f>
        <v>49.204990000000002</v>
      </c>
      <c r="E1560" s="31">
        <v>2</v>
      </c>
    </row>
    <row r="1561" spans="1:5" x14ac:dyDescent="0.2">
      <c r="A1561" s="31" t="str">
        <f>EtabsPMMCombo!$A1561&amp;EtabsPMMCombo!$B1561</f>
        <v>17FC97</v>
      </c>
      <c r="B1561" s="31">
        <f>-EtabsPMMCombo!$E1561</f>
        <v>1451.9159999999999</v>
      </c>
      <c r="C1561" s="31">
        <f>ABS(EtabsPMMCombo!$I1561)</f>
        <v>113.28870000000001</v>
      </c>
      <c r="D1561" s="31">
        <f>ABS(EtabsPMMCombo!$J1561)</f>
        <v>58.351570000000002</v>
      </c>
      <c r="E1561" s="31">
        <v>2</v>
      </c>
    </row>
    <row r="1562" spans="1:5" x14ac:dyDescent="0.2">
      <c r="A1562" s="31" t="str">
        <f>EtabsPMMCombo!$A1562&amp;EtabsPMMCombo!$B1562</f>
        <v>16FC97</v>
      </c>
      <c r="B1562" s="31">
        <f>-EtabsPMMCombo!$E1562</f>
        <v>15.61938</v>
      </c>
      <c r="C1562" s="31">
        <f>ABS(EtabsPMMCombo!$I1562)</f>
        <v>122.9455</v>
      </c>
      <c r="D1562" s="31">
        <f>ABS(EtabsPMMCombo!$J1562)</f>
        <v>136.8237</v>
      </c>
      <c r="E1562" s="31">
        <v>2</v>
      </c>
    </row>
    <row r="1563" spans="1:5" x14ac:dyDescent="0.2">
      <c r="A1563" s="31" t="str">
        <f>EtabsPMMCombo!$A1563&amp;EtabsPMMCombo!$B1563</f>
        <v>16FC97</v>
      </c>
      <c r="B1563" s="31">
        <f>-EtabsPMMCombo!$E1563</f>
        <v>12.036709999999999</v>
      </c>
      <c r="C1563" s="31">
        <f>ABS(EtabsPMMCombo!$I1563)</f>
        <v>35.190739999999998</v>
      </c>
      <c r="D1563" s="31">
        <f>ABS(EtabsPMMCombo!$J1563)</f>
        <v>32.894680000000001</v>
      </c>
      <c r="E1563" s="31">
        <v>1</v>
      </c>
    </row>
    <row r="1564" spans="1:5" x14ac:dyDescent="0.2">
      <c r="A1564" s="31" t="str">
        <f>EtabsPMMCombo!$A1564&amp;EtabsPMMCombo!$B1564</f>
        <v>16FC97</v>
      </c>
      <c r="B1564" s="31">
        <f>-EtabsPMMCombo!$E1564</f>
        <v>8.4540400000000009</v>
      </c>
      <c r="C1564" s="31">
        <f>ABS(EtabsPMMCombo!$I1564)</f>
        <v>153.83519999999999</v>
      </c>
      <c r="D1564" s="31">
        <f>ABS(EtabsPMMCombo!$J1564)</f>
        <v>161.5342</v>
      </c>
      <c r="E1564" s="31">
        <v>2</v>
      </c>
    </row>
    <row r="1565" spans="1:5" x14ac:dyDescent="0.2">
      <c r="A1565" s="31" t="str">
        <f>EtabsPMMCombo!$A1565&amp;EtabsPMMCombo!$B1565</f>
        <v>16FC97</v>
      </c>
      <c r="B1565" s="31">
        <f>-EtabsPMMCombo!$E1565</f>
        <v>1605.5740000000001</v>
      </c>
      <c r="C1565" s="31">
        <f>ABS(EtabsPMMCombo!$I1565)</f>
        <v>151.24</v>
      </c>
      <c r="D1565" s="31">
        <f>ABS(EtabsPMMCombo!$J1565)</f>
        <v>109.7722</v>
      </c>
      <c r="E1565" s="31">
        <v>2</v>
      </c>
    </row>
    <row r="1566" spans="1:5" x14ac:dyDescent="0.2">
      <c r="A1566" s="31" t="str">
        <f>EtabsPMMCombo!$A1566&amp;EtabsPMMCombo!$B1566</f>
        <v>16FC97</v>
      </c>
      <c r="B1566" s="31">
        <f>-EtabsPMMCombo!$E1566</f>
        <v>1600.365</v>
      </c>
      <c r="C1566" s="31">
        <f>ABS(EtabsPMMCombo!$I1566)</f>
        <v>24.735230000000001</v>
      </c>
      <c r="D1566" s="31">
        <f>ABS(EtabsPMMCombo!$J1566)</f>
        <v>45.008240000000001</v>
      </c>
      <c r="E1566" s="31">
        <v>2</v>
      </c>
    </row>
    <row r="1567" spans="1:5" x14ac:dyDescent="0.2">
      <c r="A1567" s="31" t="str">
        <f>EtabsPMMCombo!$A1567&amp;EtabsPMMCombo!$B1567</f>
        <v>16FC97</v>
      </c>
      <c r="B1567" s="31">
        <f>-EtabsPMMCombo!$E1567</f>
        <v>1595.1569999999999</v>
      </c>
      <c r="C1567" s="31">
        <f>ABS(EtabsPMMCombo!$I1567)</f>
        <v>104.66249999999999</v>
      </c>
      <c r="D1567" s="31">
        <f>ABS(EtabsPMMCombo!$J1567)</f>
        <v>212.7749</v>
      </c>
      <c r="E1567" s="31">
        <v>2</v>
      </c>
    </row>
    <row r="1568" spans="1:5" x14ac:dyDescent="0.2">
      <c r="A1568" s="31" t="str">
        <f>EtabsPMMCombo!$A1568&amp;EtabsPMMCombo!$B1568</f>
        <v>15FC97</v>
      </c>
      <c r="B1568" s="31">
        <f>-EtabsPMMCombo!$E1568</f>
        <v>-23.7499</v>
      </c>
      <c r="C1568" s="31">
        <f>ABS(EtabsPMMCombo!$I1568)</f>
        <v>130.53370000000001</v>
      </c>
      <c r="D1568" s="31">
        <f>ABS(EtabsPMMCombo!$J1568)</f>
        <v>188.75139999999999</v>
      </c>
      <c r="E1568" s="31">
        <v>2</v>
      </c>
    </row>
    <row r="1569" spans="1:5" x14ac:dyDescent="0.2">
      <c r="A1569" s="31" t="str">
        <f>EtabsPMMCombo!$A1569&amp;EtabsPMMCombo!$B1569</f>
        <v>15FC97</v>
      </c>
      <c r="B1569" s="31">
        <f>-EtabsPMMCombo!$E1569</f>
        <v>-27.33257</v>
      </c>
      <c r="C1569" s="31">
        <f>ABS(EtabsPMMCombo!$I1569)</f>
        <v>24.9145</v>
      </c>
      <c r="D1569" s="31">
        <f>ABS(EtabsPMMCombo!$J1569)</f>
        <v>77.041690000000003</v>
      </c>
      <c r="E1569" s="31">
        <v>1</v>
      </c>
    </row>
    <row r="1570" spans="1:5" x14ac:dyDescent="0.2">
      <c r="A1570" s="31" t="str">
        <f>EtabsPMMCombo!$A1570&amp;EtabsPMMCombo!$B1570</f>
        <v>15FC97</v>
      </c>
      <c r="B1570" s="31">
        <f>-EtabsPMMCombo!$E1570</f>
        <v>-30.915240000000001</v>
      </c>
      <c r="C1570" s="31">
        <f>ABS(EtabsPMMCombo!$I1570)</f>
        <v>124.82259999999999</v>
      </c>
      <c r="D1570" s="31">
        <f>ABS(EtabsPMMCombo!$J1570)</f>
        <v>45.235059999999997</v>
      </c>
      <c r="E1570" s="31">
        <v>1</v>
      </c>
    </row>
    <row r="1571" spans="1:5" x14ac:dyDescent="0.2">
      <c r="A1571" s="31" t="str">
        <f>EtabsPMMCombo!$A1571&amp;EtabsPMMCombo!$B1571</f>
        <v>15FC97</v>
      </c>
      <c r="B1571" s="31">
        <f>-EtabsPMMCombo!$E1571</f>
        <v>1714.64</v>
      </c>
      <c r="C1571" s="31">
        <f>ABS(EtabsPMMCombo!$I1571)</f>
        <v>167.42490000000001</v>
      </c>
      <c r="D1571" s="31">
        <f>ABS(EtabsPMMCombo!$J1571)</f>
        <v>150.99260000000001</v>
      </c>
      <c r="E1571" s="31">
        <v>2</v>
      </c>
    </row>
    <row r="1572" spans="1:5" x14ac:dyDescent="0.2">
      <c r="A1572" s="31" t="str">
        <f>EtabsPMMCombo!$A1572&amp;EtabsPMMCombo!$B1572</f>
        <v>15FC97</v>
      </c>
      <c r="B1572" s="31">
        <f>-EtabsPMMCombo!$E1572</f>
        <v>1709.431</v>
      </c>
      <c r="C1572" s="31">
        <f>ABS(EtabsPMMCombo!$I1572)</f>
        <v>36.229979999999998</v>
      </c>
      <c r="D1572" s="31">
        <f>ABS(EtabsPMMCombo!$J1572)</f>
        <v>58.685029999999998</v>
      </c>
      <c r="E1572" s="31">
        <v>2</v>
      </c>
    </row>
    <row r="1573" spans="1:5" x14ac:dyDescent="0.2">
      <c r="A1573" s="31" t="str">
        <f>EtabsPMMCombo!$A1573&amp;EtabsPMMCombo!$B1573</f>
        <v>15FC97</v>
      </c>
      <c r="B1573" s="31">
        <f>-EtabsPMMCombo!$E1573</f>
        <v>1704.223</v>
      </c>
      <c r="C1573" s="31">
        <f>ABS(EtabsPMMCombo!$I1573)</f>
        <v>110.5253</v>
      </c>
      <c r="D1573" s="31">
        <f>ABS(EtabsPMMCombo!$J1573)</f>
        <v>46.34064</v>
      </c>
      <c r="E1573" s="31">
        <v>2</v>
      </c>
    </row>
    <row r="1574" spans="1:5" x14ac:dyDescent="0.2">
      <c r="A1574" s="31" t="str">
        <f>EtabsPMMCombo!$A1574&amp;EtabsPMMCombo!$B1574</f>
        <v>14FC97</v>
      </c>
      <c r="B1574" s="31">
        <f>-EtabsPMMCombo!$E1574</f>
        <v>-35.487220000000001</v>
      </c>
      <c r="C1574" s="31">
        <f>ABS(EtabsPMMCombo!$I1574)</f>
        <v>135.69120000000001</v>
      </c>
      <c r="D1574" s="31">
        <f>ABS(EtabsPMMCombo!$J1574)</f>
        <v>159.6155</v>
      </c>
      <c r="E1574" s="31">
        <v>2</v>
      </c>
    </row>
    <row r="1575" spans="1:5" x14ac:dyDescent="0.2">
      <c r="A1575" s="31" t="str">
        <f>EtabsPMMCombo!$A1575&amp;EtabsPMMCombo!$B1575</f>
        <v>14FC97</v>
      </c>
      <c r="B1575" s="31">
        <f>-EtabsPMMCombo!$E1575</f>
        <v>-39.069890000000001</v>
      </c>
      <c r="C1575" s="31">
        <f>ABS(EtabsPMMCombo!$I1575)</f>
        <v>31.826409999999999</v>
      </c>
      <c r="D1575" s="31">
        <f>ABS(EtabsPMMCombo!$J1575)</f>
        <v>40.302999999999997</v>
      </c>
      <c r="E1575" s="31">
        <v>1</v>
      </c>
    </row>
    <row r="1576" spans="1:5" x14ac:dyDescent="0.2">
      <c r="A1576" s="31" t="str">
        <f>EtabsPMMCombo!$A1576&amp;EtabsPMMCombo!$B1576</f>
        <v>14FC97</v>
      </c>
      <c r="B1576" s="31">
        <f>-EtabsPMMCombo!$E1576</f>
        <v>-42.652560000000001</v>
      </c>
      <c r="C1576" s="31">
        <f>ABS(EtabsPMMCombo!$I1576)</f>
        <v>139.2893</v>
      </c>
      <c r="D1576" s="31">
        <f>ABS(EtabsPMMCombo!$J1576)</f>
        <v>158.7158</v>
      </c>
      <c r="E1576" s="31">
        <v>2</v>
      </c>
    </row>
    <row r="1577" spans="1:5" x14ac:dyDescent="0.2">
      <c r="A1577" s="31" t="str">
        <f>EtabsPMMCombo!$A1577&amp;EtabsPMMCombo!$B1577</f>
        <v>14FC97</v>
      </c>
      <c r="B1577" s="31">
        <f>-EtabsPMMCombo!$E1577</f>
        <v>1860.06</v>
      </c>
      <c r="C1577" s="31">
        <f>ABS(EtabsPMMCombo!$I1577)</f>
        <v>179.66390000000001</v>
      </c>
      <c r="D1577" s="31">
        <f>ABS(EtabsPMMCombo!$J1577)</f>
        <v>97.57199</v>
      </c>
      <c r="E1577" s="31">
        <v>2</v>
      </c>
    </row>
    <row r="1578" spans="1:5" x14ac:dyDescent="0.2">
      <c r="A1578" s="31" t="str">
        <f>EtabsPMMCombo!$A1578&amp;EtabsPMMCombo!$B1578</f>
        <v>14FC97</v>
      </c>
      <c r="B1578" s="31">
        <f>-EtabsPMMCombo!$E1578</f>
        <v>1854.8520000000001</v>
      </c>
      <c r="C1578" s="31">
        <f>ABS(EtabsPMMCombo!$I1578)</f>
        <v>30.474409999999999</v>
      </c>
      <c r="D1578" s="31">
        <f>ABS(EtabsPMMCombo!$J1578)</f>
        <v>31.366540000000001</v>
      </c>
      <c r="E1578" s="31">
        <v>2</v>
      </c>
    </row>
    <row r="1579" spans="1:5" x14ac:dyDescent="0.2">
      <c r="A1579" s="31" t="str">
        <f>EtabsPMMCombo!$A1579&amp;EtabsPMMCombo!$B1579</f>
        <v>14FC97</v>
      </c>
      <c r="B1579" s="31">
        <f>-EtabsPMMCombo!$E1579</f>
        <v>1849.643</v>
      </c>
      <c r="C1579" s="31">
        <f>ABS(EtabsPMMCombo!$I1579)</f>
        <v>92.617329999999995</v>
      </c>
      <c r="D1579" s="31">
        <f>ABS(EtabsPMMCombo!$J1579)</f>
        <v>202.91800000000001</v>
      </c>
      <c r="E1579" s="31">
        <v>2</v>
      </c>
    </row>
    <row r="1580" spans="1:5" x14ac:dyDescent="0.2">
      <c r="A1580" s="31" t="str">
        <f>EtabsPMMCombo!$A1580&amp;EtabsPMMCombo!$B1580</f>
        <v>13FC97</v>
      </c>
      <c r="B1580" s="31">
        <f>-EtabsPMMCombo!$E1580</f>
        <v>-53.196980000000003</v>
      </c>
      <c r="C1580" s="31">
        <f>ABS(EtabsPMMCombo!$I1580)</f>
        <v>118.1431</v>
      </c>
      <c r="D1580" s="31">
        <f>ABS(EtabsPMMCombo!$J1580)</f>
        <v>193.12870000000001</v>
      </c>
      <c r="E1580" s="31">
        <v>2</v>
      </c>
    </row>
    <row r="1581" spans="1:5" x14ac:dyDescent="0.2">
      <c r="A1581" s="31" t="str">
        <f>EtabsPMMCombo!$A1581&amp;EtabsPMMCombo!$B1581</f>
        <v>13FC97</v>
      </c>
      <c r="B1581" s="31">
        <f>-EtabsPMMCombo!$E1581</f>
        <v>-56.779649999999997</v>
      </c>
      <c r="C1581" s="31">
        <f>ABS(EtabsPMMCombo!$I1581)</f>
        <v>28.207049999999999</v>
      </c>
      <c r="D1581" s="31">
        <f>ABS(EtabsPMMCombo!$J1581)</f>
        <v>65.201989999999995</v>
      </c>
      <c r="E1581" s="31">
        <v>1</v>
      </c>
    </row>
    <row r="1582" spans="1:5" x14ac:dyDescent="0.2">
      <c r="A1582" s="31" t="str">
        <f>EtabsPMMCombo!$A1582&amp;EtabsPMMCombo!$B1582</f>
        <v>13FC97</v>
      </c>
      <c r="B1582" s="31">
        <f>-EtabsPMMCombo!$E1582</f>
        <v>-60.362319999999997</v>
      </c>
      <c r="C1582" s="31">
        <f>ABS(EtabsPMMCombo!$I1582)</f>
        <v>129.64009999999999</v>
      </c>
      <c r="D1582" s="31">
        <f>ABS(EtabsPMMCombo!$J1582)</f>
        <v>30.839200000000002</v>
      </c>
      <c r="E1582" s="31">
        <v>1</v>
      </c>
    </row>
    <row r="1583" spans="1:5" x14ac:dyDescent="0.2">
      <c r="A1583" s="31" t="str">
        <f>EtabsPMMCombo!$A1583&amp;EtabsPMMCombo!$B1583</f>
        <v>13FC97</v>
      </c>
      <c r="B1583" s="31">
        <f>-EtabsPMMCombo!$E1583</f>
        <v>2008.1790000000001</v>
      </c>
      <c r="C1583" s="31">
        <f>ABS(EtabsPMMCombo!$I1583)</f>
        <v>169.83420000000001</v>
      </c>
      <c r="D1583" s="31">
        <f>ABS(EtabsPMMCombo!$J1583)</f>
        <v>141.756</v>
      </c>
      <c r="E1583" s="31">
        <v>2</v>
      </c>
    </row>
    <row r="1584" spans="1:5" x14ac:dyDescent="0.2">
      <c r="A1584" s="31" t="str">
        <f>EtabsPMMCombo!$A1584&amp;EtabsPMMCombo!$B1584</f>
        <v>13FC97</v>
      </c>
      <c r="B1584" s="31">
        <f>-EtabsPMMCombo!$E1584</f>
        <v>2002.97</v>
      </c>
      <c r="C1584" s="31">
        <f>ABS(EtabsPMMCombo!$I1584)</f>
        <v>36.213909999999998</v>
      </c>
      <c r="D1584" s="31">
        <f>ABS(EtabsPMMCombo!$J1584)</f>
        <v>61.588389999999997</v>
      </c>
      <c r="E1584" s="31">
        <v>2</v>
      </c>
    </row>
    <row r="1585" spans="1:5" x14ac:dyDescent="0.2">
      <c r="A1585" s="31" t="str">
        <f>EtabsPMMCombo!$A1585&amp;EtabsPMMCombo!$B1585</f>
        <v>13FC97</v>
      </c>
      <c r="B1585" s="31">
        <f>-EtabsPMMCombo!$E1585</f>
        <v>1997.7619999999999</v>
      </c>
      <c r="C1585" s="31">
        <f>ABS(EtabsPMMCombo!$I1585)</f>
        <v>93.93235</v>
      </c>
      <c r="D1585" s="31">
        <f>ABS(EtabsPMMCombo!$J1585)</f>
        <v>74.998369999999994</v>
      </c>
      <c r="E1585" s="31">
        <v>2</v>
      </c>
    </row>
    <row r="1586" spans="1:5" x14ac:dyDescent="0.2">
      <c r="A1586" s="31" t="str">
        <f>EtabsPMMCombo!$A1586&amp;EtabsPMMCombo!$B1586</f>
        <v>12FC97</v>
      </c>
      <c r="B1586" s="31">
        <f>-EtabsPMMCombo!$E1586</f>
        <v>-64.617800000000003</v>
      </c>
      <c r="C1586" s="31">
        <f>ABS(EtabsPMMCombo!$I1586)</f>
        <v>137.61089999999999</v>
      </c>
      <c r="D1586" s="31">
        <f>ABS(EtabsPMMCombo!$J1586)</f>
        <v>138.76439999999999</v>
      </c>
      <c r="E1586" s="31">
        <v>2</v>
      </c>
    </row>
    <row r="1587" spans="1:5" x14ac:dyDescent="0.2">
      <c r="A1587" s="31" t="str">
        <f>EtabsPMMCombo!$A1587&amp;EtabsPMMCombo!$B1587</f>
        <v>12FC97</v>
      </c>
      <c r="B1587" s="31">
        <f>-EtabsPMMCombo!$E1587</f>
        <v>-68.200460000000007</v>
      </c>
      <c r="C1587" s="31">
        <f>ABS(EtabsPMMCombo!$I1587)</f>
        <v>36.609780000000001</v>
      </c>
      <c r="D1587" s="31">
        <f>ABS(EtabsPMMCombo!$J1587)</f>
        <v>37.640050000000002</v>
      </c>
      <c r="E1587" s="31">
        <v>1</v>
      </c>
    </row>
    <row r="1588" spans="1:5" x14ac:dyDescent="0.2">
      <c r="A1588" s="31" t="str">
        <f>EtabsPMMCombo!$A1588&amp;EtabsPMMCombo!$B1588</f>
        <v>12FC97</v>
      </c>
      <c r="B1588" s="31">
        <f>-EtabsPMMCombo!$E1588</f>
        <v>-71.78313</v>
      </c>
      <c r="C1588" s="31">
        <f>ABS(EtabsPMMCombo!$I1588)</f>
        <v>143.23599999999999</v>
      </c>
      <c r="D1588" s="31">
        <f>ABS(EtabsPMMCombo!$J1588)</f>
        <v>163.9742</v>
      </c>
      <c r="E1588" s="31">
        <v>2</v>
      </c>
    </row>
    <row r="1589" spans="1:5" x14ac:dyDescent="0.2">
      <c r="A1589" s="31" t="str">
        <f>EtabsPMMCombo!$A1589&amp;EtabsPMMCombo!$B1589</f>
        <v>12FC97</v>
      </c>
      <c r="B1589" s="31">
        <f>-EtabsPMMCombo!$E1589</f>
        <v>2154.2249999999999</v>
      </c>
      <c r="C1589" s="31">
        <f>ABS(EtabsPMMCombo!$I1589)</f>
        <v>162.7286</v>
      </c>
      <c r="D1589" s="31">
        <f>ABS(EtabsPMMCombo!$J1589)</f>
        <v>104.33</v>
      </c>
      <c r="E1589" s="31">
        <v>2</v>
      </c>
    </row>
    <row r="1590" spans="1:5" x14ac:dyDescent="0.2">
      <c r="A1590" s="31" t="str">
        <f>EtabsPMMCombo!$A1590&amp;EtabsPMMCombo!$B1590</f>
        <v>12FC97</v>
      </c>
      <c r="B1590" s="31">
        <f>-EtabsPMMCombo!$E1590</f>
        <v>2149.0160000000001</v>
      </c>
      <c r="C1590" s="31">
        <f>ABS(EtabsPMMCombo!$I1590)</f>
        <v>28.115100000000002</v>
      </c>
      <c r="D1590" s="31">
        <f>ABS(EtabsPMMCombo!$J1590)</f>
        <v>38.819240000000001</v>
      </c>
      <c r="E1590" s="31">
        <v>2</v>
      </c>
    </row>
    <row r="1591" spans="1:5" x14ac:dyDescent="0.2">
      <c r="A1591" s="31" t="str">
        <f>EtabsPMMCombo!$A1591&amp;EtabsPMMCombo!$B1591</f>
        <v>12FC97</v>
      </c>
      <c r="B1591" s="31">
        <f>-EtabsPMMCombo!$E1591</f>
        <v>2143.8069999999998</v>
      </c>
      <c r="C1591" s="31">
        <f>ABS(EtabsPMMCombo!$I1591)</f>
        <v>101.1634</v>
      </c>
      <c r="D1591" s="31">
        <f>ABS(EtabsPMMCombo!$J1591)</f>
        <v>200.76220000000001</v>
      </c>
      <c r="E1591" s="31">
        <v>2</v>
      </c>
    </row>
    <row r="1592" spans="1:5" x14ac:dyDescent="0.2">
      <c r="A1592" s="31" t="str">
        <f>EtabsPMMCombo!$A1592&amp;EtabsPMMCombo!$B1592</f>
        <v>11FC97</v>
      </c>
      <c r="B1592" s="31">
        <f>-EtabsPMMCombo!$E1592</f>
        <v>-92.813329999999993</v>
      </c>
      <c r="C1592" s="31">
        <f>ABS(EtabsPMMCombo!$I1592)</f>
        <v>146.49209999999999</v>
      </c>
      <c r="D1592" s="31">
        <f>ABS(EtabsPMMCombo!$J1592)</f>
        <v>195.33150000000001</v>
      </c>
      <c r="E1592" s="31">
        <v>2</v>
      </c>
    </row>
    <row r="1593" spans="1:5" x14ac:dyDescent="0.2">
      <c r="A1593" s="31" t="str">
        <f>EtabsPMMCombo!$A1593&amp;EtabsPMMCombo!$B1593</f>
        <v>11FC97</v>
      </c>
      <c r="B1593" s="31">
        <f>-EtabsPMMCombo!$E1593</f>
        <v>-96.396000000000001</v>
      </c>
      <c r="C1593" s="31">
        <f>ABS(EtabsPMMCombo!$I1593)</f>
        <v>26.607759999999999</v>
      </c>
      <c r="D1593" s="31">
        <f>ABS(EtabsPMMCombo!$J1593)</f>
        <v>63.096179999999997</v>
      </c>
      <c r="E1593" s="31">
        <v>1</v>
      </c>
    </row>
    <row r="1594" spans="1:5" x14ac:dyDescent="0.2">
      <c r="A1594" s="31" t="str">
        <f>EtabsPMMCombo!$A1594&amp;EtabsPMMCombo!$B1594</f>
        <v>11FC97</v>
      </c>
      <c r="B1594" s="31">
        <f>-EtabsPMMCombo!$E1594</f>
        <v>-99.978679999999997</v>
      </c>
      <c r="C1594" s="31">
        <f>ABS(EtabsPMMCombo!$I1594)</f>
        <v>111.41800000000001</v>
      </c>
      <c r="D1594" s="31">
        <f>ABS(EtabsPMMCombo!$J1594)</f>
        <v>54.952260000000003</v>
      </c>
      <c r="E1594" s="31">
        <v>1</v>
      </c>
    </row>
    <row r="1595" spans="1:5" x14ac:dyDescent="0.2">
      <c r="A1595" s="31" t="str">
        <f>EtabsPMMCombo!$A1595&amp;EtabsPMMCombo!$B1595</f>
        <v>11FC97</v>
      </c>
      <c r="B1595" s="31">
        <f>-EtabsPMMCombo!$E1595</f>
        <v>2278.442</v>
      </c>
      <c r="C1595" s="31">
        <f>ABS(EtabsPMMCombo!$I1595)</f>
        <v>191.67740000000001</v>
      </c>
      <c r="D1595" s="31">
        <f>ABS(EtabsPMMCombo!$J1595)</f>
        <v>147.7876</v>
      </c>
      <c r="E1595" s="31">
        <v>2</v>
      </c>
    </row>
    <row r="1596" spans="1:5" x14ac:dyDescent="0.2">
      <c r="A1596" s="31" t="str">
        <f>EtabsPMMCombo!$A1596&amp;EtabsPMMCombo!$B1596</f>
        <v>11FC97</v>
      </c>
      <c r="B1596" s="31">
        <f>-EtabsPMMCombo!$E1596</f>
        <v>2273.2339999999999</v>
      </c>
      <c r="C1596" s="31">
        <f>ABS(EtabsPMMCombo!$I1596)</f>
        <v>44.220869999999998</v>
      </c>
      <c r="D1596" s="31">
        <f>ABS(EtabsPMMCombo!$J1596)</f>
        <v>51.063020000000002</v>
      </c>
      <c r="E1596" s="31">
        <v>2</v>
      </c>
    </row>
    <row r="1597" spans="1:5" x14ac:dyDescent="0.2">
      <c r="A1597" s="31" t="str">
        <f>EtabsPMMCombo!$A1597&amp;EtabsPMMCombo!$B1597</f>
        <v>11FC97</v>
      </c>
      <c r="B1597" s="31">
        <f>-EtabsPMMCombo!$E1597</f>
        <v>2268.0250000000001</v>
      </c>
      <c r="C1597" s="31">
        <f>ABS(EtabsPMMCombo!$I1597)</f>
        <v>101.38420000000001</v>
      </c>
      <c r="D1597" s="31">
        <f>ABS(EtabsPMMCombo!$J1597)</f>
        <v>78.480919999999998</v>
      </c>
      <c r="E1597" s="31">
        <v>2</v>
      </c>
    </row>
    <row r="1598" spans="1:5" x14ac:dyDescent="0.2">
      <c r="A1598" s="31" t="str">
        <f>EtabsPMMCombo!$A1598&amp;EtabsPMMCombo!$B1598</f>
        <v>10FC97</v>
      </c>
      <c r="B1598" s="31">
        <f>-EtabsPMMCombo!$E1598</f>
        <v>-102.5647</v>
      </c>
      <c r="C1598" s="31">
        <f>ABS(EtabsPMMCombo!$I1598)</f>
        <v>145.40710000000001</v>
      </c>
      <c r="D1598" s="31">
        <f>ABS(EtabsPMMCombo!$J1598)</f>
        <v>151.17580000000001</v>
      </c>
      <c r="E1598" s="31">
        <v>2</v>
      </c>
    </row>
    <row r="1599" spans="1:5" x14ac:dyDescent="0.2">
      <c r="A1599" s="31" t="str">
        <f>EtabsPMMCombo!$A1599&amp;EtabsPMMCombo!$B1599</f>
        <v>10FC97</v>
      </c>
      <c r="B1599" s="31">
        <f>-EtabsPMMCombo!$E1599</f>
        <v>-106.1474</v>
      </c>
      <c r="C1599" s="31">
        <f>ABS(EtabsPMMCombo!$I1599)</f>
        <v>38.661029999999997</v>
      </c>
      <c r="D1599" s="31">
        <f>ABS(EtabsPMMCombo!$J1599)</f>
        <v>26.574619999999999</v>
      </c>
      <c r="E1599" s="31">
        <v>1</v>
      </c>
    </row>
    <row r="1600" spans="1:5" x14ac:dyDescent="0.2">
      <c r="A1600" s="31" t="str">
        <f>EtabsPMMCombo!$A1600&amp;EtabsPMMCombo!$B1600</f>
        <v>10FC97</v>
      </c>
      <c r="B1600" s="31">
        <f>-EtabsPMMCombo!$E1600</f>
        <v>-109.73009999999999</v>
      </c>
      <c r="C1600" s="31">
        <f>ABS(EtabsPMMCombo!$I1600)</f>
        <v>120.937</v>
      </c>
      <c r="D1600" s="31">
        <f>ABS(EtabsPMMCombo!$J1600)</f>
        <v>168.3347</v>
      </c>
      <c r="E1600" s="31">
        <v>2</v>
      </c>
    </row>
    <row r="1601" spans="1:5" x14ac:dyDescent="0.2">
      <c r="A1601" s="31" t="str">
        <f>EtabsPMMCombo!$A1601&amp;EtabsPMMCombo!$B1601</f>
        <v>10FC97</v>
      </c>
      <c r="B1601" s="31">
        <f>-EtabsPMMCombo!$E1601</f>
        <v>2424.623</v>
      </c>
      <c r="C1601" s="31">
        <f>ABS(EtabsPMMCombo!$I1601)</f>
        <v>176.77199999999999</v>
      </c>
      <c r="D1601" s="31">
        <f>ABS(EtabsPMMCombo!$J1601)</f>
        <v>128.66970000000001</v>
      </c>
      <c r="E1601" s="31">
        <v>2</v>
      </c>
    </row>
    <row r="1602" spans="1:5" x14ac:dyDescent="0.2">
      <c r="A1602" s="31" t="str">
        <f>EtabsPMMCombo!$A1602&amp;EtabsPMMCombo!$B1602</f>
        <v>10FC97</v>
      </c>
      <c r="B1602" s="31">
        <f>-EtabsPMMCombo!$E1602</f>
        <v>2419.4140000000002</v>
      </c>
      <c r="C1602" s="31">
        <f>ABS(EtabsPMMCombo!$I1602)</f>
        <v>31.157769999999999</v>
      </c>
      <c r="D1602" s="31">
        <f>ABS(EtabsPMMCombo!$J1602)</f>
        <v>35.536729999999999</v>
      </c>
      <c r="E1602" s="31">
        <v>2</v>
      </c>
    </row>
    <row r="1603" spans="1:5" x14ac:dyDescent="0.2">
      <c r="A1603" s="31" t="str">
        <f>EtabsPMMCombo!$A1603&amp;EtabsPMMCombo!$B1603</f>
        <v>10FC97</v>
      </c>
      <c r="B1603" s="31">
        <f>-EtabsPMMCombo!$E1603</f>
        <v>2414.2060000000001</v>
      </c>
      <c r="C1603" s="31">
        <f>ABS(EtabsPMMCombo!$I1603)</f>
        <v>74.599379999999996</v>
      </c>
      <c r="D1603" s="31">
        <f>ABS(EtabsPMMCombo!$J1603)</f>
        <v>208.72470000000001</v>
      </c>
      <c r="E1603" s="31">
        <v>2</v>
      </c>
    </row>
    <row r="1604" spans="1:5" x14ac:dyDescent="0.2">
      <c r="A1604" s="31" t="str">
        <f>EtabsPMMCombo!$A1604&amp;EtabsPMMCombo!$B1604</f>
        <v>9FC97</v>
      </c>
      <c r="B1604" s="31">
        <f>-EtabsPMMCombo!$E1604</f>
        <v>-138.65440000000001</v>
      </c>
      <c r="C1604" s="31">
        <f>ABS(EtabsPMMCombo!$I1604)</f>
        <v>158.89940000000001</v>
      </c>
      <c r="D1604" s="31">
        <f>ABS(EtabsPMMCombo!$J1604)</f>
        <v>197.70249999999999</v>
      </c>
      <c r="E1604" s="31">
        <v>2</v>
      </c>
    </row>
    <row r="1605" spans="1:5" x14ac:dyDescent="0.2">
      <c r="A1605" s="31" t="str">
        <f>EtabsPMMCombo!$A1605&amp;EtabsPMMCombo!$B1605</f>
        <v>9FC97</v>
      </c>
      <c r="B1605" s="31">
        <f>-EtabsPMMCombo!$E1605</f>
        <v>-142.2371</v>
      </c>
      <c r="C1605" s="31">
        <f>ABS(EtabsPMMCombo!$I1605)</f>
        <v>39.78022</v>
      </c>
      <c r="D1605" s="31">
        <f>ABS(EtabsPMMCombo!$J1605)</f>
        <v>85.427189999999996</v>
      </c>
      <c r="E1605" s="31">
        <v>1</v>
      </c>
    </row>
    <row r="1606" spans="1:5" x14ac:dyDescent="0.2">
      <c r="A1606" s="31" t="str">
        <f>EtabsPMMCombo!$A1606&amp;EtabsPMMCombo!$B1606</f>
        <v>9FC97</v>
      </c>
      <c r="B1606" s="31">
        <f>-EtabsPMMCombo!$E1606</f>
        <v>-145.81970000000001</v>
      </c>
      <c r="C1606" s="31">
        <f>ABS(EtabsPMMCombo!$I1606)</f>
        <v>89.057149999999993</v>
      </c>
      <c r="D1606" s="31">
        <f>ABS(EtabsPMMCombo!$J1606)</f>
        <v>35.718069999999997</v>
      </c>
      <c r="E1606" s="31">
        <v>1</v>
      </c>
    </row>
    <row r="1607" spans="1:5" x14ac:dyDescent="0.2">
      <c r="A1607" s="31" t="str">
        <f>EtabsPMMCombo!$A1607&amp;EtabsPMMCombo!$B1607</f>
        <v>9FC97</v>
      </c>
      <c r="B1607" s="31">
        <f>-EtabsPMMCombo!$E1607</f>
        <v>2531.3789999999999</v>
      </c>
      <c r="C1607" s="31">
        <f>ABS(EtabsPMMCombo!$I1607)</f>
        <v>192.61070000000001</v>
      </c>
      <c r="D1607" s="31">
        <f>ABS(EtabsPMMCombo!$J1607)</f>
        <v>171.43389999999999</v>
      </c>
      <c r="E1607" s="31">
        <v>2</v>
      </c>
    </row>
    <row r="1608" spans="1:5" x14ac:dyDescent="0.2">
      <c r="A1608" s="31" t="str">
        <f>EtabsPMMCombo!$A1608&amp;EtabsPMMCombo!$B1608</f>
        <v>9FC97</v>
      </c>
      <c r="B1608" s="31">
        <f>-EtabsPMMCombo!$E1608</f>
        <v>2526.1709999999998</v>
      </c>
      <c r="C1608" s="31">
        <f>ABS(EtabsPMMCombo!$I1608)</f>
        <v>51.897300000000001</v>
      </c>
      <c r="D1608" s="31">
        <f>ABS(EtabsPMMCombo!$J1608)</f>
        <v>72.826710000000006</v>
      </c>
      <c r="E1608" s="31">
        <v>2</v>
      </c>
    </row>
    <row r="1609" spans="1:5" x14ac:dyDescent="0.2">
      <c r="A1609" s="31" t="str">
        <f>EtabsPMMCombo!$A1609&amp;EtabsPMMCombo!$B1609</f>
        <v>9FC97</v>
      </c>
      <c r="B1609" s="31">
        <f>-EtabsPMMCombo!$E1609</f>
        <v>2520.962</v>
      </c>
      <c r="C1609" s="31">
        <f>ABS(EtabsPMMCombo!$I1609)</f>
        <v>79.523700000000005</v>
      </c>
      <c r="D1609" s="31">
        <f>ABS(EtabsPMMCombo!$J1609)</f>
        <v>36.844169999999998</v>
      </c>
      <c r="E1609" s="31">
        <v>2</v>
      </c>
    </row>
    <row r="1610" spans="1:5" x14ac:dyDescent="0.2">
      <c r="A1610" s="31" t="str">
        <f>EtabsPMMCombo!$A1610&amp;EtabsPMMCombo!$B1610</f>
        <v>8FC97</v>
      </c>
      <c r="B1610" s="31">
        <f>-EtabsPMMCombo!$E1610</f>
        <v>-144.0515</v>
      </c>
      <c r="C1610" s="31">
        <f>ABS(EtabsPMMCombo!$I1610)</f>
        <v>255.62799999999999</v>
      </c>
      <c r="D1610" s="31">
        <f>ABS(EtabsPMMCombo!$J1610)</f>
        <v>366.41460000000001</v>
      </c>
      <c r="E1610" s="31">
        <v>2</v>
      </c>
    </row>
    <row r="1611" spans="1:5" x14ac:dyDescent="0.2">
      <c r="A1611" s="31" t="str">
        <f>EtabsPMMCombo!$A1611&amp;EtabsPMMCombo!$B1611</f>
        <v>8FC97</v>
      </c>
      <c r="B1611" s="31">
        <f>-EtabsPMMCombo!$E1611</f>
        <v>-147.63419999999999</v>
      </c>
      <c r="C1611" s="31">
        <f>ABS(EtabsPMMCombo!$I1611)</f>
        <v>120.9027</v>
      </c>
      <c r="D1611" s="31">
        <f>ABS(EtabsPMMCombo!$J1611)</f>
        <v>125.9777</v>
      </c>
      <c r="E1611" s="31">
        <v>1</v>
      </c>
    </row>
    <row r="1612" spans="1:5" x14ac:dyDescent="0.2">
      <c r="A1612" s="31" t="str">
        <f>EtabsPMMCombo!$A1612&amp;EtabsPMMCombo!$B1612</f>
        <v>8FC97</v>
      </c>
      <c r="B1612" s="31">
        <f>-EtabsPMMCombo!$E1612</f>
        <v>-151.21690000000001</v>
      </c>
      <c r="C1612" s="31">
        <f>ABS(EtabsPMMCombo!$I1612)</f>
        <v>69.728899999999996</v>
      </c>
      <c r="D1612" s="31">
        <f>ABS(EtabsPMMCombo!$J1612)</f>
        <v>81.713120000000004</v>
      </c>
      <c r="E1612" s="31">
        <v>1</v>
      </c>
    </row>
    <row r="1613" spans="1:5" x14ac:dyDescent="0.2">
      <c r="A1613" s="31" t="str">
        <f>EtabsPMMCombo!$A1613&amp;EtabsPMMCombo!$B1613</f>
        <v>8FC97</v>
      </c>
      <c r="B1613" s="31">
        <f>-EtabsPMMCombo!$E1613</f>
        <v>2669.2919999999999</v>
      </c>
      <c r="C1613" s="31">
        <f>ABS(EtabsPMMCombo!$I1613)</f>
        <v>299.25650000000002</v>
      </c>
      <c r="D1613" s="31">
        <f>ABS(EtabsPMMCombo!$J1613)</f>
        <v>287.59249999999997</v>
      </c>
      <c r="E1613" s="31">
        <v>3</v>
      </c>
    </row>
    <row r="1614" spans="1:5" x14ac:dyDescent="0.2">
      <c r="A1614" s="31" t="str">
        <f>EtabsPMMCombo!$A1614&amp;EtabsPMMCombo!$B1614</f>
        <v>8FC97</v>
      </c>
      <c r="B1614" s="31">
        <f>-EtabsPMMCombo!$E1614</f>
        <v>2664.0830000000001</v>
      </c>
      <c r="C1614" s="31">
        <f>ABS(EtabsPMMCombo!$I1614)</f>
        <v>118.99550000000001</v>
      </c>
      <c r="D1614" s="31">
        <f>ABS(EtabsPMMCombo!$J1614)</f>
        <v>104.6858</v>
      </c>
      <c r="E1614" s="31">
        <v>2</v>
      </c>
    </row>
    <row r="1615" spans="1:5" x14ac:dyDescent="0.2">
      <c r="A1615" s="31" t="str">
        <f>EtabsPMMCombo!$A1615&amp;EtabsPMMCombo!$B1615</f>
        <v>8FC97</v>
      </c>
      <c r="B1615" s="31">
        <f>-EtabsPMMCombo!$E1615</f>
        <v>2658.875</v>
      </c>
      <c r="C1615" s="31">
        <f>ABS(EtabsPMMCombo!$I1615)</f>
        <v>22.295259999999999</v>
      </c>
      <c r="D1615" s="31">
        <f>ABS(EtabsPMMCombo!$J1615)</f>
        <v>118.05589999999999</v>
      </c>
      <c r="E1615" s="31">
        <v>2</v>
      </c>
    </row>
    <row r="1616" spans="1:5" x14ac:dyDescent="0.2">
      <c r="A1616" s="31" t="str">
        <f>EtabsPMMCombo!$A1616&amp;EtabsPMMCombo!$B1616</f>
        <v>7FC97</v>
      </c>
      <c r="B1616" s="31">
        <f>-EtabsPMMCombo!$E1616</f>
        <v>-212.93109999999999</v>
      </c>
      <c r="C1616" s="31">
        <f>ABS(EtabsPMMCombo!$I1616)</f>
        <v>219.48050000000001</v>
      </c>
      <c r="D1616" s="31">
        <f>ABS(EtabsPMMCombo!$J1616)</f>
        <v>338.0598</v>
      </c>
      <c r="E1616" s="31">
        <v>2</v>
      </c>
    </row>
    <row r="1617" spans="1:5" x14ac:dyDescent="0.2">
      <c r="A1617" s="31" t="str">
        <f>EtabsPMMCombo!$A1617&amp;EtabsPMMCombo!$B1617</f>
        <v>7FC97</v>
      </c>
      <c r="B1617" s="31">
        <f>-EtabsPMMCombo!$E1617</f>
        <v>-217.40940000000001</v>
      </c>
      <c r="C1617" s="31">
        <f>ABS(EtabsPMMCombo!$I1617)</f>
        <v>21.798210000000001</v>
      </c>
      <c r="D1617" s="31">
        <f>ABS(EtabsPMMCombo!$J1617)</f>
        <v>34.664589999999997</v>
      </c>
      <c r="E1617" s="31">
        <v>1</v>
      </c>
    </row>
    <row r="1618" spans="1:5" x14ac:dyDescent="0.2">
      <c r="A1618" s="31" t="str">
        <f>EtabsPMMCombo!$A1618&amp;EtabsPMMCombo!$B1618</f>
        <v>7FC97</v>
      </c>
      <c r="B1618" s="31">
        <f>-EtabsPMMCombo!$E1618</f>
        <v>-221.8877</v>
      </c>
      <c r="C1618" s="31">
        <f>ABS(EtabsPMMCombo!$I1618)</f>
        <v>231.03630000000001</v>
      </c>
      <c r="D1618" s="31">
        <f>ABS(EtabsPMMCombo!$J1618)</f>
        <v>215.96469999999999</v>
      </c>
      <c r="E1618" s="31">
        <v>2</v>
      </c>
    </row>
    <row r="1619" spans="1:5" x14ac:dyDescent="0.2">
      <c r="A1619" s="31" t="str">
        <f>EtabsPMMCombo!$A1619&amp;EtabsPMMCombo!$B1619</f>
        <v>7FC97</v>
      </c>
      <c r="B1619" s="31">
        <f>-EtabsPMMCombo!$E1619</f>
        <v>2864.6790000000001</v>
      </c>
      <c r="C1619" s="31">
        <f>ABS(EtabsPMMCombo!$I1619)</f>
        <v>263.67660000000001</v>
      </c>
      <c r="D1619" s="31">
        <f>ABS(EtabsPMMCombo!$J1619)</f>
        <v>262.73579999999998</v>
      </c>
      <c r="E1619" s="31">
        <v>3</v>
      </c>
    </row>
    <row r="1620" spans="1:5" x14ac:dyDescent="0.2">
      <c r="A1620" s="31" t="str">
        <f>EtabsPMMCombo!$A1620&amp;EtabsPMMCombo!$B1620</f>
        <v>7FC97</v>
      </c>
      <c r="B1620" s="31">
        <f>-EtabsPMMCombo!$E1620</f>
        <v>2858.1680000000001</v>
      </c>
      <c r="C1620" s="31">
        <f>ABS(EtabsPMMCombo!$I1620)</f>
        <v>29.531590000000001</v>
      </c>
      <c r="D1620" s="31">
        <f>ABS(EtabsPMMCombo!$J1620)</f>
        <v>36.675609999999999</v>
      </c>
      <c r="E1620" s="31">
        <v>3</v>
      </c>
    </row>
    <row r="1621" spans="1:5" x14ac:dyDescent="0.2">
      <c r="A1621" s="31" t="str">
        <f>EtabsPMMCombo!$A1621&amp;EtabsPMMCombo!$B1621</f>
        <v>7FC97</v>
      </c>
      <c r="B1621" s="31">
        <f>-EtabsPMMCombo!$E1621</f>
        <v>2851.6579999999999</v>
      </c>
      <c r="C1621" s="31">
        <f>ABS(EtabsPMMCombo!$I1621)</f>
        <v>202.25020000000001</v>
      </c>
      <c r="D1621" s="31">
        <f>ABS(EtabsPMMCombo!$J1621)</f>
        <v>295.29599999999999</v>
      </c>
      <c r="E1621" s="31">
        <v>3</v>
      </c>
    </row>
    <row r="1622" spans="1:5" x14ac:dyDescent="0.2">
      <c r="A1622" s="31" t="str">
        <f>EtabsPMMCombo!$A1622&amp;EtabsPMMCombo!$B1622</f>
        <v>6FC97</v>
      </c>
      <c r="B1622" s="31">
        <f>-EtabsPMMCombo!$E1622</f>
        <v>-231.42779999999999</v>
      </c>
      <c r="C1622" s="31">
        <f>ABS(EtabsPMMCombo!$I1622)</f>
        <v>138.51390000000001</v>
      </c>
      <c r="D1622" s="31">
        <f>ABS(EtabsPMMCombo!$J1622)</f>
        <v>199.02449999999999</v>
      </c>
      <c r="E1622" s="31">
        <v>2</v>
      </c>
    </row>
    <row r="1623" spans="1:5" x14ac:dyDescent="0.2">
      <c r="A1623" s="31" t="str">
        <f>EtabsPMMCombo!$A1623&amp;EtabsPMMCombo!$B1623</f>
        <v>6FC97</v>
      </c>
      <c r="B1623" s="31">
        <f>-EtabsPMMCombo!$E1623</f>
        <v>-235.309</v>
      </c>
      <c r="C1623" s="31">
        <f>ABS(EtabsPMMCombo!$I1623)</f>
        <v>38.145960000000002</v>
      </c>
      <c r="D1623" s="31">
        <f>ABS(EtabsPMMCombo!$J1623)</f>
        <v>46.405079999999998</v>
      </c>
      <c r="E1623" s="31">
        <v>1</v>
      </c>
    </row>
    <row r="1624" spans="1:5" x14ac:dyDescent="0.2">
      <c r="A1624" s="31" t="str">
        <f>EtabsPMMCombo!$A1624&amp;EtabsPMMCombo!$B1624</f>
        <v>6FC97</v>
      </c>
      <c r="B1624" s="31">
        <f>-EtabsPMMCombo!$E1624</f>
        <v>-239.1902</v>
      </c>
      <c r="C1624" s="31">
        <f>ABS(EtabsPMMCombo!$I1624)</f>
        <v>107.5429</v>
      </c>
      <c r="D1624" s="31">
        <f>ABS(EtabsPMMCombo!$J1624)</f>
        <v>113.0818</v>
      </c>
      <c r="E1624" s="31">
        <v>1</v>
      </c>
    </row>
    <row r="1625" spans="1:5" x14ac:dyDescent="0.2">
      <c r="A1625" s="31" t="str">
        <f>EtabsPMMCombo!$A1625&amp;EtabsPMMCombo!$B1625</f>
        <v>6FC97</v>
      </c>
      <c r="B1625" s="31">
        <f>-EtabsPMMCombo!$E1625</f>
        <v>3017.0909999999999</v>
      </c>
      <c r="C1625" s="31">
        <f>ABS(EtabsPMMCombo!$I1625)</f>
        <v>177.8314</v>
      </c>
      <c r="D1625" s="31">
        <f>ABS(EtabsPMMCombo!$J1625)</f>
        <v>147.9554</v>
      </c>
      <c r="E1625" s="31">
        <v>3</v>
      </c>
    </row>
    <row r="1626" spans="1:5" x14ac:dyDescent="0.2">
      <c r="A1626" s="31" t="str">
        <f>EtabsPMMCombo!$A1626&amp;EtabsPMMCombo!$B1626</f>
        <v>6FC97</v>
      </c>
      <c r="B1626" s="31">
        <f>-EtabsPMMCombo!$E1626</f>
        <v>3011.4479999999999</v>
      </c>
      <c r="C1626" s="31">
        <f>ABS(EtabsPMMCombo!$I1626)</f>
        <v>38.369109999999999</v>
      </c>
      <c r="D1626" s="31">
        <f>ABS(EtabsPMMCombo!$J1626)</f>
        <v>39.56953</v>
      </c>
      <c r="E1626" s="31">
        <v>3</v>
      </c>
    </row>
    <row r="1627" spans="1:5" x14ac:dyDescent="0.2">
      <c r="A1627" s="31" t="str">
        <f>EtabsPMMCombo!$A1627&amp;EtabsPMMCombo!$B1627</f>
        <v>6FC97</v>
      </c>
      <c r="B1627" s="31">
        <f>-EtabsPMMCombo!$E1627</f>
        <v>3005.806</v>
      </c>
      <c r="C1627" s="31">
        <f>ABS(EtabsPMMCombo!$I1627)</f>
        <v>68.670460000000006</v>
      </c>
      <c r="D1627" s="31">
        <f>ABS(EtabsPMMCombo!$J1627)</f>
        <v>150.51929999999999</v>
      </c>
      <c r="E1627" s="31">
        <v>3</v>
      </c>
    </row>
    <row r="1628" spans="1:5" x14ac:dyDescent="0.2">
      <c r="A1628" s="31" t="str">
        <f>EtabsPMMCombo!$A1628&amp;EtabsPMMCombo!$B1628</f>
        <v>5FC97</v>
      </c>
      <c r="B1628" s="31">
        <f>-EtabsPMMCombo!$E1628</f>
        <v>-245.94229999999999</v>
      </c>
      <c r="C1628" s="31">
        <f>ABS(EtabsPMMCombo!$I1628)</f>
        <v>283.23559999999998</v>
      </c>
      <c r="D1628" s="31">
        <f>ABS(EtabsPMMCombo!$J1628)</f>
        <v>225.83150000000001</v>
      </c>
      <c r="E1628" s="31">
        <v>2</v>
      </c>
    </row>
    <row r="1629" spans="1:5" x14ac:dyDescent="0.2">
      <c r="A1629" s="31" t="str">
        <f>EtabsPMMCombo!$A1629&amp;EtabsPMMCombo!$B1629</f>
        <v>5FC97</v>
      </c>
      <c r="B1629" s="31">
        <f>-EtabsPMMCombo!$E1629</f>
        <v>-249.8235</v>
      </c>
      <c r="C1629" s="31">
        <f>ABS(EtabsPMMCombo!$I1629)</f>
        <v>110.34310000000001</v>
      </c>
      <c r="D1629" s="31">
        <f>ABS(EtabsPMMCombo!$J1629)</f>
        <v>31.238569999999999</v>
      </c>
      <c r="E1629" s="31">
        <v>1</v>
      </c>
    </row>
    <row r="1630" spans="1:5" x14ac:dyDescent="0.2">
      <c r="A1630" s="31" t="str">
        <f>EtabsPMMCombo!$A1630&amp;EtabsPMMCombo!$B1630</f>
        <v>5FC97</v>
      </c>
      <c r="B1630" s="31">
        <f>-EtabsPMMCombo!$E1630</f>
        <v>-253.70480000000001</v>
      </c>
      <c r="C1630" s="31">
        <f>ABS(EtabsPMMCombo!$I1630)</f>
        <v>98.580830000000006</v>
      </c>
      <c r="D1630" s="31">
        <f>ABS(EtabsPMMCombo!$J1630)</f>
        <v>119.9633</v>
      </c>
      <c r="E1630" s="31">
        <v>1</v>
      </c>
    </row>
    <row r="1631" spans="1:5" x14ac:dyDescent="0.2">
      <c r="A1631" s="31" t="str">
        <f>EtabsPMMCombo!$A1631&amp;EtabsPMMCombo!$B1631</f>
        <v>5FC97</v>
      </c>
      <c r="B1631" s="31">
        <f>-EtabsPMMCombo!$E1631</f>
        <v>3163.3809999999999</v>
      </c>
      <c r="C1631" s="31">
        <f>ABS(EtabsPMMCombo!$I1631)</f>
        <v>394.1105</v>
      </c>
      <c r="D1631" s="31">
        <f>ABS(EtabsPMMCombo!$J1631)</f>
        <v>174.04220000000001</v>
      </c>
      <c r="E1631" s="31">
        <v>4</v>
      </c>
    </row>
    <row r="1632" spans="1:5" x14ac:dyDescent="0.2">
      <c r="A1632" s="31" t="str">
        <f>EtabsPMMCombo!$A1632&amp;EtabsPMMCombo!$B1632</f>
        <v>5FC97</v>
      </c>
      <c r="B1632" s="31">
        <f>-EtabsPMMCombo!$E1632</f>
        <v>3157.739</v>
      </c>
      <c r="C1632" s="31">
        <f>ABS(EtabsPMMCombo!$I1632)</f>
        <v>154.25749999999999</v>
      </c>
      <c r="D1632" s="31">
        <f>ABS(EtabsPMMCombo!$J1632)</f>
        <v>30.816680000000002</v>
      </c>
      <c r="E1632" s="31">
        <v>3</v>
      </c>
    </row>
    <row r="1633" spans="1:5" x14ac:dyDescent="0.2">
      <c r="A1633" s="31" t="str">
        <f>EtabsPMMCombo!$A1633&amp;EtabsPMMCombo!$B1633</f>
        <v>5FC97</v>
      </c>
      <c r="B1633" s="31">
        <f>-EtabsPMMCombo!$E1633</f>
        <v>3152.096</v>
      </c>
      <c r="C1633" s="31">
        <f>ABS(EtabsPMMCombo!$I1633)</f>
        <v>75.268339999999995</v>
      </c>
      <c r="D1633" s="31">
        <f>ABS(EtabsPMMCombo!$J1633)</f>
        <v>170.91139999999999</v>
      </c>
      <c r="E1633" s="31">
        <v>3</v>
      </c>
    </row>
    <row r="1634" spans="1:5" x14ac:dyDescent="0.2">
      <c r="A1634" s="31" t="str">
        <f>EtabsPMMCombo!$A1634&amp;EtabsPMMCombo!$B1634</f>
        <v>4FC97</v>
      </c>
      <c r="B1634" s="31">
        <f>-EtabsPMMCombo!$E1634</f>
        <v>-129.43440000000001</v>
      </c>
      <c r="C1634" s="31">
        <f>ABS(EtabsPMMCombo!$I1634)</f>
        <v>293.22359999999998</v>
      </c>
      <c r="D1634" s="31">
        <f>ABS(EtabsPMMCombo!$J1634)</f>
        <v>212.4734</v>
      </c>
      <c r="E1634" s="31">
        <v>2</v>
      </c>
    </row>
    <row r="1635" spans="1:5" x14ac:dyDescent="0.2">
      <c r="A1635" s="31" t="str">
        <f>EtabsPMMCombo!$A1635&amp;EtabsPMMCombo!$B1635</f>
        <v>4FC97</v>
      </c>
      <c r="B1635" s="31">
        <f>-EtabsPMMCombo!$E1635</f>
        <v>-133.31559999999999</v>
      </c>
      <c r="C1635" s="31">
        <f>ABS(EtabsPMMCombo!$I1635)</f>
        <v>47.225000000000001</v>
      </c>
      <c r="D1635" s="31">
        <f>ABS(EtabsPMMCombo!$J1635)</f>
        <v>38.232660000000003</v>
      </c>
      <c r="E1635" s="31">
        <v>1</v>
      </c>
    </row>
    <row r="1636" spans="1:5" x14ac:dyDescent="0.2">
      <c r="A1636" s="31" t="str">
        <f>EtabsPMMCombo!$A1636&amp;EtabsPMMCombo!$B1636</f>
        <v>4FC97</v>
      </c>
      <c r="B1636" s="31">
        <f>-EtabsPMMCombo!$E1636</f>
        <v>-137.1968</v>
      </c>
      <c r="C1636" s="31">
        <f>ABS(EtabsPMMCombo!$I1636)</f>
        <v>291.72579999999999</v>
      </c>
      <c r="D1636" s="31">
        <f>ABS(EtabsPMMCombo!$J1636)</f>
        <v>94.953760000000003</v>
      </c>
      <c r="E1636" s="31">
        <v>2</v>
      </c>
    </row>
    <row r="1637" spans="1:5" x14ac:dyDescent="0.2">
      <c r="A1637" s="31" t="str">
        <f>EtabsPMMCombo!$A1637&amp;EtabsPMMCombo!$B1637</f>
        <v>4FC97</v>
      </c>
      <c r="B1637" s="31">
        <f>-EtabsPMMCombo!$E1637</f>
        <v>3194.395</v>
      </c>
      <c r="C1637" s="31">
        <f>ABS(EtabsPMMCombo!$I1637)</f>
        <v>391.92489999999998</v>
      </c>
      <c r="D1637" s="31">
        <f>ABS(EtabsPMMCombo!$J1637)</f>
        <v>157.0942</v>
      </c>
      <c r="E1637" s="31">
        <v>4</v>
      </c>
    </row>
    <row r="1638" spans="1:5" x14ac:dyDescent="0.2">
      <c r="A1638" s="31" t="str">
        <f>EtabsPMMCombo!$A1638&amp;EtabsPMMCombo!$B1638</f>
        <v>4FC97</v>
      </c>
      <c r="B1638" s="31">
        <f>-EtabsPMMCombo!$E1638</f>
        <v>3188.752</v>
      </c>
      <c r="C1638" s="31">
        <f>ABS(EtabsPMMCombo!$I1638)</f>
        <v>50.259419999999999</v>
      </c>
      <c r="D1638" s="31">
        <f>ABS(EtabsPMMCombo!$J1638)</f>
        <v>34.044589999999999</v>
      </c>
      <c r="E1638" s="31">
        <v>3</v>
      </c>
    </row>
    <row r="1639" spans="1:5" x14ac:dyDescent="0.2">
      <c r="A1639" s="31" t="str">
        <f>EtabsPMMCombo!$A1639&amp;EtabsPMMCombo!$B1639</f>
        <v>4FC97</v>
      </c>
      <c r="B1639" s="31">
        <f>-EtabsPMMCombo!$E1639</f>
        <v>3183.1089999999999</v>
      </c>
      <c r="C1639" s="31">
        <f>ABS(EtabsPMMCombo!$I1639)</f>
        <v>199.07400000000001</v>
      </c>
      <c r="D1639" s="31">
        <f>ABS(EtabsPMMCombo!$J1639)</f>
        <v>141.98349999999999</v>
      </c>
      <c r="E1639" s="31">
        <v>3</v>
      </c>
    </row>
    <row r="1640" spans="1:5" x14ac:dyDescent="0.2">
      <c r="A1640" s="31" t="str">
        <f>EtabsPMMCombo!$A1640&amp;EtabsPMMCombo!$B1640</f>
        <v>3FC97</v>
      </c>
      <c r="B1640" s="31">
        <f>-EtabsPMMCombo!$E1640</f>
        <v>-15.245710000000001</v>
      </c>
      <c r="C1640" s="31">
        <f>ABS(EtabsPMMCombo!$I1640)</f>
        <v>238.6199</v>
      </c>
      <c r="D1640" s="31">
        <f>ABS(EtabsPMMCombo!$J1640)</f>
        <v>168.75319999999999</v>
      </c>
      <c r="E1640" s="31">
        <v>2</v>
      </c>
    </row>
    <row r="1641" spans="1:5" x14ac:dyDescent="0.2">
      <c r="A1641" s="31" t="str">
        <f>EtabsPMMCombo!$A1641&amp;EtabsPMMCombo!$B1641</f>
        <v>3FC97</v>
      </c>
      <c r="B1641" s="31">
        <f>-EtabsPMMCombo!$E1641</f>
        <v>-19.126930000000002</v>
      </c>
      <c r="C1641" s="31">
        <f>ABS(EtabsPMMCombo!$I1641)</f>
        <v>38.071240000000003</v>
      </c>
      <c r="D1641" s="31">
        <f>ABS(EtabsPMMCombo!$J1641)</f>
        <v>19.506440000000001</v>
      </c>
      <c r="E1641" s="31">
        <v>1</v>
      </c>
    </row>
    <row r="1642" spans="1:5" x14ac:dyDescent="0.2">
      <c r="A1642" s="31" t="str">
        <f>EtabsPMMCombo!$A1642&amp;EtabsPMMCombo!$B1642</f>
        <v>3FC97</v>
      </c>
      <c r="B1642" s="31">
        <f>-EtabsPMMCombo!$E1642</f>
        <v>-23.00816</v>
      </c>
      <c r="C1642" s="31">
        <f>ABS(EtabsPMMCombo!$I1642)</f>
        <v>272.88720000000001</v>
      </c>
      <c r="D1642" s="31">
        <f>ABS(EtabsPMMCombo!$J1642)</f>
        <v>98.116500000000002</v>
      </c>
      <c r="E1642" s="31">
        <v>2</v>
      </c>
    </row>
    <row r="1643" spans="1:5" x14ac:dyDescent="0.2">
      <c r="A1643" s="31" t="str">
        <f>EtabsPMMCombo!$A1643&amp;EtabsPMMCombo!$B1643</f>
        <v>3FC97</v>
      </c>
      <c r="B1643" s="31">
        <f>-EtabsPMMCombo!$E1643</f>
        <v>3229.4810000000002</v>
      </c>
      <c r="C1643" s="31">
        <f>ABS(EtabsPMMCombo!$I1643)</f>
        <v>270.6277</v>
      </c>
      <c r="D1643" s="31">
        <f>ABS(EtabsPMMCombo!$J1643)</f>
        <v>123.1127</v>
      </c>
      <c r="E1643" s="31">
        <v>3</v>
      </c>
    </row>
    <row r="1644" spans="1:5" x14ac:dyDescent="0.2">
      <c r="A1644" s="31" t="str">
        <f>EtabsPMMCombo!$A1644&amp;EtabsPMMCombo!$B1644</f>
        <v>3FC97</v>
      </c>
      <c r="B1644" s="31">
        <f>-EtabsPMMCombo!$E1644</f>
        <v>3223.8389999999999</v>
      </c>
      <c r="C1644" s="31">
        <f>ABS(EtabsPMMCombo!$I1644)</f>
        <v>5.8007590000000002</v>
      </c>
      <c r="D1644" s="31">
        <f>ABS(EtabsPMMCombo!$J1644)</f>
        <v>17.912089999999999</v>
      </c>
      <c r="E1644" s="31">
        <v>3</v>
      </c>
    </row>
    <row r="1645" spans="1:5" x14ac:dyDescent="0.2">
      <c r="A1645" s="31" t="str">
        <f>EtabsPMMCombo!$A1645&amp;EtabsPMMCombo!$B1645</f>
        <v>3FC97</v>
      </c>
      <c r="B1645" s="31">
        <f>-EtabsPMMCombo!$E1645</f>
        <v>3218.1959999999999</v>
      </c>
      <c r="C1645" s="31">
        <f>ABS(EtabsPMMCombo!$I1645)</f>
        <v>176.55340000000001</v>
      </c>
      <c r="D1645" s="31">
        <f>ABS(EtabsPMMCombo!$J1645)</f>
        <v>140.57900000000001</v>
      </c>
      <c r="E1645" s="31">
        <v>3</v>
      </c>
    </row>
    <row r="1646" spans="1:5" x14ac:dyDescent="0.2">
      <c r="A1646" s="31" t="str">
        <f>EtabsPMMCombo!$A1646&amp;EtabsPMMCombo!$B1646</f>
        <v>2FC97</v>
      </c>
      <c r="B1646" s="31">
        <f>-EtabsPMMCombo!$E1646</f>
        <v>-63.170789999999997</v>
      </c>
      <c r="C1646" s="31">
        <f>ABS(EtabsPMMCombo!$I1646)</f>
        <v>272.09570000000002</v>
      </c>
      <c r="D1646" s="31">
        <f>ABS(EtabsPMMCombo!$J1646)</f>
        <v>222.6935</v>
      </c>
      <c r="E1646" s="31">
        <v>2</v>
      </c>
    </row>
    <row r="1647" spans="1:5" x14ac:dyDescent="0.2">
      <c r="A1647" s="31" t="str">
        <f>EtabsPMMCombo!$A1647&amp;EtabsPMMCombo!$B1647</f>
        <v>2FC97</v>
      </c>
      <c r="B1647" s="31">
        <f>-EtabsPMMCombo!$E1647</f>
        <v>-68.544790000000006</v>
      </c>
      <c r="C1647" s="31">
        <f>ABS(EtabsPMMCombo!$I1647)</f>
        <v>95.487530000000007</v>
      </c>
      <c r="D1647" s="31">
        <f>ABS(EtabsPMMCombo!$J1647)</f>
        <v>70.833470000000005</v>
      </c>
      <c r="E1647" s="31">
        <v>1</v>
      </c>
    </row>
    <row r="1648" spans="1:5" x14ac:dyDescent="0.2">
      <c r="A1648" s="31" t="str">
        <f>EtabsPMMCombo!$A1648&amp;EtabsPMMCombo!$B1648</f>
        <v>2FC97</v>
      </c>
      <c r="B1648" s="31">
        <f>-EtabsPMMCombo!$E1648</f>
        <v>-73.918800000000005</v>
      </c>
      <c r="C1648" s="31">
        <f>ABS(EtabsPMMCombo!$I1648)</f>
        <v>103.2248</v>
      </c>
      <c r="D1648" s="31">
        <f>ABS(EtabsPMMCombo!$J1648)</f>
        <v>62.510939999999998</v>
      </c>
      <c r="E1648" s="31">
        <v>1</v>
      </c>
    </row>
    <row r="1649" spans="1:5" x14ac:dyDescent="0.2">
      <c r="A1649" s="31" t="str">
        <f>EtabsPMMCombo!$A1649&amp;EtabsPMMCombo!$B1649</f>
        <v>2FC97</v>
      </c>
      <c r="B1649" s="31">
        <f>-EtabsPMMCombo!$E1649</f>
        <v>3386.297</v>
      </c>
      <c r="C1649" s="31">
        <f>ABS(EtabsPMMCombo!$I1649)</f>
        <v>298.5718</v>
      </c>
      <c r="D1649" s="31">
        <f>ABS(EtabsPMMCombo!$J1649)</f>
        <v>197.78749999999999</v>
      </c>
      <c r="E1649" s="31">
        <v>4</v>
      </c>
    </row>
    <row r="1650" spans="1:5" x14ac:dyDescent="0.2">
      <c r="A1650" s="31" t="str">
        <f>EtabsPMMCombo!$A1650&amp;EtabsPMMCombo!$B1650</f>
        <v>2FC97</v>
      </c>
      <c r="B1650" s="31">
        <f>-EtabsPMMCombo!$E1650</f>
        <v>3378.4839999999999</v>
      </c>
      <c r="C1650" s="31">
        <f>ABS(EtabsPMMCombo!$I1650)</f>
        <v>107.7483</v>
      </c>
      <c r="D1650" s="31">
        <f>ABS(EtabsPMMCombo!$J1650)</f>
        <v>69.561790000000002</v>
      </c>
      <c r="E1650" s="31">
        <v>3</v>
      </c>
    </row>
    <row r="1651" spans="1:5" x14ac:dyDescent="0.2">
      <c r="A1651" s="31" t="str">
        <f>EtabsPMMCombo!$A1651&amp;EtabsPMMCombo!$B1651</f>
        <v>2FC97</v>
      </c>
      <c r="B1651" s="31">
        <f>-EtabsPMMCombo!$E1651</f>
        <v>3370.672</v>
      </c>
      <c r="C1651" s="31">
        <f>ABS(EtabsPMMCombo!$I1651)</f>
        <v>101.1088</v>
      </c>
      <c r="D1651" s="31">
        <f>ABS(EtabsPMMCombo!$J1651)</f>
        <v>84.890420000000006</v>
      </c>
      <c r="E1651" s="31">
        <v>3</v>
      </c>
    </row>
    <row r="1652" spans="1:5" x14ac:dyDescent="0.2">
      <c r="A1652" s="31" t="str">
        <f>EtabsPMMCombo!$A1652&amp;EtabsPMMCombo!$B1652</f>
        <v>RFC98</v>
      </c>
      <c r="B1652" s="31">
        <f>-EtabsPMMCombo!$E1652</f>
        <v>11.21762</v>
      </c>
      <c r="C1652" s="31">
        <f>ABS(EtabsPMMCombo!$I1652)</f>
        <v>27.139900000000001</v>
      </c>
      <c r="D1652" s="31">
        <f>ABS(EtabsPMMCombo!$J1652)</f>
        <v>86.77225</v>
      </c>
      <c r="E1652" s="31">
        <v>1</v>
      </c>
    </row>
    <row r="1653" spans="1:5" x14ac:dyDescent="0.2">
      <c r="A1653" s="31" t="str">
        <f>EtabsPMMCombo!$A1653&amp;EtabsPMMCombo!$B1653</f>
        <v>RFC98</v>
      </c>
      <c r="B1653" s="31">
        <f>-EtabsPMMCombo!$E1653</f>
        <v>8.2567339999999998</v>
      </c>
      <c r="C1653" s="31">
        <f>ABS(EtabsPMMCombo!$I1653)</f>
        <v>13.87373</v>
      </c>
      <c r="D1653" s="31">
        <f>ABS(EtabsPMMCombo!$J1653)</f>
        <v>12.22522</v>
      </c>
      <c r="E1653" s="31">
        <v>1</v>
      </c>
    </row>
    <row r="1654" spans="1:5" x14ac:dyDescent="0.2">
      <c r="A1654" s="31" t="str">
        <f>EtabsPMMCombo!$A1654&amp;EtabsPMMCombo!$B1654</f>
        <v>RFC98</v>
      </c>
      <c r="B1654" s="31">
        <f>-EtabsPMMCombo!$E1654</f>
        <v>5.2958509999999999</v>
      </c>
      <c r="C1654" s="31">
        <f>ABS(EtabsPMMCombo!$I1654)</f>
        <v>122.03189999999999</v>
      </c>
      <c r="D1654" s="31">
        <f>ABS(EtabsPMMCombo!$J1654)</f>
        <v>16.294029999999999</v>
      </c>
      <c r="E1654" s="31">
        <v>1</v>
      </c>
    </row>
    <row r="1655" spans="1:5" x14ac:dyDescent="0.2">
      <c r="A1655" s="31" t="str">
        <f>EtabsPMMCombo!$A1655&amp;EtabsPMMCombo!$B1655</f>
        <v>RFC98</v>
      </c>
      <c r="B1655" s="31">
        <f>-EtabsPMMCombo!$E1655</f>
        <v>104.4157</v>
      </c>
      <c r="C1655" s="31">
        <f>ABS(EtabsPMMCombo!$I1655)</f>
        <v>100.7394</v>
      </c>
      <c r="D1655" s="31">
        <f>ABS(EtabsPMMCombo!$J1655)</f>
        <v>3.0496759999999999E-3</v>
      </c>
      <c r="E1655" s="31">
        <v>1</v>
      </c>
    </row>
    <row r="1656" spans="1:5" x14ac:dyDescent="0.2">
      <c r="A1656" s="31" t="str">
        <f>EtabsPMMCombo!$A1656&amp;EtabsPMMCombo!$B1656</f>
        <v>RFC98</v>
      </c>
      <c r="B1656" s="31">
        <f>-EtabsPMMCombo!$E1656</f>
        <v>100.11109999999999</v>
      </c>
      <c r="C1656" s="31">
        <f>ABS(EtabsPMMCombo!$I1656)</f>
        <v>17.21041</v>
      </c>
      <c r="D1656" s="31">
        <f>ABS(EtabsPMMCombo!$J1656)</f>
        <v>9.1923359999999992</v>
      </c>
      <c r="E1656" s="31">
        <v>1</v>
      </c>
    </row>
    <row r="1657" spans="1:5" x14ac:dyDescent="0.2">
      <c r="A1657" s="31" t="str">
        <f>EtabsPMMCombo!$A1657&amp;EtabsPMMCombo!$B1657</f>
        <v>RFC98</v>
      </c>
      <c r="B1657" s="31">
        <f>-EtabsPMMCombo!$E1657</f>
        <v>95.806529999999995</v>
      </c>
      <c r="C1657" s="31">
        <f>ABS(EtabsPMMCombo!$I1657)</f>
        <v>55.104550000000003</v>
      </c>
      <c r="D1657" s="31">
        <f>ABS(EtabsPMMCombo!$J1657)</f>
        <v>97.004589999999993</v>
      </c>
      <c r="E1657" s="31">
        <v>1</v>
      </c>
    </row>
    <row r="1658" spans="1:5" x14ac:dyDescent="0.2">
      <c r="A1658" s="31" t="str">
        <f>EtabsPMMCombo!$A1658&amp;EtabsPMMCombo!$B1658</f>
        <v>28FC98</v>
      </c>
      <c r="B1658" s="31">
        <f>-EtabsPMMCombo!$E1658</f>
        <v>23.81371</v>
      </c>
      <c r="C1658" s="31">
        <f>ABS(EtabsPMMCombo!$I1658)</f>
        <v>7.3691129999999996</v>
      </c>
      <c r="D1658" s="31">
        <f>ABS(EtabsPMMCombo!$J1658)</f>
        <v>13.174630000000001</v>
      </c>
      <c r="E1658" s="31">
        <v>1</v>
      </c>
    </row>
    <row r="1659" spans="1:5" x14ac:dyDescent="0.2">
      <c r="A1659" s="31" t="str">
        <f>EtabsPMMCombo!$A1659&amp;EtabsPMMCombo!$B1659</f>
        <v>28FC98</v>
      </c>
      <c r="B1659" s="31">
        <f>-EtabsPMMCombo!$E1659</f>
        <v>20.852830000000001</v>
      </c>
      <c r="C1659" s="31">
        <f>ABS(EtabsPMMCombo!$I1659)</f>
        <v>51.721580000000003</v>
      </c>
      <c r="D1659" s="31">
        <f>ABS(EtabsPMMCombo!$J1659)</f>
        <v>20.251329999999999</v>
      </c>
      <c r="E1659" s="31">
        <v>1</v>
      </c>
    </row>
    <row r="1660" spans="1:5" x14ac:dyDescent="0.2">
      <c r="A1660" s="31" t="str">
        <f>EtabsPMMCombo!$A1660&amp;EtabsPMMCombo!$B1660</f>
        <v>28FC98</v>
      </c>
      <c r="B1660" s="31">
        <f>-EtabsPMMCombo!$E1660</f>
        <v>17.891940000000002</v>
      </c>
      <c r="C1660" s="31">
        <f>ABS(EtabsPMMCombo!$I1660)</f>
        <v>98.163539999999998</v>
      </c>
      <c r="D1660" s="31">
        <f>ABS(EtabsPMMCombo!$J1660)</f>
        <v>29.211919999999999</v>
      </c>
      <c r="E1660" s="31">
        <v>1</v>
      </c>
    </row>
    <row r="1661" spans="1:5" x14ac:dyDescent="0.2">
      <c r="A1661" s="31" t="str">
        <f>EtabsPMMCombo!$A1661&amp;EtabsPMMCombo!$B1661</f>
        <v>28FC98</v>
      </c>
      <c r="B1661" s="31">
        <f>-EtabsPMMCombo!$E1661</f>
        <v>219.68690000000001</v>
      </c>
      <c r="C1661" s="31">
        <f>ABS(EtabsPMMCombo!$I1661)</f>
        <v>11.66104</v>
      </c>
      <c r="D1661" s="31">
        <f>ABS(EtabsPMMCombo!$J1661)</f>
        <v>7.6869249999999996</v>
      </c>
      <c r="E1661" s="31">
        <v>1</v>
      </c>
    </row>
    <row r="1662" spans="1:5" x14ac:dyDescent="0.2">
      <c r="A1662" s="31" t="str">
        <f>EtabsPMMCombo!$A1662&amp;EtabsPMMCombo!$B1662</f>
        <v>28FC98</v>
      </c>
      <c r="B1662" s="31">
        <f>-EtabsPMMCombo!$E1662</f>
        <v>215.38229999999999</v>
      </c>
      <c r="C1662" s="31">
        <f>ABS(EtabsPMMCombo!$I1662)</f>
        <v>33.206020000000002</v>
      </c>
      <c r="D1662" s="31">
        <f>ABS(EtabsPMMCombo!$J1662)</f>
        <v>42.349469999999997</v>
      </c>
      <c r="E1662" s="31">
        <v>1</v>
      </c>
    </row>
    <row r="1663" spans="1:5" x14ac:dyDescent="0.2">
      <c r="A1663" s="31" t="str">
        <f>EtabsPMMCombo!$A1663&amp;EtabsPMMCombo!$B1663</f>
        <v>28FC98</v>
      </c>
      <c r="B1663" s="31">
        <f>-EtabsPMMCombo!$E1663</f>
        <v>211.07769999999999</v>
      </c>
      <c r="C1663" s="31">
        <f>ABS(EtabsPMMCombo!$I1663)</f>
        <v>56.854289999999999</v>
      </c>
      <c r="D1663" s="31">
        <f>ABS(EtabsPMMCombo!$J1663)</f>
        <v>78.879459999999995</v>
      </c>
      <c r="E1663" s="31">
        <v>1</v>
      </c>
    </row>
    <row r="1664" spans="1:5" x14ac:dyDescent="0.2">
      <c r="A1664" s="31" t="str">
        <f>EtabsPMMCombo!$A1664&amp;EtabsPMMCombo!$B1664</f>
        <v>27FC98</v>
      </c>
      <c r="B1664" s="31">
        <f>-EtabsPMMCombo!$E1664</f>
        <v>31.956140000000001</v>
      </c>
      <c r="C1664" s="31">
        <f>ABS(EtabsPMMCombo!$I1664)</f>
        <v>18.613420000000001</v>
      </c>
      <c r="D1664" s="31">
        <f>ABS(EtabsPMMCombo!$J1664)</f>
        <v>32.218249999999998</v>
      </c>
      <c r="E1664" s="31">
        <v>1</v>
      </c>
    </row>
    <row r="1665" spans="1:5" x14ac:dyDescent="0.2">
      <c r="A1665" s="31" t="str">
        <f>EtabsPMMCombo!$A1665&amp;EtabsPMMCombo!$B1665</f>
        <v>27FC98</v>
      </c>
      <c r="B1665" s="31">
        <f>-EtabsPMMCombo!$E1665</f>
        <v>27.884920000000001</v>
      </c>
      <c r="C1665" s="31">
        <f>ABS(EtabsPMMCombo!$I1665)</f>
        <v>8.0425959999999996</v>
      </c>
      <c r="D1665" s="31">
        <f>ABS(EtabsPMMCombo!$J1665)</f>
        <v>18.938310000000001</v>
      </c>
      <c r="E1665" s="31">
        <v>1</v>
      </c>
    </row>
    <row r="1666" spans="1:5" x14ac:dyDescent="0.2">
      <c r="A1666" s="31" t="str">
        <f>EtabsPMMCombo!$A1666&amp;EtabsPMMCombo!$B1666</f>
        <v>27FC98</v>
      </c>
      <c r="B1666" s="31">
        <f>-EtabsPMMCombo!$E1666</f>
        <v>23.81371</v>
      </c>
      <c r="C1666" s="31">
        <f>ABS(EtabsPMMCombo!$I1666)</f>
        <v>7.3691129999999996</v>
      </c>
      <c r="D1666" s="31">
        <f>ABS(EtabsPMMCombo!$J1666)</f>
        <v>13.174630000000001</v>
      </c>
      <c r="E1666" s="31">
        <v>1</v>
      </c>
    </row>
    <row r="1667" spans="1:5" x14ac:dyDescent="0.2">
      <c r="A1667" s="31" t="str">
        <f>EtabsPMMCombo!$A1667&amp;EtabsPMMCombo!$B1667</f>
        <v>27FC98</v>
      </c>
      <c r="B1667" s="31">
        <f>-EtabsPMMCombo!$E1667</f>
        <v>231.52449999999999</v>
      </c>
      <c r="C1667" s="31">
        <f>ABS(EtabsPMMCombo!$I1667)</f>
        <v>53.761920000000003</v>
      </c>
      <c r="D1667" s="31">
        <f>ABS(EtabsPMMCombo!$J1667)</f>
        <v>1.2830109999999999</v>
      </c>
      <c r="E1667" s="31">
        <v>1</v>
      </c>
    </row>
    <row r="1668" spans="1:5" x14ac:dyDescent="0.2">
      <c r="A1668" s="31" t="str">
        <f>EtabsPMMCombo!$A1668&amp;EtabsPMMCombo!$B1668</f>
        <v>27FC98</v>
      </c>
      <c r="B1668" s="31">
        <f>-EtabsPMMCombo!$E1668</f>
        <v>225.60570000000001</v>
      </c>
      <c r="C1668" s="31">
        <f>ABS(EtabsPMMCombo!$I1668)</f>
        <v>27.777909999999999</v>
      </c>
      <c r="D1668" s="31">
        <f>ABS(EtabsPMMCombo!$J1668)</f>
        <v>0.57110700000000003</v>
      </c>
      <c r="E1668" s="31">
        <v>1</v>
      </c>
    </row>
    <row r="1669" spans="1:5" x14ac:dyDescent="0.2">
      <c r="A1669" s="31" t="str">
        <f>EtabsPMMCombo!$A1669&amp;EtabsPMMCombo!$B1669</f>
        <v>27FC98</v>
      </c>
      <c r="B1669" s="31">
        <f>-EtabsPMMCombo!$E1669</f>
        <v>219.68690000000001</v>
      </c>
      <c r="C1669" s="31">
        <f>ABS(EtabsPMMCombo!$I1669)</f>
        <v>11.66104</v>
      </c>
      <c r="D1669" s="31">
        <f>ABS(EtabsPMMCombo!$J1669)</f>
        <v>7.6869249999999996</v>
      </c>
      <c r="E1669" s="31">
        <v>1</v>
      </c>
    </row>
    <row r="1670" spans="1:5" x14ac:dyDescent="0.2">
      <c r="A1670" s="31" t="str">
        <f>EtabsPMMCombo!$A1670&amp;EtabsPMMCombo!$B1670</f>
        <v>26FC98</v>
      </c>
      <c r="B1670" s="31">
        <f>-EtabsPMMCombo!$E1670</f>
        <v>39.645629999999997</v>
      </c>
      <c r="C1670" s="31">
        <f>ABS(EtabsPMMCombo!$I1670)</f>
        <v>46.106490000000001</v>
      </c>
      <c r="D1670" s="31">
        <f>ABS(EtabsPMMCombo!$J1670)</f>
        <v>90.754589999999993</v>
      </c>
      <c r="E1670" s="31">
        <v>1</v>
      </c>
    </row>
    <row r="1671" spans="1:5" x14ac:dyDescent="0.2">
      <c r="A1671" s="31" t="str">
        <f>EtabsPMMCombo!$A1671&amp;EtabsPMMCombo!$B1671</f>
        <v>26FC98</v>
      </c>
      <c r="B1671" s="31">
        <f>-EtabsPMMCombo!$E1671</f>
        <v>36.684750000000001</v>
      </c>
      <c r="C1671" s="31">
        <f>ABS(EtabsPMMCombo!$I1671)</f>
        <v>10.822380000000001</v>
      </c>
      <c r="D1671" s="31">
        <f>ABS(EtabsPMMCombo!$J1671)</f>
        <v>14.694979999999999</v>
      </c>
      <c r="E1671" s="31">
        <v>1</v>
      </c>
    </row>
    <row r="1672" spans="1:5" x14ac:dyDescent="0.2">
      <c r="A1672" s="31" t="str">
        <f>EtabsPMMCombo!$A1672&amp;EtabsPMMCombo!$B1672</f>
        <v>26FC98</v>
      </c>
      <c r="B1672" s="31">
        <f>-EtabsPMMCombo!$E1672</f>
        <v>33.723869999999998</v>
      </c>
      <c r="C1672" s="31">
        <f>ABS(EtabsPMMCombo!$I1672)</f>
        <v>117.7028</v>
      </c>
      <c r="D1672" s="31">
        <f>ABS(EtabsPMMCombo!$J1672)</f>
        <v>45.457720000000002</v>
      </c>
      <c r="E1672" s="31">
        <v>1</v>
      </c>
    </row>
    <row r="1673" spans="1:5" x14ac:dyDescent="0.2">
      <c r="A1673" s="31" t="str">
        <f>EtabsPMMCombo!$A1673&amp;EtabsPMMCombo!$B1673</f>
        <v>26FC98</v>
      </c>
      <c r="B1673" s="31">
        <f>-EtabsPMMCombo!$E1673</f>
        <v>349.90800000000002</v>
      </c>
      <c r="C1673" s="31">
        <f>ABS(EtabsPMMCombo!$I1673)</f>
        <v>108.736</v>
      </c>
      <c r="D1673" s="31">
        <f>ABS(EtabsPMMCombo!$J1673)</f>
        <v>21.105080000000001</v>
      </c>
      <c r="E1673" s="31">
        <v>1</v>
      </c>
    </row>
    <row r="1674" spans="1:5" x14ac:dyDescent="0.2">
      <c r="A1674" s="31" t="str">
        <f>EtabsPMMCombo!$A1674&amp;EtabsPMMCombo!$B1674</f>
        <v>26FC98</v>
      </c>
      <c r="B1674" s="31">
        <f>-EtabsPMMCombo!$E1674</f>
        <v>345.60340000000002</v>
      </c>
      <c r="C1674" s="31">
        <f>ABS(EtabsPMMCombo!$I1674)</f>
        <v>17.172180000000001</v>
      </c>
      <c r="D1674" s="31">
        <f>ABS(EtabsPMMCombo!$J1674)</f>
        <v>14.293950000000001</v>
      </c>
      <c r="E1674" s="31">
        <v>1</v>
      </c>
    </row>
    <row r="1675" spans="1:5" x14ac:dyDescent="0.2">
      <c r="A1675" s="31" t="str">
        <f>EtabsPMMCombo!$A1675&amp;EtabsPMMCombo!$B1675</f>
        <v>26FC98</v>
      </c>
      <c r="B1675" s="31">
        <f>-EtabsPMMCombo!$E1675</f>
        <v>341.29880000000003</v>
      </c>
      <c r="C1675" s="31">
        <f>ABS(EtabsPMMCombo!$I1675)</f>
        <v>67.765140000000002</v>
      </c>
      <c r="D1675" s="31">
        <f>ABS(EtabsPMMCombo!$J1675)</f>
        <v>114.3057</v>
      </c>
      <c r="E1675" s="31">
        <v>1</v>
      </c>
    </row>
    <row r="1676" spans="1:5" x14ac:dyDescent="0.2">
      <c r="A1676" s="31" t="str">
        <f>EtabsPMMCombo!$A1676&amp;EtabsPMMCombo!$B1676</f>
        <v>25FC98</v>
      </c>
      <c r="B1676" s="31">
        <f>-EtabsPMMCombo!$E1676</f>
        <v>44.909669999999998</v>
      </c>
      <c r="C1676" s="31">
        <f>ABS(EtabsPMMCombo!$I1676)</f>
        <v>42.842939999999999</v>
      </c>
      <c r="D1676" s="31">
        <f>ABS(EtabsPMMCombo!$J1676)</f>
        <v>88.220359999999999</v>
      </c>
      <c r="E1676" s="31">
        <v>1</v>
      </c>
    </row>
    <row r="1677" spans="1:5" x14ac:dyDescent="0.2">
      <c r="A1677" s="31" t="str">
        <f>EtabsPMMCombo!$A1677&amp;EtabsPMMCombo!$B1677</f>
        <v>25FC98</v>
      </c>
      <c r="B1677" s="31">
        <f>-EtabsPMMCombo!$E1677</f>
        <v>41.948779999999999</v>
      </c>
      <c r="C1677" s="31">
        <f>ABS(EtabsPMMCombo!$I1677)</f>
        <v>11.309279999999999</v>
      </c>
      <c r="D1677" s="31">
        <f>ABS(EtabsPMMCombo!$J1677)</f>
        <v>13.743270000000001</v>
      </c>
      <c r="E1677" s="31">
        <v>1</v>
      </c>
    </row>
    <row r="1678" spans="1:5" x14ac:dyDescent="0.2">
      <c r="A1678" s="31" t="str">
        <f>EtabsPMMCombo!$A1678&amp;EtabsPMMCombo!$B1678</f>
        <v>25FC98</v>
      </c>
      <c r="B1678" s="31">
        <f>-EtabsPMMCombo!$E1678</f>
        <v>38.987900000000003</v>
      </c>
      <c r="C1678" s="31">
        <f>ABS(EtabsPMMCombo!$I1678)</f>
        <v>96.32526</v>
      </c>
      <c r="D1678" s="31">
        <f>ABS(EtabsPMMCombo!$J1678)</f>
        <v>41.085349999999998</v>
      </c>
      <c r="E1678" s="31">
        <v>1</v>
      </c>
    </row>
    <row r="1679" spans="1:5" x14ac:dyDescent="0.2">
      <c r="A1679" s="31" t="str">
        <f>EtabsPMMCombo!$A1679&amp;EtabsPMMCombo!$B1679</f>
        <v>25FC98</v>
      </c>
      <c r="B1679" s="31">
        <f>-EtabsPMMCombo!$E1679</f>
        <v>474.69600000000003</v>
      </c>
      <c r="C1679" s="31">
        <f>ABS(EtabsPMMCombo!$I1679)</f>
        <v>86.961879999999994</v>
      </c>
      <c r="D1679" s="31">
        <f>ABS(EtabsPMMCombo!$J1679)</f>
        <v>25.502189999999999</v>
      </c>
      <c r="E1679" s="31">
        <v>1</v>
      </c>
    </row>
    <row r="1680" spans="1:5" x14ac:dyDescent="0.2">
      <c r="A1680" s="31" t="str">
        <f>EtabsPMMCombo!$A1680&amp;EtabsPMMCombo!$B1680</f>
        <v>25FC98</v>
      </c>
      <c r="B1680" s="31">
        <f>-EtabsPMMCombo!$E1680</f>
        <v>470.39139999999998</v>
      </c>
      <c r="C1680" s="31">
        <f>ABS(EtabsPMMCombo!$I1680)</f>
        <v>16.257100000000001</v>
      </c>
      <c r="D1680" s="31">
        <f>ABS(EtabsPMMCombo!$J1680)</f>
        <v>9.1504150000000006</v>
      </c>
      <c r="E1680" s="31">
        <v>1</v>
      </c>
    </row>
    <row r="1681" spans="1:5" x14ac:dyDescent="0.2">
      <c r="A1681" s="31" t="str">
        <f>EtabsPMMCombo!$A1681&amp;EtabsPMMCombo!$B1681</f>
        <v>25FC98</v>
      </c>
      <c r="B1681" s="31">
        <f>-EtabsPMMCombo!$E1681</f>
        <v>466.08690000000001</v>
      </c>
      <c r="C1681" s="31">
        <f>ABS(EtabsPMMCombo!$I1681)</f>
        <v>62.093910000000001</v>
      </c>
      <c r="D1681" s="31">
        <f>ABS(EtabsPMMCombo!$J1681)</f>
        <v>94.625290000000007</v>
      </c>
      <c r="E1681" s="31">
        <v>1</v>
      </c>
    </row>
    <row r="1682" spans="1:5" x14ac:dyDescent="0.2">
      <c r="A1682" s="31" t="str">
        <f>EtabsPMMCombo!$A1682&amp;EtabsPMMCombo!$B1682</f>
        <v>24FC98</v>
      </c>
      <c r="B1682" s="31">
        <f>-EtabsPMMCombo!$E1682</f>
        <v>46.744250000000001</v>
      </c>
      <c r="C1682" s="31">
        <f>ABS(EtabsPMMCombo!$I1682)</f>
        <v>49.450429999999997</v>
      </c>
      <c r="D1682" s="31">
        <f>ABS(EtabsPMMCombo!$J1682)</f>
        <v>94.718339999999998</v>
      </c>
      <c r="E1682" s="31">
        <v>1</v>
      </c>
    </row>
    <row r="1683" spans="1:5" x14ac:dyDescent="0.2">
      <c r="A1683" s="31" t="str">
        <f>EtabsPMMCombo!$A1683&amp;EtabsPMMCombo!$B1683</f>
        <v>24FC98</v>
      </c>
      <c r="B1683" s="31">
        <f>-EtabsPMMCombo!$E1683</f>
        <v>43.783360000000002</v>
      </c>
      <c r="C1683" s="31">
        <f>ABS(EtabsPMMCombo!$I1683)</f>
        <v>15.422190000000001</v>
      </c>
      <c r="D1683" s="31">
        <f>ABS(EtabsPMMCombo!$J1683)</f>
        <v>14.46621</v>
      </c>
      <c r="E1683" s="31">
        <v>1</v>
      </c>
    </row>
    <row r="1684" spans="1:5" x14ac:dyDescent="0.2">
      <c r="A1684" s="31" t="str">
        <f>EtabsPMMCombo!$A1684&amp;EtabsPMMCombo!$B1684</f>
        <v>24FC98</v>
      </c>
      <c r="B1684" s="31">
        <f>-EtabsPMMCombo!$E1684</f>
        <v>40.822479999999999</v>
      </c>
      <c r="C1684" s="31">
        <f>ABS(EtabsPMMCombo!$I1684)</f>
        <v>119.3741</v>
      </c>
      <c r="D1684" s="31">
        <f>ABS(EtabsPMMCombo!$J1684)</f>
        <v>39.46528</v>
      </c>
      <c r="E1684" s="31">
        <v>1</v>
      </c>
    </row>
    <row r="1685" spans="1:5" x14ac:dyDescent="0.2">
      <c r="A1685" s="31" t="str">
        <f>EtabsPMMCombo!$A1685&amp;EtabsPMMCombo!$B1685</f>
        <v>24FC98</v>
      </c>
      <c r="B1685" s="31">
        <f>-EtabsPMMCombo!$E1685</f>
        <v>598.52539999999999</v>
      </c>
      <c r="C1685" s="31">
        <f>ABS(EtabsPMMCombo!$I1685)</f>
        <v>94.618709999999993</v>
      </c>
      <c r="D1685" s="31">
        <f>ABS(EtabsPMMCombo!$J1685)</f>
        <v>30.31673</v>
      </c>
      <c r="E1685" s="31">
        <v>1</v>
      </c>
    </row>
    <row r="1686" spans="1:5" x14ac:dyDescent="0.2">
      <c r="A1686" s="31" t="str">
        <f>EtabsPMMCombo!$A1686&amp;EtabsPMMCombo!$B1686</f>
        <v>24FC98</v>
      </c>
      <c r="B1686" s="31">
        <f>-EtabsPMMCombo!$E1686</f>
        <v>594.22080000000005</v>
      </c>
      <c r="C1686" s="31">
        <f>ABS(EtabsPMMCombo!$I1686)</f>
        <v>15.73978</v>
      </c>
      <c r="D1686" s="31">
        <f>ABS(EtabsPMMCombo!$J1686)</f>
        <v>8.0138829999999999</v>
      </c>
      <c r="E1686" s="31">
        <v>1</v>
      </c>
    </row>
    <row r="1687" spans="1:5" x14ac:dyDescent="0.2">
      <c r="A1687" s="31" t="str">
        <f>EtabsPMMCombo!$A1687&amp;EtabsPMMCombo!$B1687</f>
        <v>24FC98</v>
      </c>
      <c r="B1687" s="31">
        <f>-EtabsPMMCombo!$E1687</f>
        <v>589.9162</v>
      </c>
      <c r="C1687" s="31">
        <f>ABS(EtabsPMMCombo!$I1687)</f>
        <v>74.840389999999999</v>
      </c>
      <c r="D1687" s="31">
        <f>ABS(EtabsPMMCombo!$J1687)</f>
        <v>90.975319999999996</v>
      </c>
      <c r="E1687" s="31">
        <v>1</v>
      </c>
    </row>
    <row r="1688" spans="1:5" x14ac:dyDescent="0.2">
      <c r="A1688" s="31" t="str">
        <f>EtabsPMMCombo!$A1688&amp;EtabsPMMCombo!$B1688</f>
        <v>23FC98</v>
      </c>
      <c r="B1688" s="31">
        <f>-EtabsPMMCombo!$E1688</f>
        <v>48.416370000000001</v>
      </c>
      <c r="C1688" s="31">
        <f>ABS(EtabsPMMCombo!$I1688)</f>
        <v>76.487660000000005</v>
      </c>
      <c r="D1688" s="31">
        <f>ABS(EtabsPMMCombo!$J1688)</f>
        <v>117.8013</v>
      </c>
      <c r="E1688" s="31">
        <v>1</v>
      </c>
    </row>
    <row r="1689" spans="1:5" x14ac:dyDescent="0.2">
      <c r="A1689" s="31" t="str">
        <f>EtabsPMMCombo!$A1689&amp;EtabsPMMCombo!$B1689</f>
        <v>23FC98</v>
      </c>
      <c r="B1689" s="31">
        <f>-EtabsPMMCombo!$E1689</f>
        <v>45.455489999999998</v>
      </c>
      <c r="C1689" s="31">
        <f>ABS(EtabsPMMCombo!$I1689)</f>
        <v>13.20702</v>
      </c>
      <c r="D1689" s="31">
        <f>ABS(EtabsPMMCombo!$J1689)</f>
        <v>16.246849999999998</v>
      </c>
      <c r="E1689" s="31">
        <v>1</v>
      </c>
    </row>
    <row r="1690" spans="1:5" x14ac:dyDescent="0.2">
      <c r="A1690" s="31" t="str">
        <f>EtabsPMMCombo!$A1690&amp;EtabsPMMCombo!$B1690</f>
        <v>23FC98</v>
      </c>
      <c r="B1690" s="31">
        <f>-EtabsPMMCombo!$E1690</f>
        <v>42.494610000000002</v>
      </c>
      <c r="C1690" s="31">
        <f>ABS(EtabsPMMCombo!$I1690)</f>
        <v>121.1435</v>
      </c>
      <c r="D1690" s="31">
        <f>ABS(EtabsPMMCombo!$J1690)</f>
        <v>44.449890000000003</v>
      </c>
      <c r="E1690" s="31">
        <v>1</v>
      </c>
    </row>
    <row r="1691" spans="1:5" x14ac:dyDescent="0.2">
      <c r="A1691" s="31" t="str">
        <f>EtabsPMMCombo!$A1691&amp;EtabsPMMCombo!$B1691</f>
        <v>23FC98</v>
      </c>
      <c r="B1691" s="31">
        <f>-EtabsPMMCombo!$E1691</f>
        <v>726.72630000000004</v>
      </c>
      <c r="C1691" s="31">
        <f>ABS(EtabsPMMCombo!$I1691)</f>
        <v>127.3584</v>
      </c>
      <c r="D1691" s="31">
        <f>ABS(EtabsPMMCombo!$J1691)</f>
        <v>47.39199</v>
      </c>
      <c r="E1691" s="31">
        <v>2</v>
      </c>
    </row>
    <row r="1692" spans="1:5" x14ac:dyDescent="0.2">
      <c r="A1692" s="31" t="str">
        <f>EtabsPMMCombo!$A1692&amp;EtabsPMMCombo!$B1692</f>
        <v>23FC98</v>
      </c>
      <c r="B1692" s="31">
        <f>-EtabsPMMCombo!$E1692</f>
        <v>722.42160000000001</v>
      </c>
      <c r="C1692" s="31">
        <f>ABS(EtabsPMMCombo!$I1692)</f>
        <v>15.93267</v>
      </c>
      <c r="D1692" s="31">
        <f>ABS(EtabsPMMCombo!$J1692)</f>
        <v>8.1796019999999992</v>
      </c>
      <c r="E1692" s="31">
        <v>1</v>
      </c>
    </row>
    <row r="1693" spans="1:5" x14ac:dyDescent="0.2">
      <c r="A1693" s="31" t="str">
        <f>EtabsPMMCombo!$A1693&amp;EtabsPMMCombo!$B1693</f>
        <v>23FC98</v>
      </c>
      <c r="B1693" s="31">
        <f>-EtabsPMMCombo!$E1693</f>
        <v>718.11710000000005</v>
      </c>
      <c r="C1693" s="31">
        <f>ABS(EtabsPMMCombo!$I1693)</f>
        <v>75.717479999999995</v>
      </c>
      <c r="D1693" s="31">
        <f>ABS(EtabsPMMCombo!$J1693)</f>
        <v>98.744450000000001</v>
      </c>
      <c r="E1693" s="31">
        <v>2</v>
      </c>
    </row>
    <row r="1694" spans="1:5" x14ac:dyDescent="0.2">
      <c r="A1694" s="31" t="str">
        <f>EtabsPMMCombo!$A1694&amp;EtabsPMMCombo!$B1694</f>
        <v>22FC98</v>
      </c>
      <c r="B1694" s="31">
        <f>-EtabsPMMCombo!$E1694</f>
        <v>47.018450000000001</v>
      </c>
      <c r="C1694" s="31">
        <f>ABS(EtabsPMMCombo!$I1694)</f>
        <v>74.846419999999995</v>
      </c>
      <c r="D1694" s="31">
        <f>ABS(EtabsPMMCombo!$J1694)</f>
        <v>96.804019999999994</v>
      </c>
      <c r="E1694" s="31">
        <v>1</v>
      </c>
    </row>
    <row r="1695" spans="1:5" x14ac:dyDescent="0.2">
      <c r="A1695" s="31" t="str">
        <f>EtabsPMMCombo!$A1695&amp;EtabsPMMCombo!$B1695</f>
        <v>22FC98</v>
      </c>
      <c r="B1695" s="31">
        <f>-EtabsPMMCombo!$E1695</f>
        <v>44.057569999999998</v>
      </c>
      <c r="C1695" s="31">
        <f>ABS(EtabsPMMCombo!$I1695)</f>
        <v>19.499749999999999</v>
      </c>
      <c r="D1695" s="31">
        <f>ABS(EtabsPMMCombo!$J1695)</f>
        <v>15.61858</v>
      </c>
      <c r="E1695" s="31">
        <v>1</v>
      </c>
    </row>
    <row r="1696" spans="1:5" x14ac:dyDescent="0.2">
      <c r="A1696" s="31" t="str">
        <f>EtabsPMMCombo!$A1696&amp;EtabsPMMCombo!$B1696</f>
        <v>22FC98</v>
      </c>
      <c r="B1696" s="31">
        <f>-EtabsPMMCombo!$E1696</f>
        <v>41.096690000000002</v>
      </c>
      <c r="C1696" s="31">
        <f>ABS(EtabsPMMCombo!$I1696)</f>
        <v>106.9091</v>
      </c>
      <c r="D1696" s="31">
        <f>ABS(EtabsPMMCombo!$J1696)</f>
        <v>30.717390000000002</v>
      </c>
      <c r="E1696" s="31">
        <v>1</v>
      </c>
    </row>
    <row r="1697" spans="1:5" x14ac:dyDescent="0.2">
      <c r="A1697" s="31" t="str">
        <f>EtabsPMMCombo!$A1697&amp;EtabsPMMCombo!$B1697</f>
        <v>22FC98</v>
      </c>
      <c r="B1697" s="31">
        <f>-EtabsPMMCombo!$E1697</f>
        <v>853.55899999999997</v>
      </c>
      <c r="C1697" s="31">
        <f>ABS(EtabsPMMCombo!$I1697)</f>
        <v>113.6529</v>
      </c>
      <c r="D1697" s="31">
        <f>ABS(EtabsPMMCombo!$J1697)</f>
        <v>41.764400000000002</v>
      </c>
      <c r="E1697" s="31">
        <v>2</v>
      </c>
    </row>
    <row r="1698" spans="1:5" x14ac:dyDescent="0.2">
      <c r="A1698" s="31" t="str">
        <f>EtabsPMMCombo!$A1698&amp;EtabsPMMCombo!$B1698</f>
        <v>22FC98</v>
      </c>
      <c r="B1698" s="31">
        <f>-EtabsPMMCombo!$E1698</f>
        <v>849.25450000000001</v>
      </c>
      <c r="C1698" s="31">
        <f>ABS(EtabsPMMCombo!$I1698)</f>
        <v>17.420950000000001</v>
      </c>
      <c r="D1698" s="31">
        <f>ABS(EtabsPMMCombo!$J1698)</f>
        <v>11.25526</v>
      </c>
      <c r="E1698" s="31">
        <v>1</v>
      </c>
    </row>
    <row r="1699" spans="1:5" x14ac:dyDescent="0.2">
      <c r="A1699" s="31" t="str">
        <f>EtabsPMMCombo!$A1699&amp;EtabsPMMCombo!$B1699</f>
        <v>22FC98</v>
      </c>
      <c r="B1699" s="31">
        <f>-EtabsPMMCombo!$E1699</f>
        <v>844.94989999999996</v>
      </c>
      <c r="C1699" s="31">
        <f>ABS(EtabsPMMCombo!$I1699)</f>
        <v>63.950949999999999</v>
      </c>
      <c r="D1699" s="31">
        <f>ABS(EtabsPMMCombo!$J1699)</f>
        <v>77.042789999999997</v>
      </c>
      <c r="E1699" s="31">
        <v>2</v>
      </c>
    </row>
    <row r="1700" spans="1:5" x14ac:dyDescent="0.2">
      <c r="A1700" s="31" t="str">
        <f>EtabsPMMCombo!$A1700&amp;EtabsPMMCombo!$B1700</f>
        <v>21FC98</v>
      </c>
      <c r="B1700" s="31">
        <f>-EtabsPMMCombo!$E1700</f>
        <v>44.062539999999998</v>
      </c>
      <c r="C1700" s="31">
        <f>ABS(EtabsPMMCombo!$I1700)</f>
        <v>76.515929999999997</v>
      </c>
      <c r="D1700" s="31">
        <f>ABS(EtabsPMMCombo!$J1700)</f>
        <v>134.7071</v>
      </c>
      <c r="E1700" s="31">
        <v>1</v>
      </c>
    </row>
    <row r="1701" spans="1:5" x14ac:dyDescent="0.2">
      <c r="A1701" s="31" t="str">
        <f>EtabsPMMCombo!$A1701&amp;EtabsPMMCombo!$B1701</f>
        <v>21FC98</v>
      </c>
      <c r="B1701" s="31">
        <f>-EtabsPMMCombo!$E1701</f>
        <v>40.479869999999998</v>
      </c>
      <c r="C1701" s="31">
        <f>ABS(EtabsPMMCombo!$I1701)</f>
        <v>18.81203</v>
      </c>
      <c r="D1701" s="31">
        <f>ABS(EtabsPMMCombo!$J1701)</f>
        <v>26.5381</v>
      </c>
      <c r="E1701" s="31">
        <v>1</v>
      </c>
    </row>
    <row r="1702" spans="1:5" x14ac:dyDescent="0.2">
      <c r="A1702" s="31" t="str">
        <f>EtabsPMMCombo!$A1702&amp;EtabsPMMCombo!$B1702</f>
        <v>21FC98</v>
      </c>
      <c r="B1702" s="31">
        <f>-EtabsPMMCombo!$E1702</f>
        <v>36.897199999999998</v>
      </c>
      <c r="C1702" s="31">
        <f>ABS(EtabsPMMCombo!$I1702)</f>
        <v>117.6455</v>
      </c>
      <c r="D1702" s="31">
        <f>ABS(EtabsPMMCombo!$J1702)</f>
        <v>42.954650000000001</v>
      </c>
      <c r="E1702" s="31">
        <v>1</v>
      </c>
    </row>
    <row r="1703" spans="1:5" x14ac:dyDescent="0.2">
      <c r="A1703" s="31" t="str">
        <f>EtabsPMMCombo!$A1703&amp;EtabsPMMCombo!$B1703</f>
        <v>21FC98</v>
      </c>
      <c r="B1703" s="31">
        <f>-EtabsPMMCombo!$E1703</f>
        <v>987.65089999999998</v>
      </c>
      <c r="C1703" s="31">
        <f>ABS(EtabsPMMCombo!$I1703)</f>
        <v>146.82660000000001</v>
      </c>
      <c r="D1703" s="31">
        <f>ABS(EtabsPMMCombo!$J1703)</f>
        <v>52.133989999999997</v>
      </c>
      <c r="E1703" s="31">
        <v>2</v>
      </c>
    </row>
    <row r="1704" spans="1:5" x14ac:dyDescent="0.2">
      <c r="A1704" s="31" t="str">
        <f>EtabsPMMCombo!$A1704&amp;EtabsPMMCombo!$B1704</f>
        <v>21FC98</v>
      </c>
      <c r="B1704" s="31">
        <f>-EtabsPMMCombo!$E1704</f>
        <v>982.44230000000005</v>
      </c>
      <c r="C1704" s="31">
        <f>ABS(EtabsPMMCombo!$I1704)</f>
        <v>30.540959999999998</v>
      </c>
      <c r="D1704" s="31">
        <f>ABS(EtabsPMMCombo!$J1704)</f>
        <v>11.346170000000001</v>
      </c>
      <c r="E1704" s="31">
        <v>1</v>
      </c>
    </row>
    <row r="1705" spans="1:5" x14ac:dyDescent="0.2">
      <c r="A1705" s="31" t="str">
        <f>EtabsPMMCombo!$A1705&amp;EtabsPMMCombo!$B1705</f>
        <v>21FC98</v>
      </c>
      <c r="B1705" s="31">
        <f>-EtabsPMMCombo!$E1705</f>
        <v>977.23379999999997</v>
      </c>
      <c r="C1705" s="31">
        <f>ABS(EtabsPMMCombo!$I1705)</f>
        <v>70.766649999999998</v>
      </c>
      <c r="D1705" s="31">
        <f>ABS(EtabsPMMCombo!$J1705)</f>
        <v>95.177639999999997</v>
      </c>
      <c r="E1705" s="31">
        <v>2</v>
      </c>
    </row>
    <row r="1706" spans="1:5" x14ac:dyDescent="0.2">
      <c r="A1706" s="31" t="str">
        <f>EtabsPMMCombo!$A1706&amp;EtabsPMMCombo!$B1706</f>
        <v>20FC98</v>
      </c>
      <c r="B1706" s="31">
        <f>-EtabsPMMCombo!$E1706</f>
        <v>39.422339999999998</v>
      </c>
      <c r="C1706" s="31">
        <f>ABS(EtabsPMMCombo!$I1706)</f>
        <v>25.114820000000002</v>
      </c>
      <c r="D1706" s="31">
        <f>ABS(EtabsPMMCombo!$J1706)</f>
        <v>25.13805</v>
      </c>
      <c r="E1706" s="31">
        <v>1</v>
      </c>
    </row>
    <row r="1707" spans="1:5" x14ac:dyDescent="0.2">
      <c r="A1707" s="31" t="str">
        <f>EtabsPMMCombo!$A1707&amp;EtabsPMMCombo!$B1707</f>
        <v>20FC98</v>
      </c>
      <c r="B1707" s="31">
        <f>-EtabsPMMCombo!$E1707</f>
        <v>36.461460000000002</v>
      </c>
      <c r="C1707" s="31">
        <f>ABS(EtabsPMMCombo!$I1707)</f>
        <v>47.283200000000001</v>
      </c>
      <c r="D1707" s="31">
        <f>ABS(EtabsPMMCombo!$J1707)</f>
        <v>15.944100000000001</v>
      </c>
      <c r="E1707" s="31">
        <v>1</v>
      </c>
    </row>
    <row r="1708" spans="1:5" x14ac:dyDescent="0.2">
      <c r="A1708" s="31" t="str">
        <f>EtabsPMMCombo!$A1708&amp;EtabsPMMCombo!$B1708</f>
        <v>20FC98</v>
      </c>
      <c r="B1708" s="31">
        <f>-EtabsPMMCombo!$E1708</f>
        <v>33.500579999999999</v>
      </c>
      <c r="C1708" s="31">
        <f>ABS(EtabsPMMCombo!$I1708)</f>
        <v>120.8349</v>
      </c>
      <c r="D1708" s="31">
        <f>ABS(EtabsPMMCombo!$J1708)</f>
        <v>37.623460000000001</v>
      </c>
      <c r="E1708" s="31">
        <v>1</v>
      </c>
    </row>
    <row r="1709" spans="1:5" x14ac:dyDescent="0.2">
      <c r="A1709" s="31" t="str">
        <f>EtabsPMMCombo!$A1709&amp;EtabsPMMCombo!$B1709</f>
        <v>20FC98</v>
      </c>
      <c r="B1709" s="31">
        <f>-EtabsPMMCombo!$E1709</f>
        <v>1117.116</v>
      </c>
      <c r="C1709" s="31">
        <f>ABS(EtabsPMMCombo!$I1709)</f>
        <v>33.083010000000002</v>
      </c>
      <c r="D1709" s="31">
        <f>ABS(EtabsPMMCombo!$J1709)</f>
        <v>14.92886</v>
      </c>
      <c r="E1709" s="31">
        <v>2</v>
      </c>
    </row>
    <row r="1710" spans="1:5" x14ac:dyDescent="0.2">
      <c r="A1710" s="31" t="str">
        <f>EtabsPMMCombo!$A1710&amp;EtabsPMMCombo!$B1710</f>
        <v>20FC98</v>
      </c>
      <c r="B1710" s="31">
        <f>-EtabsPMMCombo!$E1710</f>
        <v>1112.8109999999999</v>
      </c>
      <c r="C1710" s="31">
        <f>ABS(EtabsPMMCombo!$I1710)</f>
        <v>32.54242</v>
      </c>
      <c r="D1710" s="31">
        <f>ABS(EtabsPMMCombo!$J1710)</f>
        <v>34.207819999999998</v>
      </c>
      <c r="E1710" s="31">
        <v>2</v>
      </c>
    </row>
    <row r="1711" spans="1:5" x14ac:dyDescent="0.2">
      <c r="A1711" s="31" t="str">
        <f>EtabsPMMCombo!$A1711&amp;EtabsPMMCombo!$B1711</f>
        <v>20FC98</v>
      </c>
      <c r="B1711" s="31">
        <f>-EtabsPMMCombo!$E1711</f>
        <v>1108.5070000000001</v>
      </c>
      <c r="C1711" s="31">
        <f>ABS(EtabsPMMCombo!$I1711)</f>
        <v>83.439120000000003</v>
      </c>
      <c r="D1711" s="31">
        <f>ABS(EtabsPMMCombo!$J1711)</f>
        <v>84.293260000000004</v>
      </c>
      <c r="E1711" s="31">
        <v>2</v>
      </c>
    </row>
    <row r="1712" spans="1:5" x14ac:dyDescent="0.2">
      <c r="A1712" s="31" t="str">
        <f>EtabsPMMCombo!$A1712&amp;EtabsPMMCombo!$B1712</f>
        <v>19FC98</v>
      </c>
      <c r="B1712" s="31">
        <f>-EtabsPMMCombo!$E1712</f>
        <v>49.274679999999996</v>
      </c>
      <c r="C1712" s="31">
        <f>ABS(EtabsPMMCombo!$I1712)</f>
        <v>55.113500000000002</v>
      </c>
      <c r="D1712" s="31">
        <f>ABS(EtabsPMMCombo!$J1712)</f>
        <v>55.255920000000003</v>
      </c>
      <c r="E1712" s="31">
        <v>1</v>
      </c>
    </row>
    <row r="1713" spans="1:5" x14ac:dyDescent="0.2">
      <c r="A1713" s="31" t="str">
        <f>EtabsPMMCombo!$A1713&amp;EtabsPMMCombo!$B1713</f>
        <v>19FC98</v>
      </c>
      <c r="B1713" s="31">
        <f>-EtabsPMMCombo!$E1713</f>
        <v>44.348509999999997</v>
      </c>
      <c r="C1713" s="31">
        <f>ABS(EtabsPMMCombo!$I1713)</f>
        <v>39.798290000000001</v>
      </c>
      <c r="D1713" s="31">
        <f>ABS(EtabsPMMCombo!$J1713)</f>
        <v>40.206879999999998</v>
      </c>
      <c r="E1713" s="31">
        <v>1</v>
      </c>
    </row>
    <row r="1714" spans="1:5" x14ac:dyDescent="0.2">
      <c r="A1714" s="31" t="str">
        <f>EtabsPMMCombo!$A1714&amp;EtabsPMMCombo!$B1714</f>
        <v>19FC98</v>
      </c>
      <c r="B1714" s="31">
        <f>-EtabsPMMCombo!$E1714</f>
        <v>39.422339999999998</v>
      </c>
      <c r="C1714" s="31">
        <f>ABS(EtabsPMMCombo!$I1714)</f>
        <v>25.114820000000002</v>
      </c>
      <c r="D1714" s="31">
        <f>ABS(EtabsPMMCombo!$J1714)</f>
        <v>25.13805</v>
      </c>
      <c r="E1714" s="31">
        <v>1</v>
      </c>
    </row>
    <row r="1715" spans="1:5" x14ac:dyDescent="0.2">
      <c r="A1715" s="31" t="str">
        <f>EtabsPMMCombo!$A1715&amp;EtabsPMMCombo!$B1715</f>
        <v>19FC98</v>
      </c>
      <c r="B1715" s="31">
        <f>-EtabsPMMCombo!$E1715</f>
        <v>1131.4390000000001</v>
      </c>
      <c r="C1715" s="31">
        <f>ABS(EtabsPMMCombo!$I1715)</f>
        <v>91.013900000000007</v>
      </c>
      <c r="D1715" s="31">
        <f>ABS(EtabsPMMCombo!$J1715)</f>
        <v>17.657769999999999</v>
      </c>
      <c r="E1715" s="31">
        <v>2</v>
      </c>
    </row>
    <row r="1716" spans="1:5" x14ac:dyDescent="0.2">
      <c r="A1716" s="31" t="str">
        <f>EtabsPMMCombo!$A1716&amp;EtabsPMMCombo!$B1716</f>
        <v>19FC98</v>
      </c>
      <c r="B1716" s="31">
        <f>-EtabsPMMCombo!$E1716</f>
        <v>1124.277</v>
      </c>
      <c r="C1716" s="31">
        <f>ABS(EtabsPMMCombo!$I1716)</f>
        <v>61.779960000000003</v>
      </c>
      <c r="D1716" s="31">
        <f>ABS(EtabsPMMCombo!$J1716)</f>
        <v>16.25159</v>
      </c>
      <c r="E1716" s="31">
        <v>2</v>
      </c>
    </row>
    <row r="1717" spans="1:5" x14ac:dyDescent="0.2">
      <c r="A1717" s="31" t="str">
        <f>EtabsPMMCombo!$A1717&amp;EtabsPMMCombo!$B1717</f>
        <v>19FC98</v>
      </c>
      <c r="B1717" s="31">
        <f>-EtabsPMMCombo!$E1717</f>
        <v>1117.116</v>
      </c>
      <c r="C1717" s="31">
        <f>ABS(EtabsPMMCombo!$I1717)</f>
        <v>33.083010000000002</v>
      </c>
      <c r="D1717" s="31">
        <f>ABS(EtabsPMMCombo!$J1717)</f>
        <v>14.92886</v>
      </c>
      <c r="E1717" s="31">
        <v>2</v>
      </c>
    </row>
    <row r="1718" spans="1:5" x14ac:dyDescent="0.2">
      <c r="A1718" s="31" t="str">
        <f>EtabsPMMCombo!$A1718&amp;EtabsPMMCombo!$B1718</f>
        <v>18FC98</v>
      </c>
      <c r="B1718" s="31">
        <f>-EtabsPMMCombo!$E1718</f>
        <v>36.22072</v>
      </c>
      <c r="C1718" s="31">
        <f>ABS(EtabsPMMCombo!$I1718)</f>
        <v>104.32089999999999</v>
      </c>
      <c r="D1718" s="31">
        <f>ABS(EtabsPMMCombo!$J1718)</f>
        <v>135.0316</v>
      </c>
      <c r="E1718" s="31">
        <v>2</v>
      </c>
    </row>
    <row r="1719" spans="1:5" x14ac:dyDescent="0.2">
      <c r="A1719" s="31" t="str">
        <f>EtabsPMMCombo!$A1719&amp;EtabsPMMCombo!$B1719</f>
        <v>18FC98</v>
      </c>
      <c r="B1719" s="31">
        <f>-EtabsPMMCombo!$E1719</f>
        <v>32.63805</v>
      </c>
      <c r="C1719" s="31">
        <f>ABS(EtabsPMMCombo!$I1719)</f>
        <v>28.104649999999999</v>
      </c>
      <c r="D1719" s="31">
        <f>ABS(EtabsPMMCombo!$J1719)</f>
        <v>21.27834</v>
      </c>
      <c r="E1719" s="31">
        <v>1</v>
      </c>
    </row>
    <row r="1720" spans="1:5" x14ac:dyDescent="0.2">
      <c r="A1720" s="31" t="str">
        <f>EtabsPMMCombo!$A1720&amp;EtabsPMMCombo!$B1720</f>
        <v>18FC98</v>
      </c>
      <c r="B1720" s="31">
        <f>-EtabsPMMCombo!$E1720</f>
        <v>29.05538</v>
      </c>
      <c r="C1720" s="31">
        <f>ABS(EtabsPMMCombo!$I1720)</f>
        <v>162.46709999999999</v>
      </c>
      <c r="D1720" s="31">
        <f>ABS(EtabsPMMCombo!$J1720)</f>
        <v>75.940029999999993</v>
      </c>
      <c r="E1720" s="31">
        <v>2</v>
      </c>
    </row>
    <row r="1721" spans="1:5" x14ac:dyDescent="0.2">
      <c r="A1721" s="31" t="str">
        <f>EtabsPMMCombo!$A1721&amp;EtabsPMMCombo!$B1721</f>
        <v>18FC98</v>
      </c>
      <c r="B1721" s="31">
        <f>-EtabsPMMCombo!$E1721</f>
        <v>1276.5640000000001</v>
      </c>
      <c r="C1721" s="31">
        <f>ABS(EtabsPMMCombo!$I1721)</f>
        <v>167.1463</v>
      </c>
      <c r="D1721" s="31">
        <f>ABS(EtabsPMMCombo!$J1721)</f>
        <v>61.271509999999999</v>
      </c>
      <c r="E1721" s="31">
        <v>2</v>
      </c>
    </row>
    <row r="1722" spans="1:5" x14ac:dyDescent="0.2">
      <c r="A1722" s="31" t="str">
        <f>EtabsPMMCombo!$A1722&amp;EtabsPMMCombo!$B1722</f>
        <v>18FC98</v>
      </c>
      <c r="B1722" s="31">
        <f>-EtabsPMMCombo!$E1722</f>
        <v>1271.355</v>
      </c>
      <c r="C1722" s="31">
        <f>ABS(EtabsPMMCombo!$I1722)</f>
        <v>34.940089999999998</v>
      </c>
      <c r="D1722" s="31">
        <f>ABS(EtabsPMMCombo!$J1722)</f>
        <v>20.285</v>
      </c>
      <c r="E1722" s="31">
        <v>2</v>
      </c>
    </row>
    <row r="1723" spans="1:5" x14ac:dyDescent="0.2">
      <c r="A1723" s="31" t="str">
        <f>EtabsPMMCombo!$A1723&amp;EtabsPMMCombo!$B1723</f>
        <v>18FC98</v>
      </c>
      <c r="B1723" s="31">
        <f>-EtabsPMMCombo!$E1723</f>
        <v>1266.1469999999999</v>
      </c>
      <c r="C1723" s="31">
        <f>ABS(EtabsPMMCombo!$I1723)</f>
        <v>113.2953</v>
      </c>
      <c r="D1723" s="31">
        <f>ABS(EtabsPMMCombo!$J1723)</f>
        <v>147.7159</v>
      </c>
      <c r="E1723" s="31">
        <v>2</v>
      </c>
    </row>
    <row r="1724" spans="1:5" x14ac:dyDescent="0.2">
      <c r="A1724" s="31" t="str">
        <f>EtabsPMMCombo!$A1724&amp;EtabsPMMCombo!$B1724</f>
        <v>17FC98</v>
      </c>
      <c r="B1724" s="31">
        <f>-EtabsPMMCombo!$E1724</f>
        <v>21.31859</v>
      </c>
      <c r="C1724" s="31">
        <f>ABS(EtabsPMMCombo!$I1724)</f>
        <v>85.637699999999995</v>
      </c>
      <c r="D1724" s="31">
        <f>ABS(EtabsPMMCombo!$J1724)</f>
        <v>126.88249999999999</v>
      </c>
      <c r="E1724" s="31">
        <v>1</v>
      </c>
    </row>
    <row r="1725" spans="1:5" x14ac:dyDescent="0.2">
      <c r="A1725" s="31" t="str">
        <f>EtabsPMMCombo!$A1725&amp;EtabsPMMCombo!$B1725</f>
        <v>17FC98</v>
      </c>
      <c r="B1725" s="31">
        <f>-EtabsPMMCombo!$E1725</f>
        <v>17.73592</v>
      </c>
      <c r="C1725" s="31">
        <f>ABS(EtabsPMMCombo!$I1725)</f>
        <v>27.853259999999999</v>
      </c>
      <c r="D1725" s="31">
        <f>ABS(EtabsPMMCombo!$J1725)</f>
        <v>25.13701</v>
      </c>
      <c r="E1725" s="31">
        <v>1</v>
      </c>
    </row>
    <row r="1726" spans="1:5" x14ac:dyDescent="0.2">
      <c r="A1726" s="31" t="str">
        <f>EtabsPMMCombo!$A1726&amp;EtabsPMMCombo!$B1726</f>
        <v>17FC98</v>
      </c>
      <c r="B1726" s="31">
        <f>-EtabsPMMCombo!$E1726</f>
        <v>14.15325</v>
      </c>
      <c r="C1726" s="31">
        <f>ABS(EtabsPMMCombo!$I1726)</f>
        <v>123.4949</v>
      </c>
      <c r="D1726" s="31">
        <f>ABS(EtabsPMMCombo!$J1726)</f>
        <v>58.025149999999996</v>
      </c>
      <c r="E1726" s="31">
        <v>1</v>
      </c>
    </row>
    <row r="1727" spans="1:5" x14ac:dyDescent="0.2">
      <c r="A1727" s="31" t="str">
        <f>EtabsPMMCombo!$A1727&amp;EtabsPMMCombo!$B1727</f>
        <v>17FC98</v>
      </c>
      <c r="B1727" s="31">
        <f>-EtabsPMMCombo!$E1727</f>
        <v>1426.6489999999999</v>
      </c>
      <c r="C1727" s="31">
        <f>ABS(EtabsPMMCombo!$I1727)</f>
        <v>128.8758</v>
      </c>
      <c r="D1727" s="31">
        <f>ABS(EtabsPMMCombo!$J1727)</f>
        <v>60.172069999999998</v>
      </c>
      <c r="E1727" s="31">
        <v>2</v>
      </c>
    </row>
    <row r="1728" spans="1:5" x14ac:dyDescent="0.2">
      <c r="A1728" s="31" t="str">
        <f>EtabsPMMCombo!$A1728&amp;EtabsPMMCombo!$B1728</f>
        <v>17FC98</v>
      </c>
      <c r="B1728" s="31">
        <f>-EtabsPMMCombo!$E1728</f>
        <v>1421.44</v>
      </c>
      <c r="C1728" s="31">
        <f>ABS(EtabsPMMCombo!$I1728)</f>
        <v>32.645269999999996</v>
      </c>
      <c r="D1728" s="31">
        <f>ABS(EtabsPMMCombo!$J1728)</f>
        <v>18.98517</v>
      </c>
      <c r="E1728" s="31">
        <v>2</v>
      </c>
    </row>
    <row r="1729" spans="1:5" x14ac:dyDescent="0.2">
      <c r="A1729" s="31" t="str">
        <f>EtabsPMMCombo!$A1729&amp;EtabsPMMCombo!$B1729</f>
        <v>17FC98</v>
      </c>
      <c r="B1729" s="31">
        <f>-EtabsPMMCombo!$E1729</f>
        <v>1416.232</v>
      </c>
      <c r="C1729" s="31">
        <f>ABS(EtabsPMMCombo!$I1729)</f>
        <v>89.827359999999999</v>
      </c>
      <c r="D1729" s="31">
        <f>ABS(EtabsPMMCombo!$J1729)</f>
        <v>112.4492</v>
      </c>
      <c r="E1729" s="31">
        <v>2</v>
      </c>
    </row>
    <row r="1730" spans="1:5" x14ac:dyDescent="0.2">
      <c r="A1730" s="31" t="str">
        <f>EtabsPMMCombo!$A1730&amp;EtabsPMMCombo!$B1730</f>
        <v>16FC98</v>
      </c>
      <c r="B1730" s="31">
        <f>-EtabsPMMCombo!$E1730</f>
        <v>4.155786</v>
      </c>
      <c r="C1730" s="31">
        <f>ABS(EtabsPMMCombo!$I1730)</f>
        <v>100.5902</v>
      </c>
      <c r="D1730" s="31">
        <f>ABS(EtabsPMMCombo!$J1730)</f>
        <v>139.36349999999999</v>
      </c>
      <c r="E1730" s="31">
        <v>2</v>
      </c>
    </row>
    <row r="1731" spans="1:5" x14ac:dyDescent="0.2">
      <c r="A1731" s="31" t="str">
        <f>EtabsPMMCombo!$A1731&amp;EtabsPMMCombo!$B1731</f>
        <v>16FC98</v>
      </c>
      <c r="B1731" s="31">
        <f>-EtabsPMMCombo!$E1731</f>
        <v>0.57311690000000004</v>
      </c>
      <c r="C1731" s="31">
        <f>ABS(EtabsPMMCombo!$I1731)</f>
        <v>27.88495</v>
      </c>
      <c r="D1731" s="31">
        <f>ABS(EtabsPMMCombo!$J1731)</f>
        <v>27.433620000000001</v>
      </c>
      <c r="E1731" s="31">
        <v>1</v>
      </c>
    </row>
    <row r="1732" spans="1:5" x14ac:dyDescent="0.2">
      <c r="A1732" s="31" t="str">
        <f>EtabsPMMCombo!$A1732&amp;EtabsPMMCombo!$B1732</f>
        <v>16FC98</v>
      </c>
      <c r="B1732" s="31">
        <f>-EtabsPMMCombo!$E1732</f>
        <v>-3.0095519999999998</v>
      </c>
      <c r="C1732" s="31">
        <f>ABS(EtabsPMMCombo!$I1732)</f>
        <v>151.65770000000001</v>
      </c>
      <c r="D1732" s="31">
        <f>ABS(EtabsPMMCombo!$J1732)</f>
        <v>53.695039999999999</v>
      </c>
      <c r="E1732" s="31">
        <v>1</v>
      </c>
    </row>
    <row r="1733" spans="1:5" x14ac:dyDescent="0.2">
      <c r="A1733" s="31" t="str">
        <f>EtabsPMMCombo!$A1733&amp;EtabsPMMCombo!$B1733</f>
        <v>16FC98</v>
      </c>
      <c r="B1733" s="31">
        <f>-EtabsPMMCombo!$E1733</f>
        <v>1574.8109999999999</v>
      </c>
      <c r="C1733" s="31">
        <f>ABS(EtabsPMMCombo!$I1733)</f>
        <v>144.22720000000001</v>
      </c>
      <c r="D1733" s="31">
        <f>ABS(EtabsPMMCombo!$J1733)</f>
        <v>71.32159</v>
      </c>
      <c r="E1733" s="31">
        <v>2</v>
      </c>
    </row>
    <row r="1734" spans="1:5" x14ac:dyDescent="0.2">
      <c r="A1734" s="31" t="str">
        <f>EtabsPMMCombo!$A1734&amp;EtabsPMMCombo!$B1734</f>
        <v>16FC98</v>
      </c>
      <c r="B1734" s="31">
        <f>-EtabsPMMCombo!$E1734</f>
        <v>1569.6030000000001</v>
      </c>
      <c r="C1734" s="31">
        <f>ABS(EtabsPMMCombo!$I1734)</f>
        <v>27.41602</v>
      </c>
      <c r="D1734" s="31">
        <f>ABS(EtabsPMMCombo!$J1734)</f>
        <v>19.910630000000001</v>
      </c>
      <c r="E1734" s="31">
        <v>2</v>
      </c>
    </row>
    <row r="1735" spans="1:5" x14ac:dyDescent="0.2">
      <c r="A1735" s="31" t="str">
        <f>EtabsPMMCombo!$A1735&amp;EtabsPMMCombo!$B1735</f>
        <v>16FC98</v>
      </c>
      <c r="B1735" s="31">
        <f>-EtabsPMMCombo!$E1735</f>
        <v>1564.394</v>
      </c>
      <c r="C1735" s="31">
        <f>ABS(EtabsPMMCombo!$I1735)</f>
        <v>107.0843</v>
      </c>
      <c r="D1735" s="31">
        <f>ABS(EtabsPMMCombo!$J1735)</f>
        <v>106.714</v>
      </c>
      <c r="E1735" s="31">
        <v>2</v>
      </c>
    </row>
    <row r="1736" spans="1:5" x14ac:dyDescent="0.2">
      <c r="A1736" s="31" t="str">
        <f>EtabsPMMCombo!$A1736&amp;EtabsPMMCombo!$B1736</f>
        <v>15FC98</v>
      </c>
      <c r="B1736" s="31">
        <f>-EtabsPMMCombo!$E1736</f>
        <v>-11.47616</v>
      </c>
      <c r="C1736" s="31">
        <f>ABS(EtabsPMMCombo!$I1736)</f>
        <v>121.4392</v>
      </c>
      <c r="D1736" s="31">
        <f>ABS(EtabsPMMCombo!$J1736)</f>
        <v>140.84389999999999</v>
      </c>
      <c r="E1736" s="31">
        <v>2</v>
      </c>
    </row>
    <row r="1737" spans="1:5" x14ac:dyDescent="0.2">
      <c r="A1737" s="31" t="str">
        <f>EtabsPMMCombo!$A1737&amp;EtabsPMMCombo!$B1737</f>
        <v>15FC98</v>
      </c>
      <c r="B1737" s="31">
        <f>-EtabsPMMCombo!$E1737</f>
        <v>-15.05883</v>
      </c>
      <c r="C1737" s="31">
        <f>ABS(EtabsPMMCombo!$I1737)</f>
        <v>27.025269999999999</v>
      </c>
      <c r="D1737" s="31">
        <f>ABS(EtabsPMMCombo!$J1737)</f>
        <v>27.319289999999999</v>
      </c>
      <c r="E1737" s="31">
        <v>1</v>
      </c>
    </row>
    <row r="1738" spans="1:5" x14ac:dyDescent="0.2">
      <c r="A1738" s="31" t="str">
        <f>EtabsPMMCombo!$A1738&amp;EtabsPMMCombo!$B1738</f>
        <v>15FC98</v>
      </c>
      <c r="B1738" s="31">
        <f>-EtabsPMMCombo!$E1738</f>
        <v>-18.641500000000001</v>
      </c>
      <c r="C1738" s="31">
        <f>ABS(EtabsPMMCombo!$I1738)</f>
        <v>143.49850000000001</v>
      </c>
      <c r="D1738" s="31">
        <f>ABS(EtabsPMMCombo!$J1738)</f>
        <v>53.157609999999998</v>
      </c>
      <c r="E1738" s="31">
        <v>1</v>
      </c>
    </row>
    <row r="1739" spans="1:5" x14ac:dyDescent="0.2">
      <c r="A1739" s="31" t="str">
        <f>EtabsPMMCombo!$A1739&amp;EtabsPMMCombo!$B1739</f>
        <v>15FC98</v>
      </c>
      <c r="B1739" s="31">
        <f>-EtabsPMMCombo!$E1739</f>
        <v>1724.8050000000001</v>
      </c>
      <c r="C1739" s="31">
        <f>ABS(EtabsPMMCombo!$I1739)</f>
        <v>169.45259999999999</v>
      </c>
      <c r="D1739" s="31">
        <f>ABS(EtabsPMMCombo!$J1739)</f>
        <v>68.678920000000005</v>
      </c>
      <c r="E1739" s="31">
        <v>2</v>
      </c>
    </row>
    <row r="1740" spans="1:5" x14ac:dyDescent="0.2">
      <c r="A1740" s="31" t="str">
        <f>EtabsPMMCombo!$A1740&amp;EtabsPMMCombo!$B1740</f>
        <v>15FC98</v>
      </c>
      <c r="B1740" s="31">
        <f>-EtabsPMMCombo!$E1740</f>
        <v>1719.596</v>
      </c>
      <c r="C1740" s="31">
        <f>ABS(EtabsPMMCombo!$I1740)</f>
        <v>28.408660000000001</v>
      </c>
      <c r="D1740" s="31">
        <f>ABS(EtabsPMMCombo!$J1740)</f>
        <v>18.9025</v>
      </c>
      <c r="E1740" s="31">
        <v>2</v>
      </c>
    </row>
    <row r="1741" spans="1:5" x14ac:dyDescent="0.2">
      <c r="A1741" s="31" t="str">
        <f>EtabsPMMCombo!$A1741&amp;EtabsPMMCombo!$B1741</f>
        <v>15FC98</v>
      </c>
      <c r="B1741" s="31">
        <f>-EtabsPMMCombo!$E1741</f>
        <v>1714.3879999999999</v>
      </c>
      <c r="C1741" s="31">
        <f>ABS(EtabsPMMCombo!$I1741)</f>
        <v>98.24727</v>
      </c>
      <c r="D1741" s="31">
        <f>ABS(EtabsPMMCombo!$J1741)</f>
        <v>108.51690000000001</v>
      </c>
      <c r="E1741" s="31">
        <v>2</v>
      </c>
    </row>
    <row r="1742" spans="1:5" x14ac:dyDescent="0.2">
      <c r="A1742" s="31" t="str">
        <f>EtabsPMMCombo!$A1742&amp;EtabsPMMCombo!$B1742</f>
        <v>14FC98</v>
      </c>
      <c r="B1742" s="31">
        <f>-EtabsPMMCombo!$E1742</f>
        <v>-28.681229999999999</v>
      </c>
      <c r="C1742" s="31">
        <f>ABS(EtabsPMMCombo!$I1742)</f>
        <v>124.5762</v>
      </c>
      <c r="D1742" s="31">
        <f>ABS(EtabsPMMCombo!$J1742)</f>
        <v>132.16759999999999</v>
      </c>
      <c r="E1742" s="31">
        <v>2</v>
      </c>
    </row>
    <row r="1743" spans="1:5" x14ac:dyDescent="0.2">
      <c r="A1743" s="31" t="str">
        <f>EtabsPMMCombo!$A1743&amp;EtabsPMMCombo!$B1743</f>
        <v>14FC98</v>
      </c>
      <c r="B1743" s="31">
        <f>-EtabsPMMCombo!$E1743</f>
        <v>-32.2639</v>
      </c>
      <c r="C1743" s="31">
        <f>ABS(EtabsPMMCombo!$I1743)</f>
        <v>29.960419999999999</v>
      </c>
      <c r="D1743" s="31">
        <f>ABS(EtabsPMMCombo!$J1743)</f>
        <v>27.889130000000002</v>
      </c>
      <c r="E1743" s="31">
        <v>1</v>
      </c>
    </row>
    <row r="1744" spans="1:5" x14ac:dyDescent="0.2">
      <c r="A1744" s="31" t="str">
        <f>EtabsPMMCombo!$A1744&amp;EtabsPMMCombo!$B1744</f>
        <v>14FC98</v>
      </c>
      <c r="B1744" s="31">
        <f>-EtabsPMMCombo!$E1744</f>
        <v>-35.84657</v>
      </c>
      <c r="C1744" s="31">
        <f>ABS(EtabsPMMCombo!$I1744)</f>
        <v>126.68680000000001</v>
      </c>
      <c r="D1744" s="31">
        <f>ABS(EtabsPMMCombo!$J1744)</f>
        <v>49.69576</v>
      </c>
      <c r="E1744" s="31">
        <v>1</v>
      </c>
    </row>
    <row r="1745" spans="1:5" x14ac:dyDescent="0.2">
      <c r="A1745" s="31" t="str">
        <f>EtabsPMMCombo!$A1745&amp;EtabsPMMCombo!$B1745</f>
        <v>14FC98</v>
      </c>
      <c r="B1745" s="31">
        <f>-EtabsPMMCombo!$E1745</f>
        <v>1872.4269999999999</v>
      </c>
      <c r="C1745" s="31">
        <f>ABS(EtabsPMMCombo!$I1745)</f>
        <v>167.03039999999999</v>
      </c>
      <c r="D1745" s="31">
        <f>ABS(EtabsPMMCombo!$J1745)</f>
        <v>68.000900000000001</v>
      </c>
      <c r="E1745" s="31">
        <v>2</v>
      </c>
    </row>
    <row r="1746" spans="1:5" x14ac:dyDescent="0.2">
      <c r="A1746" s="31" t="str">
        <f>EtabsPMMCombo!$A1746&amp;EtabsPMMCombo!$B1746</f>
        <v>14FC98</v>
      </c>
      <c r="B1746" s="31">
        <f>-EtabsPMMCombo!$E1746</f>
        <v>1867.2190000000001</v>
      </c>
      <c r="C1746" s="31">
        <f>ABS(EtabsPMMCombo!$I1746)</f>
        <v>30.448460000000001</v>
      </c>
      <c r="D1746" s="31">
        <f>ABS(EtabsPMMCombo!$J1746)</f>
        <v>19.94979</v>
      </c>
      <c r="E1746" s="31">
        <v>2</v>
      </c>
    </row>
    <row r="1747" spans="1:5" x14ac:dyDescent="0.2">
      <c r="A1747" s="31" t="str">
        <f>EtabsPMMCombo!$A1747&amp;EtabsPMMCombo!$B1747</f>
        <v>14FC98</v>
      </c>
      <c r="B1747" s="31">
        <f>-EtabsPMMCombo!$E1747</f>
        <v>1862.01</v>
      </c>
      <c r="C1747" s="31">
        <f>ABS(EtabsPMMCombo!$I1747)</f>
        <v>85.206950000000006</v>
      </c>
      <c r="D1747" s="31">
        <f>ABS(EtabsPMMCombo!$J1747)</f>
        <v>98.012110000000007</v>
      </c>
      <c r="E1747" s="31">
        <v>2</v>
      </c>
    </row>
    <row r="1748" spans="1:5" x14ac:dyDescent="0.2">
      <c r="A1748" s="31" t="str">
        <f>EtabsPMMCombo!$A1748&amp;EtabsPMMCombo!$B1748</f>
        <v>13FC98</v>
      </c>
      <c r="B1748" s="31">
        <f>-EtabsPMMCombo!$E1748</f>
        <v>-46.230550000000001</v>
      </c>
      <c r="C1748" s="31">
        <f>ABS(EtabsPMMCombo!$I1748)</f>
        <v>128.80080000000001</v>
      </c>
      <c r="D1748" s="31">
        <f>ABS(EtabsPMMCombo!$J1748)</f>
        <v>159.38669999999999</v>
      </c>
      <c r="E1748" s="31">
        <v>2</v>
      </c>
    </row>
    <row r="1749" spans="1:5" x14ac:dyDescent="0.2">
      <c r="A1749" s="31" t="str">
        <f>EtabsPMMCombo!$A1749&amp;EtabsPMMCombo!$B1749</f>
        <v>13FC98</v>
      </c>
      <c r="B1749" s="31">
        <f>-EtabsPMMCombo!$E1749</f>
        <v>-49.813220000000001</v>
      </c>
      <c r="C1749" s="31">
        <f>ABS(EtabsPMMCombo!$I1749)</f>
        <v>31.457270000000001</v>
      </c>
      <c r="D1749" s="31">
        <f>ABS(EtabsPMMCombo!$J1749)</f>
        <v>35.786799999999999</v>
      </c>
      <c r="E1749" s="31">
        <v>1</v>
      </c>
    </row>
    <row r="1750" spans="1:5" x14ac:dyDescent="0.2">
      <c r="A1750" s="31" t="str">
        <f>EtabsPMMCombo!$A1750&amp;EtabsPMMCombo!$B1750</f>
        <v>13FC98</v>
      </c>
      <c r="B1750" s="31">
        <f>-EtabsPMMCombo!$E1750</f>
        <v>-53.395890000000001</v>
      </c>
      <c r="C1750" s="31">
        <f>ABS(EtabsPMMCombo!$I1750)</f>
        <v>122.1764</v>
      </c>
      <c r="D1750" s="31">
        <f>ABS(EtabsPMMCombo!$J1750)</f>
        <v>55.401949999999999</v>
      </c>
      <c r="E1750" s="31">
        <v>1</v>
      </c>
    </row>
    <row r="1751" spans="1:5" x14ac:dyDescent="0.2">
      <c r="A1751" s="31" t="str">
        <f>EtabsPMMCombo!$A1751&amp;EtabsPMMCombo!$B1751</f>
        <v>13FC98</v>
      </c>
      <c r="B1751" s="31">
        <f>-EtabsPMMCombo!$E1751</f>
        <v>2020.0509999999999</v>
      </c>
      <c r="C1751" s="31">
        <f>ABS(EtabsPMMCombo!$I1751)</f>
        <v>187.2474</v>
      </c>
      <c r="D1751" s="31">
        <f>ABS(EtabsPMMCombo!$J1751)</f>
        <v>83.080160000000006</v>
      </c>
      <c r="E1751" s="31">
        <v>2</v>
      </c>
    </row>
    <row r="1752" spans="1:5" x14ac:dyDescent="0.2">
      <c r="A1752" s="31" t="str">
        <f>EtabsPMMCombo!$A1752&amp;EtabsPMMCombo!$B1752</f>
        <v>13FC98</v>
      </c>
      <c r="B1752" s="31">
        <f>-EtabsPMMCombo!$E1752</f>
        <v>2014.8420000000001</v>
      </c>
      <c r="C1752" s="31">
        <f>ABS(EtabsPMMCombo!$I1752)</f>
        <v>39.967739999999999</v>
      </c>
      <c r="D1752" s="31">
        <f>ABS(EtabsPMMCombo!$J1752)</f>
        <v>22.25834</v>
      </c>
      <c r="E1752" s="31">
        <v>2</v>
      </c>
    </row>
    <row r="1753" spans="1:5" x14ac:dyDescent="0.2">
      <c r="A1753" s="31" t="str">
        <f>EtabsPMMCombo!$A1753&amp;EtabsPMMCombo!$B1753</f>
        <v>13FC98</v>
      </c>
      <c r="B1753" s="31">
        <f>-EtabsPMMCombo!$E1753</f>
        <v>2009.634</v>
      </c>
      <c r="C1753" s="31">
        <f>ABS(EtabsPMMCombo!$I1753)</f>
        <v>80.718100000000007</v>
      </c>
      <c r="D1753" s="31">
        <f>ABS(EtabsPMMCombo!$J1753)</f>
        <v>104.7034</v>
      </c>
      <c r="E1753" s="31">
        <v>2</v>
      </c>
    </row>
    <row r="1754" spans="1:5" x14ac:dyDescent="0.2">
      <c r="A1754" s="31" t="str">
        <f>EtabsPMMCombo!$A1754&amp;EtabsPMMCombo!$B1754</f>
        <v>12FC98</v>
      </c>
      <c r="B1754" s="31">
        <f>-EtabsPMMCombo!$E1754</f>
        <v>-63.281289999999998</v>
      </c>
      <c r="C1754" s="31">
        <f>ABS(EtabsPMMCombo!$I1754)</f>
        <v>25.65288</v>
      </c>
      <c r="D1754" s="31">
        <f>ABS(EtabsPMMCombo!$J1754)</f>
        <v>23.74145</v>
      </c>
      <c r="E1754" s="31">
        <v>1</v>
      </c>
    </row>
    <row r="1755" spans="1:5" x14ac:dyDescent="0.2">
      <c r="A1755" s="31" t="str">
        <f>EtabsPMMCombo!$A1755&amp;EtabsPMMCombo!$B1755</f>
        <v>12FC98</v>
      </c>
      <c r="B1755" s="31">
        <f>-EtabsPMMCombo!$E1755</f>
        <v>-66.863960000000006</v>
      </c>
      <c r="C1755" s="31">
        <f>ABS(EtabsPMMCombo!$I1755)</f>
        <v>68.753200000000007</v>
      </c>
      <c r="D1755" s="31">
        <f>ABS(EtabsPMMCombo!$J1755)</f>
        <v>30.530840000000001</v>
      </c>
      <c r="E1755" s="31">
        <v>1</v>
      </c>
    </row>
    <row r="1756" spans="1:5" x14ac:dyDescent="0.2">
      <c r="A1756" s="31" t="str">
        <f>EtabsPMMCombo!$A1756&amp;EtabsPMMCombo!$B1756</f>
        <v>12FC98</v>
      </c>
      <c r="B1756" s="31">
        <f>-EtabsPMMCombo!$E1756</f>
        <v>-70.446619999999996</v>
      </c>
      <c r="C1756" s="31">
        <f>ABS(EtabsPMMCombo!$I1756)</f>
        <v>147.6206</v>
      </c>
      <c r="D1756" s="31">
        <f>ABS(EtabsPMMCombo!$J1756)</f>
        <v>56.394869999999997</v>
      </c>
      <c r="E1756" s="31">
        <v>1</v>
      </c>
    </row>
    <row r="1757" spans="1:5" x14ac:dyDescent="0.2">
      <c r="A1757" s="31" t="str">
        <f>EtabsPMMCombo!$A1757&amp;EtabsPMMCombo!$B1757</f>
        <v>12FC98</v>
      </c>
      <c r="B1757" s="31">
        <f>-EtabsPMMCombo!$E1757</f>
        <v>2166.0729999999999</v>
      </c>
      <c r="C1757" s="31">
        <f>ABS(EtabsPMMCombo!$I1757)</f>
        <v>31.037929999999999</v>
      </c>
      <c r="D1757" s="31">
        <f>ABS(EtabsPMMCombo!$J1757)</f>
        <v>15.54898</v>
      </c>
      <c r="E1757" s="31">
        <v>2</v>
      </c>
    </row>
    <row r="1758" spans="1:5" x14ac:dyDescent="0.2">
      <c r="A1758" s="31" t="str">
        <f>EtabsPMMCombo!$A1758&amp;EtabsPMMCombo!$B1758</f>
        <v>12FC98</v>
      </c>
      <c r="B1758" s="31">
        <f>-EtabsPMMCombo!$E1758</f>
        <v>2160.8649999999998</v>
      </c>
      <c r="C1758" s="31">
        <f>ABS(EtabsPMMCombo!$I1758)</f>
        <v>50.439140000000002</v>
      </c>
      <c r="D1758" s="31">
        <f>ABS(EtabsPMMCombo!$J1758)</f>
        <v>54.870519999999999</v>
      </c>
      <c r="E1758" s="31">
        <v>2</v>
      </c>
    </row>
    <row r="1759" spans="1:5" x14ac:dyDescent="0.2">
      <c r="A1759" s="31" t="str">
        <f>EtabsPMMCombo!$A1759&amp;EtabsPMMCombo!$B1759</f>
        <v>12FC98</v>
      </c>
      <c r="B1759" s="31">
        <f>-EtabsPMMCombo!$E1759</f>
        <v>2155.6559999999999</v>
      </c>
      <c r="C1759" s="31">
        <f>ABS(EtabsPMMCombo!$I1759)</f>
        <v>105.68210000000001</v>
      </c>
      <c r="D1759" s="31">
        <f>ABS(EtabsPMMCombo!$J1759)</f>
        <v>113.1674</v>
      </c>
      <c r="E1759" s="31">
        <v>2</v>
      </c>
    </row>
    <row r="1760" spans="1:5" x14ac:dyDescent="0.2">
      <c r="A1760" s="31" t="str">
        <f>EtabsPMMCombo!$A1760&amp;EtabsPMMCombo!$B1760</f>
        <v>11FC98</v>
      </c>
      <c r="B1760" s="31">
        <f>-EtabsPMMCombo!$E1760</f>
        <v>-53.42895</v>
      </c>
      <c r="C1760" s="31">
        <f>ABS(EtabsPMMCombo!$I1760)</f>
        <v>92.710390000000004</v>
      </c>
      <c r="D1760" s="31">
        <f>ABS(EtabsPMMCombo!$J1760)</f>
        <v>75.772350000000003</v>
      </c>
      <c r="E1760" s="31">
        <v>1</v>
      </c>
    </row>
    <row r="1761" spans="1:5" x14ac:dyDescent="0.2">
      <c r="A1761" s="31" t="str">
        <f>EtabsPMMCombo!$A1761&amp;EtabsPMMCombo!$B1761</f>
        <v>11FC98</v>
      </c>
      <c r="B1761" s="31">
        <f>-EtabsPMMCombo!$E1761</f>
        <v>-58.355119999999999</v>
      </c>
      <c r="C1761" s="31">
        <f>ABS(EtabsPMMCombo!$I1761)</f>
        <v>54.415500000000002</v>
      </c>
      <c r="D1761" s="31">
        <f>ABS(EtabsPMMCombo!$J1761)</f>
        <v>46.21931</v>
      </c>
      <c r="E1761" s="31">
        <v>1</v>
      </c>
    </row>
    <row r="1762" spans="1:5" x14ac:dyDescent="0.2">
      <c r="A1762" s="31" t="str">
        <f>EtabsPMMCombo!$A1762&amp;EtabsPMMCombo!$B1762</f>
        <v>11FC98</v>
      </c>
      <c r="B1762" s="31">
        <f>-EtabsPMMCombo!$E1762</f>
        <v>-63.281289999999998</v>
      </c>
      <c r="C1762" s="31">
        <f>ABS(EtabsPMMCombo!$I1762)</f>
        <v>25.65288</v>
      </c>
      <c r="D1762" s="31">
        <f>ABS(EtabsPMMCombo!$J1762)</f>
        <v>23.74145</v>
      </c>
      <c r="E1762" s="31">
        <v>1</v>
      </c>
    </row>
    <row r="1763" spans="1:5" x14ac:dyDescent="0.2">
      <c r="A1763" s="31" t="str">
        <f>EtabsPMMCombo!$A1763&amp;EtabsPMMCombo!$B1763</f>
        <v>11FC98</v>
      </c>
      <c r="B1763" s="31">
        <f>-EtabsPMMCombo!$E1763</f>
        <v>2180.3960000000002</v>
      </c>
      <c r="C1763" s="31">
        <f>ABS(EtabsPMMCombo!$I1763)</f>
        <v>123.3313</v>
      </c>
      <c r="D1763" s="31">
        <f>ABS(EtabsPMMCombo!$J1763)</f>
        <v>39.411299999999997</v>
      </c>
      <c r="E1763" s="31">
        <v>2</v>
      </c>
    </row>
    <row r="1764" spans="1:5" x14ac:dyDescent="0.2">
      <c r="A1764" s="31" t="str">
        <f>EtabsPMMCombo!$A1764&amp;EtabsPMMCombo!$B1764</f>
        <v>11FC98</v>
      </c>
      <c r="B1764" s="31">
        <f>-EtabsPMMCombo!$E1764</f>
        <v>2173.2350000000001</v>
      </c>
      <c r="C1764" s="31">
        <f>ABS(EtabsPMMCombo!$I1764)</f>
        <v>72.488950000000003</v>
      </c>
      <c r="D1764" s="31">
        <f>ABS(EtabsPMMCombo!$J1764)</f>
        <v>23.855360000000001</v>
      </c>
      <c r="E1764" s="31">
        <v>2</v>
      </c>
    </row>
    <row r="1765" spans="1:5" x14ac:dyDescent="0.2">
      <c r="A1765" s="31" t="str">
        <f>EtabsPMMCombo!$A1765&amp;EtabsPMMCombo!$B1765</f>
        <v>11FC98</v>
      </c>
      <c r="B1765" s="31">
        <f>-EtabsPMMCombo!$E1765</f>
        <v>2166.0729999999999</v>
      </c>
      <c r="C1765" s="31">
        <f>ABS(EtabsPMMCombo!$I1765)</f>
        <v>31.037929999999999</v>
      </c>
      <c r="D1765" s="31">
        <f>ABS(EtabsPMMCombo!$J1765)</f>
        <v>15.54898</v>
      </c>
      <c r="E1765" s="31">
        <v>2</v>
      </c>
    </row>
    <row r="1766" spans="1:5" x14ac:dyDescent="0.2">
      <c r="A1766" s="31" t="str">
        <f>EtabsPMMCombo!$A1766&amp;EtabsPMMCombo!$B1766</f>
        <v>10FC98</v>
      </c>
      <c r="B1766" s="31">
        <f>-EtabsPMMCombo!$E1766</f>
        <v>-70.361149999999995</v>
      </c>
      <c r="C1766" s="31">
        <f>ABS(EtabsPMMCombo!$I1766)</f>
        <v>142.8398</v>
      </c>
      <c r="D1766" s="31">
        <f>ABS(EtabsPMMCombo!$J1766)</f>
        <v>160.08539999999999</v>
      </c>
      <c r="E1766" s="31">
        <v>2</v>
      </c>
    </row>
    <row r="1767" spans="1:5" x14ac:dyDescent="0.2">
      <c r="A1767" s="31" t="str">
        <f>EtabsPMMCombo!$A1767&amp;EtabsPMMCombo!$B1767</f>
        <v>10FC98</v>
      </c>
      <c r="B1767" s="31">
        <f>-EtabsPMMCombo!$E1767</f>
        <v>-73.943809999999999</v>
      </c>
      <c r="C1767" s="31">
        <f>ABS(EtabsPMMCombo!$I1767)</f>
        <v>28.077570000000001</v>
      </c>
      <c r="D1767" s="31">
        <f>ABS(EtabsPMMCombo!$J1767)</f>
        <v>20.947839999999999</v>
      </c>
      <c r="E1767" s="31">
        <v>1</v>
      </c>
    </row>
    <row r="1768" spans="1:5" x14ac:dyDescent="0.2">
      <c r="A1768" s="31" t="str">
        <f>EtabsPMMCombo!$A1768&amp;EtabsPMMCombo!$B1768</f>
        <v>10FC98</v>
      </c>
      <c r="B1768" s="31">
        <f>-EtabsPMMCombo!$E1768</f>
        <v>-77.526480000000006</v>
      </c>
      <c r="C1768" s="31">
        <f>ABS(EtabsPMMCombo!$I1768)</f>
        <v>140.6534</v>
      </c>
      <c r="D1768" s="31">
        <f>ABS(EtabsPMMCombo!$J1768)</f>
        <v>73.945300000000003</v>
      </c>
      <c r="E1768" s="31">
        <v>1</v>
      </c>
    </row>
    <row r="1769" spans="1:5" x14ac:dyDescent="0.2">
      <c r="A1769" s="31" t="str">
        <f>EtabsPMMCombo!$A1769&amp;EtabsPMMCombo!$B1769</f>
        <v>10FC98</v>
      </c>
      <c r="B1769" s="31">
        <f>-EtabsPMMCombo!$E1769</f>
        <v>2324.1990000000001</v>
      </c>
      <c r="C1769" s="31">
        <f>ABS(EtabsPMMCombo!$I1769)</f>
        <v>195.33099999999999</v>
      </c>
      <c r="D1769" s="31">
        <f>ABS(EtabsPMMCombo!$J1769)</f>
        <v>87.180930000000004</v>
      </c>
      <c r="E1769" s="31">
        <v>2</v>
      </c>
    </row>
    <row r="1770" spans="1:5" x14ac:dyDescent="0.2">
      <c r="A1770" s="31" t="str">
        <f>EtabsPMMCombo!$A1770&amp;EtabsPMMCombo!$B1770</f>
        <v>10FC98</v>
      </c>
      <c r="B1770" s="31">
        <f>-EtabsPMMCombo!$E1770</f>
        <v>2318.9899999999998</v>
      </c>
      <c r="C1770" s="31">
        <f>ABS(EtabsPMMCombo!$I1770)</f>
        <v>32.151760000000003</v>
      </c>
      <c r="D1770" s="31">
        <f>ABS(EtabsPMMCombo!$J1770)</f>
        <v>17.733879999999999</v>
      </c>
      <c r="E1770" s="31">
        <v>2</v>
      </c>
    </row>
    <row r="1771" spans="1:5" x14ac:dyDescent="0.2">
      <c r="A1771" s="31" t="str">
        <f>EtabsPMMCombo!$A1771&amp;EtabsPMMCombo!$B1771</f>
        <v>10FC98</v>
      </c>
      <c r="B1771" s="31">
        <f>-EtabsPMMCombo!$E1771</f>
        <v>2313.7820000000002</v>
      </c>
      <c r="C1771" s="31">
        <f>ABS(EtabsPMMCombo!$I1771)</f>
        <v>96.292760000000001</v>
      </c>
      <c r="D1771" s="31">
        <f>ABS(EtabsPMMCombo!$J1771)</f>
        <v>140.4359</v>
      </c>
      <c r="E1771" s="31">
        <v>2</v>
      </c>
    </row>
    <row r="1772" spans="1:5" x14ac:dyDescent="0.2">
      <c r="A1772" s="31" t="str">
        <f>EtabsPMMCombo!$A1772&amp;EtabsPMMCombo!$B1772</f>
        <v>9FC98</v>
      </c>
      <c r="B1772" s="31">
        <f>-EtabsPMMCombo!$E1772</f>
        <v>-86.07911</v>
      </c>
      <c r="C1772" s="31">
        <f>ABS(EtabsPMMCombo!$I1772)</f>
        <v>156.11340000000001</v>
      </c>
      <c r="D1772" s="31">
        <f>ABS(EtabsPMMCombo!$J1772)</f>
        <v>180.56790000000001</v>
      </c>
      <c r="E1772" s="31">
        <v>2</v>
      </c>
    </row>
    <row r="1773" spans="1:5" x14ac:dyDescent="0.2">
      <c r="A1773" s="31" t="str">
        <f>EtabsPMMCombo!$A1773&amp;EtabsPMMCombo!$B1773</f>
        <v>9FC98</v>
      </c>
      <c r="B1773" s="31">
        <f>-EtabsPMMCombo!$E1773</f>
        <v>-89.661770000000004</v>
      </c>
      <c r="C1773" s="31">
        <f>ABS(EtabsPMMCombo!$I1773)</f>
        <v>52.135860000000001</v>
      </c>
      <c r="D1773" s="31">
        <f>ABS(EtabsPMMCombo!$J1773)</f>
        <v>51.182929999999999</v>
      </c>
      <c r="E1773" s="31">
        <v>1</v>
      </c>
    </row>
    <row r="1774" spans="1:5" x14ac:dyDescent="0.2">
      <c r="A1774" s="31" t="str">
        <f>EtabsPMMCombo!$A1774&amp;EtabsPMMCombo!$B1774</f>
        <v>9FC98</v>
      </c>
      <c r="B1774" s="31">
        <f>-EtabsPMMCombo!$E1774</f>
        <v>-93.244450000000001</v>
      </c>
      <c r="C1774" s="31">
        <f>ABS(EtabsPMMCombo!$I1774)</f>
        <v>91.807910000000007</v>
      </c>
      <c r="D1774" s="31">
        <f>ABS(EtabsPMMCombo!$J1774)</f>
        <v>37.993690000000001</v>
      </c>
      <c r="E1774" s="31">
        <v>1</v>
      </c>
    </row>
    <row r="1775" spans="1:5" x14ac:dyDescent="0.2">
      <c r="A1775" s="31" t="str">
        <f>EtabsPMMCombo!$A1775&amp;EtabsPMMCombo!$B1775</f>
        <v>9FC98</v>
      </c>
      <c r="B1775" s="31">
        <f>-EtabsPMMCombo!$E1775</f>
        <v>2469.4380000000001</v>
      </c>
      <c r="C1775" s="31">
        <f>ABS(EtabsPMMCombo!$I1775)</f>
        <v>188.92699999999999</v>
      </c>
      <c r="D1775" s="31">
        <f>ABS(EtabsPMMCombo!$J1775)</f>
        <v>122.29940000000001</v>
      </c>
      <c r="E1775" s="31">
        <v>2</v>
      </c>
    </row>
    <row r="1776" spans="1:5" x14ac:dyDescent="0.2">
      <c r="A1776" s="31" t="str">
        <f>EtabsPMMCombo!$A1776&amp;EtabsPMMCombo!$B1776</f>
        <v>9FC98</v>
      </c>
      <c r="B1776" s="31">
        <f>-EtabsPMMCombo!$E1776</f>
        <v>2464.23</v>
      </c>
      <c r="C1776" s="31">
        <f>ABS(EtabsPMMCombo!$I1776)</f>
        <v>52.177199999999999</v>
      </c>
      <c r="D1776" s="31">
        <f>ABS(EtabsPMMCombo!$J1776)</f>
        <v>46.768859999999997</v>
      </c>
      <c r="E1776" s="31">
        <v>2</v>
      </c>
    </row>
    <row r="1777" spans="1:5" x14ac:dyDescent="0.2">
      <c r="A1777" s="31" t="str">
        <f>EtabsPMMCombo!$A1777&amp;EtabsPMMCombo!$B1777</f>
        <v>9FC98</v>
      </c>
      <c r="B1777" s="31">
        <f>-EtabsPMMCombo!$E1777</f>
        <v>2459.0210000000002</v>
      </c>
      <c r="C1777" s="31">
        <f>ABS(EtabsPMMCombo!$I1777)</f>
        <v>59.07676</v>
      </c>
      <c r="D1777" s="31">
        <f>ABS(EtabsPMMCombo!$J1777)</f>
        <v>87.454400000000007</v>
      </c>
      <c r="E1777" s="31">
        <v>2</v>
      </c>
    </row>
    <row r="1778" spans="1:5" x14ac:dyDescent="0.2">
      <c r="A1778" s="31" t="str">
        <f>EtabsPMMCombo!$A1778&amp;EtabsPMMCombo!$B1778</f>
        <v>8FC98</v>
      </c>
      <c r="B1778" s="31">
        <f>-EtabsPMMCombo!$E1778</f>
        <v>-99.976740000000007</v>
      </c>
      <c r="C1778" s="31">
        <f>ABS(EtabsPMMCombo!$I1778)</f>
        <v>230.15960000000001</v>
      </c>
      <c r="D1778" s="31">
        <f>ABS(EtabsPMMCombo!$J1778)</f>
        <v>231.54589999999999</v>
      </c>
      <c r="E1778" s="31">
        <v>2</v>
      </c>
    </row>
    <row r="1779" spans="1:5" x14ac:dyDescent="0.2">
      <c r="A1779" s="31" t="str">
        <f>EtabsPMMCombo!$A1779&amp;EtabsPMMCombo!$B1779</f>
        <v>8FC98</v>
      </c>
      <c r="B1779" s="31">
        <f>-EtabsPMMCombo!$E1779</f>
        <v>-103.5594</v>
      </c>
      <c r="C1779" s="31">
        <f>ABS(EtabsPMMCombo!$I1779)</f>
        <v>110.2154</v>
      </c>
      <c r="D1779" s="31">
        <f>ABS(EtabsPMMCombo!$J1779)</f>
        <v>101.9088</v>
      </c>
      <c r="E1779" s="31">
        <v>1</v>
      </c>
    </row>
    <row r="1780" spans="1:5" x14ac:dyDescent="0.2">
      <c r="A1780" s="31" t="str">
        <f>EtabsPMMCombo!$A1780&amp;EtabsPMMCombo!$B1780</f>
        <v>8FC98</v>
      </c>
      <c r="B1780" s="31">
        <f>-EtabsPMMCombo!$E1780</f>
        <v>-107.1421</v>
      </c>
      <c r="C1780" s="31">
        <f>ABS(EtabsPMMCombo!$I1780)</f>
        <v>62.076189999999997</v>
      </c>
      <c r="D1780" s="31">
        <f>ABS(EtabsPMMCombo!$J1780)</f>
        <v>5.4369709999999998</v>
      </c>
      <c r="E1780" s="31">
        <v>1</v>
      </c>
    </row>
    <row r="1781" spans="1:5" x14ac:dyDescent="0.2">
      <c r="A1781" s="31" t="str">
        <f>EtabsPMMCombo!$A1781&amp;EtabsPMMCombo!$B1781</f>
        <v>8FC98</v>
      </c>
      <c r="B1781" s="31">
        <f>-EtabsPMMCombo!$E1781</f>
        <v>2609.5810000000001</v>
      </c>
      <c r="C1781" s="31">
        <f>ABS(EtabsPMMCombo!$I1781)</f>
        <v>284.96249999999998</v>
      </c>
      <c r="D1781" s="31">
        <f>ABS(EtabsPMMCombo!$J1781)</f>
        <v>134.61510000000001</v>
      </c>
      <c r="E1781" s="31">
        <v>3</v>
      </c>
    </row>
    <row r="1782" spans="1:5" x14ac:dyDescent="0.2">
      <c r="A1782" s="31" t="str">
        <f>EtabsPMMCombo!$A1782&amp;EtabsPMMCombo!$B1782</f>
        <v>8FC98</v>
      </c>
      <c r="B1782" s="31">
        <f>-EtabsPMMCombo!$E1782</f>
        <v>2604.373</v>
      </c>
      <c r="C1782" s="31">
        <f>ABS(EtabsPMMCombo!$I1782)</f>
        <v>118.2693</v>
      </c>
      <c r="D1782" s="31">
        <f>ABS(EtabsPMMCombo!$J1782)</f>
        <v>75.936880000000002</v>
      </c>
      <c r="E1782" s="31">
        <v>2</v>
      </c>
    </row>
    <row r="1783" spans="1:5" x14ac:dyDescent="0.2">
      <c r="A1783" s="31" t="str">
        <f>EtabsPMMCombo!$A1783&amp;EtabsPMMCombo!$B1783</f>
        <v>8FC98</v>
      </c>
      <c r="B1783" s="31">
        <f>-EtabsPMMCombo!$E1783</f>
        <v>2599.1640000000002</v>
      </c>
      <c r="C1783" s="31">
        <f>ABS(EtabsPMMCombo!$I1783)</f>
        <v>23.34187</v>
      </c>
      <c r="D1783" s="31">
        <f>ABS(EtabsPMMCombo!$J1783)</f>
        <v>50.55048</v>
      </c>
      <c r="E1783" s="31">
        <v>2</v>
      </c>
    </row>
    <row r="1784" spans="1:5" x14ac:dyDescent="0.2">
      <c r="A1784" s="31" t="str">
        <f>EtabsPMMCombo!$A1784&amp;EtabsPMMCombo!$B1784</f>
        <v>7FC98</v>
      </c>
      <c r="B1784" s="31">
        <f>-EtabsPMMCombo!$E1784</f>
        <v>-158.57140000000001</v>
      </c>
      <c r="C1784" s="31">
        <f>ABS(EtabsPMMCombo!$I1784)</f>
        <v>203.3965</v>
      </c>
      <c r="D1784" s="31">
        <f>ABS(EtabsPMMCombo!$J1784)</f>
        <v>234.09880000000001</v>
      </c>
      <c r="E1784" s="31">
        <v>2</v>
      </c>
    </row>
    <row r="1785" spans="1:5" x14ac:dyDescent="0.2">
      <c r="A1785" s="31" t="str">
        <f>EtabsPMMCombo!$A1785&amp;EtabsPMMCombo!$B1785</f>
        <v>7FC98</v>
      </c>
      <c r="B1785" s="31">
        <f>-EtabsPMMCombo!$E1785</f>
        <v>-163.0497</v>
      </c>
      <c r="C1785" s="31">
        <f>ABS(EtabsPMMCombo!$I1785)</f>
        <v>40.737290000000002</v>
      </c>
      <c r="D1785" s="31">
        <f>ABS(EtabsPMMCombo!$J1785)</f>
        <v>41.101509999999998</v>
      </c>
      <c r="E1785" s="31">
        <v>1</v>
      </c>
    </row>
    <row r="1786" spans="1:5" x14ac:dyDescent="0.2">
      <c r="A1786" s="31" t="str">
        <f>EtabsPMMCombo!$A1786&amp;EtabsPMMCombo!$B1786</f>
        <v>7FC98</v>
      </c>
      <c r="B1786" s="31">
        <f>-EtabsPMMCombo!$E1786</f>
        <v>-167.52809999999999</v>
      </c>
      <c r="C1786" s="31">
        <f>ABS(EtabsPMMCombo!$I1786)</f>
        <v>210.1884</v>
      </c>
      <c r="D1786" s="31">
        <f>ABS(EtabsPMMCombo!$J1786)</f>
        <v>77.585290000000001</v>
      </c>
      <c r="E1786" s="31">
        <v>2</v>
      </c>
    </row>
    <row r="1787" spans="1:5" x14ac:dyDescent="0.2">
      <c r="A1787" s="31" t="str">
        <f>EtabsPMMCombo!$A1787&amp;EtabsPMMCombo!$B1787</f>
        <v>7FC98</v>
      </c>
      <c r="B1787" s="31">
        <f>-EtabsPMMCombo!$E1787</f>
        <v>2843.14</v>
      </c>
      <c r="C1787" s="31">
        <f>ABS(EtabsPMMCombo!$I1787)</f>
        <v>257.46249999999998</v>
      </c>
      <c r="D1787" s="31">
        <f>ABS(EtabsPMMCombo!$J1787)</f>
        <v>136.3999</v>
      </c>
      <c r="E1787" s="31">
        <v>3</v>
      </c>
    </row>
    <row r="1788" spans="1:5" x14ac:dyDescent="0.2">
      <c r="A1788" s="31" t="str">
        <f>EtabsPMMCombo!$A1788&amp;EtabsPMMCombo!$B1788</f>
        <v>7FC98</v>
      </c>
      <c r="B1788" s="31">
        <f>-EtabsPMMCombo!$E1788</f>
        <v>2836.63</v>
      </c>
      <c r="C1788" s="31">
        <f>ABS(EtabsPMMCombo!$I1788)</f>
        <v>43.39432</v>
      </c>
      <c r="D1788" s="31">
        <f>ABS(EtabsPMMCombo!$J1788)</f>
        <v>41.85</v>
      </c>
      <c r="E1788" s="31">
        <v>3</v>
      </c>
    </row>
    <row r="1789" spans="1:5" x14ac:dyDescent="0.2">
      <c r="A1789" s="31" t="str">
        <f>EtabsPMMCombo!$A1789&amp;EtabsPMMCombo!$B1789</f>
        <v>7FC98</v>
      </c>
      <c r="B1789" s="31">
        <f>-EtabsPMMCombo!$E1789</f>
        <v>2830.1190000000001</v>
      </c>
      <c r="C1789" s="31">
        <f>ABS(EtabsPMMCombo!$I1789)</f>
        <v>161.41679999999999</v>
      </c>
      <c r="D1789" s="31">
        <f>ABS(EtabsPMMCombo!$J1789)</f>
        <v>176.7757</v>
      </c>
      <c r="E1789" s="31">
        <v>3</v>
      </c>
    </row>
    <row r="1790" spans="1:5" x14ac:dyDescent="0.2">
      <c r="A1790" s="31" t="str">
        <f>EtabsPMMCombo!$A1790&amp;EtabsPMMCombo!$B1790</f>
        <v>6FC98</v>
      </c>
      <c r="B1790" s="31">
        <f>-EtabsPMMCombo!$E1790</f>
        <v>-183.5051</v>
      </c>
      <c r="C1790" s="31">
        <f>ABS(EtabsPMMCombo!$I1790)</f>
        <v>127.6927</v>
      </c>
      <c r="D1790" s="31">
        <f>ABS(EtabsPMMCombo!$J1790)</f>
        <v>142.50200000000001</v>
      </c>
      <c r="E1790" s="31">
        <v>1</v>
      </c>
    </row>
    <row r="1791" spans="1:5" x14ac:dyDescent="0.2">
      <c r="A1791" s="31" t="str">
        <f>EtabsPMMCombo!$A1791&amp;EtabsPMMCombo!$B1791</f>
        <v>6FC98</v>
      </c>
      <c r="B1791" s="31">
        <f>-EtabsPMMCombo!$E1791</f>
        <v>-187.38640000000001</v>
      </c>
      <c r="C1791" s="31">
        <f>ABS(EtabsPMMCombo!$I1791)</f>
        <v>39.963940000000001</v>
      </c>
      <c r="D1791" s="31">
        <f>ABS(EtabsPMMCombo!$J1791)</f>
        <v>40.131740000000001</v>
      </c>
      <c r="E1791" s="31">
        <v>1</v>
      </c>
    </row>
    <row r="1792" spans="1:5" x14ac:dyDescent="0.2">
      <c r="A1792" s="31" t="str">
        <f>EtabsPMMCombo!$A1792&amp;EtabsPMMCombo!$B1792</f>
        <v>6FC98</v>
      </c>
      <c r="B1792" s="31">
        <f>-EtabsPMMCombo!$E1792</f>
        <v>-191.26759999999999</v>
      </c>
      <c r="C1792" s="31">
        <f>ABS(EtabsPMMCombo!$I1792)</f>
        <v>98.319500000000005</v>
      </c>
      <c r="D1792" s="31">
        <f>ABS(EtabsPMMCombo!$J1792)</f>
        <v>53.65522</v>
      </c>
      <c r="E1792" s="31">
        <v>1</v>
      </c>
    </row>
    <row r="1793" spans="1:5" x14ac:dyDescent="0.2">
      <c r="A1793" s="31" t="str">
        <f>EtabsPMMCombo!$A1793&amp;EtabsPMMCombo!$B1793</f>
        <v>6FC98</v>
      </c>
      <c r="B1793" s="31">
        <f>-EtabsPMMCombo!$E1793</f>
        <v>3013.3719999999998</v>
      </c>
      <c r="C1793" s="31">
        <f>ABS(EtabsPMMCombo!$I1793)</f>
        <v>169.62880000000001</v>
      </c>
      <c r="D1793" s="31">
        <f>ABS(EtabsPMMCombo!$J1793)</f>
        <v>70.20093</v>
      </c>
      <c r="E1793" s="31">
        <v>3</v>
      </c>
    </row>
    <row r="1794" spans="1:5" x14ac:dyDescent="0.2">
      <c r="A1794" s="31" t="str">
        <f>EtabsPMMCombo!$A1794&amp;EtabsPMMCombo!$B1794</f>
        <v>6FC98</v>
      </c>
      <c r="B1794" s="31">
        <f>-EtabsPMMCombo!$E1794</f>
        <v>3007.7289999999998</v>
      </c>
      <c r="C1794" s="31">
        <f>ABS(EtabsPMMCombo!$I1794)</f>
        <v>44.421120000000002</v>
      </c>
      <c r="D1794" s="31">
        <f>ABS(EtabsPMMCombo!$J1794)</f>
        <v>31.50583</v>
      </c>
      <c r="E1794" s="31">
        <v>3</v>
      </c>
    </row>
    <row r="1795" spans="1:5" x14ac:dyDescent="0.2">
      <c r="A1795" s="31" t="str">
        <f>EtabsPMMCombo!$A1795&amp;EtabsPMMCombo!$B1795</f>
        <v>6FC98</v>
      </c>
      <c r="B1795" s="31">
        <f>-EtabsPMMCombo!$E1795</f>
        <v>3002.087</v>
      </c>
      <c r="C1795" s="31">
        <f>ABS(EtabsPMMCombo!$I1795)</f>
        <v>65.271540000000002</v>
      </c>
      <c r="D1795" s="31">
        <f>ABS(EtabsPMMCombo!$J1795)</f>
        <v>108.75530000000001</v>
      </c>
      <c r="E1795" s="31">
        <v>3</v>
      </c>
    </row>
    <row r="1796" spans="1:5" x14ac:dyDescent="0.2">
      <c r="A1796" s="31" t="str">
        <f>EtabsPMMCombo!$A1796&amp;EtabsPMMCombo!$B1796</f>
        <v>5FC98</v>
      </c>
      <c r="B1796" s="31">
        <f>-EtabsPMMCombo!$E1796</f>
        <v>-205.2766</v>
      </c>
      <c r="C1796" s="31">
        <f>ABS(EtabsPMMCombo!$I1796)</f>
        <v>256.27050000000003</v>
      </c>
      <c r="D1796" s="31">
        <f>ABS(EtabsPMMCombo!$J1796)</f>
        <v>158.08629999999999</v>
      </c>
      <c r="E1796" s="31">
        <v>2</v>
      </c>
    </row>
    <row r="1797" spans="1:5" x14ac:dyDescent="0.2">
      <c r="A1797" s="31" t="str">
        <f>EtabsPMMCombo!$A1797&amp;EtabsPMMCombo!$B1797</f>
        <v>5FC98</v>
      </c>
      <c r="B1797" s="31">
        <f>-EtabsPMMCombo!$E1797</f>
        <v>-209.15790000000001</v>
      </c>
      <c r="C1797" s="31">
        <f>ABS(EtabsPMMCombo!$I1797)</f>
        <v>103.3403</v>
      </c>
      <c r="D1797" s="31">
        <f>ABS(EtabsPMMCombo!$J1797)</f>
        <v>29.474419999999999</v>
      </c>
      <c r="E1797" s="31">
        <v>1</v>
      </c>
    </row>
    <row r="1798" spans="1:5" x14ac:dyDescent="0.2">
      <c r="A1798" s="31" t="str">
        <f>EtabsPMMCombo!$A1798&amp;EtabsPMMCombo!$B1798</f>
        <v>5FC98</v>
      </c>
      <c r="B1798" s="31">
        <f>-EtabsPMMCombo!$E1798</f>
        <v>-213.03909999999999</v>
      </c>
      <c r="C1798" s="31">
        <f>ABS(EtabsPMMCombo!$I1798)</f>
        <v>90.272589999999994</v>
      </c>
      <c r="D1798" s="31">
        <f>ABS(EtabsPMMCombo!$J1798)</f>
        <v>43.21716</v>
      </c>
      <c r="E1798" s="31">
        <v>1</v>
      </c>
    </row>
    <row r="1799" spans="1:5" x14ac:dyDescent="0.2">
      <c r="A1799" s="31" t="str">
        <f>EtabsPMMCombo!$A1799&amp;EtabsPMMCombo!$B1799</f>
        <v>5FC98</v>
      </c>
      <c r="B1799" s="31">
        <f>-EtabsPMMCombo!$E1799</f>
        <v>3176.38</v>
      </c>
      <c r="C1799" s="31">
        <f>ABS(EtabsPMMCombo!$I1799)</f>
        <v>344.9461</v>
      </c>
      <c r="D1799" s="31">
        <f>ABS(EtabsPMMCombo!$J1799)</f>
        <v>80.616479999999996</v>
      </c>
      <c r="E1799" s="31">
        <v>3</v>
      </c>
    </row>
    <row r="1800" spans="1:5" x14ac:dyDescent="0.2">
      <c r="A1800" s="31" t="str">
        <f>EtabsPMMCombo!$A1800&amp;EtabsPMMCombo!$B1800</f>
        <v>5FC98</v>
      </c>
      <c r="B1800" s="31">
        <f>-EtabsPMMCombo!$E1800</f>
        <v>3170.7379999999998</v>
      </c>
      <c r="C1800" s="31">
        <f>ABS(EtabsPMMCombo!$I1800)</f>
        <v>136.56819999999999</v>
      </c>
      <c r="D1800" s="31">
        <f>ABS(EtabsPMMCombo!$J1800)</f>
        <v>25.43139</v>
      </c>
      <c r="E1800" s="31">
        <v>3</v>
      </c>
    </row>
    <row r="1801" spans="1:5" x14ac:dyDescent="0.2">
      <c r="A1801" s="31" t="str">
        <f>EtabsPMMCombo!$A1801&amp;EtabsPMMCombo!$B1801</f>
        <v>5FC98</v>
      </c>
      <c r="B1801" s="31">
        <f>-EtabsPMMCombo!$E1801</f>
        <v>3165.0949999999998</v>
      </c>
      <c r="C1801" s="31">
        <f>ABS(EtabsPMMCombo!$I1801)</f>
        <v>67.847470000000001</v>
      </c>
      <c r="D1801" s="31">
        <f>ABS(EtabsPMMCombo!$J1801)</f>
        <v>112.6259</v>
      </c>
      <c r="E1801" s="31">
        <v>3</v>
      </c>
    </row>
    <row r="1802" spans="1:5" x14ac:dyDescent="0.2">
      <c r="A1802" s="31" t="str">
        <f>EtabsPMMCombo!$A1802&amp;EtabsPMMCombo!$B1802</f>
        <v>4FC98</v>
      </c>
      <c r="B1802" s="31">
        <f>-EtabsPMMCombo!$E1802</f>
        <v>-117.0294</v>
      </c>
      <c r="C1802" s="31">
        <f>ABS(EtabsPMMCombo!$I1802)</f>
        <v>302.06130000000002</v>
      </c>
      <c r="D1802" s="31">
        <f>ABS(EtabsPMMCombo!$J1802)</f>
        <v>199.0729</v>
      </c>
      <c r="E1802" s="31">
        <v>2</v>
      </c>
    </row>
    <row r="1803" spans="1:5" x14ac:dyDescent="0.2">
      <c r="A1803" s="31" t="str">
        <f>EtabsPMMCombo!$A1803&amp;EtabsPMMCombo!$B1803</f>
        <v>4FC98</v>
      </c>
      <c r="B1803" s="31">
        <f>-EtabsPMMCombo!$E1803</f>
        <v>-120.91070000000001</v>
      </c>
      <c r="C1803" s="31">
        <f>ABS(EtabsPMMCombo!$I1803)</f>
        <v>65.164090000000002</v>
      </c>
      <c r="D1803" s="31">
        <f>ABS(EtabsPMMCombo!$J1803)</f>
        <v>52.869480000000003</v>
      </c>
      <c r="E1803" s="31">
        <v>1</v>
      </c>
    </row>
    <row r="1804" spans="1:5" x14ac:dyDescent="0.2">
      <c r="A1804" s="31" t="str">
        <f>EtabsPMMCombo!$A1804&amp;EtabsPMMCombo!$B1804</f>
        <v>4FC98</v>
      </c>
      <c r="B1804" s="31">
        <f>-EtabsPMMCombo!$E1804</f>
        <v>-124.7919</v>
      </c>
      <c r="C1804" s="31">
        <f>ABS(EtabsPMMCombo!$I1804)</f>
        <v>227.33410000000001</v>
      </c>
      <c r="D1804" s="31">
        <f>ABS(EtabsPMMCombo!$J1804)</f>
        <v>16.742339999999999</v>
      </c>
      <c r="E1804" s="31">
        <v>1</v>
      </c>
    </row>
    <row r="1805" spans="1:5" x14ac:dyDescent="0.2">
      <c r="A1805" s="31" t="str">
        <f>EtabsPMMCombo!$A1805&amp;EtabsPMMCombo!$B1805</f>
        <v>4FC98</v>
      </c>
      <c r="B1805" s="31">
        <f>-EtabsPMMCombo!$E1805</f>
        <v>3238.5920000000001</v>
      </c>
      <c r="C1805" s="31">
        <f>ABS(EtabsPMMCombo!$I1805)</f>
        <v>373.83269999999999</v>
      </c>
      <c r="D1805" s="31">
        <f>ABS(EtabsPMMCombo!$J1805)</f>
        <v>53.970219999999998</v>
      </c>
      <c r="E1805" s="31">
        <v>4</v>
      </c>
    </row>
    <row r="1806" spans="1:5" x14ac:dyDescent="0.2">
      <c r="A1806" s="31" t="str">
        <f>EtabsPMMCombo!$A1806&amp;EtabsPMMCombo!$B1806</f>
        <v>4FC98</v>
      </c>
      <c r="B1806" s="31">
        <f>-EtabsPMMCombo!$E1806</f>
        <v>3232.95</v>
      </c>
      <c r="C1806" s="31">
        <f>ABS(EtabsPMMCombo!$I1806)</f>
        <v>73.487639999999999</v>
      </c>
      <c r="D1806" s="31">
        <f>ABS(EtabsPMMCombo!$J1806)</f>
        <v>22.8734</v>
      </c>
      <c r="E1806" s="31">
        <v>3</v>
      </c>
    </row>
    <row r="1807" spans="1:5" x14ac:dyDescent="0.2">
      <c r="A1807" s="31" t="str">
        <f>EtabsPMMCombo!$A1807&amp;EtabsPMMCombo!$B1807</f>
        <v>4FC98</v>
      </c>
      <c r="B1807" s="31">
        <f>-EtabsPMMCombo!$E1807</f>
        <v>3227.3069999999998</v>
      </c>
      <c r="C1807" s="31">
        <f>ABS(EtabsPMMCombo!$I1807)</f>
        <v>172.1558</v>
      </c>
      <c r="D1807" s="31">
        <f>ABS(EtabsPMMCombo!$J1807)</f>
        <v>102.0474</v>
      </c>
      <c r="E1807" s="31">
        <v>3</v>
      </c>
    </row>
    <row r="1808" spans="1:5" x14ac:dyDescent="0.2">
      <c r="A1808" s="31" t="str">
        <f>EtabsPMMCombo!$A1808&amp;EtabsPMMCombo!$B1808</f>
        <v>3FC98</v>
      </c>
      <c r="B1808" s="31">
        <f>-EtabsPMMCombo!$E1808</f>
        <v>-24.665109999999999</v>
      </c>
      <c r="C1808" s="31">
        <f>ABS(EtabsPMMCombo!$I1808)</f>
        <v>24.256699999999999</v>
      </c>
      <c r="D1808" s="31">
        <f>ABS(EtabsPMMCombo!$J1808)</f>
        <v>6.9467889999999999</v>
      </c>
      <c r="E1808" s="31">
        <v>1</v>
      </c>
    </row>
    <row r="1809" spans="1:5" x14ac:dyDescent="0.2">
      <c r="A1809" s="31" t="str">
        <f>EtabsPMMCombo!$A1809&amp;EtabsPMMCombo!$B1809</f>
        <v>3FC98</v>
      </c>
      <c r="B1809" s="31">
        <f>-EtabsPMMCombo!$E1809</f>
        <v>-28.546330000000001</v>
      </c>
      <c r="C1809" s="31">
        <f>ABS(EtabsPMMCombo!$I1809)</f>
        <v>128.3623</v>
      </c>
      <c r="D1809" s="31">
        <f>ABS(EtabsPMMCombo!$J1809)</f>
        <v>12.22824</v>
      </c>
      <c r="E1809" s="31">
        <v>1</v>
      </c>
    </row>
    <row r="1810" spans="1:5" x14ac:dyDescent="0.2">
      <c r="A1810" s="31" t="str">
        <f>EtabsPMMCombo!$A1810&amp;EtabsPMMCombo!$B1810</f>
        <v>3FC98</v>
      </c>
      <c r="B1810" s="31">
        <f>-EtabsPMMCombo!$E1810</f>
        <v>-32.42756</v>
      </c>
      <c r="C1810" s="31">
        <f>ABS(EtabsPMMCombo!$I1810)</f>
        <v>237.88550000000001</v>
      </c>
      <c r="D1810" s="31">
        <f>ABS(EtabsPMMCombo!$J1810)</f>
        <v>38.768219999999999</v>
      </c>
      <c r="E1810" s="31">
        <v>2</v>
      </c>
    </row>
    <row r="1811" spans="1:5" x14ac:dyDescent="0.2">
      <c r="A1811" s="31" t="str">
        <f>EtabsPMMCombo!$A1811&amp;EtabsPMMCombo!$B1811</f>
        <v>3FC98</v>
      </c>
      <c r="B1811" s="31">
        <f>-EtabsPMMCombo!$E1811</f>
        <v>3303.5720000000001</v>
      </c>
      <c r="C1811" s="31">
        <f>ABS(EtabsPMMCombo!$I1811)</f>
        <v>1.4108019999999999</v>
      </c>
      <c r="D1811" s="31">
        <f>ABS(EtabsPMMCombo!$J1811)</f>
        <v>28.400510000000001</v>
      </c>
      <c r="E1811" s="31">
        <v>3</v>
      </c>
    </row>
    <row r="1812" spans="1:5" x14ac:dyDescent="0.2">
      <c r="A1812" s="31" t="str">
        <f>EtabsPMMCombo!$A1812&amp;EtabsPMMCombo!$B1812</f>
        <v>3FC98</v>
      </c>
      <c r="B1812" s="31">
        <f>-EtabsPMMCombo!$E1812</f>
        <v>3297.9290000000001</v>
      </c>
      <c r="C1812" s="31">
        <f>ABS(EtabsPMMCombo!$I1812)</f>
        <v>90.193719999999999</v>
      </c>
      <c r="D1812" s="31">
        <f>ABS(EtabsPMMCombo!$J1812)</f>
        <v>57.540300000000002</v>
      </c>
      <c r="E1812" s="31">
        <v>3</v>
      </c>
    </row>
    <row r="1813" spans="1:5" x14ac:dyDescent="0.2">
      <c r="A1813" s="31" t="str">
        <f>EtabsPMMCombo!$A1813&amp;EtabsPMMCombo!$B1813</f>
        <v>3FC98</v>
      </c>
      <c r="B1813" s="31">
        <f>-EtabsPMMCombo!$E1813</f>
        <v>3292.2860000000001</v>
      </c>
      <c r="C1813" s="31">
        <f>ABS(EtabsPMMCombo!$I1813)</f>
        <v>184.654</v>
      </c>
      <c r="D1813" s="31">
        <f>ABS(EtabsPMMCombo!$J1813)</f>
        <v>107.6301</v>
      </c>
      <c r="E1813" s="31">
        <v>3</v>
      </c>
    </row>
    <row r="1814" spans="1:5" x14ac:dyDescent="0.2">
      <c r="A1814" s="31" t="str">
        <f>EtabsPMMCombo!$A1814&amp;EtabsPMMCombo!$B1814</f>
        <v>2FC98</v>
      </c>
      <c r="B1814" s="31">
        <f>-EtabsPMMCombo!$E1814</f>
        <v>-10.334429999999999</v>
      </c>
      <c r="C1814" s="31">
        <f>ABS(EtabsPMMCombo!$I1814)</f>
        <v>358.94389999999999</v>
      </c>
      <c r="D1814" s="31">
        <f>ABS(EtabsPMMCombo!$J1814)</f>
        <v>188.94300000000001</v>
      </c>
      <c r="E1814" s="31">
        <v>2</v>
      </c>
    </row>
    <row r="1815" spans="1:5" x14ac:dyDescent="0.2">
      <c r="A1815" s="31" t="str">
        <f>EtabsPMMCombo!$A1815&amp;EtabsPMMCombo!$B1815</f>
        <v>2FC98</v>
      </c>
      <c r="B1815" s="31">
        <f>-EtabsPMMCombo!$E1815</f>
        <v>-17.499770000000002</v>
      </c>
      <c r="C1815" s="31">
        <f>ABS(EtabsPMMCombo!$I1815)</f>
        <v>186.1456</v>
      </c>
      <c r="D1815" s="31">
        <f>ABS(EtabsPMMCombo!$J1815)</f>
        <v>94.151290000000003</v>
      </c>
      <c r="E1815" s="31">
        <v>2</v>
      </c>
    </row>
    <row r="1816" spans="1:5" x14ac:dyDescent="0.2">
      <c r="A1816" s="31" t="str">
        <f>EtabsPMMCombo!$A1816&amp;EtabsPMMCombo!$B1816</f>
        <v>2FC98</v>
      </c>
      <c r="B1816" s="31">
        <f>-EtabsPMMCombo!$E1816</f>
        <v>-24.665109999999999</v>
      </c>
      <c r="C1816" s="31">
        <f>ABS(EtabsPMMCombo!$I1816)</f>
        <v>24.256699999999999</v>
      </c>
      <c r="D1816" s="31">
        <f>ABS(EtabsPMMCombo!$J1816)</f>
        <v>6.9467889999999999</v>
      </c>
      <c r="E1816" s="31">
        <v>1</v>
      </c>
    </row>
    <row r="1817" spans="1:5" x14ac:dyDescent="0.2">
      <c r="A1817" s="31" t="str">
        <f>EtabsPMMCombo!$A1817&amp;EtabsPMMCombo!$B1817</f>
        <v>2FC98</v>
      </c>
      <c r="B1817" s="31">
        <f>-EtabsPMMCombo!$E1817</f>
        <v>3324.4059999999999</v>
      </c>
      <c r="C1817" s="31">
        <f>ABS(EtabsPMMCombo!$I1817)</f>
        <v>393.20190000000002</v>
      </c>
      <c r="D1817" s="31">
        <f>ABS(EtabsPMMCombo!$J1817)</f>
        <v>122.3018</v>
      </c>
      <c r="E1817" s="31">
        <v>4</v>
      </c>
    </row>
    <row r="1818" spans="1:5" x14ac:dyDescent="0.2">
      <c r="A1818" s="31" t="str">
        <f>EtabsPMMCombo!$A1818&amp;EtabsPMMCombo!$B1818</f>
        <v>2FC98</v>
      </c>
      <c r="B1818" s="31">
        <f>-EtabsPMMCombo!$E1818</f>
        <v>3313.989</v>
      </c>
      <c r="C1818" s="31">
        <f>ABS(EtabsPMMCombo!$I1818)</f>
        <v>191.91909999999999</v>
      </c>
      <c r="D1818" s="31">
        <f>ABS(EtabsPMMCombo!$J1818)</f>
        <v>71.290419999999997</v>
      </c>
      <c r="E1818" s="31">
        <v>3</v>
      </c>
    </row>
    <row r="1819" spans="1:5" x14ac:dyDescent="0.2">
      <c r="A1819" s="31" t="str">
        <f>EtabsPMMCombo!$A1819&amp;EtabsPMMCombo!$B1819</f>
        <v>2FC98</v>
      </c>
      <c r="B1819" s="31">
        <f>-EtabsPMMCombo!$E1819</f>
        <v>3303.5720000000001</v>
      </c>
      <c r="C1819" s="31">
        <f>ABS(EtabsPMMCombo!$I1819)</f>
        <v>1.4108019999999999</v>
      </c>
      <c r="D1819" s="31">
        <f>ABS(EtabsPMMCombo!$J1819)</f>
        <v>28.400510000000001</v>
      </c>
      <c r="E1819" s="31">
        <v>3</v>
      </c>
    </row>
    <row r="1820" spans="1:5" x14ac:dyDescent="0.2">
      <c r="A1820" s="31" t="str">
        <f>EtabsPMMCombo!$A1820&amp;EtabsPMMCombo!$B1820</f>
        <v>RFC99</v>
      </c>
      <c r="B1820" s="31">
        <f>-EtabsPMMCombo!$E1820</f>
        <v>22.352039999999999</v>
      </c>
      <c r="C1820" s="31">
        <f>ABS(EtabsPMMCombo!$I1820)</f>
        <v>88.280850000000001</v>
      </c>
      <c r="D1820" s="31">
        <f>ABS(EtabsPMMCombo!$J1820)</f>
        <v>25.969180000000001</v>
      </c>
      <c r="E1820" s="31">
        <v>1</v>
      </c>
    </row>
    <row r="1821" spans="1:5" x14ac:dyDescent="0.2">
      <c r="A1821" s="31" t="str">
        <f>EtabsPMMCombo!$A1821&amp;EtabsPMMCombo!$B1821</f>
        <v>RFC99</v>
      </c>
      <c r="B1821" s="31">
        <f>-EtabsPMMCombo!$E1821</f>
        <v>19.391159999999999</v>
      </c>
      <c r="C1821" s="31">
        <f>ABS(EtabsPMMCombo!$I1821)</f>
        <v>15.483919999999999</v>
      </c>
      <c r="D1821" s="31">
        <f>ABS(EtabsPMMCombo!$J1821)</f>
        <v>19.71921</v>
      </c>
      <c r="E1821" s="31">
        <v>1</v>
      </c>
    </row>
    <row r="1822" spans="1:5" x14ac:dyDescent="0.2">
      <c r="A1822" s="31" t="str">
        <f>EtabsPMMCombo!$A1822&amp;EtabsPMMCombo!$B1822</f>
        <v>RFC99</v>
      </c>
      <c r="B1822" s="31">
        <f>-EtabsPMMCombo!$E1822</f>
        <v>16.43027</v>
      </c>
      <c r="C1822" s="31">
        <f>ABS(EtabsPMMCombo!$I1822)</f>
        <v>122.503</v>
      </c>
      <c r="D1822" s="31">
        <f>ABS(EtabsPMMCombo!$J1822)</f>
        <v>134.5761</v>
      </c>
      <c r="E1822" s="31">
        <v>2</v>
      </c>
    </row>
    <row r="1823" spans="1:5" x14ac:dyDescent="0.2">
      <c r="A1823" s="31" t="str">
        <f>EtabsPMMCombo!$A1823&amp;EtabsPMMCombo!$B1823</f>
        <v>RFC99</v>
      </c>
      <c r="B1823" s="31">
        <f>-EtabsPMMCombo!$E1823</f>
        <v>105.86360000000001</v>
      </c>
      <c r="C1823" s="31">
        <f>ABS(EtabsPMMCombo!$I1823)</f>
        <v>95.477249999999998</v>
      </c>
      <c r="D1823" s="31">
        <f>ABS(EtabsPMMCombo!$J1823)</f>
        <v>97.076679999999996</v>
      </c>
      <c r="E1823" s="31">
        <v>1</v>
      </c>
    </row>
    <row r="1824" spans="1:5" x14ac:dyDescent="0.2">
      <c r="A1824" s="31" t="str">
        <f>EtabsPMMCombo!$A1824&amp;EtabsPMMCombo!$B1824</f>
        <v>RFC99</v>
      </c>
      <c r="B1824" s="31">
        <f>-EtabsPMMCombo!$E1824</f>
        <v>101.559</v>
      </c>
      <c r="C1824" s="31">
        <f>ABS(EtabsPMMCombo!$I1824)</f>
        <v>13.22376</v>
      </c>
      <c r="D1824" s="31">
        <f>ABS(EtabsPMMCombo!$J1824)</f>
        <v>15.672409999999999</v>
      </c>
      <c r="E1824" s="31">
        <v>1</v>
      </c>
    </row>
    <row r="1825" spans="1:5" x14ac:dyDescent="0.2">
      <c r="A1825" s="31" t="str">
        <f>EtabsPMMCombo!$A1825&amp;EtabsPMMCombo!$B1825</f>
        <v>RFC99</v>
      </c>
      <c r="B1825" s="31">
        <f>-EtabsPMMCombo!$E1825</f>
        <v>97.254429999999999</v>
      </c>
      <c r="C1825" s="31">
        <f>ABS(EtabsPMMCombo!$I1825)</f>
        <v>110.7871</v>
      </c>
      <c r="D1825" s="31">
        <f>ABS(EtabsPMMCombo!$J1825)</f>
        <v>55.376550000000002</v>
      </c>
      <c r="E1825" s="31">
        <v>1</v>
      </c>
    </row>
    <row r="1826" spans="1:5" x14ac:dyDescent="0.2">
      <c r="A1826" s="31" t="str">
        <f>EtabsPMMCombo!$A1826&amp;EtabsPMMCombo!$B1826</f>
        <v>28FC99</v>
      </c>
      <c r="B1826" s="31">
        <f>-EtabsPMMCombo!$E1826</f>
        <v>46.28848</v>
      </c>
      <c r="C1826" s="31">
        <f>ABS(EtabsPMMCombo!$I1826)</f>
        <v>34.322040000000001</v>
      </c>
      <c r="D1826" s="31">
        <f>ABS(EtabsPMMCombo!$J1826)</f>
        <v>34.592219999999998</v>
      </c>
      <c r="E1826" s="31">
        <v>1</v>
      </c>
    </row>
    <row r="1827" spans="1:5" x14ac:dyDescent="0.2">
      <c r="A1827" s="31" t="str">
        <f>EtabsPMMCombo!$A1827&amp;EtabsPMMCombo!$B1827</f>
        <v>28FC99</v>
      </c>
      <c r="B1827" s="31">
        <f>-EtabsPMMCombo!$E1827</f>
        <v>43.327590000000001</v>
      </c>
      <c r="C1827" s="31">
        <f>ABS(EtabsPMMCombo!$I1827)</f>
        <v>31.000900000000001</v>
      </c>
      <c r="D1827" s="31">
        <f>ABS(EtabsPMMCombo!$J1827)</f>
        <v>9.5809540000000002</v>
      </c>
      <c r="E1827" s="31">
        <v>1</v>
      </c>
    </row>
    <row r="1828" spans="1:5" x14ac:dyDescent="0.2">
      <c r="A1828" s="31" t="str">
        <f>EtabsPMMCombo!$A1828&amp;EtabsPMMCombo!$B1828</f>
        <v>28FC99</v>
      </c>
      <c r="B1828" s="31">
        <f>-EtabsPMMCombo!$E1828</f>
        <v>40.366709999999998</v>
      </c>
      <c r="C1828" s="31">
        <f>ABS(EtabsPMMCombo!$I1828)</f>
        <v>104.5391</v>
      </c>
      <c r="D1828" s="31">
        <f>ABS(EtabsPMMCombo!$J1828)</f>
        <v>86.256290000000007</v>
      </c>
      <c r="E1828" s="31">
        <v>1</v>
      </c>
    </row>
    <row r="1829" spans="1:5" x14ac:dyDescent="0.2">
      <c r="A1829" s="31" t="str">
        <f>EtabsPMMCombo!$A1829&amp;EtabsPMMCombo!$B1829</f>
        <v>28FC99</v>
      </c>
      <c r="B1829" s="31">
        <f>-EtabsPMMCombo!$E1829</f>
        <v>219.86429999999999</v>
      </c>
      <c r="C1829" s="31">
        <f>ABS(EtabsPMMCombo!$I1829)</f>
        <v>48.50723</v>
      </c>
      <c r="D1829" s="31">
        <f>ABS(EtabsPMMCombo!$J1829)</f>
        <v>70.960549999999998</v>
      </c>
      <c r="E1829" s="31">
        <v>1</v>
      </c>
    </row>
    <row r="1830" spans="1:5" x14ac:dyDescent="0.2">
      <c r="A1830" s="31" t="str">
        <f>EtabsPMMCombo!$A1830&amp;EtabsPMMCombo!$B1830</f>
        <v>28FC99</v>
      </c>
      <c r="B1830" s="31">
        <f>-EtabsPMMCombo!$E1830</f>
        <v>215.55969999999999</v>
      </c>
      <c r="C1830" s="31">
        <f>ABS(EtabsPMMCombo!$I1830)</f>
        <v>35.627139999999997</v>
      </c>
      <c r="D1830" s="31">
        <f>ABS(EtabsPMMCombo!$J1830)</f>
        <v>7.676132</v>
      </c>
      <c r="E1830" s="31">
        <v>1</v>
      </c>
    </row>
    <row r="1831" spans="1:5" x14ac:dyDescent="0.2">
      <c r="A1831" s="31" t="str">
        <f>EtabsPMMCombo!$A1831&amp;EtabsPMMCombo!$B1831</f>
        <v>28FC99</v>
      </c>
      <c r="B1831" s="31">
        <f>-EtabsPMMCombo!$E1831</f>
        <v>211.2551</v>
      </c>
      <c r="C1831" s="31">
        <f>ABS(EtabsPMMCombo!$I1831)</f>
        <v>99.60257</v>
      </c>
      <c r="D1831" s="31">
        <f>ABS(EtabsPMMCombo!$J1831)</f>
        <v>46.07987</v>
      </c>
      <c r="E1831" s="31">
        <v>1</v>
      </c>
    </row>
    <row r="1832" spans="1:5" x14ac:dyDescent="0.2">
      <c r="A1832" s="31" t="str">
        <f>EtabsPMMCombo!$A1832&amp;EtabsPMMCombo!$B1832</f>
        <v>27FC99</v>
      </c>
      <c r="B1832" s="31">
        <f>-EtabsPMMCombo!$E1832</f>
        <v>41.796010000000003</v>
      </c>
      <c r="C1832" s="31">
        <f>ABS(EtabsPMMCombo!$I1832)</f>
        <v>76.71123</v>
      </c>
      <c r="D1832" s="31">
        <f>ABS(EtabsPMMCombo!$J1832)</f>
        <v>37.52599</v>
      </c>
      <c r="E1832" s="31">
        <v>1</v>
      </c>
    </row>
    <row r="1833" spans="1:5" x14ac:dyDescent="0.2">
      <c r="A1833" s="31" t="str">
        <f>EtabsPMMCombo!$A1833&amp;EtabsPMMCombo!$B1833</f>
        <v>27FC99</v>
      </c>
      <c r="B1833" s="31">
        <f>-EtabsPMMCombo!$E1833</f>
        <v>38.835120000000003</v>
      </c>
      <c r="C1833" s="31">
        <f>ABS(EtabsPMMCombo!$I1833)</f>
        <v>21.051100000000002</v>
      </c>
      <c r="D1833" s="31">
        <f>ABS(EtabsPMMCombo!$J1833)</f>
        <v>5.7428860000000004</v>
      </c>
      <c r="E1833" s="31">
        <v>1</v>
      </c>
    </row>
    <row r="1834" spans="1:5" x14ac:dyDescent="0.2">
      <c r="A1834" s="31" t="str">
        <f>EtabsPMMCombo!$A1834&amp;EtabsPMMCombo!$B1834</f>
        <v>27FC99</v>
      </c>
      <c r="B1834" s="31">
        <f>-EtabsPMMCombo!$E1834</f>
        <v>35.87424</v>
      </c>
      <c r="C1834" s="31">
        <f>ABS(EtabsPMMCombo!$I1834)</f>
        <v>55.200940000000003</v>
      </c>
      <c r="D1834" s="31">
        <f>ABS(EtabsPMMCombo!$J1834)</f>
        <v>89.265550000000005</v>
      </c>
      <c r="E1834" s="31">
        <v>1</v>
      </c>
    </row>
    <row r="1835" spans="1:5" x14ac:dyDescent="0.2">
      <c r="A1835" s="31" t="str">
        <f>EtabsPMMCombo!$A1835&amp;EtabsPMMCombo!$B1835</f>
        <v>27FC99</v>
      </c>
      <c r="B1835" s="31">
        <f>-EtabsPMMCombo!$E1835</f>
        <v>310.4427</v>
      </c>
      <c r="C1835" s="31">
        <f>ABS(EtabsPMMCombo!$I1835)</f>
        <v>94.122600000000006</v>
      </c>
      <c r="D1835" s="31">
        <f>ABS(EtabsPMMCombo!$J1835)</f>
        <v>86.651889999999995</v>
      </c>
      <c r="E1835" s="31">
        <v>1</v>
      </c>
    </row>
    <row r="1836" spans="1:5" x14ac:dyDescent="0.2">
      <c r="A1836" s="31" t="str">
        <f>EtabsPMMCombo!$A1836&amp;EtabsPMMCombo!$B1836</f>
        <v>27FC99</v>
      </c>
      <c r="B1836" s="31">
        <f>-EtabsPMMCombo!$E1836</f>
        <v>306.13810000000001</v>
      </c>
      <c r="C1836" s="31">
        <f>ABS(EtabsPMMCombo!$I1836)</f>
        <v>21.933520000000001</v>
      </c>
      <c r="D1836" s="31">
        <f>ABS(EtabsPMMCombo!$J1836)</f>
        <v>16.98169</v>
      </c>
      <c r="E1836" s="31">
        <v>1</v>
      </c>
    </row>
    <row r="1837" spans="1:5" x14ac:dyDescent="0.2">
      <c r="A1837" s="31" t="str">
        <f>EtabsPMMCombo!$A1837&amp;EtabsPMMCombo!$B1837</f>
        <v>27FC99</v>
      </c>
      <c r="B1837" s="31">
        <f>-EtabsPMMCombo!$E1837</f>
        <v>301.83350000000002</v>
      </c>
      <c r="C1837" s="31">
        <f>ABS(EtabsPMMCombo!$I1837)</f>
        <v>39.553440000000002</v>
      </c>
      <c r="D1837" s="31">
        <f>ABS(EtabsPMMCombo!$J1837)</f>
        <v>62.604999999999997</v>
      </c>
      <c r="E1837" s="31">
        <v>1</v>
      </c>
    </row>
    <row r="1838" spans="1:5" x14ac:dyDescent="0.2">
      <c r="A1838" s="31" t="str">
        <f>EtabsPMMCombo!$A1838&amp;EtabsPMMCombo!$B1838</f>
        <v>26FC99</v>
      </c>
      <c r="B1838" s="31">
        <f>-EtabsPMMCombo!$E1838</f>
        <v>58.749270000000003</v>
      </c>
      <c r="C1838" s="31">
        <f>ABS(EtabsPMMCombo!$I1838)</f>
        <v>119.8109</v>
      </c>
      <c r="D1838" s="31">
        <f>ABS(EtabsPMMCombo!$J1838)</f>
        <v>41.952120000000001</v>
      </c>
      <c r="E1838" s="31">
        <v>1</v>
      </c>
    </row>
    <row r="1839" spans="1:5" x14ac:dyDescent="0.2">
      <c r="A1839" s="31" t="str">
        <f>EtabsPMMCombo!$A1839&amp;EtabsPMMCombo!$B1839</f>
        <v>26FC99</v>
      </c>
      <c r="B1839" s="31">
        <f>-EtabsPMMCombo!$E1839</f>
        <v>55.788379999999997</v>
      </c>
      <c r="C1839" s="31">
        <f>ABS(EtabsPMMCombo!$I1839)</f>
        <v>8.9643920000000001</v>
      </c>
      <c r="D1839" s="31">
        <f>ABS(EtabsPMMCombo!$J1839)</f>
        <v>6.8493690000000003</v>
      </c>
      <c r="E1839" s="31">
        <v>1</v>
      </c>
    </row>
    <row r="1840" spans="1:5" x14ac:dyDescent="0.2">
      <c r="A1840" s="31" t="str">
        <f>EtabsPMMCombo!$A1840&amp;EtabsPMMCombo!$B1840</f>
        <v>26FC99</v>
      </c>
      <c r="B1840" s="31">
        <f>-EtabsPMMCombo!$E1840</f>
        <v>52.827500000000001</v>
      </c>
      <c r="C1840" s="31">
        <f>ABS(EtabsPMMCombo!$I1840)</f>
        <v>122.2594</v>
      </c>
      <c r="D1840" s="31">
        <f>ABS(EtabsPMMCombo!$J1840)</f>
        <v>104.9796</v>
      </c>
      <c r="E1840" s="31">
        <v>2</v>
      </c>
    </row>
    <row r="1841" spans="1:5" x14ac:dyDescent="0.2">
      <c r="A1841" s="31" t="str">
        <f>EtabsPMMCombo!$A1841&amp;EtabsPMMCombo!$B1841</f>
        <v>26FC99</v>
      </c>
      <c r="B1841" s="31">
        <f>-EtabsPMMCombo!$E1841</f>
        <v>429.64389999999997</v>
      </c>
      <c r="C1841" s="31">
        <f>ABS(EtabsPMMCombo!$I1841)</f>
        <v>124.9648</v>
      </c>
      <c r="D1841" s="31">
        <f>ABS(EtabsPMMCombo!$J1841)</f>
        <v>100.2163</v>
      </c>
      <c r="E1841" s="31">
        <v>2</v>
      </c>
    </row>
    <row r="1842" spans="1:5" x14ac:dyDescent="0.2">
      <c r="A1842" s="31" t="str">
        <f>EtabsPMMCombo!$A1842&amp;EtabsPMMCombo!$B1842</f>
        <v>26FC99</v>
      </c>
      <c r="B1842" s="31">
        <f>-EtabsPMMCombo!$E1842</f>
        <v>425.33929999999998</v>
      </c>
      <c r="C1842" s="31">
        <f>ABS(EtabsPMMCombo!$I1842)</f>
        <v>14.612880000000001</v>
      </c>
      <c r="D1842" s="31">
        <f>ABS(EtabsPMMCombo!$J1842)</f>
        <v>13.031739999999999</v>
      </c>
      <c r="E1842" s="31">
        <v>1</v>
      </c>
    </row>
    <row r="1843" spans="1:5" x14ac:dyDescent="0.2">
      <c r="A1843" s="31" t="str">
        <f>EtabsPMMCombo!$A1843&amp;EtabsPMMCombo!$B1843</f>
        <v>26FC99</v>
      </c>
      <c r="B1843" s="31">
        <f>-EtabsPMMCombo!$E1843</f>
        <v>421.03469999999999</v>
      </c>
      <c r="C1843" s="31">
        <f>ABS(EtabsPMMCombo!$I1843)</f>
        <v>128.3938</v>
      </c>
      <c r="D1843" s="31">
        <f>ABS(EtabsPMMCombo!$J1843)</f>
        <v>59.070790000000002</v>
      </c>
      <c r="E1843" s="31">
        <v>2</v>
      </c>
    </row>
    <row r="1844" spans="1:5" x14ac:dyDescent="0.2">
      <c r="A1844" s="31" t="str">
        <f>EtabsPMMCombo!$A1844&amp;EtabsPMMCombo!$B1844</f>
        <v>25FC99</v>
      </c>
      <c r="B1844" s="31">
        <f>-EtabsPMMCombo!$E1844</f>
        <v>73.828029999999998</v>
      </c>
      <c r="C1844" s="31">
        <f>ABS(EtabsPMMCombo!$I1844)</f>
        <v>120.4644</v>
      </c>
      <c r="D1844" s="31">
        <f>ABS(EtabsPMMCombo!$J1844)</f>
        <v>57.953240000000001</v>
      </c>
      <c r="E1844" s="31">
        <v>1</v>
      </c>
    </row>
    <row r="1845" spans="1:5" x14ac:dyDescent="0.2">
      <c r="A1845" s="31" t="str">
        <f>EtabsPMMCombo!$A1845&amp;EtabsPMMCombo!$B1845</f>
        <v>25FC99</v>
      </c>
      <c r="B1845" s="31">
        <f>-EtabsPMMCombo!$E1845</f>
        <v>70.867149999999995</v>
      </c>
      <c r="C1845" s="31">
        <f>ABS(EtabsPMMCombo!$I1845)</f>
        <v>11.69333</v>
      </c>
      <c r="D1845" s="31">
        <f>ABS(EtabsPMMCombo!$J1845)</f>
        <v>6.5210509999999999</v>
      </c>
      <c r="E1845" s="31">
        <v>1</v>
      </c>
    </row>
    <row r="1846" spans="1:5" x14ac:dyDescent="0.2">
      <c r="A1846" s="31" t="str">
        <f>EtabsPMMCombo!$A1846&amp;EtabsPMMCombo!$B1846</f>
        <v>25FC99</v>
      </c>
      <c r="B1846" s="31">
        <f>-EtabsPMMCombo!$E1846</f>
        <v>67.906270000000006</v>
      </c>
      <c r="C1846" s="31">
        <f>ABS(EtabsPMMCombo!$I1846)</f>
        <v>117.0466</v>
      </c>
      <c r="D1846" s="31">
        <f>ABS(EtabsPMMCombo!$J1846)</f>
        <v>106.0042</v>
      </c>
      <c r="E1846" s="31">
        <v>2</v>
      </c>
    </row>
    <row r="1847" spans="1:5" x14ac:dyDescent="0.2">
      <c r="A1847" s="31" t="str">
        <f>EtabsPMMCombo!$A1847&amp;EtabsPMMCombo!$B1847</f>
        <v>25FC99</v>
      </c>
      <c r="B1847" s="31">
        <f>-EtabsPMMCombo!$E1847</f>
        <v>553.02530000000002</v>
      </c>
      <c r="C1847" s="31">
        <f>ABS(EtabsPMMCombo!$I1847)</f>
        <v>114.8062</v>
      </c>
      <c r="D1847" s="31">
        <f>ABS(EtabsPMMCombo!$J1847)</f>
        <v>108.7514</v>
      </c>
      <c r="E1847" s="31">
        <v>2</v>
      </c>
    </row>
    <row r="1848" spans="1:5" x14ac:dyDescent="0.2">
      <c r="A1848" s="31" t="str">
        <f>EtabsPMMCombo!$A1848&amp;EtabsPMMCombo!$B1848</f>
        <v>25FC99</v>
      </c>
      <c r="B1848" s="31">
        <f>-EtabsPMMCombo!$E1848</f>
        <v>548.72080000000005</v>
      </c>
      <c r="C1848" s="31">
        <f>ABS(EtabsPMMCombo!$I1848)</f>
        <v>11.574540000000001</v>
      </c>
      <c r="D1848" s="31">
        <f>ABS(EtabsPMMCombo!$J1848)</f>
        <v>9.2887540000000008</v>
      </c>
      <c r="E1848" s="31">
        <v>1</v>
      </c>
    </row>
    <row r="1849" spans="1:5" x14ac:dyDescent="0.2">
      <c r="A1849" s="31" t="str">
        <f>EtabsPMMCombo!$A1849&amp;EtabsPMMCombo!$B1849</f>
        <v>25FC99</v>
      </c>
      <c r="B1849" s="31">
        <f>-EtabsPMMCombo!$E1849</f>
        <v>544.41610000000003</v>
      </c>
      <c r="C1849" s="31">
        <f>ABS(EtabsPMMCombo!$I1849)</f>
        <v>122.4674</v>
      </c>
      <c r="D1849" s="31">
        <f>ABS(EtabsPMMCombo!$J1849)</f>
        <v>60.73603</v>
      </c>
      <c r="E1849" s="31">
        <v>2</v>
      </c>
    </row>
    <row r="1850" spans="1:5" x14ac:dyDescent="0.2">
      <c r="A1850" s="31" t="str">
        <f>EtabsPMMCombo!$A1850&amp;EtabsPMMCombo!$B1850</f>
        <v>24FC99</v>
      </c>
      <c r="B1850" s="31">
        <f>-EtabsPMMCombo!$E1850</f>
        <v>85.208020000000005</v>
      </c>
      <c r="C1850" s="31">
        <f>ABS(EtabsPMMCombo!$I1850)</f>
        <v>137.48519999999999</v>
      </c>
      <c r="D1850" s="31">
        <f>ABS(EtabsPMMCombo!$J1850)</f>
        <v>60.061459999999997</v>
      </c>
      <c r="E1850" s="31">
        <v>1</v>
      </c>
    </row>
    <row r="1851" spans="1:5" x14ac:dyDescent="0.2">
      <c r="A1851" s="31" t="str">
        <f>EtabsPMMCombo!$A1851&amp;EtabsPMMCombo!$B1851</f>
        <v>24FC99</v>
      </c>
      <c r="B1851" s="31">
        <f>-EtabsPMMCombo!$E1851</f>
        <v>82.247140000000002</v>
      </c>
      <c r="C1851" s="31">
        <f>ABS(EtabsPMMCombo!$I1851)</f>
        <v>14.061500000000001</v>
      </c>
      <c r="D1851" s="31">
        <f>ABS(EtabsPMMCombo!$J1851)</f>
        <v>7.5940390000000004</v>
      </c>
      <c r="E1851" s="31">
        <v>1</v>
      </c>
    </row>
    <row r="1852" spans="1:5" x14ac:dyDescent="0.2">
      <c r="A1852" s="31" t="str">
        <f>EtabsPMMCombo!$A1852&amp;EtabsPMMCombo!$B1852</f>
        <v>24FC99</v>
      </c>
      <c r="B1852" s="31">
        <f>-EtabsPMMCombo!$E1852</f>
        <v>79.286249999999995</v>
      </c>
      <c r="C1852" s="31">
        <f>ABS(EtabsPMMCombo!$I1852)</f>
        <v>138.82079999999999</v>
      </c>
      <c r="D1852" s="31">
        <f>ABS(EtabsPMMCombo!$J1852)</f>
        <v>103.09310000000001</v>
      </c>
      <c r="E1852" s="31">
        <v>2</v>
      </c>
    </row>
    <row r="1853" spans="1:5" x14ac:dyDescent="0.2">
      <c r="A1853" s="31" t="str">
        <f>EtabsPMMCombo!$A1853&amp;EtabsPMMCombo!$B1853</f>
        <v>24FC99</v>
      </c>
      <c r="B1853" s="31">
        <f>-EtabsPMMCombo!$E1853</f>
        <v>675.91959999999995</v>
      </c>
      <c r="C1853" s="31">
        <f>ABS(EtabsPMMCombo!$I1853)</f>
        <v>131.5266</v>
      </c>
      <c r="D1853" s="31">
        <f>ABS(EtabsPMMCombo!$J1853)</f>
        <v>110.678</v>
      </c>
      <c r="E1853" s="31">
        <v>2</v>
      </c>
    </row>
    <row r="1854" spans="1:5" x14ac:dyDescent="0.2">
      <c r="A1854" s="31" t="str">
        <f>EtabsPMMCombo!$A1854&amp;EtabsPMMCombo!$B1854</f>
        <v>24FC99</v>
      </c>
      <c r="B1854" s="31">
        <f>-EtabsPMMCombo!$E1854</f>
        <v>671.61500000000001</v>
      </c>
      <c r="C1854" s="31">
        <f>ABS(EtabsPMMCombo!$I1854)</f>
        <v>10.0755</v>
      </c>
      <c r="D1854" s="31">
        <f>ABS(EtabsPMMCombo!$J1854)</f>
        <v>10.602539999999999</v>
      </c>
      <c r="E1854" s="31">
        <v>1</v>
      </c>
    </row>
    <row r="1855" spans="1:5" x14ac:dyDescent="0.2">
      <c r="A1855" s="31" t="str">
        <f>EtabsPMMCombo!$A1855&amp;EtabsPMMCombo!$B1855</f>
        <v>24FC99</v>
      </c>
      <c r="B1855" s="31">
        <f>-EtabsPMMCombo!$E1855</f>
        <v>667.31039999999996</v>
      </c>
      <c r="C1855" s="31">
        <f>ABS(EtabsPMMCombo!$I1855)</f>
        <v>136.8169</v>
      </c>
      <c r="D1855" s="31">
        <f>ABS(EtabsPMMCombo!$J1855)</f>
        <v>58.486400000000003</v>
      </c>
      <c r="E1855" s="31">
        <v>2</v>
      </c>
    </row>
    <row r="1856" spans="1:5" x14ac:dyDescent="0.2">
      <c r="A1856" s="31" t="str">
        <f>EtabsPMMCombo!$A1856&amp;EtabsPMMCombo!$B1856</f>
        <v>23FC99</v>
      </c>
      <c r="B1856" s="31">
        <f>-EtabsPMMCombo!$E1856</f>
        <v>99.246189999999999</v>
      </c>
      <c r="C1856" s="31">
        <f>ABS(EtabsPMMCombo!$I1856)</f>
        <v>172.7706</v>
      </c>
      <c r="D1856" s="31">
        <f>ABS(EtabsPMMCombo!$J1856)</f>
        <v>69.940070000000006</v>
      </c>
      <c r="E1856" s="31">
        <v>2</v>
      </c>
    </row>
    <row r="1857" spans="1:5" x14ac:dyDescent="0.2">
      <c r="A1857" s="31" t="str">
        <f>EtabsPMMCombo!$A1857&amp;EtabsPMMCombo!$B1857</f>
        <v>23FC99</v>
      </c>
      <c r="B1857" s="31">
        <f>-EtabsPMMCombo!$E1857</f>
        <v>96.285309999999996</v>
      </c>
      <c r="C1857" s="31">
        <f>ABS(EtabsPMMCombo!$I1857)</f>
        <v>17.901599999999998</v>
      </c>
      <c r="D1857" s="31">
        <f>ABS(EtabsPMMCombo!$J1857)</f>
        <v>10.328379999999999</v>
      </c>
      <c r="E1857" s="31">
        <v>1</v>
      </c>
    </row>
    <row r="1858" spans="1:5" x14ac:dyDescent="0.2">
      <c r="A1858" s="31" t="str">
        <f>EtabsPMMCombo!$A1858&amp;EtabsPMMCombo!$B1858</f>
        <v>23FC99</v>
      </c>
      <c r="B1858" s="31">
        <f>-EtabsPMMCombo!$E1858</f>
        <v>93.324420000000003</v>
      </c>
      <c r="C1858" s="31">
        <f>ABS(EtabsPMMCombo!$I1858)</f>
        <v>152.82040000000001</v>
      </c>
      <c r="D1858" s="31">
        <f>ABS(EtabsPMMCombo!$J1858)</f>
        <v>105.0531</v>
      </c>
      <c r="E1858" s="31">
        <v>2</v>
      </c>
    </row>
    <row r="1859" spans="1:5" x14ac:dyDescent="0.2">
      <c r="A1859" s="31" t="str">
        <f>EtabsPMMCombo!$A1859&amp;EtabsPMMCombo!$B1859</f>
        <v>23FC99</v>
      </c>
      <c r="B1859" s="31">
        <f>-EtabsPMMCombo!$E1859</f>
        <v>800.99940000000004</v>
      </c>
      <c r="C1859" s="31">
        <f>ABS(EtabsPMMCombo!$I1859)</f>
        <v>173.53540000000001</v>
      </c>
      <c r="D1859" s="31">
        <f>ABS(EtabsPMMCombo!$J1859)</f>
        <v>130.84649999999999</v>
      </c>
      <c r="E1859" s="31">
        <v>2</v>
      </c>
    </row>
    <row r="1860" spans="1:5" x14ac:dyDescent="0.2">
      <c r="A1860" s="31" t="str">
        <f>EtabsPMMCombo!$A1860&amp;EtabsPMMCombo!$B1860</f>
        <v>23FC99</v>
      </c>
      <c r="B1860" s="31">
        <f>-EtabsPMMCombo!$E1860</f>
        <v>796.69479999999999</v>
      </c>
      <c r="C1860" s="31">
        <f>ABS(EtabsPMMCombo!$I1860)</f>
        <v>16.507840000000002</v>
      </c>
      <c r="D1860" s="31">
        <f>ABS(EtabsPMMCombo!$J1860)</f>
        <v>16.763760000000001</v>
      </c>
      <c r="E1860" s="31">
        <v>1</v>
      </c>
    </row>
    <row r="1861" spans="1:5" x14ac:dyDescent="0.2">
      <c r="A1861" s="31" t="str">
        <f>EtabsPMMCombo!$A1861&amp;EtabsPMMCombo!$B1861</f>
        <v>23FC99</v>
      </c>
      <c r="B1861" s="31">
        <f>-EtabsPMMCombo!$E1861</f>
        <v>792.39030000000002</v>
      </c>
      <c r="C1861" s="31">
        <f>ABS(EtabsPMMCombo!$I1861)</f>
        <v>149.27209999999999</v>
      </c>
      <c r="D1861" s="31">
        <f>ABS(EtabsPMMCombo!$J1861)</f>
        <v>56.999229999999997</v>
      </c>
      <c r="E1861" s="31">
        <v>2</v>
      </c>
    </row>
    <row r="1862" spans="1:5" x14ac:dyDescent="0.2">
      <c r="A1862" s="31" t="str">
        <f>EtabsPMMCombo!$A1862&amp;EtabsPMMCombo!$B1862</f>
        <v>22FC99</v>
      </c>
      <c r="B1862" s="31">
        <f>-EtabsPMMCombo!$E1862</f>
        <v>112.6798</v>
      </c>
      <c r="C1862" s="31">
        <f>ABS(EtabsPMMCombo!$I1862)</f>
        <v>156.37790000000001</v>
      </c>
      <c r="D1862" s="31">
        <f>ABS(EtabsPMMCombo!$J1862)</f>
        <v>65.579520000000002</v>
      </c>
      <c r="E1862" s="31">
        <v>2</v>
      </c>
    </row>
    <row r="1863" spans="1:5" x14ac:dyDescent="0.2">
      <c r="A1863" s="31" t="str">
        <f>EtabsPMMCombo!$A1863&amp;EtabsPMMCombo!$B1863</f>
        <v>22FC99</v>
      </c>
      <c r="B1863" s="31">
        <f>-EtabsPMMCombo!$E1863</f>
        <v>109.7189</v>
      </c>
      <c r="C1863" s="31">
        <f>ABS(EtabsPMMCombo!$I1863)</f>
        <v>19.82799</v>
      </c>
      <c r="D1863" s="31">
        <f>ABS(EtabsPMMCombo!$J1863)</f>
        <v>11.348269999999999</v>
      </c>
      <c r="E1863" s="31">
        <v>1</v>
      </c>
    </row>
    <row r="1864" spans="1:5" x14ac:dyDescent="0.2">
      <c r="A1864" s="31" t="str">
        <f>EtabsPMMCombo!$A1864&amp;EtabsPMMCombo!$B1864</f>
        <v>22FC99</v>
      </c>
      <c r="B1864" s="31">
        <f>-EtabsPMMCombo!$E1864</f>
        <v>106.758</v>
      </c>
      <c r="C1864" s="31">
        <f>ABS(EtabsPMMCombo!$I1864)</f>
        <v>143.43129999999999</v>
      </c>
      <c r="D1864" s="31">
        <f>ABS(EtabsPMMCombo!$J1864)</f>
        <v>95.170760000000001</v>
      </c>
      <c r="E1864" s="31">
        <v>2</v>
      </c>
    </row>
    <row r="1865" spans="1:5" x14ac:dyDescent="0.2">
      <c r="A1865" s="31" t="str">
        <f>EtabsPMMCombo!$A1865&amp;EtabsPMMCombo!$B1865</f>
        <v>22FC99</v>
      </c>
      <c r="B1865" s="31">
        <f>-EtabsPMMCombo!$E1865</f>
        <v>925.81539999999995</v>
      </c>
      <c r="C1865" s="31">
        <f>ABS(EtabsPMMCombo!$I1865)</f>
        <v>156.4546</v>
      </c>
      <c r="D1865" s="31">
        <f>ABS(EtabsPMMCombo!$J1865)</f>
        <v>112.52979999999999</v>
      </c>
      <c r="E1865" s="31">
        <v>2</v>
      </c>
    </row>
    <row r="1866" spans="1:5" x14ac:dyDescent="0.2">
      <c r="A1866" s="31" t="str">
        <f>EtabsPMMCombo!$A1866&amp;EtabsPMMCombo!$B1866</f>
        <v>22FC99</v>
      </c>
      <c r="B1866" s="31">
        <f>-EtabsPMMCombo!$E1866</f>
        <v>921.51080000000002</v>
      </c>
      <c r="C1866" s="31">
        <f>ABS(EtabsPMMCombo!$I1866)</f>
        <v>17.583100000000002</v>
      </c>
      <c r="D1866" s="31">
        <f>ABS(EtabsPMMCombo!$J1866)</f>
        <v>14.51641</v>
      </c>
      <c r="E1866" s="31">
        <v>1</v>
      </c>
    </row>
    <row r="1867" spans="1:5" x14ac:dyDescent="0.2">
      <c r="A1867" s="31" t="str">
        <f>EtabsPMMCombo!$A1867&amp;EtabsPMMCombo!$B1867</f>
        <v>22FC99</v>
      </c>
      <c r="B1867" s="31">
        <f>-EtabsPMMCombo!$E1867</f>
        <v>917.20619999999997</v>
      </c>
      <c r="C1867" s="31">
        <f>ABS(EtabsPMMCombo!$I1867)</f>
        <v>138.87209999999999</v>
      </c>
      <c r="D1867" s="31">
        <f>ABS(EtabsPMMCombo!$J1867)</f>
        <v>54.546439999999997</v>
      </c>
      <c r="E1867" s="31">
        <v>2</v>
      </c>
    </row>
    <row r="1868" spans="1:5" x14ac:dyDescent="0.2">
      <c r="A1868" s="31" t="str">
        <f>EtabsPMMCombo!$A1868&amp;EtabsPMMCombo!$B1868</f>
        <v>21FC99</v>
      </c>
      <c r="B1868" s="31">
        <f>-EtabsPMMCombo!$E1868</f>
        <v>123.4355</v>
      </c>
      <c r="C1868" s="31">
        <f>ABS(EtabsPMMCombo!$I1868)</f>
        <v>183.32810000000001</v>
      </c>
      <c r="D1868" s="31">
        <f>ABS(EtabsPMMCombo!$J1868)</f>
        <v>68.62567</v>
      </c>
      <c r="E1868" s="31">
        <v>2</v>
      </c>
    </row>
    <row r="1869" spans="1:5" x14ac:dyDescent="0.2">
      <c r="A1869" s="31" t="str">
        <f>EtabsPMMCombo!$A1869&amp;EtabsPMMCombo!$B1869</f>
        <v>21FC99</v>
      </c>
      <c r="B1869" s="31">
        <f>-EtabsPMMCombo!$E1869</f>
        <v>119.8528</v>
      </c>
      <c r="C1869" s="31">
        <f>ABS(EtabsPMMCombo!$I1869)</f>
        <v>25.8735</v>
      </c>
      <c r="D1869" s="31">
        <f>ABS(EtabsPMMCombo!$J1869)</f>
        <v>9.7845340000000007</v>
      </c>
      <c r="E1869" s="31">
        <v>1</v>
      </c>
    </row>
    <row r="1870" spans="1:5" x14ac:dyDescent="0.2">
      <c r="A1870" s="31" t="str">
        <f>EtabsPMMCombo!$A1870&amp;EtabsPMMCombo!$B1870</f>
        <v>21FC99</v>
      </c>
      <c r="B1870" s="31">
        <f>-EtabsPMMCombo!$E1870</f>
        <v>116.2701</v>
      </c>
      <c r="C1870" s="31">
        <f>ABS(EtabsPMMCombo!$I1870)</f>
        <v>158.22370000000001</v>
      </c>
      <c r="D1870" s="31">
        <f>ABS(EtabsPMMCombo!$J1870)</f>
        <v>108.7932</v>
      </c>
      <c r="E1870" s="31">
        <v>2</v>
      </c>
    </row>
    <row r="1871" spans="1:5" x14ac:dyDescent="0.2">
      <c r="A1871" s="31" t="str">
        <f>EtabsPMMCombo!$A1871&amp;EtabsPMMCombo!$B1871</f>
        <v>21FC99</v>
      </c>
      <c r="B1871" s="31">
        <f>-EtabsPMMCombo!$E1871</f>
        <v>1054.027</v>
      </c>
      <c r="C1871" s="31">
        <f>ABS(EtabsPMMCombo!$I1871)</f>
        <v>185.81960000000001</v>
      </c>
      <c r="D1871" s="31">
        <f>ABS(EtabsPMMCombo!$J1871)</f>
        <v>130.39850000000001</v>
      </c>
      <c r="E1871" s="31">
        <v>2</v>
      </c>
    </row>
    <row r="1872" spans="1:5" x14ac:dyDescent="0.2">
      <c r="A1872" s="31" t="str">
        <f>EtabsPMMCombo!$A1872&amp;EtabsPMMCombo!$B1872</f>
        <v>21FC99</v>
      </c>
      <c r="B1872" s="31">
        <f>-EtabsPMMCombo!$E1872</f>
        <v>1048.818</v>
      </c>
      <c r="C1872" s="31">
        <f>ABS(EtabsPMMCombo!$I1872)</f>
        <v>24.160609999999998</v>
      </c>
      <c r="D1872" s="31">
        <f>ABS(EtabsPMMCombo!$J1872)</f>
        <v>18.807400000000001</v>
      </c>
      <c r="E1872" s="31">
        <v>2</v>
      </c>
    </row>
    <row r="1873" spans="1:5" x14ac:dyDescent="0.2">
      <c r="A1873" s="31" t="str">
        <f>EtabsPMMCombo!$A1873&amp;EtabsPMMCombo!$B1873</f>
        <v>21FC99</v>
      </c>
      <c r="B1873" s="31">
        <f>-EtabsPMMCombo!$E1873</f>
        <v>1043.6099999999999</v>
      </c>
      <c r="C1873" s="31">
        <f>ABS(EtabsPMMCombo!$I1873)</f>
        <v>152.3107</v>
      </c>
      <c r="D1873" s="31">
        <f>ABS(EtabsPMMCombo!$J1873)</f>
        <v>65.043149999999997</v>
      </c>
      <c r="E1873" s="31">
        <v>2</v>
      </c>
    </row>
    <row r="1874" spans="1:5" x14ac:dyDescent="0.2">
      <c r="A1874" s="31" t="str">
        <f>EtabsPMMCombo!$A1874&amp;EtabsPMMCombo!$B1874</f>
        <v>20FC99</v>
      </c>
      <c r="B1874" s="31">
        <f>-EtabsPMMCombo!$E1874</f>
        <v>133.36009999999999</v>
      </c>
      <c r="C1874" s="31">
        <f>ABS(EtabsPMMCombo!$I1874)</f>
        <v>103.2863</v>
      </c>
      <c r="D1874" s="31">
        <f>ABS(EtabsPMMCombo!$J1874)</f>
        <v>77.341290000000001</v>
      </c>
      <c r="E1874" s="31">
        <v>1</v>
      </c>
    </row>
    <row r="1875" spans="1:5" x14ac:dyDescent="0.2">
      <c r="A1875" s="31" t="str">
        <f>EtabsPMMCombo!$A1875&amp;EtabsPMMCombo!$B1875</f>
        <v>20FC99</v>
      </c>
      <c r="B1875" s="31">
        <f>-EtabsPMMCombo!$E1875</f>
        <v>130.39920000000001</v>
      </c>
      <c r="C1875" s="31">
        <f>ABS(EtabsPMMCombo!$I1875)</f>
        <v>24.947980000000001</v>
      </c>
      <c r="D1875" s="31">
        <f>ABS(EtabsPMMCombo!$J1875)</f>
        <v>16.334769999999999</v>
      </c>
      <c r="E1875" s="31">
        <v>1</v>
      </c>
    </row>
    <row r="1876" spans="1:5" x14ac:dyDescent="0.2">
      <c r="A1876" s="31" t="str">
        <f>EtabsPMMCombo!$A1876&amp;EtabsPMMCombo!$B1876</f>
        <v>20FC99</v>
      </c>
      <c r="B1876" s="31">
        <f>-EtabsPMMCombo!$E1876</f>
        <v>127.4383</v>
      </c>
      <c r="C1876" s="31">
        <f>ABS(EtabsPMMCombo!$I1876)</f>
        <v>154.2406</v>
      </c>
      <c r="D1876" s="31">
        <f>ABS(EtabsPMMCombo!$J1876)</f>
        <v>98.541619999999995</v>
      </c>
      <c r="E1876" s="31">
        <v>2</v>
      </c>
    </row>
    <row r="1877" spans="1:5" x14ac:dyDescent="0.2">
      <c r="A1877" s="31" t="str">
        <f>EtabsPMMCombo!$A1877&amp;EtabsPMMCombo!$B1877</f>
        <v>20FC99</v>
      </c>
      <c r="B1877" s="31">
        <f>-EtabsPMMCombo!$E1877</f>
        <v>1179.787</v>
      </c>
      <c r="C1877" s="31">
        <f>ABS(EtabsPMMCombo!$I1877)</f>
        <v>112.846</v>
      </c>
      <c r="D1877" s="31">
        <f>ABS(EtabsPMMCombo!$J1877)</f>
        <v>109.8078</v>
      </c>
      <c r="E1877" s="31">
        <v>2</v>
      </c>
    </row>
    <row r="1878" spans="1:5" x14ac:dyDescent="0.2">
      <c r="A1878" s="31" t="str">
        <f>EtabsPMMCombo!$A1878&amp;EtabsPMMCombo!$B1878</f>
        <v>20FC99</v>
      </c>
      <c r="B1878" s="31">
        <f>-EtabsPMMCombo!$E1878</f>
        <v>1175.4829999999999</v>
      </c>
      <c r="C1878" s="31">
        <f>ABS(EtabsPMMCombo!$I1878)</f>
        <v>28.756930000000001</v>
      </c>
      <c r="D1878" s="31">
        <f>ABS(EtabsPMMCombo!$J1878)</f>
        <v>13.125590000000001</v>
      </c>
      <c r="E1878" s="31">
        <v>2</v>
      </c>
    </row>
    <row r="1879" spans="1:5" x14ac:dyDescent="0.2">
      <c r="A1879" s="31" t="str">
        <f>EtabsPMMCombo!$A1879&amp;EtabsPMMCombo!$B1879</f>
        <v>20FC99</v>
      </c>
      <c r="B1879" s="31">
        <f>-EtabsPMMCombo!$E1879</f>
        <v>1171.1780000000001</v>
      </c>
      <c r="C1879" s="31">
        <f>ABS(EtabsPMMCombo!$I1879)</f>
        <v>152.28290000000001</v>
      </c>
      <c r="D1879" s="31">
        <f>ABS(EtabsPMMCombo!$J1879)</f>
        <v>59.670020000000001</v>
      </c>
      <c r="E1879" s="31">
        <v>2</v>
      </c>
    </row>
    <row r="1880" spans="1:5" x14ac:dyDescent="0.2">
      <c r="A1880" s="31" t="str">
        <f>EtabsPMMCombo!$A1880&amp;EtabsPMMCombo!$B1880</f>
        <v>19FC99</v>
      </c>
      <c r="B1880" s="31">
        <f>-EtabsPMMCombo!$E1880</f>
        <v>116.9927</v>
      </c>
      <c r="C1880" s="31">
        <f>ABS(EtabsPMMCombo!$I1880)</f>
        <v>165.9597</v>
      </c>
      <c r="D1880" s="31">
        <f>ABS(EtabsPMMCombo!$J1880)</f>
        <v>82.135509999999996</v>
      </c>
      <c r="E1880" s="31">
        <v>2</v>
      </c>
    </row>
    <row r="1881" spans="1:5" x14ac:dyDescent="0.2">
      <c r="A1881" s="31" t="str">
        <f>EtabsPMMCombo!$A1881&amp;EtabsPMMCombo!$B1881</f>
        <v>19FC99</v>
      </c>
      <c r="B1881" s="31">
        <f>-EtabsPMMCombo!$E1881</f>
        <v>113.4101</v>
      </c>
      <c r="C1881" s="31">
        <f>ABS(EtabsPMMCombo!$I1881)</f>
        <v>56.46134</v>
      </c>
      <c r="D1881" s="31">
        <f>ABS(EtabsPMMCombo!$J1881)</f>
        <v>11.738759999999999</v>
      </c>
      <c r="E1881" s="31">
        <v>1</v>
      </c>
    </row>
    <row r="1882" spans="1:5" x14ac:dyDescent="0.2">
      <c r="A1882" s="31" t="str">
        <f>EtabsPMMCombo!$A1882&amp;EtabsPMMCombo!$B1882</f>
        <v>19FC99</v>
      </c>
      <c r="B1882" s="31">
        <f>-EtabsPMMCombo!$E1882</f>
        <v>109.8274</v>
      </c>
      <c r="C1882" s="31">
        <f>ABS(EtabsPMMCombo!$I1882)</f>
        <v>77.104900000000001</v>
      </c>
      <c r="D1882" s="31">
        <f>ABS(EtabsPMMCombo!$J1882)</f>
        <v>115.2123</v>
      </c>
      <c r="E1882" s="31">
        <v>1</v>
      </c>
    </row>
    <row r="1883" spans="1:5" x14ac:dyDescent="0.2">
      <c r="A1883" s="31" t="str">
        <f>EtabsPMMCombo!$A1883&amp;EtabsPMMCombo!$B1883</f>
        <v>19FC99</v>
      </c>
      <c r="B1883" s="31">
        <f>-EtabsPMMCombo!$E1883</f>
        <v>1283.876</v>
      </c>
      <c r="C1883" s="31">
        <f>ABS(EtabsPMMCombo!$I1883)</f>
        <v>183.33</v>
      </c>
      <c r="D1883" s="31">
        <f>ABS(EtabsPMMCombo!$J1883)</f>
        <v>132.13030000000001</v>
      </c>
      <c r="E1883" s="31">
        <v>2</v>
      </c>
    </row>
    <row r="1884" spans="1:5" x14ac:dyDescent="0.2">
      <c r="A1884" s="31" t="str">
        <f>EtabsPMMCombo!$A1884&amp;EtabsPMMCombo!$B1884</f>
        <v>19FC99</v>
      </c>
      <c r="B1884" s="31">
        <f>-EtabsPMMCombo!$E1884</f>
        <v>1278.6669999999999</v>
      </c>
      <c r="C1884" s="31">
        <f>ABS(EtabsPMMCombo!$I1884)</f>
        <v>56.708289999999998</v>
      </c>
      <c r="D1884" s="31">
        <f>ABS(EtabsPMMCombo!$J1884)</f>
        <v>24.41253</v>
      </c>
      <c r="E1884" s="31">
        <v>2</v>
      </c>
    </row>
    <row r="1885" spans="1:5" x14ac:dyDescent="0.2">
      <c r="A1885" s="31" t="str">
        <f>EtabsPMMCombo!$A1885&amp;EtabsPMMCombo!$B1885</f>
        <v>19FC99</v>
      </c>
      <c r="B1885" s="31">
        <f>-EtabsPMMCombo!$E1885</f>
        <v>1273.4590000000001</v>
      </c>
      <c r="C1885" s="31">
        <f>ABS(EtabsPMMCombo!$I1885)</f>
        <v>60.227809999999998</v>
      </c>
      <c r="D1885" s="31">
        <f>ABS(EtabsPMMCombo!$J1885)</f>
        <v>90.530779999999993</v>
      </c>
      <c r="E1885" s="31">
        <v>2</v>
      </c>
    </row>
    <row r="1886" spans="1:5" x14ac:dyDescent="0.2">
      <c r="A1886" s="31" t="str">
        <f>EtabsPMMCombo!$A1886&amp;EtabsPMMCombo!$B1886</f>
        <v>18FC99</v>
      </c>
      <c r="B1886" s="31">
        <f>-EtabsPMMCombo!$E1886</f>
        <v>119.7334</v>
      </c>
      <c r="C1886" s="31">
        <f>ABS(EtabsPMMCombo!$I1886)</f>
        <v>222.3648</v>
      </c>
      <c r="D1886" s="31">
        <f>ABS(EtabsPMMCombo!$J1886)</f>
        <v>81.867869999999996</v>
      </c>
      <c r="E1886" s="31">
        <v>2</v>
      </c>
    </row>
    <row r="1887" spans="1:5" x14ac:dyDescent="0.2">
      <c r="A1887" s="31" t="str">
        <f>EtabsPMMCombo!$A1887&amp;EtabsPMMCombo!$B1887</f>
        <v>18FC99</v>
      </c>
      <c r="B1887" s="31">
        <f>-EtabsPMMCombo!$E1887</f>
        <v>116.1507</v>
      </c>
      <c r="C1887" s="31">
        <f>ABS(EtabsPMMCombo!$I1887)</f>
        <v>27.74352</v>
      </c>
      <c r="D1887" s="31">
        <f>ABS(EtabsPMMCombo!$J1887)</f>
        <v>15.37218</v>
      </c>
      <c r="E1887" s="31">
        <v>1</v>
      </c>
    </row>
    <row r="1888" spans="1:5" x14ac:dyDescent="0.2">
      <c r="A1888" s="31" t="str">
        <f>EtabsPMMCombo!$A1888&amp;EtabsPMMCombo!$B1888</f>
        <v>18FC99</v>
      </c>
      <c r="B1888" s="31">
        <f>-EtabsPMMCombo!$E1888</f>
        <v>112.5681</v>
      </c>
      <c r="C1888" s="31">
        <f>ABS(EtabsPMMCombo!$I1888)</f>
        <v>201.3323</v>
      </c>
      <c r="D1888" s="31">
        <f>ABS(EtabsPMMCombo!$J1888)</f>
        <v>124.21550000000001</v>
      </c>
      <c r="E1888" s="31">
        <v>2</v>
      </c>
    </row>
    <row r="1889" spans="1:5" x14ac:dyDescent="0.2">
      <c r="A1889" s="31" t="str">
        <f>EtabsPMMCombo!$A1889&amp;EtabsPMMCombo!$B1889</f>
        <v>18FC99</v>
      </c>
      <c r="B1889" s="31">
        <f>-EtabsPMMCombo!$E1889</f>
        <v>1419.7719999999999</v>
      </c>
      <c r="C1889" s="31">
        <f>ABS(EtabsPMMCombo!$I1889)</f>
        <v>226.744</v>
      </c>
      <c r="D1889" s="31">
        <f>ABS(EtabsPMMCombo!$J1889)</f>
        <v>139.9477</v>
      </c>
      <c r="E1889" s="31">
        <v>2</v>
      </c>
    </row>
    <row r="1890" spans="1:5" x14ac:dyDescent="0.2">
      <c r="A1890" s="31" t="str">
        <f>EtabsPMMCombo!$A1890&amp;EtabsPMMCombo!$B1890</f>
        <v>18FC99</v>
      </c>
      <c r="B1890" s="31">
        <f>-EtabsPMMCombo!$E1890</f>
        <v>1414.5640000000001</v>
      </c>
      <c r="C1890" s="31">
        <f>ABS(EtabsPMMCombo!$I1890)</f>
        <v>34.265799999999999</v>
      </c>
      <c r="D1890" s="31">
        <f>ABS(EtabsPMMCombo!$J1890)</f>
        <v>23.134979999999999</v>
      </c>
      <c r="E1890" s="31">
        <v>2</v>
      </c>
    </row>
    <row r="1891" spans="1:5" x14ac:dyDescent="0.2">
      <c r="A1891" s="31" t="str">
        <f>EtabsPMMCombo!$A1891&amp;EtabsPMMCombo!$B1891</f>
        <v>18FC99</v>
      </c>
      <c r="B1891" s="31">
        <f>-EtabsPMMCombo!$E1891</f>
        <v>1409.355</v>
      </c>
      <c r="C1891" s="31">
        <f>ABS(EtabsPMMCombo!$I1891)</f>
        <v>209.97819999999999</v>
      </c>
      <c r="D1891" s="31">
        <f>ABS(EtabsPMMCombo!$J1891)</f>
        <v>81.638210000000001</v>
      </c>
      <c r="E1891" s="31">
        <v>2</v>
      </c>
    </row>
    <row r="1892" spans="1:5" x14ac:dyDescent="0.2">
      <c r="A1892" s="31" t="str">
        <f>EtabsPMMCombo!$A1892&amp;EtabsPMMCombo!$B1892</f>
        <v>17FC99</v>
      </c>
      <c r="B1892" s="31">
        <f>-EtabsPMMCombo!$E1892</f>
        <v>122.5814</v>
      </c>
      <c r="C1892" s="31">
        <f>ABS(EtabsPMMCombo!$I1892)</f>
        <v>208.75200000000001</v>
      </c>
      <c r="D1892" s="31">
        <f>ABS(EtabsPMMCombo!$J1892)</f>
        <v>96.827510000000004</v>
      </c>
      <c r="E1892" s="31">
        <v>2</v>
      </c>
    </row>
    <row r="1893" spans="1:5" x14ac:dyDescent="0.2">
      <c r="A1893" s="31" t="str">
        <f>EtabsPMMCombo!$A1893&amp;EtabsPMMCombo!$B1893</f>
        <v>17FC99</v>
      </c>
      <c r="B1893" s="31">
        <f>-EtabsPMMCombo!$E1893</f>
        <v>118.9987</v>
      </c>
      <c r="C1893" s="31">
        <f>ABS(EtabsPMMCombo!$I1893)</f>
        <v>28.311900000000001</v>
      </c>
      <c r="D1893" s="31">
        <f>ABS(EtabsPMMCombo!$J1893)</f>
        <v>19.57525</v>
      </c>
      <c r="E1893" s="31">
        <v>1</v>
      </c>
    </row>
    <row r="1894" spans="1:5" x14ac:dyDescent="0.2">
      <c r="A1894" s="31" t="str">
        <f>EtabsPMMCombo!$A1894&amp;EtabsPMMCombo!$B1894</f>
        <v>17FC99</v>
      </c>
      <c r="B1894" s="31">
        <f>-EtabsPMMCombo!$E1894</f>
        <v>115.416</v>
      </c>
      <c r="C1894" s="31">
        <f>ABS(EtabsPMMCombo!$I1894)</f>
        <v>185.4486</v>
      </c>
      <c r="D1894" s="31">
        <f>ABS(EtabsPMMCombo!$J1894)</f>
        <v>123.842</v>
      </c>
      <c r="E1894" s="31">
        <v>2</v>
      </c>
    </row>
    <row r="1895" spans="1:5" x14ac:dyDescent="0.2">
      <c r="A1895" s="31" t="str">
        <f>EtabsPMMCombo!$A1895&amp;EtabsPMMCombo!$B1895</f>
        <v>17FC99</v>
      </c>
      <c r="B1895" s="31">
        <f>-EtabsPMMCombo!$E1895</f>
        <v>1558.4870000000001</v>
      </c>
      <c r="C1895" s="31">
        <f>ABS(EtabsPMMCombo!$I1895)</f>
        <v>201.75569999999999</v>
      </c>
      <c r="D1895" s="31">
        <f>ABS(EtabsPMMCombo!$J1895)</f>
        <v>146.90960000000001</v>
      </c>
      <c r="E1895" s="31">
        <v>2</v>
      </c>
    </row>
    <row r="1896" spans="1:5" x14ac:dyDescent="0.2">
      <c r="A1896" s="31" t="str">
        <f>EtabsPMMCombo!$A1896&amp;EtabsPMMCombo!$B1896</f>
        <v>17FC99</v>
      </c>
      <c r="B1896" s="31">
        <f>-EtabsPMMCombo!$E1896</f>
        <v>1553.279</v>
      </c>
      <c r="C1896" s="31">
        <f>ABS(EtabsPMMCombo!$I1896)</f>
        <v>27.924219999999998</v>
      </c>
      <c r="D1896" s="31">
        <f>ABS(EtabsPMMCombo!$J1896)</f>
        <v>23.062519999999999</v>
      </c>
      <c r="E1896" s="31">
        <v>2</v>
      </c>
    </row>
    <row r="1897" spans="1:5" x14ac:dyDescent="0.2">
      <c r="A1897" s="31" t="str">
        <f>EtabsPMMCombo!$A1897&amp;EtabsPMMCombo!$B1897</f>
        <v>17FC99</v>
      </c>
      <c r="B1897" s="31">
        <f>-EtabsPMMCombo!$E1897</f>
        <v>1548.07</v>
      </c>
      <c r="C1897" s="31">
        <f>ABS(EtabsPMMCombo!$I1897)</f>
        <v>191.67070000000001</v>
      </c>
      <c r="D1897" s="31">
        <f>ABS(EtabsPMMCombo!$J1897)</f>
        <v>80.723159999999993</v>
      </c>
      <c r="E1897" s="31">
        <v>2</v>
      </c>
    </row>
    <row r="1898" spans="1:5" x14ac:dyDescent="0.2">
      <c r="A1898" s="31" t="str">
        <f>EtabsPMMCombo!$A1898&amp;EtabsPMMCombo!$B1898</f>
        <v>16FC99</v>
      </c>
      <c r="B1898" s="31">
        <f>-EtabsPMMCombo!$E1898</f>
        <v>123.26</v>
      </c>
      <c r="C1898" s="31">
        <f>ABS(EtabsPMMCombo!$I1898)</f>
        <v>233.95</v>
      </c>
      <c r="D1898" s="31">
        <f>ABS(EtabsPMMCombo!$J1898)</f>
        <v>103.7317</v>
      </c>
      <c r="E1898" s="31">
        <v>2</v>
      </c>
    </row>
    <row r="1899" spans="1:5" x14ac:dyDescent="0.2">
      <c r="A1899" s="31" t="str">
        <f>EtabsPMMCombo!$A1899&amp;EtabsPMMCombo!$B1899</f>
        <v>16FC99</v>
      </c>
      <c r="B1899" s="31">
        <f>-EtabsPMMCombo!$E1899</f>
        <v>119.6773</v>
      </c>
      <c r="C1899" s="31">
        <f>ABS(EtabsPMMCombo!$I1899)</f>
        <v>28.58165</v>
      </c>
      <c r="D1899" s="31">
        <f>ABS(EtabsPMMCombo!$J1899)</f>
        <v>24.503319999999999</v>
      </c>
      <c r="E1899" s="31">
        <v>1</v>
      </c>
    </row>
    <row r="1900" spans="1:5" x14ac:dyDescent="0.2">
      <c r="A1900" s="31" t="str">
        <f>EtabsPMMCombo!$A1900&amp;EtabsPMMCombo!$B1900</f>
        <v>16FC99</v>
      </c>
      <c r="B1900" s="31">
        <f>-EtabsPMMCombo!$E1900</f>
        <v>116.0946</v>
      </c>
      <c r="C1900" s="31">
        <f>ABS(EtabsPMMCombo!$I1900)</f>
        <v>212.5917</v>
      </c>
      <c r="D1900" s="31">
        <f>ABS(EtabsPMMCombo!$J1900)</f>
        <v>115.4196</v>
      </c>
      <c r="E1900" s="31">
        <v>2</v>
      </c>
    </row>
    <row r="1901" spans="1:5" x14ac:dyDescent="0.2">
      <c r="A1901" s="31" t="str">
        <f>EtabsPMMCombo!$A1901&amp;EtabsPMMCombo!$B1901</f>
        <v>16FC99</v>
      </c>
      <c r="B1901" s="31">
        <f>-EtabsPMMCombo!$E1901</f>
        <v>1695.385</v>
      </c>
      <c r="C1901" s="31">
        <f>ABS(EtabsPMMCombo!$I1901)</f>
        <v>225.72329999999999</v>
      </c>
      <c r="D1901" s="31">
        <f>ABS(EtabsPMMCombo!$J1901)</f>
        <v>153.7157</v>
      </c>
      <c r="E1901" s="31">
        <v>2</v>
      </c>
    </row>
    <row r="1902" spans="1:5" x14ac:dyDescent="0.2">
      <c r="A1902" s="31" t="str">
        <f>EtabsPMMCombo!$A1902&amp;EtabsPMMCombo!$B1902</f>
        <v>16FC99</v>
      </c>
      <c r="B1902" s="31">
        <f>-EtabsPMMCombo!$E1902</f>
        <v>1690.1769999999999</v>
      </c>
      <c r="C1902" s="31">
        <f>ABS(EtabsPMMCombo!$I1902)</f>
        <v>23.448789999999999</v>
      </c>
      <c r="D1902" s="31">
        <f>ABS(EtabsPMMCombo!$J1902)</f>
        <v>28.277159999999999</v>
      </c>
      <c r="E1902" s="31">
        <v>2</v>
      </c>
    </row>
    <row r="1903" spans="1:5" x14ac:dyDescent="0.2">
      <c r="A1903" s="31" t="str">
        <f>EtabsPMMCombo!$A1903&amp;EtabsPMMCombo!$B1903</f>
        <v>16FC99</v>
      </c>
      <c r="B1903" s="31">
        <f>-EtabsPMMCombo!$E1903</f>
        <v>1684.9680000000001</v>
      </c>
      <c r="C1903" s="31">
        <f>ABS(EtabsPMMCombo!$I1903)</f>
        <v>210.57069999999999</v>
      </c>
      <c r="D1903" s="31">
        <f>ABS(EtabsPMMCombo!$J1903)</f>
        <v>72.969920000000002</v>
      </c>
      <c r="E1903" s="31">
        <v>2</v>
      </c>
    </row>
    <row r="1904" spans="1:5" x14ac:dyDescent="0.2">
      <c r="A1904" s="31" t="str">
        <f>EtabsPMMCombo!$A1904&amp;EtabsPMMCombo!$B1904</f>
        <v>15FC99</v>
      </c>
      <c r="B1904" s="31">
        <f>-EtabsPMMCombo!$E1904</f>
        <v>127.66840000000001</v>
      </c>
      <c r="C1904" s="31">
        <f>ABS(EtabsPMMCombo!$I1904)</f>
        <v>260.36680000000001</v>
      </c>
      <c r="D1904" s="31">
        <f>ABS(EtabsPMMCombo!$J1904)</f>
        <v>92.082229999999996</v>
      </c>
      <c r="E1904" s="31">
        <v>2</v>
      </c>
    </row>
    <row r="1905" spans="1:5" x14ac:dyDescent="0.2">
      <c r="A1905" s="31" t="str">
        <f>EtabsPMMCombo!$A1905&amp;EtabsPMMCombo!$B1905</f>
        <v>15FC99</v>
      </c>
      <c r="B1905" s="31">
        <f>-EtabsPMMCombo!$E1905</f>
        <v>124.0857</v>
      </c>
      <c r="C1905" s="31">
        <f>ABS(EtabsPMMCombo!$I1905)</f>
        <v>32.473599999999998</v>
      </c>
      <c r="D1905" s="31">
        <f>ABS(EtabsPMMCombo!$J1905)</f>
        <v>21.798349999999999</v>
      </c>
      <c r="E1905" s="31">
        <v>1</v>
      </c>
    </row>
    <row r="1906" spans="1:5" x14ac:dyDescent="0.2">
      <c r="A1906" s="31" t="str">
        <f>EtabsPMMCombo!$A1906&amp;EtabsPMMCombo!$B1906</f>
        <v>15FC99</v>
      </c>
      <c r="B1906" s="31">
        <f>-EtabsPMMCombo!$E1906</f>
        <v>120.5031</v>
      </c>
      <c r="C1906" s="31">
        <f>ABS(EtabsPMMCombo!$I1906)</f>
        <v>216.23599999999999</v>
      </c>
      <c r="D1906" s="31">
        <f>ABS(EtabsPMMCombo!$J1906)</f>
        <v>112.8772</v>
      </c>
      <c r="E1906" s="31">
        <v>2</v>
      </c>
    </row>
    <row r="1907" spans="1:5" x14ac:dyDescent="0.2">
      <c r="A1907" s="31" t="str">
        <f>EtabsPMMCombo!$A1907&amp;EtabsPMMCombo!$B1907</f>
        <v>15FC99</v>
      </c>
      <c r="B1907" s="31">
        <f>-EtabsPMMCombo!$E1907</f>
        <v>1833.9580000000001</v>
      </c>
      <c r="C1907" s="31">
        <f>ABS(EtabsPMMCombo!$I1907)</f>
        <v>259.42680000000001</v>
      </c>
      <c r="D1907" s="31">
        <f>ABS(EtabsPMMCombo!$J1907)</f>
        <v>151.0932</v>
      </c>
      <c r="E1907" s="31">
        <v>2</v>
      </c>
    </row>
    <row r="1908" spans="1:5" x14ac:dyDescent="0.2">
      <c r="A1908" s="31" t="str">
        <f>EtabsPMMCombo!$A1908&amp;EtabsPMMCombo!$B1908</f>
        <v>15FC99</v>
      </c>
      <c r="B1908" s="31">
        <f>-EtabsPMMCombo!$E1908</f>
        <v>1828.75</v>
      </c>
      <c r="C1908" s="31">
        <f>ABS(EtabsPMMCombo!$I1908)</f>
        <v>30.381799999999998</v>
      </c>
      <c r="D1908" s="31">
        <f>ABS(EtabsPMMCombo!$J1908)</f>
        <v>27.83419</v>
      </c>
      <c r="E1908" s="31">
        <v>2</v>
      </c>
    </row>
    <row r="1909" spans="1:5" x14ac:dyDescent="0.2">
      <c r="A1909" s="31" t="str">
        <f>EtabsPMMCombo!$A1909&amp;EtabsPMMCombo!$B1909</f>
        <v>15FC99</v>
      </c>
      <c r="B1909" s="31">
        <f>-EtabsPMMCombo!$E1909</f>
        <v>1823.5419999999999</v>
      </c>
      <c r="C1909" s="31">
        <f>ABS(EtabsPMMCombo!$I1909)</f>
        <v>213.00030000000001</v>
      </c>
      <c r="D1909" s="31">
        <f>ABS(EtabsPMMCombo!$J1909)</f>
        <v>65.914959999999994</v>
      </c>
      <c r="E1909" s="31">
        <v>2</v>
      </c>
    </row>
    <row r="1910" spans="1:5" x14ac:dyDescent="0.2">
      <c r="A1910" s="31" t="str">
        <f>EtabsPMMCombo!$A1910&amp;EtabsPMMCombo!$B1910</f>
        <v>14FC99</v>
      </c>
      <c r="B1910" s="31">
        <f>-EtabsPMMCombo!$E1910</f>
        <v>132.12309999999999</v>
      </c>
      <c r="C1910" s="31">
        <f>ABS(EtabsPMMCombo!$I1910)</f>
        <v>259.87639999999999</v>
      </c>
      <c r="D1910" s="31">
        <f>ABS(EtabsPMMCombo!$J1910)</f>
        <v>95.719369999999998</v>
      </c>
      <c r="E1910" s="31">
        <v>2</v>
      </c>
    </row>
    <row r="1911" spans="1:5" x14ac:dyDescent="0.2">
      <c r="A1911" s="31" t="str">
        <f>EtabsPMMCombo!$A1911&amp;EtabsPMMCombo!$B1911</f>
        <v>14FC99</v>
      </c>
      <c r="B1911" s="31">
        <f>-EtabsPMMCombo!$E1911</f>
        <v>128.54040000000001</v>
      </c>
      <c r="C1911" s="31">
        <f>ABS(EtabsPMMCombo!$I1911)</f>
        <v>36.476840000000003</v>
      </c>
      <c r="D1911" s="31">
        <f>ABS(EtabsPMMCombo!$J1911)</f>
        <v>20.64949</v>
      </c>
      <c r="E1911" s="31">
        <v>1</v>
      </c>
    </row>
    <row r="1912" spans="1:5" x14ac:dyDescent="0.2">
      <c r="A1912" s="31" t="str">
        <f>EtabsPMMCombo!$A1912&amp;EtabsPMMCombo!$B1912</f>
        <v>14FC99</v>
      </c>
      <c r="B1912" s="31">
        <f>-EtabsPMMCombo!$E1912</f>
        <v>124.95780000000001</v>
      </c>
      <c r="C1912" s="31">
        <f>ABS(EtabsPMMCombo!$I1912)</f>
        <v>202.92009999999999</v>
      </c>
      <c r="D1912" s="31">
        <f>ABS(EtabsPMMCombo!$J1912)</f>
        <v>112.274</v>
      </c>
      <c r="E1912" s="31">
        <v>2</v>
      </c>
    </row>
    <row r="1913" spans="1:5" x14ac:dyDescent="0.2">
      <c r="A1913" s="31" t="str">
        <f>EtabsPMMCombo!$A1913&amp;EtabsPMMCombo!$B1913</f>
        <v>14FC99</v>
      </c>
      <c r="B1913" s="31">
        <f>-EtabsPMMCombo!$E1913</f>
        <v>1972.0540000000001</v>
      </c>
      <c r="C1913" s="31">
        <f>ABS(EtabsPMMCombo!$I1913)</f>
        <v>258.36709999999999</v>
      </c>
      <c r="D1913" s="31">
        <f>ABS(EtabsPMMCombo!$J1913)</f>
        <v>148.6172</v>
      </c>
      <c r="E1913" s="31">
        <v>2</v>
      </c>
    </row>
    <row r="1914" spans="1:5" x14ac:dyDescent="0.2">
      <c r="A1914" s="31" t="str">
        <f>EtabsPMMCombo!$A1914&amp;EtabsPMMCombo!$B1914</f>
        <v>14FC99</v>
      </c>
      <c r="B1914" s="31">
        <f>-EtabsPMMCombo!$E1914</f>
        <v>1966.845</v>
      </c>
      <c r="C1914" s="31">
        <f>ABS(EtabsPMMCombo!$I1914)</f>
        <v>34.004040000000003</v>
      </c>
      <c r="D1914" s="31">
        <f>ABS(EtabsPMMCombo!$J1914)</f>
        <v>27.337589999999999</v>
      </c>
      <c r="E1914" s="31">
        <v>2</v>
      </c>
    </row>
    <row r="1915" spans="1:5" x14ac:dyDescent="0.2">
      <c r="A1915" s="31" t="str">
        <f>EtabsPMMCombo!$A1915&amp;EtabsPMMCombo!$B1915</f>
        <v>14FC99</v>
      </c>
      <c r="B1915" s="31">
        <f>-EtabsPMMCombo!$E1915</f>
        <v>1961.6369999999999</v>
      </c>
      <c r="C1915" s="31">
        <f>ABS(EtabsPMMCombo!$I1915)</f>
        <v>199.4939</v>
      </c>
      <c r="D1915" s="31">
        <f>ABS(EtabsPMMCombo!$J1915)</f>
        <v>72.725110000000001</v>
      </c>
      <c r="E1915" s="31">
        <v>2</v>
      </c>
    </row>
    <row r="1916" spans="1:5" x14ac:dyDescent="0.2">
      <c r="A1916" s="31" t="str">
        <f>EtabsPMMCombo!$A1916&amp;EtabsPMMCombo!$B1916</f>
        <v>13FC99</v>
      </c>
      <c r="B1916" s="31">
        <f>-EtabsPMMCombo!$E1916</f>
        <v>135.69909999999999</v>
      </c>
      <c r="C1916" s="31">
        <f>ABS(EtabsPMMCombo!$I1916)</f>
        <v>263.0034</v>
      </c>
      <c r="D1916" s="31">
        <f>ABS(EtabsPMMCombo!$J1916)</f>
        <v>90.247470000000007</v>
      </c>
      <c r="E1916" s="31">
        <v>2</v>
      </c>
    </row>
    <row r="1917" spans="1:5" x14ac:dyDescent="0.2">
      <c r="A1917" s="31" t="str">
        <f>EtabsPMMCombo!$A1917&amp;EtabsPMMCombo!$B1917</f>
        <v>13FC99</v>
      </c>
      <c r="B1917" s="31">
        <f>-EtabsPMMCombo!$E1917</f>
        <v>132.1164</v>
      </c>
      <c r="C1917" s="31">
        <f>ABS(EtabsPMMCombo!$I1917)</f>
        <v>38.30424</v>
      </c>
      <c r="D1917" s="31">
        <f>ABS(EtabsPMMCombo!$J1917)</f>
        <v>19.428799999999999</v>
      </c>
      <c r="E1917" s="31">
        <v>1</v>
      </c>
    </row>
    <row r="1918" spans="1:5" x14ac:dyDescent="0.2">
      <c r="A1918" s="31" t="str">
        <f>EtabsPMMCombo!$A1918&amp;EtabsPMMCombo!$B1918</f>
        <v>13FC99</v>
      </c>
      <c r="B1918" s="31">
        <f>-EtabsPMMCombo!$E1918</f>
        <v>128.53380000000001</v>
      </c>
      <c r="C1918" s="31">
        <f>ABS(EtabsPMMCombo!$I1918)</f>
        <v>193.44460000000001</v>
      </c>
      <c r="D1918" s="31">
        <f>ABS(EtabsPMMCombo!$J1918)</f>
        <v>113.1233</v>
      </c>
      <c r="E1918" s="31">
        <v>2</v>
      </c>
    </row>
    <row r="1919" spans="1:5" x14ac:dyDescent="0.2">
      <c r="A1919" s="31" t="str">
        <f>EtabsPMMCombo!$A1919&amp;EtabsPMMCombo!$B1919</f>
        <v>13FC99</v>
      </c>
      <c r="B1919" s="31">
        <f>-EtabsPMMCombo!$E1919</f>
        <v>2108.5770000000002</v>
      </c>
      <c r="C1919" s="31">
        <f>ABS(EtabsPMMCombo!$I1919)</f>
        <v>261.08519999999999</v>
      </c>
      <c r="D1919" s="31">
        <f>ABS(EtabsPMMCombo!$J1919)</f>
        <v>145.0778</v>
      </c>
      <c r="E1919" s="31">
        <v>2</v>
      </c>
    </row>
    <row r="1920" spans="1:5" x14ac:dyDescent="0.2">
      <c r="A1920" s="31" t="str">
        <f>EtabsPMMCombo!$A1920&amp;EtabsPMMCombo!$B1920</f>
        <v>13FC99</v>
      </c>
      <c r="B1920" s="31">
        <f>-EtabsPMMCombo!$E1920</f>
        <v>2103.3690000000001</v>
      </c>
      <c r="C1920" s="31">
        <f>ABS(EtabsPMMCombo!$I1920)</f>
        <v>35.897100000000002</v>
      </c>
      <c r="D1920" s="31">
        <f>ABS(EtabsPMMCombo!$J1920)</f>
        <v>26.735309999999998</v>
      </c>
      <c r="E1920" s="31">
        <v>2</v>
      </c>
    </row>
    <row r="1921" spans="1:5" x14ac:dyDescent="0.2">
      <c r="A1921" s="31" t="str">
        <f>EtabsPMMCombo!$A1921&amp;EtabsPMMCombo!$B1921</f>
        <v>13FC99</v>
      </c>
      <c r="B1921" s="31">
        <f>-EtabsPMMCombo!$E1921</f>
        <v>2098.16</v>
      </c>
      <c r="C1921" s="31">
        <f>ABS(EtabsPMMCombo!$I1921)</f>
        <v>190.559</v>
      </c>
      <c r="D1921" s="31">
        <f>ABS(EtabsPMMCombo!$J1921)</f>
        <v>72.874160000000003</v>
      </c>
      <c r="E1921" s="31">
        <v>2</v>
      </c>
    </row>
    <row r="1922" spans="1:5" x14ac:dyDescent="0.2">
      <c r="A1922" s="31" t="str">
        <f>EtabsPMMCombo!$A1922&amp;EtabsPMMCombo!$B1922</f>
        <v>12FC99</v>
      </c>
      <c r="B1922" s="31">
        <f>-EtabsPMMCombo!$E1922</f>
        <v>138.90960000000001</v>
      </c>
      <c r="C1922" s="31">
        <f>ABS(EtabsPMMCombo!$I1922)</f>
        <v>152.85040000000001</v>
      </c>
      <c r="D1922" s="31">
        <f>ABS(EtabsPMMCombo!$J1922)</f>
        <v>96.325550000000007</v>
      </c>
      <c r="E1922" s="31">
        <v>2</v>
      </c>
    </row>
    <row r="1923" spans="1:5" x14ac:dyDescent="0.2">
      <c r="A1923" s="31" t="str">
        <f>EtabsPMMCombo!$A1923&amp;EtabsPMMCombo!$B1923</f>
        <v>12FC99</v>
      </c>
      <c r="B1923" s="31">
        <f>-EtabsPMMCombo!$E1923</f>
        <v>135.32689999999999</v>
      </c>
      <c r="C1923" s="31">
        <f>ABS(EtabsPMMCombo!$I1923)</f>
        <v>41.48715</v>
      </c>
      <c r="D1923" s="31">
        <f>ABS(EtabsPMMCombo!$J1923)</f>
        <v>23.845659999999999</v>
      </c>
      <c r="E1923" s="31">
        <v>1</v>
      </c>
    </row>
    <row r="1924" spans="1:5" x14ac:dyDescent="0.2">
      <c r="A1924" s="31" t="str">
        <f>EtabsPMMCombo!$A1924&amp;EtabsPMMCombo!$B1924</f>
        <v>12FC99</v>
      </c>
      <c r="B1924" s="31">
        <f>-EtabsPMMCombo!$E1924</f>
        <v>131.74420000000001</v>
      </c>
      <c r="C1924" s="31">
        <f>ABS(EtabsPMMCombo!$I1924)</f>
        <v>217.7226</v>
      </c>
      <c r="D1924" s="31">
        <f>ABS(EtabsPMMCombo!$J1924)</f>
        <v>118.943</v>
      </c>
      <c r="E1924" s="31">
        <v>2</v>
      </c>
    </row>
    <row r="1925" spans="1:5" x14ac:dyDescent="0.2">
      <c r="A1925" s="31" t="str">
        <f>EtabsPMMCombo!$A1925&amp;EtabsPMMCombo!$B1925</f>
        <v>12FC99</v>
      </c>
      <c r="B1925" s="31">
        <f>-EtabsPMMCombo!$E1925</f>
        <v>2246.79</v>
      </c>
      <c r="C1925" s="31">
        <f>ABS(EtabsPMMCombo!$I1925)</f>
        <v>165.77109999999999</v>
      </c>
      <c r="D1925" s="31">
        <f>ABS(EtabsPMMCombo!$J1925)</f>
        <v>133.62809999999999</v>
      </c>
      <c r="E1925" s="31">
        <v>2</v>
      </c>
    </row>
    <row r="1926" spans="1:5" x14ac:dyDescent="0.2">
      <c r="A1926" s="31" t="str">
        <f>EtabsPMMCombo!$A1926&amp;EtabsPMMCombo!$B1926</f>
        <v>12FC99</v>
      </c>
      <c r="B1926" s="31">
        <f>-EtabsPMMCombo!$E1926</f>
        <v>2241.5819999999999</v>
      </c>
      <c r="C1926" s="31">
        <f>ABS(EtabsPMMCombo!$I1926)</f>
        <v>48.11591</v>
      </c>
      <c r="D1926" s="31">
        <f>ABS(EtabsPMMCombo!$J1926)</f>
        <v>20.444949999999999</v>
      </c>
      <c r="E1926" s="31">
        <v>2</v>
      </c>
    </row>
    <row r="1927" spans="1:5" x14ac:dyDescent="0.2">
      <c r="A1927" s="31" t="str">
        <f>EtabsPMMCombo!$A1927&amp;EtabsPMMCombo!$B1927</f>
        <v>12FC99</v>
      </c>
      <c r="B1927" s="31">
        <f>-EtabsPMMCombo!$E1927</f>
        <v>2236.373</v>
      </c>
      <c r="C1927" s="31">
        <f>ABS(EtabsPMMCombo!$I1927)</f>
        <v>218.02889999999999</v>
      </c>
      <c r="D1927" s="31">
        <f>ABS(EtabsPMMCombo!$J1927)</f>
        <v>74.854789999999994</v>
      </c>
      <c r="E1927" s="31">
        <v>2</v>
      </c>
    </row>
    <row r="1928" spans="1:5" x14ac:dyDescent="0.2">
      <c r="A1928" s="31" t="str">
        <f>EtabsPMMCombo!$A1928&amp;EtabsPMMCombo!$B1928</f>
        <v>11FC99</v>
      </c>
      <c r="B1928" s="31">
        <f>-EtabsPMMCombo!$E1928</f>
        <v>102.5076</v>
      </c>
      <c r="C1928" s="31">
        <f>ABS(EtabsPMMCombo!$I1928)</f>
        <v>225.66579999999999</v>
      </c>
      <c r="D1928" s="31">
        <f>ABS(EtabsPMMCombo!$J1928)</f>
        <v>94.933539999999994</v>
      </c>
      <c r="E1928" s="31">
        <v>2</v>
      </c>
    </row>
    <row r="1929" spans="1:5" x14ac:dyDescent="0.2">
      <c r="A1929" s="31" t="str">
        <f>EtabsPMMCombo!$A1929&amp;EtabsPMMCombo!$B1929</f>
        <v>11FC99</v>
      </c>
      <c r="B1929" s="31">
        <f>-EtabsPMMCombo!$E1929</f>
        <v>98.92492</v>
      </c>
      <c r="C1929" s="31">
        <f>ABS(EtabsPMMCombo!$I1929)</f>
        <v>82.559330000000003</v>
      </c>
      <c r="D1929" s="31">
        <f>ABS(EtabsPMMCombo!$J1929)</f>
        <v>16.739080000000001</v>
      </c>
      <c r="E1929" s="31">
        <v>1</v>
      </c>
    </row>
    <row r="1930" spans="1:5" x14ac:dyDescent="0.2">
      <c r="A1930" s="31" t="str">
        <f>EtabsPMMCombo!$A1930&amp;EtabsPMMCombo!$B1930</f>
        <v>11FC99</v>
      </c>
      <c r="B1930" s="31">
        <f>-EtabsPMMCombo!$E1930</f>
        <v>95.342250000000007</v>
      </c>
      <c r="C1930" s="31">
        <f>ABS(EtabsPMMCombo!$I1930)</f>
        <v>90.843969999999999</v>
      </c>
      <c r="D1930" s="31">
        <f>ABS(EtabsPMMCombo!$J1930)</f>
        <v>105.04430000000001</v>
      </c>
      <c r="E1930" s="31">
        <v>1</v>
      </c>
    </row>
    <row r="1931" spans="1:5" x14ac:dyDescent="0.2">
      <c r="A1931" s="31" t="str">
        <f>EtabsPMMCombo!$A1931&amp;EtabsPMMCombo!$B1931</f>
        <v>11FC99</v>
      </c>
      <c r="B1931" s="31">
        <f>-EtabsPMMCombo!$E1931</f>
        <v>2370.6729999999998</v>
      </c>
      <c r="C1931" s="31">
        <f>ABS(EtabsPMMCombo!$I1931)</f>
        <v>236.9451</v>
      </c>
      <c r="D1931" s="31">
        <f>ABS(EtabsPMMCombo!$J1931)</f>
        <v>142.7979</v>
      </c>
      <c r="E1931" s="31">
        <v>2</v>
      </c>
    </row>
    <row r="1932" spans="1:5" x14ac:dyDescent="0.2">
      <c r="A1932" s="31" t="str">
        <f>EtabsPMMCombo!$A1932&amp;EtabsPMMCombo!$B1932</f>
        <v>11FC99</v>
      </c>
      <c r="B1932" s="31">
        <f>-EtabsPMMCombo!$E1932</f>
        <v>2365.4639999999999</v>
      </c>
      <c r="C1932" s="31">
        <f>ABS(EtabsPMMCombo!$I1932)</f>
        <v>79.926640000000006</v>
      </c>
      <c r="D1932" s="31">
        <f>ABS(EtabsPMMCombo!$J1932)</f>
        <v>30.420660000000002</v>
      </c>
      <c r="E1932" s="31">
        <v>2</v>
      </c>
    </row>
    <row r="1933" spans="1:5" x14ac:dyDescent="0.2">
      <c r="A1933" s="31" t="str">
        <f>EtabsPMMCombo!$A1933&amp;EtabsPMMCombo!$B1933</f>
        <v>11FC99</v>
      </c>
      <c r="B1933" s="31">
        <f>-EtabsPMMCombo!$E1933</f>
        <v>2360.2559999999999</v>
      </c>
      <c r="C1933" s="31">
        <f>ABS(EtabsPMMCombo!$I1933)</f>
        <v>74.311880000000002</v>
      </c>
      <c r="D1933" s="31">
        <f>ABS(EtabsPMMCombo!$J1933)</f>
        <v>84.477549999999994</v>
      </c>
      <c r="E1933" s="31">
        <v>2</v>
      </c>
    </row>
    <row r="1934" spans="1:5" x14ac:dyDescent="0.2">
      <c r="A1934" s="31" t="str">
        <f>EtabsPMMCombo!$A1934&amp;EtabsPMMCombo!$B1934</f>
        <v>10FC99</v>
      </c>
      <c r="B1934" s="31">
        <f>-EtabsPMMCombo!$E1934</f>
        <v>105.1262</v>
      </c>
      <c r="C1934" s="31">
        <f>ABS(EtabsPMMCombo!$I1934)</f>
        <v>287.25900000000001</v>
      </c>
      <c r="D1934" s="31">
        <f>ABS(EtabsPMMCombo!$J1934)</f>
        <v>98.468279999999993</v>
      </c>
      <c r="E1934" s="31">
        <v>2</v>
      </c>
    </row>
    <row r="1935" spans="1:5" x14ac:dyDescent="0.2">
      <c r="A1935" s="31" t="str">
        <f>EtabsPMMCombo!$A1935&amp;EtabsPMMCombo!$B1935</f>
        <v>10FC99</v>
      </c>
      <c r="B1935" s="31">
        <f>-EtabsPMMCombo!$E1935</f>
        <v>101.5436</v>
      </c>
      <c r="C1935" s="31">
        <f>ABS(EtabsPMMCombo!$I1935)</f>
        <v>36.749070000000003</v>
      </c>
      <c r="D1935" s="31">
        <f>ABS(EtabsPMMCombo!$J1935)</f>
        <v>20.980139999999999</v>
      </c>
      <c r="E1935" s="31">
        <v>1</v>
      </c>
    </row>
    <row r="1936" spans="1:5" x14ac:dyDescent="0.2">
      <c r="A1936" s="31" t="str">
        <f>EtabsPMMCombo!$A1936&amp;EtabsPMMCombo!$B1936</f>
        <v>10FC99</v>
      </c>
      <c r="B1936" s="31">
        <f>-EtabsPMMCombo!$E1936</f>
        <v>97.960899999999995</v>
      </c>
      <c r="C1936" s="31">
        <f>ABS(EtabsPMMCombo!$I1936)</f>
        <v>204.62629999999999</v>
      </c>
      <c r="D1936" s="31">
        <f>ABS(EtabsPMMCombo!$J1936)</f>
        <v>116.1647</v>
      </c>
      <c r="E1936" s="31">
        <v>2</v>
      </c>
    </row>
    <row r="1937" spans="1:5" x14ac:dyDescent="0.2">
      <c r="A1937" s="31" t="str">
        <f>EtabsPMMCombo!$A1937&amp;EtabsPMMCombo!$B1937</f>
        <v>10FC99</v>
      </c>
      <c r="B1937" s="31">
        <f>-EtabsPMMCombo!$E1937</f>
        <v>2510.5120000000002</v>
      </c>
      <c r="C1937" s="31">
        <f>ABS(EtabsPMMCombo!$I1937)</f>
        <v>283.46589999999998</v>
      </c>
      <c r="D1937" s="31">
        <f>ABS(EtabsPMMCombo!$J1937)</f>
        <v>158.15479999999999</v>
      </c>
      <c r="E1937" s="31">
        <v>3</v>
      </c>
    </row>
    <row r="1938" spans="1:5" x14ac:dyDescent="0.2">
      <c r="A1938" s="31" t="str">
        <f>EtabsPMMCombo!$A1938&amp;EtabsPMMCombo!$B1938</f>
        <v>10FC99</v>
      </c>
      <c r="B1938" s="31">
        <f>-EtabsPMMCombo!$E1938</f>
        <v>2505.3029999999999</v>
      </c>
      <c r="C1938" s="31">
        <f>ABS(EtabsPMMCombo!$I1938)</f>
        <v>40.22683</v>
      </c>
      <c r="D1938" s="31">
        <f>ABS(EtabsPMMCombo!$J1938)</f>
        <v>28.71631</v>
      </c>
      <c r="E1938" s="31">
        <v>2</v>
      </c>
    </row>
    <row r="1939" spans="1:5" x14ac:dyDescent="0.2">
      <c r="A1939" s="31" t="str">
        <f>EtabsPMMCombo!$A1939&amp;EtabsPMMCombo!$B1939</f>
        <v>10FC99</v>
      </c>
      <c r="B1939" s="31">
        <f>-EtabsPMMCombo!$E1939</f>
        <v>2500.0949999999998</v>
      </c>
      <c r="C1939" s="31">
        <f>ABS(EtabsPMMCombo!$I1939)</f>
        <v>215.35720000000001</v>
      </c>
      <c r="D1939" s="31">
        <f>ABS(EtabsPMMCombo!$J1939)</f>
        <v>71.911330000000007</v>
      </c>
      <c r="E1939" s="31">
        <v>2</v>
      </c>
    </row>
    <row r="1940" spans="1:5" x14ac:dyDescent="0.2">
      <c r="A1940" s="31" t="str">
        <f>EtabsPMMCombo!$A1940&amp;EtabsPMMCombo!$B1940</f>
        <v>9FC99</v>
      </c>
      <c r="B1940" s="31">
        <f>-EtabsPMMCombo!$E1940</f>
        <v>110.63460000000001</v>
      </c>
      <c r="C1940" s="31">
        <f>ABS(EtabsPMMCombo!$I1940)</f>
        <v>279.41989999999998</v>
      </c>
      <c r="D1940" s="31">
        <f>ABS(EtabsPMMCombo!$J1940)</f>
        <v>124.0732</v>
      </c>
      <c r="E1940" s="31">
        <v>2</v>
      </c>
    </row>
    <row r="1941" spans="1:5" x14ac:dyDescent="0.2">
      <c r="A1941" s="31" t="str">
        <f>EtabsPMMCombo!$A1941&amp;EtabsPMMCombo!$B1941</f>
        <v>9FC99</v>
      </c>
      <c r="B1941" s="31">
        <f>-EtabsPMMCombo!$E1941</f>
        <v>107.0519</v>
      </c>
      <c r="C1941" s="31">
        <f>ABS(EtabsPMMCombo!$I1941)</f>
        <v>55.892189999999999</v>
      </c>
      <c r="D1941" s="31">
        <f>ABS(EtabsPMMCombo!$J1941)</f>
        <v>37.853430000000003</v>
      </c>
      <c r="E1941" s="31">
        <v>1</v>
      </c>
    </row>
    <row r="1942" spans="1:5" x14ac:dyDescent="0.2">
      <c r="A1942" s="31" t="str">
        <f>EtabsPMMCombo!$A1942&amp;EtabsPMMCombo!$B1942</f>
        <v>9FC99</v>
      </c>
      <c r="B1942" s="31">
        <f>-EtabsPMMCombo!$E1942</f>
        <v>103.4693</v>
      </c>
      <c r="C1942" s="31">
        <f>ABS(EtabsPMMCombo!$I1942)</f>
        <v>165.40190000000001</v>
      </c>
      <c r="D1942" s="31">
        <f>ABS(EtabsPMMCombo!$J1942)</f>
        <v>100.88379999999999</v>
      </c>
      <c r="E1942" s="31">
        <v>2</v>
      </c>
    </row>
    <row r="1943" spans="1:5" x14ac:dyDescent="0.2">
      <c r="A1943" s="31" t="str">
        <f>EtabsPMMCombo!$A1943&amp;EtabsPMMCombo!$B1943</f>
        <v>9FC99</v>
      </c>
      <c r="B1943" s="31">
        <f>-EtabsPMMCombo!$E1943</f>
        <v>2651.8510000000001</v>
      </c>
      <c r="C1943" s="31">
        <f>ABS(EtabsPMMCombo!$I1943)</f>
        <v>265.74329999999998</v>
      </c>
      <c r="D1943" s="31">
        <f>ABS(EtabsPMMCombo!$J1943)</f>
        <v>176.23769999999999</v>
      </c>
      <c r="E1943" s="31">
        <v>3</v>
      </c>
    </row>
    <row r="1944" spans="1:5" x14ac:dyDescent="0.2">
      <c r="A1944" s="31" t="str">
        <f>EtabsPMMCombo!$A1944&amp;EtabsPMMCombo!$B1944</f>
        <v>9FC99</v>
      </c>
      <c r="B1944" s="31">
        <f>-EtabsPMMCombo!$E1944</f>
        <v>2646.643</v>
      </c>
      <c r="C1944" s="31">
        <f>ABS(EtabsPMMCombo!$I1944)</f>
        <v>51.471060000000001</v>
      </c>
      <c r="D1944" s="31">
        <f>ABS(EtabsPMMCombo!$J1944)</f>
        <v>41.619219999999999</v>
      </c>
      <c r="E1944" s="31">
        <v>2</v>
      </c>
    </row>
    <row r="1945" spans="1:5" x14ac:dyDescent="0.2">
      <c r="A1945" s="31" t="str">
        <f>EtabsPMMCombo!$A1945&amp;EtabsPMMCombo!$B1945</f>
        <v>9FC99</v>
      </c>
      <c r="B1945" s="31">
        <f>-EtabsPMMCombo!$E1945</f>
        <v>2641.4340000000002</v>
      </c>
      <c r="C1945" s="31">
        <f>ABS(EtabsPMMCombo!$I1945)</f>
        <v>170.25989999999999</v>
      </c>
      <c r="D1945" s="31">
        <f>ABS(EtabsPMMCombo!$J1945)</f>
        <v>56.230789999999999</v>
      </c>
      <c r="E1945" s="31">
        <v>2</v>
      </c>
    </row>
    <row r="1946" spans="1:5" x14ac:dyDescent="0.2">
      <c r="A1946" s="31" t="str">
        <f>EtabsPMMCombo!$A1946&amp;EtabsPMMCombo!$B1946</f>
        <v>8FC99</v>
      </c>
      <c r="B1946" s="31">
        <f>-EtabsPMMCombo!$E1946</f>
        <v>118.6281</v>
      </c>
      <c r="C1946" s="31">
        <f>ABS(EtabsPMMCombo!$I1946)</f>
        <v>419.64139999999998</v>
      </c>
      <c r="D1946" s="31">
        <f>ABS(EtabsPMMCombo!$J1946)</f>
        <v>174.83949999999999</v>
      </c>
      <c r="E1946" s="31">
        <v>2</v>
      </c>
    </row>
    <row r="1947" spans="1:5" x14ac:dyDescent="0.2">
      <c r="A1947" s="31" t="str">
        <f>EtabsPMMCombo!$A1947&amp;EtabsPMMCombo!$B1947</f>
        <v>8FC99</v>
      </c>
      <c r="B1947" s="31">
        <f>-EtabsPMMCombo!$E1947</f>
        <v>115.0455</v>
      </c>
      <c r="C1947" s="31">
        <f>ABS(EtabsPMMCombo!$I1947)</f>
        <v>152.75129999999999</v>
      </c>
      <c r="D1947" s="31">
        <f>ABS(EtabsPMMCombo!$J1947)</f>
        <v>84.013099999999994</v>
      </c>
      <c r="E1947" s="31">
        <v>2</v>
      </c>
    </row>
    <row r="1948" spans="1:5" x14ac:dyDescent="0.2">
      <c r="A1948" s="31" t="str">
        <f>EtabsPMMCombo!$A1948&amp;EtabsPMMCombo!$B1948</f>
        <v>8FC99</v>
      </c>
      <c r="B1948" s="31">
        <f>-EtabsPMMCombo!$E1948</f>
        <v>111.4628</v>
      </c>
      <c r="C1948" s="31">
        <f>ABS(EtabsPMMCombo!$I1948)</f>
        <v>115.31619999999999</v>
      </c>
      <c r="D1948" s="31">
        <f>ABS(EtabsPMMCombo!$J1948)</f>
        <v>58.280700000000003</v>
      </c>
      <c r="E1948" s="31">
        <v>1</v>
      </c>
    </row>
    <row r="1949" spans="1:5" x14ac:dyDescent="0.2">
      <c r="A1949" s="31" t="str">
        <f>EtabsPMMCombo!$A1949&amp;EtabsPMMCombo!$B1949</f>
        <v>8FC99</v>
      </c>
      <c r="B1949" s="31">
        <f>-EtabsPMMCombo!$E1949</f>
        <v>2788.2190000000001</v>
      </c>
      <c r="C1949" s="31">
        <f>ABS(EtabsPMMCombo!$I1949)</f>
        <v>424.31610000000001</v>
      </c>
      <c r="D1949" s="31">
        <f>ABS(EtabsPMMCombo!$J1949)</f>
        <v>245.0034</v>
      </c>
      <c r="E1949" s="31">
        <v>4</v>
      </c>
    </row>
    <row r="1950" spans="1:5" x14ac:dyDescent="0.2">
      <c r="A1950" s="31" t="str">
        <f>EtabsPMMCombo!$A1950&amp;EtabsPMMCombo!$B1950</f>
        <v>8FC99</v>
      </c>
      <c r="B1950" s="31">
        <f>-EtabsPMMCombo!$E1950</f>
        <v>2783.01</v>
      </c>
      <c r="C1950" s="31">
        <f>ABS(EtabsPMMCombo!$I1950)</f>
        <v>154.93639999999999</v>
      </c>
      <c r="D1950" s="31">
        <f>ABS(EtabsPMMCombo!$J1950)</f>
        <v>98.268810000000002</v>
      </c>
      <c r="E1950" s="31">
        <v>3</v>
      </c>
    </row>
    <row r="1951" spans="1:5" x14ac:dyDescent="0.2">
      <c r="A1951" s="31" t="str">
        <f>EtabsPMMCombo!$A1951&amp;EtabsPMMCombo!$B1951</f>
        <v>8FC99</v>
      </c>
      <c r="B1951" s="31">
        <f>-EtabsPMMCombo!$E1951</f>
        <v>2777.8020000000001</v>
      </c>
      <c r="C1951" s="31">
        <f>ABS(EtabsPMMCombo!$I1951)</f>
        <v>114.99939999999999</v>
      </c>
      <c r="D1951" s="31">
        <f>ABS(EtabsPMMCombo!$J1951)</f>
        <v>16.54785</v>
      </c>
      <c r="E1951" s="31">
        <v>3</v>
      </c>
    </row>
    <row r="1952" spans="1:5" x14ac:dyDescent="0.2">
      <c r="A1952" s="31" t="str">
        <f>EtabsPMMCombo!$A1952&amp;EtabsPMMCombo!$B1952</f>
        <v>7FC99</v>
      </c>
      <c r="B1952" s="31">
        <f>-EtabsPMMCombo!$E1952</f>
        <v>90.467830000000006</v>
      </c>
      <c r="C1952" s="31">
        <f>ABS(EtabsPMMCombo!$I1952)</f>
        <v>379.13440000000003</v>
      </c>
      <c r="D1952" s="31">
        <f>ABS(EtabsPMMCombo!$J1952)</f>
        <v>155.75229999999999</v>
      </c>
      <c r="E1952" s="31">
        <v>2</v>
      </c>
    </row>
    <row r="1953" spans="1:5" x14ac:dyDescent="0.2">
      <c r="A1953" s="31" t="str">
        <f>EtabsPMMCombo!$A1953&amp;EtabsPMMCombo!$B1953</f>
        <v>7FC99</v>
      </c>
      <c r="B1953" s="31">
        <f>-EtabsPMMCombo!$E1953</f>
        <v>85.989490000000004</v>
      </c>
      <c r="C1953" s="31">
        <f>ABS(EtabsPMMCombo!$I1953)</f>
        <v>38.027389999999997</v>
      </c>
      <c r="D1953" s="31">
        <f>ABS(EtabsPMMCombo!$J1953)</f>
        <v>21.05884</v>
      </c>
      <c r="E1953" s="31">
        <v>1</v>
      </c>
    </row>
    <row r="1954" spans="1:5" x14ac:dyDescent="0.2">
      <c r="A1954" s="31" t="str">
        <f>EtabsPMMCombo!$A1954&amp;EtabsPMMCombo!$B1954</f>
        <v>7FC99</v>
      </c>
      <c r="B1954" s="31">
        <f>-EtabsPMMCombo!$E1954</f>
        <v>81.511160000000004</v>
      </c>
      <c r="C1954" s="31">
        <f>ABS(EtabsPMMCombo!$I1954)</f>
        <v>356.95839999999998</v>
      </c>
      <c r="D1954" s="31">
        <f>ABS(EtabsPMMCombo!$J1954)</f>
        <v>210.9041</v>
      </c>
      <c r="E1954" s="31">
        <v>2</v>
      </c>
    </row>
    <row r="1955" spans="1:5" x14ac:dyDescent="0.2">
      <c r="A1955" s="31" t="str">
        <f>EtabsPMMCombo!$A1955&amp;EtabsPMMCombo!$B1955</f>
        <v>7FC99</v>
      </c>
      <c r="B1955" s="31">
        <f>-EtabsPMMCombo!$E1955</f>
        <v>2988.0839999999998</v>
      </c>
      <c r="C1955" s="31">
        <f>ABS(EtabsPMMCombo!$I1955)</f>
        <v>380.75490000000002</v>
      </c>
      <c r="D1955" s="31">
        <f>ABS(EtabsPMMCombo!$J1955)</f>
        <v>230.5949</v>
      </c>
      <c r="E1955" s="31">
        <v>4</v>
      </c>
    </row>
    <row r="1956" spans="1:5" x14ac:dyDescent="0.2">
      <c r="A1956" s="31" t="str">
        <f>EtabsPMMCombo!$A1956&amp;EtabsPMMCombo!$B1956</f>
        <v>7FC99</v>
      </c>
      <c r="B1956" s="31">
        <f>-EtabsPMMCombo!$E1956</f>
        <v>2981.5729999999999</v>
      </c>
      <c r="C1956" s="31">
        <f>ABS(EtabsPMMCombo!$I1956)</f>
        <v>34.616869999999999</v>
      </c>
      <c r="D1956" s="31">
        <f>ABS(EtabsPMMCombo!$J1956)</f>
        <v>24.704599999999999</v>
      </c>
      <c r="E1956" s="31">
        <v>3</v>
      </c>
    </row>
    <row r="1957" spans="1:5" x14ac:dyDescent="0.2">
      <c r="A1957" s="31" t="str">
        <f>EtabsPMMCombo!$A1957&amp;EtabsPMMCombo!$B1957</f>
        <v>7FC99</v>
      </c>
      <c r="B1957" s="31">
        <f>-EtabsPMMCombo!$E1957</f>
        <v>2975.0619999999999</v>
      </c>
      <c r="C1957" s="31">
        <f>ABS(EtabsPMMCombo!$I1957)</f>
        <v>348.54590000000002</v>
      </c>
      <c r="D1957" s="31">
        <f>ABS(EtabsPMMCombo!$J1957)</f>
        <v>143.322</v>
      </c>
      <c r="E1957" s="31">
        <v>3</v>
      </c>
    </row>
    <row r="1958" spans="1:5" x14ac:dyDescent="0.2">
      <c r="A1958" s="31" t="str">
        <f>EtabsPMMCombo!$A1958&amp;EtabsPMMCombo!$B1958</f>
        <v>6FC99</v>
      </c>
      <c r="B1958" s="31">
        <f>-EtabsPMMCombo!$E1958</f>
        <v>93.419290000000004</v>
      </c>
      <c r="C1958" s="31">
        <f>ABS(EtabsPMMCombo!$I1958)</f>
        <v>286.91770000000002</v>
      </c>
      <c r="D1958" s="31">
        <f>ABS(EtabsPMMCombo!$J1958)</f>
        <v>97.835989999999995</v>
      </c>
      <c r="E1958" s="31">
        <v>2</v>
      </c>
    </row>
    <row r="1959" spans="1:5" x14ac:dyDescent="0.2">
      <c r="A1959" s="31" t="str">
        <f>EtabsPMMCombo!$A1959&amp;EtabsPMMCombo!$B1959</f>
        <v>6FC99</v>
      </c>
      <c r="B1959" s="31">
        <f>-EtabsPMMCombo!$E1959</f>
        <v>89.538060000000002</v>
      </c>
      <c r="C1959" s="31">
        <f>ABS(EtabsPMMCombo!$I1959)</f>
        <v>59.822090000000003</v>
      </c>
      <c r="D1959" s="31">
        <f>ABS(EtabsPMMCombo!$J1959)</f>
        <v>29.085080000000001</v>
      </c>
      <c r="E1959" s="31">
        <v>1</v>
      </c>
    </row>
    <row r="1960" spans="1:5" x14ac:dyDescent="0.2">
      <c r="A1960" s="31" t="str">
        <f>EtabsPMMCombo!$A1960&amp;EtabsPMMCombo!$B1960</f>
        <v>6FC99</v>
      </c>
      <c r="B1960" s="31">
        <f>-EtabsPMMCombo!$E1960</f>
        <v>85.656840000000003</v>
      </c>
      <c r="C1960" s="31">
        <f>ABS(EtabsPMMCombo!$I1960)</f>
        <v>167.4007</v>
      </c>
      <c r="D1960" s="31">
        <f>ABS(EtabsPMMCombo!$J1960)</f>
        <v>108.4033</v>
      </c>
      <c r="E1960" s="31">
        <v>2</v>
      </c>
    </row>
    <row r="1961" spans="1:5" x14ac:dyDescent="0.2">
      <c r="A1961" s="31" t="str">
        <f>EtabsPMMCombo!$A1961&amp;EtabsPMMCombo!$B1961</f>
        <v>6FC99</v>
      </c>
      <c r="B1961" s="31">
        <f>-EtabsPMMCombo!$E1961</f>
        <v>3146.509</v>
      </c>
      <c r="C1961" s="31">
        <f>ABS(EtabsPMMCombo!$I1961)</f>
        <v>281.61500000000001</v>
      </c>
      <c r="D1961" s="31">
        <f>ABS(EtabsPMMCombo!$J1961)</f>
        <v>163.52940000000001</v>
      </c>
      <c r="E1961" s="31">
        <v>3</v>
      </c>
    </row>
    <row r="1962" spans="1:5" x14ac:dyDescent="0.2">
      <c r="A1962" s="31" t="str">
        <f>EtabsPMMCombo!$A1962&amp;EtabsPMMCombo!$B1962</f>
        <v>6FC99</v>
      </c>
      <c r="B1962" s="31">
        <f>-EtabsPMMCombo!$E1962</f>
        <v>3140.866</v>
      </c>
      <c r="C1962" s="31">
        <f>ABS(EtabsPMMCombo!$I1962)</f>
        <v>59.144689999999997</v>
      </c>
      <c r="D1962" s="31">
        <f>ABS(EtabsPMMCombo!$J1962)</f>
        <v>37.324570000000001</v>
      </c>
      <c r="E1962" s="31">
        <v>3</v>
      </c>
    </row>
    <row r="1963" spans="1:5" x14ac:dyDescent="0.2">
      <c r="A1963" s="31" t="str">
        <f>EtabsPMMCombo!$A1963&amp;EtabsPMMCombo!$B1963</f>
        <v>6FC99</v>
      </c>
      <c r="B1963" s="31">
        <f>-EtabsPMMCombo!$E1963</f>
        <v>3135.2240000000002</v>
      </c>
      <c r="C1963" s="31">
        <f>ABS(EtabsPMMCombo!$I1963)</f>
        <v>171.35310000000001</v>
      </c>
      <c r="D1963" s="31">
        <f>ABS(EtabsPMMCombo!$J1963)</f>
        <v>59.133470000000003</v>
      </c>
      <c r="E1963" s="31">
        <v>3</v>
      </c>
    </row>
    <row r="1964" spans="1:5" x14ac:dyDescent="0.2">
      <c r="A1964" s="31" t="str">
        <f>EtabsPMMCombo!$A1964&amp;EtabsPMMCombo!$B1964</f>
        <v>5FC99</v>
      </c>
      <c r="B1964" s="31">
        <f>-EtabsPMMCombo!$E1964</f>
        <v>99.162670000000006</v>
      </c>
      <c r="C1964" s="31">
        <f>ABS(EtabsPMMCombo!$I1964)</f>
        <v>300.12020000000001</v>
      </c>
      <c r="D1964" s="31">
        <f>ABS(EtabsPMMCombo!$J1964)</f>
        <v>112.2003</v>
      </c>
      <c r="E1964" s="31">
        <v>2</v>
      </c>
    </row>
    <row r="1965" spans="1:5" x14ac:dyDescent="0.2">
      <c r="A1965" s="31" t="str">
        <f>EtabsPMMCombo!$A1965&amp;EtabsPMMCombo!$B1965</f>
        <v>5FC99</v>
      </c>
      <c r="B1965" s="31">
        <f>-EtabsPMMCombo!$E1965</f>
        <v>95.281450000000007</v>
      </c>
      <c r="C1965" s="31">
        <f>ABS(EtabsPMMCombo!$I1965)</f>
        <v>51.528480000000002</v>
      </c>
      <c r="D1965" s="31">
        <f>ABS(EtabsPMMCombo!$J1965)</f>
        <v>25.561170000000001</v>
      </c>
      <c r="E1965" s="31">
        <v>1</v>
      </c>
    </row>
    <row r="1966" spans="1:5" x14ac:dyDescent="0.2">
      <c r="A1966" s="31" t="str">
        <f>EtabsPMMCombo!$A1966&amp;EtabsPMMCombo!$B1966</f>
        <v>5FC99</v>
      </c>
      <c r="B1966" s="31">
        <f>-EtabsPMMCombo!$E1966</f>
        <v>91.400229999999993</v>
      </c>
      <c r="C1966" s="31">
        <f>ABS(EtabsPMMCombo!$I1966)</f>
        <v>203.1722</v>
      </c>
      <c r="D1966" s="31">
        <f>ABS(EtabsPMMCombo!$J1966)</f>
        <v>126.7722</v>
      </c>
      <c r="E1966" s="31">
        <v>2</v>
      </c>
    </row>
    <row r="1967" spans="1:5" x14ac:dyDescent="0.2">
      <c r="A1967" s="31" t="str">
        <f>EtabsPMMCombo!$A1967&amp;EtabsPMMCombo!$B1967</f>
        <v>5FC99</v>
      </c>
      <c r="B1967" s="31">
        <f>-EtabsPMMCombo!$E1967</f>
        <v>3302.4780000000001</v>
      </c>
      <c r="C1967" s="31">
        <f>ABS(EtabsPMMCombo!$I1967)</f>
        <v>294.4384</v>
      </c>
      <c r="D1967" s="31">
        <f>ABS(EtabsPMMCombo!$J1967)</f>
        <v>185.4615</v>
      </c>
      <c r="E1967" s="31">
        <v>4</v>
      </c>
    </row>
    <row r="1968" spans="1:5" x14ac:dyDescent="0.2">
      <c r="A1968" s="31" t="str">
        <f>EtabsPMMCombo!$A1968&amp;EtabsPMMCombo!$B1968</f>
        <v>5FC99</v>
      </c>
      <c r="B1968" s="31">
        <f>-EtabsPMMCombo!$E1968</f>
        <v>3296.835</v>
      </c>
      <c r="C1968" s="31">
        <f>ABS(EtabsPMMCombo!$I1968)</f>
        <v>49.166260000000001</v>
      </c>
      <c r="D1968" s="31">
        <f>ABS(EtabsPMMCombo!$J1968)</f>
        <v>33.502299999999998</v>
      </c>
      <c r="E1968" s="31">
        <v>3</v>
      </c>
    </row>
    <row r="1969" spans="1:5" x14ac:dyDescent="0.2">
      <c r="A1969" s="31" t="str">
        <f>EtabsPMMCombo!$A1969&amp;EtabsPMMCombo!$B1969</f>
        <v>5FC99</v>
      </c>
      <c r="B1969" s="31">
        <f>-EtabsPMMCombo!$E1969</f>
        <v>3291.1930000000002</v>
      </c>
      <c r="C1969" s="31">
        <f>ABS(EtabsPMMCombo!$I1969)</f>
        <v>204.14619999999999</v>
      </c>
      <c r="D1969" s="31">
        <f>ABS(EtabsPMMCombo!$J1969)</f>
        <v>69.337199999999996</v>
      </c>
      <c r="E1969" s="31">
        <v>3</v>
      </c>
    </row>
    <row r="1970" spans="1:5" x14ac:dyDescent="0.2">
      <c r="A1970" s="31" t="str">
        <f>EtabsPMMCombo!$A1970&amp;EtabsPMMCombo!$B1970</f>
        <v>4FC99</v>
      </c>
      <c r="B1970" s="31">
        <f>-EtabsPMMCombo!$E1970</f>
        <v>106.90560000000001</v>
      </c>
      <c r="C1970" s="31">
        <f>ABS(EtabsPMMCombo!$I1970)</f>
        <v>293.70580000000001</v>
      </c>
      <c r="D1970" s="31">
        <f>ABS(EtabsPMMCombo!$J1970)</f>
        <v>89.16395</v>
      </c>
      <c r="E1970" s="31">
        <v>2</v>
      </c>
    </row>
    <row r="1971" spans="1:5" x14ac:dyDescent="0.2">
      <c r="A1971" s="31" t="str">
        <f>EtabsPMMCombo!$A1971&amp;EtabsPMMCombo!$B1971</f>
        <v>4FC99</v>
      </c>
      <c r="B1971" s="31">
        <f>-EtabsPMMCombo!$E1971</f>
        <v>103.0244</v>
      </c>
      <c r="C1971" s="31">
        <f>ABS(EtabsPMMCombo!$I1971)</f>
        <v>59.150559999999999</v>
      </c>
      <c r="D1971" s="31">
        <f>ABS(EtabsPMMCombo!$J1971)</f>
        <v>22.304490000000001</v>
      </c>
      <c r="E1971" s="31">
        <v>1</v>
      </c>
    </row>
    <row r="1972" spans="1:5" x14ac:dyDescent="0.2">
      <c r="A1972" s="31" t="str">
        <f>EtabsPMMCombo!$A1972&amp;EtabsPMMCombo!$B1972</f>
        <v>4FC99</v>
      </c>
      <c r="B1972" s="31">
        <f>-EtabsPMMCombo!$E1972</f>
        <v>99.143180000000001</v>
      </c>
      <c r="C1972" s="31">
        <f>ABS(EtabsPMMCombo!$I1972)</f>
        <v>184.1292</v>
      </c>
      <c r="D1972" s="31">
        <f>ABS(EtabsPMMCombo!$J1972)</f>
        <v>111.9452</v>
      </c>
      <c r="E1972" s="31">
        <v>2</v>
      </c>
    </row>
    <row r="1973" spans="1:5" x14ac:dyDescent="0.2">
      <c r="A1973" s="31" t="str">
        <f>EtabsPMMCombo!$A1973&amp;EtabsPMMCombo!$B1973</f>
        <v>4FC99</v>
      </c>
      <c r="B1973" s="31">
        <f>-EtabsPMMCombo!$E1973</f>
        <v>3459.1729999999998</v>
      </c>
      <c r="C1973" s="31">
        <f>ABS(EtabsPMMCombo!$I1973)</f>
        <v>289.21539999999999</v>
      </c>
      <c r="D1973" s="31">
        <f>ABS(EtabsPMMCombo!$J1973)</f>
        <v>157.3151</v>
      </c>
      <c r="E1973" s="31">
        <v>4</v>
      </c>
    </row>
    <row r="1974" spans="1:5" x14ac:dyDescent="0.2">
      <c r="A1974" s="31" t="str">
        <f>EtabsPMMCombo!$A1974&amp;EtabsPMMCombo!$B1974</f>
        <v>4FC99</v>
      </c>
      <c r="B1974" s="31">
        <f>-EtabsPMMCombo!$E1974</f>
        <v>3453.5309999999999</v>
      </c>
      <c r="C1974" s="31">
        <f>ABS(EtabsPMMCombo!$I1974)</f>
        <v>57.842390000000002</v>
      </c>
      <c r="D1974" s="31">
        <f>ABS(EtabsPMMCombo!$J1974)</f>
        <v>27.173020000000001</v>
      </c>
      <c r="E1974" s="31">
        <v>3</v>
      </c>
    </row>
    <row r="1975" spans="1:5" x14ac:dyDescent="0.2">
      <c r="A1975" s="31" t="str">
        <f>EtabsPMMCombo!$A1975&amp;EtabsPMMCombo!$B1975</f>
        <v>4FC99</v>
      </c>
      <c r="B1975" s="31">
        <f>-EtabsPMMCombo!$E1975</f>
        <v>3447.8879999999999</v>
      </c>
      <c r="C1975" s="31">
        <f>ABS(EtabsPMMCombo!$I1975)</f>
        <v>186.01300000000001</v>
      </c>
      <c r="D1975" s="31">
        <f>ABS(EtabsPMMCombo!$J1975)</f>
        <v>53.495080000000002</v>
      </c>
      <c r="E1975" s="31">
        <v>4</v>
      </c>
    </row>
    <row r="1976" spans="1:5" x14ac:dyDescent="0.2">
      <c r="A1976" s="31" t="str">
        <f>EtabsPMMCombo!$A1976&amp;EtabsPMMCombo!$B1976</f>
        <v>3FC99</v>
      </c>
      <c r="B1976" s="31">
        <f>-EtabsPMMCombo!$E1976</f>
        <v>117.2897</v>
      </c>
      <c r="C1976" s="31">
        <f>ABS(EtabsPMMCombo!$I1976)</f>
        <v>346.38679999999999</v>
      </c>
      <c r="D1976" s="31">
        <f>ABS(EtabsPMMCombo!$J1976)</f>
        <v>127.58110000000001</v>
      </c>
      <c r="E1976" s="31">
        <v>2</v>
      </c>
    </row>
    <row r="1977" spans="1:5" x14ac:dyDescent="0.2">
      <c r="A1977" s="31" t="str">
        <f>EtabsPMMCombo!$A1977&amp;EtabsPMMCombo!$B1977</f>
        <v>3FC99</v>
      </c>
      <c r="B1977" s="31">
        <f>-EtabsPMMCombo!$E1977</f>
        <v>113.4085</v>
      </c>
      <c r="C1977" s="31">
        <f>ABS(EtabsPMMCombo!$I1977)</f>
        <v>106.0765</v>
      </c>
      <c r="D1977" s="31">
        <f>ABS(EtabsPMMCombo!$J1977)</f>
        <v>42.981749999999998</v>
      </c>
      <c r="E1977" s="31">
        <v>1</v>
      </c>
    </row>
    <row r="1978" spans="1:5" x14ac:dyDescent="0.2">
      <c r="A1978" s="31" t="str">
        <f>EtabsPMMCombo!$A1978&amp;EtabsPMMCombo!$B1978</f>
        <v>3FC99</v>
      </c>
      <c r="B1978" s="31">
        <f>-EtabsPMMCombo!$E1978</f>
        <v>109.5273</v>
      </c>
      <c r="C1978" s="31">
        <f>ABS(EtabsPMMCombo!$I1978)</f>
        <v>147.56200000000001</v>
      </c>
      <c r="D1978" s="31">
        <f>ABS(EtabsPMMCombo!$J1978)</f>
        <v>104.0706</v>
      </c>
      <c r="E1978" s="31">
        <v>2</v>
      </c>
    </row>
    <row r="1979" spans="1:5" x14ac:dyDescent="0.2">
      <c r="A1979" s="31" t="str">
        <f>EtabsPMMCombo!$A1979&amp;EtabsPMMCombo!$B1979</f>
        <v>3FC99</v>
      </c>
      <c r="B1979" s="31">
        <f>-EtabsPMMCombo!$E1979</f>
        <v>3616.3090000000002</v>
      </c>
      <c r="C1979" s="31">
        <f>ABS(EtabsPMMCombo!$I1979)</f>
        <v>344.94099999999997</v>
      </c>
      <c r="D1979" s="31">
        <f>ABS(EtabsPMMCombo!$J1979)</f>
        <v>233.61080000000001</v>
      </c>
      <c r="E1979" s="31">
        <v>4</v>
      </c>
    </row>
    <row r="1980" spans="1:5" x14ac:dyDescent="0.2">
      <c r="A1980" s="31" t="str">
        <f>EtabsPMMCombo!$A1980&amp;EtabsPMMCombo!$B1980</f>
        <v>3FC99</v>
      </c>
      <c r="B1980" s="31">
        <f>-EtabsPMMCombo!$E1980</f>
        <v>3610.6660000000002</v>
      </c>
      <c r="C1980" s="31">
        <f>ABS(EtabsPMMCombo!$I1980)</f>
        <v>108.6367</v>
      </c>
      <c r="D1980" s="31">
        <f>ABS(EtabsPMMCombo!$J1980)</f>
        <v>66.953779999999995</v>
      </c>
      <c r="E1980" s="31">
        <v>4</v>
      </c>
    </row>
    <row r="1981" spans="1:5" x14ac:dyDescent="0.2">
      <c r="A1981" s="31" t="str">
        <f>EtabsPMMCombo!$A1981&amp;EtabsPMMCombo!$B1981</f>
        <v>3FC99</v>
      </c>
      <c r="B1981" s="31">
        <f>-EtabsPMMCombo!$E1981</f>
        <v>3605.0230000000001</v>
      </c>
      <c r="C1981" s="31">
        <f>ABS(EtabsPMMCombo!$I1981)</f>
        <v>154.10839999999999</v>
      </c>
      <c r="D1981" s="31">
        <f>ABS(EtabsPMMCombo!$J1981)</f>
        <v>45.799430000000001</v>
      </c>
      <c r="E1981" s="31">
        <v>4</v>
      </c>
    </row>
    <row r="1982" spans="1:5" x14ac:dyDescent="0.2">
      <c r="A1982" s="31" t="str">
        <f>EtabsPMMCombo!$A1982&amp;EtabsPMMCombo!$B1982</f>
        <v>2FC99</v>
      </c>
      <c r="B1982" s="31">
        <f>-EtabsPMMCombo!$E1982</f>
        <v>114.66</v>
      </c>
      <c r="C1982" s="31">
        <f>ABS(EtabsPMMCombo!$I1982)</f>
        <v>538.87090000000001</v>
      </c>
      <c r="D1982" s="31">
        <f>ABS(EtabsPMMCombo!$J1982)</f>
        <v>178.29509999999999</v>
      </c>
      <c r="E1982" s="31">
        <v>3</v>
      </c>
    </row>
    <row r="1983" spans="1:5" x14ac:dyDescent="0.2">
      <c r="A1983" s="31" t="str">
        <f>EtabsPMMCombo!$A1983&amp;EtabsPMMCombo!$B1983</f>
        <v>2FC99</v>
      </c>
      <c r="B1983" s="31">
        <f>-EtabsPMMCombo!$E1983</f>
        <v>109.286</v>
      </c>
      <c r="C1983" s="31">
        <f>ABS(EtabsPMMCombo!$I1983)</f>
        <v>147.9796</v>
      </c>
      <c r="D1983" s="31">
        <f>ABS(EtabsPMMCombo!$J1983)</f>
        <v>48.034599999999998</v>
      </c>
      <c r="E1983" s="31">
        <v>1</v>
      </c>
    </row>
    <row r="1984" spans="1:5" x14ac:dyDescent="0.2">
      <c r="A1984" s="31" t="str">
        <f>EtabsPMMCombo!$A1984&amp;EtabsPMMCombo!$B1984</f>
        <v>2FC99</v>
      </c>
      <c r="B1984" s="31">
        <f>-EtabsPMMCombo!$E1984</f>
        <v>103.91200000000001</v>
      </c>
      <c r="C1984" s="31">
        <f>ABS(EtabsPMMCombo!$I1984)</f>
        <v>239.48699999999999</v>
      </c>
      <c r="D1984" s="31">
        <f>ABS(EtabsPMMCombo!$J1984)</f>
        <v>173.37569999999999</v>
      </c>
      <c r="E1984" s="31">
        <v>2</v>
      </c>
    </row>
    <row r="1985" spans="1:5" x14ac:dyDescent="0.2">
      <c r="A1985" s="31" t="str">
        <f>EtabsPMMCombo!$A1985&amp;EtabsPMMCombo!$B1985</f>
        <v>2FC99</v>
      </c>
      <c r="B1985" s="31">
        <f>-EtabsPMMCombo!$E1985</f>
        <v>3816.375</v>
      </c>
      <c r="C1985" s="31">
        <f>ABS(EtabsPMMCombo!$I1985)</f>
        <v>524.6739</v>
      </c>
      <c r="D1985" s="31">
        <f>ABS(EtabsPMMCombo!$J1985)</f>
        <v>256.64640000000003</v>
      </c>
      <c r="E1985" s="31">
        <v>6</v>
      </c>
    </row>
    <row r="1986" spans="1:5" x14ac:dyDescent="0.2">
      <c r="A1986" s="31" t="str">
        <f>EtabsPMMCombo!$A1986&amp;EtabsPMMCombo!$B1986</f>
        <v>2FC99</v>
      </c>
      <c r="B1986" s="31">
        <f>-EtabsPMMCombo!$E1986</f>
        <v>3808.5630000000001</v>
      </c>
      <c r="C1986" s="31">
        <f>ABS(EtabsPMMCombo!$I1986)</f>
        <v>144.91650000000001</v>
      </c>
      <c r="D1986" s="31">
        <f>ABS(EtabsPMMCombo!$J1986)</f>
        <v>43.636949999999999</v>
      </c>
      <c r="E1986" s="31">
        <v>4</v>
      </c>
    </row>
    <row r="1987" spans="1:5" x14ac:dyDescent="0.2">
      <c r="A1987" s="31" t="str">
        <f>EtabsPMMCombo!$A1987&amp;EtabsPMMCombo!$B1987</f>
        <v>2FC99</v>
      </c>
      <c r="B1987" s="31">
        <f>-EtabsPMMCombo!$E1987</f>
        <v>3800.75</v>
      </c>
      <c r="C1987" s="31">
        <f>ABS(EtabsPMMCombo!$I1987)</f>
        <v>247.60560000000001</v>
      </c>
      <c r="D1987" s="31">
        <f>ABS(EtabsPMMCombo!$J1987)</f>
        <v>86.297499999999999</v>
      </c>
      <c r="E1987" s="31">
        <v>4</v>
      </c>
    </row>
    <row r="1988" spans="1:5" x14ac:dyDescent="0.2">
      <c r="A1988" s="31" t="str">
        <f>EtabsPMMCombo!$A1988&amp;EtabsPMMCombo!$B1988</f>
        <v>RFC100</v>
      </c>
      <c r="B1988" s="31">
        <f>-EtabsPMMCombo!$E1988</f>
        <v>44.53593</v>
      </c>
      <c r="C1988" s="31">
        <f>ABS(EtabsPMMCombo!$I1988)</f>
        <v>54.540860000000002</v>
      </c>
      <c r="D1988" s="31">
        <f>ABS(EtabsPMMCombo!$J1988)</f>
        <v>35.14049</v>
      </c>
      <c r="E1988" s="31">
        <v>1</v>
      </c>
    </row>
    <row r="1989" spans="1:5" x14ac:dyDescent="0.2">
      <c r="A1989" s="31" t="str">
        <f>EtabsPMMCombo!$A1989&amp;EtabsPMMCombo!$B1989</f>
        <v>RFC100</v>
      </c>
      <c r="B1989" s="31">
        <f>-EtabsPMMCombo!$E1989</f>
        <v>41.575049999999997</v>
      </c>
      <c r="C1989" s="31">
        <f>ABS(EtabsPMMCombo!$I1989)</f>
        <v>19.102170000000001</v>
      </c>
      <c r="D1989" s="31">
        <f>ABS(EtabsPMMCombo!$J1989)</f>
        <v>15.163460000000001</v>
      </c>
      <c r="E1989" s="31">
        <v>1</v>
      </c>
    </row>
    <row r="1990" spans="1:5" x14ac:dyDescent="0.2">
      <c r="A1990" s="31" t="str">
        <f>EtabsPMMCombo!$A1990&amp;EtabsPMMCombo!$B1990</f>
        <v>RFC100</v>
      </c>
      <c r="B1990" s="31">
        <f>-EtabsPMMCombo!$E1990</f>
        <v>38.614159999999998</v>
      </c>
      <c r="C1990" s="31">
        <f>ABS(EtabsPMMCombo!$I1990)</f>
        <v>33.75215</v>
      </c>
      <c r="D1990" s="31">
        <f>ABS(EtabsPMMCombo!$J1990)</f>
        <v>33.111510000000003</v>
      </c>
      <c r="E1990" s="31">
        <v>1</v>
      </c>
    </row>
    <row r="1991" spans="1:5" x14ac:dyDescent="0.2">
      <c r="A1991" s="31" t="str">
        <f>EtabsPMMCombo!$A1991&amp;EtabsPMMCombo!$B1991</f>
        <v>RFC100</v>
      </c>
      <c r="B1991" s="31">
        <f>-EtabsPMMCombo!$E1991</f>
        <v>240.6103</v>
      </c>
      <c r="C1991" s="31">
        <f>ABS(EtabsPMMCombo!$I1991)</f>
        <v>12.74358</v>
      </c>
      <c r="D1991" s="31">
        <f>ABS(EtabsPMMCombo!$J1991)</f>
        <v>13.702389999999999</v>
      </c>
      <c r="E1991" s="31">
        <v>1</v>
      </c>
    </row>
    <row r="1992" spans="1:5" x14ac:dyDescent="0.2">
      <c r="A1992" s="31" t="str">
        <f>EtabsPMMCombo!$A1992&amp;EtabsPMMCombo!$B1992</f>
        <v>RFC100</v>
      </c>
      <c r="B1992" s="31">
        <f>-EtabsPMMCombo!$E1992</f>
        <v>236.3057</v>
      </c>
      <c r="C1992" s="31">
        <f>ABS(EtabsPMMCombo!$I1992)</f>
        <v>20.590499999999999</v>
      </c>
      <c r="D1992" s="31">
        <f>ABS(EtabsPMMCombo!$J1992)</f>
        <v>16.52252</v>
      </c>
      <c r="E1992" s="31">
        <v>1</v>
      </c>
    </row>
    <row r="1993" spans="1:5" x14ac:dyDescent="0.2">
      <c r="A1993" s="31" t="str">
        <f>EtabsPMMCombo!$A1993&amp;EtabsPMMCombo!$B1993</f>
        <v>RFC100</v>
      </c>
      <c r="B1993" s="31">
        <f>-EtabsPMMCombo!$E1993</f>
        <v>232.00110000000001</v>
      </c>
      <c r="C1993" s="31">
        <f>ABS(EtabsPMMCombo!$I1993)</f>
        <v>78.524760000000001</v>
      </c>
      <c r="D1993" s="31">
        <f>ABS(EtabsPMMCombo!$J1993)</f>
        <v>57.266539999999999</v>
      </c>
      <c r="E1993" s="31">
        <v>1</v>
      </c>
    </row>
    <row r="1994" spans="1:5" x14ac:dyDescent="0.2">
      <c r="A1994" s="31" t="str">
        <f>EtabsPMMCombo!$A1994&amp;EtabsPMMCombo!$B1994</f>
        <v>28FC100</v>
      </c>
      <c r="B1994" s="31">
        <f>-EtabsPMMCombo!$E1994</f>
        <v>51.355110000000003</v>
      </c>
      <c r="C1994" s="31">
        <f>ABS(EtabsPMMCombo!$I1994)</f>
        <v>57.432830000000003</v>
      </c>
      <c r="D1994" s="31">
        <f>ABS(EtabsPMMCombo!$J1994)</f>
        <v>51.867849999999997</v>
      </c>
      <c r="E1994" s="31">
        <v>1</v>
      </c>
    </row>
    <row r="1995" spans="1:5" x14ac:dyDescent="0.2">
      <c r="A1995" s="31" t="str">
        <f>EtabsPMMCombo!$A1995&amp;EtabsPMMCombo!$B1995</f>
        <v>28FC100</v>
      </c>
      <c r="B1995" s="31">
        <f>-EtabsPMMCombo!$E1995</f>
        <v>48.39423</v>
      </c>
      <c r="C1995" s="31">
        <f>ABS(EtabsPMMCombo!$I1995)</f>
        <v>11.383179999999999</v>
      </c>
      <c r="D1995" s="31">
        <f>ABS(EtabsPMMCombo!$J1995)</f>
        <v>9.1138370000000002</v>
      </c>
      <c r="E1995" s="31">
        <v>1</v>
      </c>
    </row>
    <row r="1996" spans="1:5" x14ac:dyDescent="0.2">
      <c r="A1996" s="31" t="str">
        <f>EtabsPMMCombo!$A1996&amp;EtabsPMMCombo!$B1996</f>
        <v>28FC100</v>
      </c>
      <c r="B1996" s="31">
        <f>-EtabsPMMCombo!$E1996</f>
        <v>45.433349999999997</v>
      </c>
      <c r="C1996" s="31">
        <f>ABS(EtabsPMMCombo!$I1996)</f>
        <v>63.69885</v>
      </c>
      <c r="D1996" s="31">
        <f>ABS(EtabsPMMCombo!$J1996)</f>
        <v>70.015529999999998</v>
      </c>
      <c r="E1996" s="31">
        <v>1</v>
      </c>
    </row>
    <row r="1997" spans="1:5" x14ac:dyDescent="0.2">
      <c r="A1997" s="31" t="str">
        <f>EtabsPMMCombo!$A1997&amp;EtabsPMMCombo!$B1997</f>
        <v>28FC100</v>
      </c>
      <c r="B1997" s="31">
        <f>-EtabsPMMCombo!$E1997</f>
        <v>363.60169999999999</v>
      </c>
      <c r="C1997" s="31">
        <f>ABS(EtabsPMMCombo!$I1997)</f>
        <v>44.237859999999998</v>
      </c>
      <c r="D1997" s="31">
        <f>ABS(EtabsPMMCombo!$J1997)</f>
        <v>54.063659999999999</v>
      </c>
      <c r="E1997" s="31">
        <v>1</v>
      </c>
    </row>
    <row r="1998" spans="1:5" x14ac:dyDescent="0.2">
      <c r="A1998" s="31" t="str">
        <f>EtabsPMMCombo!$A1998&amp;EtabsPMMCombo!$B1998</f>
        <v>28FC100</v>
      </c>
      <c r="B1998" s="31">
        <f>-EtabsPMMCombo!$E1998</f>
        <v>359.2971</v>
      </c>
      <c r="C1998" s="31">
        <f>ABS(EtabsPMMCombo!$I1998)</f>
        <v>14.57128</v>
      </c>
      <c r="D1998" s="31">
        <f>ABS(EtabsPMMCombo!$J1998)</f>
        <v>11.976929999999999</v>
      </c>
      <c r="E1998" s="31">
        <v>1</v>
      </c>
    </row>
    <row r="1999" spans="1:5" x14ac:dyDescent="0.2">
      <c r="A1999" s="31" t="str">
        <f>EtabsPMMCombo!$A1999&amp;EtabsPMMCombo!$B1999</f>
        <v>28FC100</v>
      </c>
      <c r="B1999" s="31">
        <f>-EtabsPMMCombo!$E1999</f>
        <v>354.99259999999998</v>
      </c>
      <c r="C1999" s="31">
        <f>ABS(EtabsPMMCombo!$I1999)</f>
        <v>83.265919999999994</v>
      </c>
      <c r="D1999" s="31">
        <f>ABS(EtabsPMMCombo!$J1999)</f>
        <v>73.54222</v>
      </c>
      <c r="E1999" s="31">
        <v>1</v>
      </c>
    </row>
    <row r="2000" spans="1:5" x14ac:dyDescent="0.2">
      <c r="A2000" s="31" t="str">
        <f>EtabsPMMCombo!$A2000&amp;EtabsPMMCombo!$B2000</f>
        <v>27FC100</v>
      </c>
      <c r="B2000" s="31">
        <f>-EtabsPMMCombo!$E2000</f>
        <v>55.203069999999997</v>
      </c>
      <c r="C2000" s="31">
        <f>ABS(EtabsPMMCombo!$I2000)</f>
        <v>73.174059999999997</v>
      </c>
      <c r="D2000" s="31">
        <f>ABS(EtabsPMMCombo!$J2000)</f>
        <v>58.500999999999998</v>
      </c>
      <c r="E2000" s="31">
        <v>1</v>
      </c>
    </row>
    <row r="2001" spans="1:5" x14ac:dyDescent="0.2">
      <c r="A2001" s="31" t="str">
        <f>EtabsPMMCombo!$A2001&amp;EtabsPMMCombo!$B2001</f>
        <v>27FC100</v>
      </c>
      <c r="B2001" s="31">
        <f>-EtabsPMMCombo!$E2001</f>
        <v>52.242190000000001</v>
      </c>
      <c r="C2001" s="31">
        <f>ABS(EtabsPMMCombo!$I2001)</f>
        <v>12.98672</v>
      </c>
      <c r="D2001" s="31">
        <f>ABS(EtabsPMMCombo!$J2001)</f>
        <v>10.34792</v>
      </c>
      <c r="E2001" s="31">
        <v>1</v>
      </c>
    </row>
    <row r="2002" spans="1:5" x14ac:dyDescent="0.2">
      <c r="A2002" s="31" t="str">
        <f>EtabsPMMCombo!$A2002&amp;EtabsPMMCombo!$B2002</f>
        <v>27FC100</v>
      </c>
      <c r="B2002" s="31">
        <f>-EtabsPMMCombo!$E2002</f>
        <v>49.281300000000002</v>
      </c>
      <c r="C2002" s="31">
        <f>ABS(EtabsPMMCombo!$I2002)</f>
        <v>63.908430000000003</v>
      </c>
      <c r="D2002" s="31">
        <f>ABS(EtabsPMMCombo!$J2002)</f>
        <v>74.079859999999996</v>
      </c>
      <c r="E2002" s="31">
        <v>1</v>
      </c>
    </row>
    <row r="2003" spans="1:5" x14ac:dyDescent="0.2">
      <c r="A2003" s="31" t="str">
        <f>EtabsPMMCombo!$A2003&amp;EtabsPMMCombo!$B2003</f>
        <v>27FC100</v>
      </c>
      <c r="B2003" s="31">
        <f>-EtabsPMMCombo!$E2003</f>
        <v>457.5917</v>
      </c>
      <c r="C2003" s="31">
        <f>ABS(EtabsPMMCombo!$I2003)</f>
        <v>52.453949999999999</v>
      </c>
      <c r="D2003" s="31">
        <f>ABS(EtabsPMMCombo!$J2003)</f>
        <v>58.312420000000003</v>
      </c>
      <c r="E2003" s="31">
        <v>1</v>
      </c>
    </row>
    <row r="2004" spans="1:5" x14ac:dyDescent="0.2">
      <c r="A2004" s="31" t="str">
        <f>EtabsPMMCombo!$A2004&amp;EtabsPMMCombo!$B2004</f>
        <v>27FC100</v>
      </c>
      <c r="B2004" s="31">
        <f>-EtabsPMMCombo!$E2004</f>
        <v>453.28710000000001</v>
      </c>
      <c r="C2004" s="31">
        <f>ABS(EtabsPMMCombo!$I2004)</f>
        <v>6.1606680000000003</v>
      </c>
      <c r="D2004" s="31">
        <f>ABS(EtabsPMMCombo!$J2004)</f>
        <v>7.4667880000000002</v>
      </c>
      <c r="E2004" s="31">
        <v>1</v>
      </c>
    </row>
    <row r="2005" spans="1:5" x14ac:dyDescent="0.2">
      <c r="A2005" s="31" t="str">
        <f>EtabsPMMCombo!$A2005&amp;EtabsPMMCombo!$B2005</f>
        <v>27FC100</v>
      </c>
      <c r="B2005" s="31">
        <f>-EtabsPMMCombo!$E2005</f>
        <v>448.98250000000002</v>
      </c>
      <c r="C2005" s="31">
        <f>ABS(EtabsPMMCombo!$I2005)</f>
        <v>70.987369999999999</v>
      </c>
      <c r="D2005" s="31">
        <f>ABS(EtabsPMMCombo!$J2005)</f>
        <v>68.51079</v>
      </c>
      <c r="E2005" s="31">
        <v>1</v>
      </c>
    </row>
    <row r="2006" spans="1:5" x14ac:dyDescent="0.2">
      <c r="A2006" s="31" t="str">
        <f>EtabsPMMCombo!$A2006&amp;EtabsPMMCombo!$B2006</f>
        <v>26FC100</v>
      </c>
      <c r="B2006" s="31">
        <f>-EtabsPMMCombo!$E2006</f>
        <v>77.960980000000006</v>
      </c>
      <c r="C2006" s="31">
        <f>ABS(EtabsPMMCombo!$I2006)</f>
        <v>79.547920000000005</v>
      </c>
      <c r="D2006" s="31">
        <f>ABS(EtabsPMMCombo!$J2006)</f>
        <v>81.589690000000004</v>
      </c>
      <c r="E2006" s="31">
        <v>1</v>
      </c>
    </row>
    <row r="2007" spans="1:5" x14ac:dyDescent="0.2">
      <c r="A2007" s="31" t="str">
        <f>EtabsPMMCombo!$A2007&amp;EtabsPMMCombo!$B2007</f>
        <v>26FC100</v>
      </c>
      <c r="B2007" s="31">
        <f>-EtabsPMMCombo!$E2007</f>
        <v>75.000100000000003</v>
      </c>
      <c r="C2007" s="31">
        <f>ABS(EtabsPMMCombo!$I2007)</f>
        <v>8.3879470000000005</v>
      </c>
      <c r="D2007" s="31">
        <f>ABS(EtabsPMMCombo!$J2007)</f>
        <v>8.4133239999999994</v>
      </c>
      <c r="E2007" s="31">
        <v>1</v>
      </c>
    </row>
    <row r="2008" spans="1:5" x14ac:dyDescent="0.2">
      <c r="A2008" s="31" t="str">
        <f>EtabsPMMCombo!$A2008&amp;EtabsPMMCombo!$B2008</f>
        <v>26FC100</v>
      </c>
      <c r="B2008" s="31">
        <f>-EtabsPMMCombo!$E2008</f>
        <v>72.03922</v>
      </c>
      <c r="C2008" s="31">
        <f>ABS(EtabsPMMCombo!$I2008)</f>
        <v>55.442250000000001</v>
      </c>
      <c r="D2008" s="31">
        <f>ABS(EtabsPMMCombo!$J2008)</f>
        <v>75.601389999999995</v>
      </c>
      <c r="E2008" s="31">
        <v>1</v>
      </c>
    </row>
    <row r="2009" spans="1:5" x14ac:dyDescent="0.2">
      <c r="A2009" s="31" t="str">
        <f>EtabsPMMCombo!$A2009&amp;EtabsPMMCombo!$B2009</f>
        <v>26FC100</v>
      </c>
      <c r="B2009" s="31">
        <f>-EtabsPMMCombo!$E2009</f>
        <v>586.10180000000003</v>
      </c>
      <c r="C2009" s="31">
        <f>ABS(EtabsPMMCombo!$I2009)</f>
        <v>57.126220000000004</v>
      </c>
      <c r="D2009" s="31">
        <f>ABS(EtabsPMMCombo!$J2009)</f>
        <v>66.518900000000002</v>
      </c>
      <c r="E2009" s="31">
        <v>1</v>
      </c>
    </row>
    <row r="2010" spans="1:5" x14ac:dyDescent="0.2">
      <c r="A2010" s="31" t="str">
        <f>EtabsPMMCombo!$A2010&amp;EtabsPMMCombo!$B2010</f>
        <v>26FC100</v>
      </c>
      <c r="B2010" s="31">
        <f>-EtabsPMMCombo!$E2010</f>
        <v>581.79719999999998</v>
      </c>
      <c r="C2010" s="31">
        <f>ABS(EtabsPMMCombo!$I2010)</f>
        <v>13.891080000000001</v>
      </c>
      <c r="D2010" s="31">
        <f>ABS(EtabsPMMCombo!$J2010)</f>
        <v>8.2544330000000006</v>
      </c>
      <c r="E2010" s="31">
        <v>1</v>
      </c>
    </row>
    <row r="2011" spans="1:5" x14ac:dyDescent="0.2">
      <c r="A2011" s="31" t="str">
        <f>EtabsPMMCombo!$A2011&amp;EtabsPMMCombo!$B2011</f>
        <v>26FC100</v>
      </c>
      <c r="B2011" s="31">
        <f>-EtabsPMMCombo!$E2011</f>
        <v>577.49260000000004</v>
      </c>
      <c r="C2011" s="31">
        <f>ABS(EtabsPMMCombo!$I2011)</f>
        <v>88.858770000000007</v>
      </c>
      <c r="D2011" s="31">
        <f>ABS(EtabsPMMCombo!$J2011)</f>
        <v>90.354730000000004</v>
      </c>
      <c r="E2011" s="31">
        <v>2</v>
      </c>
    </row>
    <row r="2012" spans="1:5" x14ac:dyDescent="0.2">
      <c r="A2012" s="31" t="str">
        <f>EtabsPMMCombo!$A2012&amp;EtabsPMMCombo!$B2012</f>
        <v>25FC100</v>
      </c>
      <c r="B2012" s="31">
        <f>-EtabsPMMCombo!$E2012</f>
        <v>81.222679999999997</v>
      </c>
      <c r="C2012" s="31">
        <f>ABS(EtabsPMMCombo!$I2012)</f>
        <v>89.748739999999998</v>
      </c>
      <c r="D2012" s="31">
        <f>ABS(EtabsPMMCombo!$J2012)</f>
        <v>96.741699999999994</v>
      </c>
      <c r="E2012" s="31">
        <v>1</v>
      </c>
    </row>
    <row r="2013" spans="1:5" x14ac:dyDescent="0.2">
      <c r="A2013" s="31" t="str">
        <f>EtabsPMMCombo!$A2013&amp;EtabsPMMCombo!$B2013</f>
        <v>25FC100</v>
      </c>
      <c r="B2013" s="31">
        <f>-EtabsPMMCombo!$E2013</f>
        <v>78.261799999999994</v>
      </c>
      <c r="C2013" s="31">
        <f>ABS(EtabsPMMCombo!$I2013)</f>
        <v>16.379860000000001</v>
      </c>
      <c r="D2013" s="31">
        <f>ABS(EtabsPMMCombo!$J2013)</f>
        <v>8.0358090000000004</v>
      </c>
      <c r="E2013" s="31">
        <v>1</v>
      </c>
    </row>
    <row r="2014" spans="1:5" x14ac:dyDescent="0.2">
      <c r="A2014" s="31" t="str">
        <f>EtabsPMMCombo!$A2014&amp;EtabsPMMCombo!$B2014</f>
        <v>25FC100</v>
      </c>
      <c r="B2014" s="31">
        <f>-EtabsPMMCombo!$E2014</f>
        <v>75.300910000000002</v>
      </c>
      <c r="C2014" s="31">
        <f>ABS(EtabsPMMCombo!$I2014)</f>
        <v>68.544870000000003</v>
      </c>
      <c r="D2014" s="31">
        <f>ABS(EtabsPMMCombo!$J2014)</f>
        <v>79.317989999999995</v>
      </c>
      <c r="E2014" s="31">
        <v>1</v>
      </c>
    </row>
    <row r="2015" spans="1:5" x14ac:dyDescent="0.2">
      <c r="A2015" s="31" t="str">
        <f>EtabsPMMCombo!$A2015&amp;EtabsPMMCombo!$B2015</f>
        <v>25FC100</v>
      </c>
      <c r="B2015" s="31">
        <f>-EtabsPMMCombo!$E2015</f>
        <v>666.75689999999997</v>
      </c>
      <c r="C2015" s="31">
        <f>ABS(EtabsPMMCombo!$I2015)</f>
        <v>58.258659999999999</v>
      </c>
      <c r="D2015" s="31">
        <f>ABS(EtabsPMMCombo!$J2015)</f>
        <v>79.979010000000002</v>
      </c>
      <c r="E2015" s="31">
        <v>1</v>
      </c>
    </row>
    <row r="2016" spans="1:5" x14ac:dyDescent="0.2">
      <c r="A2016" s="31" t="str">
        <f>EtabsPMMCombo!$A2016&amp;EtabsPMMCombo!$B2016</f>
        <v>25FC100</v>
      </c>
      <c r="B2016" s="31">
        <f>-EtabsPMMCombo!$E2016</f>
        <v>662.45230000000004</v>
      </c>
      <c r="C2016" s="31">
        <f>ABS(EtabsPMMCombo!$I2016)</f>
        <v>9.4009719999999994</v>
      </c>
      <c r="D2016" s="31">
        <f>ABS(EtabsPMMCombo!$J2016)</f>
        <v>6.7432449999999999</v>
      </c>
      <c r="E2016" s="31">
        <v>1</v>
      </c>
    </row>
    <row r="2017" spans="1:5" x14ac:dyDescent="0.2">
      <c r="A2017" s="31" t="str">
        <f>EtabsPMMCombo!$A2017&amp;EtabsPMMCombo!$B2017</f>
        <v>25FC100</v>
      </c>
      <c r="B2017" s="31">
        <f>-EtabsPMMCombo!$E2017</f>
        <v>658.14779999999996</v>
      </c>
      <c r="C2017" s="31">
        <f>ABS(EtabsPMMCombo!$I2017)</f>
        <v>86.093549999999993</v>
      </c>
      <c r="D2017" s="31">
        <f>ABS(EtabsPMMCombo!$J2017)</f>
        <v>93.498570000000001</v>
      </c>
      <c r="E2017" s="31">
        <v>2</v>
      </c>
    </row>
    <row r="2018" spans="1:5" x14ac:dyDescent="0.2">
      <c r="A2018" s="31" t="str">
        <f>EtabsPMMCombo!$A2018&amp;EtabsPMMCombo!$B2018</f>
        <v>24FC100</v>
      </c>
      <c r="B2018" s="31">
        <f>-EtabsPMMCombo!$E2018</f>
        <v>98.566670000000002</v>
      </c>
      <c r="C2018" s="31">
        <f>ABS(EtabsPMMCombo!$I2018)</f>
        <v>97.161230000000003</v>
      </c>
      <c r="D2018" s="31">
        <f>ABS(EtabsPMMCombo!$J2018)</f>
        <v>100.3862</v>
      </c>
      <c r="E2018" s="31">
        <v>1</v>
      </c>
    </row>
    <row r="2019" spans="1:5" x14ac:dyDescent="0.2">
      <c r="A2019" s="31" t="str">
        <f>EtabsPMMCombo!$A2019&amp;EtabsPMMCombo!$B2019</f>
        <v>24FC100</v>
      </c>
      <c r="B2019" s="31">
        <f>-EtabsPMMCombo!$E2019</f>
        <v>95.605779999999996</v>
      </c>
      <c r="C2019" s="31">
        <f>ABS(EtabsPMMCombo!$I2019)</f>
        <v>12.119590000000001</v>
      </c>
      <c r="D2019" s="31">
        <f>ABS(EtabsPMMCombo!$J2019)</f>
        <v>10.9231</v>
      </c>
      <c r="E2019" s="31">
        <v>1</v>
      </c>
    </row>
    <row r="2020" spans="1:5" x14ac:dyDescent="0.2">
      <c r="A2020" s="31" t="str">
        <f>EtabsPMMCombo!$A2020&amp;EtabsPMMCombo!$B2020</f>
        <v>24FC100</v>
      </c>
      <c r="B2020" s="31">
        <f>-EtabsPMMCombo!$E2020</f>
        <v>92.644900000000007</v>
      </c>
      <c r="C2020" s="31">
        <f>ABS(EtabsPMMCombo!$I2020)</f>
        <v>72.978319999999997</v>
      </c>
      <c r="D2020" s="31">
        <f>ABS(EtabsPMMCombo!$J2020)</f>
        <v>79.488110000000006</v>
      </c>
      <c r="E2020" s="31">
        <v>1</v>
      </c>
    </row>
    <row r="2021" spans="1:5" x14ac:dyDescent="0.2">
      <c r="A2021" s="31" t="str">
        <f>EtabsPMMCombo!$A2021&amp;EtabsPMMCombo!$B2021</f>
        <v>24FC100</v>
      </c>
      <c r="B2021" s="31">
        <f>-EtabsPMMCombo!$E2021</f>
        <v>775.58699999999999</v>
      </c>
      <c r="C2021" s="31">
        <f>ABS(EtabsPMMCombo!$I2021)</f>
        <v>71.380790000000005</v>
      </c>
      <c r="D2021" s="31">
        <f>ABS(EtabsPMMCombo!$J2021)</f>
        <v>84.554130000000001</v>
      </c>
      <c r="E2021" s="31">
        <v>2</v>
      </c>
    </row>
    <row r="2022" spans="1:5" x14ac:dyDescent="0.2">
      <c r="A2022" s="31" t="str">
        <f>EtabsPMMCombo!$A2022&amp;EtabsPMMCombo!$B2022</f>
        <v>24FC100</v>
      </c>
      <c r="B2022" s="31">
        <f>-EtabsPMMCombo!$E2022</f>
        <v>771.28250000000003</v>
      </c>
      <c r="C2022" s="31">
        <f>ABS(EtabsPMMCombo!$I2022)</f>
        <v>13.54143</v>
      </c>
      <c r="D2022" s="31">
        <f>ABS(EtabsPMMCombo!$J2022)</f>
        <v>7.332554</v>
      </c>
      <c r="E2022" s="31">
        <v>1</v>
      </c>
    </row>
    <row r="2023" spans="1:5" x14ac:dyDescent="0.2">
      <c r="A2023" s="31" t="str">
        <f>EtabsPMMCombo!$A2023&amp;EtabsPMMCombo!$B2023</f>
        <v>24FC100</v>
      </c>
      <c r="B2023" s="31">
        <f>-EtabsPMMCombo!$E2023</f>
        <v>766.97789999999998</v>
      </c>
      <c r="C2023" s="31">
        <f>ABS(EtabsPMMCombo!$I2023)</f>
        <v>101.5985</v>
      </c>
      <c r="D2023" s="31">
        <f>ABS(EtabsPMMCombo!$J2023)</f>
        <v>88.148939999999996</v>
      </c>
      <c r="E2023" s="31">
        <v>2</v>
      </c>
    </row>
    <row r="2024" spans="1:5" x14ac:dyDescent="0.2">
      <c r="A2024" s="31" t="str">
        <f>EtabsPMMCombo!$A2024&amp;EtabsPMMCombo!$B2024</f>
        <v>23FC100</v>
      </c>
      <c r="B2024" s="31">
        <f>-EtabsPMMCombo!$E2024</f>
        <v>106.92310000000001</v>
      </c>
      <c r="C2024" s="31">
        <f>ABS(EtabsPMMCombo!$I2024)</f>
        <v>121.7538</v>
      </c>
      <c r="D2024" s="31">
        <f>ABS(EtabsPMMCombo!$J2024)</f>
        <v>110.2022</v>
      </c>
      <c r="E2024" s="31">
        <v>2</v>
      </c>
    </row>
    <row r="2025" spans="1:5" x14ac:dyDescent="0.2">
      <c r="A2025" s="31" t="str">
        <f>EtabsPMMCombo!$A2025&amp;EtabsPMMCombo!$B2025</f>
        <v>23FC100</v>
      </c>
      <c r="B2025" s="31">
        <f>-EtabsPMMCombo!$E2025</f>
        <v>103.9622</v>
      </c>
      <c r="C2025" s="31">
        <f>ABS(EtabsPMMCombo!$I2025)</f>
        <v>20.236719999999998</v>
      </c>
      <c r="D2025" s="31">
        <f>ABS(EtabsPMMCombo!$J2025)</f>
        <v>13.6043</v>
      </c>
      <c r="E2025" s="31">
        <v>1</v>
      </c>
    </row>
    <row r="2026" spans="1:5" x14ac:dyDescent="0.2">
      <c r="A2026" s="31" t="str">
        <f>EtabsPMMCombo!$A2026&amp;EtabsPMMCombo!$B2026</f>
        <v>23FC100</v>
      </c>
      <c r="B2026" s="31">
        <f>-EtabsPMMCombo!$E2026</f>
        <v>101.0013</v>
      </c>
      <c r="C2026" s="31">
        <f>ABS(EtabsPMMCombo!$I2026)</f>
        <v>84.596980000000002</v>
      </c>
      <c r="D2026" s="31">
        <f>ABS(EtabsPMMCombo!$J2026)</f>
        <v>79.990170000000006</v>
      </c>
      <c r="E2026" s="31">
        <v>1</v>
      </c>
    </row>
    <row r="2027" spans="1:5" x14ac:dyDescent="0.2">
      <c r="A2027" s="31" t="str">
        <f>EtabsPMMCombo!$A2027&amp;EtabsPMMCombo!$B2027</f>
        <v>23FC100</v>
      </c>
      <c r="B2027" s="31">
        <f>-EtabsPMMCombo!$E2027</f>
        <v>867.38779999999997</v>
      </c>
      <c r="C2027" s="31">
        <f>ABS(EtabsPMMCombo!$I2027)</f>
        <v>90.369060000000005</v>
      </c>
      <c r="D2027" s="31">
        <f>ABS(EtabsPMMCombo!$J2027)</f>
        <v>96.498829999999998</v>
      </c>
      <c r="E2027" s="31">
        <v>2</v>
      </c>
    </row>
    <row r="2028" spans="1:5" x14ac:dyDescent="0.2">
      <c r="A2028" s="31" t="str">
        <f>EtabsPMMCombo!$A2028&amp;EtabsPMMCombo!$B2028</f>
        <v>23FC100</v>
      </c>
      <c r="B2028" s="31">
        <f>-EtabsPMMCombo!$E2028</f>
        <v>863.08320000000003</v>
      </c>
      <c r="C2028" s="31">
        <f>ABS(EtabsPMMCombo!$I2028)</f>
        <v>10.65835</v>
      </c>
      <c r="D2028" s="31">
        <f>ABS(EtabsPMMCombo!$J2028)</f>
        <v>11.88039</v>
      </c>
      <c r="E2028" s="31">
        <v>1</v>
      </c>
    </row>
    <row r="2029" spans="1:5" x14ac:dyDescent="0.2">
      <c r="A2029" s="31" t="str">
        <f>EtabsPMMCombo!$A2029&amp;EtabsPMMCombo!$B2029</f>
        <v>23FC100</v>
      </c>
      <c r="B2029" s="31">
        <f>-EtabsPMMCombo!$E2029</f>
        <v>858.77859999999998</v>
      </c>
      <c r="C2029" s="31">
        <f>ABS(EtabsPMMCombo!$I2029)</f>
        <v>96.854290000000006</v>
      </c>
      <c r="D2029" s="31">
        <f>ABS(EtabsPMMCombo!$J2029)</f>
        <v>90.250990000000002</v>
      </c>
      <c r="E2029" s="31">
        <v>2</v>
      </c>
    </row>
    <row r="2030" spans="1:5" x14ac:dyDescent="0.2">
      <c r="A2030" s="31" t="str">
        <f>EtabsPMMCombo!$A2030&amp;EtabsPMMCombo!$B2030</f>
        <v>22FC100</v>
      </c>
      <c r="B2030" s="31">
        <f>-EtabsPMMCombo!$E2030</f>
        <v>113.9379</v>
      </c>
      <c r="C2030" s="31">
        <f>ABS(EtabsPMMCombo!$I2030)</f>
        <v>111.2752</v>
      </c>
      <c r="D2030" s="31">
        <f>ABS(EtabsPMMCombo!$J2030)</f>
        <v>96.333780000000004</v>
      </c>
      <c r="E2030" s="31">
        <v>1</v>
      </c>
    </row>
    <row r="2031" spans="1:5" x14ac:dyDescent="0.2">
      <c r="A2031" s="31" t="str">
        <f>EtabsPMMCombo!$A2031&amp;EtabsPMMCombo!$B2031</f>
        <v>22FC100</v>
      </c>
      <c r="B2031" s="31">
        <f>-EtabsPMMCombo!$E2031</f>
        <v>110.977</v>
      </c>
      <c r="C2031" s="31">
        <f>ABS(EtabsPMMCombo!$I2031)</f>
        <v>16.754359999999998</v>
      </c>
      <c r="D2031" s="31">
        <f>ABS(EtabsPMMCombo!$J2031)</f>
        <v>11.176550000000001</v>
      </c>
      <c r="E2031" s="31">
        <v>1</v>
      </c>
    </row>
    <row r="2032" spans="1:5" x14ac:dyDescent="0.2">
      <c r="A2032" s="31" t="str">
        <f>EtabsPMMCombo!$A2032&amp;EtabsPMMCombo!$B2032</f>
        <v>22FC100</v>
      </c>
      <c r="B2032" s="31">
        <f>-EtabsPMMCombo!$E2032</f>
        <v>108.01609999999999</v>
      </c>
      <c r="C2032" s="31">
        <f>ABS(EtabsPMMCombo!$I2032)</f>
        <v>65.724299999999999</v>
      </c>
      <c r="D2032" s="31">
        <f>ABS(EtabsPMMCombo!$J2032)</f>
        <v>65.534779999999998</v>
      </c>
      <c r="E2032" s="31">
        <v>1</v>
      </c>
    </row>
    <row r="2033" spans="1:5" x14ac:dyDescent="0.2">
      <c r="A2033" s="31" t="str">
        <f>EtabsPMMCombo!$A2033&amp;EtabsPMMCombo!$B2033</f>
        <v>22FC100</v>
      </c>
      <c r="B2033" s="31">
        <f>-EtabsPMMCombo!$E2033</f>
        <v>914.7183</v>
      </c>
      <c r="C2033" s="31">
        <f>ABS(EtabsPMMCombo!$I2033)</f>
        <v>82.013710000000003</v>
      </c>
      <c r="D2033" s="31">
        <f>ABS(EtabsPMMCombo!$J2033)</f>
        <v>85.027109999999993</v>
      </c>
      <c r="E2033" s="31">
        <v>2</v>
      </c>
    </row>
    <row r="2034" spans="1:5" x14ac:dyDescent="0.2">
      <c r="A2034" s="31" t="str">
        <f>EtabsPMMCombo!$A2034&amp;EtabsPMMCombo!$B2034</f>
        <v>22FC100</v>
      </c>
      <c r="B2034" s="31">
        <f>-EtabsPMMCombo!$E2034</f>
        <v>910.41369999999995</v>
      </c>
      <c r="C2034" s="31">
        <f>ABS(EtabsPMMCombo!$I2034)</f>
        <v>17.968489999999999</v>
      </c>
      <c r="D2034" s="31">
        <f>ABS(EtabsPMMCombo!$J2034)</f>
        <v>15.39873</v>
      </c>
      <c r="E2034" s="31">
        <v>1</v>
      </c>
    </row>
    <row r="2035" spans="1:5" x14ac:dyDescent="0.2">
      <c r="A2035" s="31" t="str">
        <f>EtabsPMMCombo!$A2035&amp;EtabsPMMCombo!$B2035</f>
        <v>22FC100</v>
      </c>
      <c r="B2035" s="31">
        <f>-EtabsPMMCombo!$E2035</f>
        <v>906.10910000000001</v>
      </c>
      <c r="C2035" s="31">
        <f>ABS(EtabsPMMCombo!$I2035)</f>
        <v>97.410120000000006</v>
      </c>
      <c r="D2035" s="31">
        <f>ABS(EtabsPMMCombo!$J2035)</f>
        <v>85.272130000000004</v>
      </c>
      <c r="E2035" s="31">
        <v>2</v>
      </c>
    </row>
    <row r="2036" spans="1:5" x14ac:dyDescent="0.2">
      <c r="A2036" s="31" t="str">
        <f>EtabsPMMCombo!$A2036&amp;EtabsPMMCombo!$B2036</f>
        <v>21FC100</v>
      </c>
      <c r="B2036" s="31">
        <f>-EtabsPMMCombo!$E2036</f>
        <v>128.5137</v>
      </c>
      <c r="C2036" s="31">
        <f>ABS(EtabsPMMCombo!$I2036)</f>
        <v>117.11020000000001</v>
      </c>
      <c r="D2036" s="31">
        <f>ABS(EtabsPMMCombo!$J2036)</f>
        <v>116.5038</v>
      </c>
      <c r="E2036" s="31">
        <v>2</v>
      </c>
    </row>
    <row r="2037" spans="1:5" x14ac:dyDescent="0.2">
      <c r="A2037" s="31" t="str">
        <f>EtabsPMMCombo!$A2037&amp;EtabsPMMCombo!$B2037</f>
        <v>21FC100</v>
      </c>
      <c r="B2037" s="31">
        <f>-EtabsPMMCombo!$E2037</f>
        <v>124.931</v>
      </c>
      <c r="C2037" s="31">
        <f>ABS(EtabsPMMCombo!$I2037)</f>
        <v>26.260850000000001</v>
      </c>
      <c r="D2037" s="31">
        <f>ABS(EtabsPMMCombo!$J2037)</f>
        <v>17.688859999999998</v>
      </c>
      <c r="E2037" s="31">
        <v>1</v>
      </c>
    </row>
    <row r="2038" spans="1:5" x14ac:dyDescent="0.2">
      <c r="A2038" s="31" t="str">
        <f>EtabsPMMCombo!$A2038&amp;EtabsPMMCombo!$B2038</f>
        <v>21FC100</v>
      </c>
      <c r="B2038" s="31">
        <f>-EtabsPMMCombo!$E2038</f>
        <v>121.34829999999999</v>
      </c>
      <c r="C2038" s="31">
        <f>ABS(EtabsPMMCombo!$I2038)</f>
        <v>80.261250000000004</v>
      </c>
      <c r="D2038" s="31">
        <f>ABS(EtabsPMMCombo!$J2038)</f>
        <v>84.044489999999996</v>
      </c>
      <c r="E2038" s="31">
        <v>1</v>
      </c>
    </row>
    <row r="2039" spans="1:5" x14ac:dyDescent="0.2">
      <c r="A2039" s="31" t="str">
        <f>EtabsPMMCombo!$A2039&amp;EtabsPMMCombo!$B2039</f>
        <v>21FC100</v>
      </c>
      <c r="B2039" s="31">
        <f>-EtabsPMMCombo!$E2039</f>
        <v>1060.6010000000001</v>
      </c>
      <c r="C2039" s="31">
        <f>ABS(EtabsPMMCombo!$I2039)</f>
        <v>77.175160000000005</v>
      </c>
      <c r="D2039" s="31">
        <f>ABS(EtabsPMMCombo!$J2039)</f>
        <v>93.417500000000004</v>
      </c>
      <c r="E2039" s="31">
        <v>2</v>
      </c>
    </row>
    <row r="2040" spans="1:5" x14ac:dyDescent="0.2">
      <c r="A2040" s="31" t="str">
        <f>EtabsPMMCombo!$A2040&amp;EtabsPMMCombo!$B2040</f>
        <v>21FC100</v>
      </c>
      <c r="B2040" s="31">
        <f>-EtabsPMMCombo!$E2040</f>
        <v>1055.393</v>
      </c>
      <c r="C2040" s="31">
        <f>ABS(EtabsPMMCombo!$I2040)</f>
        <v>15.891870000000001</v>
      </c>
      <c r="D2040" s="31">
        <f>ABS(EtabsPMMCombo!$J2040)</f>
        <v>11.900080000000001</v>
      </c>
      <c r="E2040" s="31">
        <v>2</v>
      </c>
    </row>
    <row r="2041" spans="1:5" x14ac:dyDescent="0.2">
      <c r="A2041" s="31" t="str">
        <f>EtabsPMMCombo!$A2041&amp;EtabsPMMCombo!$B2041</f>
        <v>21FC100</v>
      </c>
      <c r="B2041" s="31">
        <f>-EtabsPMMCombo!$E2041</f>
        <v>1050.184</v>
      </c>
      <c r="C2041" s="31">
        <f>ABS(EtabsPMMCombo!$I2041)</f>
        <v>99.484830000000002</v>
      </c>
      <c r="D2041" s="31">
        <f>ABS(EtabsPMMCombo!$J2041)</f>
        <v>95.568020000000004</v>
      </c>
      <c r="E2041" s="31">
        <v>2</v>
      </c>
    </row>
    <row r="2042" spans="1:5" x14ac:dyDescent="0.2">
      <c r="A2042" s="31" t="str">
        <f>EtabsPMMCombo!$A2042&amp;EtabsPMMCombo!$B2042</f>
        <v>20FC100</v>
      </c>
      <c r="B2042" s="31">
        <f>-EtabsPMMCombo!$E2042</f>
        <v>143.35509999999999</v>
      </c>
      <c r="C2042" s="31">
        <f>ABS(EtabsPMMCombo!$I2042)</f>
        <v>109.99979999999999</v>
      </c>
      <c r="D2042" s="31">
        <f>ABS(EtabsPMMCombo!$J2042)</f>
        <v>97.395679999999999</v>
      </c>
      <c r="E2042" s="31">
        <v>1</v>
      </c>
    </row>
    <row r="2043" spans="1:5" x14ac:dyDescent="0.2">
      <c r="A2043" s="31" t="str">
        <f>EtabsPMMCombo!$A2043&amp;EtabsPMMCombo!$B2043</f>
        <v>20FC100</v>
      </c>
      <c r="B2043" s="31">
        <f>-EtabsPMMCombo!$E2043</f>
        <v>140.39420000000001</v>
      </c>
      <c r="C2043" s="31">
        <f>ABS(EtabsPMMCombo!$I2043)</f>
        <v>17.180959999999999</v>
      </c>
      <c r="D2043" s="31">
        <f>ABS(EtabsPMMCombo!$J2043)</f>
        <v>11.82464</v>
      </c>
      <c r="E2043" s="31">
        <v>1</v>
      </c>
    </row>
    <row r="2044" spans="1:5" x14ac:dyDescent="0.2">
      <c r="A2044" s="31" t="str">
        <f>EtabsPMMCombo!$A2044&amp;EtabsPMMCombo!$B2044</f>
        <v>20FC100</v>
      </c>
      <c r="B2044" s="31">
        <f>-EtabsPMMCombo!$E2044</f>
        <v>137.4333</v>
      </c>
      <c r="C2044" s="31">
        <f>ABS(EtabsPMMCombo!$I2044)</f>
        <v>82.416929999999994</v>
      </c>
      <c r="D2044" s="31">
        <f>ABS(EtabsPMMCombo!$J2044)</f>
        <v>75.414150000000006</v>
      </c>
      <c r="E2044" s="31">
        <v>1</v>
      </c>
    </row>
    <row r="2045" spans="1:5" x14ac:dyDescent="0.2">
      <c r="A2045" s="31" t="str">
        <f>EtabsPMMCombo!$A2045&amp;EtabsPMMCombo!$B2045</f>
        <v>20FC100</v>
      </c>
      <c r="B2045" s="31">
        <f>-EtabsPMMCombo!$E2045</f>
        <v>1140.499</v>
      </c>
      <c r="C2045" s="31">
        <f>ABS(EtabsPMMCombo!$I2045)</f>
        <v>96.633859999999999</v>
      </c>
      <c r="D2045" s="31">
        <f>ABS(EtabsPMMCombo!$J2045)</f>
        <v>97.567679999999996</v>
      </c>
      <c r="E2045" s="31">
        <v>2</v>
      </c>
    </row>
    <row r="2046" spans="1:5" x14ac:dyDescent="0.2">
      <c r="A2046" s="31" t="str">
        <f>EtabsPMMCombo!$A2046&amp;EtabsPMMCombo!$B2046</f>
        <v>20FC100</v>
      </c>
      <c r="B2046" s="31">
        <f>-EtabsPMMCombo!$E2046</f>
        <v>1136.194</v>
      </c>
      <c r="C2046" s="31">
        <f>ABS(EtabsPMMCombo!$I2046)</f>
        <v>23.629639999999998</v>
      </c>
      <c r="D2046" s="31">
        <f>ABS(EtabsPMMCombo!$J2046)</f>
        <v>17.983540000000001</v>
      </c>
      <c r="E2046" s="31">
        <v>2</v>
      </c>
    </row>
    <row r="2047" spans="1:5" x14ac:dyDescent="0.2">
      <c r="A2047" s="31" t="str">
        <f>EtabsPMMCombo!$A2047&amp;EtabsPMMCombo!$B2047</f>
        <v>20FC100</v>
      </c>
      <c r="B2047" s="31">
        <f>-EtabsPMMCombo!$E2047</f>
        <v>1131.8889999999999</v>
      </c>
      <c r="C2047" s="31">
        <f>ABS(EtabsPMMCombo!$I2047)</f>
        <v>108.6542</v>
      </c>
      <c r="D2047" s="31">
        <f>ABS(EtabsPMMCombo!$J2047)</f>
        <v>87.535030000000006</v>
      </c>
      <c r="E2047" s="31">
        <v>2</v>
      </c>
    </row>
    <row r="2048" spans="1:5" x14ac:dyDescent="0.2">
      <c r="A2048" s="31" t="str">
        <f>EtabsPMMCombo!$A2048&amp;EtabsPMMCombo!$B2048</f>
        <v>19FC100</v>
      </c>
      <c r="B2048" s="31">
        <f>-EtabsPMMCombo!$E2048</f>
        <v>168.39189999999999</v>
      </c>
      <c r="C2048" s="31">
        <f>ABS(EtabsPMMCombo!$I2048)</f>
        <v>139.64779999999999</v>
      </c>
      <c r="D2048" s="31">
        <f>ABS(EtabsPMMCombo!$J2048)</f>
        <v>117.5814</v>
      </c>
      <c r="E2048" s="31">
        <v>2</v>
      </c>
    </row>
    <row r="2049" spans="1:5" x14ac:dyDescent="0.2">
      <c r="A2049" s="31" t="str">
        <f>EtabsPMMCombo!$A2049&amp;EtabsPMMCombo!$B2049</f>
        <v>19FC100</v>
      </c>
      <c r="B2049" s="31">
        <f>-EtabsPMMCombo!$E2049</f>
        <v>164.8092</v>
      </c>
      <c r="C2049" s="31">
        <f>ABS(EtabsPMMCombo!$I2049)</f>
        <v>31.331659999999999</v>
      </c>
      <c r="D2049" s="31">
        <f>ABS(EtabsPMMCombo!$J2049)</f>
        <v>19.142659999999999</v>
      </c>
      <c r="E2049" s="31">
        <v>1</v>
      </c>
    </row>
    <row r="2050" spans="1:5" x14ac:dyDescent="0.2">
      <c r="A2050" s="31" t="str">
        <f>EtabsPMMCombo!$A2050&amp;EtabsPMMCombo!$B2050</f>
        <v>19FC100</v>
      </c>
      <c r="B2050" s="31">
        <f>-EtabsPMMCombo!$E2050</f>
        <v>161.22659999999999</v>
      </c>
      <c r="C2050" s="31">
        <f>ABS(EtabsPMMCombo!$I2050)</f>
        <v>113.816</v>
      </c>
      <c r="D2050" s="31">
        <f>ABS(EtabsPMMCombo!$J2050)</f>
        <v>116.9593</v>
      </c>
      <c r="E2050" s="31">
        <v>2</v>
      </c>
    </row>
    <row r="2051" spans="1:5" x14ac:dyDescent="0.2">
      <c r="A2051" s="31" t="str">
        <f>EtabsPMMCombo!$A2051&amp;EtabsPMMCombo!$B2051</f>
        <v>19FC100</v>
      </c>
      <c r="B2051" s="31">
        <f>-EtabsPMMCombo!$E2051</f>
        <v>1333.6120000000001</v>
      </c>
      <c r="C2051" s="31">
        <f>ABS(EtabsPMMCombo!$I2051)</f>
        <v>119.2509</v>
      </c>
      <c r="D2051" s="31">
        <f>ABS(EtabsPMMCombo!$J2051)</f>
        <v>120.3168</v>
      </c>
      <c r="E2051" s="31">
        <v>2</v>
      </c>
    </row>
    <row r="2052" spans="1:5" x14ac:dyDescent="0.2">
      <c r="A2052" s="31" t="str">
        <f>EtabsPMMCombo!$A2052&amp;EtabsPMMCombo!$B2052</f>
        <v>19FC100</v>
      </c>
      <c r="B2052" s="31">
        <f>-EtabsPMMCombo!$E2052</f>
        <v>1328.403</v>
      </c>
      <c r="C2052" s="31">
        <f>ABS(EtabsPMMCombo!$I2052)</f>
        <v>21.262309999999999</v>
      </c>
      <c r="D2052" s="31">
        <f>ABS(EtabsPMMCombo!$J2052)</f>
        <v>14.747109999999999</v>
      </c>
      <c r="E2052" s="31">
        <v>2</v>
      </c>
    </row>
    <row r="2053" spans="1:5" x14ac:dyDescent="0.2">
      <c r="A2053" s="31" t="str">
        <f>EtabsPMMCombo!$A2053&amp;EtabsPMMCombo!$B2053</f>
        <v>19FC100</v>
      </c>
      <c r="B2053" s="31">
        <f>-EtabsPMMCombo!$E2053</f>
        <v>1323.194</v>
      </c>
      <c r="C2053" s="31">
        <f>ABS(EtabsPMMCombo!$I2053)</f>
        <v>114.1033</v>
      </c>
      <c r="D2053" s="31">
        <f>ABS(EtabsPMMCombo!$J2053)</f>
        <v>105.4455</v>
      </c>
      <c r="E2053" s="31">
        <v>2</v>
      </c>
    </row>
    <row r="2054" spans="1:5" x14ac:dyDescent="0.2">
      <c r="A2054" s="31" t="str">
        <f>EtabsPMMCombo!$A2054&amp;EtabsPMMCombo!$B2054</f>
        <v>18FC100</v>
      </c>
      <c r="B2054" s="31">
        <f>-EtabsPMMCombo!$E2054</f>
        <v>197.6694</v>
      </c>
      <c r="C2054" s="31">
        <f>ABS(EtabsPMMCombo!$I2054)</f>
        <v>139.4059</v>
      </c>
      <c r="D2054" s="31">
        <f>ABS(EtabsPMMCombo!$J2054)</f>
        <v>137.9633</v>
      </c>
      <c r="E2054" s="31">
        <v>2</v>
      </c>
    </row>
    <row r="2055" spans="1:5" x14ac:dyDescent="0.2">
      <c r="A2055" s="31" t="str">
        <f>EtabsPMMCombo!$A2055&amp;EtabsPMMCombo!$B2055</f>
        <v>18FC100</v>
      </c>
      <c r="B2055" s="31">
        <f>-EtabsPMMCombo!$E2055</f>
        <v>194.08680000000001</v>
      </c>
      <c r="C2055" s="31">
        <f>ABS(EtabsPMMCombo!$I2055)</f>
        <v>25.47072</v>
      </c>
      <c r="D2055" s="31">
        <f>ABS(EtabsPMMCombo!$J2055)</f>
        <v>17.412669999999999</v>
      </c>
      <c r="E2055" s="31">
        <v>1</v>
      </c>
    </row>
    <row r="2056" spans="1:5" x14ac:dyDescent="0.2">
      <c r="A2056" s="31" t="str">
        <f>EtabsPMMCombo!$A2056&amp;EtabsPMMCombo!$B2056</f>
        <v>18FC100</v>
      </c>
      <c r="B2056" s="31">
        <f>-EtabsPMMCombo!$E2056</f>
        <v>190.50409999999999</v>
      </c>
      <c r="C2056" s="31">
        <f>ABS(EtabsPMMCombo!$I2056)</f>
        <v>93.415469999999999</v>
      </c>
      <c r="D2056" s="31">
        <f>ABS(EtabsPMMCombo!$J2056)</f>
        <v>106.8052</v>
      </c>
      <c r="E2056" s="31">
        <v>1</v>
      </c>
    </row>
    <row r="2057" spans="1:5" x14ac:dyDescent="0.2">
      <c r="A2057" s="31" t="str">
        <f>EtabsPMMCombo!$A2057&amp;EtabsPMMCombo!$B2057</f>
        <v>18FC100</v>
      </c>
      <c r="B2057" s="31">
        <f>-EtabsPMMCombo!$E2057</f>
        <v>1476.077</v>
      </c>
      <c r="C2057" s="31">
        <f>ABS(EtabsPMMCombo!$I2057)</f>
        <v>111.57299999999999</v>
      </c>
      <c r="D2057" s="31">
        <f>ABS(EtabsPMMCombo!$J2057)</f>
        <v>118.5185</v>
      </c>
      <c r="E2057" s="31">
        <v>2</v>
      </c>
    </row>
    <row r="2058" spans="1:5" x14ac:dyDescent="0.2">
      <c r="A2058" s="31" t="str">
        <f>EtabsPMMCombo!$A2058&amp;EtabsPMMCombo!$B2058</f>
        <v>18FC100</v>
      </c>
      <c r="B2058" s="31">
        <f>-EtabsPMMCombo!$E2058</f>
        <v>1470.8679999999999</v>
      </c>
      <c r="C2058" s="31">
        <f>ABS(EtabsPMMCombo!$I2058)</f>
        <v>31.26164</v>
      </c>
      <c r="D2058" s="31">
        <f>ABS(EtabsPMMCombo!$J2058)</f>
        <v>18.049610000000001</v>
      </c>
      <c r="E2058" s="31">
        <v>2</v>
      </c>
    </row>
    <row r="2059" spans="1:5" x14ac:dyDescent="0.2">
      <c r="A2059" s="31" t="str">
        <f>EtabsPMMCombo!$A2059&amp;EtabsPMMCombo!$B2059</f>
        <v>18FC100</v>
      </c>
      <c r="B2059" s="31">
        <f>-EtabsPMMCombo!$E2059</f>
        <v>1465.66</v>
      </c>
      <c r="C2059" s="31">
        <f>ABS(EtabsPMMCombo!$I2059)</f>
        <v>132.8116</v>
      </c>
      <c r="D2059" s="31">
        <f>ABS(EtabsPMMCombo!$J2059)</f>
        <v>127.5218</v>
      </c>
      <c r="E2059" s="31">
        <v>2</v>
      </c>
    </row>
    <row r="2060" spans="1:5" x14ac:dyDescent="0.2">
      <c r="A2060" s="31" t="str">
        <f>EtabsPMMCombo!$A2060&amp;EtabsPMMCombo!$B2060</f>
        <v>17FC100</v>
      </c>
      <c r="B2060" s="31">
        <f>-EtabsPMMCombo!$E2060</f>
        <v>178.11969999999999</v>
      </c>
      <c r="C2060" s="31">
        <f>ABS(EtabsPMMCombo!$I2060)</f>
        <v>145.46889999999999</v>
      </c>
      <c r="D2060" s="31">
        <f>ABS(EtabsPMMCombo!$J2060)</f>
        <v>150.9169</v>
      </c>
      <c r="E2060" s="31">
        <v>2</v>
      </c>
    </row>
    <row r="2061" spans="1:5" x14ac:dyDescent="0.2">
      <c r="A2061" s="31" t="str">
        <f>EtabsPMMCombo!$A2061&amp;EtabsPMMCombo!$B2061</f>
        <v>17FC100</v>
      </c>
      <c r="B2061" s="31">
        <f>-EtabsPMMCombo!$E2061</f>
        <v>174.53700000000001</v>
      </c>
      <c r="C2061" s="31">
        <f>ABS(EtabsPMMCombo!$I2061)</f>
        <v>31.40578</v>
      </c>
      <c r="D2061" s="31">
        <f>ABS(EtabsPMMCombo!$J2061)</f>
        <v>20.899239999999999</v>
      </c>
      <c r="E2061" s="31">
        <v>1</v>
      </c>
    </row>
    <row r="2062" spans="1:5" x14ac:dyDescent="0.2">
      <c r="A2062" s="31" t="str">
        <f>EtabsPMMCombo!$A2062&amp;EtabsPMMCombo!$B2062</f>
        <v>17FC100</v>
      </c>
      <c r="B2062" s="31">
        <f>-EtabsPMMCombo!$E2062</f>
        <v>170.95429999999999</v>
      </c>
      <c r="C2062" s="31">
        <f>ABS(EtabsPMMCombo!$I2062)</f>
        <v>108.9926</v>
      </c>
      <c r="D2062" s="31">
        <f>ABS(EtabsPMMCombo!$J2062)</f>
        <v>107.6193</v>
      </c>
      <c r="E2062" s="31">
        <v>2</v>
      </c>
    </row>
    <row r="2063" spans="1:5" x14ac:dyDescent="0.2">
      <c r="A2063" s="31" t="str">
        <f>EtabsPMMCombo!$A2063&amp;EtabsPMMCombo!$B2063</f>
        <v>17FC100</v>
      </c>
      <c r="B2063" s="31">
        <f>-EtabsPMMCombo!$E2063</f>
        <v>1555.43</v>
      </c>
      <c r="C2063" s="31">
        <f>ABS(EtabsPMMCombo!$I2063)</f>
        <v>109.3378</v>
      </c>
      <c r="D2063" s="31">
        <f>ABS(EtabsPMMCombo!$J2063)</f>
        <v>130.58680000000001</v>
      </c>
      <c r="E2063" s="31">
        <v>2</v>
      </c>
    </row>
    <row r="2064" spans="1:5" x14ac:dyDescent="0.2">
      <c r="A2064" s="31" t="str">
        <f>EtabsPMMCombo!$A2064&amp;EtabsPMMCombo!$B2064</f>
        <v>17FC100</v>
      </c>
      <c r="B2064" s="31">
        <f>-EtabsPMMCombo!$E2064</f>
        <v>1550.222</v>
      </c>
      <c r="C2064" s="31">
        <f>ABS(EtabsPMMCombo!$I2064)</f>
        <v>24.19462</v>
      </c>
      <c r="D2064" s="31">
        <f>ABS(EtabsPMMCombo!$J2064)</f>
        <v>20.84477</v>
      </c>
      <c r="E2064" s="31">
        <v>2</v>
      </c>
    </row>
    <row r="2065" spans="1:5" x14ac:dyDescent="0.2">
      <c r="A2065" s="31" t="str">
        <f>EtabsPMMCombo!$A2065&amp;EtabsPMMCombo!$B2065</f>
        <v>17FC100</v>
      </c>
      <c r="B2065" s="31">
        <f>-EtabsPMMCombo!$E2065</f>
        <v>1545.0129999999999</v>
      </c>
      <c r="C2065" s="31">
        <f>ABS(EtabsPMMCombo!$I2065)</f>
        <v>130.72550000000001</v>
      </c>
      <c r="D2065" s="31">
        <f>ABS(EtabsPMMCombo!$J2065)</f>
        <v>127.84059999999999</v>
      </c>
      <c r="E2065" s="31">
        <v>2</v>
      </c>
    </row>
    <row r="2066" spans="1:5" x14ac:dyDescent="0.2">
      <c r="A2066" s="31" t="str">
        <f>EtabsPMMCombo!$A2066&amp;EtabsPMMCombo!$B2066</f>
        <v>16FC100</v>
      </c>
      <c r="B2066" s="31">
        <f>-EtabsPMMCombo!$E2066</f>
        <v>166.30009999999999</v>
      </c>
      <c r="C2066" s="31">
        <f>ABS(EtabsPMMCombo!$I2066)</f>
        <v>160.58690000000001</v>
      </c>
      <c r="D2066" s="31">
        <f>ABS(EtabsPMMCombo!$J2066)</f>
        <v>157.2664</v>
      </c>
      <c r="E2066" s="31">
        <v>2</v>
      </c>
    </row>
    <row r="2067" spans="1:5" x14ac:dyDescent="0.2">
      <c r="A2067" s="31" t="str">
        <f>EtabsPMMCombo!$A2067&amp;EtabsPMMCombo!$B2067</f>
        <v>16FC100</v>
      </c>
      <c r="B2067" s="31">
        <f>-EtabsPMMCombo!$E2067</f>
        <v>162.7174</v>
      </c>
      <c r="C2067" s="31">
        <f>ABS(EtabsPMMCombo!$I2067)</f>
        <v>28.311150000000001</v>
      </c>
      <c r="D2067" s="31">
        <f>ABS(EtabsPMMCombo!$J2067)</f>
        <v>28.49541</v>
      </c>
      <c r="E2067" s="31">
        <v>1</v>
      </c>
    </row>
    <row r="2068" spans="1:5" x14ac:dyDescent="0.2">
      <c r="A2068" s="31" t="str">
        <f>EtabsPMMCombo!$A2068&amp;EtabsPMMCombo!$B2068</f>
        <v>16FC100</v>
      </c>
      <c r="B2068" s="31">
        <f>-EtabsPMMCombo!$E2068</f>
        <v>159.13470000000001</v>
      </c>
      <c r="C2068" s="31">
        <f>ABS(EtabsPMMCombo!$I2068)</f>
        <v>112.8308</v>
      </c>
      <c r="D2068" s="31">
        <f>ABS(EtabsPMMCombo!$J2068)</f>
        <v>101.6651</v>
      </c>
      <c r="E2068" s="31">
        <v>2</v>
      </c>
    </row>
    <row r="2069" spans="1:5" x14ac:dyDescent="0.2">
      <c r="A2069" s="31" t="str">
        <f>EtabsPMMCombo!$A2069&amp;EtabsPMMCombo!$B2069</f>
        <v>16FC100</v>
      </c>
      <c r="B2069" s="31">
        <f>-EtabsPMMCombo!$E2069</f>
        <v>1664.502</v>
      </c>
      <c r="C2069" s="31">
        <f>ABS(EtabsPMMCombo!$I2069)</f>
        <v>123.6786</v>
      </c>
      <c r="D2069" s="31">
        <f>ABS(EtabsPMMCombo!$J2069)</f>
        <v>131.02539999999999</v>
      </c>
      <c r="E2069" s="31">
        <v>2</v>
      </c>
    </row>
    <row r="2070" spans="1:5" x14ac:dyDescent="0.2">
      <c r="A2070" s="31" t="str">
        <f>EtabsPMMCombo!$A2070&amp;EtabsPMMCombo!$B2070</f>
        <v>16FC100</v>
      </c>
      <c r="B2070" s="31">
        <f>-EtabsPMMCombo!$E2070</f>
        <v>1659.2929999999999</v>
      </c>
      <c r="C2070" s="31">
        <f>ABS(EtabsPMMCombo!$I2070)</f>
        <v>26.177790000000002</v>
      </c>
      <c r="D2070" s="31">
        <f>ABS(EtabsPMMCombo!$J2070)</f>
        <v>22.267060000000001</v>
      </c>
      <c r="E2070" s="31">
        <v>2</v>
      </c>
    </row>
    <row r="2071" spans="1:5" x14ac:dyDescent="0.2">
      <c r="A2071" s="31" t="str">
        <f>EtabsPMMCombo!$A2071&amp;EtabsPMMCombo!$B2071</f>
        <v>16FC100</v>
      </c>
      <c r="B2071" s="31">
        <f>-EtabsPMMCombo!$E2071</f>
        <v>1654.0840000000001</v>
      </c>
      <c r="C2071" s="31">
        <f>ABS(EtabsPMMCombo!$I2071)</f>
        <v>145.47980000000001</v>
      </c>
      <c r="D2071" s="31">
        <f>ABS(EtabsPMMCombo!$J2071)</f>
        <v>115.4714</v>
      </c>
      <c r="E2071" s="31">
        <v>2</v>
      </c>
    </row>
    <row r="2072" spans="1:5" x14ac:dyDescent="0.2">
      <c r="A2072" s="31" t="str">
        <f>EtabsPMMCombo!$A2072&amp;EtabsPMMCombo!$B2072</f>
        <v>15FC100</v>
      </c>
      <c r="B2072" s="31">
        <f>-EtabsPMMCombo!$E2072</f>
        <v>150.30860000000001</v>
      </c>
      <c r="C2072" s="31">
        <f>ABS(EtabsPMMCombo!$I2072)</f>
        <v>168.6628</v>
      </c>
      <c r="D2072" s="31">
        <f>ABS(EtabsPMMCombo!$J2072)</f>
        <v>139.8126</v>
      </c>
      <c r="E2072" s="31">
        <v>2</v>
      </c>
    </row>
    <row r="2073" spans="1:5" x14ac:dyDescent="0.2">
      <c r="A2073" s="31" t="str">
        <f>EtabsPMMCombo!$A2073&amp;EtabsPMMCombo!$B2073</f>
        <v>15FC100</v>
      </c>
      <c r="B2073" s="31">
        <f>-EtabsPMMCombo!$E2073</f>
        <v>146.726</v>
      </c>
      <c r="C2073" s="31">
        <f>ABS(EtabsPMMCombo!$I2073)</f>
        <v>30.919450000000001</v>
      </c>
      <c r="D2073" s="31">
        <f>ABS(EtabsPMMCombo!$J2073)</f>
        <v>23.77656</v>
      </c>
      <c r="E2073" s="31">
        <v>1</v>
      </c>
    </row>
    <row r="2074" spans="1:5" x14ac:dyDescent="0.2">
      <c r="A2074" s="31" t="str">
        <f>EtabsPMMCombo!$A2074&amp;EtabsPMMCombo!$B2074</f>
        <v>15FC100</v>
      </c>
      <c r="B2074" s="31">
        <f>-EtabsPMMCombo!$E2074</f>
        <v>143.14330000000001</v>
      </c>
      <c r="C2074" s="31">
        <f>ABS(EtabsPMMCombo!$I2074)</f>
        <v>112.29689999999999</v>
      </c>
      <c r="D2074" s="31">
        <f>ABS(EtabsPMMCombo!$J2074)</f>
        <v>89.02552</v>
      </c>
      <c r="E2074" s="31">
        <v>1</v>
      </c>
    </row>
    <row r="2075" spans="1:5" x14ac:dyDescent="0.2">
      <c r="A2075" s="31" t="str">
        <f>EtabsPMMCombo!$A2075&amp;EtabsPMMCombo!$B2075</f>
        <v>15FC100</v>
      </c>
      <c r="B2075" s="31">
        <f>-EtabsPMMCombo!$E2075</f>
        <v>1655.8230000000001</v>
      </c>
      <c r="C2075" s="31">
        <f>ABS(EtabsPMMCombo!$I2075)</f>
        <v>134.73830000000001</v>
      </c>
      <c r="D2075" s="31">
        <f>ABS(EtabsPMMCombo!$J2075)</f>
        <v>123.1808</v>
      </c>
      <c r="E2075" s="31">
        <v>2</v>
      </c>
    </row>
    <row r="2076" spans="1:5" x14ac:dyDescent="0.2">
      <c r="A2076" s="31" t="str">
        <f>EtabsPMMCombo!$A2076&amp;EtabsPMMCombo!$B2076</f>
        <v>15FC100</v>
      </c>
      <c r="B2076" s="31">
        <f>-EtabsPMMCombo!$E2076</f>
        <v>1650.615</v>
      </c>
      <c r="C2076" s="31">
        <f>ABS(EtabsPMMCombo!$I2076)</f>
        <v>24.77496</v>
      </c>
      <c r="D2076" s="31">
        <f>ABS(EtabsPMMCombo!$J2076)</f>
        <v>25.83907</v>
      </c>
      <c r="E2076" s="31">
        <v>2</v>
      </c>
    </row>
    <row r="2077" spans="1:5" x14ac:dyDescent="0.2">
      <c r="A2077" s="31" t="str">
        <f>EtabsPMMCombo!$A2077&amp;EtabsPMMCombo!$B2077</f>
        <v>15FC100</v>
      </c>
      <c r="B2077" s="31">
        <f>-EtabsPMMCombo!$E2077</f>
        <v>1645.4059999999999</v>
      </c>
      <c r="C2077" s="31">
        <f>ABS(EtabsPMMCombo!$I2077)</f>
        <v>133.9539</v>
      </c>
      <c r="D2077" s="31">
        <f>ABS(EtabsPMMCombo!$J2077)</f>
        <v>109.77509999999999</v>
      </c>
      <c r="E2077" s="31">
        <v>2</v>
      </c>
    </row>
    <row r="2078" spans="1:5" x14ac:dyDescent="0.2">
      <c r="A2078" s="31" t="str">
        <f>EtabsPMMCombo!$A2078&amp;EtabsPMMCombo!$B2078</f>
        <v>14FC100</v>
      </c>
      <c r="B2078" s="31">
        <f>-EtabsPMMCombo!$E2078</f>
        <v>156.55340000000001</v>
      </c>
      <c r="C2078" s="31">
        <f>ABS(EtabsPMMCombo!$I2078)</f>
        <v>172.94069999999999</v>
      </c>
      <c r="D2078" s="31">
        <f>ABS(EtabsPMMCombo!$J2078)</f>
        <v>138.6747</v>
      </c>
      <c r="E2078" s="31">
        <v>2</v>
      </c>
    </row>
    <row r="2079" spans="1:5" x14ac:dyDescent="0.2">
      <c r="A2079" s="31" t="str">
        <f>EtabsPMMCombo!$A2079&amp;EtabsPMMCombo!$B2079</f>
        <v>14FC100</v>
      </c>
      <c r="B2079" s="31">
        <f>-EtabsPMMCombo!$E2079</f>
        <v>152.9708</v>
      </c>
      <c r="C2079" s="31">
        <f>ABS(EtabsPMMCombo!$I2079)</f>
        <v>32.131309999999999</v>
      </c>
      <c r="D2079" s="31">
        <f>ABS(EtabsPMMCombo!$J2079)</f>
        <v>22.75713</v>
      </c>
      <c r="E2079" s="31">
        <v>1</v>
      </c>
    </row>
    <row r="2080" spans="1:5" x14ac:dyDescent="0.2">
      <c r="A2080" s="31" t="str">
        <f>EtabsPMMCombo!$A2080&amp;EtabsPMMCombo!$B2080</f>
        <v>14FC100</v>
      </c>
      <c r="B2080" s="31">
        <f>-EtabsPMMCombo!$E2080</f>
        <v>149.38810000000001</v>
      </c>
      <c r="C2080" s="31">
        <f>ABS(EtabsPMMCombo!$I2080)</f>
        <v>99.880650000000003</v>
      </c>
      <c r="D2080" s="31">
        <f>ABS(EtabsPMMCombo!$J2080)</f>
        <v>93.630399999999995</v>
      </c>
      <c r="E2080" s="31">
        <v>1</v>
      </c>
    </row>
    <row r="2081" spans="1:5" x14ac:dyDescent="0.2">
      <c r="A2081" s="31" t="str">
        <f>EtabsPMMCombo!$A2081&amp;EtabsPMMCombo!$B2081</f>
        <v>14FC100</v>
      </c>
      <c r="B2081" s="31">
        <f>-EtabsPMMCombo!$E2081</f>
        <v>1756.501</v>
      </c>
      <c r="C2081" s="31">
        <f>ABS(EtabsPMMCombo!$I2081)</f>
        <v>137.6892</v>
      </c>
      <c r="D2081" s="31">
        <f>ABS(EtabsPMMCombo!$J2081)</f>
        <v>123.9066</v>
      </c>
      <c r="E2081" s="31">
        <v>2</v>
      </c>
    </row>
    <row r="2082" spans="1:5" x14ac:dyDescent="0.2">
      <c r="A2082" s="31" t="str">
        <f>EtabsPMMCombo!$A2082&amp;EtabsPMMCombo!$B2082</f>
        <v>14FC100</v>
      </c>
      <c r="B2082" s="31">
        <f>-EtabsPMMCombo!$E2082</f>
        <v>1751.2929999999999</v>
      </c>
      <c r="C2082" s="31">
        <f>ABS(EtabsPMMCombo!$I2082)</f>
        <v>28.849499999999999</v>
      </c>
      <c r="D2082" s="31">
        <f>ABS(EtabsPMMCombo!$J2082)</f>
        <v>24.383790000000001</v>
      </c>
      <c r="E2082" s="31">
        <v>2</v>
      </c>
    </row>
    <row r="2083" spans="1:5" x14ac:dyDescent="0.2">
      <c r="A2083" s="31" t="str">
        <f>EtabsPMMCombo!$A2083&amp;EtabsPMMCombo!$B2083</f>
        <v>14FC100</v>
      </c>
      <c r="B2083" s="31">
        <f>-EtabsPMMCombo!$E2083</f>
        <v>1746.0840000000001</v>
      </c>
      <c r="C2083" s="31">
        <f>ABS(EtabsPMMCombo!$I2083)</f>
        <v>128.5806</v>
      </c>
      <c r="D2083" s="31">
        <f>ABS(EtabsPMMCombo!$J2083)</f>
        <v>111.64579999999999</v>
      </c>
      <c r="E2083" s="31">
        <v>2</v>
      </c>
    </row>
    <row r="2084" spans="1:5" x14ac:dyDescent="0.2">
      <c r="A2084" s="31" t="str">
        <f>EtabsPMMCombo!$A2084&amp;EtabsPMMCombo!$B2084</f>
        <v>13FC100</v>
      </c>
      <c r="B2084" s="31">
        <f>-EtabsPMMCombo!$E2084</f>
        <v>161.65379999999999</v>
      </c>
      <c r="C2084" s="31">
        <f>ABS(EtabsPMMCombo!$I2084)</f>
        <v>159.26499999999999</v>
      </c>
      <c r="D2084" s="31">
        <f>ABS(EtabsPMMCombo!$J2084)</f>
        <v>136.99010000000001</v>
      </c>
      <c r="E2084" s="31">
        <v>2</v>
      </c>
    </row>
    <row r="2085" spans="1:5" x14ac:dyDescent="0.2">
      <c r="A2085" s="31" t="str">
        <f>EtabsPMMCombo!$A2085&amp;EtabsPMMCombo!$B2085</f>
        <v>13FC100</v>
      </c>
      <c r="B2085" s="31">
        <f>-EtabsPMMCombo!$E2085</f>
        <v>158.0712</v>
      </c>
      <c r="C2085" s="31">
        <f>ABS(EtabsPMMCombo!$I2085)</f>
        <v>32.315809999999999</v>
      </c>
      <c r="D2085" s="31">
        <f>ABS(EtabsPMMCombo!$J2085)</f>
        <v>23.395720000000001</v>
      </c>
      <c r="E2085" s="31">
        <v>1</v>
      </c>
    </row>
    <row r="2086" spans="1:5" x14ac:dyDescent="0.2">
      <c r="A2086" s="31" t="str">
        <f>EtabsPMMCombo!$A2086&amp;EtabsPMMCombo!$B2086</f>
        <v>13FC100</v>
      </c>
      <c r="B2086" s="31">
        <f>-EtabsPMMCombo!$E2086</f>
        <v>154.48849999999999</v>
      </c>
      <c r="C2086" s="31">
        <f>ABS(EtabsPMMCombo!$I2086)</f>
        <v>96.338340000000002</v>
      </c>
      <c r="D2086" s="31">
        <f>ABS(EtabsPMMCombo!$J2086)</f>
        <v>94.459779999999995</v>
      </c>
      <c r="E2086" s="31">
        <v>1</v>
      </c>
    </row>
    <row r="2087" spans="1:5" x14ac:dyDescent="0.2">
      <c r="A2087" s="31" t="str">
        <f>EtabsPMMCombo!$A2087&amp;EtabsPMMCombo!$B2087</f>
        <v>13FC100</v>
      </c>
      <c r="B2087" s="31">
        <f>-EtabsPMMCombo!$E2087</f>
        <v>1868.451</v>
      </c>
      <c r="C2087" s="31">
        <f>ABS(EtabsPMMCombo!$I2087)</f>
        <v>123.82259999999999</v>
      </c>
      <c r="D2087" s="31">
        <f>ABS(EtabsPMMCombo!$J2087)</f>
        <v>118.0889</v>
      </c>
      <c r="E2087" s="31">
        <v>2</v>
      </c>
    </row>
    <row r="2088" spans="1:5" x14ac:dyDescent="0.2">
      <c r="A2088" s="31" t="str">
        <f>EtabsPMMCombo!$A2088&amp;EtabsPMMCombo!$B2088</f>
        <v>13FC100</v>
      </c>
      <c r="B2088" s="31">
        <f>-EtabsPMMCombo!$E2088</f>
        <v>1863.2429999999999</v>
      </c>
      <c r="C2088" s="31">
        <f>ABS(EtabsPMMCombo!$I2088)</f>
        <v>26.913250000000001</v>
      </c>
      <c r="D2088" s="31">
        <f>ABS(EtabsPMMCombo!$J2088)</f>
        <v>22.018719999999998</v>
      </c>
      <c r="E2088" s="31">
        <v>2</v>
      </c>
    </row>
    <row r="2089" spans="1:5" x14ac:dyDescent="0.2">
      <c r="A2089" s="31" t="str">
        <f>EtabsPMMCombo!$A2089&amp;EtabsPMMCombo!$B2089</f>
        <v>13FC100</v>
      </c>
      <c r="B2089" s="31">
        <f>-EtabsPMMCombo!$E2089</f>
        <v>1858.0340000000001</v>
      </c>
      <c r="C2089" s="31">
        <f>ABS(EtabsPMMCombo!$I2089)</f>
        <v>120.99679999999999</v>
      </c>
      <c r="D2089" s="31">
        <f>ABS(EtabsPMMCombo!$J2089)</f>
        <v>110.61239999999999</v>
      </c>
      <c r="E2089" s="31">
        <v>2</v>
      </c>
    </row>
    <row r="2090" spans="1:5" x14ac:dyDescent="0.2">
      <c r="A2090" s="31" t="str">
        <f>EtabsPMMCombo!$A2090&amp;EtabsPMMCombo!$B2090</f>
        <v>12FC100</v>
      </c>
      <c r="B2090" s="31">
        <f>-EtabsPMMCombo!$E2090</f>
        <v>169.7921</v>
      </c>
      <c r="C2090" s="31">
        <f>ABS(EtabsPMMCombo!$I2090)</f>
        <v>167.87739999999999</v>
      </c>
      <c r="D2090" s="31">
        <f>ABS(EtabsPMMCombo!$J2090)</f>
        <v>129.78919999999999</v>
      </c>
      <c r="E2090" s="31">
        <v>2</v>
      </c>
    </row>
    <row r="2091" spans="1:5" x14ac:dyDescent="0.2">
      <c r="A2091" s="31" t="str">
        <f>EtabsPMMCombo!$A2091&amp;EtabsPMMCombo!$B2091</f>
        <v>12FC100</v>
      </c>
      <c r="B2091" s="31">
        <f>-EtabsPMMCombo!$E2091</f>
        <v>166.20949999999999</v>
      </c>
      <c r="C2091" s="31">
        <f>ABS(EtabsPMMCombo!$I2091)</f>
        <v>28.195409999999999</v>
      </c>
      <c r="D2091" s="31">
        <f>ABS(EtabsPMMCombo!$J2091)</f>
        <v>19.131989999999998</v>
      </c>
      <c r="E2091" s="31">
        <v>1</v>
      </c>
    </row>
    <row r="2092" spans="1:5" x14ac:dyDescent="0.2">
      <c r="A2092" s="31" t="str">
        <f>EtabsPMMCombo!$A2092&amp;EtabsPMMCombo!$B2092</f>
        <v>12FC100</v>
      </c>
      <c r="B2092" s="31">
        <f>-EtabsPMMCombo!$E2092</f>
        <v>162.6268</v>
      </c>
      <c r="C2092" s="31">
        <f>ABS(EtabsPMMCombo!$I2092)</f>
        <v>108.86539999999999</v>
      </c>
      <c r="D2092" s="31">
        <f>ABS(EtabsPMMCombo!$J2092)</f>
        <v>101.3737</v>
      </c>
      <c r="E2092" s="31">
        <v>1</v>
      </c>
    </row>
    <row r="2093" spans="1:5" x14ac:dyDescent="0.2">
      <c r="A2093" s="31" t="str">
        <f>EtabsPMMCombo!$A2093&amp;EtabsPMMCombo!$B2093</f>
        <v>12FC100</v>
      </c>
      <c r="B2093" s="31">
        <f>-EtabsPMMCombo!$E2093</f>
        <v>1996.441</v>
      </c>
      <c r="C2093" s="31">
        <f>ABS(EtabsPMMCombo!$I2093)</f>
        <v>146.92939999999999</v>
      </c>
      <c r="D2093" s="31">
        <f>ABS(EtabsPMMCombo!$J2093)</f>
        <v>126.1315</v>
      </c>
      <c r="E2093" s="31">
        <v>2</v>
      </c>
    </row>
    <row r="2094" spans="1:5" x14ac:dyDescent="0.2">
      <c r="A2094" s="31" t="str">
        <f>EtabsPMMCombo!$A2094&amp;EtabsPMMCombo!$B2094</f>
        <v>12FC100</v>
      </c>
      <c r="B2094" s="31">
        <f>-EtabsPMMCombo!$E2094</f>
        <v>1991.232</v>
      </c>
      <c r="C2094" s="31">
        <f>ABS(EtabsPMMCombo!$I2094)</f>
        <v>31.967759999999998</v>
      </c>
      <c r="D2094" s="31">
        <f>ABS(EtabsPMMCombo!$J2094)</f>
        <v>23.839259999999999</v>
      </c>
      <c r="E2094" s="31">
        <v>2</v>
      </c>
    </row>
    <row r="2095" spans="1:5" x14ac:dyDescent="0.2">
      <c r="A2095" s="31" t="str">
        <f>EtabsPMMCombo!$A2095&amp;EtabsPMMCombo!$B2095</f>
        <v>12FC100</v>
      </c>
      <c r="B2095" s="31">
        <f>-EtabsPMMCombo!$E2095</f>
        <v>1986.0239999999999</v>
      </c>
      <c r="C2095" s="31">
        <f>ABS(EtabsPMMCombo!$I2095)</f>
        <v>137.3424</v>
      </c>
      <c r="D2095" s="31">
        <f>ABS(EtabsPMMCombo!$J2095)</f>
        <v>114.42619999999999</v>
      </c>
      <c r="E2095" s="31">
        <v>2</v>
      </c>
    </row>
    <row r="2096" spans="1:5" x14ac:dyDescent="0.2">
      <c r="A2096" s="31" t="str">
        <f>EtabsPMMCombo!$A2096&amp;EtabsPMMCombo!$B2096</f>
        <v>11FC100</v>
      </c>
      <c r="B2096" s="31">
        <f>-EtabsPMMCombo!$E2096</f>
        <v>151.9229</v>
      </c>
      <c r="C2096" s="31">
        <f>ABS(EtabsPMMCombo!$I2096)</f>
        <v>188.26400000000001</v>
      </c>
      <c r="D2096" s="31">
        <f>ABS(EtabsPMMCombo!$J2096)</f>
        <v>136.61000000000001</v>
      </c>
      <c r="E2096" s="31">
        <v>2</v>
      </c>
    </row>
    <row r="2097" spans="1:5" x14ac:dyDescent="0.2">
      <c r="A2097" s="31" t="str">
        <f>EtabsPMMCombo!$A2097&amp;EtabsPMMCombo!$B2097</f>
        <v>11FC100</v>
      </c>
      <c r="B2097" s="31">
        <f>-EtabsPMMCombo!$E2097</f>
        <v>148.34030000000001</v>
      </c>
      <c r="C2097" s="31">
        <f>ABS(EtabsPMMCombo!$I2097)</f>
        <v>36.554209999999998</v>
      </c>
      <c r="D2097" s="31">
        <f>ABS(EtabsPMMCombo!$J2097)</f>
        <v>22.664929999999998</v>
      </c>
      <c r="E2097" s="31">
        <v>1</v>
      </c>
    </row>
    <row r="2098" spans="1:5" x14ac:dyDescent="0.2">
      <c r="A2098" s="31" t="str">
        <f>EtabsPMMCombo!$A2098&amp;EtabsPMMCombo!$B2098</f>
        <v>11FC100</v>
      </c>
      <c r="B2098" s="31">
        <f>-EtabsPMMCombo!$E2098</f>
        <v>144.7576</v>
      </c>
      <c r="C2098" s="31">
        <f>ABS(EtabsPMMCombo!$I2098)</f>
        <v>110.7697</v>
      </c>
      <c r="D2098" s="31">
        <f>ABS(EtabsPMMCombo!$J2098)</f>
        <v>110.0373</v>
      </c>
      <c r="E2098" s="31">
        <v>2</v>
      </c>
    </row>
    <row r="2099" spans="1:5" x14ac:dyDescent="0.2">
      <c r="A2099" s="31" t="str">
        <f>EtabsPMMCombo!$A2099&amp;EtabsPMMCombo!$B2099</f>
        <v>11FC100</v>
      </c>
      <c r="B2099" s="31">
        <f>-EtabsPMMCombo!$E2099</f>
        <v>2099.8090000000002</v>
      </c>
      <c r="C2099" s="31">
        <f>ABS(EtabsPMMCombo!$I2099)</f>
        <v>161.08500000000001</v>
      </c>
      <c r="D2099" s="31">
        <f>ABS(EtabsPMMCombo!$J2099)</f>
        <v>132.25110000000001</v>
      </c>
      <c r="E2099" s="31">
        <v>2</v>
      </c>
    </row>
    <row r="2100" spans="1:5" x14ac:dyDescent="0.2">
      <c r="A2100" s="31" t="str">
        <f>EtabsPMMCombo!$A2100&amp;EtabsPMMCombo!$B2100</f>
        <v>11FC100</v>
      </c>
      <c r="B2100" s="31">
        <f>-EtabsPMMCombo!$E2100</f>
        <v>2094.6010000000001</v>
      </c>
      <c r="C2100" s="31">
        <f>ABS(EtabsPMMCombo!$I2100)</f>
        <v>28.573119999999999</v>
      </c>
      <c r="D2100" s="31">
        <f>ABS(EtabsPMMCombo!$J2100)</f>
        <v>20.573399999999999</v>
      </c>
      <c r="E2100" s="31">
        <v>2</v>
      </c>
    </row>
    <row r="2101" spans="1:5" x14ac:dyDescent="0.2">
      <c r="A2101" s="31" t="str">
        <f>EtabsPMMCombo!$A2101&amp;EtabsPMMCombo!$B2101</f>
        <v>11FC100</v>
      </c>
      <c r="B2101" s="31">
        <f>-EtabsPMMCombo!$E2101</f>
        <v>2089.3919999999998</v>
      </c>
      <c r="C2101" s="31">
        <f>ABS(EtabsPMMCombo!$I2101)</f>
        <v>122.0213</v>
      </c>
      <c r="D2101" s="31">
        <f>ABS(EtabsPMMCombo!$J2101)</f>
        <v>110.2222</v>
      </c>
      <c r="E2101" s="31">
        <v>2</v>
      </c>
    </row>
    <row r="2102" spans="1:5" x14ac:dyDescent="0.2">
      <c r="A2102" s="31" t="str">
        <f>EtabsPMMCombo!$A2102&amp;EtabsPMMCombo!$B2102</f>
        <v>10FC100</v>
      </c>
      <c r="B2102" s="31">
        <f>-EtabsPMMCombo!$E2102</f>
        <v>142.1497</v>
      </c>
      <c r="C2102" s="31">
        <f>ABS(EtabsPMMCombo!$I2102)</f>
        <v>180.17179999999999</v>
      </c>
      <c r="D2102" s="31">
        <f>ABS(EtabsPMMCombo!$J2102)</f>
        <v>155.0575</v>
      </c>
      <c r="E2102" s="31">
        <v>2</v>
      </c>
    </row>
    <row r="2103" spans="1:5" x14ac:dyDescent="0.2">
      <c r="A2103" s="31" t="str">
        <f>EtabsPMMCombo!$A2103&amp;EtabsPMMCombo!$B2103</f>
        <v>10FC100</v>
      </c>
      <c r="B2103" s="31">
        <f>-EtabsPMMCombo!$E2103</f>
        <v>138.56710000000001</v>
      </c>
      <c r="C2103" s="31">
        <f>ABS(EtabsPMMCombo!$I2103)</f>
        <v>32.986539999999998</v>
      </c>
      <c r="D2103" s="31">
        <f>ABS(EtabsPMMCombo!$J2103)</f>
        <v>24.499829999999999</v>
      </c>
      <c r="E2103" s="31">
        <v>1</v>
      </c>
    </row>
    <row r="2104" spans="1:5" x14ac:dyDescent="0.2">
      <c r="A2104" s="31" t="str">
        <f>EtabsPMMCombo!$A2104&amp;EtabsPMMCombo!$B2104</f>
        <v>10FC100</v>
      </c>
      <c r="B2104" s="31">
        <f>-EtabsPMMCombo!$E2104</f>
        <v>134.98439999999999</v>
      </c>
      <c r="C2104" s="31">
        <f>ABS(EtabsPMMCombo!$I2104)</f>
        <v>89.489769999999993</v>
      </c>
      <c r="D2104" s="31">
        <f>ABS(EtabsPMMCombo!$J2104)</f>
        <v>102.2032</v>
      </c>
      <c r="E2104" s="31">
        <v>1</v>
      </c>
    </row>
    <row r="2105" spans="1:5" x14ac:dyDescent="0.2">
      <c r="A2105" s="31" t="str">
        <f>EtabsPMMCombo!$A2105&amp;EtabsPMMCombo!$B2105</f>
        <v>10FC100</v>
      </c>
      <c r="B2105" s="31">
        <f>-EtabsPMMCombo!$E2105</f>
        <v>2248.7420000000002</v>
      </c>
      <c r="C2105" s="31">
        <f>ABS(EtabsPMMCombo!$I2105)</f>
        <v>153.80869999999999</v>
      </c>
      <c r="D2105" s="31">
        <f>ABS(EtabsPMMCombo!$J2105)</f>
        <v>139.03569999999999</v>
      </c>
      <c r="E2105" s="31">
        <v>2</v>
      </c>
    </row>
    <row r="2106" spans="1:5" x14ac:dyDescent="0.2">
      <c r="A2106" s="31" t="str">
        <f>EtabsPMMCombo!$A2106&amp;EtabsPMMCombo!$B2106</f>
        <v>10FC100</v>
      </c>
      <c r="B2106" s="31">
        <f>-EtabsPMMCombo!$E2106</f>
        <v>2243.5329999999999</v>
      </c>
      <c r="C2106" s="31">
        <f>ABS(EtabsPMMCombo!$I2106)</f>
        <v>37.75177</v>
      </c>
      <c r="D2106" s="31">
        <f>ABS(EtabsPMMCombo!$J2106)</f>
        <v>26.17267</v>
      </c>
      <c r="E2106" s="31">
        <v>2</v>
      </c>
    </row>
    <row r="2107" spans="1:5" x14ac:dyDescent="0.2">
      <c r="A2107" s="31" t="str">
        <f>EtabsPMMCombo!$A2107&amp;EtabsPMMCombo!$B2107</f>
        <v>10FC100</v>
      </c>
      <c r="B2107" s="31">
        <f>-EtabsPMMCombo!$E2107</f>
        <v>2238.3249999999998</v>
      </c>
      <c r="C2107" s="31">
        <f>ABS(EtabsPMMCombo!$I2107)</f>
        <v>125.3612</v>
      </c>
      <c r="D2107" s="31">
        <f>ABS(EtabsPMMCombo!$J2107)</f>
        <v>121.563</v>
      </c>
      <c r="E2107" s="31">
        <v>2</v>
      </c>
    </row>
    <row r="2108" spans="1:5" x14ac:dyDescent="0.2">
      <c r="A2108" s="31" t="str">
        <f>EtabsPMMCombo!$A2108&amp;EtabsPMMCombo!$B2108</f>
        <v>9FC100</v>
      </c>
      <c r="B2108" s="31">
        <f>-EtabsPMMCombo!$E2108</f>
        <v>80.174989999999994</v>
      </c>
      <c r="C2108" s="31">
        <f>ABS(EtabsPMMCombo!$I2108)</f>
        <v>216.97989999999999</v>
      </c>
      <c r="D2108" s="31">
        <f>ABS(EtabsPMMCombo!$J2108)</f>
        <v>189.25739999999999</v>
      </c>
      <c r="E2108" s="31">
        <v>2</v>
      </c>
    </row>
    <row r="2109" spans="1:5" x14ac:dyDescent="0.2">
      <c r="A2109" s="31" t="str">
        <f>EtabsPMMCombo!$A2109&amp;EtabsPMMCombo!$B2109</f>
        <v>9FC100</v>
      </c>
      <c r="B2109" s="31">
        <f>-EtabsPMMCombo!$E2109</f>
        <v>76.592320000000001</v>
      </c>
      <c r="C2109" s="31">
        <f>ABS(EtabsPMMCombo!$I2109)</f>
        <v>56.8812</v>
      </c>
      <c r="D2109" s="31">
        <f>ABS(EtabsPMMCombo!$J2109)</f>
        <v>44.66713</v>
      </c>
      <c r="E2109" s="31">
        <v>1</v>
      </c>
    </row>
    <row r="2110" spans="1:5" x14ac:dyDescent="0.2">
      <c r="A2110" s="31" t="str">
        <f>EtabsPMMCombo!$A2110&amp;EtabsPMMCombo!$B2110</f>
        <v>9FC100</v>
      </c>
      <c r="B2110" s="31">
        <f>-EtabsPMMCombo!$E2110</f>
        <v>73.009649999999993</v>
      </c>
      <c r="C2110" s="31">
        <f>ABS(EtabsPMMCombo!$I2110)</f>
        <v>94.017480000000006</v>
      </c>
      <c r="D2110" s="31">
        <f>ABS(EtabsPMMCombo!$J2110)</f>
        <v>90.5916</v>
      </c>
      <c r="E2110" s="31">
        <v>1</v>
      </c>
    </row>
    <row r="2111" spans="1:5" x14ac:dyDescent="0.2">
      <c r="A2111" s="31" t="str">
        <f>EtabsPMMCombo!$A2111&amp;EtabsPMMCombo!$B2111</f>
        <v>9FC100</v>
      </c>
      <c r="B2111" s="31">
        <f>-EtabsPMMCombo!$E2111</f>
        <v>2380.076</v>
      </c>
      <c r="C2111" s="31">
        <f>ABS(EtabsPMMCombo!$I2111)</f>
        <v>176.48840000000001</v>
      </c>
      <c r="D2111" s="31">
        <f>ABS(EtabsPMMCombo!$J2111)</f>
        <v>166.173</v>
      </c>
      <c r="E2111" s="31">
        <v>2</v>
      </c>
    </row>
    <row r="2112" spans="1:5" x14ac:dyDescent="0.2">
      <c r="A2112" s="31" t="str">
        <f>EtabsPMMCombo!$A2112&amp;EtabsPMMCombo!$B2112</f>
        <v>9FC100</v>
      </c>
      <c r="B2112" s="31">
        <f>-EtabsPMMCombo!$E2112</f>
        <v>2374.8670000000002</v>
      </c>
      <c r="C2112" s="31">
        <f>ABS(EtabsPMMCombo!$I2112)</f>
        <v>45.39452</v>
      </c>
      <c r="D2112" s="31">
        <f>ABS(EtabsPMMCombo!$J2112)</f>
        <v>41.825060000000001</v>
      </c>
      <c r="E2112" s="31">
        <v>2</v>
      </c>
    </row>
    <row r="2113" spans="1:5" x14ac:dyDescent="0.2">
      <c r="A2113" s="31" t="str">
        <f>EtabsPMMCombo!$A2113&amp;EtabsPMMCombo!$B2113</f>
        <v>9FC100</v>
      </c>
      <c r="B2113" s="31">
        <f>-EtabsPMMCombo!$E2113</f>
        <v>2369.6590000000001</v>
      </c>
      <c r="C2113" s="31">
        <f>ABS(EtabsPMMCombo!$I2113)</f>
        <v>111.5903</v>
      </c>
      <c r="D2113" s="31">
        <f>ABS(EtabsPMMCombo!$J2113)</f>
        <v>108.00539999999999</v>
      </c>
      <c r="E2113" s="31">
        <v>2</v>
      </c>
    </row>
    <row r="2114" spans="1:5" x14ac:dyDescent="0.2">
      <c r="A2114" s="31" t="str">
        <f>EtabsPMMCombo!$A2114&amp;EtabsPMMCombo!$B2114</f>
        <v>8FC100</v>
      </c>
      <c r="B2114" s="31">
        <f>-EtabsPMMCombo!$E2114</f>
        <v>-5.064209</v>
      </c>
      <c r="C2114" s="31">
        <f>ABS(EtabsPMMCombo!$I2114)</f>
        <v>237.99459999999999</v>
      </c>
      <c r="D2114" s="31">
        <f>ABS(EtabsPMMCombo!$J2114)</f>
        <v>188.97040000000001</v>
      </c>
      <c r="E2114" s="31">
        <v>2</v>
      </c>
    </row>
    <row r="2115" spans="1:5" x14ac:dyDescent="0.2">
      <c r="A2115" s="31" t="str">
        <f>EtabsPMMCombo!$A2115&amp;EtabsPMMCombo!$B2115</f>
        <v>8FC100</v>
      </c>
      <c r="B2115" s="31">
        <f>-EtabsPMMCombo!$E2115</f>
        <v>-8.6468769999999999</v>
      </c>
      <c r="C2115" s="31">
        <f>ABS(EtabsPMMCombo!$I2115)</f>
        <v>88.107439999999997</v>
      </c>
      <c r="D2115" s="31">
        <f>ABS(EtabsPMMCombo!$J2115)</f>
        <v>68.886650000000003</v>
      </c>
      <c r="E2115" s="31">
        <v>1</v>
      </c>
    </row>
    <row r="2116" spans="1:5" x14ac:dyDescent="0.2">
      <c r="A2116" s="31" t="str">
        <f>EtabsPMMCombo!$A2116&amp;EtabsPMMCombo!$B2116</f>
        <v>8FC100</v>
      </c>
      <c r="B2116" s="31">
        <f>-EtabsPMMCombo!$E2116</f>
        <v>-12.22955</v>
      </c>
      <c r="C2116" s="31">
        <f>ABS(EtabsPMMCombo!$I2116)</f>
        <v>43.160130000000002</v>
      </c>
      <c r="D2116" s="31">
        <f>ABS(EtabsPMMCombo!$J2116)</f>
        <v>41.090859999999999</v>
      </c>
      <c r="E2116" s="31">
        <v>1</v>
      </c>
    </row>
    <row r="2117" spans="1:5" x14ac:dyDescent="0.2">
      <c r="A2117" s="31" t="str">
        <f>EtabsPMMCombo!$A2117&amp;EtabsPMMCombo!$B2117</f>
        <v>8FC100</v>
      </c>
      <c r="B2117" s="31">
        <f>-EtabsPMMCombo!$E2117</f>
        <v>2422.654</v>
      </c>
      <c r="C2117" s="31">
        <f>ABS(EtabsPMMCombo!$I2117)</f>
        <v>201.46119999999999</v>
      </c>
      <c r="D2117" s="31">
        <f>ABS(EtabsPMMCombo!$J2117)</f>
        <v>178.91970000000001</v>
      </c>
      <c r="E2117" s="31">
        <v>2</v>
      </c>
    </row>
    <row r="2118" spans="1:5" x14ac:dyDescent="0.2">
      <c r="A2118" s="31" t="str">
        <f>EtabsPMMCombo!$A2118&amp;EtabsPMMCombo!$B2118</f>
        <v>8FC100</v>
      </c>
      <c r="B2118" s="31">
        <f>-EtabsPMMCombo!$E2118</f>
        <v>2417.4459999999999</v>
      </c>
      <c r="C2118" s="31">
        <f>ABS(EtabsPMMCombo!$I2118)</f>
        <v>88.538730000000001</v>
      </c>
      <c r="D2118" s="31">
        <f>ABS(EtabsPMMCombo!$J2118)</f>
        <v>74.838179999999994</v>
      </c>
      <c r="E2118" s="31">
        <v>2</v>
      </c>
    </row>
    <row r="2119" spans="1:5" x14ac:dyDescent="0.2">
      <c r="A2119" s="31" t="str">
        <f>EtabsPMMCombo!$A2119&amp;EtabsPMMCombo!$B2119</f>
        <v>8FC100</v>
      </c>
      <c r="B2119" s="31">
        <f>-EtabsPMMCombo!$E2119</f>
        <v>2412.2370000000001</v>
      </c>
      <c r="C2119" s="31">
        <f>ABS(EtabsPMMCombo!$I2119)</f>
        <v>80.554130000000001</v>
      </c>
      <c r="D2119" s="31">
        <f>ABS(EtabsPMMCombo!$J2119)</f>
        <v>63.016770000000001</v>
      </c>
      <c r="E2119" s="31">
        <v>2</v>
      </c>
    </row>
    <row r="2120" spans="1:5" x14ac:dyDescent="0.2">
      <c r="A2120" s="31" t="str">
        <f>EtabsPMMCombo!$A2120&amp;EtabsPMMCombo!$B2120</f>
        <v>7FC100</v>
      </c>
      <c r="B2120" s="31">
        <f>-EtabsPMMCombo!$E2120</f>
        <v>106.9862</v>
      </c>
      <c r="C2120" s="31">
        <f>ABS(EtabsPMMCombo!$I2120)</f>
        <v>205.71889999999999</v>
      </c>
      <c r="D2120" s="31">
        <f>ABS(EtabsPMMCombo!$J2120)</f>
        <v>174.07759999999999</v>
      </c>
      <c r="E2120" s="31">
        <v>2</v>
      </c>
    </row>
    <row r="2121" spans="1:5" x14ac:dyDescent="0.2">
      <c r="A2121" s="31" t="str">
        <f>EtabsPMMCombo!$A2121&amp;EtabsPMMCombo!$B2121</f>
        <v>7FC100</v>
      </c>
      <c r="B2121" s="31">
        <f>-EtabsPMMCombo!$E2121</f>
        <v>102.50790000000001</v>
      </c>
      <c r="C2121" s="31">
        <f>ABS(EtabsPMMCombo!$I2121)</f>
        <v>29.413920000000001</v>
      </c>
      <c r="D2121" s="31">
        <f>ABS(EtabsPMMCombo!$J2121)</f>
        <v>25.95908</v>
      </c>
      <c r="E2121" s="31">
        <v>1</v>
      </c>
    </row>
    <row r="2122" spans="1:5" x14ac:dyDescent="0.2">
      <c r="A2122" s="31" t="str">
        <f>EtabsPMMCombo!$A2122&amp;EtabsPMMCombo!$B2122</f>
        <v>7FC100</v>
      </c>
      <c r="B2122" s="31">
        <f>-EtabsPMMCombo!$E2122</f>
        <v>98.029520000000005</v>
      </c>
      <c r="C2122" s="31">
        <f>ABS(EtabsPMMCombo!$I2122)</f>
        <v>139.4863</v>
      </c>
      <c r="D2122" s="31">
        <f>ABS(EtabsPMMCombo!$J2122)</f>
        <v>139.48840000000001</v>
      </c>
      <c r="E2122" s="31">
        <v>2</v>
      </c>
    </row>
    <row r="2123" spans="1:5" x14ac:dyDescent="0.2">
      <c r="A2123" s="31" t="str">
        <f>EtabsPMMCombo!$A2123&amp;EtabsPMMCombo!$B2123</f>
        <v>7FC100</v>
      </c>
      <c r="B2123" s="31">
        <f>-EtabsPMMCombo!$E2123</f>
        <v>2512.3150000000001</v>
      </c>
      <c r="C2123" s="31">
        <f>ABS(EtabsPMMCombo!$I2123)</f>
        <v>176.3904</v>
      </c>
      <c r="D2123" s="31">
        <f>ABS(EtabsPMMCombo!$J2123)</f>
        <v>172.916</v>
      </c>
      <c r="E2123" s="31">
        <v>2</v>
      </c>
    </row>
    <row r="2124" spans="1:5" x14ac:dyDescent="0.2">
      <c r="A2124" s="31" t="str">
        <f>EtabsPMMCombo!$A2124&amp;EtabsPMMCombo!$B2124</f>
        <v>7FC100</v>
      </c>
      <c r="B2124" s="31">
        <f>-EtabsPMMCombo!$E2124</f>
        <v>2505.8049999999998</v>
      </c>
      <c r="C2124" s="31">
        <f>ABS(EtabsPMMCombo!$I2124)</f>
        <v>25.515170000000001</v>
      </c>
      <c r="D2124" s="31">
        <f>ABS(EtabsPMMCombo!$J2124)</f>
        <v>24.871919999999999</v>
      </c>
      <c r="E2124" s="31">
        <v>2</v>
      </c>
    </row>
    <row r="2125" spans="1:5" x14ac:dyDescent="0.2">
      <c r="A2125" s="31" t="str">
        <f>EtabsPMMCombo!$A2125&amp;EtabsPMMCombo!$B2125</f>
        <v>7FC100</v>
      </c>
      <c r="B2125" s="31">
        <f>-EtabsPMMCombo!$E2125</f>
        <v>2499.2939999999999</v>
      </c>
      <c r="C2125" s="31">
        <f>ABS(EtabsPMMCombo!$I2125)</f>
        <v>161.0454</v>
      </c>
      <c r="D2125" s="31">
        <f>ABS(EtabsPMMCombo!$J2125)</f>
        <v>138.48349999999999</v>
      </c>
      <c r="E2125" s="31">
        <v>2</v>
      </c>
    </row>
    <row r="2126" spans="1:5" x14ac:dyDescent="0.2">
      <c r="A2126" s="31" t="str">
        <f>EtabsPMMCombo!$A2126&amp;EtabsPMMCombo!$B2126</f>
        <v>6FC100</v>
      </c>
      <c r="B2126" s="31">
        <f>-EtabsPMMCombo!$E2126</f>
        <v>63.696309999999997</v>
      </c>
      <c r="C2126" s="31">
        <f>ABS(EtabsPMMCombo!$I2126)</f>
        <v>190.7586</v>
      </c>
      <c r="D2126" s="31">
        <f>ABS(EtabsPMMCombo!$J2126)</f>
        <v>137.49119999999999</v>
      </c>
      <c r="E2126" s="31">
        <v>2</v>
      </c>
    </row>
    <row r="2127" spans="1:5" x14ac:dyDescent="0.2">
      <c r="A2127" s="31" t="str">
        <f>EtabsPMMCombo!$A2127&amp;EtabsPMMCombo!$B2127</f>
        <v>6FC100</v>
      </c>
      <c r="B2127" s="31">
        <f>-EtabsPMMCombo!$E2127</f>
        <v>59.815080000000002</v>
      </c>
      <c r="C2127" s="31">
        <f>ABS(EtabsPMMCombo!$I2127)</f>
        <v>43.561329999999998</v>
      </c>
      <c r="D2127" s="31">
        <f>ABS(EtabsPMMCombo!$J2127)</f>
        <v>28.411239999999999</v>
      </c>
      <c r="E2127" s="31">
        <v>1</v>
      </c>
    </row>
    <row r="2128" spans="1:5" x14ac:dyDescent="0.2">
      <c r="A2128" s="31" t="str">
        <f>EtabsPMMCombo!$A2128&amp;EtabsPMMCombo!$B2128</f>
        <v>6FC100</v>
      </c>
      <c r="B2128" s="31">
        <f>-EtabsPMMCombo!$E2128</f>
        <v>55.933860000000003</v>
      </c>
      <c r="C2128" s="31">
        <f>ABS(EtabsPMMCombo!$I2128)</f>
        <v>97.907899999999998</v>
      </c>
      <c r="D2128" s="31">
        <f>ABS(EtabsPMMCombo!$J2128)</f>
        <v>92.176270000000002</v>
      </c>
      <c r="E2128" s="31">
        <v>1</v>
      </c>
    </row>
    <row r="2129" spans="1:5" x14ac:dyDescent="0.2">
      <c r="A2129" s="31" t="str">
        <f>EtabsPMMCombo!$A2129&amp;EtabsPMMCombo!$B2129</f>
        <v>6FC100</v>
      </c>
      <c r="B2129" s="31">
        <f>-EtabsPMMCombo!$E2129</f>
        <v>2688.8939999999998</v>
      </c>
      <c r="C2129" s="31">
        <f>ABS(EtabsPMMCombo!$I2129)</f>
        <v>157.50280000000001</v>
      </c>
      <c r="D2129" s="31">
        <f>ABS(EtabsPMMCombo!$J2129)</f>
        <v>127.39830000000001</v>
      </c>
      <c r="E2129" s="31">
        <v>2</v>
      </c>
    </row>
    <row r="2130" spans="1:5" x14ac:dyDescent="0.2">
      <c r="A2130" s="31" t="str">
        <f>EtabsPMMCombo!$A2130&amp;EtabsPMMCombo!$B2130</f>
        <v>6FC100</v>
      </c>
      <c r="B2130" s="31">
        <f>-EtabsPMMCombo!$E2130</f>
        <v>2683.2510000000002</v>
      </c>
      <c r="C2130" s="31">
        <f>ABS(EtabsPMMCombo!$I2130)</f>
        <v>40.177120000000002</v>
      </c>
      <c r="D2130" s="31">
        <f>ABS(EtabsPMMCombo!$J2130)</f>
        <v>29.548739999999999</v>
      </c>
      <c r="E2130" s="31">
        <v>2</v>
      </c>
    </row>
    <row r="2131" spans="1:5" x14ac:dyDescent="0.2">
      <c r="A2131" s="31" t="str">
        <f>EtabsPMMCombo!$A2131&amp;EtabsPMMCombo!$B2131</f>
        <v>6FC100</v>
      </c>
      <c r="B2131" s="31">
        <f>-EtabsPMMCombo!$E2131</f>
        <v>2677.6089999999999</v>
      </c>
      <c r="C2131" s="31">
        <f>ABS(EtabsPMMCombo!$I2131)</f>
        <v>124.4145</v>
      </c>
      <c r="D2131" s="31">
        <f>ABS(EtabsPMMCombo!$J2131)</f>
        <v>104.5378</v>
      </c>
      <c r="E2131" s="31">
        <v>2</v>
      </c>
    </row>
    <row r="2132" spans="1:5" x14ac:dyDescent="0.2">
      <c r="A2132" s="31" t="str">
        <f>EtabsPMMCombo!$A2132&amp;EtabsPMMCombo!$B2132</f>
        <v>5FC100</v>
      </c>
      <c r="B2132" s="31">
        <f>-EtabsPMMCombo!$E2132</f>
        <v>51.091200000000001</v>
      </c>
      <c r="C2132" s="31">
        <f>ABS(EtabsPMMCombo!$I2132)</f>
        <v>194.22489999999999</v>
      </c>
      <c r="D2132" s="31">
        <f>ABS(EtabsPMMCombo!$J2132)</f>
        <v>147.756</v>
      </c>
      <c r="E2132" s="31">
        <v>2</v>
      </c>
    </row>
    <row r="2133" spans="1:5" x14ac:dyDescent="0.2">
      <c r="A2133" s="31" t="str">
        <f>EtabsPMMCombo!$A2133&amp;EtabsPMMCombo!$B2133</f>
        <v>5FC100</v>
      </c>
      <c r="B2133" s="31">
        <f>-EtabsPMMCombo!$E2133</f>
        <v>47.209980000000002</v>
      </c>
      <c r="C2133" s="31">
        <f>ABS(EtabsPMMCombo!$I2133)</f>
        <v>46.05988</v>
      </c>
      <c r="D2133" s="31">
        <f>ABS(EtabsPMMCombo!$J2133)</f>
        <v>28.29636</v>
      </c>
      <c r="E2133" s="31">
        <v>1</v>
      </c>
    </row>
    <row r="2134" spans="1:5" x14ac:dyDescent="0.2">
      <c r="A2134" s="31" t="str">
        <f>EtabsPMMCombo!$A2134&amp;EtabsPMMCombo!$B2134</f>
        <v>5FC100</v>
      </c>
      <c r="B2134" s="31">
        <f>-EtabsPMMCombo!$E2134</f>
        <v>43.328749999999999</v>
      </c>
      <c r="C2134" s="31">
        <f>ABS(EtabsPMMCombo!$I2134)</f>
        <v>99.045259999999999</v>
      </c>
      <c r="D2134" s="31">
        <f>ABS(EtabsPMMCombo!$J2134)</f>
        <v>94.451430000000002</v>
      </c>
      <c r="E2134" s="31">
        <v>1</v>
      </c>
    </row>
    <row r="2135" spans="1:5" x14ac:dyDescent="0.2">
      <c r="A2135" s="31" t="str">
        <f>EtabsPMMCombo!$A2135&amp;EtabsPMMCombo!$B2135</f>
        <v>5FC100</v>
      </c>
      <c r="B2135" s="31">
        <f>-EtabsPMMCombo!$E2135</f>
        <v>2819.9740000000002</v>
      </c>
      <c r="C2135" s="31">
        <f>ABS(EtabsPMMCombo!$I2135)</f>
        <v>160.9469</v>
      </c>
      <c r="D2135" s="31">
        <f>ABS(EtabsPMMCombo!$J2135)</f>
        <v>141.6455</v>
      </c>
      <c r="E2135" s="31">
        <v>3</v>
      </c>
    </row>
    <row r="2136" spans="1:5" x14ac:dyDescent="0.2">
      <c r="A2136" s="31" t="str">
        <f>EtabsPMMCombo!$A2136&amp;EtabsPMMCombo!$B2136</f>
        <v>5FC100</v>
      </c>
      <c r="B2136" s="31">
        <f>-EtabsPMMCombo!$E2136</f>
        <v>2814.3310000000001</v>
      </c>
      <c r="C2136" s="31">
        <f>ABS(EtabsPMMCombo!$I2136)</f>
        <v>42.99671</v>
      </c>
      <c r="D2136" s="31">
        <f>ABS(EtabsPMMCombo!$J2136)</f>
        <v>28.523510000000002</v>
      </c>
      <c r="E2136" s="31">
        <v>3</v>
      </c>
    </row>
    <row r="2137" spans="1:5" x14ac:dyDescent="0.2">
      <c r="A2137" s="31" t="str">
        <f>EtabsPMMCombo!$A2137&amp;EtabsPMMCombo!$B2137</f>
        <v>5FC100</v>
      </c>
      <c r="B2137" s="31">
        <f>-EtabsPMMCombo!$E2137</f>
        <v>2808.6889999999999</v>
      </c>
      <c r="C2137" s="31">
        <f>ABS(EtabsPMMCombo!$I2137)</f>
        <v>126.2152</v>
      </c>
      <c r="D2137" s="31">
        <f>ABS(EtabsPMMCombo!$J2137)</f>
        <v>101.0149</v>
      </c>
      <c r="E2137" s="31">
        <v>3</v>
      </c>
    </row>
    <row r="2138" spans="1:5" x14ac:dyDescent="0.2">
      <c r="A2138" s="31" t="str">
        <f>EtabsPMMCombo!$A2138&amp;EtabsPMMCombo!$B2138</f>
        <v>4FC100</v>
      </c>
      <c r="B2138" s="31">
        <f>-EtabsPMMCombo!$E2138</f>
        <v>15.582280000000001</v>
      </c>
      <c r="C2138" s="31">
        <f>ABS(EtabsPMMCombo!$I2138)</f>
        <v>200.73840000000001</v>
      </c>
      <c r="D2138" s="31">
        <f>ABS(EtabsPMMCombo!$J2138)</f>
        <v>130.96350000000001</v>
      </c>
      <c r="E2138" s="31">
        <v>2</v>
      </c>
    </row>
    <row r="2139" spans="1:5" x14ac:dyDescent="0.2">
      <c r="A2139" s="31" t="str">
        <f>EtabsPMMCombo!$A2139&amp;EtabsPMMCombo!$B2139</f>
        <v>4FC100</v>
      </c>
      <c r="B2139" s="31">
        <f>-EtabsPMMCombo!$E2139</f>
        <v>11.70105</v>
      </c>
      <c r="C2139" s="31">
        <f>ABS(EtabsPMMCombo!$I2139)</f>
        <v>54.128390000000003</v>
      </c>
      <c r="D2139" s="31">
        <f>ABS(EtabsPMMCombo!$J2139)</f>
        <v>26.924939999999999</v>
      </c>
      <c r="E2139" s="31">
        <v>1</v>
      </c>
    </row>
    <row r="2140" spans="1:5" x14ac:dyDescent="0.2">
      <c r="A2140" s="31" t="str">
        <f>EtabsPMMCombo!$A2140&amp;EtabsPMMCombo!$B2140</f>
        <v>4FC100</v>
      </c>
      <c r="B2140" s="31">
        <f>-EtabsPMMCombo!$E2140</f>
        <v>7.8198259999999999</v>
      </c>
      <c r="C2140" s="31">
        <f>ABS(EtabsPMMCombo!$I2140)</f>
        <v>93.413110000000003</v>
      </c>
      <c r="D2140" s="31">
        <f>ABS(EtabsPMMCombo!$J2140)</f>
        <v>81.083759999999998</v>
      </c>
      <c r="E2140" s="31">
        <v>1</v>
      </c>
    </row>
    <row r="2141" spans="1:5" x14ac:dyDescent="0.2">
      <c r="A2141" s="31" t="str">
        <f>EtabsPMMCombo!$A2141&amp;EtabsPMMCombo!$B2141</f>
        <v>4FC100</v>
      </c>
      <c r="B2141" s="31">
        <f>-EtabsPMMCombo!$E2141</f>
        <v>2986.076</v>
      </c>
      <c r="C2141" s="31">
        <f>ABS(EtabsPMMCombo!$I2141)</f>
        <v>165.7038</v>
      </c>
      <c r="D2141" s="31">
        <f>ABS(EtabsPMMCombo!$J2141)</f>
        <v>126.9897</v>
      </c>
      <c r="E2141" s="31">
        <v>3</v>
      </c>
    </row>
    <row r="2142" spans="1:5" x14ac:dyDescent="0.2">
      <c r="A2142" s="31" t="str">
        <f>EtabsPMMCombo!$A2142&amp;EtabsPMMCombo!$B2142</f>
        <v>4FC100</v>
      </c>
      <c r="B2142" s="31">
        <f>-EtabsPMMCombo!$E2142</f>
        <v>2980.433</v>
      </c>
      <c r="C2142" s="31">
        <f>ABS(EtabsPMMCombo!$I2142)</f>
        <v>50.866529999999997</v>
      </c>
      <c r="D2142" s="31">
        <f>ABS(EtabsPMMCombo!$J2142)</f>
        <v>28.12443</v>
      </c>
      <c r="E2142" s="31">
        <v>3</v>
      </c>
    </row>
    <row r="2143" spans="1:5" x14ac:dyDescent="0.2">
      <c r="A2143" s="31" t="str">
        <f>EtabsPMMCombo!$A2143&amp;EtabsPMMCombo!$B2143</f>
        <v>4FC100</v>
      </c>
      <c r="B2143" s="31">
        <f>-EtabsPMMCombo!$E2143</f>
        <v>2974.7910000000002</v>
      </c>
      <c r="C2143" s="31">
        <f>ABS(EtabsPMMCombo!$I2143)</f>
        <v>121.9443</v>
      </c>
      <c r="D2143" s="31">
        <f>ABS(EtabsPMMCombo!$J2143)</f>
        <v>87.449129999999997</v>
      </c>
      <c r="E2143" s="31">
        <v>3</v>
      </c>
    </row>
    <row r="2144" spans="1:5" x14ac:dyDescent="0.2">
      <c r="A2144" s="31" t="str">
        <f>EtabsPMMCombo!$A2144&amp;EtabsPMMCombo!$B2144</f>
        <v>3FC100</v>
      </c>
      <c r="B2144" s="31">
        <f>-EtabsPMMCombo!$E2144</f>
        <v>-58.985500000000002</v>
      </c>
      <c r="C2144" s="31">
        <f>ABS(EtabsPMMCombo!$I2144)</f>
        <v>235.66730000000001</v>
      </c>
      <c r="D2144" s="31">
        <f>ABS(EtabsPMMCombo!$J2144)</f>
        <v>165.19810000000001</v>
      </c>
      <c r="E2144" s="31">
        <v>2</v>
      </c>
    </row>
    <row r="2145" spans="1:5" x14ac:dyDescent="0.2">
      <c r="A2145" s="31" t="str">
        <f>EtabsPMMCombo!$A2145&amp;EtabsPMMCombo!$B2145</f>
        <v>3FC100</v>
      </c>
      <c r="B2145" s="31">
        <f>-EtabsPMMCombo!$E2145</f>
        <v>-62.866729999999997</v>
      </c>
      <c r="C2145" s="31">
        <f>ABS(EtabsPMMCombo!$I2145)</f>
        <v>79.713359999999994</v>
      </c>
      <c r="D2145" s="31">
        <f>ABS(EtabsPMMCombo!$J2145)</f>
        <v>41.956299999999999</v>
      </c>
      <c r="E2145" s="31">
        <v>1</v>
      </c>
    </row>
    <row r="2146" spans="1:5" x14ac:dyDescent="0.2">
      <c r="A2146" s="31" t="str">
        <f>EtabsPMMCombo!$A2146&amp;EtabsPMMCombo!$B2146</f>
        <v>3FC100</v>
      </c>
      <c r="B2146" s="31">
        <f>-EtabsPMMCombo!$E2146</f>
        <v>-66.747960000000006</v>
      </c>
      <c r="C2146" s="31">
        <f>ABS(EtabsPMMCombo!$I2146)</f>
        <v>75.971149999999994</v>
      </c>
      <c r="D2146" s="31">
        <f>ABS(EtabsPMMCombo!$J2146)</f>
        <v>82.697159999999997</v>
      </c>
      <c r="E2146" s="31">
        <v>1</v>
      </c>
    </row>
    <row r="2147" spans="1:5" x14ac:dyDescent="0.2">
      <c r="A2147" s="31" t="str">
        <f>EtabsPMMCombo!$A2147&amp;EtabsPMMCombo!$B2147</f>
        <v>3FC100</v>
      </c>
      <c r="B2147" s="31">
        <f>-EtabsPMMCombo!$E2147</f>
        <v>3177.2739999999999</v>
      </c>
      <c r="C2147" s="31">
        <f>ABS(EtabsPMMCombo!$I2147)</f>
        <v>204.1705</v>
      </c>
      <c r="D2147" s="31">
        <f>ABS(EtabsPMMCombo!$J2147)</f>
        <v>166.84630000000001</v>
      </c>
      <c r="E2147" s="31">
        <v>3</v>
      </c>
    </row>
    <row r="2148" spans="1:5" x14ac:dyDescent="0.2">
      <c r="A2148" s="31" t="str">
        <f>EtabsPMMCombo!$A2148&amp;EtabsPMMCombo!$B2148</f>
        <v>3FC100</v>
      </c>
      <c r="B2148" s="31">
        <f>-EtabsPMMCombo!$E2148</f>
        <v>3171.6320000000001</v>
      </c>
      <c r="C2148" s="31">
        <f>ABS(EtabsPMMCombo!$I2148)</f>
        <v>76.927090000000007</v>
      </c>
      <c r="D2148" s="31">
        <f>ABS(EtabsPMMCombo!$J2148)</f>
        <v>45.330910000000003</v>
      </c>
      <c r="E2148" s="31">
        <v>3</v>
      </c>
    </row>
    <row r="2149" spans="1:5" x14ac:dyDescent="0.2">
      <c r="A2149" s="31" t="str">
        <f>EtabsPMMCombo!$A2149&amp;EtabsPMMCombo!$B2149</f>
        <v>3FC100</v>
      </c>
      <c r="B2149" s="31">
        <f>-EtabsPMMCombo!$E2149</f>
        <v>3165.989</v>
      </c>
      <c r="C2149" s="31">
        <f>ABS(EtabsPMMCombo!$I2149)</f>
        <v>101.9134</v>
      </c>
      <c r="D2149" s="31">
        <f>ABS(EtabsPMMCombo!$J2149)</f>
        <v>87.776449999999997</v>
      </c>
      <c r="E2149" s="31">
        <v>3</v>
      </c>
    </row>
    <row r="2150" spans="1:5" x14ac:dyDescent="0.2">
      <c r="A2150" s="31" t="str">
        <f>EtabsPMMCombo!$A2150&amp;EtabsPMMCombo!$B2150</f>
        <v>2FC100</v>
      </c>
      <c r="B2150" s="31">
        <f>-EtabsPMMCombo!$E2150</f>
        <v>-128.02850000000001</v>
      </c>
      <c r="C2150" s="31">
        <f>ABS(EtabsPMMCombo!$I2150)</f>
        <v>263.42340000000002</v>
      </c>
      <c r="D2150" s="31">
        <f>ABS(EtabsPMMCombo!$J2150)</f>
        <v>215.73269999999999</v>
      </c>
      <c r="E2150" s="31">
        <v>2</v>
      </c>
    </row>
    <row r="2151" spans="1:5" x14ac:dyDescent="0.2">
      <c r="A2151" s="31" t="str">
        <f>EtabsPMMCombo!$A2151&amp;EtabsPMMCombo!$B2151</f>
        <v>2FC100</v>
      </c>
      <c r="B2151" s="31">
        <f>-EtabsPMMCombo!$E2151</f>
        <v>-133.40260000000001</v>
      </c>
      <c r="C2151" s="31">
        <f>ABS(EtabsPMMCombo!$I2151)</f>
        <v>85.335210000000004</v>
      </c>
      <c r="D2151" s="31">
        <f>ABS(EtabsPMMCombo!$J2151)</f>
        <v>53.133699999999997</v>
      </c>
      <c r="E2151" s="31">
        <v>1</v>
      </c>
    </row>
    <row r="2152" spans="1:5" x14ac:dyDescent="0.2">
      <c r="A2152" s="31" t="str">
        <f>EtabsPMMCombo!$A2152&amp;EtabsPMMCombo!$B2152</f>
        <v>2FC100</v>
      </c>
      <c r="B2152" s="31">
        <f>-EtabsPMMCombo!$E2152</f>
        <v>-138.7766</v>
      </c>
      <c r="C2152" s="31">
        <f>ABS(EtabsPMMCombo!$I2152)</f>
        <v>97.468810000000005</v>
      </c>
      <c r="D2152" s="31">
        <f>ABS(EtabsPMMCombo!$J2152)</f>
        <v>119.3019</v>
      </c>
      <c r="E2152" s="31">
        <v>1</v>
      </c>
    </row>
    <row r="2153" spans="1:5" x14ac:dyDescent="0.2">
      <c r="A2153" s="31" t="str">
        <f>EtabsPMMCombo!$A2153&amp;EtabsPMMCombo!$B2153</f>
        <v>2FC100</v>
      </c>
      <c r="B2153" s="31">
        <f>-EtabsPMMCombo!$E2153</f>
        <v>3387.835</v>
      </c>
      <c r="C2153" s="31">
        <f>ABS(EtabsPMMCombo!$I2153)</f>
        <v>240.12799999999999</v>
      </c>
      <c r="D2153" s="31">
        <f>ABS(EtabsPMMCombo!$J2153)</f>
        <v>218.0635</v>
      </c>
      <c r="E2153" s="31">
        <v>3</v>
      </c>
    </row>
    <row r="2154" spans="1:5" x14ac:dyDescent="0.2">
      <c r="A2154" s="31" t="str">
        <f>EtabsPMMCombo!$A2154&amp;EtabsPMMCombo!$B2154</f>
        <v>2FC100</v>
      </c>
      <c r="B2154" s="31">
        <f>-EtabsPMMCombo!$E2154</f>
        <v>3380.0219999999999</v>
      </c>
      <c r="C2154" s="31">
        <f>ABS(EtabsPMMCombo!$I2154)</f>
        <v>85.959050000000005</v>
      </c>
      <c r="D2154" s="31">
        <f>ABS(EtabsPMMCombo!$J2154)</f>
        <v>51.821669999999997</v>
      </c>
      <c r="E2154" s="31">
        <v>3</v>
      </c>
    </row>
    <row r="2155" spans="1:5" x14ac:dyDescent="0.2">
      <c r="A2155" s="31" t="str">
        <f>EtabsPMMCombo!$A2155&amp;EtabsPMMCombo!$B2155</f>
        <v>2FC100</v>
      </c>
      <c r="B2155" s="31">
        <f>-EtabsPMMCombo!$E2155</f>
        <v>3372.2089999999998</v>
      </c>
      <c r="C2155" s="31">
        <f>ABS(EtabsPMMCombo!$I2155)</f>
        <v>122.0039</v>
      </c>
      <c r="D2155" s="31">
        <f>ABS(EtabsPMMCombo!$J2155)</f>
        <v>114.36409999999999</v>
      </c>
      <c r="E2155" s="31">
        <v>3</v>
      </c>
    </row>
    <row r="2156" spans="1:5" x14ac:dyDescent="0.2">
      <c r="A2156" s="31" t="str">
        <f>EtabsPMMCombo!$A2156&amp;EtabsPMMCombo!$B2156</f>
        <v>RFC102</v>
      </c>
      <c r="B2156" s="31">
        <f>-EtabsPMMCombo!$E2156</f>
        <v>50.625979999999998</v>
      </c>
      <c r="C2156" s="31">
        <f>ABS(EtabsPMMCombo!$I2156)</f>
        <v>34.822670000000002</v>
      </c>
      <c r="D2156" s="31">
        <f>ABS(EtabsPMMCombo!$J2156)</f>
        <v>53.669789999999999</v>
      </c>
      <c r="E2156" s="31">
        <v>1</v>
      </c>
    </row>
    <row r="2157" spans="1:5" x14ac:dyDescent="0.2">
      <c r="A2157" s="31" t="str">
        <f>EtabsPMMCombo!$A2157&amp;EtabsPMMCombo!$B2157</f>
        <v>RFC102</v>
      </c>
      <c r="B2157" s="31">
        <f>-EtabsPMMCombo!$E2157</f>
        <v>47.665089999999999</v>
      </c>
      <c r="C2157" s="31">
        <f>ABS(EtabsPMMCombo!$I2157)</f>
        <v>16.891739999999999</v>
      </c>
      <c r="D2157" s="31">
        <f>ABS(EtabsPMMCombo!$J2157)</f>
        <v>16.311440000000001</v>
      </c>
      <c r="E2157" s="31">
        <v>1</v>
      </c>
    </row>
    <row r="2158" spans="1:5" x14ac:dyDescent="0.2">
      <c r="A2158" s="31" t="str">
        <f>EtabsPMMCombo!$A2158&amp;EtabsPMMCombo!$B2158</f>
        <v>RFC102</v>
      </c>
      <c r="B2158" s="31">
        <f>-EtabsPMMCombo!$E2158</f>
        <v>44.704210000000003</v>
      </c>
      <c r="C2158" s="31">
        <f>ABS(EtabsPMMCombo!$I2158)</f>
        <v>18.38636</v>
      </c>
      <c r="D2158" s="31">
        <f>ABS(EtabsPMMCombo!$J2158)</f>
        <v>52.479869999999998</v>
      </c>
      <c r="E2158" s="31">
        <v>1</v>
      </c>
    </row>
    <row r="2159" spans="1:5" x14ac:dyDescent="0.2">
      <c r="A2159" s="31" t="str">
        <f>EtabsPMMCombo!$A2159&amp;EtabsPMMCombo!$B2159</f>
        <v>RFC102</v>
      </c>
      <c r="B2159" s="31">
        <f>-EtabsPMMCombo!$E2159</f>
        <v>264.12259999999998</v>
      </c>
      <c r="C2159" s="31">
        <f>ABS(EtabsPMMCombo!$I2159)</f>
        <v>4.6572440000000004</v>
      </c>
      <c r="D2159" s="31">
        <f>ABS(EtabsPMMCombo!$J2159)</f>
        <v>45.849060000000001</v>
      </c>
      <c r="E2159" s="31">
        <v>1</v>
      </c>
    </row>
    <row r="2160" spans="1:5" x14ac:dyDescent="0.2">
      <c r="A2160" s="31" t="str">
        <f>EtabsPMMCombo!$A2160&amp;EtabsPMMCombo!$B2160</f>
        <v>RFC102</v>
      </c>
      <c r="B2160" s="31">
        <f>-EtabsPMMCombo!$E2160</f>
        <v>259.81799999999998</v>
      </c>
      <c r="C2160" s="31">
        <f>ABS(EtabsPMMCombo!$I2160)</f>
        <v>21.707609999999999</v>
      </c>
      <c r="D2160" s="31">
        <f>ABS(EtabsPMMCombo!$J2160)</f>
        <v>15.2614</v>
      </c>
      <c r="E2160" s="31">
        <v>1</v>
      </c>
    </row>
    <row r="2161" spans="1:5" x14ac:dyDescent="0.2">
      <c r="A2161" s="31" t="str">
        <f>EtabsPMMCombo!$A2161&amp;EtabsPMMCombo!$B2161</f>
        <v>RFC102</v>
      </c>
      <c r="B2161" s="31">
        <f>-EtabsPMMCombo!$E2161</f>
        <v>255.51339999999999</v>
      </c>
      <c r="C2161" s="31">
        <f>ABS(EtabsPMMCombo!$I2161)</f>
        <v>58.17897</v>
      </c>
      <c r="D2161" s="31">
        <f>ABS(EtabsPMMCombo!$J2161)</f>
        <v>58.201529999999998</v>
      </c>
      <c r="E2161" s="31">
        <v>1</v>
      </c>
    </row>
    <row r="2162" spans="1:5" x14ac:dyDescent="0.2">
      <c r="A2162" s="31" t="str">
        <f>EtabsPMMCombo!$A2162&amp;EtabsPMMCombo!$B2162</f>
        <v>28FC102</v>
      </c>
      <c r="B2162" s="31">
        <f>-EtabsPMMCombo!$E2162</f>
        <v>13.64012</v>
      </c>
      <c r="C2162" s="31">
        <f>ABS(EtabsPMMCombo!$I2162)</f>
        <v>58.854210000000002</v>
      </c>
      <c r="D2162" s="31">
        <f>ABS(EtabsPMMCombo!$J2162)</f>
        <v>53.582369999999997</v>
      </c>
      <c r="E2162" s="31">
        <v>1</v>
      </c>
    </row>
    <row r="2163" spans="1:5" x14ac:dyDescent="0.2">
      <c r="A2163" s="31" t="str">
        <f>EtabsPMMCombo!$A2163&amp;EtabsPMMCombo!$B2163</f>
        <v>28FC102</v>
      </c>
      <c r="B2163" s="31">
        <f>-EtabsPMMCombo!$E2163</f>
        <v>10.67924</v>
      </c>
      <c r="C2163" s="31">
        <f>ABS(EtabsPMMCombo!$I2163)</f>
        <v>13.482989999999999</v>
      </c>
      <c r="D2163" s="31">
        <f>ABS(EtabsPMMCombo!$J2163)</f>
        <v>11.02591</v>
      </c>
      <c r="E2163" s="31">
        <v>1</v>
      </c>
    </row>
    <row r="2164" spans="1:5" x14ac:dyDescent="0.2">
      <c r="A2164" s="31" t="str">
        <f>EtabsPMMCombo!$A2164&amp;EtabsPMMCombo!$B2164</f>
        <v>28FC102</v>
      </c>
      <c r="B2164" s="31">
        <f>-EtabsPMMCombo!$E2164</f>
        <v>7.7183539999999997</v>
      </c>
      <c r="C2164" s="31">
        <f>ABS(EtabsPMMCombo!$I2164)</f>
        <v>52.36459</v>
      </c>
      <c r="D2164" s="31">
        <f>ABS(EtabsPMMCombo!$J2164)</f>
        <v>58.561929999999997</v>
      </c>
      <c r="E2164" s="31">
        <v>1</v>
      </c>
    </row>
    <row r="2165" spans="1:5" x14ac:dyDescent="0.2">
      <c r="A2165" s="31" t="str">
        <f>EtabsPMMCombo!$A2165&amp;EtabsPMMCombo!$B2165</f>
        <v>28FC102</v>
      </c>
      <c r="B2165" s="31">
        <f>-EtabsPMMCombo!$E2165</f>
        <v>414.24349999999998</v>
      </c>
      <c r="C2165" s="31">
        <f>ABS(EtabsPMMCombo!$I2165)</f>
        <v>34.959739999999996</v>
      </c>
      <c r="D2165" s="31">
        <f>ABS(EtabsPMMCombo!$J2165)</f>
        <v>49.442689999999999</v>
      </c>
      <c r="E2165" s="31">
        <v>1</v>
      </c>
    </row>
    <row r="2166" spans="1:5" x14ac:dyDescent="0.2">
      <c r="A2166" s="31" t="str">
        <f>EtabsPMMCombo!$A2166&amp;EtabsPMMCombo!$B2166</f>
        <v>28FC102</v>
      </c>
      <c r="B2166" s="31">
        <f>-EtabsPMMCombo!$E2166</f>
        <v>409.93889999999999</v>
      </c>
      <c r="C2166" s="31">
        <f>ABS(EtabsPMMCombo!$I2166)</f>
        <v>7.7363</v>
      </c>
      <c r="D2166" s="31">
        <f>ABS(EtabsPMMCombo!$J2166)</f>
        <v>10.01853</v>
      </c>
      <c r="E2166" s="31">
        <v>1</v>
      </c>
    </row>
    <row r="2167" spans="1:5" x14ac:dyDescent="0.2">
      <c r="A2167" s="31" t="str">
        <f>EtabsPMMCombo!$A2167&amp;EtabsPMMCombo!$B2167</f>
        <v>28FC102</v>
      </c>
      <c r="B2167" s="31">
        <f>-EtabsPMMCombo!$E2167</f>
        <v>405.6343</v>
      </c>
      <c r="C2167" s="31">
        <f>ABS(EtabsPMMCombo!$I2167)</f>
        <v>64.77319</v>
      </c>
      <c r="D2167" s="31">
        <f>ABS(EtabsPMMCombo!$J2167)</f>
        <v>60.688180000000003</v>
      </c>
      <c r="E2167" s="31">
        <v>1</v>
      </c>
    </row>
    <row r="2168" spans="1:5" x14ac:dyDescent="0.2">
      <c r="A2168" s="31" t="str">
        <f>EtabsPMMCombo!$A2168&amp;EtabsPMMCombo!$B2168</f>
        <v>27FC102</v>
      </c>
      <c r="B2168" s="31">
        <f>-EtabsPMMCombo!$E2168</f>
        <v>3.6880739999999999</v>
      </c>
      <c r="C2168" s="31">
        <f>ABS(EtabsPMMCombo!$I2168)</f>
        <v>68.575980000000001</v>
      </c>
      <c r="D2168" s="31">
        <f>ABS(EtabsPMMCombo!$J2168)</f>
        <v>65.437280000000001</v>
      </c>
      <c r="E2168" s="31">
        <v>1</v>
      </c>
    </row>
    <row r="2169" spans="1:5" x14ac:dyDescent="0.2">
      <c r="A2169" s="31" t="str">
        <f>EtabsPMMCombo!$A2169&amp;EtabsPMMCombo!$B2169</f>
        <v>27FC102</v>
      </c>
      <c r="B2169" s="31">
        <f>-EtabsPMMCombo!$E2169</f>
        <v>0.72719009999999995</v>
      </c>
      <c r="C2169" s="31">
        <f>ABS(EtabsPMMCombo!$I2169)</f>
        <v>7.9351209999999996</v>
      </c>
      <c r="D2169" s="31">
        <f>ABS(EtabsPMMCombo!$J2169)</f>
        <v>7.8269849999999996</v>
      </c>
      <c r="E2169" s="31">
        <v>1</v>
      </c>
    </row>
    <row r="2170" spans="1:5" x14ac:dyDescent="0.2">
      <c r="A2170" s="31" t="str">
        <f>EtabsPMMCombo!$A2170&amp;EtabsPMMCombo!$B2170</f>
        <v>27FC102</v>
      </c>
      <c r="B2170" s="31">
        <f>-EtabsPMMCombo!$E2170</f>
        <v>-2.2336930000000002</v>
      </c>
      <c r="C2170" s="31">
        <f>ABS(EtabsPMMCombo!$I2170)</f>
        <v>49.538980000000002</v>
      </c>
      <c r="D2170" s="31">
        <f>ABS(EtabsPMMCombo!$J2170)</f>
        <v>64.936539999999994</v>
      </c>
      <c r="E2170" s="31">
        <v>1</v>
      </c>
    </row>
    <row r="2171" spans="1:5" x14ac:dyDescent="0.2">
      <c r="A2171" s="31" t="str">
        <f>EtabsPMMCombo!$A2171&amp;EtabsPMMCombo!$B2171</f>
        <v>27FC102</v>
      </c>
      <c r="B2171" s="31">
        <f>-EtabsPMMCombo!$E2171</f>
        <v>543.9348</v>
      </c>
      <c r="C2171" s="31">
        <f>ABS(EtabsPMMCombo!$I2171)</f>
        <v>49.790599999999998</v>
      </c>
      <c r="D2171" s="31">
        <f>ABS(EtabsPMMCombo!$J2171)</f>
        <v>64.251429999999999</v>
      </c>
      <c r="E2171" s="31">
        <v>1</v>
      </c>
    </row>
    <row r="2172" spans="1:5" x14ac:dyDescent="0.2">
      <c r="A2172" s="31" t="str">
        <f>EtabsPMMCombo!$A2172&amp;EtabsPMMCombo!$B2172</f>
        <v>27FC102</v>
      </c>
      <c r="B2172" s="31">
        <f>-EtabsPMMCombo!$E2172</f>
        <v>539.63009999999997</v>
      </c>
      <c r="C2172" s="31">
        <f>ABS(EtabsPMMCombo!$I2172)</f>
        <v>10.019450000000001</v>
      </c>
      <c r="D2172" s="31">
        <f>ABS(EtabsPMMCombo!$J2172)</f>
        <v>8.7823130000000003</v>
      </c>
      <c r="E2172" s="31">
        <v>1</v>
      </c>
    </row>
    <row r="2173" spans="1:5" x14ac:dyDescent="0.2">
      <c r="A2173" s="31" t="str">
        <f>EtabsPMMCombo!$A2173&amp;EtabsPMMCombo!$B2173</f>
        <v>27FC102</v>
      </c>
      <c r="B2173" s="31">
        <f>-EtabsPMMCombo!$E2173</f>
        <v>535.32560000000001</v>
      </c>
      <c r="C2173" s="31">
        <f>ABS(EtabsPMMCombo!$I2173)</f>
        <v>72.489490000000004</v>
      </c>
      <c r="D2173" s="31">
        <f>ABS(EtabsPMMCombo!$J2173)</f>
        <v>68.03143</v>
      </c>
      <c r="E2173" s="31">
        <v>1</v>
      </c>
    </row>
    <row r="2174" spans="1:5" x14ac:dyDescent="0.2">
      <c r="A2174" s="31" t="str">
        <f>EtabsPMMCombo!$A2174&amp;EtabsPMMCombo!$B2174</f>
        <v>26FC102</v>
      </c>
      <c r="B2174" s="31">
        <f>-EtabsPMMCombo!$E2174</f>
        <v>12.245050000000001</v>
      </c>
      <c r="C2174" s="31">
        <f>ABS(EtabsPMMCombo!$I2174)</f>
        <v>74.636160000000004</v>
      </c>
      <c r="D2174" s="31">
        <f>ABS(EtabsPMMCombo!$J2174)</f>
        <v>90.980919999999998</v>
      </c>
      <c r="E2174" s="31">
        <v>1</v>
      </c>
    </row>
    <row r="2175" spans="1:5" x14ac:dyDescent="0.2">
      <c r="A2175" s="31" t="str">
        <f>EtabsPMMCombo!$A2175&amp;EtabsPMMCombo!$B2175</f>
        <v>26FC102</v>
      </c>
      <c r="B2175" s="31">
        <f>-EtabsPMMCombo!$E2175</f>
        <v>9.2841710000000006</v>
      </c>
      <c r="C2175" s="31">
        <f>ABS(EtabsPMMCombo!$I2175)</f>
        <v>10.34572</v>
      </c>
      <c r="D2175" s="31">
        <f>ABS(EtabsPMMCombo!$J2175)</f>
        <v>8.2962330000000009</v>
      </c>
      <c r="E2175" s="31">
        <v>1</v>
      </c>
    </row>
    <row r="2176" spans="1:5" x14ac:dyDescent="0.2">
      <c r="A2176" s="31" t="str">
        <f>EtabsPMMCombo!$A2176&amp;EtabsPMMCombo!$B2176</f>
        <v>26FC102</v>
      </c>
      <c r="B2176" s="31">
        <f>-EtabsPMMCombo!$E2176</f>
        <v>6.3232869999999997</v>
      </c>
      <c r="C2176" s="31">
        <f>ABS(EtabsPMMCombo!$I2176)</f>
        <v>64.970169999999996</v>
      </c>
      <c r="D2176" s="31">
        <f>ABS(EtabsPMMCombo!$J2176)</f>
        <v>82.116460000000004</v>
      </c>
      <c r="E2176" s="31">
        <v>1</v>
      </c>
    </row>
    <row r="2177" spans="1:5" x14ac:dyDescent="0.2">
      <c r="A2177" s="31" t="str">
        <f>EtabsPMMCombo!$A2177&amp;EtabsPMMCombo!$B2177</f>
        <v>26FC102</v>
      </c>
      <c r="B2177" s="31">
        <f>-EtabsPMMCombo!$E2177</f>
        <v>649.24760000000003</v>
      </c>
      <c r="C2177" s="31">
        <f>ABS(EtabsPMMCombo!$I2177)</f>
        <v>66.545969999999997</v>
      </c>
      <c r="D2177" s="31">
        <f>ABS(EtabsPMMCombo!$J2177)</f>
        <v>85.157210000000006</v>
      </c>
      <c r="E2177" s="31">
        <v>1</v>
      </c>
    </row>
    <row r="2178" spans="1:5" x14ac:dyDescent="0.2">
      <c r="A2178" s="31" t="str">
        <f>EtabsPMMCombo!$A2178&amp;EtabsPMMCombo!$B2178</f>
        <v>26FC102</v>
      </c>
      <c r="B2178" s="31">
        <f>-EtabsPMMCombo!$E2178</f>
        <v>644.94299999999998</v>
      </c>
      <c r="C2178" s="31">
        <f>ABS(EtabsPMMCombo!$I2178)</f>
        <v>10.50656</v>
      </c>
      <c r="D2178" s="31">
        <f>ABS(EtabsPMMCombo!$J2178)</f>
        <v>9.1631859999999996</v>
      </c>
      <c r="E2178" s="31">
        <v>1</v>
      </c>
    </row>
    <row r="2179" spans="1:5" x14ac:dyDescent="0.2">
      <c r="A2179" s="31" t="str">
        <f>EtabsPMMCombo!$A2179&amp;EtabsPMMCombo!$B2179</f>
        <v>26FC102</v>
      </c>
      <c r="B2179" s="31">
        <f>-EtabsPMMCombo!$E2179</f>
        <v>640.63840000000005</v>
      </c>
      <c r="C2179" s="31">
        <f>ABS(EtabsPMMCombo!$I2179)</f>
        <v>73.381709999999998</v>
      </c>
      <c r="D2179" s="31">
        <f>ABS(EtabsPMMCombo!$J2179)</f>
        <v>89.672290000000004</v>
      </c>
      <c r="E2179" s="31">
        <v>2</v>
      </c>
    </row>
    <row r="2180" spans="1:5" x14ac:dyDescent="0.2">
      <c r="A2180" s="31" t="str">
        <f>EtabsPMMCombo!$A2180&amp;EtabsPMMCombo!$B2180</f>
        <v>25FC102</v>
      </c>
      <c r="B2180" s="31">
        <f>-EtabsPMMCombo!$E2180</f>
        <v>20.474740000000001</v>
      </c>
      <c r="C2180" s="31">
        <f>ABS(EtabsPMMCombo!$I2180)</f>
        <v>92.433239999999998</v>
      </c>
      <c r="D2180" s="31">
        <f>ABS(EtabsPMMCombo!$J2180)</f>
        <v>113.3013</v>
      </c>
      <c r="E2180" s="31">
        <v>1</v>
      </c>
    </row>
    <row r="2181" spans="1:5" x14ac:dyDescent="0.2">
      <c r="A2181" s="31" t="str">
        <f>EtabsPMMCombo!$A2181&amp;EtabsPMMCombo!$B2181</f>
        <v>25FC102</v>
      </c>
      <c r="B2181" s="31">
        <f>-EtabsPMMCombo!$E2181</f>
        <v>17.513860000000001</v>
      </c>
      <c r="C2181" s="31">
        <f>ABS(EtabsPMMCombo!$I2181)</f>
        <v>14.865489999999999</v>
      </c>
      <c r="D2181" s="31">
        <f>ABS(EtabsPMMCombo!$J2181)</f>
        <v>9.7976960000000002</v>
      </c>
      <c r="E2181" s="31">
        <v>1</v>
      </c>
    </row>
    <row r="2182" spans="1:5" x14ac:dyDescent="0.2">
      <c r="A2182" s="31" t="str">
        <f>EtabsPMMCombo!$A2182&amp;EtabsPMMCombo!$B2182</f>
        <v>25FC102</v>
      </c>
      <c r="B2182" s="31">
        <f>-EtabsPMMCombo!$E2182</f>
        <v>14.55298</v>
      </c>
      <c r="C2182" s="31">
        <f>ABS(EtabsPMMCombo!$I2182)</f>
        <v>71.615440000000007</v>
      </c>
      <c r="D2182" s="31">
        <f>ABS(EtabsPMMCombo!$J2182)</f>
        <v>94.802319999999995</v>
      </c>
      <c r="E2182" s="31">
        <v>1</v>
      </c>
    </row>
    <row r="2183" spans="1:5" x14ac:dyDescent="0.2">
      <c r="A2183" s="31" t="str">
        <f>EtabsPMMCombo!$A2183&amp;EtabsPMMCombo!$B2183</f>
        <v>25FC102</v>
      </c>
      <c r="B2183" s="31">
        <f>-EtabsPMMCombo!$E2183</f>
        <v>721.77800000000002</v>
      </c>
      <c r="C2183" s="31">
        <f>ABS(EtabsPMMCombo!$I2183)</f>
        <v>72.958020000000005</v>
      </c>
      <c r="D2183" s="31">
        <f>ABS(EtabsPMMCombo!$J2183)</f>
        <v>105.85429999999999</v>
      </c>
      <c r="E2183" s="31">
        <v>2</v>
      </c>
    </row>
    <row r="2184" spans="1:5" x14ac:dyDescent="0.2">
      <c r="A2184" s="31" t="str">
        <f>EtabsPMMCombo!$A2184&amp;EtabsPMMCombo!$B2184</f>
        <v>25FC102</v>
      </c>
      <c r="B2184" s="31">
        <f>-EtabsPMMCombo!$E2184</f>
        <v>717.47339999999997</v>
      </c>
      <c r="C2184" s="31">
        <f>ABS(EtabsPMMCombo!$I2184)</f>
        <v>9.3011999999999997</v>
      </c>
      <c r="D2184" s="31">
        <f>ABS(EtabsPMMCombo!$J2184)</f>
        <v>9.1593280000000004</v>
      </c>
      <c r="E2184" s="31">
        <v>1</v>
      </c>
    </row>
    <row r="2185" spans="1:5" x14ac:dyDescent="0.2">
      <c r="A2185" s="31" t="str">
        <f>EtabsPMMCombo!$A2185&amp;EtabsPMMCombo!$B2185</f>
        <v>25FC102</v>
      </c>
      <c r="B2185" s="31">
        <f>-EtabsPMMCombo!$E2185</f>
        <v>713.16880000000003</v>
      </c>
      <c r="C2185" s="31">
        <f>ABS(EtabsPMMCombo!$I2185)</f>
        <v>79.974950000000007</v>
      </c>
      <c r="D2185" s="31">
        <f>ABS(EtabsPMMCombo!$J2185)</f>
        <v>100.97410000000001</v>
      </c>
      <c r="E2185" s="31">
        <v>2</v>
      </c>
    </row>
    <row r="2186" spans="1:5" x14ac:dyDescent="0.2">
      <c r="A2186" s="31" t="str">
        <f>EtabsPMMCombo!$A2186&amp;EtabsPMMCombo!$B2186</f>
        <v>24FC102</v>
      </c>
      <c r="B2186" s="31">
        <f>-EtabsPMMCombo!$E2186</f>
        <v>34.174689999999998</v>
      </c>
      <c r="C2186" s="31">
        <f>ABS(EtabsPMMCombo!$I2186)</f>
        <v>103.7362</v>
      </c>
      <c r="D2186" s="31">
        <f>ABS(EtabsPMMCombo!$J2186)</f>
        <v>120.6673</v>
      </c>
      <c r="E2186" s="31">
        <v>1</v>
      </c>
    </row>
    <row r="2187" spans="1:5" x14ac:dyDescent="0.2">
      <c r="A2187" s="31" t="str">
        <f>EtabsPMMCombo!$A2187&amp;EtabsPMMCombo!$B2187</f>
        <v>24FC102</v>
      </c>
      <c r="B2187" s="31">
        <f>-EtabsPMMCombo!$E2187</f>
        <v>31.213799999999999</v>
      </c>
      <c r="C2187" s="31">
        <f>ABS(EtabsPMMCombo!$I2187)</f>
        <v>12.85234</v>
      </c>
      <c r="D2187" s="31">
        <f>ABS(EtabsPMMCombo!$J2187)</f>
        <v>12.047470000000001</v>
      </c>
      <c r="E2187" s="31">
        <v>1</v>
      </c>
    </row>
    <row r="2188" spans="1:5" x14ac:dyDescent="0.2">
      <c r="A2188" s="31" t="str">
        <f>EtabsPMMCombo!$A2188&amp;EtabsPMMCombo!$B2188</f>
        <v>24FC102</v>
      </c>
      <c r="B2188" s="31">
        <f>-EtabsPMMCombo!$E2188</f>
        <v>28.25292</v>
      </c>
      <c r="C2188" s="31">
        <f>ABS(EtabsPMMCombo!$I2188)</f>
        <v>69.279920000000004</v>
      </c>
      <c r="D2188" s="31">
        <f>ABS(EtabsPMMCombo!$J2188)</f>
        <v>101.5245</v>
      </c>
      <c r="E2188" s="31">
        <v>1</v>
      </c>
    </row>
    <row r="2189" spans="1:5" x14ac:dyDescent="0.2">
      <c r="A2189" s="31" t="str">
        <f>EtabsPMMCombo!$A2189&amp;EtabsPMMCombo!$B2189</f>
        <v>24FC102</v>
      </c>
      <c r="B2189" s="31">
        <f>-EtabsPMMCombo!$E2189</f>
        <v>831.21249999999998</v>
      </c>
      <c r="C2189" s="31">
        <f>ABS(EtabsPMMCombo!$I2189)</f>
        <v>78.400769999999994</v>
      </c>
      <c r="D2189" s="31">
        <f>ABS(EtabsPMMCombo!$J2189)</f>
        <v>117.1215</v>
      </c>
      <c r="E2189" s="31">
        <v>2</v>
      </c>
    </row>
    <row r="2190" spans="1:5" x14ac:dyDescent="0.2">
      <c r="A2190" s="31" t="str">
        <f>EtabsPMMCombo!$A2190&amp;EtabsPMMCombo!$B2190</f>
        <v>24FC102</v>
      </c>
      <c r="B2190" s="31">
        <f>-EtabsPMMCombo!$E2190</f>
        <v>826.90800000000002</v>
      </c>
      <c r="C2190" s="31">
        <f>ABS(EtabsPMMCombo!$I2190)</f>
        <v>12.696580000000001</v>
      </c>
      <c r="D2190" s="31">
        <f>ABS(EtabsPMMCombo!$J2190)</f>
        <v>10.48577</v>
      </c>
      <c r="E2190" s="31">
        <v>1</v>
      </c>
    </row>
    <row r="2191" spans="1:5" x14ac:dyDescent="0.2">
      <c r="A2191" s="31" t="str">
        <f>EtabsPMMCombo!$A2191&amp;EtabsPMMCombo!$B2191</f>
        <v>24FC102</v>
      </c>
      <c r="B2191" s="31">
        <f>-EtabsPMMCombo!$E2191</f>
        <v>822.60339999999997</v>
      </c>
      <c r="C2191" s="31">
        <f>ABS(EtabsPMMCombo!$I2191)</f>
        <v>94.304239999999993</v>
      </c>
      <c r="D2191" s="31">
        <f>ABS(EtabsPMMCombo!$J2191)</f>
        <v>101.9511</v>
      </c>
      <c r="E2191" s="31">
        <v>2</v>
      </c>
    </row>
    <row r="2192" spans="1:5" x14ac:dyDescent="0.2">
      <c r="A2192" s="31" t="str">
        <f>EtabsPMMCombo!$A2192&amp;EtabsPMMCombo!$B2192</f>
        <v>23FC102</v>
      </c>
      <c r="B2192" s="31">
        <f>-EtabsPMMCombo!$E2192</f>
        <v>42.484789999999997</v>
      </c>
      <c r="C2192" s="31">
        <f>ABS(EtabsPMMCombo!$I2192)</f>
        <v>118.053</v>
      </c>
      <c r="D2192" s="31">
        <f>ABS(EtabsPMMCombo!$J2192)</f>
        <v>130.94210000000001</v>
      </c>
      <c r="E2192" s="31">
        <v>2</v>
      </c>
    </row>
    <row r="2193" spans="1:5" x14ac:dyDescent="0.2">
      <c r="A2193" s="31" t="str">
        <f>EtabsPMMCombo!$A2193&amp;EtabsPMMCombo!$B2193</f>
        <v>23FC102</v>
      </c>
      <c r="B2193" s="31">
        <f>-EtabsPMMCombo!$E2193</f>
        <v>39.523899999999998</v>
      </c>
      <c r="C2193" s="31">
        <f>ABS(EtabsPMMCombo!$I2193)</f>
        <v>19.002559999999999</v>
      </c>
      <c r="D2193" s="31">
        <f>ABS(EtabsPMMCombo!$J2193)</f>
        <v>15.22537</v>
      </c>
      <c r="E2193" s="31">
        <v>1</v>
      </c>
    </row>
    <row r="2194" spans="1:5" x14ac:dyDescent="0.2">
      <c r="A2194" s="31" t="str">
        <f>EtabsPMMCombo!$A2194&amp;EtabsPMMCombo!$B2194</f>
        <v>23FC102</v>
      </c>
      <c r="B2194" s="31">
        <f>-EtabsPMMCombo!$E2194</f>
        <v>36.563020000000002</v>
      </c>
      <c r="C2194" s="31">
        <f>ABS(EtabsPMMCombo!$I2194)</f>
        <v>73.1601</v>
      </c>
      <c r="D2194" s="31">
        <f>ABS(EtabsPMMCombo!$J2194)</f>
        <v>107.92659999999999</v>
      </c>
      <c r="E2194" s="31">
        <v>1</v>
      </c>
    </row>
    <row r="2195" spans="1:5" x14ac:dyDescent="0.2">
      <c r="A2195" s="31" t="str">
        <f>EtabsPMMCombo!$A2195&amp;EtabsPMMCombo!$B2195</f>
        <v>23FC102</v>
      </c>
      <c r="B2195" s="31">
        <f>-EtabsPMMCombo!$E2195</f>
        <v>929.05460000000005</v>
      </c>
      <c r="C2195" s="31">
        <f>ABS(EtabsPMMCombo!$I2195)</f>
        <v>88.877009999999999</v>
      </c>
      <c r="D2195" s="31">
        <f>ABS(EtabsPMMCombo!$J2195)</f>
        <v>138.51070000000001</v>
      </c>
      <c r="E2195" s="31">
        <v>2</v>
      </c>
    </row>
    <row r="2196" spans="1:5" x14ac:dyDescent="0.2">
      <c r="A2196" s="31" t="str">
        <f>EtabsPMMCombo!$A2196&amp;EtabsPMMCombo!$B2196</f>
        <v>23FC102</v>
      </c>
      <c r="B2196" s="31">
        <f>-EtabsPMMCombo!$E2196</f>
        <v>924.75009999999997</v>
      </c>
      <c r="C2196" s="31">
        <f>ABS(EtabsPMMCombo!$I2196)</f>
        <v>14.50217</v>
      </c>
      <c r="D2196" s="31">
        <f>ABS(EtabsPMMCombo!$J2196)</f>
        <v>17.275590000000001</v>
      </c>
      <c r="E2196" s="31">
        <v>1</v>
      </c>
    </row>
    <row r="2197" spans="1:5" x14ac:dyDescent="0.2">
      <c r="A2197" s="31" t="str">
        <f>EtabsPMMCombo!$A2197&amp;EtabsPMMCombo!$B2197</f>
        <v>23FC102</v>
      </c>
      <c r="B2197" s="31">
        <f>-EtabsPMMCombo!$E2197</f>
        <v>920.44539999999995</v>
      </c>
      <c r="C2197" s="31">
        <f>ABS(EtabsPMMCombo!$I2197)</f>
        <v>93.348960000000005</v>
      </c>
      <c r="D2197" s="31">
        <f>ABS(EtabsPMMCombo!$J2197)</f>
        <v>104.45229999999999</v>
      </c>
      <c r="E2197" s="31">
        <v>2</v>
      </c>
    </row>
    <row r="2198" spans="1:5" x14ac:dyDescent="0.2">
      <c r="A2198" s="31" t="str">
        <f>EtabsPMMCombo!$A2198&amp;EtabsPMMCombo!$B2198</f>
        <v>22FC102</v>
      </c>
      <c r="B2198" s="31">
        <f>-EtabsPMMCombo!$E2198</f>
        <v>27.289619999999999</v>
      </c>
      <c r="C2198" s="31">
        <f>ABS(EtabsPMMCombo!$I2198)</f>
        <v>101.7389</v>
      </c>
      <c r="D2198" s="31">
        <f>ABS(EtabsPMMCombo!$J2198)</f>
        <v>119.72329999999999</v>
      </c>
      <c r="E2198" s="31">
        <v>1</v>
      </c>
    </row>
    <row r="2199" spans="1:5" x14ac:dyDescent="0.2">
      <c r="A2199" s="31" t="str">
        <f>EtabsPMMCombo!$A2199&amp;EtabsPMMCombo!$B2199</f>
        <v>22FC102</v>
      </c>
      <c r="B2199" s="31">
        <f>-EtabsPMMCombo!$E2199</f>
        <v>24.32874</v>
      </c>
      <c r="C2199" s="31">
        <f>ABS(EtabsPMMCombo!$I2199)</f>
        <v>15.31739</v>
      </c>
      <c r="D2199" s="31">
        <f>ABS(EtabsPMMCombo!$J2199)</f>
        <v>13.564859999999999</v>
      </c>
      <c r="E2199" s="31">
        <v>1</v>
      </c>
    </row>
    <row r="2200" spans="1:5" x14ac:dyDescent="0.2">
      <c r="A2200" s="31" t="str">
        <f>EtabsPMMCombo!$A2200&amp;EtabsPMMCombo!$B2200</f>
        <v>22FC102</v>
      </c>
      <c r="B2200" s="31">
        <f>-EtabsPMMCombo!$E2200</f>
        <v>21.367850000000001</v>
      </c>
      <c r="C2200" s="31">
        <f>ABS(EtabsPMMCombo!$I2200)</f>
        <v>62.886110000000002</v>
      </c>
      <c r="D2200" s="31">
        <f>ABS(EtabsPMMCombo!$J2200)</f>
        <v>96.290120000000002</v>
      </c>
      <c r="E2200" s="31">
        <v>1</v>
      </c>
    </row>
    <row r="2201" spans="1:5" x14ac:dyDescent="0.2">
      <c r="A2201" s="31" t="str">
        <f>EtabsPMMCombo!$A2201&amp;EtabsPMMCombo!$B2201</f>
        <v>22FC102</v>
      </c>
      <c r="B2201" s="31">
        <f>-EtabsPMMCombo!$E2201</f>
        <v>928.54039999999998</v>
      </c>
      <c r="C2201" s="31">
        <f>ABS(EtabsPMMCombo!$I2201)</f>
        <v>85.800389999999993</v>
      </c>
      <c r="D2201" s="31">
        <f>ABS(EtabsPMMCombo!$J2201)</f>
        <v>120.72239999999999</v>
      </c>
      <c r="E2201" s="31">
        <v>2</v>
      </c>
    </row>
    <row r="2202" spans="1:5" x14ac:dyDescent="0.2">
      <c r="A2202" s="31" t="str">
        <f>EtabsPMMCombo!$A2202&amp;EtabsPMMCombo!$B2202</f>
        <v>22FC102</v>
      </c>
      <c r="B2202" s="31">
        <f>-EtabsPMMCombo!$E2202</f>
        <v>924.23580000000004</v>
      </c>
      <c r="C2202" s="31">
        <f>ABS(EtabsPMMCombo!$I2202)</f>
        <v>18.786049999999999</v>
      </c>
      <c r="D2202" s="31">
        <f>ABS(EtabsPMMCombo!$J2202)</f>
        <v>14.82775</v>
      </c>
      <c r="E2202" s="31">
        <v>1</v>
      </c>
    </row>
    <row r="2203" spans="1:5" x14ac:dyDescent="0.2">
      <c r="A2203" s="31" t="str">
        <f>EtabsPMMCombo!$A2203&amp;EtabsPMMCombo!$B2203</f>
        <v>22FC102</v>
      </c>
      <c r="B2203" s="31">
        <f>-EtabsPMMCombo!$E2203</f>
        <v>919.93129999999996</v>
      </c>
      <c r="C2203" s="31">
        <f>ABS(EtabsPMMCombo!$I2203)</f>
        <v>85.751530000000002</v>
      </c>
      <c r="D2203" s="31">
        <f>ABS(EtabsPMMCombo!$J2203)</f>
        <v>97.812960000000004</v>
      </c>
      <c r="E2203" s="31">
        <v>2</v>
      </c>
    </row>
    <row r="2204" spans="1:5" x14ac:dyDescent="0.2">
      <c r="A2204" s="31" t="str">
        <f>EtabsPMMCombo!$A2204&amp;EtabsPMMCombo!$B2204</f>
        <v>21FC102</v>
      </c>
      <c r="B2204" s="31">
        <f>-EtabsPMMCombo!$E2204</f>
        <v>41.920909999999999</v>
      </c>
      <c r="C2204" s="31">
        <f>ABS(EtabsPMMCombo!$I2204)</f>
        <v>115.01220000000001</v>
      </c>
      <c r="D2204" s="31">
        <f>ABS(EtabsPMMCombo!$J2204)</f>
        <v>146.63249999999999</v>
      </c>
      <c r="E2204" s="31">
        <v>2</v>
      </c>
    </row>
    <row r="2205" spans="1:5" x14ac:dyDescent="0.2">
      <c r="A2205" s="31" t="str">
        <f>EtabsPMMCombo!$A2205&amp;EtabsPMMCombo!$B2205</f>
        <v>21FC102</v>
      </c>
      <c r="B2205" s="31">
        <f>-EtabsPMMCombo!$E2205</f>
        <v>38.338239999999999</v>
      </c>
      <c r="C2205" s="31">
        <f>ABS(EtabsPMMCombo!$I2205)</f>
        <v>24.93525</v>
      </c>
      <c r="D2205" s="31">
        <f>ABS(EtabsPMMCombo!$J2205)</f>
        <v>17.355270000000001</v>
      </c>
      <c r="E2205" s="31">
        <v>1</v>
      </c>
    </row>
    <row r="2206" spans="1:5" x14ac:dyDescent="0.2">
      <c r="A2206" s="31" t="str">
        <f>EtabsPMMCombo!$A2206&amp;EtabsPMMCombo!$B2206</f>
        <v>21FC102</v>
      </c>
      <c r="B2206" s="31">
        <f>-EtabsPMMCombo!$E2206</f>
        <v>34.755569999999999</v>
      </c>
      <c r="C2206" s="31">
        <f>ABS(EtabsPMMCombo!$I2206)</f>
        <v>84.224959999999996</v>
      </c>
      <c r="D2206" s="31">
        <f>ABS(EtabsPMMCombo!$J2206)</f>
        <v>116.453</v>
      </c>
      <c r="E2206" s="31">
        <v>1</v>
      </c>
    </row>
    <row r="2207" spans="1:5" x14ac:dyDescent="0.2">
      <c r="A2207" s="31" t="str">
        <f>EtabsPMMCombo!$A2207&amp;EtabsPMMCombo!$B2207</f>
        <v>21FC102</v>
      </c>
      <c r="B2207" s="31">
        <f>-EtabsPMMCombo!$E2207</f>
        <v>1109.721</v>
      </c>
      <c r="C2207" s="31">
        <f>ABS(EtabsPMMCombo!$I2207)</f>
        <v>93.950149999999994</v>
      </c>
      <c r="D2207" s="31">
        <f>ABS(EtabsPMMCombo!$J2207)</f>
        <v>143.83629999999999</v>
      </c>
      <c r="E2207" s="31">
        <v>2</v>
      </c>
    </row>
    <row r="2208" spans="1:5" x14ac:dyDescent="0.2">
      <c r="A2208" s="31" t="str">
        <f>EtabsPMMCombo!$A2208&amp;EtabsPMMCombo!$B2208</f>
        <v>21FC102</v>
      </c>
      <c r="B2208" s="31">
        <f>-EtabsPMMCombo!$E2208</f>
        <v>1104.5119999999999</v>
      </c>
      <c r="C2208" s="31">
        <f>ABS(EtabsPMMCombo!$I2208)</f>
        <v>16.866569999999999</v>
      </c>
      <c r="D2208" s="31">
        <f>ABS(EtabsPMMCombo!$J2208)</f>
        <v>18.401910000000001</v>
      </c>
      <c r="E2208" s="31">
        <v>2</v>
      </c>
    </row>
    <row r="2209" spans="1:5" x14ac:dyDescent="0.2">
      <c r="A2209" s="31" t="str">
        <f>EtabsPMMCombo!$A2209&amp;EtabsPMMCombo!$B2209</f>
        <v>21FC102</v>
      </c>
      <c r="B2209" s="31">
        <f>-EtabsPMMCombo!$E2209</f>
        <v>1099.3040000000001</v>
      </c>
      <c r="C2209" s="31">
        <f>ABS(EtabsPMMCombo!$I2209)</f>
        <v>89.169569999999993</v>
      </c>
      <c r="D2209" s="31">
        <f>ABS(EtabsPMMCombo!$J2209)</f>
        <v>121.3398</v>
      </c>
      <c r="E2209" s="31">
        <v>2</v>
      </c>
    </row>
    <row r="2210" spans="1:5" x14ac:dyDescent="0.2">
      <c r="A2210" s="31" t="str">
        <f>EtabsPMMCombo!$A2210&amp;EtabsPMMCombo!$B2210</f>
        <v>20FC102</v>
      </c>
      <c r="B2210" s="31">
        <f>-EtabsPMMCombo!$E2210</f>
        <v>31.131329999999998</v>
      </c>
      <c r="C2210" s="31">
        <f>ABS(EtabsPMMCombo!$I2210)</f>
        <v>112.85980000000001</v>
      </c>
      <c r="D2210" s="31">
        <f>ABS(EtabsPMMCombo!$J2210)</f>
        <v>128.03720000000001</v>
      </c>
      <c r="E2210" s="31">
        <v>2</v>
      </c>
    </row>
    <row r="2211" spans="1:5" x14ac:dyDescent="0.2">
      <c r="A2211" s="31" t="str">
        <f>EtabsPMMCombo!$A2211&amp;EtabsPMMCombo!$B2211</f>
        <v>20FC102</v>
      </c>
      <c r="B2211" s="31">
        <f>-EtabsPMMCombo!$E2211</f>
        <v>28.170439999999999</v>
      </c>
      <c r="C2211" s="31">
        <f>ABS(EtabsPMMCombo!$I2211)</f>
        <v>19.958300000000001</v>
      </c>
      <c r="D2211" s="31">
        <f>ABS(EtabsPMMCombo!$J2211)</f>
        <v>16.310040000000001</v>
      </c>
      <c r="E2211" s="31">
        <v>1</v>
      </c>
    </row>
    <row r="2212" spans="1:5" x14ac:dyDescent="0.2">
      <c r="A2212" s="31" t="str">
        <f>EtabsPMMCombo!$A2212&amp;EtabsPMMCombo!$B2212</f>
        <v>20FC102</v>
      </c>
      <c r="B2212" s="31">
        <f>-EtabsPMMCombo!$E2212</f>
        <v>25.20956</v>
      </c>
      <c r="C2212" s="31">
        <f>ABS(EtabsPMMCombo!$I2212)</f>
        <v>75.488290000000006</v>
      </c>
      <c r="D2212" s="31">
        <f>ABS(EtabsPMMCombo!$J2212)</f>
        <v>103.6707</v>
      </c>
      <c r="E2212" s="31">
        <v>1</v>
      </c>
    </row>
    <row r="2213" spans="1:5" x14ac:dyDescent="0.2">
      <c r="A2213" s="31" t="str">
        <f>EtabsPMMCombo!$A2213&amp;EtabsPMMCombo!$B2213</f>
        <v>20FC102</v>
      </c>
      <c r="B2213" s="31">
        <f>-EtabsPMMCombo!$E2213</f>
        <v>1143.2529999999999</v>
      </c>
      <c r="C2213" s="31">
        <f>ABS(EtabsPMMCombo!$I2213)</f>
        <v>89.178569999999993</v>
      </c>
      <c r="D2213" s="31">
        <f>ABS(EtabsPMMCombo!$J2213)</f>
        <v>128.1123</v>
      </c>
      <c r="E2213" s="31">
        <v>2</v>
      </c>
    </row>
    <row r="2214" spans="1:5" x14ac:dyDescent="0.2">
      <c r="A2214" s="31" t="str">
        <f>EtabsPMMCombo!$A2214&amp;EtabsPMMCombo!$B2214</f>
        <v>20FC102</v>
      </c>
      <c r="B2214" s="31">
        <f>-EtabsPMMCombo!$E2214</f>
        <v>1138.9490000000001</v>
      </c>
      <c r="C2214" s="31">
        <f>ABS(EtabsPMMCombo!$I2214)</f>
        <v>18.089569999999998</v>
      </c>
      <c r="D2214" s="31">
        <f>ABS(EtabsPMMCombo!$J2214)</f>
        <v>15.711819999999999</v>
      </c>
      <c r="E2214" s="31">
        <v>2</v>
      </c>
    </row>
    <row r="2215" spans="1:5" x14ac:dyDescent="0.2">
      <c r="A2215" s="31" t="str">
        <f>EtabsPMMCombo!$A2215&amp;EtabsPMMCombo!$B2215</f>
        <v>20FC102</v>
      </c>
      <c r="B2215" s="31">
        <f>-EtabsPMMCombo!$E2215</f>
        <v>1134.644</v>
      </c>
      <c r="C2215" s="31">
        <f>ABS(EtabsPMMCombo!$I2215)</f>
        <v>95.438950000000006</v>
      </c>
      <c r="D2215" s="31">
        <f>ABS(EtabsPMMCombo!$J2215)</f>
        <v>102.4014</v>
      </c>
      <c r="E2215" s="31">
        <v>2</v>
      </c>
    </row>
    <row r="2216" spans="1:5" x14ac:dyDescent="0.2">
      <c r="A2216" s="31" t="str">
        <f>EtabsPMMCombo!$A2216&amp;EtabsPMMCombo!$B2216</f>
        <v>19FC102</v>
      </c>
      <c r="B2216" s="31">
        <f>-EtabsPMMCombo!$E2216</f>
        <v>68.384770000000003</v>
      </c>
      <c r="C2216" s="31">
        <f>ABS(EtabsPMMCombo!$I2216)</f>
        <v>132.52510000000001</v>
      </c>
      <c r="D2216" s="31">
        <f>ABS(EtabsPMMCombo!$J2216)</f>
        <v>165.5181</v>
      </c>
      <c r="E2216" s="31">
        <v>2</v>
      </c>
    </row>
    <row r="2217" spans="1:5" x14ac:dyDescent="0.2">
      <c r="A2217" s="31" t="str">
        <f>EtabsPMMCombo!$A2217&amp;EtabsPMMCombo!$B2217</f>
        <v>19FC102</v>
      </c>
      <c r="B2217" s="31">
        <f>-EtabsPMMCombo!$E2217</f>
        <v>64.802099999999996</v>
      </c>
      <c r="C2217" s="31">
        <f>ABS(EtabsPMMCombo!$I2217)</f>
        <v>23.647269999999999</v>
      </c>
      <c r="D2217" s="31">
        <f>ABS(EtabsPMMCombo!$J2217)</f>
        <v>16.17117</v>
      </c>
      <c r="E2217" s="31">
        <v>1</v>
      </c>
    </row>
    <row r="2218" spans="1:5" x14ac:dyDescent="0.2">
      <c r="A2218" s="31" t="str">
        <f>EtabsPMMCombo!$A2218&amp;EtabsPMMCombo!$B2218</f>
        <v>19FC102</v>
      </c>
      <c r="B2218" s="31">
        <f>-EtabsPMMCombo!$E2218</f>
        <v>61.219430000000003</v>
      </c>
      <c r="C2218" s="31">
        <f>ABS(EtabsPMMCombo!$I2218)</f>
        <v>96.055269999999993</v>
      </c>
      <c r="D2218" s="31">
        <f>ABS(EtabsPMMCombo!$J2218)</f>
        <v>144.42240000000001</v>
      </c>
      <c r="E2218" s="31">
        <v>2</v>
      </c>
    </row>
    <row r="2219" spans="1:5" x14ac:dyDescent="0.2">
      <c r="A2219" s="31" t="str">
        <f>EtabsPMMCombo!$A2219&amp;EtabsPMMCombo!$B2219</f>
        <v>19FC102</v>
      </c>
      <c r="B2219" s="31">
        <f>-EtabsPMMCombo!$E2219</f>
        <v>1416.383</v>
      </c>
      <c r="C2219" s="31">
        <f>ABS(EtabsPMMCombo!$I2219)</f>
        <v>111.27079999999999</v>
      </c>
      <c r="D2219" s="31">
        <f>ABS(EtabsPMMCombo!$J2219)</f>
        <v>167.34549999999999</v>
      </c>
      <c r="E2219" s="31">
        <v>2</v>
      </c>
    </row>
    <row r="2220" spans="1:5" x14ac:dyDescent="0.2">
      <c r="A2220" s="31" t="str">
        <f>EtabsPMMCombo!$A2220&amp;EtabsPMMCombo!$B2220</f>
        <v>19FC102</v>
      </c>
      <c r="B2220" s="31">
        <f>-EtabsPMMCombo!$E2220</f>
        <v>1411.174</v>
      </c>
      <c r="C2220" s="31">
        <f>ABS(EtabsPMMCombo!$I2220)</f>
        <v>25.447569999999999</v>
      </c>
      <c r="D2220" s="31">
        <f>ABS(EtabsPMMCombo!$J2220)</f>
        <v>19.13269</v>
      </c>
      <c r="E2220" s="31">
        <v>2</v>
      </c>
    </row>
    <row r="2221" spans="1:5" x14ac:dyDescent="0.2">
      <c r="A2221" s="31" t="str">
        <f>EtabsPMMCombo!$A2221&amp;EtabsPMMCombo!$B2221</f>
        <v>19FC102</v>
      </c>
      <c r="B2221" s="31">
        <f>-EtabsPMMCombo!$E2221</f>
        <v>1405.9649999999999</v>
      </c>
      <c r="C2221" s="31">
        <f>ABS(EtabsPMMCombo!$I2221)</f>
        <v>120.9051</v>
      </c>
      <c r="D2221" s="31">
        <f>ABS(EtabsPMMCombo!$J2221)</f>
        <v>148.50960000000001</v>
      </c>
      <c r="E2221" s="31">
        <v>2</v>
      </c>
    </row>
    <row r="2222" spans="1:5" x14ac:dyDescent="0.2">
      <c r="A2222" s="31" t="str">
        <f>EtabsPMMCombo!$A2222&amp;EtabsPMMCombo!$B2222</f>
        <v>18FC102</v>
      </c>
      <c r="B2222" s="31">
        <f>-EtabsPMMCombo!$E2222</f>
        <v>80.233750000000001</v>
      </c>
      <c r="C2222" s="31">
        <f>ABS(EtabsPMMCombo!$I2222)</f>
        <v>127.8831</v>
      </c>
      <c r="D2222" s="31">
        <f>ABS(EtabsPMMCombo!$J2222)</f>
        <v>181.43819999999999</v>
      </c>
      <c r="E2222" s="31">
        <v>2</v>
      </c>
    </row>
    <row r="2223" spans="1:5" x14ac:dyDescent="0.2">
      <c r="A2223" s="31" t="str">
        <f>EtabsPMMCombo!$A2223&amp;EtabsPMMCombo!$B2223</f>
        <v>18FC102</v>
      </c>
      <c r="B2223" s="31">
        <f>-EtabsPMMCombo!$E2223</f>
        <v>76.651079999999993</v>
      </c>
      <c r="C2223" s="31">
        <f>ABS(EtabsPMMCombo!$I2223)</f>
        <v>26.171330000000001</v>
      </c>
      <c r="D2223" s="31">
        <f>ABS(EtabsPMMCombo!$J2223)</f>
        <v>19.978819999999999</v>
      </c>
      <c r="E2223" s="31">
        <v>1</v>
      </c>
    </row>
    <row r="2224" spans="1:5" x14ac:dyDescent="0.2">
      <c r="A2224" s="31" t="str">
        <f>EtabsPMMCombo!$A2224&amp;EtabsPMMCombo!$B2224</f>
        <v>18FC102</v>
      </c>
      <c r="B2224" s="31">
        <f>-EtabsPMMCombo!$E2224</f>
        <v>73.06841</v>
      </c>
      <c r="C2224" s="31">
        <f>ABS(EtabsPMMCombo!$I2224)</f>
        <v>106.8125</v>
      </c>
      <c r="D2224" s="31">
        <f>ABS(EtabsPMMCombo!$J2224)</f>
        <v>149.57419999999999</v>
      </c>
      <c r="E2224" s="31">
        <v>2</v>
      </c>
    </row>
    <row r="2225" spans="1:5" x14ac:dyDescent="0.2">
      <c r="A2225" s="31" t="str">
        <f>EtabsPMMCombo!$A2225&amp;EtabsPMMCombo!$B2225</f>
        <v>18FC102</v>
      </c>
      <c r="B2225" s="31">
        <f>-EtabsPMMCombo!$E2225</f>
        <v>1536.4670000000001</v>
      </c>
      <c r="C2225" s="31">
        <f>ABS(EtabsPMMCombo!$I2225)</f>
        <v>116.6564</v>
      </c>
      <c r="D2225" s="31">
        <f>ABS(EtabsPMMCombo!$J2225)</f>
        <v>178.1874</v>
      </c>
      <c r="E2225" s="31">
        <v>2</v>
      </c>
    </row>
    <row r="2226" spans="1:5" x14ac:dyDescent="0.2">
      <c r="A2226" s="31" t="str">
        <f>EtabsPMMCombo!$A2226&amp;EtabsPMMCombo!$B2226</f>
        <v>18FC102</v>
      </c>
      <c r="B2226" s="31">
        <f>-EtabsPMMCombo!$E2226</f>
        <v>1531.258</v>
      </c>
      <c r="C2226" s="31">
        <f>ABS(EtabsPMMCombo!$I2226)</f>
        <v>26.227830000000001</v>
      </c>
      <c r="D2226" s="31">
        <f>ABS(EtabsPMMCombo!$J2226)</f>
        <v>22.220330000000001</v>
      </c>
      <c r="E2226" s="31">
        <v>2</v>
      </c>
    </row>
    <row r="2227" spans="1:5" x14ac:dyDescent="0.2">
      <c r="A2227" s="31" t="str">
        <f>EtabsPMMCombo!$A2227&amp;EtabsPMMCombo!$B2227</f>
        <v>18FC102</v>
      </c>
      <c r="B2227" s="31">
        <f>-EtabsPMMCombo!$E2227</f>
        <v>1526.05</v>
      </c>
      <c r="C2227" s="31">
        <f>ABS(EtabsPMMCombo!$I2227)</f>
        <v>118.152</v>
      </c>
      <c r="D2227" s="31">
        <f>ABS(EtabsPMMCombo!$J2227)</f>
        <v>157.30109999999999</v>
      </c>
      <c r="E2227" s="31">
        <v>2</v>
      </c>
    </row>
    <row r="2228" spans="1:5" x14ac:dyDescent="0.2">
      <c r="A2228" s="31" t="str">
        <f>EtabsPMMCombo!$A2228&amp;EtabsPMMCombo!$B2228</f>
        <v>17FC102</v>
      </c>
      <c r="B2228" s="31">
        <f>-EtabsPMMCombo!$E2228</f>
        <v>81.850880000000004</v>
      </c>
      <c r="C2228" s="31">
        <f>ABS(EtabsPMMCombo!$I2228)</f>
        <v>147.58940000000001</v>
      </c>
      <c r="D2228" s="31">
        <f>ABS(EtabsPMMCombo!$J2228)</f>
        <v>202.19919999999999</v>
      </c>
      <c r="E2228" s="31">
        <v>2</v>
      </c>
    </row>
    <row r="2229" spans="1:5" x14ac:dyDescent="0.2">
      <c r="A2229" s="31" t="str">
        <f>EtabsPMMCombo!$A2229&amp;EtabsPMMCombo!$B2229</f>
        <v>17FC102</v>
      </c>
      <c r="B2229" s="31">
        <f>-EtabsPMMCombo!$E2229</f>
        <v>78.268209999999996</v>
      </c>
      <c r="C2229" s="31">
        <f>ABS(EtabsPMMCombo!$I2229)</f>
        <v>31.104179999999999</v>
      </c>
      <c r="D2229" s="31">
        <f>ABS(EtabsPMMCombo!$J2229)</f>
        <v>24.47156</v>
      </c>
      <c r="E2229" s="31">
        <v>1</v>
      </c>
    </row>
    <row r="2230" spans="1:5" x14ac:dyDescent="0.2">
      <c r="A2230" s="31" t="str">
        <f>EtabsPMMCombo!$A2230&amp;EtabsPMMCombo!$B2230</f>
        <v>17FC102</v>
      </c>
      <c r="B2230" s="31">
        <f>-EtabsPMMCombo!$E2230</f>
        <v>74.685540000000003</v>
      </c>
      <c r="C2230" s="31">
        <f>ABS(EtabsPMMCombo!$I2230)</f>
        <v>113.6686</v>
      </c>
      <c r="D2230" s="31">
        <f>ABS(EtabsPMMCombo!$J2230)</f>
        <v>157.8629</v>
      </c>
      <c r="E2230" s="31">
        <v>2</v>
      </c>
    </row>
    <row r="2231" spans="1:5" x14ac:dyDescent="0.2">
      <c r="A2231" s="31" t="str">
        <f>EtabsPMMCombo!$A2231&amp;EtabsPMMCombo!$B2231</f>
        <v>17FC102</v>
      </c>
      <c r="B2231" s="31">
        <f>-EtabsPMMCombo!$E2231</f>
        <v>1590.672</v>
      </c>
      <c r="C2231" s="31">
        <f>ABS(EtabsPMMCombo!$I2231)</f>
        <v>124.08969999999999</v>
      </c>
      <c r="D2231" s="31">
        <f>ABS(EtabsPMMCombo!$J2231)</f>
        <v>194.71449999999999</v>
      </c>
      <c r="E2231" s="31">
        <v>2</v>
      </c>
    </row>
    <row r="2232" spans="1:5" x14ac:dyDescent="0.2">
      <c r="A2232" s="31" t="str">
        <f>EtabsPMMCombo!$A2232&amp;EtabsPMMCombo!$B2232</f>
        <v>17FC102</v>
      </c>
      <c r="B2232" s="31">
        <f>-EtabsPMMCombo!$E2232</f>
        <v>1585.4639999999999</v>
      </c>
      <c r="C2232" s="31">
        <f>ABS(EtabsPMMCombo!$I2232)</f>
        <v>24.69538</v>
      </c>
      <c r="D2232" s="31">
        <f>ABS(EtabsPMMCombo!$J2232)</f>
        <v>24.348880000000001</v>
      </c>
      <c r="E2232" s="31">
        <v>2</v>
      </c>
    </row>
    <row r="2233" spans="1:5" x14ac:dyDescent="0.2">
      <c r="A2233" s="31" t="str">
        <f>EtabsPMMCombo!$A2233&amp;EtabsPMMCombo!$B2233</f>
        <v>17FC102</v>
      </c>
      <c r="B2233" s="31">
        <f>-EtabsPMMCombo!$E2233</f>
        <v>1580.2550000000001</v>
      </c>
      <c r="C2233" s="31">
        <f>ABS(EtabsPMMCombo!$I2233)</f>
        <v>124.37139999999999</v>
      </c>
      <c r="D2233" s="31">
        <f>ABS(EtabsPMMCombo!$J2233)</f>
        <v>165.1026</v>
      </c>
      <c r="E2233" s="31">
        <v>2</v>
      </c>
    </row>
    <row r="2234" spans="1:5" x14ac:dyDescent="0.2">
      <c r="A2234" s="31" t="str">
        <f>EtabsPMMCombo!$A2234&amp;EtabsPMMCombo!$B2234</f>
        <v>16FC102</v>
      </c>
      <c r="B2234" s="31">
        <f>-EtabsPMMCombo!$E2234</f>
        <v>99.134609999999995</v>
      </c>
      <c r="C2234" s="31">
        <f>ABS(EtabsPMMCombo!$I2234)</f>
        <v>162.6455</v>
      </c>
      <c r="D2234" s="31">
        <f>ABS(EtabsPMMCombo!$J2234)</f>
        <v>207.14420000000001</v>
      </c>
      <c r="E2234" s="31">
        <v>2</v>
      </c>
    </row>
    <row r="2235" spans="1:5" x14ac:dyDescent="0.2">
      <c r="A2235" s="31" t="str">
        <f>EtabsPMMCombo!$A2235&amp;EtabsPMMCombo!$B2235</f>
        <v>16FC102</v>
      </c>
      <c r="B2235" s="31">
        <f>-EtabsPMMCombo!$E2235</f>
        <v>95.551929999999999</v>
      </c>
      <c r="C2235" s="31">
        <f>ABS(EtabsPMMCombo!$I2235)</f>
        <v>30.537099999999999</v>
      </c>
      <c r="D2235" s="31">
        <f>ABS(EtabsPMMCombo!$J2235)</f>
        <v>29.780059999999999</v>
      </c>
      <c r="E2235" s="31">
        <v>1</v>
      </c>
    </row>
    <row r="2236" spans="1:5" x14ac:dyDescent="0.2">
      <c r="A2236" s="31" t="str">
        <f>EtabsPMMCombo!$A2236&amp;EtabsPMMCombo!$B2236</f>
        <v>16FC102</v>
      </c>
      <c r="B2236" s="31">
        <f>-EtabsPMMCombo!$E2236</f>
        <v>91.969260000000006</v>
      </c>
      <c r="C2236" s="31">
        <f>ABS(EtabsPMMCombo!$I2236)</f>
        <v>106.4447</v>
      </c>
      <c r="D2236" s="31">
        <f>ABS(EtabsPMMCombo!$J2236)</f>
        <v>155.24029999999999</v>
      </c>
      <c r="E2236" s="31">
        <v>2</v>
      </c>
    </row>
    <row r="2237" spans="1:5" x14ac:dyDescent="0.2">
      <c r="A2237" s="31" t="str">
        <f>EtabsPMMCombo!$A2237&amp;EtabsPMMCombo!$B2237</f>
        <v>16FC102</v>
      </c>
      <c r="B2237" s="31">
        <f>-EtabsPMMCombo!$E2237</f>
        <v>1693.4780000000001</v>
      </c>
      <c r="C2237" s="31">
        <f>ABS(EtabsPMMCombo!$I2237)</f>
        <v>134.2885</v>
      </c>
      <c r="D2237" s="31">
        <f>ABS(EtabsPMMCombo!$J2237)</f>
        <v>203.65700000000001</v>
      </c>
      <c r="E2237" s="31">
        <v>2</v>
      </c>
    </row>
    <row r="2238" spans="1:5" x14ac:dyDescent="0.2">
      <c r="A2238" s="31" t="str">
        <f>EtabsPMMCombo!$A2238&amp;EtabsPMMCombo!$B2238</f>
        <v>16FC102</v>
      </c>
      <c r="B2238" s="31">
        <f>-EtabsPMMCombo!$E2238</f>
        <v>1688.27</v>
      </c>
      <c r="C2238" s="31">
        <f>ABS(EtabsPMMCombo!$I2238)</f>
        <v>30.4815</v>
      </c>
      <c r="D2238" s="31">
        <f>ABS(EtabsPMMCombo!$J2238)</f>
        <v>29.324560000000002</v>
      </c>
      <c r="E2238" s="31">
        <v>2</v>
      </c>
    </row>
    <row r="2239" spans="1:5" x14ac:dyDescent="0.2">
      <c r="A2239" s="31" t="str">
        <f>EtabsPMMCombo!$A2239&amp;EtabsPMMCombo!$B2239</f>
        <v>16FC102</v>
      </c>
      <c r="B2239" s="31">
        <f>-EtabsPMMCombo!$E2239</f>
        <v>1683.0609999999999</v>
      </c>
      <c r="C2239" s="31">
        <f>ABS(EtabsPMMCombo!$I2239)</f>
        <v>134.6908</v>
      </c>
      <c r="D2239" s="31">
        <f>ABS(EtabsPMMCombo!$J2239)</f>
        <v>157.81809999999999</v>
      </c>
      <c r="E2239" s="31">
        <v>2</v>
      </c>
    </row>
    <row r="2240" spans="1:5" x14ac:dyDescent="0.2">
      <c r="A2240" s="31" t="str">
        <f>EtabsPMMCombo!$A2240&amp;EtabsPMMCombo!$B2240</f>
        <v>15FC102</v>
      </c>
      <c r="B2240" s="31">
        <f>-EtabsPMMCombo!$E2240</f>
        <v>83.630160000000004</v>
      </c>
      <c r="C2240" s="31">
        <f>ABS(EtabsPMMCombo!$I2240)</f>
        <v>160.39689999999999</v>
      </c>
      <c r="D2240" s="31">
        <f>ABS(EtabsPMMCombo!$J2240)</f>
        <v>191.88890000000001</v>
      </c>
      <c r="E2240" s="31">
        <v>2</v>
      </c>
    </row>
    <row r="2241" spans="1:5" x14ac:dyDescent="0.2">
      <c r="A2241" s="31" t="str">
        <f>EtabsPMMCombo!$A2241&amp;EtabsPMMCombo!$B2241</f>
        <v>15FC102</v>
      </c>
      <c r="B2241" s="31">
        <f>-EtabsPMMCombo!$E2241</f>
        <v>80.047489999999996</v>
      </c>
      <c r="C2241" s="31">
        <f>ABS(EtabsPMMCombo!$I2241)</f>
        <v>31.503309999999999</v>
      </c>
      <c r="D2241" s="31">
        <f>ABS(EtabsPMMCombo!$J2241)</f>
        <v>27.138459999999998</v>
      </c>
      <c r="E2241" s="31">
        <v>1</v>
      </c>
    </row>
    <row r="2242" spans="1:5" x14ac:dyDescent="0.2">
      <c r="A2242" s="31" t="str">
        <f>EtabsPMMCombo!$A2242&amp;EtabsPMMCombo!$B2242</f>
        <v>15FC102</v>
      </c>
      <c r="B2242" s="31">
        <f>-EtabsPMMCombo!$E2242</f>
        <v>76.464820000000003</v>
      </c>
      <c r="C2242" s="31">
        <f>ABS(EtabsPMMCombo!$I2242)</f>
        <v>102.7368</v>
      </c>
      <c r="D2242" s="31">
        <f>ABS(EtabsPMMCombo!$J2242)</f>
        <v>151.376</v>
      </c>
      <c r="E2242" s="31">
        <v>2</v>
      </c>
    </row>
    <row r="2243" spans="1:5" x14ac:dyDescent="0.2">
      <c r="A2243" s="31" t="str">
        <f>EtabsPMMCombo!$A2243&amp;EtabsPMMCombo!$B2243</f>
        <v>15FC102</v>
      </c>
      <c r="B2243" s="31">
        <f>-EtabsPMMCombo!$E2243</f>
        <v>1633.595</v>
      </c>
      <c r="C2243" s="31">
        <f>ABS(EtabsPMMCombo!$I2243)</f>
        <v>129.7998</v>
      </c>
      <c r="D2243" s="31">
        <f>ABS(EtabsPMMCombo!$J2243)</f>
        <v>197.22130000000001</v>
      </c>
      <c r="E2243" s="31">
        <v>2</v>
      </c>
    </row>
    <row r="2244" spans="1:5" x14ac:dyDescent="0.2">
      <c r="A2244" s="31" t="str">
        <f>EtabsPMMCombo!$A2244&amp;EtabsPMMCombo!$B2244</f>
        <v>15FC102</v>
      </c>
      <c r="B2244" s="31">
        <f>-EtabsPMMCombo!$E2244</f>
        <v>1628.386</v>
      </c>
      <c r="C2244" s="31">
        <f>ABS(EtabsPMMCombo!$I2244)</f>
        <v>26.915800000000001</v>
      </c>
      <c r="D2244" s="31">
        <f>ABS(EtabsPMMCombo!$J2244)</f>
        <v>28.264959999999999</v>
      </c>
      <c r="E2244" s="31">
        <v>2</v>
      </c>
    </row>
    <row r="2245" spans="1:5" x14ac:dyDescent="0.2">
      <c r="A2245" s="31" t="str">
        <f>EtabsPMMCombo!$A2245&amp;EtabsPMMCombo!$B2245</f>
        <v>15FC102</v>
      </c>
      <c r="B2245" s="31">
        <f>-EtabsPMMCombo!$E2245</f>
        <v>1623.1780000000001</v>
      </c>
      <c r="C2245" s="31">
        <f>ABS(EtabsPMMCombo!$I2245)</f>
        <v>124.1741</v>
      </c>
      <c r="D2245" s="31">
        <f>ABS(EtabsPMMCombo!$J2245)</f>
        <v>148.2928</v>
      </c>
      <c r="E2245" s="31">
        <v>2</v>
      </c>
    </row>
    <row r="2246" spans="1:5" x14ac:dyDescent="0.2">
      <c r="A2246" s="31" t="str">
        <f>EtabsPMMCombo!$A2246&amp;EtabsPMMCombo!$B2246</f>
        <v>14FC102</v>
      </c>
      <c r="B2246" s="31">
        <f>-EtabsPMMCombo!$E2246</f>
        <v>102.20489999999999</v>
      </c>
      <c r="C2246" s="31">
        <f>ABS(EtabsPMMCombo!$I2246)</f>
        <v>158.98429999999999</v>
      </c>
      <c r="D2246" s="31">
        <f>ABS(EtabsPMMCombo!$J2246)</f>
        <v>195.8535</v>
      </c>
      <c r="E2246" s="31">
        <v>2</v>
      </c>
    </row>
    <row r="2247" spans="1:5" x14ac:dyDescent="0.2">
      <c r="A2247" s="31" t="str">
        <f>EtabsPMMCombo!$A2247&amp;EtabsPMMCombo!$B2247</f>
        <v>14FC102</v>
      </c>
      <c r="B2247" s="31">
        <f>-EtabsPMMCombo!$E2247</f>
        <v>98.62218</v>
      </c>
      <c r="C2247" s="31">
        <f>ABS(EtabsPMMCombo!$I2247)</f>
        <v>27.526430000000001</v>
      </c>
      <c r="D2247" s="31">
        <f>ABS(EtabsPMMCombo!$J2247)</f>
        <v>26.0762</v>
      </c>
      <c r="E2247" s="31">
        <v>1</v>
      </c>
    </row>
    <row r="2248" spans="1:5" x14ac:dyDescent="0.2">
      <c r="A2248" s="31" t="str">
        <f>EtabsPMMCombo!$A2248&amp;EtabsPMMCombo!$B2248</f>
        <v>14FC102</v>
      </c>
      <c r="B2248" s="31">
        <f>-EtabsPMMCombo!$E2248</f>
        <v>95.039510000000007</v>
      </c>
      <c r="C2248" s="31">
        <f>ABS(EtabsPMMCombo!$I2248)</f>
        <v>101.51519999999999</v>
      </c>
      <c r="D2248" s="31">
        <f>ABS(EtabsPMMCombo!$J2248)</f>
        <v>151.52019999999999</v>
      </c>
      <c r="E2248" s="31">
        <v>2</v>
      </c>
    </row>
    <row r="2249" spans="1:5" x14ac:dyDescent="0.2">
      <c r="A2249" s="31" t="str">
        <f>EtabsPMMCombo!$A2249&amp;EtabsPMMCombo!$B2249</f>
        <v>14FC102</v>
      </c>
      <c r="B2249" s="31">
        <f>-EtabsPMMCombo!$E2249</f>
        <v>1722.5039999999999</v>
      </c>
      <c r="C2249" s="31">
        <f>ABS(EtabsPMMCombo!$I2249)</f>
        <v>140.61799999999999</v>
      </c>
      <c r="D2249" s="31">
        <f>ABS(EtabsPMMCombo!$J2249)</f>
        <v>195.0119</v>
      </c>
      <c r="E2249" s="31">
        <v>2</v>
      </c>
    </row>
    <row r="2250" spans="1:5" x14ac:dyDescent="0.2">
      <c r="A2250" s="31" t="str">
        <f>EtabsPMMCombo!$A2250&amp;EtabsPMMCombo!$B2250</f>
        <v>14FC102</v>
      </c>
      <c r="B2250" s="31">
        <f>-EtabsPMMCombo!$E2250</f>
        <v>1717.2950000000001</v>
      </c>
      <c r="C2250" s="31">
        <f>ABS(EtabsPMMCombo!$I2250)</f>
        <v>30.474609999999998</v>
      </c>
      <c r="D2250" s="31">
        <f>ABS(EtabsPMMCombo!$J2250)</f>
        <v>28.340779999999999</v>
      </c>
      <c r="E2250" s="31">
        <v>2</v>
      </c>
    </row>
    <row r="2251" spans="1:5" x14ac:dyDescent="0.2">
      <c r="A2251" s="31" t="str">
        <f>EtabsPMMCombo!$A2251&amp;EtabsPMMCombo!$B2251</f>
        <v>14FC102</v>
      </c>
      <c r="B2251" s="31">
        <f>-EtabsPMMCombo!$E2251</f>
        <v>1712.087</v>
      </c>
      <c r="C2251" s="31">
        <f>ABS(EtabsPMMCombo!$I2251)</f>
        <v>125.7675</v>
      </c>
      <c r="D2251" s="31">
        <f>ABS(EtabsPMMCombo!$J2251)</f>
        <v>156.88300000000001</v>
      </c>
      <c r="E2251" s="31">
        <v>2</v>
      </c>
    </row>
    <row r="2252" spans="1:5" x14ac:dyDescent="0.2">
      <c r="A2252" s="31" t="str">
        <f>EtabsPMMCombo!$A2252&amp;EtabsPMMCombo!$B2252</f>
        <v>13FC102</v>
      </c>
      <c r="B2252" s="31">
        <f>-EtabsPMMCombo!$E2252</f>
        <v>117.2509</v>
      </c>
      <c r="C2252" s="31">
        <f>ABS(EtabsPMMCombo!$I2252)</f>
        <v>158.09989999999999</v>
      </c>
      <c r="D2252" s="31">
        <f>ABS(EtabsPMMCombo!$J2252)</f>
        <v>197.77789999999999</v>
      </c>
      <c r="E2252" s="31">
        <v>2</v>
      </c>
    </row>
    <row r="2253" spans="1:5" x14ac:dyDescent="0.2">
      <c r="A2253" s="31" t="str">
        <f>EtabsPMMCombo!$A2253&amp;EtabsPMMCombo!$B2253</f>
        <v>13FC102</v>
      </c>
      <c r="B2253" s="31">
        <f>-EtabsPMMCombo!$E2253</f>
        <v>113.6683</v>
      </c>
      <c r="C2253" s="31">
        <f>ABS(EtabsPMMCombo!$I2253)</f>
        <v>32.469180000000001</v>
      </c>
      <c r="D2253" s="31">
        <f>ABS(EtabsPMMCombo!$J2253)</f>
        <v>25.670100000000001</v>
      </c>
      <c r="E2253" s="31">
        <v>1</v>
      </c>
    </row>
    <row r="2254" spans="1:5" x14ac:dyDescent="0.2">
      <c r="A2254" s="31" t="str">
        <f>EtabsPMMCombo!$A2254&amp;EtabsPMMCombo!$B2254</f>
        <v>13FC102</v>
      </c>
      <c r="B2254" s="31">
        <f>-EtabsPMMCombo!$E2254</f>
        <v>110.0856</v>
      </c>
      <c r="C2254" s="31">
        <f>ABS(EtabsPMMCombo!$I2254)</f>
        <v>107.4812</v>
      </c>
      <c r="D2254" s="31">
        <f>ABS(EtabsPMMCombo!$J2254)</f>
        <v>155.48519999999999</v>
      </c>
      <c r="E2254" s="31">
        <v>2</v>
      </c>
    </row>
    <row r="2255" spans="1:5" x14ac:dyDescent="0.2">
      <c r="A2255" s="31" t="str">
        <f>EtabsPMMCombo!$A2255&amp;EtabsPMMCombo!$B2255</f>
        <v>13FC102</v>
      </c>
      <c r="B2255" s="31">
        <f>-EtabsPMMCombo!$E2255</f>
        <v>1813.693</v>
      </c>
      <c r="C2255" s="31">
        <f>ABS(EtabsPMMCombo!$I2255)</f>
        <v>138.80590000000001</v>
      </c>
      <c r="D2255" s="31">
        <f>ABS(EtabsPMMCombo!$J2255)</f>
        <v>193.97460000000001</v>
      </c>
      <c r="E2255" s="31">
        <v>2</v>
      </c>
    </row>
    <row r="2256" spans="1:5" x14ac:dyDescent="0.2">
      <c r="A2256" s="31" t="str">
        <f>EtabsPMMCombo!$A2256&amp;EtabsPMMCombo!$B2256</f>
        <v>13FC102</v>
      </c>
      <c r="B2256" s="31">
        <f>-EtabsPMMCombo!$E2256</f>
        <v>1808.4839999999999</v>
      </c>
      <c r="C2256" s="31">
        <f>ABS(EtabsPMMCombo!$I2256)</f>
        <v>26.22064</v>
      </c>
      <c r="D2256" s="31">
        <f>ABS(EtabsPMMCombo!$J2256)</f>
        <v>26.32236</v>
      </c>
      <c r="E2256" s="31">
        <v>2</v>
      </c>
    </row>
    <row r="2257" spans="1:5" x14ac:dyDescent="0.2">
      <c r="A2257" s="31" t="str">
        <f>EtabsPMMCombo!$A2257&amp;EtabsPMMCombo!$B2257</f>
        <v>13FC102</v>
      </c>
      <c r="B2257" s="31">
        <f>-EtabsPMMCombo!$E2257</f>
        <v>1803.2760000000001</v>
      </c>
      <c r="C2257" s="31">
        <f>ABS(EtabsPMMCombo!$I2257)</f>
        <v>114.3015</v>
      </c>
      <c r="D2257" s="31">
        <f>ABS(EtabsPMMCombo!$J2257)</f>
        <v>160.59049999999999</v>
      </c>
      <c r="E2257" s="31">
        <v>2</v>
      </c>
    </row>
    <row r="2258" spans="1:5" x14ac:dyDescent="0.2">
      <c r="A2258" s="31" t="str">
        <f>EtabsPMMCombo!$A2258&amp;EtabsPMMCombo!$B2258</f>
        <v>12FC102</v>
      </c>
      <c r="B2258" s="31">
        <f>-EtabsPMMCombo!$E2258</f>
        <v>134.89959999999999</v>
      </c>
      <c r="C2258" s="31">
        <f>ABS(EtabsPMMCombo!$I2258)</f>
        <v>177.37200000000001</v>
      </c>
      <c r="D2258" s="31">
        <f>ABS(EtabsPMMCombo!$J2258)</f>
        <v>205.0598</v>
      </c>
      <c r="E2258" s="31">
        <v>2</v>
      </c>
    </row>
    <row r="2259" spans="1:5" x14ac:dyDescent="0.2">
      <c r="A2259" s="31" t="str">
        <f>EtabsPMMCombo!$A2259&amp;EtabsPMMCombo!$B2259</f>
        <v>12FC102</v>
      </c>
      <c r="B2259" s="31">
        <f>-EtabsPMMCombo!$E2259</f>
        <v>131.3169</v>
      </c>
      <c r="C2259" s="31">
        <f>ABS(EtabsPMMCombo!$I2259)</f>
        <v>31.151240000000001</v>
      </c>
      <c r="D2259" s="31">
        <f>ABS(EtabsPMMCombo!$J2259)</f>
        <v>24.562470000000001</v>
      </c>
      <c r="E2259" s="31">
        <v>1</v>
      </c>
    </row>
    <row r="2260" spans="1:5" x14ac:dyDescent="0.2">
      <c r="A2260" s="31" t="str">
        <f>EtabsPMMCombo!$A2260&amp;EtabsPMMCombo!$B2260</f>
        <v>12FC102</v>
      </c>
      <c r="B2260" s="31">
        <f>-EtabsPMMCombo!$E2260</f>
        <v>127.7343</v>
      </c>
      <c r="C2260" s="31">
        <f>ABS(EtabsPMMCombo!$I2260)</f>
        <v>108.7109</v>
      </c>
      <c r="D2260" s="31">
        <f>ABS(EtabsPMMCombo!$J2260)</f>
        <v>167.3888</v>
      </c>
      <c r="E2260" s="31">
        <v>2</v>
      </c>
    </row>
    <row r="2261" spans="1:5" x14ac:dyDescent="0.2">
      <c r="A2261" s="31" t="str">
        <f>EtabsPMMCombo!$A2261&amp;EtabsPMMCombo!$B2261</f>
        <v>12FC102</v>
      </c>
      <c r="B2261" s="31">
        <f>-EtabsPMMCombo!$E2261</f>
        <v>1916.9169999999999</v>
      </c>
      <c r="C2261" s="31">
        <f>ABS(EtabsPMMCombo!$I2261)</f>
        <v>148.57069999999999</v>
      </c>
      <c r="D2261" s="31">
        <f>ABS(EtabsPMMCombo!$J2261)</f>
        <v>203.34180000000001</v>
      </c>
      <c r="E2261" s="31">
        <v>2</v>
      </c>
    </row>
    <row r="2262" spans="1:5" x14ac:dyDescent="0.2">
      <c r="A2262" s="31" t="str">
        <f>EtabsPMMCombo!$A2262&amp;EtabsPMMCombo!$B2262</f>
        <v>12FC102</v>
      </c>
      <c r="B2262" s="31">
        <f>-EtabsPMMCombo!$E2262</f>
        <v>1911.7090000000001</v>
      </c>
      <c r="C2262" s="31">
        <f>ABS(EtabsPMMCombo!$I2262)</f>
        <v>28.485099999999999</v>
      </c>
      <c r="D2262" s="31">
        <f>ABS(EtabsPMMCombo!$J2262)</f>
        <v>24.913609999999998</v>
      </c>
      <c r="E2262" s="31">
        <v>2</v>
      </c>
    </row>
    <row r="2263" spans="1:5" x14ac:dyDescent="0.2">
      <c r="A2263" s="31" t="str">
        <f>EtabsPMMCombo!$A2263&amp;EtabsPMMCombo!$B2263</f>
        <v>12FC102</v>
      </c>
      <c r="B2263" s="31">
        <f>-EtabsPMMCombo!$E2263</f>
        <v>1906.5</v>
      </c>
      <c r="C2263" s="31">
        <f>ABS(EtabsPMMCombo!$I2263)</f>
        <v>132.19049999999999</v>
      </c>
      <c r="D2263" s="31">
        <f>ABS(EtabsPMMCombo!$J2263)</f>
        <v>169.80770000000001</v>
      </c>
      <c r="E2263" s="31">
        <v>2</v>
      </c>
    </row>
    <row r="2264" spans="1:5" x14ac:dyDescent="0.2">
      <c r="A2264" s="31" t="str">
        <f>EtabsPMMCombo!$A2264&amp;EtabsPMMCombo!$B2264</f>
        <v>11FC102</v>
      </c>
      <c r="B2264" s="31">
        <f>-EtabsPMMCombo!$E2264</f>
        <v>139.35910000000001</v>
      </c>
      <c r="C2264" s="31">
        <f>ABS(EtabsPMMCombo!$I2264)</f>
        <v>184.95920000000001</v>
      </c>
      <c r="D2264" s="31">
        <f>ABS(EtabsPMMCombo!$J2264)</f>
        <v>217.1206</v>
      </c>
      <c r="E2264" s="31">
        <v>2</v>
      </c>
    </row>
    <row r="2265" spans="1:5" x14ac:dyDescent="0.2">
      <c r="A2265" s="31" t="str">
        <f>EtabsPMMCombo!$A2265&amp;EtabsPMMCombo!$B2265</f>
        <v>11FC102</v>
      </c>
      <c r="B2265" s="31">
        <f>-EtabsPMMCombo!$E2265</f>
        <v>135.7764</v>
      </c>
      <c r="C2265" s="31">
        <f>ABS(EtabsPMMCombo!$I2265)</f>
        <v>30.92258</v>
      </c>
      <c r="D2265" s="31">
        <f>ABS(EtabsPMMCombo!$J2265)</f>
        <v>24.98387</v>
      </c>
      <c r="E2265" s="31">
        <v>1</v>
      </c>
    </row>
    <row r="2266" spans="1:5" x14ac:dyDescent="0.2">
      <c r="A2266" s="31" t="str">
        <f>EtabsPMMCombo!$A2266&amp;EtabsPMMCombo!$B2266</f>
        <v>11FC102</v>
      </c>
      <c r="B2266" s="31">
        <f>-EtabsPMMCombo!$E2266</f>
        <v>132.19370000000001</v>
      </c>
      <c r="C2266" s="31">
        <f>ABS(EtabsPMMCombo!$I2266)</f>
        <v>109.75790000000001</v>
      </c>
      <c r="D2266" s="31">
        <f>ABS(EtabsPMMCombo!$J2266)</f>
        <v>176.53970000000001</v>
      </c>
      <c r="E2266" s="31">
        <v>2</v>
      </c>
    </row>
    <row r="2267" spans="1:5" x14ac:dyDescent="0.2">
      <c r="A2267" s="31" t="str">
        <f>EtabsPMMCombo!$A2267&amp;EtabsPMMCombo!$B2267</f>
        <v>11FC102</v>
      </c>
      <c r="B2267" s="31">
        <f>-EtabsPMMCombo!$E2267</f>
        <v>2030.11</v>
      </c>
      <c r="C2267" s="31">
        <f>ABS(EtabsPMMCombo!$I2267)</f>
        <v>165.9102</v>
      </c>
      <c r="D2267" s="31">
        <f>ABS(EtabsPMMCombo!$J2267)</f>
        <v>217.27350000000001</v>
      </c>
      <c r="E2267" s="31">
        <v>2</v>
      </c>
    </row>
    <row r="2268" spans="1:5" x14ac:dyDescent="0.2">
      <c r="A2268" s="31" t="str">
        <f>EtabsPMMCombo!$A2268&amp;EtabsPMMCombo!$B2268</f>
        <v>11FC102</v>
      </c>
      <c r="B2268" s="31">
        <f>-EtabsPMMCombo!$E2268</f>
        <v>2024.9010000000001</v>
      </c>
      <c r="C2268" s="31">
        <f>ABS(EtabsPMMCombo!$I2268)</f>
        <v>31.810099999999998</v>
      </c>
      <c r="D2268" s="31">
        <f>ABS(EtabsPMMCombo!$J2268)</f>
        <v>27.118790000000001</v>
      </c>
      <c r="E2268" s="31">
        <v>2</v>
      </c>
    </row>
    <row r="2269" spans="1:5" x14ac:dyDescent="0.2">
      <c r="A2269" s="31" t="str">
        <f>EtabsPMMCombo!$A2269&amp;EtabsPMMCombo!$B2269</f>
        <v>11FC102</v>
      </c>
      <c r="B2269" s="31">
        <f>-EtabsPMMCombo!$E2269</f>
        <v>2019.693</v>
      </c>
      <c r="C2269" s="31">
        <f>ABS(EtabsPMMCombo!$I2269)</f>
        <v>130.57820000000001</v>
      </c>
      <c r="D2269" s="31">
        <f>ABS(EtabsPMMCombo!$J2269)</f>
        <v>180.64769999999999</v>
      </c>
      <c r="E2269" s="31">
        <v>2</v>
      </c>
    </row>
    <row r="2270" spans="1:5" x14ac:dyDescent="0.2">
      <c r="A2270" s="31" t="str">
        <f>EtabsPMMCombo!$A2270&amp;EtabsPMMCombo!$B2270</f>
        <v>10FC102</v>
      </c>
      <c r="B2270" s="31">
        <f>-EtabsPMMCombo!$E2270</f>
        <v>125.3875</v>
      </c>
      <c r="C2270" s="31">
        <f>ABS(EtabsPMMCombo!$I2270)</f>
        <v>186.58779999999999</v>
      </c>
      <c r="D2270" s="31">
        <f>ABS(EtabsPMMCombo!$J2270)</f>
        <v>236.18639999999999</v>
      </c>
      <c r="E2270" s="31">
        <v>2</v>
      </c>
    </row>
    <row r="2271" spans="1:5" x14ac:dyDescent="0.2">
      <c r="A2271" s="31" t="str">
        <f>EtabsPMMCombo!$A2271&amp;EtabsPMMCombo!$B2271</f>
        <v>10FC102</v>
      </c>
      <c r="B2271" s="31">
        <f>-EtabsPMMCombo!$E2271</f>
        <v>121.8049</v>
      </c>
      <c r="C2271" s="31">
        <f>ABS(EtabsPMMCombo!$I2271)</f>
        <v>33.337159999999997</v>
      </c>
      <c r="D2271" s="31">
        <f>ABS(EtabsPMMCombo!$J2271)</f>
        <v>29.368300000000001</v>
      </c>
      <c r="E2271" s="31">
        <v>1</v>
      </c>
    </row>
    <row r="2272" spans="1:5" x14ac:dyDescent="0.2">
      <c r="A2272" s="31" t="str">
        <f>EtabsPMMCombo!$A2272&amp;EtabsPMMCombo!$B2272</f>
        <v>10FC102</v>
      </c>
      <c r="B2272" s="31">
        <f>-EtabsPMMCombo!$E2272</f>
        <v>118.2222</v>
      </c>
      <c r="C2272" s="31">
        <f>ABS(EtabsPMMCombo!$I2272)</f>
        <v>110.7411</v>
      </c>
      <c r="D2272" s="31">
        <f>ABS(EtabsPMMCombo!$J2272)</f>
        <v>179.3579</v>
      </c>
      <c r="E2272" s="31">
        <v>2</v>
      </c>
    </row>
    <row r="2273" spans="1:5" x14ac:dyDescent="0.2">
      <c r="A2273" s="31" t="str">
        <f>EtabsPMMCombo!$A2273&amp;EtabsPMMCombo!$B2273</f>
        <v>10FC102</v>
      </c>
      <c r="B2273" s="31">
        <f>-EtabsPMMCombo!$E2273</f>
        <v>2154.5230000000001</v>
      </c>
      <c r="C2273" s="31">
        <f>ABS(EtabsPMMCombo!$I2273)</f>
        <v>175.94579999999999</v>
      </c>
      <c r="D2273" s="31">
        <f>ABS(EtabsPMMCombo!$J2273)</f>
        <v>229.99860000000001</v>
      </c>
      <c r="E2273" s="31">
        <v>2</v>
      </c>
    </row>
    <row r="2274" spans="1:5" x14ac:dyDescent="0.2">
      <c r="A2274" s="31" t="str">
        <f>EtabsPMMCombo!$A2274&amp;EtabsPMMCombo!$B2274</f>
        <v>10FC102</v>
      </c>
      <c r="B2274" s="31">
        <f>-EtabsPMMCombo!$E2274</f>
        <v>2149.3139999999999</v>
      </c>
      <c r="C2274" s="31">
        <f>ABS(EtabsPMMCombo!$I2274)</f>
        <v>33.237400000000001</v>
      </c>
      <c r="D2274" s="31">
        <f>ABS(EtabsPMMCombo!$J2274)</f>
        <v>30.922429999999999</v>
      </c>
      <c r="E2274" s="31">
        <v>2</v>
      </c>
    </row>
    <row r="2275" spans="1:5" x14ac:dyDescent="0.2">
      <c r="A2275" s="31" t="str">
        <f>EtabsPMMCombo!$A2275&amp;EtabsPMMCombo!$B2275</f>
        <v>10FC102</v>
      </c>
      <c r="B2275" s="31">
        <f>-EtabsPMMCombo!$E2275</f>
        <v>2144.1060000000002</v>
      </c>
      <c r="C2275" s="31">
        <f>ABS(EtabsPMMCombo!$I2275)</f>
        <v>121.184</v>
      </c>
      <c r="D2275" s="31">
        <f>ABS(EtabsPMMCombo!$J2275)</f>
        <v>188.64709999999999</v>
      </c>
      <c r="E2275" s="31">
        <v>2</v>
      </c>
    </row>
    <row r="2276" spans="1:5" x14ac:dyDescent="0.2">
      <c r="A2276" s="31" t="str">
        <f>EtabsPMMCombo!$A2276&amp;EtabsPMMCombo!$B2276</f>
        <v>9FC102</v>
      </c>
      <c r="B2276" s="31">
        <f>-EtabsPMMCombo!$E2276</f>
        <v>92.904669999999996</v>
      </c>
      <c r="C2276" s="31">
        <f>ABS(EtabsPMMCombo!$I2276)</f>
        <v>213.51329999999999</v>
      </c>
      <c r="D2276" s="31">
        <f>ABS(EtabsPMMCombo!$J2276)</f>
        <v>259.7586</v>
      </c>
      <c r="E2276" s="31">
        <v>2</v>
      </c>
    </row>
    <row r="2277" spans="1:5" x14ac:dyDescent="0.2">
      <c r="A2277" s="31" t="str">
        <f>EtabsPMMCombo!$A2277&amp;EtabsPMMCombo!$B2277</f>
        <v>9FC102</v>
      </c>
      <c r="B2277" s="31">
        <f>-EtabsPMMCombo!$E2277</f>
        <v>89.322010000000006</v>
      </c>
      <c r="C2277" s="31">
        <f>ABS(EtabsPMMCombo!$I2277)</f>
        <v>50.7164</v>
      </c>
      <c r="D2277" s="31">
        <f>ABS(EtabsPMMCombo!$J2277)</f>
        <v>46.356630000000003</v>
      </c>
      <c r="E2277" s="31">
        <v>1</v>
      </c>
    </row>
    <row r="2278" spans="1:5" x14ac:dyDescent="0.2">
      <c r="A2278" s="31" t="str">
        <f>EtabsPMMCombo!$A2278&amp;EtabsPMMCombo!$B2278</f>
        <v>9FC102</v>
      </c>
      <c r="B2278" s="31">
        <f>-EtabsPMMCombo!$E2278</f>
        <v>85.739329999999995</v>
      </c>
      <c r="C2278" s="31">
        <f>ABS(EtabsPMMCombo!$I2278)</f>
        <v>103.8019</v>
      </c>
      <c r="D2278" s="31">
        <f>ABS(EtabsPMMCombo!$J2278)</f>
        <v>167.5668</v>
      </c>
      <c r="E2278" s="31">
        <v>2</v>
      </c>
    </row>
    <row r="2279" spans="1:5" x14ac:dyDescent="0.2">
      <c r="A2279" s="31" t="str">
        <f>EtabsPMMCombo!$A2279&amp;EtabsPMMCombo!$B2279</f>
        <v>9FC102</v>
      </c>
      <c r="B2279" s="31">
        <f>-EtabsPMMCombo!$E2279</f>
        <v>2287.4969999999998</v>
      </c>
      <c r="C2279" s="31">
        <f>ABS(EtabsPMMCombo!$I2279)</f>
        <v>195.93600000000001</v>
      </c>
      <c r="D2279" s="31">
        <f>ABS(EtabsPMMCombo!$J2279)</f>
        <v>255.8974</v>
      </c>
      <c r="E2279" s="31">
        <v>2</v>
      </c>
    </row>
    <row r="2280" spans="1:5" x14ac:dyDescent="0.2">
      <c r="A2280" s="31" t="str">
        <f>EtabsPMMCombo!$A2280&amp;EtabsPMMCombo!$B2280</f>
        <v>9FC102</v>
      </c>
      <c r="B2280" s="31">
        <f>-EtabsPMMCombo!$E2280</f>
        <v>2282.288</v>
      </c>
      <c r="C2280" s="31">
        <f>ABS(EtabsPMMCombo!$I2280)</f>
        <v>46.301780000000001</v>
      </c>
      <c r="D2280" s="31">
        <f>ABS(EtabsPMMCombo!$J2280)</f>
        <v>48.687519999999999</v>
      </c>
      <c r="E2280" s="31">
        <v>2</v>
      </c>
    </row>
    <row r="2281" spans="1:5" x14ac:dyDescent="0.2">
      <c r="A2281" s="31" t="str">
        <f>EtabsPMMCombo!$A2281&amp;EtabsPMMCombo!$B2281</f>
        <v>9FC102</v>
      </c>
      <c r="B2281" s="31">
        <f>-EtabsPMMCombo!$E2281</f>
        <v>2277.0790000000002</v>
      </c>
      <c r="C2281" s="31">
        <f>ABS(EtabsPMMCombo!$I2281)</f>
        <v>112.57040000000001</v>
      </c>
      <c r="D2281" s="31">
        <f>ABS(EtabsPMMCombo!$J2281)</f>
        <v>176.07910000000001</v>
      </c>
      <c r="E2281" s="31">
        <v>2</v>
      </c>
    </row>
    <row r="2282" spans="1:5" x14ac:dyDescent="0.2">
      <c r="A2282" s="31" t="str">
        <f>EtabsPMMCombo!$A2282&amp;EtabsPMMCombo!$B2282</f>
        <v>8FC102</v>
      </c>
      <c r="B2282" s="31">
        <f>-EtabsPMMCombo!$E2282</f>
        <v>-5.0942239999999996</v>
      </c>
      <c r="C2282" s="31">
        <f>ABS(EtabsPMMCombo!$I2282)</f>
        <v>216.21539999999999</v>
      </c>
      <c r="D2282" s="31">
        <f>ABS(EtabsPMMCombo!$J2282)</f>
        <v>260.90690000000001</v>
      </c>
      <c r="E2282" s="31">
        <v>2</v>
      </c>
    </row>
    <row r="2283" spans="1:5" x14ac:dyDescent="0.2">
      <c r="A2283" s="31" t="str">
        <f>EtabsPMMCombo!$A2283&amp;EtabsPMMCombo!$B2283</f>
        <v>8FC102</v>
      </c>
      <c r="B2283" s="31">
        <f>-EtabsPMMCombo!$E2283</f>
        <v>-8.6768929999999997</v>
      </c>
      <c r="C2283" s="31">
        <f>ABS(EtabsPMMCombo!$I2283)</f>
        <v>80.030739999999994</v>
      </c>
      <c r="D2283" s="31">
        <f>ABS(EtabsPMMCombo!$J2283)</f>
        <v>74.941280000000006</v>
      </c>
      <c r="E2283" s="31">
        <v>1</v>
      </c>
    </row>
    <row r="2284" spans="1:5" x14ac:dyDescent="0.2">
      <c r="A2284" s="31" t="str">
        <f>EtabsPMMCombo!$A2284&amp;EtabsPMMCombo!$B2284</f>
        <v>8FC102</v>
      </c>
      <c r="B2284" s="31">
        <f>-EtabsPMMCombo!$E2284</f>
        <v>-12.25956</v>
      </c>
      <c r="C2284" s="31">
        <f>ABS(EtabsPMMCombo!$I2284)</f>
        <v>53.65887</v>
      </c>
      <c r="D2284" s="31">
        <f>ABS(EtabsPMMCombo!$J2284)</f>
        <v>112.65260000000001</v>
      </c>
      <c r="E2284" s="31">
        <v>1</v>
      </c>
    </row>
    <row r="2285" spans="1:5" x14ac:dyDescent="0.2">
      <c r="A2285" s="31" t="str">
        <f>EtabsPMMCombo!$A2285&amp;EtabsPMMCombo!$B2285</f>
        <v>8FC102</v>
      </c>
      <c r="B2285" s="31">
        <f>-EtabsPMMCombo!$E2285</f>
        <v>2279.5369999999998</v>
      </c>
      <c r="C2285" s="31">
        <f>ABS(EtabsPMMCombo!$I2285)</f>
        <v>186.6284</v>
      </c>
      <c r="D2285" s="31">
        <f>ABS(EtabsPMMCombo!$J2285)</f>
        <v>252.60749999999999</v>
      </c>
      <c r="E2285" s="31">
        <v>2</v>
      </c>
    </row>
    <row r="2286" spans="1:5" x14ac:dyDescent="0.2">
      <c r="A2286" s="31" t="str">
        <f>EtabsPMMCombo!$A2286&amp;EtabsPMMCombo!$B2286</f>
        <v>8FC102</v>
      </c>
      <c r="B2286" s="31">
        <f>-EtabsPMMCombo!$E2286</f>
        <v>2274.3290000000002</v>
      </c>
      <c r="C2286" s="31">
        <f>ABS(EtabsPMMCombo!$I2286)</f>
        <v>75.696089999999998</v>
      </c>
      <c r="D2286" s="31">
        <f>ABS(EtabsPMMCombo!$J2286)</f>
        <v>73.316469999999995</v>
      </c>
      <c r="E2286" s="31">
        <v>2</v>
      </c>
    </row>
    <row r="2287" spans="1:5" x14ac:dyDescent="0.2">
      <c r="A2287" s="31" t="str">
        <f>EtabsPMMCombo!$A2287&amp;EtabsPMMCombo!$B2287</f>
        <v>8FC102</v>
      </c>
      <c r="B2287" s="31">
        <f>-EtabsPMMCombo!$E2287</f>
        <v>2269.12</v>
      </c>
      <c r="C2287" s="31">
        <f>ABS(EtabsPMMCombo!$I2287)</f>
        <v>74.595640000000003</v>
      </c>
      <c r="D2287" s="31">
        <f>ABS(EtabsPMMCombo!$J2287)</f>
        <v>117.70959999999999</v>
      </c>
      <c r="E2287" s="31">
        <v>2</v>
      </c>
    </row>
    <row r="2288" spans="1:5" x14ac:dyDescent="0.2">
      <c r="A2288" s="31" t="str">
        <f>EtabsPMMCombo!$A2288&amp;EtabsPMMCombo!$B2288</f>
        <v>7FC102</v>
      </c>
      <c r="B2288" s="31">
        <f>-EtabsPMMCombo!$E2288</f>
        <v>45.839770000000001</v>
      </c>
      <c r="C2288" s="31">
        <f>ABS(EtabsPMMCombo!$I2288)</f>
        <v>186.02250000000001</v>
      </c>
      <c r="D2288" s="31">
        <f>ABS(EtabsPMMCombo!$J2288)</f>
        <v>242.3544</v>
      </c>
      <c r="E2288" s="31">
        <v>2</v>
      </c>
    </row>
    <row r="2289" spans="1:5" x14ac:dyDescent="0.2">
      <c r="A2289" s="31" t="str">
        <f>EtabsPMMCombo!$A2289&amp;EtabsPMMCombo!$B2289</f>
        <v>7FC102</v>
      </c>
      <c r="B2289" s="31">
        <f>-EtabsPMMCombo!$E2289</f>
        <v>41.361429999999999</v>
      </c>
      <c r="C2289" s="31">
        <f>ABS(EtabsPMMCombo!$I2289)</f>
        <v>34.947719999999997</v>
      </c>
      <c r="D2289" s="31">
        <f>ABS(EtabsPMMCombo!$J2289)</f>
        <v>25.742889999999999</v>
      </c>
      <c r="E2289" s="31">
        <v>1</v>
      </c>
    </row>
    <row r="2290" spans="1:5" x14ac:dyDescent="0.2">
      <c r="A2290" s="31" t="str">
        <f>EtabsPMMCombo!$A2290&amp;EtabsPMMCombo!$B2290</f>
        <v>7FC102</v>
      </c>
      <c r="B2290" s="31">
        <f>-EtabsPMMCombo!$E2290</f>
        <v>36.883090000000003</v>
      </c>
      <c r="C2290" s="31">
        <f>ABS(EtabsPMMCombo!$I2290)</f>
        <v>119.815</v>
      </c>
      <c r="D2290" s="31">
        <f>ABS(EtabsPMMCombo!$J2290)</f>
        <v>197.59180000000001</v>
      </c>
      <c r="E2290" s="31">
        <v>2</v>
      </c>
    </row>
    <row r="2291" spans="1:5" x14ac:dyDescent="0.2">
      <c r="A2291" s="31" t="str">
        <f>EtabsPMMCombo!$A2291&amp;EtabsPMMCombo!$B2291</f>
        <v>7FC102</v>
      </c>
      <c r="B2291" s="31">
        <f>-EtabsPMMCombo!$E2291</f>
        <v>2477.5250000000001</v>
      </c>
      <c r="C2291" s="31">
        <f>ABS(EtabsPMMCombo!$I2291)</f>
        <v>161.05690000000001</v>
      </c>
      <c r="D2291" s="31">
        <f>ABS(EtabsPMMCombo!$J2291)</f>
        <v>236.46100000000001</v>
      </c>
      <c r="E2291" s="31">
        <v>2</v>
      </c>
    </row>
    <row r="2292" spans="1:5" x14ac:dyDescent="0.2">
      <c r="A2292" s="31" t="str">
        <f>EtabsPMMCombo!$A2292&amp;EtabsPMMCombo!$B2292</f>
        <v>7FC102</v>
      </c>
      <c r="B2292" s="31">
        <f>-EtabsPMMCombo!$E2292</f>
        <v>2471.0149999999999</v>
      </c>
      <c r="C2292" s="31">
        <f>ABS(EtabsPMMCombo!$I2292)</f>
        <v>34.529179999999997</v>
      </c>
      <c r="D2292" s="31">
        <f>ABS(EtabsPMMCombo!$J2292)</f>
        <v>27.191030000000001</v>
      </c>
      <c r="E2292" s="31">
        <v>2</v>
      </c>
    </row>
    <row r="2293" spans="1:5" x14ac:dyDescent="0.2">
      <c r="A2293" s="31" t="str">
        <f>EtabsPMMCombo!$A2293&amp;EtabsPMMCombo!$B2293</f>
        <v>7FC102</v>
      </c>
      <c r="B2293" s="31">
        <f>-EtabsPMMCombo!$E2293</f>
        <v>2464.5039999999999</v>
      </c>
      <c r="C2293" s="31">
        <f>ABS(EtabsPMMCombo!$I2293)</f>
        <v>143.94649999999999</v>
      </c>
      <c r="D2293" s="31">
        <f>ABS(EtabsPMMCombo!$J2293)</f>
        <v>206.37139999999999</v>
      </c>
      <c r="E2293" s="31">
        <v>2</v>
      </c>
    </row>
    <row r="2294" spans="1:5" x14ac:dyDescent="0.2">
      <c r="A2294" s="31" t="str">
        <f>EtabsPMMCombo!$A2294&amp;EtabsPMMCombo!$B2294</f>
        <v>6FC102</v>
      </c>
      <c r="B2294" s="31">
        <f>-EtabsPMMCombo!$E2294</f>
        <v>22.826080000000001</v>
      </c>
      <c r="C2294" s="31">
        <f>ABS(EtabsPMMCombo!$I2294)</f>
        <v>197.38140000000001</v>
      </c>
      <c r="D2294" s="31">
        <f>ABS(EtabsPMMCombo!$J2294)</f>
        <v>202.58840000000001</v>
      </c>
      <c r="E2294" s="31">
        <v>2</v>
      </c>
    </row>
    <row r="2295" spans="1:5" x14ac:dyDescent="0.2">
      <c r="A2295" s="31" t="str">
        <f>EtabsPMMCombo!$A2295&amp;EtabsPMMCombo!$B2295</f>
        <v>6FC102</v>
      </c>
      <c r="B2295" s="31">
        <f>-EtabsPMMCombo!$E2295</f>
        <v>18.944849999999999</v>
      </c>
      <c r="C2295" s="31">
        <f>ABS(EtabsPMMCombo!$I2295)</f>
        <v>46.088709999999999</v>
      </c>
      <c r="D2295" s="31">
        <f>ABS(EtabsPMMCombo!$J2295)</f>
        <v>31.87837</v>
      </c>
      <c r="E2295" s="31">
        <v>1</v>
      </c>
    </row>
    <row r="2296" spans="1:5" x14ac:dyDescent="0.2">
      <c r="A2296" s="31" t="str">
        <f>EtabsPMMCombo!$A2296&amp;EtabsPMMCombo!$B2296</f>
        <v>6FC102</v>
      </c>
      <c r="B2296" s="31">
        <f>-EtabsPMMCombo!$E2296</f>
        <v>15.06363</v>
      </c>
      <c r="C2296" s="31">
        <f>ABS(EtabsPMMCombo!$I2296)</f>
        <v>133.49119999999999</v>
      </c>
      <c r="D2296" s="31">
        <f>ABS(EtabsPMMCombo!$J2296)</f>
        <v>140.40369999999999</v>
      </c>
      <c r="E2296" s="31">
        <v>2</v>
      </c>
    </row>
    <row r="2297" spans="1:5" x14ac:dyDescent="0.2">
      <c r="A2297" s="31" t="str">
        <f>EtabsPMMCombo!$A2297&amp;EtabsPMMCombo!$B2297</f>
        <v>6FC102</v>
      </c>
      <c r="B2297" s="31">
        <f>-EtabsPMMCombo!$E2297</f>
        <v>2635.7840000000001</v>
      </c>
      <c r="C2297" s="31">
        <f>ABS(EtabsPMMCombo!$I2297)</f>
        <v>175.303</v>
      </c>
      <c r="D2297" s="31">
        <f>ABS(EtabsPMMCombo!$J2297)</f>
        <v>193.8245</v>
      </c>
      <c r="E2297" s="31">
        <v>2</v>
      </c>
    </row>
    <row r="2298" spans="1:5" x14ac:dyDescent="0.2">
      <c r="A2298" s="31" t="str">
        <f>EtabsPMMCombo!$A2298&amp;EtabsPMMCombo!$B2298</f>
        <v>6FC102</v>
      </c>
      <c r="B2298" s="31">
        <f>-EtabsPMMCombo!$E2298</f>
        <v>2630.1410000000001</v>
      </c>
      <c r="C2298" s="31">
        <f>ABS(EtabsPMMCombo!$I2298)</f>
        <v>43.266469999999998</v>
      </c>
      <c r="D2298" s="31">
        <f>ABS(EtabsPMMCombo!$J2298)</f>
        <v>32.442230000000002</v>
      </c>
      <c r="E2298" s="31">
        <v>2</v>
      </c>
    </row>
    <row r="2299" spans="1:5" x14ac:dyDescent="0.2">
      <c r="A2299" s="31" t="str">
        <f>EtabsPMMCombo!$A2299&amp;EtabsPMMCombo!$B2299</f>
        <v>6FC102</v>
      </c>
      <c r="B2299" s="31">
        <f>-EtabsPMMCombo!$E2299</f>
        <v>2624.4989999999998</v>
      </c>
      <c r="C2299" s="31">
        <f>ABS(EtabsPMMCombo!$I2299)</f>
        <v>149.94059999999999</v>
      </c>
      <c r="D2299" s="31">
        <f>ABS(EtabsPMMCombo!$J2299)</f>
        <v>150.2921</v>
      </c>
      <c r="E2299" s="31">
        <v>2</v>
      </c>
    </row>
    <row r="2300" spans="1:5" x14ac:dyDescent="0.2">
      <c r="A2300" s="31" t="str">
        <f>EtabsPMMCombo!$A2300&amp;EtabsPMMCombo!$B2300</f>
        <v>5FC102</v>
      </c>
      <c r="B2300" s="31">
        <f>-EtabsPMMCombo!$E2300</f>
        <v>-26.52103</v>
      </c>
      <c r="C2300" s="31">
        <f>ABS(EtabsPMMCombo!$I2300)</f>
        <v>205.1036</v>
      </c>
      <c r="D2300" s="31">
        <f>ABS(EtabsPMMCombo!$J2300)</f>
        <v>221.54499999999999</v>
      </c>
      <c r="E2300" s="31">
        <v>2</v>
      </c>
    </row>
    <row r="2301" spans="1:5" x14ac:dyDescent="0.2">
      <c r="A2301" s="31" t="str">
        <f>EtabsPMMCombo!$A2301&amp;EtabsPMMCombo!$B2301</f>
        <v>5FC102</v>
      </c>
      <c r="B2301" s="31">
        <f>-EtabsPMMCombo!$E2301</f>
        <v>-30.402259999999998</v>
      </c>
      <c r="C2301" s="31">
        <f>ABS(EtabsPMMCombo!$I2301)</f>
        <v>49.388509999999997</v>
      </c>
      <c r="D2301" s="31">
        <f>ABS(EtabsPMMCombo!$J2301)</f>
        <v>32.985309999999998</v>
      </c>
      <c r="E2301" s="31">
        <v>1</v>
      </c>
    </row>
    <row r="2302" spans="1:5" x14ac:dyDescent="0.2">
      <c r="A2302" s="31" t="str">
        <f>EtabsPMMCombo!$A2302&amp;EtabsPMMCombo!$B2302</f>
        <v>5FC102</v>
      </c>
      <c r="B2302" s="31">
        <f>-EtabsPMMCombo!$E2302</f>
        <v>-34.28349</v>
      </c>
      <c r="C2302" s="31">
        <f>ABS(EtabsPMMCombo!$I2302)</f>
        <v>118.6249</v>
      </c>
      <c r="D2302" s="31">
        <f>ABS(EtabsPMMCombo!$J2302)</f>
        <v>157.79570000000001</v>
      </c>
      <c r="E2302" s="31">
        <v>2</v>
      </c>
    </row>
    <row r="2303" spans="1:5" x14ac:dyDescent="0.2">
      <c r="A2303" s="31" t="str">
        <f>EtabsPMMCombo!$A2303&amp;EtabsPMMCombo!$B2303</f>
        <v>5FC102</v>
      </c>
      <c r="B2303" s="31">
        <f>-EtabsPMMCombo!$E2303</f>
        <v>2810.9380000000001</v>
      </c>
      <c r="C2303" s="31">
        <f>ABS(EtabsPMMCombo!$I2303)</f>
        <v>182.13579999999999</v>
      </c>
      <c r="D2303" s="31">
        <f>ABS(EtabsPMMCombo!$J2303)</f>
        <v>214.95689999999999</v>
      </c>
      <c r="E2303" s="31">
        <v>3</v>
      </c>
    </row>
    <row r="2304" spans="1:5" x14ac:dyDescent="0.2">
      <c r="A2304" s="31" t="str">
        <f>EtabsPMMCombo!$A2304&amp;EtabsPMMCombo!$B2304</f>
        <v>5FC102</v>
      </c>
      <c r="B2304" s="31">
        <f>-EtabsPMMCombo!$E2304</f>
        <v>2805.2950000000001</v>
      </c>
      <c r="C2304" s="31">
        <f>ABS(EtabsPMMCombo!$I2304)</f>
        <v>48.711010000000002</v>
      </c>
      <c r="D2304" s="31">
        <f>ABS(EtabsPMMCombo!$J2304)</f>
        <v>33.129219999999997</v>
      </c>
      <c r="E2304" s="31">
        <v>3</v>
      </c>
    </row>
    <row r="2305" spans="1:5" x14ac:dyDescent="0.2">
      <c r="A2305" s="31" t="str">
        <f>EtabsPMMCombo!$A2305&amp;EtabsPMMCombo!$B2305</f>
        <v>5FC102</v>
      </c>
      <c r="B2305" s="31">
        <f>-EtabsPMMCombo!$E2305</f>
        <v>2799.6529999999998</v>
      </c>
      <c r="C2305" s="31">
        <f>ABS(EtabsPMMCombo!$I2305)</f>
        <v>140.24160000000001</v>
      </c>
      <c r="D2305" s="31">
        <f>ABS(EtabsPMMCombo!$J2305)</f>
        <v>164.67080000000001</v>
      </c>
      <c r="E2305" s="31">
        <v>3</v>
      </c>
    </row>
    <row r="2306" spans="1:5" x14ac:dyDescent="0.2">
      <c r="A2306" s="31" t="str">
        <f>EtabsPMMCombo!$A2306&amp;EtabsPMMCombo!$B2306</f>
        <v>4FC102</v>
      </c>
      <c r="B2306" s="31">
        <f>-EtabsPMMCombo!$E2306</f>
        <v>-127.61320000000001</v>
      </c>
      <c r="C2306" s="31">
        <f>ABS(EtabsPMMCombo!$I2306)</f>
        <v>216.1241</v>
      </c>
      <c r="D2306" s="31">
        <f>ABS(EtabsPMMCombo!$J2306)</f>
        <v>208.08260000000001</v>
      </c>
      <c r="E2306" s="31">
        <v>2</v>
      </c>
    </row>
    <row r="2307" spans="1:5" x14ac:dyDescent="0.2">
      <c r="A2307" s="31" t="str">
        <f>EtabsPMMCombo!$A2307&amp;EtabsPMMCombo!$B2307</f>
        <v>4FC102</v>
      </c>
      <c r="B2307" s="31">
        <f>-EtabsPMMCombo!$E2307</f>
        <v>-131.49440000000001</v>
      </c>
      <c r="C2307" s="31">
        <f>ABS(EtabsPMMCombo!$I2307)</f>
        <v>53.823680000000003</v>
      </c>
      <c r="D2307" s="31">
        <f>ABS(EtabsPMMCombo!$J2307)</f>
        <v>31.276389999999999</v>
      </c>
      <c r="E2307" s="31">
        <v>1</v>
      </c>
    </row>
    <row r="2308" spans="1:5" x14ac:dyDescent="0.2">
      <c r="A2308" s="31" t="str">
        <f>EtabsPMMCombo!$A2308&amp;EtabsPMMCombo!$B2308</f>
        <v>4FC102</v>
      </c>
      <c r="B2308" s="31">
        <f>-EtabsPMMCombo!$E2308</f>
        <v>-135.37559999999999</v>
      </c>
      <c r="C2308" s="31">
        <f>ABS(EtabsPMMCombo!$I2308)</f>
        <v>118.62649999999999</v>
      </c>
      <c r="D2308" s="31">
        <f>ABS(EtabsPMMCombo!$J2308)</f>
        <v>148.44300000000001</v>
      </c>
      <c r="E2308" s="31">
        <v>1</v>
      </c>
    </row>
    <row r="2309" spans="1:5" x14ac:dyDescent="0.2">
      <c r="A2309" s="31" t="str">
        <f>EtabsPMMCombo!$A2309&amp;EtabsPMMCombo!$B2309</f>
        <v>4FC102</v>
      </c>
      <c r="B2309" s="31">
        <f>-EtabsPMMCombo!$E2309</f>
        <v>3032.6329999999998</v>
      </c>
      <c r="C2309" s="31">
        <f>ABS(EtabsPMMCombo!$I2309)</f>
        <v>187.1104</v>
      </c>
      <c r="D2309" s="31">
        <f>ABS(EtabsPMMCombo!$J2309)</f>
        <v>202.70699999999999</v>
      </c>
      <c r="E2309" s="31">
        <v>3</v>
      </c>
    </row>
    <row r="2310" spans="1:5" x14ac:dyDescent="0.2">
      <c r="A2310" s="31" t="str">
        <f>EtabsPMMCombo!$A2310&amp;EtabsPMMCombo!$B2310</f>
        <v>4FC102</v>
      </c>
      <c r="B2310" s="31">
        <f>-EtabsPMMCombo!$E2310</f>
        <v>3026.99</v>
      </c>
      <c r="C2310" s="31">
        <f>ABS(EtabsPMMCombo!$I2310)</f>
        <v>51.596130000000002</v>
      </c>
      <c r="D2310" s="31">
        <f>ABS(EtabsPMMCombo!$J2310)</f>
        <v>32.109380000000002</v>
      </c>
      <c r="E2310" s="31">
        <v>3</v>
      </c>
    </row>
    <row r="2311" spans="1:5" x14ac:dyDescent="0.2">
      <c r="A2311" s="31" t="str">
        <f>EtabsPMMCombo!$A2311&amp;EtabsPMMCombo!$B2311</f>
        <v>4FC102</v>
      </c>
      <c r="B2311" s="31">
        <f>-EtabsPMMCombo!$E2311</f>
        <v>3021.3470000000002</v>
      </c>
      <c r="C2311" s="31">
        <f>ABS(EtabsPMMCombo!$I2311)</f>
        <v>143.1985</v>
      </c>
      <c r="D2311" s="31">
        <f>ABS(EtabsPMMCombo!$J2311)</f>
        <v>155.4796</v>
      </c>
      <c r="E2311" s="31">
        <v>3</v>
      </c>
    </row>
    <row r="2312" spans="1:5" x14ac:dyDescent="0.2">
      <c r="A2312" s="31" t="str">
        <f>EtabsPMMCombo!$A2312&amp;EtabsPMMCombo!$B2312</f>
        <v>3FC102</v>
      </c>
      <c r="B2312" s="31">
        <f>-EtabsPMMCombo!$E2312</f>
        <v>-272.72280000000001</v>
      </c>
      <c r="C2312" s="31">
        <f>ABS(EtabsPMMCombo!$I2312)</f>
        <v>251.3819</v>
      </c>
      <c r="D2312" s="31">
        <f>ABS(EtabsPMMCombo!$J2312)</f>
        <v>261.70609999999999</v>
      </c>
      <c r="E2312" s="31">
        <v>2</v>
      </c>
    </row>
    <row r="2313" spans="1:5" x14ac:dyDescent="0.2">
      <c r="A2313" s="31" t="str">
        <f>EtabsPMMCombo!$A2313&amp;EtabsPMMCombo!$B2313</f>
        <v>3FC102</v>
      </c>
      <c r="B2313" s="31">
        <f>-EtabsPMMCombo!$E2313</f>
        <v>-276.60410000000002</v>
      </c>
      <c r="C2313" s="31">
        <f>ABS(EtabsPMMCombo!$I2313)</f>
        <v>78.286029999999997</v>
      </c>
      <c r="D2313" s="31">
        <f>ABS(EtabsPMMCombo!$J2313)</f>
        <v>53.048360000000002</v>
      </c>
      <c r="E2313" s="31">
        <v>1</v>
      </c>
    </row>
    <row r="2314" spans="1:5" x14ac:dyDescent="0.2">
      <c r="A2314" s="31" t="str">
        <f>EtabsPMMCombo!$A2314&amp;EtabsPMMCombo!$B2314</f>
        <v>3FC102</v>
      </c>
      <c r="B2314" s="31">
        <f>-EtabsPMMCombo!$E2314</f>
        <v>-280.4853</v>
      </c>
      <c r="C2314" s="31">
        <f>ABS(EtabsPMMCombo!$I2314)</f>
        <v>108.5609</v>
      </c>
      <c r="D2314" s="31">
        <f>ABS(EtabsPMMCombo!$J2314)</f>
        <v>150.95310000000001</v>
      </c>
      <c r="E2314" s="31">
        <v>1</v>
      </c>
    </row>
    <row r="2315" spans="1:5" x14ac:dyDescent="0.2">
      <c r="A2315" s="31" t="str">
        <f>EtabsPMMCombo!$A2315&amp;EtabsPMMCombo!$B2315</f>
        <v>3FC102</v>
      </c>
      <c r="B2315" s="31">
        <f>-EtabsPMMCombo!$E2315</f>
        <v>3296.2130000000002</v>
      </c>
      <c r="C2315" s="31">
        <f>ABS(EtabsPMMCombo!$I2315)</f>
        <v>223.04849999999999</v>
      </c>
      <c r="D2315" s="31">
        <f>ABS(EtabsPMMCombo!$J2315)</f>
        <v>250.81549999999999</v>
      </c>
      <c r="E2315" s="31">
        <v>3</v>
      </c>
    </row>
    <row r="2316" spans="1:5" x14ac:dyDescent="0.2">
      <c r="A2316" s="31" t="str">
        <f>EtabsPMMCombo!$A2316&amp;EtabsPMMCombo!$B2316</f>
        <v>3FC102</v>
      </c>
      <c r="B2316" s="31">
        <f>-EtabsPMMCombo!$E2316</f>
        <v>3290.57</v>
      </c>
      <c r="C2316" s="31">
        <f>ABS(EtabsPMMCombo!$I2316)</f>
        <v>72.242609999999999</v>
      </c>
      <c r="D2316" s="31">
        <f>ABS(EtabsPMMCombo!$J2316)</f>
        <v>52.20843</v>
      </c>
      <c r="E2316" s="31">
        <v>3</v>
      </c>
    </row>
    <row r="2317" spans="1:5" x14ac:dyDescent="0.2">
      <c r="A2317" s="31" t="str">
        <f>EtabsPMMCombo!$A2317&amp;EtabsPMMCombo!$B2317</f>
        <v>3FC102</v>
      </c>
      <c r="B2317" s="31">
        <f>-EtabsPMMCombo!$E2317</f>
        <v>3284.9270000000001</v>
      </c>
      <c r="C2317" s="31">
        <f>ABS(EtabsPMMCombo!$I2317)</f>
        <v>124.84520000000001</v>
      </c>
      <c r="D2317" s="31">
        <f>ABS(EtabsPMMCombo!$J2317)</f>
        <v>160.16919999999999</v>
      </c>
      <c r="E2317" s="31">
        <v>3</v>
      </c>
    </row>
    <row r="2318" spans="1:5" x14ac:dyDescent="0.2">
      <c r="A2318" s="31" t="str">
        <f>EtabsPMMCombo!$A2318&amp;EtabsPMMCombo!$B2318</f>
        <v>2FC102</v>
      </c>
      <c r="B2318" s="31">
        <f>-EtabsPMMCombo!$E2318</f>
        <v>-422.28379999999999</v>
      </c>
      <c r="C2318" s="31">
        <f>ABS(EtabsPMMCombo!$I2318)</f>
        <v>266.77769999999998</v>
      </c>
      <c r="D2318" s="31">
        <f>ABS(EtabsPMMCombo!$J2318)</f>
        <v>258.31709999999998</v>
      </c>
      <c r="E2318" s="31">
        <v>2</v>
      </c>
    </row>
    <row r="2319" spans="1:5" x14ac:dyDescent="0.2">
      <c r="A2319" s="31" t="str">
        <f>EtabsPMMCombo!$A2319&amp;EtabsPMMCombo!$B2319</f>
        <v>2FC102</v>
      </c>
      <c r="B2319" s="31">
        <f>-EtabsPMMCombo!$E2319</f>
        <v>-427.65780000000001</v>
      </c>
      <c r="C2319" s="31">
        <f>ABS(EtabsPMMCombo!$I2319)</f>
        <v>78.717119999999994</v>
      </c>
      <c r="D2319" s="31">
        <f>ABS(EtabsPMMCombo!$J2319)</f>
        <v>45.741039999999998</v>
      </c>
      <c r="E2319" s="31">
        <v>1</v>
      </c>
    </row>
    <row r="2320" spans="1:5" x14ac:dyDescent="0.2">
      <c r="A2320" s="31" t="str">
        <f>EtabsPMMCombo!$A2320&amp;EtabsPMMCombo!$B2320</f>
        <v>2FC102</v>
      </c>
      <c r="B2320" s="31">
        <f>-EtabsPMMCombo!$E2320</f>
        <v>-433.03190000000001</v>
      </c>
      <c r="C2320" s="31">
        <f>ABS(EtabsPMMCombo!$I2320)</f>
        <v>114.8223</v>
      </c>
      <c r="D2320" s="31">
        <f>ABS(EtabsPMMCombo!$J2320)</f>
        <v>172.23920000000001</v>
      </c>
      <c r="E2320" s="31">
        <v>2</v>
      </c>
    </row>
    <row r="2321" spans="1:5" x14ac:dyDescent="0.2">
      <c r="A2321" s="31" t="str">
        <f>EtabsPMMCombo!$A2321&amp;EtabsPMMCombo!$B2321</f>
        <v>2FC102</v>
      </c>
      <c r="B2321" s="31">
        <f>-EtabsPMMCombo!$E2321</f>
        <v>3584.8049999999998</v>
      </c>
      <c r="C2321" s="31">
        <f>ABS(EtabsPMMCombo!$I2321)</f>
        <v>252.64279999999999</v>
      </c>
      <c r="D2321" s="31">
        <f>ABS(EtabsPMMCombo!$J2321)</f>
        <v>247.87540000000001</v>
      </c>
      <c r="E2321" s="31">
        <v>4</v>
      </c>
    </row>
    <row r="2322" spans="1:5" x14ac:dyDescent="0.2">
      <c r="A2322" s="31" t="str">
        <f>EtabsPMMCombo!$A2322&amp;EtabsPMMCombo!$B2322</f>
        <v>2FC102</v>
      </c>
      <c r="B2322" s="31">
        <f>-EtabsPMMCombo!$E2322</f>
        <v>3576.9929999999999</v>
      </c>
      <c r="C2322" s="31">
        <f>ABS(EtabsPMMCombo!$I2322)</f>
        <v>82.391540000000006</v>
      </c>
      <c r="D2322" s="31">
        <f>ABS(EtabsPMMCombo!$J2322)</f>
        <v>44.474629999999998</v>
      </c>
      <c r="E2322" s="31">
        <v>4</v>
      </c>
    </row>
    <row r="2323" spans="1:5" x14ac:dyDescent="0.2">
      <c r="A2323" s="31" t="str">
        <f>EtabsPMMCombo!$A2323&amp;EtabsPMMCombo!$B2323</f>
        <v>2FC102</v>
      </c>
      <c r="B2323" s="31">
        <f>-EtabsPMMCombo!$E2323</f>
        <v>3569.18</v>
      </c>
      <c r="C2323" s="31">
        <f>ABS(EtabsPMMCombo!$I2323)</f>
        <v>136.26</v>
      </c>
      <c r="D2323" s="31">
        <f>ABS(EtabsPMMCombo!$J2323)</f>
        <v>180.16390000000001</v>
      </c>
      <c r="E2323" s="31">
        <v>4</v>
      </c>
    </row>
    <row r="2324" spans="1:5" x14ac:dyDescent="0.2">
      <c r="A2324" s="31" t="str">
        <f>EtabsPMMCombo!$A2324&amp;EtabsPMMCombo!$B2324</f>
        <v>RFC103</v>
      </c>
      <c r="B2324" s="31">
        <f>-EtabsPMMCombo!$E2324</f>
        <v>29.825600000000001</v>
      </c>
      <c r="C2324" s="31">
        <f>ABS(EtabsPMMCombo!$I2324)</f>
        <v>61.223300000000002</v>
      </c>
      <c r="D2324" s="31">
        <f>ABS(EtabsPMMCombo!$J2324)</f>
        <v>43.781269999999999</v>
      </c>
      <c r="E2324" s="31">
        <v>1</v>
      </c>
    </row>
    <row r="2325" spans="1:5" x14ac:dyDescent="0.2">
      <c r="A2325" s="31" t="str">
        <f>EtabsPMMCombo!$A2325&amp;EtabsPMMCombo!$B2325</f>
        <v>RFC103</v>
      </c>
      <c r="B2325" s="31">
        <f>-EtabsPMMCombo!$E2325</f>
        <v>26.864719999999998</v>
      </c>
      <c r="C2325" s="31">
        <f>ABS(EtabsPMMCombo!$I2325)</f>
        <v>15.777049999999999</v>
      </c>
      <c r="D2325" s="31">
        <f>ABS(EtabsPMMCombo!$J2325)</f>
        <v>18.99015</v>
      </c>
      <c r="E2325" s="31">
        <v>1</v>
      </c>
    </row>
    <row r="2326" spans="1:5" x14ac:dyDescent="0.2">
      <c r="A2326" s="31" t="str">
        <f>EtabsPMMCombo!$A2326&amp;EtabsPMMCombo!$B2326</f>
        <v>RFC103</v>
      </c>
      <c r="B2326" s="31">
        <f>-EtabsPMMCombo!$E2326</f>
        <v>23.903829999999999</v>
      </c>
      <c r="C2326" s="31">
        <f>ABS(EtabsPMMCombo!$I2326)</f>
        <v>20.931699999999999</v>
      </c>
      <c r="D2326" s="31">
        <f>ABS(EtabsPMMCombo!$J2326)</f>
        <v>44.615070000000003</v>
      </c>
      <c r="E2326" s="31">
        <v>1</v>
      </c>
    </row>
    <row r="2327" spans="1:5" x14ac:dyDescent="0.2">
      <c r="A2327" s="31" t="str">
        <f>EtabsPMMCombo!$A2327&amp;EtabsPMMCombo!$B2327</f>
        <v>RFC103</v>
      </c>
      <c r="B2327" s="31">
        <f>-EtabsPMMCombo!$E2327</f>
        <v>210.14070000000001</v>
      </c>
      <c r="C2327" s="31">
        <f>ABS(EtabsPMMCombo!$I2327)</f>
        <v>6.0880549999999998</v>
      </c>
      <c r="D2327" s="31">
        <f>ABS(EtabsPMMCombo!$J2327)</f>
        <v>38.174259999999997</v>
      </c>
      <c r="E2327" s="31">
        <v>1</v>
      </c>
    </row>
    <row r="2328" spans="1:5" x14ac:dyDescent="0.2">
      <c r="A2328" s="31" t="str">
        <f>EtabsPMMCombo!$A2328&amp;EtabsPMMCombo!$B2328</f>
        <v>RFC103</v>
      </c>
      <c r="B2328" s="31">
        <f>-EtabsPMMCombo!$E2328</f>
        <v>205.83609999999999</v>
      </c>
      <c r="C2328" s="31">
        <f>ABS(EtabsPMMCombo!$I2328)</f>
        <v>18.53932</v>
      </c>
      <c r="D2328" s="31">
        <f>ABS(EtabsPMMCombo!$J2328)</f>
        <v>18.31427</v>
      </c>
      <c r="E2328" s="31">
        <v>1</v>
      </c>
    </row>
    <row r="2329" spans="1:5" x14ac:dyDescent="0.2">
      <c r="A2329" s="31" t="str">
        <f>EtabsPMMCombo!$A2329&amp;EtabsPMMCombo!$B2329</f>
        <v>RFC103</v>
      </c>
      <c r="B2329" s="31">
        <f>-EtabsPMMCombo!$E2329</f>
        <v>201.5316</v>
      </c>
      <c r="C2329" s="31">
        <f>ABS(EtabsPMMCombo!$I2329)</f>
        <v>81.589529999999996</v>
      </c>
      <c r="D2329" s="31">
        <f>ABS(EtabsPMMCombo!$J2329)</f>
        <v>48.870800000000003</v>
      </c>
      <c r="E2329" s="31">
        <v>1</v>
      </c>
    </row>
    <row r="2330" spans="1:5" x14ac:dyDescent="0.2">
      <c r="A2330" s="31" t="str">
        <f>EtabsPMMCombo!$A2330&amp;EtabsPMMCombo!$B2330</f>
        <v>28FC103</v>
      </c>
      <c r="B2330" s="31">
        <f>-EtabsPMMCombo!$E2330</f>
        <v>20.426559999999998</v>
      </c>
      <c r="C2330" s="31">
        <f>ABS(EtabsPMMCombo!$I2330)</f>
        <v>82.730829999999997</v>
      </c>
      <c r="D2330" s="31">
        <f>ABS(EtabsPMMCombo!$J2330)</f>
        <v>46.690480000000001</v>
      </c>
      <c r="E2330" s="31">
        <v>1</v>
      </c>
    </row>
    <row r="2331" spans="1:5" x14ac:dyDescent="0.2">
      <c r="A2331" s="31" t="str">
        <f>EtabsPMMCombo!$A2331&amp;EtabsPMMCombo!$B2331</f>
        <v>28FC103</v>
      </c>
      <c r="B2331" s="31">
        <f>-EtabsPMMCombo!$E2331</f>
        <v>17.465679999999999</v>
      </c>
      <c r="C2331" s="31">
        <f>ABS(EtabsPMMCombo!$I2331)</f>
        <v>14.6412</v>
      </c>
      <c r="D2331" s="31">
        <f>ABS(EtabsPMMCombo!$J2331)</f>
        <v>12.216989999999999</v>
      </c>
      <c r="E2331" s="31">
        <v>1</v>
      </c>
    </row>
    <row r="2332" spans="1:5" x14ac:dyDescent="0.2">
      <c r="A2332" s="31" t="str">
        <f>EtabsPMMCombo!$A2332&amp;EtabsPMMCombo!$B2332</f>
        <v>28FC103</v>
      </c>
      <c r="B2332" s="31">
        <f>-EtabsPMMCombo!$E2332</f>
        <v>14.504799999999999</v>
      </c>
      <c r="C2332" s="31">
        <f>ABS(EtabsPMMCombo!$I2332)</f>
        <v>62.756169999999997</v>
      </c>
      <c r="D2332" s="31">
        <f>ABS(EtabsPMMCombo!$J2332)</f>
        <v>64.353520000000003</v>
      </c>
      <c r="E2332" s="31">
        <v>1</v>
      </c>
    </row>
    <row r="2333" spans="1:5" x14ac:dyDescent="0.2">
      <c r="A2333" s="31" t="str">
        <f>EtabsPMMCombo!$A2333&amp;EtabsPMMCombo!$B2333</f>
        <v>28FC103</v>
      </c>
      <c r="B2333" s="31">
        <f>-EtabsPMMCombo!$E2333</f>
        <v>330.17</v>
      </c>
      <c r="C2333" s="31">
        <f>ABS(EtabsPMMCombo!$I2333)</f>
        <v>39.654470000000003</v>
      </c>
      <c r="D2333" s="31">
        <f>ABS(EtabsPMMCombo!$J2333)</f>
        <v>43.928750000000001</v>
      </c>
      <c r="E2333" s="31">
        <v>1</v>
      </c>
    </row>
    <row r="2334" spans="1:5" x14ac:dyDescent="0.2">
      <c r="A2334" s="31" t="str">
        <f>EtabsPMMCombo!$A2334&amp;EtabsPMMCombo!$B2334</f>
        <v>28FC103</v>
      </c>
      <c r="B2334" s="31">
        <f>-EtabsPMMCombo!$E2334</f>
        <v>325.86540000000002</v>
      </c>
      <c r="C2334" s="31">
        <f>ABS(EtabsPMMCombo!$I2334)</f>
        <v>9.0755569999999999</v>
      </c>
      <c r="D2334" s="31">
        <f>ABS(EtabsPMMCombo!$J2334)</f>
        <v>10.95204</v>
      </c>
      <c r="E2334" s="31">
        <v>1</v>
      </c>
    </row>
    <row r="2335" spans="1:5" x14ac:dyDescent="0.2">
      <c r="A2335" s="31" t="str">
        <f>EtabsPMMCombo!$A2335&amp;EtabsPMMCombo!$B2335</f>
        <v>28FC103</v>
      </c>
      <c r="B2335" s="31">
        <f>-EtabsPMMCombo!$E2335</f>
        <v>321.5609</v>
      </c>
      <c r="C2335" s="31">
        <f>ABS(EtabsPMMCombo!$I2335)</f>
        <v>94.707149999999999</v>
      </c>
      <c r="D2335" s="31">
        <f>ABS(EtabsPMMCombo!$J2335)</f>
        <v>64.586690000000004</v>
      </c>
      <c r="E2335" s="31">
        <v>1</v>
      </c>
    </row>
    <row r="2336" spans="1:5" x14ac:dyDescent="0.2">
      <c r="A2336" s="31" t="str">
        <f>EtabsPMMCombo!$A2336&amp;EtabsPMMCombo!$B2336</f>
        <v>27FC103</v>
      </c>
      <c r="B2336" s="31">
        <f>-EtabsPMMCombo!$E2336</f>
        <v>36.024659999999997</v>
      </c>
      <c r="C2336" s="31">
        <f>ABS(EtabsPMMCombo!$I2336)</f>
        <v>86.520309999999995</v>
      </c>
      <c r="D2336" s="31">
        <f>ABS(EtabsPMMCombo!$J2336)</f>
        <v>48.661790000000003</v>
      </c>
      <c r="E2336" s="31">
        <v>1</v>
      </c>
    </row>
    <row r="2337" spans="1:5" x14ac:dyDescent="0.2">
      <c r="A2337" s="31" t="str">
        <f>EtabsPMMCombo!$A2337&amp;EtabsPMMCombo!$B2337</f>
        <v>27FC103</v>
      </c>
      <c r="B2337" s="31">
        <f>-EtabsPMMCombo!$E2337</f>
        <v>33.063769999999998</v>
      </c>
      <c r="C2337" s="31">
        <f>ABS(EtabsPMMCombo!$I2337)</f>
        <v>11.21393</v>
      </c>
      <c r="D2337" s="31">
        <f>ABS(EtabsPMMCombo!$J2337)</f>
        <v>7.8197320000000001</v>
      </c>
      <c r="E2337" s="31">
        <v>1</v>
      </c>
    </row>
    <row r="2338" spans="1:5" x14ac:dyDescent="0.2">
      <c r="A2338" s="31" t="str">
        <f>EtabsPMMCombo!$A2338&amp;EtabsPMMCombo!$B2338</f>
        <v>27FC103</v>
      </c>
      <c r="B2338" s="31">
        <f>-EtabsPMMCombo!$E2338</f>
        <v>30.102889999999999</v>
      </c>
      <c r="C2338" s="31">
        <f>ABS(EtabsPMMCombo!$I2338)</f>
        <v>62.51305</v>
      </c>
      <c r="D2338" s="31">
        <f>ABS(EtabsPMMCombo!$J2338)</f>
        <v>61.055059999999997</v>
      </c>
      <c r="E2338" s="31">
        <v>1</v>
      </c>
    </row>
    <row r="2339" spans="1:5" x14ac:dyDescent="0.2">
      <c r="A2339" s="31" t="str">
        <f>EtabsPMMCombo!$A2339&amp;EtabsPMMCombo!$B2339</f>
        <v>27FC103</v>
      </c>
      <c r="B2339" s="31">
        <f>-EtabsPMMCombo!$E2339</f>
        <v>437.04070000000002</v>
      </c>
      <c r="C2339" s="31">
        <f>ABS(EtabsPMMCombo!$I2339)</f>
        <v>49.847180000000002</v>
      </c>
      <c r="D2339" s="31">
        <f>ABS(EtabsPMMCombo!$J2339)</f>
        <v>53.324719999999999</v>
      </c>
      <c r="E2339" s="31">
        <v>1</v>
      </c>
    </row>
    <row r="2340" spans="1:5" x14ac:dyDescent="0.2">
      <c r="A2340" s="31" t="str">
        <f>EtabsPMMCombo!$A2340&amp;EtabsPMMCombo!$B2340</f>
        <v>27FC103</v>
      </c>
      <c r="B2340" s="31">
        <f>-EtabsPMMCombo!$E2340</f>
        <v>432.73610000000002</v>
      </c>
      <c r="C2340" s="31">
        <f>ABS(EtabsPMMCombo!$I2340)</f>
        <v>10.21382</v>
      </c>
      <c r="D2340" s="31">
        <f>ABS(EtabsPMMCombo!$J2340)</f>
        <v>10.855</v>
      </c>
      <c r="E2340" s="31">
        <v>1</v>
      </c>
    </row>
    <row r="2341" spans="1:5" x14ac:dyDescent="0.2">
      <c r="A2341" s="31" t="str">
        <f>EtabsPMMCombo!$A2341&amp;EtabsPMMCombo!$B2341</f>
        <v>27FC103</v>
      </c>
      <c r="B2341" s="31">
        <f>-EtabsPMMCombo!$E2341</f>
        <v>428.43150000000003</v>
      </c>
      <c r="C2341" s="31">
        <f>ABS(EtabsPMMCombo!$I2341)</f>
        <v>97.187420000000003</v>
      </c>
      <c r="D2341" s="31">
        <f>ABS(EtabsPMMCombo!$J2341)</f>
        <v>62.458269999999999</v>
      </c>
      <c r="E2341" s="31">
        <v>1</v>
      </c>
    </row>
    <row r="2342" spans="1:5" x14ac:dyDescent="0.2">
      <c r="A2342" s="31" t="str">
        <f>EtabsPMMCombo!$A2342&amp;EtabsPMMCombo!$B2342</f>
        <v>26FC103</v>
      </c>
      <c r="B2342" s="31">
        <f>-EtabsPMMCombo!$E2342</f>
        <v>53.680630000000001</v>
      </c>
      <c r="C2342" s="31">
        <f>ABS(EtabsPMMCombo!$I2342)</f>
        <v>98.090959999999995</v>
      </c>
      <c r="D2342" s="31">
        <f>ABS(EtabsPMMCombo!$J2342)</f>
        <v>62.61486</v>
      </c>
      <c r="E2342" s="31">
        <v>1</v>
      </c>
    </row>
    <row r="2343" spans="1:5" x14ac:dyDescent="0.2">
      <c r="A2343" s="31" t="str">
        <f>EtabsPMMCombo!$A2343&amp;EtabsPMMCombo!$B2343</f>
        <v>26FC103</v>
      </c>
      <c r="B2343" s="31">
        <f>-EtabsPMMCombo!$E2343</f>
        <v>50.719740000000002</v>
      </c>
      <c r="C2343" s="31">
        <f>ABS(EtabsPMMCombo!$I2343)</f>
        <v>15.45975</v>
      </c>
      <c r="D2343" s="31">
        <f>ABS(EtabsPMMCombo!$J2343)</f>
        <v>8.0361329999999995</v>
      </c>
      <c r="E2343" s="31">
        <v>1</v>
      </c>
    </row>
    <row r="2344" spans="1:5" x14ac:dyDescent="0.2">
      <c r="A2344" s="31" t="str">
        <f>EtabsPMMCombo!$A2344&amp;EtabsPMMCombo!$B2344</f>
        <v>26FC103</v>
      </c>
      <c r="B2344" s="31">
        <f>-EtabsPMMCombo!$E2344</f>
        <v>47.758859999999999</v>
      </c>
      <c r="C2344" s="31">
        <f>ABS(EtabsPMMCombo!$I2344)</f>
        <v>80.513210000000001</v>
      </c>
      <c r="D2344" s="31">
        <f>ABS(EtabsPMMCombo!$J2344)</f>
        <v>75.019990000000007</v>
      </c>
      <c r="E2344" s="31">
        <v>1</v>
      </c>
    </row>
    <row r="2345" spans="1:5" x14ac:dyDescent="0.2">
      <c r="A2345" s="31" t="str">
        <f>EtabsPMMCombo!$A2345&amp;EtabsPMMCombo!$B2345</f>
        <v>26FC103</v>
      </c>
      <c r="B2345" s="31">
        <f>-EtabsPMMCombo!$E2345</f>
        <v>529.18560000000002</v>
      </c>
      <c r="C2345" s="31">
        <f>ABS(EtabsPMMCombo!$I2345)</f>
        <v>67.851590000000002</v>
      </c>
      <c r="D2345" s="31">
        <f>ABS(EtabsPMMCombo!$J2345)</f>
        <v>67.174080000000004</v>
      </c>
      <c r="E2345" s="31">
        <v>1</v>
      </c>
    </row>
    <row r="2346" spans="1:5" x14ac:dyDescent="0.2">
      <c r="A2346" s="31" t="str">
        <f>EtabsPMMCombo!$A2346&amp;EtabsPMMCombo!$B2346</f>
        <v>26FC103</v>
      </c>
      <c r="B2346" s="31">
        <f>-EtabsPMMCombo!$E2346</f>
        <v>524.88099999999997</v>
      </c>
      <c r="C2346" s="31">
        <f>ABS(EtabsPMMCombo!$I2346)</f>
        <v>9.5444169999999993</v>
      </c>
      <c r="D2346" s="31">
        <f>ABS(EtabsPMMCombo!$J2346)</f>
        <v>10.00775</v>
      </c>
      <c r="E2346" s="31">
        <v>1</v>
      </c>
    </row>
    <row r="2347" spans="1:5" x14ac:dyDescent="0.2">
      <c r="A2347" s="31" t="str">
        <f>EtabsPMMCombo!$A2347&amp;EtabsPMMCombo!$B2347</f>
        <v>26FC103</v>
      </c>
      <c r="B2347" s="31">
        <f>-EtabsPMMCombo!$E2347</f>
        <v>520.57640000000004</v>
      </c>
      <c r="C2347" s="31">
        <f>ABS(EtabsPMMCombo!$I2347)</f>
        <v>98.932559999999995</v>
      </c>
      <c r="D2347" s="31">
        <f>ABS(EtabsPMMCombo!$J2347)</f>
        <v>74.400440000000003</v>
      </c>
      <c r="E2347" s="31">
        <v>1</v>
      </c>
    </row>
    <row r="2348" spans="1:5" x14ac:dyDescent="0.2">
      <c r="A2348" s="31" t="str">
        <f>EtabsPMMCombo!$A2348&amp;EtabsPMMCombo!$B2348</f>
        <v>25FC103</v>
      </c>
      <c r="B2348" s="31">
        <f>-EtabsPMMCombo!$E2348</f>
        <v>70.31223</v>
      </c>
      <c r="C2348" s="31">
        <f>ABS(EtabsPMMCombo!$I2348)</f>
        <v>108.59869999999999</v>
      </c>
      <c r="D2348" s="31">
        <f>ABS(EtabsPMMCombo!$J2348)</f>
        <v>80.556430000000006</v>
      </c>
      <c r="E2348" s="31">
        <v>1</v>
      </c>
    </row>
    <row r="2349" spans="1:5" x14ac:dyDescent="0.2">
      <c r="A2349" s="31" t="str">
        <f>EtabsPMMCombo!$A2349&amp;EtabsPMMCombo!$B2349</f>
        <v>25FC103</v>
      </c>
      <c r="B2349" s="31">
        <f>-EtabsPMMCombo!$E2349</f>
        <v>67.351349999999996</v>
      </c>
      <c r="C2349" s="31">
        <f>ABS(EtabsPMMCombo!$I2349)</f>
        <v>11.84516</v>
      </c>
      <c r="D2349" s="31">
        <f>ABS(EtabsPMMCombo!$J2349)</f>
        <v>8.4513250000000006</v>
      </c>
      <c r="E2349" s="31">
        <v>1</v>
      </c>
    </row>
    <row r="2350" spans="1:5" x14ac:dyDescent="0.2">
      <c r="A2350" s="31" t="str">
        <f>EtabsPMMCombo!$A2350&amp;EtabsPMMCombo!$B2350</f>
        <v>25FC103</v>
      </c>
      <c r="B2350" s="31">
        <f>-EtabsPMMCombo!$E2350</f>
        <v>64.390460000000004</v>
      </c>
      <c r="C2350" s="31">
        <f>ABS(EtabsPMMCombo!$I2350)</f>
        <v>84.364519999999999</v>
      </c>
      <c r="D2350" s="31">
        <f>ABS(EtabsPMMCombo!$J2350)</f>
        <v>79.262829999999994</v>
      </c>
      <c r="E2350" s="31">
        <v>1</v>
      </c>
    </row>
    <row r="2351" spans="1:5" x14ac:dyDescent="0.2">
      <c r="A2351" s="31" t="str">
        <f>EtabsPMMCombo!$A2351&amp;EtabsPMMCombo!$B2351</f>
        <v>25FC103</v>
      </c>
      <c r="B2351" s="31">
        <f>-EtabsPMMCombo!$E2351</f>
        <v>618.31470000000002</v>
      </c>
      <c r="C2351" s="31">
        <f>ABS(EtabsPMMCombo!$I2351)</f>
        <v>88.404750000000007</v>
      </c>
      <c r="D2351" s="31">
        <f>ABS(EtabsPMMCombo!$J2351)</f>
        <v>79.426320000000004</v>
      </c>
      <c r="E2351" s="31">
        <v>2</v>
      </c>
    </row>
    <row r="2352" spans="1:5" x14ac:dyDescent="0.2">
      <c r="A2352" s="31" t="str">
        <f>EtabsPMMCombo!$A2352&amp;EtabsPMMCombo!$B2352</f>
        <v>25FC103</v>
      </c>
      <c r="B2352" s="31">
        <f>-EtabsPMMCombo!$E2352</f>
        <v>614.01009999999997</v>
      </c>
      <c r="C2352" s="31">
        <f>ABS(EtabsPMMCombo!$I2352)</f>
        <v>11.88353</v>
      </c>
      <c r="D2352" s="31">
        <f>ABS(EtabsPMMCombo!$J2352)</f>
        <v>7.0088270000000001</v>
      </c>
      <c r="E2352" s="31">
        <v>1</v>
      </c>
    </row>
    <row r="2353" spans="1:5" x14ac:dyDescent="0.2">
      <c r="A2353" s="31" t="str">
        <f>EtabsPMMCombo!$A2353&amp;EtabsPMMCombo!$B2353</f>
        <v>25FC103</v>
      </c>
      <c r="B2353" s="31">
        <f>-EtabsPMMCombo!$E2353</f>
        <v>609.7056</v>
      </c>
      <c r="C2353" s="31">
        <f>ABS(EtabsPMMCombo!$I2353)</f>
        <v>104.6352</v>
      </c>
      <c r="D2353" s="31">
        <f>ABS(EtabsPMMCombo!$J2353)</f>
        <v>77.511030000000005</v>
      </c>
      <c r="E2353" s="31">
        <v>2</v>
      </c>
    </row>
    <row r="2354" spans="1:5" x14ac:dyDescent="0.2">
      <c r="A2354" s="31" t="str">
        <f>EtabsPMMCombo!$A2354&amp;EtabsPMMCombo!$B2354</f>
        <v>24FC103</v>
      </c>
      <c r="B2354" s="31">
        <f>-EtabsPMMCombo!$E2354</f>
        <v>84.635059999999996</v>
      </c>
      <c r="C2354" s="31">
        <f>ABS(EtabsPMMCombo!$I2354)</f>
        <v>113.3865</v>
      </c>
      <c r="D2354" s="31">
        <f>ABS(EtabsPMMCombo!$J2354)</f>
        <v>83.759960000000007</v>
      </c>
      <c r="E2354" s="31">
        <v>1</v>
      </c>
    </row>
    <row r="2355" spans="1:5" x14ac:dyDescent="0.2">
      <c r="A2355" s="31" t="str">
        <f>EtabsPMMCombo!$A2355&amp;EtabsPMMCombo!$B2355</f>
        <v>24FC103</v>
      </c>
      <c r="B2355" s="31">
        <f>-EtabsPMMCombo!$E2355</f>
        <v>81.674189999999996</v>
      </c>
      <c r="C2355" s="31">
        <f>ABS(EtabsPMMCombo!$I2355)</f>
        <v>13.768470000000001</v>
      </c>
      <c r="D2355" s="31">
        <f>ABS(EtabsPMMCombo!$J2355)</f>
        <v>9.6974529999999994</v>
      </c>
      <c r="E2355" s="31">
        <v>1</v>
      </c>
    </row>
    <row r="2356" spans="1:5" x14ac:dyDescent="0.2">
      <c r="A2356" s="31" t="str">
        <f>EtabsPMMCombo!$A2356&amp;EtabsPMMCombo!$B2356</f>
        <v>24FC103</v>
      </c>
      <c r="B2356" s="31">
        <f>-EtabsPMMCombo!$E2356</f>
        <v>78.713300000000004</v>
      </c>
      <c r="C2356" s="31">
        <f>ABS(EtabsPMMCombo!$I2356)</f>
        <v>79.844279999999998</v>
      </c>
      <c r="D2356" s="31">
        <f>ABS(EtabsPMMCombo!$J2356)</f>
        <v>78.217470000000006</v>
      </c>
      <c r="E2356" s="31">
        <v>1</v>
      </c>
    </row>
    <row r="2357" spans="1:5" x14ac:dyDescent="0.2">
      <c r="A2357" s="31" t="str">
        <f>EtabsPMMCombo!$A2357&amp;EtabsPMMCombo!$B2357</f>
        <v>24FC103</v>
      </c>
      <c r="B2357" s="31">
        <f>-EtabsPMMCombo!$E2357</f>
        <v>716.7527</v>
      </c>
      <c r="C2357" s="31">
        <f>ABS(EtabsPMMCombo!$I2357)</f>
        <v>93.370800000000003</v>
      </c>
      <c r="D2357" s="31">
        <f>ABS(EtabsPMMCombo!$J2357)</f>
        <v>82.734979999999993</v>
      </c>
      <c r="E2357" s="31">
        <v>2</v>
      </c>
    </row>
    <row r="2358" spans="1:5" x14ac:dyDescent="0.2">
      <c r="A2358" s="31" t="str">
        <f>EtabsPMMCombo!$A2358&amp;EtabsPMMCombo!$B2358</f>
        <v>24FC103</v>
      </c>
      <c r="B2358" s="31">
        <f>-EtabsPMMCombo!$E2358</f>
        <v>712.44820000000004</v>
      </c>
      <c r="C2358" s="31">
        <f>ABS(EtabsPMMCombo!$I2358)</f>
        <v>13.88824</v>
      </c>
      <c r="D2358" s="31">
        <f>ABS(EtabsPMMCombo!$J2358)</f>
        <v>8.1895690000000005</v>
      </c>
      <c r="E2358" s="31">
        <v>1</v>
      </c>
    </row>
    <row r="2359" spans="1:5" x14ac:dyDescent="0.2">
      <c r="A2359" s="31" t="str">
        <f>EtabsPMMCombo!$A2359&amp;EtabsPMMCombo!$B2359</f>
        <v>24FC103</v>
      </c>
      <c r="B2359" s="31">
        <f>-EtabsPMMCombo!$E2359</f>
        <v>708.14359999999999</v>
      </c>
      <c r="C2359" s="31">
        <f>ABS(EtabsPMMCombo!$I2359)</f>
        <v>100.0992</v>
      </c>
      <c r="D2359" s="31">
        <f>ABS(EtabsPMMCombo!$J2359)</f>
        <v>76.230450000000005</v>
      </c>
      <c r="E2359" s="31">
        <v>2</v>
      </c>
    </row>
    <row r="2360" spans="1:5" x14ac:dyDescent="0.2">
      <c r="A2360" s="31" t="str">
        <f>EtabsPMMCombo!$A2360&amp;EtabsPMMCombo!$B2360</f>
        <v>23FC103</v>
      </c>
      <c r="B2360" s="31">
        <f>-EtabsPMMCombo!$E2360</f>
        <v>85.431150000000002</v>
      </c>
      <c r="C2360" s="31">
        <f>ABS(EtabsPMMCombo!$I2360)</f>
        <v>120.7945</v>
      </c>
      <c r="D2360" s="31">
        <f>ABS(EtabsPMMCombo!$J2360)</f>
        <v>89.505520000000004</v>
      </c>
      <c r="E2360" s="31">
        <v>1</v>
      </c>
    </row>
    <row r="2361" spans="1:5" x14ac:dyDescent="0.2">
      <c r="A2361" s="31" t="str">
        <f>EtabsPMMCombo!$A2361&amp;EtabsPMMCombo!$B2361</f>
        <v>23FC103</v>
      </c>
      <c r="B2361" s="31">
        <f>-EtabsPMMCombo!$E2361</f>
        <v>82.470269999999999</v>
      </c>
      <c r="C2361" s="31">
        <f>ABS(EtabsPMMCombo!$I2361)</f>
        <v>17.919239999999999</v>
      </c>
      <c r="D2361" s="31">
        <f>ABS(EtabsPMMCombo!$J2361)</f>
        <v>11.36782</v>
      </c>
      <c r="E2361" s="31">
        <v>1</v>
      </c>
    </row>
    <row r="2362" spans="1:5" x14ac:dyDescent="0.2">
      <c r="A2362" s="31" t="str">
        <f>EtabsPMMCombo!$A2362&amp;EtabsPMMCombo!$B2362</f>
        <v>23FC103</v>
      </c>
      <c r="B2362" s="31">
        <f>-EtabsPMMCombo!$E2362</f>
        <v>79.509379999999993</v>
      </c>
      <c r="C2362" s="31">
        <f>ABS(EtabsPMMCombo!$I2362)</f>
        <v>76.898669999999996</v>
      </c>
      <c r="D2362" s="31">
        <f>ABS(EtabsPMMCombo!$J2362)</f>
        <v>79.652910000000006</v>
      </c>
      <c r="E2362" s="31">
        <v>1</v>
      </c>
    </row>
    <row r="2363" spans="1:5" x14ac:dyDescent="0.2">
      <c r="A2363" s="31" t="str">
        <f>EtabsPMMCombo!$A2363&amp;EtabsPMMCombo!$B2363</f>
        <v>23FC103</v>
      </c>
      <c r="B2363" s="31">
        <f>-EtabsPMMCombo!$E2363</f>
        <v>808.07770000000005</v>
      </c>
      <c r="C2363" s="31">
        <f>ABS(EtabsPMMCombo!$I2363)</f>
        <v>93.184330000000003</v>
      </c>
      <c r="D2363" s="31">
        <f>ABS(EtabsPMMCombo!$J2363)</f>
        <v>100.05840000000001</v>
      </c>
      <c r="E2363" s="31">
        <v>2</v>
      </c>
    </row>
    <row r="2364" spans="1:5" x14ac:dyDescent="0.2">
      <c r="A2364" s="31" t="str">
        <f>EtabsPMMCombo!$A2364&amp;EtabsPMMCombo!$B2364</f>
        <v>23FC103</v>
      </c>
      <c r="B2364" s="31">
        <f>-EtabsPMMCombo!$E2364</f>
        <v>803.7731</v>
      </c>
      <c r="C2364" s="31">
        <f>ABS(EtabsPMMCombo!$I2364)</f>
        <v>15.80484</v>
      </c>
      <c r="D2364" s="31">
        <f>ABS(EtabsPMMCombo!$J2364)</f>
        <v>13.924910000000001</v>
      </c>
      <c r="E2364" s="31">
        <v>1</v>
      </c>
    </row>
    <row r="2365" spans="1:5" x14ac:dyDescent="0.2">
      <c r="A2365" s="31" t="str">
        <f>EtabsPMMCombo!$A2365&amp;EtabsPMMCombo!$B2365</f>
        <v>23FC103</v>
      </c>
      <c r="B2365" s="31">
        <f>-EtabsPMMCombo!$E2365</f>
        <v>799.46849999999995</v>
      </c>
      <c r="C2365" s="31">
        <f>ABS(EtabsPMMCombo!$I2365)</f>
        <v>100.286</v>
      </c>
      <c r="D2365" s="31">
        <f>ABS(EtabsPMMCombo!$J2365)</f>
        <v>74.207080000000005</v>
      </c>
      <c r="E2365" s="31">
        <v>2</v>
      </c>
    </row>
    <row r="2366" spans="1:5" x14ac:dyDescent="0.2">
      <c r="A2366" s="31" t="str">
        <f>EtabsPMMCombo!$A2366&amp;EtabsPMMCombo!$B2366</f>
        <v>22FC103</v>
      </c>
      <c r="B2366" s="31">
        <f>-EtabsPMMCombo!$E2366</f>
        <v>65.211039999999997</v>
      </c>
      <c r="C2366" s="31">
        <f>ABS(EtabsPMMCombo!$I2366)</f>
        <v>114.7573</v>
      </c>
      <c r="D2366" s="31">
        <f>ABS(EtabsPMMCombo!$J2366)</f>
        <v>81.037899999999993</v>
      </c>
      <c r="E2366" s="31">
        <v>1</v>
      </c>
    </row>
    <row r="2367" spans="1:5" x14ac:dyDescent="0.2">
      <c r="A2367" s="31" t="str">
        <f>EtabsPMMCombo!$A2367&amp;EtabsPMMCombo!$B2367</f>
        <v>22FC103</v>
      </c>
      <c r="B2367" s="31">
        <f>-EtabsPMMCombo!$E2367</f>
        <v>62.250160000000001</v>
      </c>
      <c r="C2367" s="31">
        <f>ABS(EtabsPMMCombo!$I2367)</f>
        <v>18.216889999999999</v>
      </c>
      <c r="D2367" s="31">
        <f>ABS(EtabsPMMCombo!$J2367)</f>
        <v>12.006550000000001</v>
      </c>
      <c r="E2367" s="31">
        <v>1</v>
      </c>
    </row>
    <row r="2368" spans="1:5" x14ac:dyDescent="0.2">
      <c r="A2368" s="31" t="str">
        <f>EtabsPMMCombo!$A2368&amp;EtabsPMMCombo!$B2368</f>
        <v>22FC103</v>
      </c>
      <c r="B2368" s="31">
        <f>-EtabsPMMCombo!$E2368</f>
        <v>59.289270000000002</v>
      </c>
      <c r="C2368" s="31">
        <f>ABS(EtabsPMMCombo!$I2368)</f>
        <v>75.270750000000007</v>
      </c>
      <c r="D2368" s="31">
        <f>ABS(EtabsPMMCombo!$J2368)</f>
        <v>67.354969999999994</v>
      </c>
      <c r="E2368" s="31">
        <v>1</v>
      </c>
    </row>
    <row r="2369" spans="1:5" x14ac:dyDescent="0.2">
      <c r="A2369" s="31" t="str">
        <f>EtabsPMMCombo!$A2369&amp;EtabsPMMCombo!$B2369</f>
        <v>22FC103</v>
      </c>
      <c r="B2369" s="31">
        <f>-EtabsPMMCombo!$E2369</f>
        <v>837.0172</v>
      </c>
      <c r="C2369" s="31">
        <f>ABS(EtabsPMMCombo!$I2369)</f>
        <v>83.065510000000003</v>
      </c>
      <c r="D2369" s="31">
        <f>ABS(EtabsPMMCombo!$J2369)</f>
        <v>83.551609999999997</v>
      </c>
      <c r="E2369" s="31">
        <v>2</v>
      </c>
    </row>
    <row r="2370" spans="1:5" x14ac:dyDescent="0.2">
      <c r="A2370" s="31" t="str">
        <f>EtabsPMMCombo!$A2370&amp;EtabsPMMCombo!$B2370</f>
        <v>22FC103</v>
      </c>
      <c r="B2370" s="31">
        <f>-EtabsPMMCombo!$E2370</f>
        <v>832.71259999999995</v>
      </c>
      <c r="C2370" s="31">
        <f>ABS(EtabsPMMCombo!$I2370)</f>
        <v>14.95964</v>
      </c>
      <c r="D2370" s="31">
        <f>ABS(EtabsPMMCombo!$J2370)</f>
        <v>12.78984</v>
      </c>
      <c r="E2370" s="31">
        <v>1</v>
      </c>
    </row>
    <row r="2371" spans="1:5" x14ac:dyDescent="0.2">
      <c r="A2371" s="31" t="str">
        <f>EtabsPMMCombo!$A2371&amp;EtabsPMMCombo!$B2371</f>
        <v>22FC103</v>
      </c>
      <c r="B2371" s="31">
        <f>-EtabsPMMCombo!$E2371</f>
        <v>828.40809999999999</v>
      </c>
      <c r="C2371" s="31">
        <f>ABS(EtabsPMMCombo!$I2371)</f>
        <v>100.4573</v>
      </c>
      <c r="D2371" s="31">
        <f>ABS(EtabsPMMCombo!$J2371)</f>
        <v>66.405640000000005</v>
      </c>
      <c r="E2371" s="31">
        <v>2</v>
      </c>
    </row>
    <row r="2372" spans="1:5" x14ac:dyDescent="0.2">
      <c r="A2372" s="31" t="str">
        <f>EtabsPMMCombo!$A2372&amp;EtabsPMMCombo!$B2372</f>
        <v>21FC103</v>
      </c>
      <c r="B2372" s="31">
        <f>-EtabsPMMCombo!$E2372</f>
        <v>71.987989999999996</v>
      </c>
      <c r="C2372" s="31">
        <f>ABS(EtabsPMMCombo!$I2372)</f>
        <v>146.8475</v>
      </c>
      <c r="D2372" s="31">
        <f>ABS(EtabsPMMCombo!$J2372)</f>
        <v>93.331360000000004</v>
      </c>
      <c r="E2372" s="31">
        <v>2</v>
      </c>
    </row>
    <row r="2373" spans="1:5" x14ac:dyDescent="0.2">
      <c r="A2373" s="31" t="str">
        <f>EtabsPMMCombo!$A2373&amp;EtabsPMMCombo!$B2373</f>
        <v>21FC103</v>
      </c>
      <c r="B2373" s="31">
        <f>-EtabsPMMCombo!$E2373</f>
        <v>68.405330000000006</v>
      </c>
      <c r="C2373" s="31">
        <f>ABS(EtabsPMMCombo!$I2373)</f>
        <v>24.520119999999999</v>
      </c>
      <c r="D2373" s="31">
        <f>ABS(EtabsPMMCombo!$J2373)</f>
        <v>12.97597</v>
      </c>
      <c r="E2373" s="31">
        <v>1</v>
      </c>
    </row>
    <row r="2374" spans="1:5" x14ac:dyDescent="0.2">
      <c r="A2374" s="31" t="str">
        <f>EtabsPMMCombo!$A2374&amp;EtabsPMMCombo!$B2374</f>
        <v>21FC103</v>
      </c>
      <c r="B2374" s="31">
        <f>-EtabsPMMCombo!$E2374</f>
        <v>64.822649999999996</v>
      </c>
      <c r="C2374" s="31">
        <f>ABS(EtabsPMMCombo!$I2374)</f>
        <v>88.064189999999996</v>
      </c>
      <c r="D2374" s="31">
        <f>ABS(EtabsPMMCombo!$J2374)</f>
        <v>78.560429999999997</v>
      </c>
      <c r="E2374" s="31">
        <v>1</v>
      </c>
    </row>
    <row r="2375" spans="1:5" x14ac:dyDescent="0.2">
      <c r="A2375" s="31" t="str">
        <f>EtabsPMMCombo!$A2375&amp;EtabsPMMCombo!$B2375</f>
        <v>21FC103</v>
      </c>
      <c r="B2375" s="31">
        <f>-EtabsPMMCombo!$E2375</f>
        <v>1004.264</v>
      </c>
      <c r="C2375" s="31">
        <f>ABS(EtabsPMMCombo!$I2375)</f>
        <v>92.59111</v>
      </c>
      <c r="D2375" s="31">
        <f>ABS(EtabsPMMCombo!$J2375)</f>
        <v>92.97466</v>
      </c>
      <c r="E2375" s="31">
        <v>2</v>
      </c>
    </row>
    <row r="2376" spans="1:5" x14ac:dyDescent="0.2">
      <c r="A2376" s="31" t="str">
        <f>EtabsPMMCombo!$A2376&amp;EtabsPMMCombo!$B2376</f>
        <v>21FC103</v>
      </c>
      <c r="B2376" s="31">
        <f>-EtabsPMMCombo!$E2376</f>
        <v>999.0557</v>
      </c>
      <c r="C2376" s="31">
        <f>ABS(EtabsPMMCombo!$I2376)</f>
        <v>17.214729999999999</v>
      </c>
      <c r="D2376" s="31">
        <f>ABS(EtabsPMMCombo!$J2376)</f>
        <v>14.95839</v>
      </c>
      <c r="E2376" s="31">
        <v>1</v>
      </c>
    </row>
    <row r="2377" spans="1:5" x14ac:dyDescent="0.2">
      <c r="A2377" s="31" t="str">
        <f>EtabsPMMCombo!$A2377&amp;EtabsPMMCombo!$B2377</f>
        <v>21FC103</v>
      </c>
      <c r="B2377" s="31">
        <f>-EtabsPMMCombo!$E2377</f>
        <v>993.84709999999995</v>
      </c>
      <c r="C2377" s="31">
        <f>ABS(EtabsPMMCombo!$I2377)</f>
        <v>127.7266</v>
      </c>
      <c r="D2377" s="31">
        <f>ABS(EtabsPMMCombo!$J2377)</f>
        <v>82.877399999999994</v>
      </c>
      <c r="E2377" s="31">
        <v>2</v>
      </c>
    </row>
    <row r="2378" spans="1:5" x14ac:dyDescent="0.2">
      <c r="A2378" s="31" t="str">
        <f>EtabsPMMCombo!$A2378&amp;EtabsPMMCombo!$B2378</f>
        <v>20FC103</v>
      </c>
      <c r="B2378" s="31">
        <f>-EtabsPMMCombo!$E2378</f>
        <v>69.029719999999998</v>
      </c>
      <c r="C2378" s="31">
        <f>ABS(EtabsPMMCombo!$I2378)</f>
        <v>130.1602</v>
      </c>
      <c r="D2378" s="31">
        <f>ABS(EtabsPMMCombo!$J2378)</f>
        <v>88.943209999999993</v>
      </c>
      <c r="E2378" s="31">
        <v>2</v>
      </c>
    </row>
    <row r="2379" spans="1:5" x14ac:dyDescent="0.2">
      <c r="A2379" s="31" t="str">
        <f>EtabsPMMCombo!$A2379&amp;EtabsPMMCombo!$B2379</f>
        <v>20FC103</v>
      </c>
      <c r="B2379" s="31">
        <f>-EtabsPMMCombo!$E2379</f>
        <v>66.068839999999994</v>
      </c>
      <c r="C2379" s="31">
        <f>ABS(EtabsPMMCombo!$I2379)</f>
        <v>20.58746</v>
      </c>
      <c r="D2379" s="31">
        <f>ABS(EtabsPMMCombo!$J2379)</f>
        <v>14.321389999999999</v>
      </c>
      <c r="E2379" s="31">
        <v>1</v>
      </c>
    </row>
    <row r="2380" spans="1:5" x14ac:dyDescent="0.2">
      <c r="A2380" s="31" t="str">
        <f>EtabsPMMCombo!$A2380&amp;EtabsPMMCombo!$B2380</f>
        <v>20FC103</v>
      </c>
      <c r="B2380" s="31">
        <f>-EtabsPMMCombo!$E2380</f>
        <v>63.107959999999999</v>
      </c>
      <c r="C2380" s="31">
        <f>ABS(EtabsPMMCombo!$I2380)</f>
        <v>81.347319999999996</v>
      </c>
      <c r="D2380" s="31">
        <f>ABS(EtabsPMMCombo!$J2380)</f>
        <v>75.847980000000007</v>
      </c>
      <c r="E2380" s="31">
        <v>1</v>
      </c>
    </row>
    <row r="2381" spans="1:5" x14ac:dyDescent="0.2">
      <c r="A2381" s="31" t="str">
        <f>EtabsPMMCombo!$A2381&amp;EtabsPMMCombo!$B2381</f>
        <v>20FC103</v>
      </c>
      <c r="B2381" s="31">
        <f>-EtabsPMMCombo!$E2381</f>
        <v>1070.7670000000001</v>
      </c>
      <c r="C2381" s="31">
        <f>ABS(EtabsPMMCombo!$I2381)</f>
        <v>95.113820000000004</v>
      </c>
      <c r="D2381" s="31">
        <f>ABS(EtabsPMMCombo!$J2381)</f>
        <v>89.621380000000002</v>
      </c>
      <c r="E2381" s="31">
        <v>2</v>
      </c>
    </row>
    <row r="2382" spans="1:5" x14ac:dyDescent="0.2">
      <c r="A2382" s="31" t="str">
        <f>EtabsPMMCombo!$A2382&amp;EtabsPMMCombo!$B2382</f>
        <v>20FC103</v>
      </c>
      <c r="B2382" s="31">
        <f>-EtabsPMMCombo!$E2382</f>
        <v>1066.462</v>
      </c>
      <c r="C2382" s="31">
        <f>ABS(EtabsPMMCombo!$I2382)</f>
        <v>19.724170000000001</v>
      </c>
      <c r="D2382" s="31">
        <f>ABS(EtabsPMMCombo!$J2382)</f>
        <v>13.090730000000001</v>
      </c>
      <c r="E2382" s="31">
        <v>2</v>
      </c>
    </row>
    <row r="2383" spans="1:5" x14ac:dyDescent="0.2">
      <c r="A2383" s="31" t="str">
        <f>EtabsPMMCombo!$A2383&amp;EtabsPMMCombo!$B2383</f>
        <v>20FC103</v>
      </c>
      <c r="B2383" s="31">
        <f>-EtabsPMMCombo!$E2383</f>
        <v>1062.1579999999999</v>
      </c>
      <c r="C2383" s="31">
        <f>ABS(EtabsPMMCombo!$I2383)</f>
        <v>114.67019999999999</v>
      </c>
      <c r="D2383" s="31">
        <f>ABS(EtabsPMMCombo!$J2383)</f>
        <v>72.712890000000002</v>
      </c>
      <c r="E2383" s="31">
        <v>2</v>
      </c>
    </row>
    <row r="2384" spans="1:5" x14ac:dyDescent="0.2">
      <c r="A2384" s="31" t="str">
        <f>EtabsPMMCombo!$A2384&amp;EtabsPMMCombo!$B2384</f>
        <v>19FC103</v>
      </c>
      <c r="B2384" s="31">
        <f>-EtabsPMMCombo!$E2384</f>
        <v>85.723299999999995</v>
      </c>
      <c r="C2384" s="31">
        <f>ABS(EtabsPMMCombo!$I2384)</f>
        <v>150.97739999999999</v>
      </c>
      <c r="D2384" s="31">
        <f>ABS(EtabsPMMCombo!$J2384)</f>
        <v>103.4884</v>
      </c>
      <c r="E2384" s="31">
        <v>2</v>
      </c>
    </row>
    <row r="2385" spans="1:5" x14ac:dyDescent="0.2">
      <c r="A2385" s="31" t="str">
        <f>EtabsPMMCombo!$A2385&amp;EtabsPMMCombo!$B2385</f>
        <v>19FC103</v>
      </c>
      <c r="B2385" s="31">
        <f>-EtabsPMMCombo!$E2385</f>
        <v>82.140630000000002</v>
      </c>
      <c r="C2385" s="31">
        <f>ABS(EtabsPMMCombo!$I2385)</f>
        <v>25.83024</v>
      </c>
      <c r="D2385" s="31">
        <f>ABS(EtabsPMMCombo!$J2385)</f>
        <v>14.39513</v>
      </c>
      <c r="E2385" s="31">
        <v>1</v>
      </c>
    </row>
    <row r="2386" spans="1:5" x14ac:dyDescent="0.2">
      <c r="A2386" s="31" t="str">
        <f>EtabsPMMCombo!$A2386&amp;EtabsPMMCombo!$B2386</f>
        <v>19FC103</v>
      </c>
      <c r="B2386" s="31">
        <f>-EtabsPMMCombo!$E2386</f>
        <v>78.557959999999994</v>
      </c>
      <c r="C2386" s="31">
        <f>ABS(EtabsPMMCombo!$I2386)</f>
        <v>113.1041</v>
      </c>
      <c r="D2386" s="31">
        <f>ABS(EtabsPMMCombo!$J2386)</f>
        <v>97.454549999999998</v>
      </c>
      <c r="E2386" s="31">
        <v>1</v>
      </c>
    </row>
    <row r="2387" spans="1:5" x14ac:dyDescent="0.2">
      <c r="A2387" s="31" t="str">
        <f>EtabsPMMCombo!$A2387&amp;EtabsPMMCombo!$B2387</f>
        <v>19FC103</v>
      </c>
      <c r="B2387" s="31">
        <f>-EtabsPMMCombo!$E2387</f>
        <v>1303.0070000000001</v>
      </c>
      <c r="C2387" s="31">
        <f>ABS(EtabsPMMCombo!$I2387)</f>
        <v>113.761</v>
      </c>
      <c r="D2387" s="31">
        <f>ABS(EtabsPMMCombo!$J2387)</f>
        <v>111.1626</v>
      </c>
      <c r="E2387" s="31">
        <v>2</v>
      </c>
    </row>
    <row r="2388" spans="1:5" x14ac:dyDescent="0.2">
      <c r="A2388" s="31" t="str">
        <f>EtabsPMMCombo!$A2388&amp;EtabsPMMCombo!$B2388</f>
        <v>19FC103</v>
      </c>
      <c r="B2388" s="31">
        <f>-EtabsPMMCombo!$E2388</f>
        <v>1297.798</v>
      </c>
      <c r="C2388" s="31">
        <f>ABS(EtabsPMMCombo!$I2388)</f>
        <v>23.386140000000001</v>
      </c>
      <c r="D2388" s="31">
        <f>ABS(EtabsPMMCombo!$J2388)</f>
        <v>20.139050000000001</v>
      </c>
      <c r="E2388" s="31">
        <v>2</v>
      </c>
    </row>
    <row r="2389" spans="1:5" x14ac:dyDescent="0.2">
      <c r="A2389" s="31" t="str">
        <f>EtabsPMMCombo!$A2389&amp;EtabsPMMCombo!$B2389</f>
        <v>19FC103</v>
      </c>
      <c r="B2389" s="31">
        <f>-EtabsPMMCombo!$E2389</f>
        <v>1292.5899999999999</v>
      </c>
      <c r="C2389" s="31">
        <f>ABS(EtabsPMMCombo!$I2389)</f>
        <v>145.43879999999999</v>
      </c>
      <c r="D2389" s="31">
        <f>ABS(EtabsPMMCombo!$J2389)</f>
        <v>101.2529</v>
      </c>
      <c r="E2389" s="31">
        <v>2</v>
      </c>
    </row>
    <row r="2390" spans="1:5" x14ac:dyDescent="0.2">
      <c r="A2390" s="31" t="str">
        <f>EtabsPMMCombo!$A2390&amp;EtabsPMMCombo!$B2390</f>
        <v>18FC103</v>
      </c>
      <c r="B2390" s="31">
        <f>-EtabsPMMCombo!$E2390</f>
        <v>92.302700000000002</v>
      </c>
      <c r="C2390" s="31">
        <f>ABS(EtabsPMMCombo!$I2390)</f>
        <v>160.5068</v>
      </c>
      <c r="D2390" s="31">
        <f>ABS(EtabsPMMCombo!$J2390)</f>
        <v>112.8917</v>
      </c>
      <c r="E2390" s="31">
        <v>2</v>
      </c>
    </row>
    <row r="2391" spans="1:5" x14ac:dyDescent="0.2">
      <c r="A2391" s="31" t="str">
        <f>EtabsPMMCombo!$A2391&amp;EtabsPMMCombo!$B2391</f>
        <v>18FC103</v>
      </c>
      <c r="B2391" s="31">
        <f>-EtabsPMMCombo!$E2391</f>
        <v>88.720029999999994</v>
      </c>
      <c r="C2391" s="31">
        <f>ABS(EtabsPMMCombo!$I2391)</f>
        <v>30.594999999999999</v>
      </c>
      <c r="D2391" s="31">
        <f>ABS(EtabsPMMCombo!$J2391)</f>
        <v>16.273050000000001</v>
      </c>
      <c r="E2391" s="31">
        <v>1</v>
      </c>
    </row>
    <row r="2392" spans="1:5" x14ac:dyDescent="0.2">
      <c r="A2392" s="31" t="str">
        <f>EtabsPMMCombo!$A2392&amp;EtabsPMMCombo!$B2392</f>
        <v>18FC103</v>
      </c>
      <c r="B2392" s="31">
        <f>-EtabsPMMCombo!$E2392</f>
        <v>85.137370000000004</v>
      </c>
      <c r="C2392" s="31">
        <f>ABS(EtabsPMMCombo!$I2392)</f>
        <v>128.85720000000001</v>
      </c>
      <c r="D2392" s="31">
        <f>ABS(EtabsPMMCombo!$J2392)</f>
        <v>107.4825</v>
      </c>
      <c r="E2392" s="31">
        <v>2</v>
      </c>
    </row>
    <row r="2393" spans="1:5" x14ac:dyDescent="0.2">
      <c r="A2393" s="31" t="str">
        <f>EtabsPMMCombo!$A2393&amp;EtabsPMMCombo!$B2393</f>
        <v>18FC103</v>
      </c>
      <c r="B2393" s="31">
        <f>-EtabsPMMCombo!$E2393</f>
        <v>1424.125</v>
      </c>
      <c r="C2393" s="31">
        <f>ABS(EtabsPMMCombo!$I2393)</f>
        <v>124.8006</v>
      </c>
      <c r="D2393" s="31">
        <f>ABS(EtabsPMMCombo!$J2393)</f>
        <v>122.9712</v>
      </c>
      <c r="E2393" s="31">
        <v>2</v>
      </c>
    </row>
    <row r="2394" spans="1:5" x14ac:dyDescent="0.2">
      <c r="A2394" s="31" t="str">
        <f>EtabsPMMCombo!$A2394&amp;EtabsPMMCombo!$B2394</f>
        <v>18FC103</v>
      </c>
      <c r="B2394" s="31">
        <f>-EtabsPMMCombo!$E2394</f>
        <v>1418.9159999999999</v>
      </c>
      <c r="C2394" s="31">
        <f>ABS(EtabsPMMCombo!$I2394)</f>
        <v>23.44351</v>
      </c>
      <c r="D2394" s="31">
        <f>ABS(EtabsPMMCombo!$J2394)</f>
        <v>20.408049999999999</v>
      </c>
      <c r="E2394" s="31">
        <v>2</v>
      </c>
    </row>
    <row r="2395" spans="1:5" x14ac:dyDescent="0.2">
      <c r="A2395" s="31" t="str">
        <f>EtabsPMMCombo!$A2395&amp;EtabsPMMCombo!$B2395</f>
        <v>18FC103</v>
      </c>
      <c r="B2395" s="31">
        <f>-EtabsPMMCombo!$E2395</f>
        <v>1413.7070000000001</v>
      </c>
      <c r="C2395" s="31">
        <f>ABS(EtabsPMMCombo!$I2395)</f>
        <v>150.28139999999999</v>
      </c>
      <c r="D2395" s="31">
        <f>ABS(EtabsPMMCombo!$J2395)</f>
        <v>105.6609</v>
      </c>
      <c r="E2395" s="31">
        <v>2</v>
      </c>
    </row>
    <row r="2396" spans="1:5" x14ac:dyDescent="0.2">
      <c r="A2396" s="31" t="str">
        <f>EtabsPMMCombo!$A2396&amp;EtabsPMMCombo!$B2396</f>
        <v>17FC103</v>
      </c>
      <c r="B2396" s="31">
        <f>-EtabsPMMCombo!$E2396</f>
        <v>80.4114</v>
      </c>
      <c r="C2396" s="31">
        <f>ABS(EtabsPMMCombo!$I2396)</f>
        <v>175.84710000000001</v>
      </c>
      <c r="D2396" s="31">
        <f>ABS(EtabsPMMCombo!$J2396)</f>
        <v>128.10929999999999</v>
      </c>
      <c r="E2396" s="31">
        <v>2</v>
      </c>
    </row>
    <row r="2397" spans="1:5" x14ac:dyDescent="0.2">
      <c r="A2397" s="31" t="str">
        <f>EtabsPMMCombo!$A2397&amp;EtabsPMMCombo!$B2397</f>
        <v>17FC103</v>
      </c>
      <c r="B2397" s="31">
        <f>-EtabsPMMCombo!$E2397</f>
        <v>76.828739999999996</v>
      </c>
      <c r="C2397" s="31">
        <f>ABS(EtabsPMMCombo!$I2397)</f>
        <v>28.184010000000001</v>
      </c>
      <c r="D2397" s="31">
        <f>ABS(EtabsPMMCombo!$J2397)</f>
        <v>20.545369999999998</v>
      </c>
      <c r="E2397" s="31">
        <v>1</v>
      </c>
    </row>
    <row r="2398" spans="1:5" x14ac:dyDescent="0.2">
      <c r="A2398" s="31" t="str">
        <f>EtabsPMMCombo!$A2398&amp;EtabsPMMCombo!$B2398</f>
        <v>17FC103</v>
      </c>
      <c r="B2398" s="31">
        <f>-EtabsPMMCombo!$E2398</f>
        <v>73.24606</v>
      </c>
      <c r="C2398" s="31">
        <f>ABS(EtabsPMMCombo!$I2398)</f>
        <v>129.86500000000001</v>
      </c>
      <c r="D2398" s="31">
        <f>ABS(EtabsPMMCombo!$J2398)</f>
        <v>111.06789999999999</v>
      </c>
      <c r="E2398" s="31">
        <v>2</v>
      </c>
    </row>
    <row r="2399" spans="1:5" x14ac:dyDescent="0.2">
      <c r="A2399" s="31" t="str">
        <f>EtabsPMMCombo!$A2399&amp;EtabsPMMCombo!$B2399</f>
        <v>17FC103</v>
      </c>
      <c r="B2399" s="31">
        <f>-EtabsPMMCombo!$E2399</f>
        <v>1519.0989999999999</v>
      </c>
      <c r="C2399" s="31">
        <f>ABS(EtabsPMMCombo!$I2399)</f>
        <v>152.03360000000001</v>
      </c>
      <c r="D2399" s="31">
        <f>ABS(EtabsPMMCombo!$J2399)</f>
        <v>132.08860000000001</v>
      </c>
      <c r="E2399" s="31">
        <v>2</v>
      </c>
    </row>
    <row r="2400" spans="1:5" x14ac:dyDescent="0.2">
      <c r="A2400" s="31" t="str">
        <f>EtabsPMMCombo!$A2400&amp;EtabsPMMCombo!$B2400</f>
        <v>17FC103</v>
      </c>
      <c r="B2400" s="31">
        <f>-EtabsPMMCombo!$E2400</f>
        <v>1513.8910000000001</v>
      </c>
      <c r="C2400" s="31">
        <f>ABS(EtabsPMMCombo!$I2400)</f>
        <v>28.69266</v>
      </c>
      <c r="D2400" s="31">
        <f>ABS(EtabsPMMCombo!$J2400)</f>
        <v>20.328859999999999</v>
      </c>
      <c r="E2400" s="31">
        <v>2</v>
      </c>
    </row>
    <row r="2401" spans="1:5" x14ac:dyDescent="0.2">
      <c r="A2401" s="31" t="str">
        <f>EtabsPMMCombo!$A2401&amp;EtabsPMMCombo!$B2401</f>
        <v>17FC103</v>
      </c>
      <c r="B2401" s="31">
        <f>-EtabsPMMCombo!$E2401</f>
        <v>1508.682</v>
      </c>
      <c r="C2401" s="31">
        <f>ABS(EtabsPMMCombo!$I2401)</f>
        <v>154.6943</v>
      </c>
      <c r="D2401" s="31">
        <f>ABS(EtabsPMMCombo!$J2401)</f>
        <v>106.6562</v>
      </c>
      <c r="E2401" s="31">
        <v>2</v>
      </c>
    </row>
    <row r="2402" spans="1:5" x14ac:dyDescent="0.2">
      <c r="A2402" s="31" t="str">
        <f>EtabsPMMCombo!$A2402&amp;EtabsPMMCombo!$B2402</f>
        <v>16FC103</v>
      </c>
      <c r="B2402" s="31">
        <f>-EtabsPMMCombo!$E2402</f>
        <v>57.917740000000002</v>
      </c>
      <c r="C2402" s="31">
        <f>ABS(EtabsPMMCombo!$I2402)</f>
        <v>185.57380000000001</v>
      </c>
      <c r="D2402" s="31">
        <f>ABS(EtabsPMMCombo!$J2402)</f>
        <v>130.6566</v>
      </c>
      <c r="E2402" s="31">
        <v>2</v>
      </c>
    </row>
    <row r="2403" spans="1:5" x14ac:dyDescent="0.2">
      <c r="A2403" s="31" t="str">
        <f>EtabsPMMCombo!$A2403&amp;EtabsPMMCombo!$B2403</f>
        <v>16FC103</v>
      </c>
      <c r="B2403" s="31">
        <f>-EtabsPMMCombo!$E2403</f>
        <v>54.335070000000002</v>
      </c>
      <c r="C2403" s="31">
        <f>ABS(EtabsPMMCombo!$I2403)</f>
        <v>36.089950000000002</v>
      </c>
      <c r="D2403" s="31">
        <f>ABS(EtabsPMMCombo!$J2403)</f>
        <v>24.360050000000001</v>
      </c>
      <c r="E2403" s="31">
        <v>1</v>
      </c>
    </row>
    <row r="2404" spans="1:5" x14ac:dyDescent="0.2">
      <c r="A2404" s="31" t="str">
        <f>EtabsPMMCombo!$A2404&amp;EtabsPMMCombo!$B2404</f>
        <v>16FC103</v>
      </c>
      <c r="B2404" s="31">
        <f>-EtabsPMMCombo!$E2404</f>
        <v>50.752400000000002</v>
      </c>
      <c r="C2404" s="31">
        <f>ABS(EtabsPMMCombo!$I2404)</f>
        <v>115.37730000000001</v>
      </c>
      <c r="D2404" s="31">
        <f>ABS(EtabsPMMCombo!$J2404)</f>
        <v>102.70959999999999</v>
      </c>
      <c r="E2404" s="31">
        <v>1</v>
      </c>
    </row>
    <row r="2405" spans="1:5" x14ac:dyDescent="0.2">
      <c r="A2405" s="31" t="str">
        <f>EtabsPMMCombo!$A2405&amp;EtabsPMMCombo!$B2405</f>
        <v>16FC103</v>
      </c>
      <c r="B2405" s="31">
        <f>-EtabsPMMCombo!$E2405</f>
        <v>1636.5630000000001</v>
      </c>
      <c r="C2405" s="31">
        <f>ABS(EtabsPMMCombo!$I2405)</f>
        <v>156.59100000000001</v>
      </c>
      <c r="D2405" s="31">
        <f>ABS(EtabsPMMCombo!$J2405)</f>
        <v>136.5829</v>
      </c>
      <c r="E2405" s="31">
        <v>2</v>
      </c>
    </row>
    <row r="2406" spans="1:5" x14ac:dyDescent="0.2">
      <c r="A2406" s="31" t="str">
        <f>EtabsPMMCombo!$A2406&amp;EtabsPMMCombo!$B2406</f>
        <v>16FC103</v>
      </c>
      <c r="B2406" s="31">
        <f>-EtabsPMMCombo!$E2406</f>
        <v>1631.354</v>
      </c>
      <c r="C2406" s="31">
        <f>ABS(EtabsPMMCombo!$I2406)</f>
        <v>33.602780000000003</v>
      </c>
      <c r="D2406" s="31">
        <f>ABS(EtabsPMMCombo!$J2406)</f>
        <v>24.81138</v>
      </c>
      <c r="E2406" s="31">
        <v>2</v>
      </c>
    </row>
    <row r="2407" spans="1:5" x14ac:dyDescent="0.2">
      <c r="A2407" s="31" t="str">
        <f>EtabsPMMCombo!$A2407&amp;EtabsPMMCombo!$B2407</f>
        <v>16FC103</v>
      </c>
      <c r="B2407" s="31">
        <f>-EtabsPMMCombo!$E2407</f>
        <v>1626.146</v>
      </c>
      <c r="C2407" s="31">
        <f>ABS(EtabsPMMCombo!$I2407)</f>
        <v>139.3939</v>
      </c>
      <c r="D2407" s="31">
        <f>ABS(EtabsPMMCombo!$J2407)</f>
        <v>97.684460000000001</v>
      </c>
      <c r="E2407" s="31">
        <v>2</v>
      </c>
    </row>
    <row r="2408" spans="1:5" x14ac:dyDescent="0.2">
      <c r="A2408" s="31" t="str">
        <f>EtabsPMMCombo!$A2408&amp;EtabsPMMCombo!$B2408</f>
        <v>15FC103</v>
      </c>
      <c r="B2408" s="31">
        <f>-EtabsPMMCombo!$E2408</f>
        <v>34.959629999999997</v>
      </c>
      <c r="C2408" s="31">
        <f>ABS(EtabsPMMCombo!$I2408)</f>
        <v>164.00319999999999</v>
      </c>
      <c r="D2408" s="31">
        <f>ABS(EtabsPMMCombo!$J2408)</f>
        <v>115.57040000000001</v>
      </c>
      <c r="E2408" s="31">
        <v>2</v>
      </c>
    </row>
    <row r="2409" spans="1:5" x14ac:dyDescent="0.2">
      <c r="A2409" s="31" t="str">
        <f>EtabsPMMCombo!$A2409&amp;EtabsPMMCombo!$B2409</f>
        <v>15FC103</v>
      </c>
      <c r="B2409" s="31">
        <f>-EtabsPMMCombo!$E2409</f>
        <v>31.37696</v>
      </c>
      <c r="C2409" s="31">
        <f>ABS(EtabsPMMCombo!$I2409)</f>
        <v>30.974139999999998</v>
      </c>
      <c r="D2409" s="31">
        <f>ABS(EtabsPMMCombo!$J2409)</f>
        <v>23.02083</v>
      </c>
      <c r="E2409" s="31">
        <v>1</v>
      </c>
    </row>
    <row r="2410" spans="1:5" x14ac:dyDescent="0.2">
      <c r="A2410" s="31" t="str">
        <f>EtabsPMMCombo!$A2410&amp;EtabsPMMCombo!$B2410</f>
        <v>15FC103</v>
      </c>
      <c r="B2410" s="31">
        <f>-EtabsPMMCombo!$E2410</f>
        <v>27.79429</v>
      </c>
      <c r="C2410" s="31">
        <f>ABS(EtabsPMMCombo!$I2410)</f>
        <v>97.141769999999994</v>
      </c>
      <c r="D2410" s="31">
        <f>ABS(EtabsPMMCombo!$J2410)</f>
        <v>97.082530000000006</v>
      </c>
      <c r="E2410" s="31">
        <v>1</v>
      </c>
    </row>
    <row r="2411" spans="1:5" x14ac:dyDescent="0.2">
      <c r="A2411" s="31" t="str">
        <f>EtabsPMMCombo!$A2411&amp;EtabsPMMCombo!$B2411</f>
        <v>15FC103</v>
      </c>
      <c r="B2411" s="31">
        <f>-EtabsPMMCombo!$E2411</f>
        <v>1621.9090000000001</v>
      </c>
      <c r="C2411" s="31">
        <f>ABS(EtabsPMMCombo!$I2411)</f>
        <v>135.1472</v>
      </c>
      <c r="D2411" s="31">
        <f>ABS(EtabsPMMCombo!$J2411)</f>
        <v>129.85310000000001</v>
      </c>
      <c r="E2411" s="31">
        <v>2</v>
      </c>
    </row>
    <row r="2412" spans="1:5" x14ac:dyDescent="0.2">
      <c r="A2412" s="31" t="str">
        <f>EtabsPMMCombo!$A2412&amp;EtabsPMMCombo!$B2412</f>
        <v>15FC103</v>
      </c>
      <c r="B2412" s="31">
        <f>-EtabsPMMCombo!$E2412</f>
        <v>1616.7</v>
      </c>
      <c r="C2412" s="31">
        <f>ABS(EtabsPMMCombo!$I2412)</f>
        <v>32.640779999999999</v>
      </c>
      <c r="D2412" s="31">
        <f>ABS(EtabsPMMCombo!$J2412)</f>
        <v>24.70609</v>
      </c>
      <c r="E2412" s="31">
        <v>2</v>
      </c>
    </row>
    <row r="2413" spans="1:5" x14ac:dyDescent="0.2">
      <c r="A2413" s="31" t="str">
        <f>EtabsPMMCombo!$A2413&amp;EtabsPMMCombo!$B2413</f>
        <v>15FC103</v>
      </c>
      <c r="B2413" s="31">
        <f>-EtabsPMMCombo!$E2413</f>
        <v>1611.492</v>
      </c>
      <c r="C2413" s="31">
        <f>ABS(EtabsPMMCombo!$I2413)</f>
        <v>129.32570000000001</v>
      </c>
      <c r="D2413" s="31">
        <f>ABS(EtabsPMMCombo!$J2413)</f>
        <v>86.165030000000002</v>
      </c>
      <c r="E2413" s="31">
        <v>2</v>
      </c>
    </row>
    <row r="2414" spans="1:5" x14ac:dyDescent="0.2">
      <c r="A2414" s="31" t="str">
        <f>EtabsPMMCombo!$A2414&amp;EtabsPMMCombo!$B2414</f>
        <v>14FC103</v>
      </c>
      <c r="B2414" s="31">
        <f>-EtabsPMMCombo!$E2414</f>
        <v>17.665659999999999</v>
      </c>
      <c r="C2414" s="31">
        <f>ABS(EtabsPMMCombo!$I2414)</f>
        <v>176.4451</v>
      </c>
      <c r="D2414" s="31">
        <f>ABS(EtabsPMMCombo!$J2414)</f>
        <v>117.9331</v>
      </c>
      <c r="E2414" s="31">
        <v>2</v>
      </c>
    </row>
    <row r="2415" spans="1:5" x14ac:dyDescent="0.2">
      <c r="A2415" s="31" t="str">
        <f>EtabsPMMCombo!$A2415&amp;EtabsPMMCombo!$B2415</f>
        <v>14FC103</v>
      </c>
      <c r="B2415" s="31">
        <f>-EtabsPMMCombo!$E2415</f>
        <v>14.082979999999999</v>
      </c>
      <c r="C2415" s="31">
        <f>ABS(EtabsPMMCombo!$I2415)</f>
        <v>34.892359999999996</v>
      </c>
      <c r="D2415" s="31">
        <f>ABS(EtabsPMMCombo!$J2415)</f>
        <v>21.606010000000001</v>
      </c>
      <c r="E2415" s="31">
        <v>1</v>
      </c>
    </row>
    <row r="2416" spans="1:5" x14ac:dyDescent="0.2">
      <c r="A2416" s="31" t="str">
        <f>EtabsPMMCombo!$A2416&amp;EtabsPMMCombo!$B2416</f>
        <v>14FC103</v>
      </c>
      <c r="B2416" s="31">
        <f>-EtabsPMMCombo!$E2416</f>
        <v>10.50032</v>
      </c>
      <c r="C2416" s="31">
        <f>ABS(EtabsPMMCombo!$I2416)</f>
        <v>110.02500000000001</v>
      </c>
      <c r="D2416" s="31">
        <f>ABS(EtabsPMMCombo!$J2416)</f>
        <v>94.343209999999999</v>
      </c>
      <c r="E2416" s="31">
        <v>1</v>
      </c>
    </row>
    <row r="2417" spans="1:5" x14ac:dyDescent="0.2">
      <c r="A2417" s="31" t="str">
        <f>EtabsPMMCombo!$A2417&amp;EtabsPMMCombo!$B2417</f>
        <v>14FC103</v>
      </c>
      <c r="B2417" s="31">
        <f>-EtabsPMMCombo!$E2417</f>
        <v>1711.751</v>
      </c>
      <c r="C2417" s="31">
        <f>ABS(EtabsPMMCombo!$I2417)</f>
        <v>137.29300000000001</v>
      </c>
      <c r="D2417" s="31">
        <f>ABS(EtabsPMMCombo!$J2417)</f>
        <v>123.9308</v>
      </c>
      <c r="E2417" s="31">
        <v>2</v>
      </c>
    </row>
    <row r="2418" spans="1:5" x14ac:dyDescent="0.2">
      <c r="A2418" s="31" t="str">
        <f>EtabsPMMCombo!$A2418&amp;EtabsPMMCombo!$B2418</f>
        <v>14FC103</v>
      </c>
      <c r="B2418" s="31">
        <f>-EtabsPMMCombo!$E2418</f>
        <v>1706.5419999999999</v>
      </c>
      <c r="C2418" s="31">
        <f>ABS(EtabsPMMCombo!$I2418)</f>
        <v>26.537590000000002</v>
      </c>
      <c r="D2418" s="31">
        <f>ABS(EtabsPMMCombo!$J2418)</f>
        <v>23.952190000000002</v>
      </c>
      <c r="E2418" s="31">
        <v>2</v>
      </c>
    </row>
    <row r="2419" spans="1:5" x14ac:dyDescent="0.2">
      <c r="A2419" s="31" t="str">
        <f>EtabsPMMCombo!$A2419&amp;EtabsPMMCombo!$B2419</f>
        <v>14FC103</v>
      </c>
      <c r="B2419" s="31">
        <f>-EtabsPMMCombo!$E2419</f>
        <v>1701.3340000000001</v>
      </c>
      <c r="C2419" s="31">
        <f>ABS(EtabsPMMCombo!$I2419)</f>
        <v>132.49549999999999</v>
      </c>
      <c r="D2419" s="31">
        <f>ABS(EtabsPMMCombo!$J2419)</f>
        <v>93.03004</v>
      </c>
      <c r="E2419" s="31">
        <v>2</v>
      </c>
    </row>
    <row r="2420" spans="1:5" x14ac:dyDescent="0.2">
      <c r="A2420" s="31" t="str">
        <f>EtabsPMMCombo!$A2420&amp;EtabsPMMCombo!$B2420</f>
        <v>13FC103</v>
      </c>
      <c r="B2420" s="31">
        <f>-EtabsPMMCombo!$E2420</f>
        <v>21.477969999999999</v>
      </c>
      <c r="C2420" s="31">
        <f>ABS(EtabsPMMCombo!$I2420)</f>
        <v>185.6353</v>
      </c>
      <c r="D2420" s="31">
        <f>ABS(EtabsPMMCombo!$J2420)</f>
        <v>115.3117</v>
      </c>
      <c r="E2420" s="31">
        <v>2</v>
      </c>
    </row>
    <row r="2421" spans="1:5" x14ac:dyDescent="0.2">
      <c r="A2421" s="31" t="str">
        <f>EtabsPMMCombo!$A2421&amp;EtabsPMMCombo!$B2421</f>
        <v>13FC103</v>
      </c>
      <c r="B2421" s="31">
        <f>-EtabsPMMCombo!$E2421</f>
        <v>17.895299999999999</v>
      </c>
      <c r="C2421" s="31">
        <f>ABS(EtabsPMMCombo!$I2421)</f>
        <v>31.27129</v>
      </c>
      <c r="D2421" s="31">
        <f>ABS(EtabsPMMCombo!$J2421)</f>
        <v>21.326989999999999</v>
      </c>
      <c r="E2421" s="31">
        <v>1</v>
      </c>
    </row>
    <row r="2422" spans="1:5" x14ac:dyDescent="0.2">
      <c r="A2422" s="31" t="str">
        <f>EtabsPMMCombo!$A2422&amp;EtabsPMMCombo!$B2422</f>
        <v>13FC103</v>
      </c>
      <c r="B2422" s="31">
        <f>-EtabsPMMCombo!$E2422</f>
        <v>14.31263</v>
      </c>
      <c r="C2422" s="31">
        <f>ABS(EtabsPMMCombo!$I2422)</f>
        <v>103.6272</v>
      </c>
      <c r="D2422" s="31">
        <f>ABS(EtabsPMMCombo!$J2422)</f>
        <v>93.738900000000001</v>
      </c>
      <c r="E2422" s="31">
        <v>1</v>
      </c>
    </row>
    <row r="2423" spans="1:5" x14ac:dyDescent="0.2">
      <c r="A2423" s="31" t="str">
        <f>EtabsPMMCombo!$A2423&amp;EtabsPMMCombo!$B2423</f>
        <v>13FC103</v>
      </c>
      <c r="B2423" s="31">
        <f>-EtabsPMMCombo!$E2423</f>
        <v>1828.748</v>
      </c>
      <c r="C2423" s="31">
        <f>ABS(EtabsPMMCombo!$I2423)</f>
        <v>139.08430000000001</v>
      </c>
      <c r="D2423" s="31">
        <f>ABS(EtabsPMMCombo!$J2423)</f>
        <v>118.5633</v>
      </c>
      <c r="E2423" s="31">
        <v>2</v>
      </c>
    </row>
    <row r="2424" spans="1:5" x14ac:dyDescent="0.2">
      <c r="A2424" s="31" t="str">
        <f>EtabsPMMCombo!$A2424&amp;EtabsPMMCombo!$B2424</f>
        <v>13FC103</v>
      </c>
      <c r="B2424" s="31">
        <f>-EtabsPMMCombo!$E2424</f>
        <v>1823.539</v>
      </c>
      <c r="C2424" s="31">
        <f>ABS(EtabsPMMCombo!$I2424)</f>
        <v>28.349250000000001</v>
      </c>
      <c r="D2424" s="31">
        <f>ABS(EtabsPMMCombo!$J2424)</f>
        <v>22.991050000000001</v>
      </c>
      <c r="E2424" s="31">
        <v>2</v>
      </c>
    </row>
    <row r="2425" spans="1:5" x14ac:dyDescent="0.2">
      <c r="A2425" s="31" t="str">
        <f>EtabsPMMCombo!$A2425&amp;EtabsPMMCombo!$B2425</f>
        <v>13FC103</v>
      </c>
      <c r="B2425" s="31">
        <f>-EtabsPMMCombo!$E2425</f>
        <v>1818.3309999999999</v>
      </c>
      <c r="C2425" s="31">
        <f>ABS(EtabsPMMCombo!$I2425)</f>
        <v>144.34460000000001</v>
      </c>
      <c r="D2425" s="31">
        <f>ABS(EtabsPMMCombo!$J2425)</f>
        <v>93.809489999999997</v>
      </c>
      <c r="E2425" s="31">
        <v>2</v>
      </c>
    </row>
    <row r="2426" spans="1:5" x14ac:dyDescent="0.2">
      <c r="A2426" s="31" t="str">
        <f>EtabsPMMCombo!$A2426&amp;EtabsPMMCombo!$B2426</f>
        <v>12FC103</v>
      </c>
      <c r="B2426" s="31">
        <f>-EtabsPMMCombo!$E2426</f>
        <v>15.41221</v>
      </c>
      <c r="C2426" s="31">
        <f>ABS(EtabsPMMCombo!$I2426)</f>
        <v>191.46209999999999</v>
      </c>
      <c r="D2426" s="31">
        <f>ABS(EtabsPMMCombo!$J2426)</f>
        <v>118.4042</v>
      </c>
      <c r="E2426" s="31">
        <v>2</v>
      </c>
    </row>
    <row r="2427" spans="1:5" x14ac:dyDescent="0.2">
      <c r="A2427" s="31" t="str">
        <f>EtabsPMMCombo!$A2427&amp;EtabsPMMCombo!$B2427</f>
        <v>12FC103</v>
      </c>
      <c r="B2427" s="31">
        <f>-EtabsPMMCombo!$E2427</f>
        <v>11.829549999999999</v>
      </c>
      <c r="C2427" s="31">
        <f>ABS(EtabsPMMCombo!$I2427)</f>
        <v>32.808579999999999</v>
      </c>
      <c r="D2427" s="31">
        <f>ABS(EtabsPMMCombo!$J2427)</f>
        <v>20.18704</v>
      </c>
      <c r="E2427" s="31">
        <v>1</v>
      </c>
    </row>
    <row r="2428" spans="1:5" x14ac:dyDescent="0.2">
      <c r="A2428" s="31" t="str">
        <f>EtabsPMMCombo!$A2428&amp;EtabsPMMCombo!$B2428</f>
        <v>12FC103</v>
      </c>
      <c r="B2428" s="31">
        <f>-EtabsPMMCombo!$E2428</f>
        <v>8.2468769999999996</v>
      </c>
      <c r="C2428" s="31">
        <f>ABS(EtabsPMMCombo!$I2428)</f>
        <v>105.7062</v>
      </c>
      <c r="D2428" s="31">
        <f>ABS(EtabsPMMCombo!$J2428)</f>
        <v>103.0904</v>
      </c>
      <c r="E2428" s="31">
        <v>1</v>
      </c>
    </row>
    <row r="2429" spans="1:5" x14ac:dyDescent="0.2">
      <c r="A2429" s="31" t="str">
        <f>EtabsPMMCombo!$A2429&amp;EtabsPMMCombo!$B2429</f>
        <v>12FC103</v>
      </c>
      <c r="B2429" s="31">
        <f>-EtabsPMMCombo!$E2429</f>
        <v>1949.3879999999999</v>
      </c>
      <c r="C2429" s="31">
        <f>ABS(EtabsPMMCombo!$I2429)</f>
        <v>145.29050000000001</v>
      </c>
      <c r="D2429" s="31">
        <f>ABS(EtabsPMMCombo!$J2429)</f>
        <v>123.9841</v>
      </c>
      <c r="E2429" s="31">
        <v>2</v>
      </c>
    </row>
    <row r="2430" spans="1:5" x14ac:dyDescent="0.2">
      <c r="A2430" s="31" t="str">
        <f>EtabsPMMCombo!$A2430&amp;EtabsPMMCombo!$B2430</f>
        <v>12FC103</v>
      </c>
      <c r="B2430" s="31">
        <f>-EtabsPMMCombo!$E2430</f>
        <v>1944.1790000000001</v>
      </c>
      <c r="C2430" s="31">
        <f>ABS(EtabsPMMCombo!$I2430)</f>
        <v>27.930240000000001</v>
      </c>
      <c r="D2430" s="31">
        <f>ABS(EtabsPMMCombo!$J2430)</f>
        <v>20.96414</v>
      </c>
      <c r="E2430" s="31">
        <v>2</v>
      </c>
    </row>
    <row r="2431" spans="1:5" x14ac:dyDescent="0.2">
      <c r="A2431" s="31" t="str">
        <f>EtabsPMMCombo!$A2431&amp;EtabsPMMCombo!$B2431</f>
        <v>12FC103</v>
      </c>
      <c r="B2431" s="31">
        <f>-EtabsPMMCombo!$E2431</f>
        <v>1938.971</v>
      </c>
      <c r="C2431" s="31">
        <f>ABS(EtabsPMMCombo!$I2431)</f>
        <v>142.1397</v>
      </c>
      <c r="D2431" s="31">
        <f>ABS(EtabsPMMCombo!$J2431)</f>
        <v>99.061750000000004</v>
      </c>
      <c r="E2431" s="31">
        <v>2</v>
      </c>
    </row>
    <row r="2432" spans="1:5" x14ac:dyDescent="0.2">
      <c r="A2432" s="31" t="str">
        <f>EtabsPMMCombo!$A2432&amp;EtabsPMMCombo!$B2432</f>
        <v>11FC103</v>
      </c>
      <c r="B2432" s="31">
        <f>-EtabsPMMCombo!$E2432</f>
        <v>-10.82564</v>
      </c>
      <c r="C2432" s="31">
        <f>ABS(EtabsPMMCombo!$I2432)</f>
        <v>189.24100000000001</v>
      </c>
      <c r="D2432" s="31">
        <f>ABS(EtabsPMMCombo!$J2432)</f>
        <v>125.7393</v>
      </c>
      <c r="E2432" s="31">
        <v>2</v>
      </c>
    </row>
    <row r="2433" spans="1:5" x14ac:dyDescent="0.2">
      <c r="A2433" s="31" t="str">
        <f>EtabsPMMCombo!$A2433&amp;EtabsPMMCombo!$B2433</f>
        <v>11FC103</v>
      </c>
      <c r="B2433" s="31">
        <f>-EtabsPMMCombo!$E2433</f>
        <v>-14.40831</v>
      </c>
      <c r="C2433" s="31">
        <f>ABS(EtabsPMMCombo!$I2433)</f>
        <v>31.209050000000001</v>
      </c>
      <c r="D2433" s="31">
        <f>ABS(EtabsPMMCombo!$J2433)</f>
        <v>19.50629</v>
      </c>
      <c r="E2433" s="31">
        <v>1</v>
      </c>
    </row>
    <row r="2434" spans="1:5" x14ac:dyDescent="0.2">
      <c r="A2434" s="31" t="str">
        <f>EtabsPMMCombo!$A2434&amp;EtabsPMMCombo!$B2434</f>
        <v>11FC103</v>
      </c>
      <c r="B2434" s="31">
        <f>-EtabsPMMCombo!$E2434</f>
        <v>-17.99098</v>
      </c>
      <c r="C2434" s="31">
        <f>ABS(EtabsPMMCombo!$I2434)</f>
        <v>106.9652</v>
      </c>
      <c r="D2434" s="31">
        <f>ABS(EtabsPMMCombo!$J2434)</f>
        <v>108.0334</v>
      </c>
      <c r="E2434" s="31">
        <v>1</v>
      </c>
    </row>
    <row r="2435" spans="1:5" x14ac:dyDescent="0.2">
      <c r="A2435" s="31" t="str">
        <f>EtabsPMMCombo!$A2435&amp;EtabsPMMCombo!$B2435</f>
        <v>11FC103</v>
      </c>
      <c r="B2435" s="31">
        <f>-EtabsPMMCombo!$E2435</f>
        <v>2085.9009999999998</v>
      </c>
      <c r="C2435" s="31">
        <f>ABS(EtabsPMMCombo!$I2435)</f>
        <v>151.0204</v>
      </c>
      <c r="D2435" s="31">
        <f>ABS(EtabsPMMCombo!$J2435)</f>
        <v>138.2921</v>
      </c>
      <c r="E2435" s="31">
        <v>2</v>
      </c>
    </row>
    <row r="2436" spans="1:5" x14ac:dyDescent="0.2">
      <c r="A2436" s="31" t="str">
        <f>EtabsPMMCombo!$A2436&amp;EtabsPMMCombo!$B2436</f>
        <v>11FC103</v>
      </c>
      <c r="B2436" s="31">
        <f>-EtabsPMMCombo!$E2436</f>
        <v>2080.692</v>
      </c>
      <c r="C2436" s="31">
        <f>ABS(EtabsPMMCombo!$I2436)</f>
        <v>29.776520000000001</v>
      </c>
      <c r="D2436" s="31">
        <f>ABS(EtabsPMMCombo!$J2436)</f>
        <v>24.401150000000001</v>
      </c>
      <c r="E2436" s="31">
        <v>2</v>
      </c>
    </row>
    <row r="2437" spans="1:5" x14ac:dyDescent="0.2">
      <c r="A2437" s="31" t="str">
        <f>EtabsPMMCombo!$A2437&amp;EtabsPMMCombo!$B2437</f>
        <v>11FC103</v>
      </c>
      <c r="B2437" s="31">
        <f>-EtabsPMMCombo!$E2437</f>
        <v>2075.4839999999999</v>
      </c>
      <c r="C2437" s="31">
        <f>ABS(EtabsPMMCombo!$I2437)</f>
        <v>142.32650000000001</v>
      </c>
      <c r="D2437" s="31">
        <f>ABS(EtabsPMMCombo!$J2437)</f>
        <v>105.25060000000001</v>
      </c>
      <c r="E2437" s="31">
        <v>2</v>
      </c>
    </row>
    <row r="2438" spans="1:5" x14ac:dyDescent="0.2">
      <c r="A2438" s="31" t="str">
        <f>EtabsPMMCombo!$A2438&amp;EtabsPMMCombo!$B2438</f>
        <v>10FC103</v>
      </c>
      <c r="B2438" s="31">
        <f>-EtabsPMMCombo!$E2438</f>
        <v>-60.846299999999999</v>
      </c>
      <c r="C2438" s="31">
        <f>ABS(EtabsPMMCombo!$I2438)</f>
        <v>197.35749999999999</v>
      </c>
      <c r="D2438" s="31">
        <f>ABS(EtabsPMMCombo!$J2438)</f>
        <v>139.4933</v>
      </c>
      <c r="E2438" s="31">
        <v>2</v>
      </c>
    </row>
    <row r="2439" spans="1:5" x14ac:dyDescent="0.2">
      <c r="A2439" s="31" t="str">
        <f>EtabsPMMCombo!$A2439&amp;EtabsPMMCombo!$B2439</f>
        <v>10FC103</v>
      </c>
      <c r="B2439" s="31">
        <f>-EtabsPMMCombo!$E2439</f>
        <v>-64.428970000000007</v>
      </c>
      <c r="C2439" s="31">
        <f>ABS(EtabsPMMCombo!$I2439)</f>
        <v>36.670250000000003</v>
      </c>
      <c r="D2439" s="31">
        <f>ABS(EtabsPMMCombo!$J2439)</f>
        <v>23.568079999999998</v>
      </c>
      <c r="E2439" s="31">
        <v>1</v>
      </c>
    </row>
    <row r="2440" spans="1:5" x14ac:dyDescent="0.2">
      <c r="A2440" s="31" t="str">
        <f>EtabsPMMCombo!$A2440&amp;EtabsPMMCombo!$B2440</f>
        <v>10FC103</v>
      </c>
      <c r="B2440" s="31">
        <f>-EtabsPMMCombo!$E2440</f>
        <v>-68.011629999999997</v>
      </c>
      <c r="C2440" s="31">
        <f>ABS(EtabsPMMCombo!$I2440)</f>
        <v>115.6944</v>
      </c>
      <c r="D2440" s="31">
        <f>ABS(EtabsPMMCombo!$J2440)</f>
        <v>112.1032</v>
      </c>
      <c r="E2440" s="31">
        <v>1</v>
      </c>
    </row>
    <row r="2441" spans="1:5" x14ac:dyDescent="0.2">
      <c r="A2441" s="31" t="str">
        <f>EtabsPMMCombo!$A2441&amp;EtabsPMMCombo!$B2441</f>
        <v>10FC103</v>
      </c>
      <c r="B2441" s="31">
        <f>-EtabsPMMCombo!$E2441</f>
        <v>2235.8180000000002</v>
      </c>
      <c r="C2441" s="31">
        <f>ABS(EtabsPMMCombo!$I2441)</f>
        <v>169.26009999999999</v>
      </c>
      <c r="D2441" s="31">
        <f>ABS(EtabsPMMCombo!$J2441)</f>
        <v>150.73779999999999</v>
      </c>
      <c r="E2441" s="31">
        <v>2</v>
      </c>
    </row>
    <row r="2442" spans="1:5" x14ac:dyDescent="0.2">
      <c r="A2442" s="31" t="str">
        <f>EtabsPMMCombo!$A2442&amp;EtabsPMMCombo!$B2442</f>
        <v>10FC103</v>
      </c>
      <c r="B2442" s="31">
        <f>-EtabsPMMCombo!$E2442</f>
        <v>2230.6089999999999</v>
      </c>
      <c r="C2442" s="31">
        <f>ABS(EtabsPMMCombo!$I2442)</f>
        <v>33.03237</v>
      </c>
      <c r="D2442" s="31">
        <f>ABS(EtabsPMMCombo!$J2442)</f>
        <v>27.012989999999999</v>
      </c>
      <c r="E2442" s="31">
        <v>2</v>
      </c>
    </row>
    <row r="2443" spans="1:5" x14ac:dyDescent="0.2">
      <c r="A2443" s="31" t="str">
        <f>EtabsPMMCombo!$A2443&amp;EtabsPMMCombo!$B2443</f>
        <v>10FC103</v>
      </c>
      <c r="B2443" s="31">
        <f>-EtabsPMMCombo!$E2443</f>
        <v>2225.4009999999998</v>
      </c>
      <c r="C2443" s="31">
        <f>ABS(EtabsPMMCombo!$I2443)</f>
        <v>136.53139999999999</v>
      </c>
      <c r="D2443" s="31">
        <f>ABS(EtabsPMMCombo!$J2443)</f>
        <v>107.73399999999999</v>
      </c>
      <c r="E2443" s="31">
        <v>2</v>
      </c>
    </row>
    <row r="2444" spans="1:5" x14ac:dyDescent="0.2">
      <c r="A2444" s="31" t="str">
        <f>EtabsPMMCombo!$A2444&amp;EtabsPMMCombo!$B2444</f>
        <v>9FC103</v>
      </c>
      <c r="B2444" s="31">
        <f>-EtabsPMMCombo!$E2444</f>
        <v>-137.44589999999999</v>
      </c>
      <c r="C2444" s="31">
        <f>ABS(EtabsPMMCombo!$I2444)</f>
        <v>238.9845</v>
      </c>
      <c r="D2444" s="31">
        <f>ABS(EtabsPMMCombo!$J2444)</f>
        <v>170.82419999999999</v>
      </c>
      <c r="E2444" s="31">
        <v>2</v>
      </c>
    </row>
    <row r="2445" spans="1:5" x14ac:dyDescent="0.2">
      <c r="A2445" s="31" t="str">
        <f>EtabsPMMCombo!$A2445&amp;EtabsPMMCombo!$B2445</f>
        <v>9FC103</v>
      </c>
      <c r="B2445" s="31">
        <f>-EtabsPMMCombo!$E2445</f>
        <v>-141.02860000000001</v>
      </c>
      <c r="C2445" s="31">
        <f>ABS(EtabsPMMCombo!$I2445)</f>
        <v>60.222949999999997</v>
      </c>
      <c r="D2445" s="31">
        <f>ABS(EtabsPMMCombo!$J2445)</f>
        <v>42.178080000000001</v>
      </c>
      <c r="E2445" s="31">
        <v>1</v>
      </c>
    </row>
    <row r="2446" spans="1:5" x14ac:dyDescent="0.2">
      <c r="A2446" s="31" t="str">
        <f>EtabsPMMCombo!$A2446&amp;EtabsPMMCombo!$B2446</f>
        <v>9FC103</v>
      </c>
      <c r="B2446" s="31">
        <f>-EtabsPMMCombo!$E2446</f>
        <v>-144.6113</v>
      </c>
      <c r="C2446" s="31">
        <f>ABS(EtabsPMMCombo!$I2446)</f>
        <v>100.327</v>
      </c>
      <c r="D2446" s="31">
        <f>ABS(EtabsPMMCombo!$J2446)</f>
        <v>100.7863</v>
      </c>
      <c r="E2446" s="31">
        <v>1</v>
      </c>
    </row>
    <row r="2447" spans="1:5" x14ac:dyDescent="0.2">
      <c r="A2447" s="31" t="str">
        <f>EtabsPMMCombo!$A2447&amp;EtabsPMMCombo!$B2447</f>
        <v>9FC103</v>
      </c>
      <c r="B2447" s="31">
        <f>-EtabsPMMCombo!$E2447</f>
        <v>2402.52</v>
      </c>
      <c r="C2447" s="31">
        <f>ABS(EtabsPMMCombo!$I2447)</f>
        <v>198.91210000000001</v>
      </c>
      <c r="D2447" s="31">
        <f>ABS(EtabsPMMCombo!$J2447)</f>
        <v>181.75819999999999</v>
      </c>
      <c r="E2447" s="31">
        <v>2</v>
      </c>
    </row>
    <row r="2448" spans="1:5" x14ac:dyDescent="0.2">
      <c r="A2448" s="31" t="str">
        <f>EtabsPMMCombo!$A2448&amp;EtabsPMMCombo!$B2448</f>
        <v>9FC103</v>
      </c>
      <c r="B2448" s="31">
        <f>-EtabsPMMCombo!$E2448</f>
        <v>2397.3119999999999</v>
      </c>
      <c r="C2448" s="31">
        <f>ABS(EtabsPMMCombo!$I2448)</f>
        <v>52.423499999999997</v>
      </c>
      <c r="D2448" s="31">
        <f>ABS(EtabsPMMCombo!$J2448)</f>
        <v>44.704129999999999</v>
      </c>
      <c r="E2448" s="31">
        <v>2</v>
      </c>
    </row>
    <row r="2449" spans="1:5" x14ac:dyDescent="0.2">
      <c r="A2449" s="31" t="str">
        <f>EtabsPMMCombo!$A2449&amp;EtabsPMMCombo!$B2449</f>
        <v>9FC103</v>
      </c>
      <c r="B2449" s="31">
        <f>-EtabsPMMCombo!$E2449</f>
        <v>2392.1030000000001</v>
      </c>
      <c r="C2449" s="31">
        <f>ABS(EtabsPMMCombo!$I2449)</f>
        <v>124.8347</v>
      </c>
      <c r="D2449" s="31">
        <f>ABS(EtabsPMMCombo!$J2449)</f>
        <v>94.893370000000004</v>
      </c>
      <c r="E2449" s="31">
        <v>2</v>
      </c>
    </row>
    <row r="2450" spans="1:5" x14ac:dyDescent="0.2">
      <c r="A2450" s="31" t="str">
        <f>EtabsPMMCombo!$A2450&amp;EtabsPMMCombo!$B2450</f>
        <v>8FC103</v>
      </c>
      <c r="B2450" s="31">
        <f>-EtabsPMMCombo!$E2450</f>
        <v>-205.566</v>
      </c>
      <c r="C2450" s="31">
        <f>ABS(EtabsPMMCombo!$I2450)</f>
        <v>266.03149999999999</v>
      </c>
      <c r="D2450" s="31">
        <f>ABS(EtabsPMMCombo!$J2450)</f>
        <v>163.7961</v>
      </c>
      <c r="E2450" s="31">
        <v>2</v>
      </c>
    </row>
    <row r="2451" spans="1:5" x14ac:dyDescent="0.2">
      <c r="A2451" s="31" t="str">
        <f>EtabsPMMCombo!$A2451&amp;EtabsPMMCombo!$B2451</f>
        <v>8FC103</v>
      </c>
      <c r="B2451" s="31">
        <f>-EtabsPMMCombo!$E2451</f>
        <v>-209.14869999999999</v>
      </c>
      <c r="C2451" s="31">
        <f>ABS(EtabsPMMCombo!$I2451)</f>
        <v>98.248180000000005</v>
      </c>
      <c r="D2451" s="31">
        <f>ABS(EtabsPMMCombo!$J2451)</f>
        <v>64.757440000000003</v>
      </c>
      <c r="E2451" s="31">
        <v>1</v>
      </c>
    </row>
    <row r="2452" spans="1:5" x14ac:dyDescent="0.2">
      <c r="A2452" s="31" t="str">
        <f>EtabsPMMCombo!$A2452&amp;EtabsPMMCombo!$B2452</f>
        <v>8FC103</v>
      </c>
      <c r="B2452" s="31">
        <f>-EtabsPMMCombo!$E2452</f>
        <v>-212.73140000000001</v>
      </c>
      <c r="C2452" s="31">
        <f>ABS(EtabsPMMCombo!$I2452)</f>
        <v>37.912129999999998</v>
      </c>
      <c r="D2452" s="31">
        <f>ABS(EtabsPMMCombo!$J2452)</f>
        <v>50.977440000000001</v>
      </c>
      <c r="E2452" s="31">
        <v>1</v>
      </c>
    </row>
    <row r="2453" spans="1:5" x14ac:dyDescent="0.2">
      <c r="A2453" s="31" t="str">
        <f>EtabsPMMCombo!$A2453&amp;EtabsPMMCombo!$B2453</f>
        <v>8FC103</v>
      </c>
      <c r="B2453" s="31">
        <f>-EtabsPMMCombo!$E2453</f>
        <v>2421.9929999999999</v>
      </c>
      <c r="C2453" s="31">
        <f>ABS(EtabsPMMCombo!$I2453)</f>
        <v>217.99420000000001</v>
      </c>
      <c r="D2453" s="31">
        <f>ABS(EtabsPMMCombo!$J2453)</f>
        <v>166.2038</v>
      </c>
      <c r="E2453" s="31">
        <v>2</v>
      </c>
    </row>
    <row r="2454" spans="1:5" x14ac:dyDescent="0.2">
      <c r="A2454" s="31" t="str">
        <f>EtabsPMMCombo!$A2454&amp;EtabsPMMCombo!$B2454</f>
        <v>8FC103</v>
      </c>
      <c r="B2454" s="31">
        <f>-EtabsPMMCombo!$E2454</f>
        <v>2416.7849999999999</v>
      </c>
      <c r="C2454" s="31">
        <f>ABS(EtabsPMMCombo!$I2454)</f>
        <v>97.522490000000005</v>
      </c>
      <c r="D2454" s="31">
        <f>ABS(EtabsPMMCombo!$J2454)</f>
        <v>63.524859999999997</v>
      </c>
      <c r="E2454" s="31">
        <v>2</v>
      </c>
    </row>
    <row r="2455" spans="1:5" x14ac:dyDescent="0.2">
      <c r="A2455" s="31" t="str">
        <f>EtabsPMMCombo!$A2455&amp;EtabsPMMCombo!$B2455</f>
        <v>8FC103</v>
      </c>
      <c r="B2455" s="31">
        <f>-EtabsPMMCombo!$E2455</f>
        <v>2411.576</v>
      </c>
      <c r="C2455" s="31">
        <f>ABS(EtabsPMMCombo!$I2455)</f>
        <v>84.501080000000002</v>
      </c>
      <c r="D2455" s="31">
        <f>ABS(EtabsPMMCombo!$J2455)</f>
        <v>46.109850000000002</v>
      </c>
      <c r="E2455" s="31">
        <v>2</v>
      </c>
    </row>
    <row r="2456" spans="1:5" x14ac:dyDescent="0.2">
      <c r="A2456" s="31" t="str">
        <f>EtabsPMMCombo!$A2456&amp;EtabsPMMCombo!$B2456</f>
        <v>7FC103</v>
      </c>
      <c r="B2456" s="31">
        <f>-EtabsPMMCombo!$E2456</f>
        <v>-119.09820000000001</v>
      </c>
      <c r="C2456" s="31">
        <f>ABS(EtabsPMMCombo!$I2456)</f>
        <v>237.30529999999999</v>
      </c>
      <c r="D2456" s="31">
        <f>ABS(EtabsPMMCombo!$J2456)</f>
        <v>144.43680000000001</v>
      </c>
      <c r="E2456" s="31">
        <v>2</v>
      </c>
    </row>
    <row r="2457" spans="1:5" x14ac:dyDescent="0.2">
      <c r="A2457" s="31" t="str">
        <f>EtabsPMMCombo!$A2457&amp;EtabsPMMCombo!$B2457</f>
        <v>7FC103</v>
      </c>
      <c r="B2457" s="31">
        <f>-EtabsPMMCombo!$E2457</f>
        <v>-123.5765</v>
      </c>
      <c r="C2457" s="31">
        <f>ABS(EtabsPMMCombo!$I2457)</f>
        <v>54.7455</v>
      </c>
      <c r="D2457" s="31">
        <f>ABS(EtabsPMMCombo!$J2457)</f>
        <v>22.446249999999999</v>
      </c>
      <c r="E2457" s="31">
        <v>1</v>
      </c>
    </row>
    <row r="2458" spans="1:5" x14ac:dyDescent="0.2">
      <c r="A2458" s="31" t="str">
        <f>EtabsPMMCombo!$A2458&amp;EtabsPMMCombo!$B2458</f>
        <v>7FC103</v>
      </c>
      <c r="B2458" s="31">
        <f>-EtabsPMMCombo!$E2458</f>
        <v>-128.0549</v>
      </c>
      <c r="C2458" s="31">
        <f>ABS(EtabsPMMCombo!$I2458)</f>
        <v>121.5723</v>
      </c>
      <c r="D2458" s="31">
        <f>ABS(EtabsPMMCombo!$J2458)</f>
        <v>116.9867</v>
      </c>
      <c r="E2458" s="31">
        <v>1</v>
      </c>
    </row>
    <row r="2459" spans="1:5" x14ac:dyDescent="0.2">
      <c r="A2459" s="31" t="str">
        <f>EtabsPMMCombo!$A2459&amp;EtabsPMMCombo!$B2459</f>
        <v>7FC103</v>
      </c>
      <c r="B2459" s="31">
        <f>-EtabsPMMCombo!$E2459</f>
        <v>2546.8220000000001</v>
      </c>
      <c r="C2459" s="31">
        <f>ABS(EtabsPMMCombo!$I2459)</f>
        <v>200.41749999999999</v>
      </c>
      <c r="D2459" s="31">
        <f>ABS(EtabsPMMCombo!$J2459)</f>
        <v>156.9478</v>
      </c>
      <c r="E2459" s="31">
        <v>2</v>
      </c>
    </row>
    <row r="2460" spans="1:5" x14ac:dyDescent="0.2">
      <c r="A2460" s="31" t="str">
        <f>EtabsPMMCombo!$A2460&amp;EtabsPMMCombo!$B2460</f>
        <v>7FC103</v>
      </c>
      <c r="B2460" s="31">
        <f>-EtabsPMMCombo!$E2460</f>
        <v>2540.3119999999999</v>
      </c>
      <c r="C2460" s="31">
        <f>ABS(EtabsPMMCombo!$I2460)</f>
        <v>52.383949999999999</v>
      </c>
      <c r="D2460" s="31">
        <f>ABS(EtabsPMMCombo!$J2460)</f>
        <v>28.020479999999999</v>
      </c>
      <c r="E2460" s="31">
        <v>2</v>
      </c>
    </row>
    <row r="2461" spans="1:5" x14ac:dyDescent="0.2">
      <c r="A2461" s="31" t="str">
        <f>EtabsPMMCombo!$A2461&amp;EtabsPMMCombo!$B2461</f>
        <v>7FC103</v>
      </c>
      <c r="B2461" s="31">
        <f>-EtabsPMMCombo!$E2461</f>
        <v>2533.8009999999999</v>
      </c>
      <c r="C2461" s="31">
        <f>ABS(EtabsPMMCombo!$I2461)</f>
        <v>153.7527</v>
      </c>
      <c r="D2461" s="31">
        <f>ABS(EtabsPMMCombo!$J2461)</f>
        <v>115.5868</v>
      </c>
      <c r="E2461" s="31">
        <v>2</v>
      </c>
    </row>
    <row r="2462" spans="1:5" x14ac:dyDescent="0.2">
      <c r="A2462" s="31" t="str">
        <f>EtabsPMMCombo!$A2462&amp;EtabsPMMCombo!$B2462</f>
        <v>6FC103</v>
      </c>
      <c r="B2462" s="31">
        <f>-EtabsPMMCombo!$E2462</f>
        <v>-107.92570000000001</v>
      </c>
      <c r="C2462" s="31">
        <f>ABS(EtabsPMMCombo!$I2462)</f>
        <v>201.0317</v>
      </c>
      <c r="D2462" s="31">
        <f>ABS(EtabsPMMCombo!$J2462)</f>
        <v>113.9877</v>
      </c>
      <c r="E2462" s="31">
        <v>2</v>
      </c>
    </row>
    <row r="2463" spans="1:5" x14ac:dyDescent="0.2">
      <c r="A2463" s="31" t="str">
        <f>EtabsPMMCombo!$A2463&amp;EtabsPMMCombo!$B2463</f>
        <v>6FC103</v>
      </c>
      <c r="B2463" s="31">
        <f>-EtabsPMMCombo!$E2463</f>
        <v>-111.8069</v>
      </c>
      <c r="C2463" s="31">
        <f>ABS(EtabsPMMCombo!$I2463)</f>
        <v>49.478819999999999</v>
      </c>
      <c r="D2463" s="31">
        <f>ABS(EtabsPMMCombo!$J2463)</f>
        <v>27.890440000000002</v>
      </c>
      <c r="E2463" s="31">
        <v>1</v>
      </c>
    </row>
    <row r="2464" spans="1:5" x14ac:dyDescent="0.2">
      <c r="A2464" s="31" t="str">
        <f>EtabsPMMCombo!$A2464&amp;EtabsPMMCombo!$B2464</f>
        <v>6FC103</v>
      </c>
      <c r="B2464" s="31">
        <f>-EtabsPMMCombo!$E2464</f>
        <v>-115.68810000000001</v>
      </c>
      <c r="C2464" s="31">
        <f>ABS(EtabsPMMCombo!$I2464)</f>
        <v>129.23660000000001</v>
      </c>
      <c r="D2464" s="31">
        <f>ABS(EtabsPMMCombo!$J2464)</f>
        <v>93.357510000000005</v>
      </c>
      <c r="E2464" s="31">
        <v>1</v>
      </c>
    </row>
    <row r="2465" spans="1:5" x14ac:dyDescent="0.2">
      <c r="A2465" s="31" t="str">
        <f>EtabsPMMCombo!$A2465&amp;EtabsPMMCombo!$B2465</f>
        <v>6FC103</v>
      </c>
      <c r="B2465" s="31">
        <f>-EtabsPMMCombo!$E2465</f>
        <v>2684.145</v>
      </c>
      <c r="C2465" s="31">
        <f>ABS(EtabsPMMCombo!$I2465)</f>
        <v>165.352</v>
      </c>
      <c r="D2465" s="31">
        <f>ABS(EtabsPMMCombo!$J2465)</f>
        <v>127.05589999999999</v>
      </c>
      <c r="E2465" s="31">
        <v>2</v>
      </c>
    </row>
    <row r="2466" spans="1:5" x14ac:dyDescent="0.2">
      <c r="A2466" s="31" t="str">
        <f>EtabsPMMCombo!$A2466&amp;EtabsPMMCombo!$B2466</f>
        <v>6FC103</v>
      </c>
      <c r="B2466" s="31">
        <f>-EtabsPMMCombo!$E2466</f>
        <v>2678.502</v>
      </c>
      <c r="C2466" s="31">
        <f>ABS(EtabsPMMCombo!$I2466)</f>
        <v>46.239800000000002</v>
      </c>
      <c r="D2466" s="31">
        <f>ABS(EtabsPMMCombo!$J2466)</f>
        <v>28.929189999999998</v>
      </c>
      <c r="E2466" s="31">
        <v>2</v>
      </c>
    </row>
    <row r="2467" spans="1:5" x14ac:dyDescent="0.2">
      <c r="A2467" s="31" t="str">
        <f>EtabsPMMCombo!$A2467&amp;EtabsPMMCombo!$B2467</f>
        <v>6FC103</v>
      </c>
      <c r="B2467" s="31">
        <f>-EtabsPMMCombo!$E2467</f>
        <v>2672.8589999999999</v>
      </c>
      <c r="C2467" s="31">
        <f>ABS(EtabsPMMCombo!$I2467)</f>
        <v>158.4556</v>
      </c>
      <c r="D2467" s="31">
        <f>ABS(EtabsPMMCombo!$J2467)</f>
        <v>82.361230000000006</v>
      </c>
      <c r="E2467" s="31">
        <v>2</v>
      </c>
    </row>
    <row r="2468" spans="1:5" x14ac:dyDescent="0.2">
      <c r="A2468" s="31" t="str">
        <f>EtabsPMMCombo!$A2468&amp;EtabsPMMCombo!$B2468</f>
        <v>5FC103</v>
      </c>
      <c r="B2468" s="31">
        <f>-EtabsPMMCombo!$E2468</f>
        <v>-76.696789999999993</v>
      </c>
      <c r="C2468" s="31">
        <f>ABS(EtabsPMMCombo!$I2468)</f>
        <v>195.45930000000001</v>
      </c>
      <c r="D2468" s="31">
        <f>ABS(EtabsPMMCombo!$J2468)</f>
        <v>127.5457</v>
      </c>
      <c r="E2468" s="31">
        <v>2</v>
      </c>
    </row>
    <row r="2469" spans="1:5" x14ac:dyDescent="0.2">
      <c r="A2469" s="31" t="str">
        <f>EtabsPMMCombo!$A2469&amp;EtabsPMMCombo!$B2469</f>
        <v>5FC103</v>
      </c>
      <c r="B2469" s="31">
        <f>-EtabsPMMCombo!$E2469</f>
        <v>-80.578019999999995</v>
      </c>
      <c r="C2469" s="31">
        <f>ABS(EtabsPMMCombo!$I2469)</f>
        <v>48.673349999999999</v>
      </c>
      <c r="D2469" s="31">
        <f>ABS(EtabsPMMCombo!$J2469)</f>
        <v>27.005600000000001</v>
      </c>
      <c r="E2469" s="31">
        <v>1</v>
      </c>
    </row>
    <row r="2470" spans="1:5" x14ac:dyDescent="0.2">
      <c r="A2470" s="31" t="str">
        <f>EtabsPMMCombo!$A2470&amp;EtabsPMMCombo!$B2470</f>
        <v>5FC103</v>
      </c>
      <c r="B2470" s="31">
        <f>-EtabsPMMCombo!$E2470</f>
        <v>-84.459239999999994</v>
      </c>
      <c r="C2470" s="31">
        <f>ABS(EtabsPMMCombo!$I2470)</f>
        <v>81.874790000000004</v>
      </c>
      <c r="D2470" s="31">
        <f>ABS(EtabsPMMCombo!$J2470)</f>
        <v>92.807060000000007</v>
      </c>
      <c r="E2470" s="31">
        <v>1</v>
      </c>
    </row>
    <row r="2471" spans="1:5" x14ac:dyDescent="0.2">
      <c r="A2471" s="31" t="str">
        <f>EtabsPMMCombo!$A2471&amp;EtabsPMMCombo!$B2471</f>
        <v>5FC103</v>
      </c>
      <c r="B2471" s="31">
        <f>-EtabsPMMCombo!$E2471</f>
        <v>2793.2750000000001</v>
      </c>
      <c r="C2471" s="31">
        <f>ABS(EtabsPMMCombo!$I2471)</f>
        <v>160.82810000000001</v>
      </c>
      <c r="D2471" s="31">
        <f>ABS(EtabsPMMCombo!$J2471)</f>
        <v>140.0128</v>
      </c>
      <c r="E2471" s="31">
        <v>3</v>
      </c>
    </row>
    <row r="2472" spans="1:5" x14ac:dyDescent="0.2">
      <c r="A2472" s="31" t="str">
        <f>EtabsPMMCombo!$A2472&amp;EtabsPMMCombo!$B2472</f>
        <v>5FC103</v>
      </c>
      <c r="B2472" s="31">
        <f>-EtabsPMMCombo!$E2472</f>
        <v>2787.6320000000001</v>
      </c>
      <c r="C2472" s="31">
        <f>ABS(EtabsPMMCombo!$I2472)</f>
        <v>48.426349999999999</v>
      </c>
      <c r="D2472" s="31">
        <f>ABS(EtabsPMMCombo!$J2472)</f>
        <v>29.03106</v>
      </c>
      <c r="E2472" s="31">
        <v>3</v>
      </c>
    </row>
    <row r="2473" spans="1:5" x14ac:dyDescent="0.2">
      <c r="A2473" s="31" t="str">
        <f>EtabsPMMCombo!$A2473&amp;EtabsPMMCombo!$B2473</f>
        <v>5FC103</v>
      </c>
      <c r="B2473" s="31">
        <f>-EtabsPMMCombo!$E2473</f>
        <v>2781.99</v>
      </c>
      <c r="C2473" s="31">
        <f>ABS(EtabsPMMCombo!$I2473)</f>
        <v>116.0134</v>
      </c>
      <c r="D2473" s="31">
        <f>ABS(EtabsPMMCombo!$J2473)</f>
        <v>84.379390000000001</v>
      </c>
      <c r="E2473" s="31">
        <v>3</v>
      </c>
    </row>
    <row r="2474" spans="1:5" x14ac:dyDescent="0.2">
      <c r="A2474" s="31" t="str">
        <f>EtabsPMMCombo!$A2474&amp;EtabsPMMCombo!$B2474</f>
        <v>4FC103</v>
      </c>
      <c r="B2474" s="31">
        <f>-EtabsPMMCombo!$E2474</f>
        <v>-89.457499999999996</v>
      </c>
      <c r="C2474" s="31">
        <f>ABS(EtabsPMMCombo!$I2474)</f>
        <v>187.36709999999999</v>
      </c>
      <c r="D2474" s="31">
        <f>ABS(EtabsPMMCombo!$J2474)</f>
        <v>119.38809999999999</v>
      </c>
      <c r="E2474" s="31">
        <v>2</v>
      </c>
    </row>
    <row r="2475" spans="1:5" x14ac:dyDescent="0.2">
      <c r="A2475" s="31" t="str">
        <f>EtabsPMMCombo!$A2475&amp;EtabsPMMCombo!$B2475</f>
        <v>4FC103</v>
      </c>
      <c r="B2475" s="31">
        <f>-EtabsPMMCombo!$E2475</f>
        <v>-93.338719999999995</v>
      </c>
      <c r="C2475" s="31">
        <f>ABS(EtabsPMMCombo!$I2475)</f>
        <v>51.020899999999997</v>
      </c>
      <c r="D2475" s="31">
        <f>ABS(EtabsPMMCombo!$J2475)</f>
        <v>27.429369999999999</v>
      </c>
      <c r="E2475" s="31">
        <v>1</v>
      </c>
    </row>
    <row r="2476" spans="1:5" x14ac:dyDescent="0.2">
      <c r="A2476" s="31" t="str">
        <f>EtabsPMMCombo!$A2476&amp;EtabsPMMCombo!$B2476</f>
        <v>4FC103</v>
      </c>
      <c r="B2476" s="31">
        <f>-EtabsPMMCombo!$E2476</f>
        <v>-97.219949999999997</v>
      </c>
      <c r="C2476" s="31">
        <f>ABS(EtabsPMMCombo!$I2476)</f>
        <v>75.606859999999998</v>
      </c>
      <c r="D2476" s="31">
        <f>ABS(EtabsPMMCombo!$J2476)</f>
        <v>83.73218</v>
      </c>
      <c r="E2476" s="31">
        <v>1</v>
      </c>
    </row>
    <row r="2477" spans="1:5" x14ac:dyDescent="0.2">
      <c r="A2477" s="31" t="str">
        <f>EtabsPMMCombo!$A2477&amp;EtabsPMMCombo!$B2477</f>
        <v>4FC103</v>
      </c>
      <c r="B2477" s="31">
        <f>-EtabsPMMCombo!$E2477</f>
        <v>2938.4609999999998</v>
      </c>
      <c r="C2477" s="31">
        <f>ABS(EtabsPMMCombo!$I2477)</f>
        <v>138.5248</v>
      </c>
      <c r="D2477" s="31">
        <f>ABS(EtabsPMMCombo!$J2477)</f>
        <v>131.9708</v>
      </c>
      <c r="E2477" s="31">
        <v>3</v>
      </c>
    </row>
    <row r="2478" spans="1:5" x14ac:dyDescent="0.2">
      <c r="A2478" s="31" t="str">
        <f>EtabsPMMCombo!$A2478&amp;EtabsPMMCombo!$B2478</f>
        <v>4FC103</v>
      </c>
      <c r="B2478" s="31">
        <f>-EtabsPMMCombo!$E2478</f>
        <v>2932.819</v>
      </c>
      <c r="C2478" s="31">
        <f>ABS(EtabsPMMCombo!$I2478)</f>
        <v>46.431789999999999</v>
      </c>
      <c r="D2478" s="31">
        <f>ABS(EtabsPMMCombo!$J2478)</f>
        <v>29.367640000000002</v>
      </c>
      <c r="E2478" s="31">
        <v>3</v>
      </c>
    </row>
    <row r="2479" spans="1:5" x14ac:dyDescent="0.2">
      <c r="A2479" s="31" t="str">
        <f>EtabsPMMCombo!$A2479&amp;EtabsPMMCombo!$B2479</f>
        <v>4FC103</v>
      </c>
      <c r="B2479" s="31">
        <f>-EtabsPMMCombo!$E2479</f>
        <v>2927.1759999999999</v>
      </c>
      <c r="C2479" s="31">
        <f>ABS(EtabsPMMCombo!$I2479)</f>
        <v>115.298</v>
      </c>
      <c r="D2479" s="31">
        <f>ABS(EtabsPMMCombo!$J2479)</f>
        <v>75.014579999999995</v>
      </c>
      <c r="E2479" s="31">
        <v>3</v>
      </c>
    </row>
    <row r="2480" spans="1:5" x14ac:dyDescent="0.2">
      <c r="A2480" s="31" t="str">
        <f>EtabsPMMCombo!$A2480&amp;EtabsPMMCombo!$B2480</f>
        <v>3FC103</v>
      </c>
      <c r="B2480" s="31">
        <f>-EtabsPMMCombo!$E2480</f>
        <v>-153.3424</v>
      </c>
      <c r="C2480" s="31">
        <f>ABS(EtabsPMMCombo!$I2480)</f>
        <v>221.01910000000001</v>
      </c>
      <c r="D2480" s="31">
        <f>ABS(EtabsPMMCombo!$J2480)</f>
        <v>141.1926</v>
      </c>
      <c r="E2480" s="31">
        <v>2</v>
      </c>
    </row>
    <row r="2481" spans="1:5" x14ac:dyDescent="0.2">
      <c r="A2481" s="31" t="str">
        <f>EtabsPMMCombo!$A2481&amp;EtabsPMMCombo!$B2481</f>
        <v>3FC103</v>
      </c>
      <c r="B2481" s="31">
        <f>-EtabsPMMCombo!$E2481</f>
        <v>-157.2236</v>
      </c>
      <c r="C2481" s="31">
        <f>ABS(EtabsPMMCombo!$I2481)</f>
        <v>74.889600000000002</v>
      </c>
      <c r="D2481" s="31">
        <f>ABS(EtabsPMMCombo!$J2481)</f>
        <v>34.882820000000002</v>
      </c>
      <c r="E2481" s="31">
        <v>1</v>
      </c>
    </row>
    <row r="2482" spans="1:5" x14ac:dyDescent="0.2">
      <c r="A2482" s="31" t="str">
        <f>EtabsPMMCombo!$A2482&amp;EtabsPMMCombo!$B2482</f>
        <v>3FC103</v>
      </c>
      <c r="B2482" s="31">
        <f>-EtabsPMMCombo!$E2482</f>
        <v>-161.10480000000001</v>
      </c>
      <c r="C2482" s="31">
        <f>ABS(EtabsPMMCombo!$I2482)</f>
        <v>72.324889999999996</v>
      </c>
      <c r="D2482" s="31">
        <f>ABS(EtabsPMMCombo!$J2482)</f>
        <v>85.039339999999996</v>
      </c>
      <c r="E2482" s="31">
        <v>1</v>
      </c>
    </row>
    <row r="2483" spans="1:5" x14ac:dyDescent="0.2">
      <c r="A2483" s="31" t="str">
        <f>EtabsPMMCombo!$A2483&amp;EtabsPMMCombo!$B2483</f>
        <v>3FC103</v>
      </c>
      <c r="B2483" s="31">
        <f>-EtabsPMMCombo!$E2483</f>
        <v>3128.6469999999999</v>
      </c>
      <c r="C2483" s="31">
        <f>ABS(EtabsPMMCombo!$I2483)</f>
        <v>180.84729999999999</v>
      </c>
      <c r="D2483" s="31">
        <f>ABS(EtabsPMMCombo!$J2483)</f>
        <v>153.15270000000001</v>
      </c>
      <c r="E2483" s="31">
        <v>3</v>
      </c>
    </row>
    <row r="2484" spans="1:5" x14ac:dyDescent="0.2">
      <c r="A2484" s="31" t="str">
        <f>EtabsPMMCombo!$A2484&amp;EtabsPMMCombo!$B2484</f>
        <v>3FC103</v>
      </c>
      <c r="B2484" s="31">
        <f>-EtabsPMMCombo!$E2484</f>
        <v>3123.0050000000001</v>
      </c>
      <c r="C2484" s="31">
        <f>ABS(EtabsPMMCombo!$I2484)</f>
        <v>68.274299999999997</v>
      </c>
      <c r="D2484" s="31">
        <f>ABS(EtabsPMMCombo!$J2484)</f>
        <v>37.829700000000003</v>
      </c>
      <c r="E2484" s="31">
        <v>3</v>
      </c>
    </row>
    <row r="2485" spans="1:5" x14ac:dyDescent="0.2">
      <c r="A2485" s="31" t="str">
        <f>EtabsPMMCombo!$A2485&amp;EtabsPMMCombo!$B2485</f>
        <v>3FC103</v>
      </c>
      <c r="B2485" s="31">
        <f>-EtabsPMMCombo!$E2485</f>
        <v>3117.3620000000001</v>
      </c>
      <c r="C2485" s="31">
        <f>ABS(EtabsPMMCombo!$I2485)</f>
        <v>99.306799999999996</v>
      </c>
      <c r="D2485" s="31">
        <f>ABS(EtabsPMMCombo!$J2485)</f>
        <v>78.954830000000001</v>
      </c>
      <c r="E2485" s="31">
        <v>3</v>
      </c>
    </row>
    <row r="2486" spans="1:5" x14ac:dyDescent="0.2">
      <c r="A2486" s="31" t="str">
        <f>EtabsPMMCombo!$A2486&amp;EtabsPMMCombo!$B2486</f>
        <v>2FC103</v>
      </c>
      <c r="B2486" s="31">
        <f>-EtabsPMMCombo!$E2486</f>
        <v>-279.11189999999999</v>
      </c>
      <c r="C2486" s="31">
        <f>ABS(EtabsPMMCombo!$I2486)</f>
        <v>246.75630000000001</v>
      </c>
      <c r="D2486" s="31">
        <f>ABS(EtabsPMMCombo!$J2486)</f>
        <v>216.27080000000001</v>
      </c>
      <c r="E2486" s="31">
        <v>2</v>
      </c>
    </row>
    <row r="2487" spans="1:5" x14ac:dyDescent="0.2">
      <c r="A2487" s="31" t="str">
        <f>EtabsPMMCombo!$A2487&amp;EtabsPMMCombo!$B2487</f>
        <v>2FC103</v>
      </c>
      <c r="B2487" s="31">
        <f>-EtabsPMMCombo!$E2487</f>
        <v>-284.48590000000002</v>
      </c>
      <c r="C2487" s="31">
        <f>ABS(EtabsPMMCombo!$I2487)</f>
        <v>81.979619999999997</v>
      </c>
      <c r="D2487" s="31">
        <f>ABS(EtabsPMMCombo!$J2487)</f>
        <v>61.431310000000003</v>
      </c>
      <c r="E2487" s="31">
        <v>1</v>
      </c>
    </row>
    <row r="2488" spans="1:5" x14ac:dyDescent="0.2">
      <c r="A2488" s="31" t="str">
        <f>EtabsPMMCombo!$A2488&amp;EtabsPMMCombo!$B2488</f>
        <v>2FC103</v>
      </c>
      <c r="B2488" s="31">
        <f>-EtabsPMMCombo!$E2488</f>
        <v>-289.85989999999998</v>
      </c>
      <c r="C2488" s="31">
        <f>ABS(EtabsPMMCombo!$I2488)</f>
        <v>92.566550000000007</v>
      </c>
      <c r="D2488" s="31">
        <f>ABS(EtabsPMMCombo!$J2488)</f>
        <v>106.3231</v>
      </c>
      <c r="E2488" s="31">
        <v>1</v>
      </c>
    </row>
    <row r="2489" spans="1:5" x14ac:dyDescent="0.2">
      <c r="A2489" s="31" t="str">
        <f>EtabsPMMCombo!$A2489&amp;EtabsPMMCombo!$B2489</f>
        <v>2FC103</v>
      </c>
      <c r="B2489" s="31">
        <f>-EtabsPMMCombo!$E2489</f>
        <v>3438.069</v>
      </c>
      <c r="C2489" s="31">
        <f>ABS(EtabsPMMCombo!$I2489)</f>
        <v>220.25360000000001</v>
      </c>
      <c r="D2489" s="31">
        <f>ABS(EtabsPMMCombo!$J2489)</f>
        <v>216.05789999999999</v>
      </c>
      <c r="E2489" s="31">
        <v>3</v>
      </c>
    </row>
    <row r="2490" spans="1:5" x14ac:dyDescent="0.2">
      <c r="A2490" s="31" t="str">
        <f>EtabsPMMCombo!$A2490&amp;EtabsPMMCombo!$B2490</f>
        <v>2FC103</v>
      </c>
      <c r="B2490" s="31">
        <f>-EtabsPMMCombo!$E2490</f>
        <v>3430.2559999999999</v>
      </c>
      <c r="C2490" s="31">
        <f>ABS(EtabsPMMCombo!$I2490)</f>
        <v>82.432010000000005</v>
      </c>
      <c r="D2490" s="31">
        <f>ABS(EtabsPMMCombo!$J2490)</f>
        <v>57.655430000000003</v>
      </c>
      <c r="E2490" s="31">
        <v>3</v>
      </c>
    </row>
    <row r="2491" spans="1:5" x14ac:dyDescent="0.2">
      <c r="A2491" s="31" t="str">
        <f>EtabsPMMCombo!$A2491&amp;EtabsPMMCombo!$B2491</f>
        <v>2FC103</v>
      </c>
      <c r="B2491" s="31">
        <f>-EtabsPMMCombo!$E2491</f>
        <v>3422.444</v>
      </c>
      <c r="C2491" s="31">
        <f>ABS(EtabsPMMCombo!$I2491)</f>
        <v>119.9684</v>
      </c>
      <c r="D2491" s="31">
        <f>ABS(EtabsPMMCombo!$J2491)</f>
        <v>99.03152</v>
      </c>
      <c r="E2491" s="31">
        <v>3</v>
      </c>
    </row>
    <row r="2492" spans="1:5" x14ac:dyDescent="0.2">
      <c r="A2492" s="31" t="str">
        <f>EtabsPMMCombo!$A2492&amp;EtabsPMMCombo!$B2492</f>
        <v>RFC104</v>
      </c>
      <c r="B2492" s="31">
        <f>-EtabsPMMCombo!$E2492</f>
        <v>7.3788419999999997</v>
      </c>
      <c r="C2492" s="31">
        <f>ABS(EtabsPMMCombo!$I2492)</f>
        <v>66.346630000000005</v>
      </c>
      <c r="D2492" s="31">
        <f>ABS(EtabsPMMCombo!$J2492)</f>
        <v>87.168909999999997</v>
      </c>
      <c r="E2492" s="31">
        <v>1</v>
      </c>
    </row>
    <row r="2493" spans="1:5" x14ac:dyDescent="0.2">
      <c r="A2493" s="31" t="str">
        <f>EtabsPMMCombo!$A2493&amp;EtabsPMMCombo!$B2493</f>
        <v>RFC104</v>
      </c>
      <c r="B2493" s="31">
        <f>-EtabsPMMCombo!$E2493</f>
        <v>4.4179589999999997</v>
      </c>
      <c r="C2493" s="31">
        <f>ABS(EtabsPMMCombo!$I2493)</f>
        <v>16.76078</v>
      </c>
      <c r="D2493" s="31">
        <f>ABS(EtabsPMMCombo!$J2493)</f>
        <v>16.936499999999999</v>
      </c>
      <c r="E2493" s="31">
        <v>1</v>
      </c>
    </row>
    <row r="2494" spans="1:5" x14ac:dyDescent="0.2">
      <c r="A2494" s="31" t="str">
        <f>EtabsPMMCombo!$A2494&amp;EtabsPMMCombo!$B2494</f>
        <v>RFC104</v>
      </c>
      <c r="B2494" s="31">
        <f>-EtabsPMMCombo!$E2494</f>
        <v>1.4570749999999999</v>
      </c>
      <c r="C2494" s="31">
        <f>ABS(EtabsPMMCombo!$I2494)</f>
        <v>43.22757</v>
      </c>
      <c r="D2494" s="31">
        <f>ABS(EtabsPMMCombo!$J2494)</f>
        <v>77.741739999999993</v>
      </c>
      <c r="E2494" s="31">
        <v>1</v>
      </c>
    </row>
    <row r="2495" spans="1:5" x14ac:dyDescent="0.2">
      <c r="A2495" s="31" t="str">
        <f>EtabsPMMCombo!$A2495&amp;EtabsPMMCombo!$B2495</f>
        <v>RFC104</v>
      </c>
      <c r="B2495" s="31">
        <f>-EtabsPMMCombo!$E2495</f>
        <v>84.893510000000006</v>
      </c>
      <c r="C2495" s="31">
        <f>ABS(EtabsPMMCombo!$I2495)</f>
        <v>24.387540000000001</v>
      </c>
      <c r="D2495" s="31">
        <f>ABS(EtabsPMMCombo!$J2495)</f>
        <v>46.409419999999997</v>
      </c>
      <c r="E2495" s="31">
        <v>1</v>
      </c>
    </row>
    <row r="2496" spans="1:5" x14ac:dyDescent="0.2">
      <c r="A2496" s="31" t="str">
        <f>EtabsPMMCombo!$A2496&amp;EtabsPMMCombo!$B2496</f>
        <v>RFC104</v>
      </c>
      <c r="B2496" s="31">
        <f>-EtabsPMMCombo!$E2496</f>
        <v>80.588939999999994</v>
      </c>
      <c r="C2496" s="31">
        <f>ABS(EtabsPMMCombo!$I2496)</f>
        <v>18.48771</v>
      </c>
      <c r="D2496" s="31">
        <f>ABS(EtabsPMMCombo!$J2496)</f>
        <v>17.54654</v>
      </c>
      <c r="E2496" s="31">
        <v>1</v>
      </c>
    </row>
    <row r="2497" spans="1:5" x14ac:dyDescent="0.2">
      <c r="A2497" s="31" t="str">
        <f>EtabsPMMCombo!$A2497&amp;EtabsPMMCombo!$B2497</f>
        <v>RFC104</v>
      </c>
      <c r="B2497" s="31">
        <f>-EtabsPMMCombo!$E2497</f>
        <v>76.284360000000007</v>
      </c>
      <c r="C2497" s="31">
        <f>ABS(EtabsPMMCombo!$I2497)</f>
        <v>88.640069999999994</v>
      </c>
      <c r="D2497" s="31">
        <f>ABS(EtabsPMMCombo!$J2497)</f>
        <v>119.7212</v>
      </c>
      <c r="E2497" s="31">
        <v>1</v>
      </c>
    </row>
    <row r="2498" spans="1:5" x14ac:dyDescent="0.2">
      <c r="A2498" s="31" t="str">
        <f>EtabsPMMCombo!$A2498&amp;EtabsPMMCombo!$B2498</f>
        <v>28FC104</v>
      </c>
      <c r="B2498" s="31">
        <f>-EtabsPMMCombo!$E2498</f>
        <v>17.63955</v>
      </c>
      <c r="C2498" s="31">
        <f>ABS(EtabsPMMCombo!$I2498)</f>
        <v>56.611530000000002</v>
      </c>
      <c r="D2498" s="31">
        <f>ABS(EtabsPMMCombo!$J2498)</f>
        <v>74.070790000000002</v>
      </c>
      <c r="E2498" s="31">
        <v>1</v>
      </c>
    </row>
    <row r="2499" spans="1:5" x14ac:dyDescent="0.2">
      <c r="A2499" s="31" t="str">
        <f>EtabsPMMCombo!$A2499&amp;EtabsPMMCombo!$B2499</f>
        <v>28FC104</v>
      </c>
      <c r="B2499" s="31">
        <f>-EtabsPMMCombo!$E2499</f>
        <v>14.67867</v>
      </c>
      <c r="C2499" s="31">
        <f>ABS(EtabsPMMCombo!$I2499)</f>
        <v>17.0213</v>
      </c>
      <c r="D2499" s="31">
        <f>ABS(EtabsPMMCombo!$J2499)</f>
        <v>11.43872</v>
      </c>
      <c r="E2499" s="31">
        <v>1</v>
      </c>
    </row>
    <row r="2500" spans="1:5" x14ac:dyDescent="0.2">
      <c r="A2500" s="31" t="str">
        <f>EtabsPMMCombo!$A2500&amp;EtabsPMMCombo!$B2500</f>
        <v>28FC104</v>
      </c>
      <c r="B2500" s="31">
        <f>-EtabsPMMCombo!$E2500</f>
        <v>11.717779999999999</v>
      </c>
      <c r="C2500" s="31">
        <f>ABS(EtabsPMMCombo!$I2500)</f>
        <v>44.146509999999999</v>
      </c>
      <c r="D2500" s="31">
        <f>ABS(EtabsPMMCombo!$J2500)</f>
        <v>55.558280000000003</v>
      </c>
      <c r="E2500" s="31">
        <v>1</v>
      </c>
    </row>
    <row r="2501" spans="1:5" x14ac:dyDescent="0.2">
      <c r="A2501" s="31" t="str">
        <f>EtabsPMMCombo!$A2501&amp;EtabsPMMCombo!$B2501</f>
        <v>28FC104</v>
      </c>
      <c r="B2501" s="31">
        <f>-EtabsPMMCombo!$E2501</f>
        <v>177.28559999999999</v>
      </c>
      <c r="C2501" s="31">
        <f>ABS(EtabsPMMCombo!$I2501)</f>
        <v>22.480640000000001</v>
      </c>
      <c r="D2501" s="31">
        <f>ABS(EtabsPMMCombo!$J2501)</f>
        <v>43.868459999999999</v>
      </c>
      <c r="E2501" s="31">
        <v>1</v>
      </c>
    </row>
    <row r="2502" spans="1:5" x14ac:dyDescent="0.2">
      <c r="A2502" s="31" t="str">
        <f>EtabsPMMCombo!$A2502&amp;EtabsPMMCombo!$B2502</f>
        <v>28FC104</v>
      </c>
      <c r="B2502" s="31">
        <f>-EtabsPMMCombo!$E2502</f>
        <v>172.98099999999999</v>
      </c>
      <c r="C2502" s="31">
        <f>ABS(EtabsPMMCombo!$I2502)</f>
        <v>12.70064</v>
      </c>
      <c r="D2502" s="31">
        <f>ABS(EtabsPMMCombo!$J2502)</f>
        <v>7.0435749999999997</v>
      </c>
      <c r="E2502" s="31">
        <v>1</v>
      </c>
    </row>
    <row r="2503" spans="1:5" x14ac:dyDescent="0.2">
      <c r="A2503" s="31" t="str">
        <f>EtabsPMMCombo!$A2503&amp;EtabsPMMCombo!$B2503</f>
        <v>28FC104</v>
      </c>
      <c r="B2503" s="31">
        <f>-EtabsPMMCombo!$E2503</f>
        <v>168.6765</v>
      </c>
      <c r="C2503" s="31">
        <f>ABS(EtabsPMMCombo!$I2503)</f>
        <v>69.638639999999995</v>
      </c>
      <c r="D2503" s="31">
        <f>ABS(EtabsPMMCombo!$J2503)</f>
        <v>76.972930000000005</v>
      </c>
      <c r="E2503" s="31">
        <v>1</v>
      </c>
    </row>
    <row r="2504" spans="1:5" x14ac:dyDescent="0.2">
      <c r="A2504" s="31" t="str">
        <f>EtabsPMMCombo!$A2504&amp;EtabsPMMCombo!$B2504</f>
        <v>27FC104</v>
      </c>
      <c r="B2504" s="31">
        <f>-EtabsPMMCombo!$E2504</f>
        <v>25.240400000000001</v>
      </c>
      <c r="C2504" s="31">
        <f>ABS(EtabsPMMCombo!$I2504)</f>
        <v>62.874540000000003</v>
      </c>
      <c r="D2504" s="31">
        <f>ABS(EtabsPMMCombo!$J2504)</f>
        <v>81.741380000000007</v>
      </c>
      <c r="E2504" s="31">
        <v>1</v>
      </c>
    </row>
    <row r="2505" spans="1:5" x14ac:dyDescent="0.2">
      <c r="A2505" s="31" t="str">
        <f>EtabsPMMCombo!$A2505&amp;EtabsPMMCombo!$B2505</f>
        <v>27FC104</v>
      </c>
      <c r="B2505" s="31">
        <f>-EtabsPMMCombo!$E2505</f>
        <v>22.279520000000002</v>
      </c>
      <c r="C2505" s="31">
        <f>ABS(EtabsPMMCombo!$I2505)</f>
        <v>21.28051</v>
      </c>
      <c r="D2505" s="31">
        <f>ABS(EtabsPMMCombo!$J2505)</f>
        <v>11.00299</v>
      </c>
      <c r="E2505" s="31">
        <v>1</v>
      </c>
    </row>
    <row r="2506" spans="1:5" x14ac:dyDescent="0.2">
      <c r="A2506" s="31" t="str">
        <f>EtabsPMMCombo!$A2506&amp;EtabsPMMCombo!$B2506</f>
        <v>27FC104</v>
      </c>
      <c r="B2506" s="31">
        <f>-EtabsPMMCombo!$E2506</f>
        <v>19.318629999999999</v>
      </c>
      <c r="C2506" s="31">
        <f>ABS(EtabsPMMCombo!$I2506)</f>
        <v>51.644489999999998</v>
      </c>
      <c r="D2506" s="31">
        <f>ABS(EtabsPMMCombo!$J2506)</f>
        <v>64.90043</v>
      </c>
      <c r="E2506" s="31">
        <v>1</v>
      </c>
    </row>
    <row r="2507" spans="1:5" x14ac:dyDescent="0.2">
      <c r="A2507" s="31" t="str">
        <f>EtabsPMMCombo!$A2507&amp;EtabsPMMCombo!$B2507</f>
        <v>27FC104</v>
      </c>
      <c r="B2507" s="31">
        <f>-EtabsPMMCombo!$E2507</f>
        <v>271.5258</v>
      </c>
      <c r="C2507" s="31">
        <f>ABS(EtabsPMMCombo!$I2507)</f>
        <v>21.087630000000001</v>
      </c>
      <c r="D2507" s="31">
        <f>ABS(EtabsPMMCombo!$J2507)</f>
        <v>52.632599999999996</v>
      </c>
      <c r="E2507" s="31">
        <v>1</v>
      </c>
    </row>
    <row r="2508" spans="1:5" x14ac:dyDescent="0.2">
      <c r="A2508" s="31" t="str">
        <f>EtabsPMMCombo!$A2508&amp;EtabsPMMCombo!$B2508</f>
        <v>27FC104</v>
      </c>
      <c r="B2508" s="31">
        <f>-EtabsPMMCombo!$E2508</f>
        <v>267.22120000000001</v>
      </c>
      <c r="C2508" s="31">
        <f>ABS(EtabsPMMCombo!$I2508)</f>
        <v>14.738300000000001</v>
      </c>
      <c r="D2508" s="31">
        <f>ABS(EtabsPMMCombo!$J2508)</f>
        <v>9.8341840000000005</v>
      </c>
      <c r="E2508" s="31">
        <v>1</v>
      </c>
    </row>
    <row r="2509" spans="1:5" x14ac:dyDescent="0.2">
      <c r="A2509" s="31" t="str">
        <f>EtabsPMMCombo!$A2509&amp;EtabsPMMCombo!$B2509</f>
        <v>27FC104</v>
      </c>
      <c r="B2509" s="31">
        <f>-EtabsPMMCombo!$E2509</f>
        <v>262.91660000000002</v>
      </c>
      <c r="C2509" s="31">
        <f>ABS(EtabsPMMCombo!$I2509)</f>
        <v>80.352959999999996</v>
      </c>
      <c r="D2509" s="31">
        <f>ABS(EtabsPMMCombo!$J2509)</f>
        <v>91.672650000000004</v>
      </c>
      <c r="E2509" s="31">
        <v>1</v>
      </c>
    </row>
    <row r="2510" spans="1:5" x14ac:dyDescent="0.2">
      <c r="A2510" s="31" t="str">
        <f>EtabsPMMCombo!$A2510&amp;EtabsPMMCombo!$B2510</f>
        <v>26FC104</v>
      </c>
      <c r="B2510" s="31">
        <f>-EtabsPMMCombo!$E2510</f>
        <v>31.19173</v>
      </c>
      <c r="C2510" s="31">
        <f>ABS(EtabsPMMCombo!$I2510)</f>
        <v>72.045839999999998</v>
      </c>
      <c r="D2510" s="31">
        <f>ABS(EtabsPMMCombo!$J2510)</f>
        <v>89.242040000000003</v>
      </c>
      <c r="E2510" s="31">
        <v>1</v>
      </c>
    </row>
    <row r="2511" spans="1:5" x14ac:dyDescent="0.2">
      <c r="A2511" s="31" t="str">
        <f>EtabsPMMCombo!$A2511&amp;EtabsPMMCombo!$B2511</f>
        <v>26FC104</v>
      </c>
      <c r="B2511" s="31">
        <f>-EtabsPMMCombo!$E2511</f>
        <v>28.23085</v>
      </c>
      <c r="C2511" s="31">
        <f>ABS(EtabsPMMCombo!$I2511)</f>
        <v>23.479230000000001</v>
      </c>
      <c r="D2511" s="31">
        <f>ABS(EtabsPMMCombo!$J2511)</f>
        <v>9.9204790000000003</v>
      </c>
      <c r="E2511" s="31">
        <v>1</v>
      </c>
    </row>
    <row r="2512" spans="1:5" x14ac:dyDescent="0.2">
      <c r="A2512" s="31" t="str">
        <f>EtabsPMMCombo!$A2512&amp;EtabsPMMCombo!$B2512</f>
        <v>26FC104</v>
      </c>
      <c r="B2512" s="31">
        <f>-EtabsPMMCombo!$E2512</f>
        <v>25.269960000000001</v>
      </c>
      <c r="C2512" s="31">
        <f>ABS(EtabsPMMCombo!$I2512)</f>
        <v>61.549259999999997</v>
      </c>
      <c r="D2512" s="31">
        <f>ABS(EtabsPMMCombo!$J2512)</f>
        <v>66.627650000000003</v>
      </c>
      <c r="E2512" s="31">
        <v>1</v>
      </c>
    </row>
    <row r="2513" spans="1:5" x14ac:dyDescent="0.2">
      <c r="A2513" s="31" t="str">
        <f>EtabsPMMCombo!$A2513&amp;EtabsPMMCombo!$B2513</f>
        <v>26FC104</v>
      </c>
      <c r="B2513" s="31">
        <f>-EtabsPMMCombo!$E2513</f>
        <v>369.80250000000001</v>
      </c>
      <c r="C2513" s="31">
        <f>ABS(EtabsPMMCombo!$I2513)</f>
        <v>29.92173</v>
      </c>
      <c r="D2513" s="31">
        <f>ABS(EtabsPMMCombo!$J2513)</f>
        <v>57.962769999999999</v>
      </c>
      <c r="E2513" s="31">
        <v>1</v>
      </c>
    </row>
    <row r="2514" spans="1:5" x14ac:dyDescent="0.2">
      <c r="A2514" s="31" t="str">
        <f>EtabsPMMCombo!$A2514&amp;EtabsPMMCombo!$B2514</f>
        <v>26FC104</v>
      </c>
      <c r="B2514" s="31">
        <f>-EtabsPMMCombo!$E2514</f>
        <v>365.49790000000002</v>
      </c>
      <c r="C2514" s="31">
        <f>ABS(EtabsPMMCombo!$I2514)</f>
        <v>14.1472</v>
      </c>
      <c r="D2514" s="31">
        <f>ABS(EtabsPMMCombo!$J2514)</f>
        <v>9.1381320000000006</v>
      </c>
      <c r="E2514" s="31">
        <v>1</v>
      </c>
    </row>
    <row r="2515" spans="1:5" x14ac:dyDescent="0.2">
      <c r="A2515" s="31" t="str">
        <f>EtabsPMMCombo!$A2515&amp;EtabsPMMCombo!$B2515</f>
        <v>26FC104</v>
      </c>
      <c r="B2515" s="31">
        <f>-EtabsPMMCombo!$E2515</f>
        <v>361.19330000000002</v>
      </c>
      <c r="C2515" s="31">
        <f>ABS(EtabsPMMCombo!$I2515)</f>
        <v>85.020960000000002</v>
      </c>
      <c r="D2515" s="31">
        <f>ABS(EtabsPMMCombo!$J2515)</f>
        <v>96.343199999999996</v>
      </c>
      <c r="E2515" s="31">
        <v>1</v>
      </c>
    </row>
    <row r="2516" spans="1:5" x14ac:dyDescent="0.2">
      <c r="A2516" s="31" t="str">
        <f>EtabsPMMCombo!$A2516&amp;EtabsPMMCombo!$B2516</f>
        <v>25FC104</v>
      </c>
      <c r="B2516" s="31">
        <f>-EtabsPMMCombo!$E2516</f>
        <v>34.2027</v>
      </c>
      <c r="C2516" s="31">
        <f>ABS(EtabsPMMCombo!$I2516)</f>
        <v>81.252260000000007</v>
      </c>
      <c r="D2516" s="31">
        <f>ABS(EtabsPMMCombo!$J2516)</f>
        <v>104.1447</v>
      </c>
      <c r="E2516" s="31">
        <v>1</v>
      </c>
    </row>
    <row r="2517" spans="1:5" x14ac:dyDescent="0.2">
      <c r="A2517" s="31" t="str">
        <f>EtabsPMMCombo!$A2517&amp;EtabsPMMCombo!$B2517</f>
        <v>25FC104</v>
      </c>
      <c r="B2517" s="31">
        <f>-EtabsPMMCombo!$E2517</f>
        <v>31.241810000000001</v>
      </c>
      <c r="C2517" s="31">
        <f>ABS(EtabsPMMCombo!$I2517)</f>
        <v>14.504250000000001</v>
      </c>
      <c r="D2517" s="31">
        <f>ABS(EtabsPMMCombo!$J2517)</f>
        <v>10.4099</v>
      </c>
      <c r="E2517" s="31">
        <v>1</v>
      </c>
    </row>
    <row r="2518" spans="1:5" x14ac:dyDescent="0.2">
      <c r="A2518" s="31" t="str">
        <f>EtabsPMMCombo!$A2518&amp;EtabsPMMCombo!$B2518</f>
        <v>25FC104</v>
      </c>
      <c r="B2518" s="31">
        <f>-EtabsPMMCombo!$E2518</f>
        <v>28.280930000000001</v>
      </c>
      <c r="C2518" s="31">
        <f>ABS(EtabsPMMCombo!$I2518)</f>
        <v>60.422699999999999</v>
      </c>
      <c r="D2518" s="31">
        <f>ABS(EtabsPMMCombo!$J2518)</f>
        <v>70.130750000000006</v>
      </c>
      <c r="E2518" s="31">
        <v>1</v>
      </c>
    </row>
    <row r="2519" spans="1:5" x14ac:dyDescent="0.2">
      <c r="A2519" s="31" t="str">
        <f>EtabsPMMCombo!$A2519&amp;EtabsPMMCombo!$B2519</f>
        <v>25FC104</v>
      </c>
      <c r="B2519" s="31">
        <f>-EtabsPMMCombo!$E2519</f>
        <v>469.91180000000003</v>
      </c>
      <c r="C2519" s="31">
        <f>ABS(EtabsPMMCombo!$I2519)</f>
        <v>57.429549999999999</v>
      </c>
      <c r="D2519" s="31">
        <f>ABS(EtabsPMMCombo!$J2519)</f>
        <v>69.259150000000005</v>
      </c>
      <c r="E2519" s="31">
        <v>1</v>
      </c>
    </row>
    <row r="2520" spans="1:5" x14ac:dyDescent="0.2">
      <c r="A2520" s="31" t="str">
        <f>EtabsPMMCombo!$A2520&amp;EtabsPMMCombo!$B2520</f>
        <v>25FC104</v>
      </c>
      <c r="B2520" s="31">
        <f>-EtabsPMMCombo!$E2520</f>
        <v>465.60719999999998</v>
      </c>
      <c r="C2520" s="31">
        <f>ABS(EtabsPMMCombo!$I2520)</f>
        <v>14.76702</v>
      </c>
      <c r="D2520" s="31">
        <f>ABS(EtabsPMMCombo!$J2520)</f>
        <v>6.4593619999999996</v>
      </c>
      <c r="E2520" s="31">
        <v>1</v>
      </c>
    </row>
    <row r="2521" spans="1:5" x14ac:dyDescent="0.2">
      <c r="A2521" s="31" t="str">
        <f>EtabsPMMCombo!$A2521&amp;EtabsPMMCombo!$B2521</f>
        <v>25FC104</v>
      </c>
      <c r="B2521" s="31">
        <f>-EtabsPMMCombo!$E2521</f>
        <v>461.30259999999998</v>
      </c>
      <c r="C2521" s="31">
        <f>ABS(EtabsPMMCombo!$I2521)</f>
        <v>84.770529999999994</v>
      </c>
      <c r="D2521" s="31">
        <f>ABS(EtabsPMMCombo!$J2521)</f>
        <v>97.121470000000002</v>
      </c>
      <c r="E2521" s="31">
        <v>1</v>
      </c>
    </row>
    <row r="2522" spans="1:5" x14ac:dyDescent="0.2">
      <c r="A2522" s="31" t="str">
        <f>EtabsPMMCombo!$A2522&amp;EtabsPMMCombo!$B2522</f>
        <v>24FC104</v>
      </c>
      <c r="B2522" s="31">
        <f>-EtabsPMMCombo!$E2522</f>
        <v>33.551540000000003</v>
      </c>
      <c r="C2522" s="31">
        <f>ABS(EtabsPMMCombo!$I2522)</f>
        <v>84.791449999999998</v>
      </c>
      <c r="D2522" s="31">
        <f>ABS(EtabsPMMCombo!$J2522)</f>
        <v>106.8686</v>
      </c>
      <c r="E2522" s="31">
        <v>1</v>
      </c>
    </row>
    <row r="2523" spans="1:5" x14ac:dyDescent="0.2">
      <c r="A2523" s="31" t="str">
        <f>EtabsPMMCombo!$A2523&amp;EtabsPMMCombo!$B2523</f>
        <v>24FC104</v>
      </c>
      <c r="B2523" s="31">
        <f>-EtabsPMMCombo!$E2523</f>
        <v>30.59066</v>
      </c>
      <c r="C2523" s="31">
        <f>ABS(EtabsPMMCombo!$I2523)</f>
        <v>16.440449999999998</v>
      </c>
      <c r="D2523" s="31">
        <f>ABS(EtabsPMMCombo!$J2523)</f>
        <v>12.182</v>
      </c>
      <c r="E2523" s="31">
        <v>1</v>
      </c>
    </row>
    <row r="2524" spans="1:5" x14ac:dyDescent="0.2">
      <c r="A2524" s="31" t="str">
        <f>EtabsPMMCombo!$A2524&amp;EtabsPMMCombo!$B2524</f>
        <v>24FC104</v>
      </c>
      <c r="B2524" s="31">
        <f>-EtabsPMMCombo!$E2524</f>
        <v>27.62978</v>
      </c>
      <c r="C2524" s="31">
        <f>ABS(EtabsPMMCombo!$I2524)</f>
        <v>50.744010000000003</v>
      </c>
      <c r="D2524" s="31">
        <f>ABS(EtabsPMMCombo!$J2524)</f>
        <v>67.790170000000003</v>
      </c>
      <c r="E2524" s="31">
        <v>1</v>
      </c>
    </row>
    <row r="2525" spans="1:5" x14ac:dyDescent="0.2">
      <c r="A2525" s="31" t="str">
        <f>EtabsPMMCombo!$A2525&amp;EtabsPMMCombo!$B2525</f>
        <v>24FC104</v>
      </c>
      <c r="B2525" s="31">
        <f>-EtabsPMMCombo!$E2525</f>
        <v>568.68050000000005</v>
      </c>
      <c r="C2525" s="31">
        <f>ABS(EtabsPMMCombo!$I2525)</f>
        <v>62.656269999999999</v>
      </c>
      <c r="D2525" s="31">
        <f>ABS(EtabsPMMCombo!$J2525)</f>
        <v>71.918729999999996</v>
      </c>
      <c r="E2525" s="31">
        <v>1</v>
      </c>
    </row>
    <row r="2526" spans="1:5" x14ac:dyDescent="0.2">
      <c r="A2526" s="31" t="str">
        <f>EtabsPMMCombo!$A2526&amp;EtabsPMMCombo!$B2526</f>
        <v>24FC104</v>
      </c>
      <c r="B2526" s="31">
        <f>-EtabsPMMCombo!$E2526</f>
        <v>564.37599999999998</v>
      </c>
      <c r="C2526" s="31">
        <f>ABS(EtabsPMMCombo!$I2526)</f>
        <v>18.496970000000001</v>
      </c>
      <c r="D2526" s="31">
        <f>ABS(EtabsPMMCombo!$J2526)</f>
        <v>7.4422889999999997</v>
      </c>
      <c r="E2526" s="31">
        <v>1</v>
      </c>
    </row>
    <row r="2527" spans="1:5" x14ac:dyDescent="0.2">
      <c r="A2527" s="31" t="str">
        <f>EtabsPMMCombo!$A2527&amp;EtabsPMMCombo!$B2527</f>
        <v>24FC104</v>
      </c>
      <c r="B2527" s="31">
        <f>-EtabsPMMCombo!$E2527</f>
        <v>560.07140000000004</v>
      </c>
      <c r="C2527" s="31">
        <f>ABS(EtabsPMMCombo!$I2527)</f>
        <v>76.988339999999994</v>
      </c>
      <c r="D2527" s="31">
        <f>ABS(EtabsPMMCombo!$J2527)</f>
        <v>93.269599999999997</v>
      </c>
      <c r="E2527" s="31">
        <v>1</v>
      </c>
    </row>
    <row r="2528" spans="1:5" x14ac:dyDescent="0.2">
      <c r="A2528" s="31" t="str">
        <f>EtabsPMMCombo!$A2528&amp;EtabsPMMCombo!$B2528</f>
        <v>23FC104</v>
      </c>
      <c r="B2528" s="31">
        <f>-EtabsPMMCombo!$E2528</f>
        <v>31.13083</v>
      </c>
      <c r="C2528" s="31">
        <f>ABS(EtabsPMMCombo!$I2528)</f>
        <v>89.460459999999998</v>
      </c>
      <c r="D2528" s="31">
        <f>ABS(EtabsPMMCombo!$J2528)</f>
        <v>114.042</v>
      </c>
      <c r="E2528" s="31">
        <v>1</v>
      </c>
    </row>
    <row r="2529" spans="1:5" x14ac:dyDescent="0.2">
      <c r="A2529" s="31" t="str">
        <f>EtabsPMMCombo!$A2529&amp;EtabsPMMCombo!$B2529</f>
        <v>23FC104</v>
      </c>
      <c r="B2529" s="31">
        <f>-EtabsPMMCombo!$E2529</f>
        <v>28.16994</v>
      </c>
      <c r="C2529" s="31">
        <f>ABS(EtabsPMMCombo!$I2529)</f>
        <v>17.78894</v>
      </c>
      <c r="D2529" s="31">
        <f>ABS(EtabsPMMCombo!$J2529)</f>
        <v>14.549429999999999</v>
      </c>
      <c r="E2529" s="31">
        <v>1</v>
      </c>
    </row>
    <row r="2530" spans="1:5" x14ac:dyDescent="0.2">
      <c r="A2530" s="31" t="str">
        <f>EtabsPMMCombo!$A2530&amp;EtabsPMMCombo!$B2530</f>
        <v>23FC104</v>
      </c>
      <c r="B2530" s="31">
        <f>-EtabsPMMCombo!$E2530</f>
        <v>25.209060000000001</v>
      </c>
      <c r="C2530" s="31">
        <f>ABS(EtabsPMMCombo!$I2530)</f>
        <v>51.448709999999998</v>
      </c>
      <c r="D2530" s="31">
        <f>ABS(EtabsPMMCombo!$J2530)</f>
        <v>68.183989999999994</v>
      </c>
      <c r="E2530" s="31">
        <v>1</v>
      </c>
    </row>
    <row r="2531" spans="1:5" x14ac:dyDescent="0.2">
      <c r="A2531" s="31" t="str">
        <f>EtabsPMMCombo!$A2531&amp;EtabsPMMCombo!$B2531</f>
        <v>23FC104</v>
      </c>
      <c r="B2531" s="31">
        <f>-EtabsPMMCombo!$E2531</f>
        <v>669.08330000000001</v>
      </c>
      <c r="C2531" s="31">
        <f>ABS(EtabsPMMCombo!$I2531)</f>
        <v>60.146929999999998</v>
      </c>
      <c r="D2531" s="31">
        <f>ABS(EtabsPMMCombo!$J2531)</f>
        <v>86.205250000000007</v>
      </c>
      <c r="E2531" s="31">
        <v>1</v>
      </c>
    </row>
    <row r="2532" spans="1:5" x14ac:dyDescent="0.2">
      <c r="A2532" s="31" t="str">
        <f>EtabsPMMCombo!$A2532&amp;EtabsPMMCombo!$B2532</f>
        <v>23FC104</v>
      </c>
      <c r="B2532" s="31">
        <f>-EtabsPMMCombo!$E2532</f>
        <v>664.77869999999996</v>
      </c>
      <c r="C2532" s="31">
        <f>ABS(EtabsPMMCombo!$I2532)</f>
        <v>17.377289999999999</v>
      </c>
      <c r="D2532" s="31">
        <f>ABS(EtabsPMMCombo!$J2532)</f>
        <v>12.731120000000001</v>
      </c>
      <c r="E2532" s="31">
        <v>1</v>
      </c>
    </row>
    <row r="2533" spans="1:5" x14ac:dyDescent="0.2">
      <c r="A2533" s="31" t="str">
        <f>EtabsPMMCombo!$A2533&amp;EtabsPMMCombo!$B2533</f>
        <v>23FC104</v>
      </c>
      <c r="B2533" s="31">
        <f>-EtabsPMMCombo!$E2533</f>
        <v>660.4742</v>
      </c>
      <c r="C2533" s="31">
        <f>ABS(EtabsPMMCombo!$I2533)</f>
        <v>79.939840000000004</v>
      </c>
      <c r="D2533" s="31">
        <f>ABS(EtabsPMMCombo!$J2533)</f>
        <v>92.388099999999994</v>
      </c>
      <c r="E2533" s="31">
        <v>2</v>
      </c>
    </row>
    <row r="2534" spans="1:5" x14ac:dyDescent="0.2">
      <c r="A2534" s="31" t="str">
        <f>EtabsPMMCombo!$A2534&amp;EtabsPMMCombo!$B2534</f>
        <v>22FC104</v>
      </c>
      <c r="B2534" s="31">
        <f>-EtabsPMMCombo!$E2534</f>
        <v>28.641169999999999</v>
      </c>
      <c r="C2534" s="31">
        <f>ABS(EtabsPMMCombo!$I2534)</f>
        <v>83.006069999999994</v>
      </c>
      <c r="D2534" s="31">
        <f>ABS(EtabsPMMCombo!$J2534)</f>
        <v>102.36020000000001</v>
      </c>
      <c r="E2534" s="31">
        <v>1</v>
      </c>
    </row>
    <row r="2535" spans="1:5" x14ac:dyDescent="0.2">
      <c r="A2535" s="31" t="str">
        <f>EtabsPMMCombo!$A2535&amp;EtabsPMMCombo!$B2535</f>
        <v>22FC104</v>
      </c>
      <c r="B2535" s="31">
        <f>-EtabsPMMCombo!$E2535</f>
        <v>25.680289999999999</v>
      </c>
      <c r="C2535" s="31">
        <f>ABS(EtabsPMMCombo!$I2535)</f>
        <v>17.346160000000001</v>
      </c>
      <c r="D2535" s="31">
        <f>ABS(EtabsPMMCombo!$J2535)</f>
        <v>11.72378</v>
      </c>
      <c r="E2535" s="31">
        <v>1</v>
      </c>
    </row>
    <row r="2536" spans="1:5" x14ac:dyDescent="0.2">
      <c r="A2536" s="31" t="str">
        <f>EtabsPMMCombo!$A2536&amp;EtabsPMMCombo!$B2536</f>
        <v>22FC104</v>
      </c>
      <c r="B2536" s="31">
        <f>-EtabsPMMCombo!$E2536</f>
        <v>22.7194</v>
      </c>
      <c r="C2536" s="31">
        <f>ABS(EtabsPMMCombo!$I2536)</f>
        <v>59.450890000000001</v>
      </c>
      <c r="D2536" s="31">
        <f>ABS(EtabsPMMCombo!$J2536)</f>
        <v>62.144739999999999</v>
      </c>
      <c r="E2536" s="31">
        <v>1</v>
      </c>
    </row>
    <row r="2537" spans="1:5" x14ac:dyDescent="0.2">
      <c r="A2537" s="31" t="str">
        <f>EtabsPMMCombo!$A2537&amp;EtabsPMMCombo!$B2537</f>
        <v>22FC104</v>
      </c>
      <c r="B2537" s="31">
        <f>-EtabsPMMCombo!$E2537</f>
        <v>769.66639999999995</v>
      </c>
      <c r="C2537" s="31">
        <f>ABS(EtabsPMMCombo!$I2537)</f>
        <v>55.582360000000001</v>
      </c>
      <c r="D2537" s="31">
        <f>ABS(EtabsPMMCombo!$J2537)</f>
        <v>78.468739999999997</v>
      </c>
      <c r="E2537" s="31">
        <v>1</v>
      </c>
    </row>
    <row r="2538" spans="1:5" x14ac:dyDescent="0.2">
      <c r="A2538" s="31" t="str">
        <f>EtabsPMMCombo!$A2538&amp;EtabsPMMCombo!$B2538</f>
        <v>22FC104</v>
      </c>
      <c r="B2538" s="31">
        <f>-EtabsPMMCombo!$E2538</f>
        <v>765.36180000000002</v>
      </c>
      <c r="C2538" s="31">
        <f>ABS(EtabsPMMCombo!$I2538)</f>
        <v>16.20759</v>
      </c>
      <c r="D2538" s="31">
        <f>ABS(EtabsPMMCombo!$J2538)</f>
        <v>14.529489999999999</v>
      </c>
      <c r="E2538" s="31">
        <v>1</v>
      </c>
    </row>
    <row r="2539" spans="1:5" x14ac:dyDescent="0.2">
      <c r="A2539" s="31" t="str">
        <f>EtabsPMMCombo!$A2539&amp;EtabsPMMCombo!$B2539</f>
        <v>22FC104</v>
      </c>
      <c r="B2539" s="31">
        <f>-EtabsPMMCombo!$E2539</f>
        <v>761.05719999999997</v>
      </c>
      <c r="C2539" s="31">
        <f>ABS(EtabsPMMCombo!$I2539)</f>
        <v>84.60033</v>
      </c>
      <c r="D2539" s="31">
        <f>ABS(EtabsPMMCombo!$J2539)</f>
        <v>91.640500000000003</v>
      </c>
      <c r="E2539" s="31">
        <v>2</v>
      </c>
    </row>
    <row r="2540" spans="1:5" x14ac:dyDescent="0.2">
      <c r="A2540" s="31" t="str">
        <f>EtabsPMMCombo!$A2540&amp;EtabsPMMCombo!$B2540</f>
        <v>21FC104</v>
      </c>
      <c r="B2540" s="31">
        <f>-EtabsPMMCombo!$E2540</f>
        <v>23.122499999999999</v>
      </c>
      <c r="C2540" s="31">
        <f>ABS(EtabsPMMCombo!$I2540)</f>
        <v>99.845439999999996</v>
      </c>
      <c r="D2540" s="31">
        <f>ABS(EtabsPMMCombo!$J2540)</f>
        <v>118.5393</v>
      </c>
      <c r="E2540" s="31">
        <v>1</v>
      </c>
    </row>
    <row r="2541" spans="1:5" x14ac:dyDescent="0.2">
      <c r="A2541" s="31" t="str">
        <f>EtabsPMMCombo!$A2541&amp;EtabsPMMCombo!$B2541</f>
        <v>21FC104</v>
      </c>
      <c r="B2541" s="31">
        <f>-EtabsPMMCombo!$E2541</f>
        <v>19.539829999999998</v>
      </c>
      <c r="C2541" s="31">
        <f>ABS(EtabsPMMCombo!$I2541)</f>
        <v>24.83</v>
      </c>
      <c r="D2541" s="31">
        <f>ABS(EtabsPMMCombo!$J2541)</f>
        <v>16.65775</v>
      </c>
      <c r="E2541" s="31">
        <v>1</v>
      </c>
    </row>
    <row r="2542" spans="1:5" x14ac:dyDescent="0.2">
      <c r="A2542" s="31" t="str">
        <f>EtabsPMMCombo!$A2542&amp;EtabsPMMCombo!$B2542</f>
        <v>21FC104</v>
      </c>
      <c r="B2542" s="31">
        <f>-EtabsPMMCombo!$E2542</f>
        <v>15.95716</v>
      </c>
      <c r="C2542" s="31">
        <f>ABS(EtabsPMMCombo!$I2542)</f>
        <v>66.950649999999996</v>
      </c>
      <c r="D2542" s="31">
        <f>ABS(EtabsPMMCombo!$J2542)</f>
        <v>75.072649999999996</v>
      </c>
      <c r="E2542" s="31">
        <v>1</v>
      </c>
    </row>
    <row r="2543" spans="1:5" x14ac:dyDescent="0.2">
      <c r="A2543" s="31" t="str">
        <f>EtabsPMMCombo!$A2543&amp;EtabsPMMCombo!$B2543</f>
        <v>21FC104</v>
      </c>
      <c r="B2543" s="31">
        <f>-EtabsPMMCombo!$E2543</f>
        <v>879.03599999999994</v>
      </c>
      <c r="C2543" s="31">
        <f>ABS(EtabsPMMCombo!$I2543)</f>
        <v>57.540880000000001</v>
      </c>
      <c r="D2543" s="31">
        <f>ABS(EtabsPMMCombo!$J2543)</f>
        <v>84.925129999999996</v>
      </c>
      <c r="E2543" s="31">
        <v>2</v>
      </c>
    </row>
    <row r="2544" spans="1:5" x14ac:dyDescent="0.2">
      <c r="A2544" s="31" t="str">
        <f>EtabsPMMCombo!$A2544&amp;EtabsPMMCombo!$B2544</f>
        <v>21FC104</v>
      </c>
      <c r="B2544" s="31">
        <f>-EtabsPMMCombo!$E2544</f>
        <v>873.82749999999999</v>
      </c>
      <c r="C2544" s="31">
        <f>ABS(EtabsPMMCombo!$I2544)</f>
        <v>20.282109999999999</v>
      </c>
      <c r="D2544" s="31">
        <f>ABS(EtabsPMMCombo!$J2544)</f>
        <v>12.39639</v>
      </c>
      <c r="E2544" s="31">
        <v>1</v>
      </c>
    </row>
    <row r="2545" spans="1:5" x14ac:dyDescent="0.2">
      <c r="A2545" s="31" t="str">
        <f>EtabsPMMCombo!$A2545&amp;EtabsPMMCombo!$B2545</f>
        <v>21FC104</v>
      </c>
      <c r="B2545" s="31">
        <f>-EtabsPMMCombo!$E2545</f>
        <v>868.61890000000005</v>
      </c>
      <c r="C2545" s="31">
        <f>ABS(EtabsPMMCombo!$I2545)</f>
        <v>100.1683</v>
      </c>
      <c r="D2545" s="31">
        <f>ABS(EtabsPMMCombo!$J2545)</f>
        <v>100.1724</v>
      </c>
      <c r="E2545" s="31">
        <v>2</v>
      </c>
    </row>
    <row r="2546" spans="1:5" x14ac:dyDescent="0.2">
      <c r="A2546" s="31" t="str">
        <f>EtabsPMMCombo!$A2546&amp;EtabsPMMCombo!$B2546</f>
        <v>20FC104</v>
      </c>
      <c r="B2546" s="31">
        <f>-EtabsPMMCombo!$E2546</f>
        <v>16.007660000000001</v>
      </c>
      <c r="C2546" s="31">
        <f>ABS(EtabsPMMCombo!$I2546)</f>
        <v>98.655469999999994</v>
      </c>
      <c r="D2546" s="31">
        <f>ABS(EtabsPMMCombo!$J2546)</f>
        <v>107.4965</v>
      </c>
      <c r="E2546" s="31">
        <v>1</v>
      </c>
    </row>
    <row r="2547" spans="1:5" x14ac:dyDescent="0.2">
      <c r="A2547" s="31" t="str">
        <f>EtabsPMMCombo!$A2547&amp;EtabsPMMCombo!$B2547</f>
        <v>20FC104</v>
      </c>
      <c r="B2547" s="31">
        <f>-EtabsPMMCombo!$E2547</f>
        <v>13.04678</v>
      </c>
      <c r="C2547" s="31">
        <f>ABS(EtabsPMMCombo!$I2547)</f>
        <v>24.505769999999998</v>
      </c>
      <c r="D2547" s="31">
        <f>ABS(EtabsPMMCombo!$J2547)</f>
        <v>15.51136</v>
      </c>
      <c r="E2547" s="31">
        <v>1</v>
      </c>
    </row>
    <row r="2548" spans="1:5" x14ac:dyDescent="0.2">
      <c r="A2548" s="31" t="str">
        <f>EtabsPMMCombo!$A2548&amp;EtabsPMMCombo!$B2548</f>
        <v>20FC104</v>
      </c>
      <c r="B2548" s="31">
        <f>-EtabsPMMCombo!$E2548</f>
        <v>10.085900000000001</v>
      </c>
      <c r="C2548" s="31">
        <f>ABS(EtabsPMMCombo!$I2548)</f>
        <v>62.959809999999997</v>
      </c>
      <c r="D2548" s="31">
        <f>ABS(EtabsPMMCombo!$J2548)</f>
        <v>69.221779999999995</v>
      </c>
      <c r="E2548" s="31">
        <v>1</v>
      </c>
    </row>
    <row r="2549" spans="1:5" x14ac:dyDescent="0.2">
      <c r="A2549" s="31" t="str">
        <f>EtabsPMMCombo!$A2549&amp;EtabsPMMCombo!$B2549</f>
        <v>20FC104</v>
      </c>
      <c r="B2549" s="31">
        <f>-EtabsPMMCombo!$E2549</f>
        <v>985.61170000000004</v>
      </c>
      <c r="C2549" s="31">
        <f>ABS(EtabsPMMCombo!$I2549)</f>
        <v>68.713419999999999</v>
      </c>
      <c r="D2549" s="31">
        <f>ABS(EtabsPMMCombo!$J2549)</f>
        <v>85.762429999999995</v>
      </c>
      <c r="E2549" s="31">
        <v>2</v>
      </c>
    </row>
    <row r="2550" spans="1:5" x14ac:dyDescent="0.2">
      <c r="A2550" s="31" t="str">
        <f>EtabsPMMCombo!$A2550&amp;EtabsPMMCombo!$B2550</f>
        <v>20FC104</v>
      </c>
      <c r="B2550" s="31">
        <f>-EtabsPMMCombo!$E2550</f>
        <v>981.30709999999999</v>
      </c>
      <c r="C2550" s="31">
        <f>ABS(EtabsPMMCombo!$I2550)</f>
        <v>22.161480000000001</v>
      </c>
      <c r="D2550" s="31">
        <f>ABS(EtabsPMMCombo!$J2550)</f>
        <v>14.454470000000001</v>
      </c>
      <c r="E2550" s="31">
        <v>1</v>
      </c>
    </row>
    <row r="2551" spans="1:5" x14ac:dyDescent="0.2">
      <c r="A2551" s="31" t="str">
        <f>EtabsPMMCombo!$A2551&amp;EtabsPMMCombo!$B2551</f>
        <v>20FC104</v>
      </c>
      <c r="B2551" s="31">
        <f>-EtabsPMMCombo!$E2551</f>
        <v>977.00250000000005</v>
      </c>
      <c r="C2551" s="31">
        <f>ABS(EtabsPMMCombo!$I2551)</f>
        <v>88.220730000000003</v>
      </c>
      <c r="D2551" s="31">
        <f>ABS(EtabsPMMCombo!$J2551)</f>
        <v>88.845420000000004</v>
      </c>
      <c r="E2551" s="31">
        <v>2</v>
      </c>
    </row>
    <row r="2552" spans="1:5" x14ac:dyDescent="0.2">
      <c r="A2552" s="31" t="str">
        <f>EtabsPMMCombo!$A2552&amp;EtabsPMMCombo!$B2552</f>
        <v>19FC104</v>
      </c>
      <c r="B2552" s="31">
        <f>-EtabsPMMCombo!$E2552</f>
        <v>3.0521440000000002</v>
      </c>
      <c r="C2552" s="31">
        <f>ABS(EtabsPMMCombo!$I2552)</f>
        <v>103.2362</v>
      </c>
      <c r="D2552" s="31">
        <f>ABS(EtabsPMMCombo!$J2552)</f>
        <v>124.4778</v>
      </c>
      <c r="E2552" s="31">
        <v>1</v>
      </c>
    </row>
    <row r="2553" spans="1:5" x14ac:dyDescent="0.2">
      <c r="A2553" s="31" t="str">
        <f>EtabsPMMCombo!$A2553&amp;EtabsPMMCombo!$B2553</f>
        <v>19FC104</v>
      </c>
      <c r="B2553" s="31">
        <f>-EtabsPMMCombo!$E2553</f>
        <v>-0.53052469999999996</v>
      </c>
      <c r="C2553" s="31">
        <f>ABS(EtabsPMMCombo!$I2553)</f>
        <v>30.974219999999999</v>
      </c>
      <c r="D2553" s="31">
        <f>ABS(EtabsPMMCombo!$J2553)</f>
        <v>16.290759999999999</v>
      </c>
      <c r="E2553" s="31">
        <v>1</v>
      </c>
    </row>
    <row r="2554" spans="1:5" x14ac:dyDescent="0.2">
      <c r="A2554" s="31" t="str">
        <f>EtabsPMMCombo!$A2554&amp;EtabsPMMCombo!$B2554</f>
        <v>19FC104</v>
      </c>
      <c r="B2554" s="31">
        <f>-EtabsPMMCombo!$E2554</f>
        <v>-4.113194</v>
      </c>
      <c r="C2554" s="31">
        <f>ABS(EtabsPMMCombo!$I2554)</f>
        <v>83.791539999999998</v>
      </c>
      <c r="D2554" s="31">
        <f>ABS(EtabsPMMCombo!$J2554)</f>
        <v>92.448210000000003</v>
      </c>
      <c r="E2554" s="31">
        <v>1</v>
      </c>
    </row>
    <row r="2555" spans="1:5" x14ac:dyDescent="0.2">
      <c r="A2555" s="31" t="str">
        <f>EtabsPMMCombo!$A2555&amp;EtabsPMMCombo!$B2555</f>
        <v>19FC104</v>
      </c>
      <c r="B2555" s="31">
        <f>-EtabsPMMCombo!$E2555</f>
        <v>1101.943</v>
      </c>
      <c r="C2555" s="31">
        <f>ABS(EtabsPMMCombo!$I2555)</f>
        <v>59.820549999999997</v>
      </c>
      <c r="D2555" s="31">
        <f>ABS(EtabsPMMCombo!$J2555)</f>
        <v>100.0067</v>
      </c>
      <c r="E2555" s="31">
        <v>2</v>
      </c>
    </row>
    <row r="2556" spans="1:5" x14ac:dyDescent="0.2">
      <c r="A2556" s="31" t="str">
        <f>EtabsPMMCombo!$A2556&amp;EtabsPMMCombo!$B2556</f>
        <v>19FC104</v>
      </c>
      <c r="B2556" s="31">
        <f>-EtabsPMMCombo!$E2556</f>
        <v>1096.7349999999999</v>
      </c>
      <c r="C2556" s="31">
        <f>ABS(EtabsPMMCombo!$I2556)</f>
        <v>24.774059999999999</v>
      </c>
      <c r="D2556" s="31">
        <f>ABS(EtabsPMMCombo!$J2556)</f>
        <v>17.631989999999998</v>
      </c>
      <c r="E2556" s="31">
        <v>2</v>
      </c>
    </row>
    <row r="2557" spans="1:5" x14ac:dyDescent="0.2">
      <c r="A2557" s="31" t="str">
        <f>EtabsPMMCombo!$A2557&amp;EtabsPMMCombo!$B2557</f>
        <v>19FC104</v>
      </c>
      <c r="B2557" s="31">
        <f>-EtabsPMMCombo!$E2557</f>
        <v>1091.5260000000001</v>
      </c>
      <c r="C2557" s="31">
        <f>ABS(EtabsPMMCombo!$I2557)</f>
        <v>114.8201</v>
      </c>
      <c r="D2557" s="31">
        <f>ABS(EtabsPMMCombo!$J2557)</f>
        <v>119.5989</v>
      </c>
      <c r="E2557" s="31">
        <v>2</v>
      </c>
    </row>
    <row r="2558" spans="1:5" x14ac:dyDescent="0.2">
      <c r="A2558" s="31" t="str">
        <f>EtabsPMMCombo!$A2558&amp;EtabsPMMCombo!$B2558</f>
        <v>18FC104</v>
      </c>
      <c r="B2558" s="31">
        <f>-EtabsPMMCombo!$E2558</f>
        <v>-11.16804</v>
      </c>
      <c r="C2558" s="31">
        <f>ABS(EtabsPMMCombo!$I2558)</f>
        <v>112.20269999999999</v>
      </c>
      <c r="D2558" s="31">
        <f>ABS(EtabsPMMCombo!$J2558)</f>
        <v>125.0612</v>
      </c>
      <c r="E2558" s="31">
        <v>1</v>
      </c>
    </row>
    <row r="2559" spans="1:5" x14ac:dyDescent="0.2">
      <c r="A2559" s="31" t="str">
        <f>EtabsPMMCombo!$A2559&amp;EtabsPMMCombo!$B2559</f>
        <v>18FC104</v>
      </c>
      <c r="B2559" s="31">
        <f>-EtabsPMMCombo!$E2559</f>
        <v>-14.75071</v>
      </c>
      <c r="C2559" s="31">
        <f>ABS(EtabsPMMCombo!$I2559)</f>
        <v>36.852899999999998</v>
      </c>
      <c r="D2559" s="31">
        <f>ABS(EtabsPMMCombo!$J2559)</f>
        <v>18.54796</v>
      </c>
      <c r="E2559" s="31">
        <v>1</v>
      </c>
    </row>
    <row r="2560" spans="1:5" x14ac:dyDescent="0.2">
      <c r="A2560" s="31" t="str">
        <f>EtabsPMMCombo!$A2560&amp;EtabsPMMCombo!$B2560</f>
        <v>18FC104</v>
      </c>
      <c r="B2560" s="31">
        <f>-EtabsPMMCombo!$E2560</f>
        <v>-18.333379999999998</v>
      </c>
      <c r="C2560" s="31">
        <f>ABS(EtabsPMMCombo!$I2560)</f>
        <v>98.138909999999996</v>
      </c>
      <c r="D2560" s="31">
        <f>ABS(EtabsPMMCombo!$J2560)</f>
        <v>87.041309999999996</v>
      </c>
      <c r="E2560" s="31">
        <v>1</v>
      </c>
    </row>
    <row r="2561" spans="1:5" x14ac:dyDescent="0.2">
      <c r="A2561" s="31" t="str">
        <f>EtabsPMMCombo!$A2561&amp;EtabsPMMCombo!$B2561</f>
        <v>18FC104</v>
      </c>
      <c r="B2561" s="31">
        <f>-EtabsPMMCombo!$E2561</f>
        <v>1222.124</v>
      </c>
      <c r="C2561" s="31">
        <f>ABS(EtabsPMMCombo!$I2561)</f>
        <v>69.440489999999997</v>
      </c>
      <c r="D2561" s="31">
        <f>ABS(EtabsPMMCombo!$J2561)</f>
        <v>99.120350000000002</v>
      </c>
      <c r="E2561" s="31">
        <v>2</v>
      </c>
    </row>
    <row r="2562" spans="1:5" x14ac:dyDescent="0.2">
      <c r="A2562" s="31" t="str">
        <f>EtabsPMMCombo!$A2562&amp;EtabsPMMCombo!$B2562</f>
        <v>18FC104</v>
      </c>
      <c r="B2562" s="31">
        <f>-EtabsPMMCombo!$E2562</f>
        <v>1216.9159999999999</v>
      </c>
      <c r="C2562" s="31">
        <f>ABS(EtabsPMMCombo!$I2562)</f>
        <v>26.568670000000001</v>
      </c>
      <c r="D2562" s="31">
        <f>ABS(EtabsPMMCombo!$J2562)</f>
        <v>19.51831</v>
      </c>
      <c r="E2562" s="31">
        <v>2</v>
      </c>
    </row>
    <row r="2563" spans="1:5" x14ac:dyDescent="0.2">
      <c r="A2563" s="31" t="str">
        <f>EtabsPMMCombo!$A2563&amp;EtabsPMMCombo!$B2563</f>
        <v>18FC104</v>
      </c>
      <c r="B2563" s="31">
        <f>-EtabsPMMCombo!$E2563</f>
        <v>1211.7070000000001</v>
      </c>
      <c r="C2563" s="31">
        <f>ABS(EtabsPMMCombo!$I2563)</f>
        <v>120.35680000000001</v>
      </c>
      <c r="D2563" s="31">
        <f>ABS(EtabsPMMCombo!$J2563)</f>
        <v>114.92059999999999</v>
      </c>
      <c r="E2563" s="31">
        <v>2</v>
      </c>
    </row>
    <row r="2564" spans="1:5" x14ac:dyDescent="0.2">
      <c r="A2564" s="31" t="str">
        <f>EtabsPMMCombo!$A2564&amp;EtabsPMMCombo!$B2564</f>
        <v>17FC104</v>
      </c>
      <c r="B2564" s="31">
        <f>-EtabsPMMCombo!$E2564</f>
        <v>-28.033439999999999</v>
      </c>
      <c r="C2564" s="31">
        <f>ABS(EtabsPMMCombo!$I2564)</f>
        <v>131.9273</v>
      </c>
      <c r="D2564" s="31">
        <f>ABS(EtabsPMMCombo!$J2564)</f>
        <v>139.12700000000001</v>
      </c>
      <c r="E2564" s="31">
        <v>2</v>
      </c>
    </row>
    <row r="2565" spans="1:5" x14ac:dyDescent="0.2">
      <c r="A2565" s="31" t="str">
        <f>EtabsPMMCombo!$A2565&amp;EtabsPMMCombo!$B2565</f>
        <v>17FC104</v>
      </c>
      <c r="B2565" s="31">
        <f>-EtabsPMMCombo!$E2565</f>
        <v>-31.616109999999999</v>
      </c>
      <c r="C2565" s="31">
        <f>ABS(EtabsPMMCombo!$I2565)</f>
        <v>30.886299999999999</v>
      </c>
      <c r="D2565" s="31">
        <f>ABS(EtabsPMMCombo!$J2565)</f>
        <v>22.969159999999999</v>
      </c>
      <c r="E2565" s="31">
        <v>1</v>
      </c>
    </row>
    <row r="2566" spans="1:5" x14ac:dyDescent="0.2">
      <c r="A2566" s="31" t="str">
        <f>EtabsPMMCombo!$A2566&amp;EtabsPMMCombo!$B2566</f>
        <v>17FC104</v>
      </c>
      <c r="B2566" s="31">
        <f>-EtabsPMMCombo!$E2566</f>
        <v>-35.198779999999999</v>
      </c>
      <c r="C2566" s="31">
        <f>ABS(EtabsPMMCombo!$I2566)</f>
        <v>91.055030000000002</v>
      </c>
      <c r="D2566" s="31">
        <f>ABS(EtabsPMMCombo!$J2566)</f>
        <v>89.027280000000005</v>
      </c>
      <c r="E2566" s="31">
        <v>1</v>
      </c>
    </row>
    <row r="2567" spans="1:5" x14ac:dyDescent="0.2">
      <c r="A2567" s="31" t="str">
        <f>EtabsPMMCombo!$A2567&amp;EtabsPMMCombo!$B2567</f>
        <v>17FC104</v>
      </c>
      <c r="B2567" s="31">
        <f>-EtabsPMMCombo!$E2567</f>
        <v>1343.9280000000001</v>
      </c>
      <c r="C2567" s="31">
        <f>ABS(EtabsPMMCombo!$I2567)</f>
        <v>108.4415</v>
      </c>
      <c r="D2567" s="31">
        <f>ABS(EtabsPMMCombo!$J2567)</f>
        <v>108.8668</v>
      </c>
      <c r="E2567" s="31">
        <v>2</v>
      </c>
    </row>
    <row r="2568" spans="1:5" x14ac:dyDescent="0.2">
      <c r="A2568" s="31" t="str">
        <f>EtabsPMMCombo!$A2568&amp;EtabsPMMCombo!$B2568</f>
        <v>17FC104</v>
      </c>
      <c r="B2568" s="31">
        <f>-EtabsPMMCombo!$E2568</f>
        <v>1338.72</v>
      </c>
      <c r="C2568" s="31">
        <f>ABS(EtabsPMMCombo!$I2568)</f>
        <v>31.492049999999999</v>
      </c>
      <c r="D2568" s="31">
        <f>ABS(EtabsPMMCombo!$J2568)</f>
        <v>20.411999999999999</v>
      </c>
      <c r="E2568" s="31">
        <v>2</v>
      </c>
    </row>
    <row r="2569" spans="1:5" x14ac:dyDescent="0.2">
      <c r="A2569" s="31" t="str">
        <f>EtabsPMMCombo!$A2569&amp;EtabsPMMCombo!$B2569</f>
        <v>17FC104</v>
      </c>
      <c r="B2569" s="31">
        <f>-EtabsPMMCombo!$E2569</f>
        <v>1333.511</v>
      </c>
      <c r="C2569" s="31">
        <f>ABS(EtabsPMMCombo!$I2569)</f>
        <v>115.7509</v>
      </c>
      <c r="D2569" s="31">
        <f>ABS(EtabsPMMCombo!$J2569)</f>
        <v>114.1797</v>
      </c>
      <c r="E2569" s="31">
        <v>2</v>
      </c>
    </row>
    <row r="2570" spans="1:5" x14ac:dyDescent="0.2">
      <c r="A2570" s="31" t="str">
        <f>EtabsPMMCombo!$A2570&amp;EtabsPMMCombo!$B2570</f>
        <v>16FC104</v>
      </c>
      <c r="B2570" s="31">
        <f>-EtabsPMMCombo!$E2570</f>
        <v>-47.91675</v>
      </c>
      <c r="C2570" s="31">
        <f>ABS(EtabsPMMCombo!$I2570)</f>
        <v>144.95429999999999</v>
      </c>
      <c r="D2570" s="31">
        <f>ABS(EtabsPMMCombo!$J2570)</f>
        <v>146.9896</v>
      </c>
      <c r="E2570" s="31">
        <v>2</v>
      </c>
    </row>
    <row r="2571" spans="1:5" x14ac:dyDescent="0.2">
      <c r="A2571" s="31" t="str">
        <f>EtabsPMMCombo!$A2571&amp;EtabsPMMCombo!$B2571</f>
        <v>16FC104</v>
      </c>
      <c r="B2571" s="31">
        <f>-EtabsPMMCombo!$E2571</f>
        <v>-51.499420000000001</v>
      </c>
      <c r="C2571" s="31">
        <f>ABS(EtabsPMMCombo!$I2571)</f>
        <v>36.167729999999999</v>
      </c>
      <c r="D2571" s="31">
        <f>ABS(EtabsPMMCombo!$J2571)</f>
        <v>29.163959999999999</v>
      </c>
      <c r="E2571" s="31">
        <v>1</v>
      </c>
    </row>
    <row r="2572" spans="1:5" x14ac:dyDescent="0.2">
      <c r="A2572" s="31" t="str">
        <f>EtabsPMMCombo!$A2572&amp;EtabsPMMCombo!$B2572</f>
        <v>16FC104</v>
      </c>
      <c r="B2572" s="31">
        <f>-EtabsPMMCombo!$E2572</f>
        <v>-55.082090000000001</v>
      </c>
      <c r="C2572" s="31">
        <f>ABS(EtabsPMMCombo!$I2572)</f>
        <v>67.278450000000007</v>
      </c>
      <c r="D2572" s="31">
        <f>ABS(EtabsPMMCombo!$J2572)</f>
        <v>81.187520000000006</v>
      </c>
      <c r="E2572" s="31">
        <v>1</v>
      </c>
    </row>
    <row r="2573" spans="1:5" x14ac:dyDescent="0.2">
      <c r="A2573" s="31" t="str">
        <f>EtabsPMMCombo!$A2573&amp;EtabsPMMCombo!$B2573</f>
        <v>16FC104</v>
      </c>
      <c r="B2573" s="31">
        <f>-EtabsPMMCombo!$E2573</f>
        <v>1463.7809999999999</v>
      </c>
      <c r="C2573" s="31">
        <f>ABS(EtabsPMMCombo!$I2573)</f>
        <v>123.3558</v>
      </c>
      <c r="D2573" s="31">
        <f>ABS(EtabsPMMCombo!$J2573)</f>
        <v>115.64790000000001</v>
      </c>
      <c r="E2573" s="31">
        <v>2</v>
      </c>
    </row>
    <row r="2574" spans="1:5" x14ac:dyDescent="0.2">
      <c r="A2574" s="31" t="str">
        <f>EtabsPMMCombo!$A2574&amp;EtabsPMMCombo!$B2574</f>
        <v>16FC104</v>
      </c>
      <c r="B2574" s="31">
        <f>-EtabsPMMCombo!$E2574</f>
        <v>1458.5730000000001</v>
      </c>
      <c r="C2574" s="31">
        <f>ABS(EtabsPMMCombo!$I2574)</f>
        <v>38.828499999999998</v>
      </c>
      <c r="D2574" s="31">
        <f>ABS(EtabsPMMCombo!$J2574)</f>
        <v>25.090820000000001</v>
      </c>
      <c r="E2574" s="31">
        <v>2</v>
      </c>
    </row>
    <row r="2575" spans="1:5" x14ac:dyDescent="0.2">
      <c r="A2575" s="31" t="str">
        <f>EtabsPMMCombo!$A2575&amp;EtabsPMMCombo!$B2575</f>
        <v>16FC104</v>
      </c>
      <c r="B2575" s="31">
        <f>-EtabsPMMCombo!$E2575</f>
        <v>1453.364</v>
      </c>
      <c r="C2575" s="31">
        <f>ABS(EtabsPMMCombo!$I2575)</f>
        <v>94.191159999999996</v>
      </c>
      <c r="D2575" s="31">
        <f>ABS(EtabsPMMCombo!$J2575)</f>
        <v>104.39409999999999</v>
      </c>
      <c r="E2575" s="31">
        <v>2</v>
      </c>
    </row>
    <row r="2576" spans="1:5" x14ac:dyDescent="0.2">
      <c r="A2576" s="31" t="str">
        <f>EtabsPMMCombo!$A2576&amp;EtabsPMMCombo!$B2576</f>
        <v>15FC104</v>
      </c>
      <c r="B2576" s="31">
        <f>-EtabsPMMCombo!$E2576</f>
        <v>-68.016159999999999</v>
      </c>
      <c r="C2576" s="31">
        <f>ABS(EtabsPMMCombo!$I2576)</f>
        <v>121.795</v>
      </c>
      <c r="D2576" s="31">
        <f>ABS(EtabsPMMCombo!$J2576)</f>
        <v>131.1079</v>
      </c>
      <c r="E2576" s="31">
        <v>1</v>
      </c>
    </row>
    <row r="2577" spans="1:5" x14ac:dyDescent="0.2">
      <c r="A2577" s="31" t="str">
        <f>EtabsPMMCombo!$A2577&amp;EtabsPMMCombo!$B2577</f>
        <v>15FC104</v>
      </c>
      <c r="B2577" s="31">
        <f>-EtabsPMMCombo!$E2577</f>
        <v>-71.598820000000003</v>
      </c>
      <c r="C2577" s="31">
        <f>ABS(EtabsPMMCombo!$I2577)</f>
        <v>31.072690000000001</v>
      </c>
      <c r="D2577" s="31">
        <f>ABS(EtabsPMMCombo!$J2577)</f>
        <v>24.934170000000002</v>
      </c>
      <c r="E2577" s="31">
        <v>1</v>
      </c>
    </row>
    <row r="2578" spans="1:5" x14ac:dyDescent="0.2">
      <c r="A2578" s="31" t="str">
        <f>EtabsPMMCombo!$A2578&amp;EtabsPMMCombo!$B2578</f>
        <v>15FC104</v>
      </c>
      <c r="B2578" s="31">
        <f>-EtabsPMMCombo!$E2578</f>
        <v>-75.1815</v>
      </c>
      <c r="C2578" s="31">
        <f>ABS(EtabsPMMCombo!$I2578)</f>
        <v>59.22316</v>
      </c>
      <c r="D2578" s="31">
        <f>ABS(EtabsPMMCombo!$J2578)</f>
        <v>76.571430000000007</v>
      </c>
      <c r="E2578" s="31">
        <v>1</v>
      </c>
    </row>
    <row r="2579" spans="1:5" x14ac:dyDescent="0.2">
      <c r="A2579" s="31" t="str">
        <f>EtabsPMMCombo!$A2579&amp;EtabsPMMCombo!$B2579</f>
        <v>15FC104</v>
      </c>
      <c r="B2579" s="31">
        <f>-EtabsPMMCombo!$E2579</f>
        <v>1583.664</v>
      </c>
      <c r="C2579" s="31">
        <f>ABS(EtabsPMMCombo!$I2579)</f>
        <v>94.263540000000006</v>
      </c>
      <c r="D2579" s="31">
        <f>ABS(EtabsPMMCombo!$J2579)</f>
        <v>107.6032</v>
      </c>
      <c r="E2579" s="31">
        <v>2</v>
      </c>
    </row>
    <row r="2580" spans="1:5" x14ac:dyDescent="0.2">
      <c r="A2580" s="31" t="str">
        <f>EtabsPMMCombo!$A2580&amp;EtabsPMMCombo!$B2580</f>
        <v>15FC104</v>
      </c>
      <c r="B2580" s="31">
        <f>-EtabsPMMCombo!$E2580</f>
        <v>1578.4549999999999</v>
      </c>
      <c r="C2580" s="31">
        <f>ABS(EtabsPMMCombo!$I2580)</f>
        <v>31.72925</v>
      </c>
      <c r="D2580" s="31">
        <f>ABS(EtabsPMMCombo!$J2580)</f>
        <v>24.115629999999999</v>
      </c>
      <c r="E2580" s="31">
        <v>2</v>
      </c>
    </row>
    <row r="2581" spans="1:5" x14ac:dyDescent="0.2">
      <c r="A2581" s="31" t="str">
        <f>EtabsPMMCombo!$A2581&amp;EtabsPMMCombo!$B2581</f>
        <v>15FC104</v>
      </c>
      <c r="B2581" s="31">
        <f>-EtabsPMMCombo!$E2581</f>
        <v>1573.2470000000001</v>
      </c>
      <c r="C2581" s="31">
        <f>ABS(EtabsPMMCombo!$I2581)</f>
        <v>88.065799999999996</v>
      </c>
      <c r="D2581" s="31">
        <f>ABS(EtabsPMMCombo!$J2581)</f>
        <v>98.441460000000006</v>
      </c>
      <c r="E2581" s="31">
        <v>2</v>
      </c>
    </row>
    <row r="2582" spans="1:5" x14ac:dyDescent="0.2">
      <c r="A2582" s="31" t="str">
        <f>EtabsPMMCombo!$A2582&amp;EtabsPMMCombo!$B2582</f>
        <v>14FC104</v>
      </c>
      <c r="B2582" s="31">
        <f>-EtabsPMMCombo!$E2582</f>
        <v>-87.803299999999993</v>
      </c>
      <c r="C2582" s="31">
        <f>ABS(EtabsPMMCombo!$I2582)</f>
        <v>128.5205</v>
      </c>
      <c r="D2582" s="31">
        <f>ABS(EtabsPMMCombo!$J2582)</f>
        <v>133.92349999999999</v>
      </c>
      <c r="E2582" s="31">
        <v>1</v>
      </c>
    </row>
    <row r="2583" spans="1:5" x14ac:dyDescent="0.2">
      <c r="A2583" s="31" t="str">
        <f>EtabsPMMCombo!$A2583&amp;EtabsPMMCombo!$B2583</f>
        <v>14FC104</v>
      </c>
      <c r="B2583" s="31">
        <f>-EtabsPMMCombo!$E2583</f>
        <v>-91.38597</v>
      </c>
      <c r="C2583" s="31">
        <f>ABS(EtabsPMMCombo!$I2583)</f>
        <v>29.84029</v>
      </c>
      <c r="D2583" s="31">
        <f>ABS(EtabsPMMCombo!$J2583)</f>
        <v>23.030339999999999</v>
      </c>
      <c r="E2583" s="31">
        <v>1</v>
      </c>
    </row>
    <row r="2584" spans="1:5" x14ac:dyDescent="0.2">
      <c r="A2584" s="31" t="str">
        <f>EtabsPMMCombo!$A2584&amp;EtabsPMMCombo!$B2584</f>
        <v>14FC104</v>
      </c>
      <c r="B2584" s="31">
        <f>-EtabsPMMCombo!$E2584</f>
        <v>-94.968639999999994</v>
      </c>
      <c r="C2584" s="31">
        <f>ABS(EtabsPMMCombo!$I2584)</f>
        <v>79.085809999999995</v>
      </c>
      <c r="D2584" s="31">
        <f>ABS(EtabsPMMCombo!$J2584)</f>
        <v>79.601960000000005</v>
      </c>
      <c r="E2584" s="31">
        <v>1</v>
      </c>
    </row>
    <row r="2585" spans="1:5" x14ac:dyDescent="0.2">
      <c r="A2585" s="31" t="str">
        <f>EtabsPMMCombo!$A2585&amp;EtabsPMMCombo!$B2585</f>
        <v>14FC104</v>
      </c>
      <c r="B2585" s="31">
        <f>-EtabsPMMCombo!$E2585</f>
        <v>1703.2950000000001</v>
      </c>
      <c r="C2585" s="31">
        <f>ABS(EtabsPMMCombo!$I2585)</f>
        <v>97.143649999999994</v>
      </c>
      <c r="D2585" s="31">
        <f>ABS(EtabsPMMCombo!$J2585)</f>
        <v>110.7734</v>
      </c>
      <c r="E2585" s="31">
        <v>2</v>
      </c>
    </row>
    <row r="2586" spans="1:5" x14ac:dyDescent="0.2">
      <c r="A2586" s="31" t="str">
        <f>EtabsPMMCombo!$A2586&amp;EtabsPMMCombo!$B2586</f>
        <v>14FC104</v>
      </c>
      <c r="B2586" s="31">
        <f>-EtabsPMMCombo!$E2586</f>
        <v>1698.086</v>
      </c>
      <c r="C2586" s="31">
        <f>ABS(EtabsPMMCombo!$I2586)</f>
        <v>26.375440000000001</v>
      </c>
      <c r="D2586" s="31">
        <f>ABS(EtabsPMMCombo!$J2586)</f>
        <v>25.022089999999999</v>
      </c>
      <c r="E2586" s="31">
        <v>2</v>
      </c>
    </row>
    <row r="2587" spans="1:5" x14ac:dyDescent="0.2">
      <c r="A2587" s="31" t="str">
        <f>EtabsPMMCombo!$A2587&amp;EtabsPMMCombo!$B2587</f>
        <v>14FC104</v>
      </c>
      <c r="B2587" s="31">
        <f>-EtabsPMMCombo!$E2587</f>
        <v>1692.8779999999999</v>
      </c>
      <c r="C2587" s="31">
        <f>ABS(EtabsPMMCombo!$I2587)</f>
        <v>103.54389999999999</v>
      </c>
      <c r="D2587" s="31">
        <f>ABS(EtabsPMMCombo!$J2587)</f>
        <v>106.72929999999999</v>
      </c>
      <c r="E2587" s="31">
        <v>2</v>
      </c>
    </row>
    <row r="2588" spans="1:5" x14ac:dyDescent="0.2">
      <c r="A2588" s="31" t="str">
        <f>EtabsPMMCombo!$A2588&amp;EtabsPMMCombo!$B2588</f>
        <v>13FC104</v>
      </c>
      <c r="B2588" s="31">
        <f>-EtabsPMMCombo!$E2588</f>
        <v>-107.2932</v>
      </c>
      <c r="C2588" s="31">
        <f>ABS(EtabsPMMCombo!$I2588)</f>
        <v>138.67570000000001</v>
      </c>
      <c r="D2588" s="31">
        <f>ABS(EtabsPMMCombo!$J2588)</f>
        <v>128.01849999999999</v>
      </c>
      <c r="E2588" s="31">
        <v>1</v>
      </c>
    </row>
    <row r="2589" spans="1:5" x14ac:dyDescent="0.2">
      <c r="A2589" s="31" t="str">
        <f>EtabsPMMCombo!$A2589&amp;EtabsPMMCombo!$B2589</f>
        <v>13FC104</v>
      </c>
      <c r="B2589" s="31">
        <f>-EtabsPMMCombo!$E2589</f>
        <v>-110.8758</v>
      </c>
      <c r="C2589" s="31">
        <f>ABS(EtabsPMMCombo!$I2589)</f>
        <v>33.478650000000002</v>
      </c>
      <c r="D2589" s="31">
        <f>ABS(EtabsPMMCombo!$J2589)</f>
        <v>23.538789999999999</v>
      </c>
      <c r="E2589" s="31">
        <v>1</v>
      </c>
    </row>
    <row r="2590" spans="1:5" x14ac:dyDescent="0.2">
      <c r="A2590" s="31" t="str">
        <f>EtabsPMMCombo!$A2590&amp;EtabsPMMCombo!$B2590</f>
        <v>13FC104</v>
      </c>
      <c r="B2590" s="31">
        <f>-EtabsPMMCombo!$E2590</f>
        <v>-114.4585</v>
      </c>
      <c r="C2590" s="31">
        <f>ABS(EtabsPMMCombo!$I2590)</f>
        <v>75.409040000000005</v>
      </c>
      <c r="D2590" s="31">
        <f>ABS(EtabsPMMCombo!$J2590)</f>
        <v>81.484920000000002</v>
      </c>
      <c r="E2590" s="31">
        <v>1</v>
      </c>
    </row>
    <row r="2591" spans="1:5" x14ac:dyDescent="0.2">
      <c r="A2591" s="31" t="str">
        <f>EtabsPMMCombo!$A2591&amp;EtabsPMMCombo!$B2591</f>
        <v>13FC104</v>
      </c>
      <c r="B2591" s="31">
        <f>-EtabsPMMCombo!$E2591</f>
        <v>1823.778</v>
      </c>
      <c r="C2591" s="31">
        <f>ABS(EtabsPMMCombo!$I2591)</f>
        <v>103.5497</v>
      </c>
      <c r="D2591" s="31">
        <f>ABS(EtabsPMMCombo!$J2591)</f>
        <v>103.75409999999999</v>
      </c>
      <c r="E2591" s="31">
        <v>2</v>
      </c>
    </row>
    <row r="2592" spans="1:5" x14ac:dyDescent="0.2">
      <c r="A2592" s="31" t="str">
        <f>EtabsPMMCombo!$A2592&amp;EtabsPMMCombo!$B2592</f>
        <v>13FC104</v>
      </c>
      <c r="B2592" s="31">
        <f>-EtabsPMMCombo!$E2592</f>
        <v>1818.569</v>
      </c>
      <c r="C2592" s="31">
        <f>ABS(EtabsPMMCombo!$I2592)</f>
        <v>31.024470000000001</v>
      </c>
      <c r="D2592" s="31">
        <f>ABS(EtabsPMMCombo!$J2592)</f>
        <v>21.894159999999999</v>
      </c>
      <c r="E2592" s="31">
        <v>2</v>
      </c>
    </row>
    <row r="2593" spans="1:5" x14ac:dyDescent="0.2">
      <c r="A2593" s="31" t="str">
        <f>EtabsPMMCombo!$A2593&amp;EtabsPMMCombo!$B2593</f>
        <v>13FC104</v>
      </c>
      <c r="B2593" s="31">
        <f>-EtabsPMMCombo!$E2593</f>
        <v>1813.3610000000001</v>
      </c>
      <c r="C2593" s="31">
        <f>ABS(EtabsPMMCombo!$I2593)</f>
        <v>105.6349</v>
      </c>
      <c r="D2593" s="31">
        <f>ABS(EtabsPMMCombo!$J2593)</f>
        <v>102.46559999999999</v>
      </c>
      <c r="E2593" s="31">
        <v>2</v>
      </c>
    </row>
    <row r="2594" spans="1:5" x14ac:dyDescent="0.2">
      <c r="A2594" s="31" t="str">
        <f>EtabsPMMCombo!$A2594&amp;EtabsPMMCombo!$B2594</f>
        <v>12FC104</v>
      </c>
      <c r="B2594" s="31">
        <f>-EtabsPMMCombo!$E2594</f>
        <v>-126.6156</v>
      </c>
      <c r="C2594" s="31">
        <f>ABS(EtabsPMMCombo!$I2594)</f>
        <v>140.8954</v>
      </c>
      <c r="D2594" s="31">
        <f>ABS(EtabsPMMCombo!$J2594)</f>
        <v>129.65969999999999</v>
      </c>
      <c r="E2594" s="31">
        <v>1</v>
      </c>
    </row>
    <row r="2595" spans="1:5" x14ac:dyDescent="0.2">
      <c r="A2595" s="31" t="str">
        <f>EtabsPMMCombo!$A2595&amp;EtabsPMMCombo!$B2595</f>
        <v>12FC104</v>
      </c>
      <c r="B2595" s="31">
        <f>-EtabsPMMCombo!$E2595</f>
        <v>-130.19829999999999</v>
      </c>
      <c r="C2595" s="31">
        <f>ABS(EtabsPMMCombo!$I2595)</f>
        <v>35.91675</v>
      </c>
      <c r="D2595" s="31">
        <f>ABS(EtabsPMMCombo!$J2595)</f>
        <v>22.808039999999998</v>
      </c>
      <c r="E2595" s="31">
        <v>1</v>
      </c>
    </row>
    <row r="2596" spans="1:5" x14ac:dyDescent="0.2">
      <c r="A2596" s="31" t="str">
        <f>EtabsPMMCombo!$A2596&amp;EtabsPMMCombo!$B2596</f>
        <v>12FC104</v>
      </c>
      <c r="B2596" s="31">
        <f>-EtabsPMMCombo!$E2596</f>
        <v>-133.7809</v>
      </c>
      <c r="C2596" s="31">
        <f>ABS(EtabsPMMCombo!$I2596)</f>
        <v>77.481790000000004</v>
      </c>
      <c r="D2596" s="31">
        <f>ABS(EtabsPMMCombo!$J2596)</f>
        <v>85.831440000000001</v>
      </c>
      <c r="E2596" s="31">
        <v>1</v>
      </c>
    </row>
    <row r="2597" spans="1:5" x14ac:dyDescent="0.2">
      <c r="A2597" s="31" t="str">
        <f>EtabsPMMCombo!$A2597&amp;EtabsPMMCombo!$B2597</f>
        <v>12FC104</v>
      </c>
      <c r="B2597" s="31">
        <f>-EtabsPMMCombo!$E2597</f>
        <v>1944.115</v>
      </c>
      <c r="C2597" s="31">
        <f>ABS(EtabsPMMCombo!$I2597)</f>
        <v>106.62260000000001</v>
      </c>
      <c r="D2597" s="31">
        <f>ABS(EtabsPMMCombo!$J2597)</f>
        <v>106.85250000000001</v>
      </c>
      <c r="E2597" s="31">
        <v>2</v>
      </c>
    </row>
    <row r="2598" spans="1:5" x14ac:dyDescent="0.2">
      <c r="A2598" s="31" t="str">
        <f>EtabsPMMCombo!$A2598&amp;EtabsPMMCombo!$B2598</f>
        <v>12FC104</v>
      </c>
      <c r="B2598" s="31">
        <f>-EtabsPMMCombo!$E2598</f>
        <v>1938.9069999999999</v>
      </c>
      <c r="C2598" s="31">
        <f>ABS(EtabsPMMCombo!$I2598)</f>
        <v>32.624769999999998</v>
      </c>
      <c r="D2598" s="31">
        <f>ABS(EtabsPMMCombo!$J2598)</f>
        <v>21.523610000000001</v>
      </c>
      <c r="E2598" s="31">
        <v>2</v>
      </c>
    </row>
    <row r="2599" spans="1:5" x14ac:dyDescent="0.2">
      <c r="A2599" s="31" t="str">
        <f>EtabsPMMCombo!$A2599&amp;EtabsPMMCombo!$B2599</f>
        <v>12FC104</v>
      </c>
      <c r="B2599" s="31">
        <f>-EtabsPMMCombo!$E2599</f>
        <v>1933.6980000000001</v>
      </c>
      <c r="C2599" s="31">
        <f>ABS(EtabsPMMCombo!$I2599)</f>
        <v>105.1823</v>
      </c>
      <c r="D2599" s="31">
        <f>ABS(EtabsPMMCombo!$J2599)</f>
        <v>106.0744</v>
      </c>
      <c r="E2599" s="31">
        <v>2</v>
      </c>
    </row>
    <row r="2600" spans="1:5" x14ac:dyDescent="0.2">
      <c r="A2600" s="31" t="str">
        <f>EtabsPMMCombo!$A2600&amp;EtabsPMMCombo!$B2600</f>
        <v>11FC104</v>
      </c>
      <c r="B2600" s="31">
        <f>-EtabsPMMCombo!$E2600</f>
        <v>-146.85509999999999</v>
      </c>
      <c r="C2600" s="31">
        <f>ABS(EtabsPMMCombo!$I2600)</f>
        <v>138.86009999999999</v>
      </c>
      <c r="D2600" s="31">
        <f>ABS(EtabsPMMCombo!$J2600)</f>
        <v>128.43979999999999</v>
      </c>
      <c r="E2600" s="31">
        <v>1</v>
      </c>
    </row>
    <row r="2601" spans="1:5" x14ac:dyDescent="0.2">
      <c r="A2601" s="31" t="str">
        <f>EtabsPMMCombo!$A2601&amp;EtabsPMMCombo!$B2601</f>
        <v>11FC104</v>
      </c>
      <c r="B2601" s="31">
        <f>-EtabsPMMCombo!$E2601</f>
        <v>-150.43780000000001</v>
      </c>
      <c r="C2601" s="31">
        <f>ABS(EtabsPMMCombo!$I2601)</f>
        <v>33.110399999999998</v>
      </c>
      <c r="D2601" s="31">
        <f>ABS(EtabsPMMCombo!$J2601)</f>
        <v>22.291519999999998</v>
      </c>
      <c r="E2601" s="31">
        <v>1</v>
      </c>
    </row>
    <row r="2602" spans="1:5" x14ac:dyDescent="0.2">
      <c r="A2602" s="31" t="str">
        <f>EtabsPMMCombo!$A2602&amp;EtabsPMMCombo!$B2602</f>
        <v>11FC104</v>
      </c>
      <c r="B2602" s="31">
        <f>-EtabsPMMCombo!$E2602</f>
        <v>-154.0205</v>
      </c>
      <c r="C2602" s="31">
        <f>ABS(EtabsPMMCombo!$I2602)</f>
        <v>79.770579999999995</v>
      </c>
      <c r="D2602" s="31">
        <f>ABS(EtabsPMMCombo!$J2602)</f>
        <v>86.408959999999993</v>
      </c>
      <c r="E2602" s="31">
        <v>1</v>
      </c>
    </row>
    <row r="2603" spans="1:5" x14ac:dyDescent="0.2">
      <c r="A2603" s="31" t="str">
        <f>EtabsPMMCombo!$A2603&amp;EtabsPMMCombo!$B2603</f>
        <v>11FC104</v>
      </c>
      <c r="B2603" s="31">
        <f>-EtabsPMMCombo!$E2603</f>
        <v>2064.98</v>
      </c>
      <c r="C2603" s="31">
        <f>ABS(EtabsPMMCombo!$I2603)</f>
        <v>99.552239999999998</v>
      </c>
      <c r="D2603" s="31">
        <f>ABS(EtabsPMMCombo!$J2603)</f>
        <v>108.1159</v>
      </c>
      <c r="E2603" s="31">
        <v>2</v>
      </c>
    </row>
    <row r="2604" spans="1:5" x14ac:dyDescent="0.2">
      <c r="A2604" s="31" t="str">
        <f>EtabsPMMCombo!$A2604&amp;EtabsPMMCombo!$B2604</f>
        <v>11FC104</v>
      </c>
      <c r="B2604" s="31">
        <f>-EtabsPMMCombo!$E2604</f>
        <v>2059.7710000000002</v>
      </c>
      <c r="C2604" s="31">
        <f>ABS(EtabsPMMCombo!$I2604)</f>
        <v>26.61797</v>
      </c>
      <c r="D2604" s="31">
        <f>ABS(EtabsPMMCombo!$J2604)</f>
        <v>22.740020000000001</v>
      </c>
      <c r="E2604" s="31">
        <v>2</v>
      </c>
    </row>
    <row r="2605" spans="1:5" x14ac:dyDescent="0.2">
      <c r="A2605" s="31" t="str">
        <f>EtabsPMMCombo!$A2605&amp;EtabsPMMCombo!$B2605</f>
        <v>11FC104</v>
      </c>
      <c r="B2605" s="31">
        <f>-EtabsPMMCombo!$E2605</f>
        <v>2054.5630000000001</v>
      </c>
      <c r="C2605" s="31">
        <f>ABS(EtabsPMMCombo!$I2605)</f>
        <v>106.1178</v>
      </c>
      <c r="D2605" s="31">
        <f>ABS(EtabsPMMCombo!$J2605)</f>
        <v>107.62820000000001</v>
      </c>
      <c r="E2605" s="31">
        <v>2</v>
      </c>
    </row>
    <row r="2606" spans="1:5" x14ac:dyDescent="0.2">
      <c r="A2606" s="31" t="str">
        <f>EtabsPMMCombo!$A2606&amp;EtabsPMMCombo!$B2606</f>
        <v>10FC104</v>
      </c>
      <c r="B2606" s="31">
        <f>-EtabsPMMCombo!$E2606</f>
        <v>-166.97980000000001</v>
      </c>
      <c r="C2606" s="31">
        <f>ABS(EtabsPMMCombo!$I2606)</f>
        <v>154.19900000000001</v>
      </c>
      <c r="D2606" s="31">
        <f>ABS(EtabsPMMCombo!$J2606)</f>
        <v>137.63919999999999</v>
      </c>
      <c r="E2606" s="31">
        <v>2</v>
      </c>
    </row>
    <row r="2607" spans="1:5" x14ac:dyDescent="0.2">
      <c r="A2607" s="31" t="str">
        <f>EtabsPMMCombo!$A2607&amp;EtabsPMMCombo!$B2607</f>
        <v>10FC104</v>
      </c>
      <c r="B2607" s="31">
        <f>-EtabsPMMCombo!$E2607</f>
        <v>-170.5624</v>
      </c>
      <c r="C2607" s="31">
        <f>ABS(EtabsPMMCombo!$I2607)</f>
        <v>34.850279999999998</v>
      </c>
      <c r="D2607" s="31">
        <f>ABS(EtabsPMMCombo!$J2607)</f>
        <v>23.262429999999998</v>
      </c>
      <c r="E2607" s="31">
        <v>1</v>
      </c>
    </row>
    <row r="2608" spans="1:5" x14ac:dyDescent="0.2">
      <c r="A2608" s="31" t="str">
        <f>EtabsPMMCombo!$A2608&amp;EtabsPMMCombo!$B2608</f>
        <v>10FC104</v>
      </c>
      <c r="B2608" s="31">
        <f>-EtabsPMMCombo!$E2608</f>
        <v>-174.14510000000001</v>
      </c>
      <c r="C2608" s="31">
        <f>ABS(EtabsPMMCombo!$I2608)</f>
        <v>81.447980000000001</v>
      </c>
      <c r="D2608" s="31">
        <f>ABS(EtabsPMMCombo!$J2608)</f>
        <v>81.391379999999998</v>
      </c>
      <c r="E2608" s="31">
        <v>1</v>
      </c>
    </row>
    <row r="2609" spans="1:5" x14ac:dyDescent="0.2">
      <c r="A2609" s="31" t="str">
        <f>EtabsPMMCombo!$A2609&amp;EtabsPMMCombo!$B2609</f>
        <v>10FC104</v>
      </c>
      <c r="B2609" s="31">
        <f>-EtabsPMMCombo!$E2609</f>
        <v>2188.4050000000002</v>
      </c>
      <c r="C2609" s="31">
        <f>ABS(EtabsPMMCombo!$I2609)</f>
        <v>117.4674</v>
      </c>
      <c r="D2609" s="31">
        <f>ABS(EtabsPMMCombo!$J2609)</f>
        <v>114.0039</v>
      </c>
      <c r="E2609" s="31">
        <v>2</v>
      </c>
    </row>
    <row r="2610" spans="1:5" x14ac:dyDescent="0.2">
      <c r="A2610" s="31" t="str">
        <f>EtabsPMMCombo!$A2610&amp;EtabsPMMCombo!$B2610</f>
        <v>10FC104</v>
      </c>
      <c r="B2610" s="31">
        <f>-EtabsPMMCombo!$E2610</f>
        <v>2183.1970000000001</v>
      </c>
      <c r="C2610" s="31">
        <f>ABS(EtabsPMMCombo!$I2610)</f>
        <v>28.492740000000001</v>
      </c>
      <c r="D2610" s="31">
        <f>ABS(EtabsPMMCombo!$J2610)</f>
        <v>24.19933</v>
      </c>
      <c r="E2610" s="31">
        <v>2</v>
      </c>
    </row>
    <row r="2611" spans="1:5" x14ac:dyDescent="0.2">
      <c r="A2611" s="31" t="str">
        <f>EtabsPMMCombo!$A2611&amp;EtabsPMMCombo!$B2611</f>
        <v>10FC104</v>
      </c>
      <c r="B2611" s="31">
        <f>-EtabsPMMCombo!$E2611</f>
        <v>2177.9879999999998</v>
      </c>
      <c r="C2611" s="31">
        <f>ABS(EtabsPMMCombo!$I2611)</f>
        <v>105.48950000000001</v>
      </c>
      <c r="D2611" s="31">
        <f>ABS(EtabsPMMCombo!$J2611)</f>
        <v>106.8968</v>
      </c>
      <c r="E2611" s="31">
        <v>2</v>
      </c>
    </row>
    <row r="2612" spans="1:5" x14ac:dyDescent="0.2">
      <c r="A2612" s="31" t="str">
        <f>EtabsPMMCombo!$A2612&amp;EtabsPMMCombo!$B2612</f>
        <v>9FC104</v>
      </c>
      <c r="B2612" s="31">
        <f>-EtabsPMMCombo!$E2612</f>
        <v>-187.17670000000001</v>
      </c>
      <c r="C2612" s="31">
        <f>ABS(EtabsPMMCombo!$I2612)</f>
        <v>197.6901</v>
      </c>
      <c r="D2612" s="31">
        <f>ABS(EtabsPMMCombo!$J2612)</f>
        <v>167.7646</v>
      </c>
      <c r="E2612" s="31">
        <v>2</v>
      </c>
    </row>
    <row r="2613" spans="1:5" x14ac:dyDescent="0.2">
      <c r="A2613" s="31" t="str">
        <f>EtabsPMMCombo!$A2613&amp;EtabsPMMCombo!$B2613</f>
        <v>9FC104</v>
      </c>
      <c r="B2613" s="31">
        <f>-EtabsPMMCombo!$E2613</f>
        <v>-190.7594</v>
      </c>
      <c r="C2613" s="31">
        <f>ABS(EtabsPMMCombo!$I2613)</f>
        <v>63.376139999999999</v>
      </c>
      <c r="D2613" s="31">
        <f>ABS(EtabsPMMCombo!$J2613)</f>
        <v>42.774590000000003</v>
      </c>
      <c r="E2613" s="31">
        <v>1</v>
      </c>
    </row>
    <row r="2614" spans="1:5" x14ac:dyDescent="0.2">
      <c r="A2614" s="31" t="str">
        <f>EtabsPMMCombo!$A2614&amp;EtabsPMMCombo!$B2614</f>
        <v>9FC104</v>
      </c>
      <c r="B2614" s="31">
        <f>-EtabsPMMCombo!$E2614</f>
        <v>-194.34209999999999</v>
      </c>
      <c r="C2614" s="31">
        <f>ABS(EtabsPMMCombo!$I2614)</f>
        <v>54.94556</v>
      </c>
      <c r="D2614" s="31">
        <f>ABS(EtabsPMMCombo!$J2614)</f>
        <v>67.337270000000004</v>
      </c>
      <c r="E2614" s="31">
        <v>1</v>
      </c>
    </row>
    <row r="2615" spans="1:5" x14ac:dyDescent="0.2">
      <c r="A2615" s="31" t="str">
        <f>EtabsPMMCombo!$A2615&amp;EtabsPMMCombo!$B2615</f>
        <v>9FC104</v>
      </c>
      <c r="B2615" s="31">
        <f>-EtabsPMMCombo!$E2615</f>
        <v>2311.4319999999998</v>
      </c>
      <c r="C2615" s="31">
        <f>ABS(EtabsPMMCombo!$I2615)</f>
        <v>171.9101</v>
      </c>
      <c r="D2615" s="31">
        <f>ABS(EtabsPMMCombo!$J2615)</f>
        <v>141.60570000000001</v>
      </c>
      <c r="E2615" s="31">
        <v>2</v>
      </c>
    </row>
    <row r="2616" spans="1:5" x14ac:dyDescent="0.2">
      <c r="A2616" s="31" t="str">
        <f>EtabsPMMCombo!$A2616&amp;EtabsPMMCombo!$B2616</f>
        <v>9FC104</v>
      </c>
      <c r="B2616" s="31">
        <f>-EtabsPMMCombo!$E2616</f>
        <v>2306.2240000000002</v>
      </c>
      <c r="C2616" s="31">
        <f>ABS(EtabsPMMCombo!$I2616)</f>
        <v>63.86553</v>
      </c>
      <c r="D2616" s="31">
        <f>ABS(EtabsPMMCombo!$J2616)</f>
        <v>41.114330000000002</v>
      </c>
      <c r="E2616" s="31">
        <v>2</v>
      </c>
    </row>
    <row r="2617" spans="1:5" x14ac:dyDescent="0.2">
      <c r="A2617" s="31" t="str">
        <f>EtabsPMMCombo!$A2617&amp;EtabsPMMCombo!$B2617</f>
        <v>9FC104</v>
      </c>
      <c r="B2617" s="31">
        <f>-EtabsPMMCombo!$E2617</f>
        <v>2301.0149999999999</v>
      </c>
      <c r="C2617" s="31">
        <f>ABS(EtabsPMMCombo!$I2617)</f>
        <v>81.702370000000002</v>
      </c>
      <c r="D2617" s="31">
        <f>ABS(EtabsPMMCombo!$J2617)</f>
        <v>90.18253</v>
      </c>
      <c r="E2617" s="31">
        <v>2</v>
      </c>
    </row>
    <row r="2618" spans="1:5" x14ac:dyDescent="0.2">
      <c r="A2618" s="31" t="str">
        <f>EtabsPMMCombo!$A2618&amp;EtabsPMMCombo!$B2618</f>
        <v>8FC104</v>
      </c>
      <c r="B2618" s="31">
        <f>-EtabsPMMCombo!$E2618</f>
        <v>-203.52080000000001</v>
      </c>
      <c r="C2618" s="31">
        <f>ABS(EtabsPMMCombo!$I2618)</f>
        <v>228.49510000000001</v>
      </c>
      <c r="D2618" s="31">
        <f>ABS(EtabsPMMCombo!$J2618)</f>
        <v>193.33930000000001</v>
      </c>
      <c r="E2618" s="31">
        <v>2</v>
      </c>
    </row>
    <row r="2619" spans="1:5" x14ac:dyDescent="0.2">
      <c r="A2619" s="31" t="str">
        <f>EtabsPMMCombo!$A2619&amp;EtabsPMMCombo!$B2619</f>
        <v>8FC104</v>
      </c>
      <c r="B2619" s="31">
        <f>-EtabsPMMCombo!$E2619</f>
        <v>-207.1035</v>
      </c>
      <c r="C2619" s="31">
        <f>ABS(EtabsPMMCombo!$I2619)</f>
        <v>104.8781</v>
      </c>
      <c r="D2619" s="31">
        <f>ABS(EtabsPMMCombo!$J2619)</f>
        <v>77.600489999999994</v>
      </c>
      <c r="E2619" s="31">
        <v>1</v>
      </c>
    </row>
    <row r="2620" spans="1:5" x14ac:dyDescent="0.2">
      <c r="A2620" s="31" t="str">
        <f>EtabsPMMCombo!$A2620&amp;EtabsPMMCombo!$B2620</f>
        <v>8FC104</v>
      </c>
      <c r="B2620" s="31">
        <f>-EtabsPMMCombo!$E2620</f>
        <v>-210.68610000000001</v>
      </c>
      <c r="C2620" s="31">
        <f>ABS(EtabsPMMCombo!$I2620)</f>
        <v>27.704429999999999</v>
      </c>
      <c r="D2620" s="31">
        <f>ABS(EtabsPMMCombo!$J2620)</f>
        <v>32.412520000000001</v>
      </c>
      <c r="E2620" s="31">
        <v>1</v>
      </c>
    </row>
    <row r="2621" spans="1:5" x14ac:dyDescent="0.2">
      <c r="A2621" s="31" t="str">
        <f>EtabsPMMCombo!$A2621&amp;EtabsPMMCombo!$B2621</f>
        <v>8FC104</v>
      </c>
      <c r="B2621" s="31">
        <f>-EtabsPMMCombo!$E2621</f>
        <v>2427.5569999999998</v>
      </c>
      <c r="C2621" s="31">
        <f>ABS(EtabsPMMCombo!$I2621)</f>
        <v>195.9802</v>
      </c>
      <c r="D2621" s="31">
        <f>ABS(EtabsPMMCombo!$J2621)</f>
        <v>183.27539999999999</v>
      </c>
      <c r="E2621" s="31">
        <v>2</v>
      </c>
    </row>
    <row r="2622" spans="1:5" x14ac:dyDescent="0.2">
      <c r="A2622" s="31" t="str">
        <f>EtabsPMMCombo!$A2622&amp;EtabsPMMCombo!$B2622</f>
        <v>8FC104</v>
      </c>
      <c r="B2622" s="31">
        <f>-EtabsPMMCombo!$E2622</f>
        <v>2422.3490000000002</v>
      </c>
      <c r="C2622" s="31">
        <f>ABS(EtabsPMMCombo!$I2622)</f>
        <v>104.0654</v>
      </c>
      <c r="D2622" s="31">
        <f>ABS(EtabsPMMCombo!$J2622)</f>
        <v>83.511470000000003</v>
      </c>
      <c r="E2622" s="31">
        <v>2</v>
      </c>
    </row>
    <row r="2623" spans="1:5" x14ac:dyDescent="0.2">
      <c r="A2623" s="31" t="str">
        <f>EtabsPMMCombo!$A2623&amp;EtabsPMMCombo!$B2623</f>
        <v>8FC104</v>
      </c>
      <c r="B2623" s="31">
        <f>-EtabsPMMCombo!$E2623</f>
        <v>2417.14</v>
      </c>
      <c r="C2623" s="31">
        <f>ABS(EtabsPMMCombo!$I2623)</f>
        <v>58.597619999999999</v>
      </c>
      <c r="D2623" s="31">
        <f>ABS(EtabsPMMCombo!$J2623)</f>
        <v>54.272770000000001</v>
      </c>
      <c r="E2623" s="31">
        <v>2</v>
      </c>
    </row>
    <row r="2624" spans="1:5" x14ac:dyDescent="0.2">
      <c r="A2624" s="31" t="str">
        <f>EtabsPMMCombo!$A2624&amp;EtabsPMMCombo!$B2624</f>
        <v>7FC104</v>
      </c>
      <c r="B2624" s="31">
        <f>-EtabsPMMCombo!$E2624</f>
        <v>-272.06549999999999</v>
      </c>
      <c r="C2624" s="31">
        <f>ABS(EtabsPMMCombo!$I2624)</f>
        <v>362.5575</v>
      </c>
      <c r="D2624" s="31">
        <f>ABS(EtabsPMMCombo!$J2624)</f>
        <v>337.26830000000001</v>
      </c>
      <c r="E2624" s="31">
        <v>2</v>
      </c>
    </row>
    <row r="2625" spans="1:5" x14ac:dyDescent="0.2">
      <c r="A2625" s="31" t="str">
        <f>EtabsPMMCombo!$A2625&amp;EtabsPMMCombo!$B2625</f>
        <v>7FC104</v>
      </c>
      <c r="B2625" s="31">
        <f>-EtabsPMMCombo!$E2625</f>
        <v>-276.54379999999998</v>
      </c>
      <c r="C2625" s="31">
        <f>ABS(EtabsPMMCombo!$I2625)</f>
        <v>121.8549</v>
      </c>
      <c r="D2625" s="31">
        <f>ABS(EtabsPMMCombo!$J2625)</f>
        <v>78.233969999999999</v>
      </c>
      <c r="E2625" s="31">
        <v>1</v>
      </c>
    </row>
    <row r="2626" spans="1:5" x14ac:dyDescent="0.2">
      <c r="A2626" s="31" t="str">
        <f>EtabsPMMCombo!$A2626&amp;EtabsPMMCombo!$B2626</f>
        <v>7FC104</v>
      </c>
      <c r="B2626" s="31">
        <f>-EtabsPMMCombo!$E2626</f>
        <v>-281.02210000000002</v>
      </c>
      <c r="C2626" s="31">
        <f>ABS(EtabsPMMCombo!$I2626)</f>
        <v>131.6962</v>
      </c>
      <c r="D2626" s="31">
        <f>ABS(EtabsPMMCombo!$J2626)</f>
        <v>176.94210000000001</v>
      </c>
      <c r="E2626" s="31">
        <v>2</v>
      </c>
    </row>
    <row r="2627" spans="1:5" x14ac:dyDescent="0.2">
      <c r="A2627" s="31" t="str">
        <f>EtabsPMMCombo!$A2627&amp;EtabsPMMCombo!$B2627</f>
        <v>7FC104</v>
      </c>
      <c r="B2627" s="31">
        <f>-EtabsPMMCombo!$E2627</f>
        <v>2613.2829999999999</v>
      </c>
      <c r="C2627" s="31">
        <f>ABS(EtabsPMMCombo!$I2627)</f>
        <v>323.08589999999998</v>
      </c>
      <c r="D2627" s="31">
        <f>ABS(EtabsPMMCombo!$J2627)</f>
        <v>254.90559999999999</v>
      </c>
      <c r="E2627" s="31">
        <v>3</v>
      </c>
    </row>
    <row r="2628" spans="1:5" x14ac:dyDescent="0.2">
      <c r="A2628" s="31" t="str">
        <f>EtabsPMMCombo!$A2628&amp;EtabsPMMCombo!$B2628</f>
        <v>7FC104</v>
      </c>
      <c r="B2628" s="31">
        <f>-EtabsPMMCombo!$E2628</f>
        <v>2606.7719999999999</v>
      </c>
      <c r="C2628" s="31">
        <f>ABS(EtabsPMMCombo!$I2628)</f>
        <v>115.5663</v>
      </c>
      <c r="D2628" s="31">
        <f>ABS(EtabsPMMCombo!$J2628)</f>
        <v>47.168579999999999</v>
      </c>
      <c r="E2628" s="31">
        <v>2</v>
      </c>
    </row>
    <row r="2629" spans="1:5" x14ac:dyDescent="0.2">
      <c r="A2629" s="31" t="str">
        <f>EtabsPMMCombo!$A2629&amp;EtabsPMMCombo!$B2629</f>
        <v>7FC104</v>
      </c>
      <c r="B2629" s="31">
        <f>-EtabsPMMCombo!$E2629</f>
        <v>2600.2620000000002</v>
      </c>
      <c r="C2629" s="31">
        <f>ABS(EtabsPMMCombo!$I2629)</f>
        <v>158.63140000000001</v>
      </c>
      <c r="D2629" s="31">
        <f>ABS(EtabsPMMCombo!$J2629)</f>
        <v>197.3759</v>
      </c>
      <c r="E2629" s="31">
        <v>2</v>
      </c>
    </row>
    <row r="2630" spans="1:5" x14ac:dyDescent="0.2">
      <c r="A2630" s="31" t="str">
        <f>EtabsPMMCombo!$A2630&amp;EtabsPMMCombo!$B2630</f>
        <v>6FC104</v>
      </c>
      <c r="B2630" s="31">
        <f>-EtabsPMMCombo!$E2630</f>
        <v>-159.01410000000001</v>
      </c>
      <c r="C2630" s="31">
        <f>ABS(EtabsPMMCombo!$I2630)</f>
        <v>356.65390000000002</v>
      </c>
      <c r="D2630" s="31">
        <f>ABS(EtabsPMMCombo!$J2630)</f>
        <v>374.76620000000003</v>
      </c>
      <c r="E2630" s="31">
        <v>2</v>
      </c>
    </row>
    <row r="2631" spans="1:5" x14ac:dyDescent="0.2">
      <c r="A2631" s="31" t="str">
        <f>EtabsPMMCombo!$A2631&amp;EtabsPMMCombo!$B2631</f>
        <v>6FC104</v>
      </c>
      <c r="B2631" s="31">
        <f>-EtabsPMMCombo!$E2631</f>
        <v>-162.89529999999999</v>
      </c>
      <c r="C2631" s="31">
        <f>ABS(EtabsPMMCombo!$I2631)</f>
        <v>51.750419999999998</v>
      </c>
      <c r="D2631" s="31">
        <f>ABS(EtabsPMMCombo!$J2631)</f>
        <v>34.969119999999997</v>
      </c>
      <c r="E2631" s="31">
        <v>1</v>
      </c>
    </row>
    <row r="2632" spans="1:5" x14ac:dyDescent="0.2">
      <c r="A2632" s="31" t="str">
        <f>EtabsPMMCombo!$A2632&amp;EtabsPMMCombo!$B2632</f>
        <v>6FC104</v>
      </c>
      <c r="B2632" s="31">
        <f>-EtabsPMMCombo!$E2632</f>
        <v>-166.7766</v>
      </c>
      <c r="C2632" s="31">
        <f>ABS(EtabsPMMCombo!$I2632)</f>
        <v>238.67189999999999</v>
      </c>
      <c r="D2632" s="31">
        <f>ABS(EtabsPMMCombo!$J2632)</f>
        <v>182.6926</v>
      </c>
      <c r="E2632" s="31">
        <v>2</v>
      </c>
    </row>
    <row r="2633" spans="1:5" x14ac:dyDescent="0.2">
      <c r="A2633" s="31" t="str">
        <f>EtabsPMMCombo!$A2633&amp;EtabsPMMCombo!$B2633</f>
        <v>6FC104</v>
      </c>
      <c r="B2633" s="31">
        <f>-EtabsPMMCombo!$E2633</f>
        <v>2639.4160000000002</v>
      </c>
      <c r="C2633" s="31">
        <f>ABS(EtabsPMMCombo!$I2633)</f>
        <v>318.46969999999999</v>
      </c>
      <c r="D2633" s="31">
        <f>ABS(EtabsPMMCombo!$J2633)</f>
        <v>248.0436</v>
      </c>
      <c r="E2633" s="31">
        <v>3</v>
      </c>
    </row>
    <row r="2634" spans="1:5" x14ac:dyDescent="0.2">
      <c r="A2634" s="31" t="str">
        <f>EtabsPMMCombo!$A2634&amp;EtabsPMMCombo!$B2634</f>
        <v>6FC104</v>
      </c>
      <c r="B2634" s="31">
        <f>-EtabsPMMCombo!$E2634</f>
        <v>2633.7730000000001</v>
      </c>
      <c r="C2634" s="31">
        <f>ABS(EtabsPMMCombo!$I2634)</f>
        <v>51.868220000000001</v>
      </c>
      <c r="D2634" s="31">
        <f>ABS(EtabsPMMCombo!$J2634)</f>
        <v>36.417119999999997</v>
      </c>
      <c r="E2634" s="31">
        <v>2</v>
      </c>
    </row>
    <row r="2635" spans="1:5" x14ac:dyDescent="0.2">
      <c r="A2635" s="31" t="str">
        <f>EtabsPMMCombo!$A2635&amp;EtabsPMMCombo!$B2635</f>
        <v>6FC104</v>
      </c>
      <c r="B2635" s="31">
        <f>-EtabsPMMCombo!$E2635</f>
        <v>2628.13</v>
      </c>
      <c r="C2635" s="31">
        <f>ABS(EtabsPMMCombo!$I2635)</f>
        <v>277.09100000000001</v>
      </c>
      <c r="D2635" s="31">
        <f>ABS(EtabsPMMCombo!$J2635)</f>
        <v>312.30380000000002</v>
      </c>
      <c r="E2635" s="31">
        <v>3</v>
      </c>
    </row>
    <row r="2636" spans="1:5" x14ac:dyDescent="0.2">
      <c r="A2636" s="31" t="str">
        <f>EtabsPMMCombo!$A2636&amp;EtabsPMMCombo!$B2636</f>
        <v>5FC104</v>
      </c>
      <c r="B2636" s="31">
        <f>-EtabsPMMCombo!$E2636</f>
        <v>-46.407089999999997</v>
      </c>
      <c r="C2636" s="31">
        <f>ABS(EtabsPMMCombo!$I2636)</f>
        <v>327.55329999999998</v>
      </c>
      <c r="D2636" s="31">
        <f>ABS(EtabsPMMCombo!$J2636)</f>
        <v>352.37290000000002</v>
      </c>
      <c r="E2636" s="31">
        <v>2</v>
      </c>
    </row>
    <row r="2637" spans="1:5" x14ac:dyDescent="0.2">
      <c r="A2637" s="31" t="str">
        <f>EtabsPMMCombo!$A2637&amp;EtabsPMMCombo!$B2637</f>
        <v>5FC104</v>
      </c>
      <c r="B2637" s="31">
        <f>-EtabsPMMCombo!$E2637</f>
        <v>-50.288310000000003</v>
      </c>
      <c r="C2637" s="31">
        <f>ABS(EtabsPMMCombo!$I2637)</f>
        <v>63.47719</v>
      </c>
      <c r="D2637" s="31">
        <f>ABS(EtabsPMMCombo!$J2637)</f>
        <v>45.30095</v>
      </c>
      <c r="E2637" s="31">
        <v>1</v>
      </c>
    </row>
    <row r="2638" spans="1:5" x14ac:dyDescent="0.2">
      <c r="A2638" s="31" t="str">
        <f>EtabsPMMCombo!$A2638&amp;EtabsPMMCombo!$B2638</f>
        <v>5FC104</v>
      </c>
      <c r="B2638" s="31">
        <f>-EtabsPMMCombo!$E2638</f>
        <v>-54.169539999999998</v>
      </c>
      <c r="C2638" s="31">
        <f>ABS(EtabsPMMCombo!$I2638)</f>
        <v>174.7801</v>
      </c>
      <c r="D2638" s="31">
        <f>ABS(EtabsPMMCombo!$J2638)</f>
        <v>183.81360000000001</v>
      </c>
      <c r="E2638" s="31">
        <v>2</v>
      </c>
    </row>
    <row r="2639" spans="1:5" x14ac:dyDescent="0.2">
      <c r="A2639" s="31" t="str">
        <f>EtabsPMMCombo!$A2639&amp;EtabsPMMCombo!$B2639</f>
        <v>5FC104</v>
      </c>
      <c r="B2639" s="31">
        <f>-EtabsPMMCombo!$E2639</f>
        <v>2662.1350000000002</v>
      </c>
      <c r="C2639" s="31">
        <f>ABS(EtabsPMMCombo!$I2639)</f>
        <v>299.71839999999997</v>
      </c>
      <c r="D2639" s="31">
        <f>ABS(EtabsPMMCombo!$J2639)</f>
        <v>254.44300000000001</v>
      </c>
      <c r="E2639" s="31">
        <v>3</v>
      </c>
    </row>
    <row r="2640" spans="1:5" x14ac:dyDescent="0.2">
      <c r="A2640" s="31" t="str">
        <f>EtabsPMMCombo!$A2640&amp;EtabsPMMCombo!$B2640</f>
        <v>5FC104</v>
      </c>
      <c r="B2640" s="31">
        <f>-EtabsPMMCombo!$E2640</f>
        <v>2656.4929999999999</v>
      </c>
      <c r="C2640" s="31">
        <f>ABS(EtabsPMMCombo!$I2640)</f>
        <v>65.459869999999995</v>
      </c>
      <c r="D2640" s="31">
        <f>ABS(EtabsPMMCombo!$J2640)</f>
        <v>37.267850000000003</v>
      </c>
      <c r="E2640" s="31">
        <v>2</v>
      </c>
    </row>
    <row r="2641" spans="1:5" x14ac:dyDescent="0.2">
      <c r="A2641" s="31" t="str">
        <f>EtabsPMMCombo!$A2641&amp;EtabsPMMCombo!$B2641</f>
        <v>5FC104</v>
      </c>
      <c r="B2641" s="31">
        <f>-EtabsPMMCombo!$E2641</f>
        <v>2650.85</v>
      </c>
      <c r="C2641" s="31">
        <f>ABS(EtabsPMMCombo!$I2641)</f>
        <v>206.56970000000001</v>
      </c>
      <c r="D2641" s="31">
        <f>ABS(EtabsPMMCombo!$J2641)</f>
        <v>265.72089999999997</v>
      </c>
      <c r="E2641" s="31">
        <v>3</v>
      </c>
    </row>
    <row r="2642" spans="1:5" x14ac:dyDescent="0.2">
      <c r="A2642" s="31" t="str">
        <f>EtabsPMMCombo!$A2642&amp;EtabsPMMCombo!$B2642</f>
        <v>4FC104</v>
      </c>
      <c r="B2642" s="31">
        <f>-EtabsPMMCombo!$E2642</f>
        <v>59.473460000000003</v>
      </c>
      <c r="C2642" s="31">
        <f>ABS(EtabsPMMCombo!$I2642)</f>
        <v>277.041</v>
      </c>
      <c r="D2642" s="31">
        <f>ABS(EtabsPMMCombo!$J2642)</f>
        <v>284.80599999999998</v>
      </c>
      <c r="E2642" s="31">
        <v>2</v>
      </c>
    </row>
    <row r="2643" spans="1:5" x14ac:dyDescent="0.2">
      <c r="A2643" s="31" t="str">
        <f>EtabsPMMCombo!$A2643&amp;EtabsPMMCombo!$B2643</f>
        <v>4FC104</v>
      </c>
      <c r="B2643" s="31">
        <f>-EtabsPMMCombo!$E2643</f>
        <v>55.592239999999997</v>
      </c>
      <c r="C2643" s="31">
        <f>ABS(EtabsPMMCombo!$I2643)</f>
        <v>47.319719999999997</v>
      </c>
      <c r="D2643" s="31">
        <f>ABS(EtabsPMMCombo!$J2643)</f>
        <v>26.644919999999999</v>
      </c>
      <c r="E2643" s="31">
        <v>1</v>
      </c>
    </row>
    <row r="2644" spans="1:5" x14ac:dyDescent="0.2">
      <c r="A2644" s="31" t="str">
        <f>EtabsPMMCombo!$A2644&amp;EtabsPMMCombo!$B2644</f>
        <v>4FC104</v>
      </c>
      <c r="B2644" s="31">
        <f>-EtabsPMMCombo!$E2644</f>
        <v>51.711010000000002</v>
      </c>
      <c r="C2644" s="31">
        <f>ABS(EtabsPMMCombo!$I2644)</f>
        <v>143.62289999999999</v>
      </c>
      <c r="D2644" s="31">
        <f>ABS(EtabsPMMCombo!$J2644)</f>
        <v>159.45480000000001</v>
      </c>
      <c r="E2644" s="31">
        <v>2</v>
      </c>
    </row>
    <row r="2645" spans="1:5" x14ac:dyDescent="0.2">
      <c r="A2645" s="31" t="str">
        <f>EtabsPMMCombo!$A2645&amp;EtabsPMMCombo!$B2645</f>
        <v>4FC104</v>
      </c>
      <c r="B2645" s="31">
        <f>-EtabsPMMCombo!$E2645</f>
        <v>2703.8220000000001</v>
      </c>
      <c r="C2645" s="31">
        <f>ABS(EtabsPMMCombo!$I2645)</f>
        <v>228.01679999999999</v>
      </c>
      <c r="D2645" s="31">
        <f>ABS(EtabsPMMCombo!$J2645)</f>
        <v>209.233</v>
      </c>
      <c r="E2645" s="31">
        <v>3</v>
      </c>
    </row>
    <row r="2646" spans="1:5" x14ac:dyDescent="0.2">
      <c r="A2646" s="31" t="str">
        <f>EtabsPMMCombo!$A2646&amp;EtabsPMMCombo!$B2646</f>
        <v>4FC104</v>
      </c>
      <c r="B2646" s="31">
        <f>-EtabsPMMCombo!$E2646</f>
        <v>2698.18</v>
      </c>
      <c r="C2646" s="31">
        <f>ABS(EtabsPMMCombo!$I2646)</f>
        <v>42.318109999999997</v>
      </c>
      <c r="D2646" s="31">
        <f>ABS(EtabsPMMCombo!$J2646)</f>
        <v>27.661909999999999</v>
      </c>
      <c r="E2646" s="31">
        <v>2</v>
      </c>
    </row>
    <row r="2647" spans="1:5" x14ac:dyDescent="0.2">
      <c r="A2647" s="31" t="str">
        <f>EtabsPMMCombo!$A2647&amp;EtabsPMMCombo!$B2647</f>
        <v>4FC104</v>
      </c>
      <c r="B2647" s="31">
        <f>-EtabsPMMCombo!$E2647</f>
        <v>2692.5369999999998</v>
      </c>
      <c r="C2647" s="31">
        <f>ABS(EtabsPMMCombo!$I2647)</f>
        <v>182.67259999999999</v>
      </c>
      <c r="D2647" s="31">
        <f>ABS(EtabsPMMCombo!$J2647)</f>
        <v>237.05590000000001</v>
      </c>
      <c r="E2647" s="31">
        <v>3</v>
      </c>
    </row>
    <row r="2648" spans="1:5" x14ac:dyDescent="0.2">
      <c r="A2648" s="31" t="str">
        <f>EtabsPMMCombo!$A2648&amp;EtabsPMMCombo!$B2648</f>
        <v>3FC104</v>
      </c>
      <c r="B2648" s="31">
        <f>-EtabsPMMCombo!$E2648</f>
        <v>164.3013</v>
      </c>
      <c r="C2648" s="31">
        <f>ABS(EtabsPMMCombo!$I2648)</f>
        <v>381.71550000000002</v>
      </c>
      <c r="D2648" s="31">
        <f>ABS(EtabsPMMCombo!$J2648)</f>
        <v>415.07889999999998</v>
      </c>
      <c r="E2648" s="31">
        <v>3</v>
      </c>
    </row>
    <row r="2649" spans="1:5" x14ac:dyDescent="0.2">
      <c r="A2649" s="31" t="str">
        <f>EtabsPMMCombo!$A2649&amp;EtabsPMMCombo!$B2649</f>
        <v>3FC104</v>
      </c>
      <c r="B2649" s="31">
        <f>-EtabsPMMCombo!$E2649</f>
        <v>160.42009999999999</v>
      </c>
      <c r="C2649" s="31">
        <f>ABS(EtabsPMMCombo!$I2649)</f>
        <v>113.9722</v>
      </c>
      <c r="D2649" s="31">
        <f>ABS(EtabsPMMCombo!$J2649)</f>
        <v>102.17740000000001</v>
      </c>
      <c r="E2649" s="31">
        <v>2</v>
      </c>
    </row>
    <row r="2650" spans="1:5" x14ac:dyDescent="0.2">
      <c r="A2650" s="31" t="str">
        <f>EtabsPMMCombo!$A2650&amp;EtabsPMMCombo!$B2650</f>
        <v>3FC104</v>
      </c>
      <c r="B2650" s="31">
        <f>-EtabsPMMCombo!$E2650</f>
        <v>156.53890000000001</v>
      </c>
      <c r="C2650" s="31">
        <f>ABS(EtabsPMMCombo!$I2650)</f>
        <v>132.02780000000001</v>
      </c>
      <c r="D2650" s="31">
        <f>ABS(EtabsPMMCombo!$J2650)</f>
        <v>147.2953</v>
      </c>
      <c r="E2650" s="31">
        <v>2</v>
      </c>
    </row>
    <row r="2651" spans="1:5" x14ac:dyDescent="0.2">
      <c r="A2651" s="31" t="str">
        <f>EtabsPMMCombo!$A2651&amp;EtabsPMMCombo!$B2651</f>
        <v>3FC104</v>
      </c>
      <c r="B2651" s="31">
        <f>-EtabsPMMCombo!$E2651</f>
        <v>2757.5419999999999</v>
      </c>
      <c r="C2651" s="31">
        <f>ABS(EtabsPMMCombo!$I2651)</f>
        <v>343.46190000000001</v>
      </c>
      <c r="D2651" s="31">
        <f>ABS(EtabsPMMCombo!$J2651)</f>
        <v>304.28989999999999</v>
      </c>
      <c r="E2651" s="31">
        <v>3</v>
      </c>
    </row>
    <row r="2652" spans="1:5" x14ac:dyDescent="0.2">
      <c r="A2652" s="31" t="str">
        <f>EtabsPMMCombo!$A2652&amp;EtabsPMMCombo!$B2652</f>
        <v>3FC104</v>
      </c>
      <c r="B2652" s="31">
        <f>-EtabsPMMCombo!$E2652</f>
        <v>2751.9</v>
      </c>
      <c r="C2652" s="31">
        <f>ABS(EtabsPMMCombo!$I2652)</f>
        <v>106.096</v>
      </c>
      <c r="D2652" s="31">
        <f>ABS(EtabsPMMCombo!$J2652)</f>
        <v>79.277270000000001</v>
      </c>
      <c r="E2652" s="31">
        <v>2</v>
      </c>
    </row>
    <row r="2653" spans="1:5" x14ac:dyDescent="0.2">
      <c r="A2653" s="31" t="str">
        <f>EtabsPMMCombo!$A2653&amp;EtabsPMMCombo!$B2653</f>
        <v>3FC104</v>
      </c>
      <c r="B2653" s="31">
        <f>-EtabsPMMCombo!$E2653</f>
        <v>2746.2570000000001</v>
      </c>
      <c r="C2653" s="31">
        <f>ABS(EtabsPMMCombo!$I2653)</f>
        <v>154.57669999999999</v>
      </c>
      <c r="D2653" s="31">
        <f>ABS(EtabsPMMCombo!$J2653)</f>
        <v>212.42250000000001</v>
      </c>
      <c r="E2653" s="31">
        <v>3</v>
      </c>
    </row>
    <row r="2654" spans="1:5" x14ac:dyDescent="0.2">
      <c r="A2654" s="31" t="str">
        <f>EtabsPMMCombo!$A2654&amp;EtabsPMMCombo!$B2654</f>
        <v>2FC104</v>
      </c>
      <c r="B2654" s="31">
        <f>-EtabsPMMCombo!$E2654</f>
        <v>271.47129999999999</v>
      </c>
      <c r="C2654" s="31">
        <f>ABS(EtabsPMMCombo!$I2654)</f>
        <v>319.95760000000001</v>
      </c>
      <c r="D2654" s="31">
        <f>ABS(EtabsPMMCombo!$J2654)</f>
        <v>310.15530000000001</v>
      </c>
      <c r="E2654" s="31">
        <v>2</v>
      </c>
    </row>
    <row r="2655" spans="1:5" x14ac:dyDescent="0.2">
      <c r="A2655" s="31" t="str">
        <f>EtabsPMMCombo!$A2655&amp;EtabsPMMCombo!$B2655</f>
        <v>2FC104</v>
      </c>
      <c r="B2655" s="31">
        <f>-EtabsPMMCombo!$E2655</f>
        <v>266.09730000000002</v>
      </c>
      <c r="C2655" s="31">
        <f>ABS(EtabsPMMCombo!$I2655)</f>
        <v>54.98657</v>
      </c>
      <c r="D2655" s="31">
        <f>ABS(EtabsPMMCombo!$J2655)</f>
        <v>12.44665</v>
      </c>
      <c r="E2655" s="31">
        <v>1</v>
      </c>
    </row>
    <row r="2656" spans="1:5" x14ac:dyDescent="0.2">
      <c r="A2656" s="31" t="str">
        <f>EtabsPMMCombo!$A2656&amp;EtabsPMMCombo!$B2656</f>
        <v>2FC104</v>
      </c>
      <c r="B2656" s="31">
        <f>-EtabsPMMCombo!$E2656</f>
        <v>260.72329999999999</v>
      </c>
      <c r="C2656" s="31">
        <f>ABS(EtabsPMMCombo!$I2656)</f>
        <v>180.84020000000001</v>
      </c>
      <c r="D2656" s="31">
        <f>ABS(EtabsPMMCombo!$J2656)</f>
        <v>211.70580000000001</v>
      </c>
      <c r="E2656" s="31">
        <v>2</v>
      </c>
    </row>
    <row r="2657" spans="1:5" x14ac:dyDescent="0.2">
      <c r="A2657" s="31" t="str">
        <f>EtabsPMMCombo!$A2657&amp;EtabsPMMCombo!$B2657</f>
        <v>2FC104</v>
      </c>
      <c r="B2657" s="31">
        <f>-EtabsPMMCombo!$E2657</f>
        <v>2810.9389999999999</v>
      </c>
      <c r="C2657" s="31">
        <f>ABS(EtabsPMMCombo!$I2657)</f>
        <v>279.42419999999998</v>
      </c>
      <c r="D2657" s="31">
        <f>ABS(EtabsPMMCombo!$J2657)</f>
        <v>258.89139999999998</v>
      </c>
      <c r="E2657" s="31">
        <v>3</v>
      </c>
    </row>
    <row r="2658" spans="1:5" x14ac:dyDescent="0.2">
      <c r="A2658" s="31" t="str">
        <f>EtabsPMMCombo!$A2658&amp;EtabsPMMCombo!$B2658</f>
        <v>2FC104</v>
      </c>
      <c r="B2658" s="31">
        <f>-EtabsPMMCombo!$E2658</f>
        <v>2803.1260000000002</v>
      </c>
      <c r="C2658" s="31">
        <f>ABS(EtabsPMMCombo!$I2658)</f>
        <v>49.594180000000001</v>
      </c>
      <c r="D2658" s="31">
        <f>ABS(EtabsPMMCombo!$J2658)</f>
        <v>26.46481</v>
      </c>
      <c r="E2658" s="31">
        <v>3</v>
      </c>
    </row>
    <row r="2659" spans="1:5" x14ac:dyDescent="0.2">
      <c r="A2659" s="31" t="str">
        <f>EtabsPMMCombo!$A2659&amp;EtabsPMMCombo!$B2659</f>
        <v>2FC104</v>
      </c>
      <c r="B2659" s="31">
        <f>-EtabsPMMCombo!$E2659</f>
        <v>2795.3139999999999</v>
      </c>
      <c r="C2659" s="31">
        <f>ABS(EtabsPMMCombo!$I2659)</f>
        <v>210.65469999999999</v>
      </c>
      <c r="D2659" s="31">
        <f>ABS(EtabsPMMCombo!$J2659)</f>
        <v>290.83530000000002</v>
      </c>
      <c r="E2659" s="31">
        <v>3</v>
      </c>
    </row>
    <row r="2660" spans="1:5" x14ac:dyDescent="0.2">
      <c r="A2660" s="31" t="str">
        <f>EtabsPMMCombo!$A2660&amp;EtabsPMMCombo!$B2660</f>
        <v>6FC105</v>
      </c>
      <c r="B2660" s="31">
        <f>-EtabsPMMCombo!$E2660</f>
        <v>106.8181</v>
      </c>
      <c r="C2660" s="31">
        <f>ABS(EtabsPMMCombo!$I2660)</f>
        <v>435.6275</v>
      </c>
      <c r="D2660" s="31">
        <f>ABS(EtabsPMMCombo!$J2660)</f>
        <v>417.8854</v>
      </c>
      <c r="E2660" s="31">
        <v>3</v>
      </c>
    </row>
    <row r="2661" spans="1:5" x14ac:dyDescent="0.2">
      <c r="A2661" s="31" t="str">
        <f>EtabsPMMCombo!$A2661&amp;EtabsPMMCombo!$B2661</f>
        <v>6FC105</v>
      </c>
      <c r="B2661" s="31">
        <f>-EtabsPMMCombo!$E2661</f>
        <v>102.93680000000001</v>
      </c>
      <c r="C2661" s="31">
        <f>ABS(EtabsPMMCombo!$I2661)</f>
        <v>13.65864</v>
      </c>
      <c r="D2661" s="31">
        <f>ABS(EtabsPMMCombo!$J2661)</f>
        <v>15.985709999999999</v>
      </c>
      <c r="E2661" s="31">
        <v>1</v>
      </c>
    </row>
    <row r="2662" spans="1:5" x14ac:dyDescent="0.2">
      <c r="A2662" s="31" t="str">
        <f>EtabsPMMCombo!$A2662&amp;EtabsPMMCombo!$B2662</f>
        <v>6FC105</v>
      </c>
      <c r="B2662" s="31">
        <f>-EtabsPMMCombo!$E2662</f>
        <v>99.055620000000005</v>
      </c>
      <c r="C2662" s="31">
        <f>ABS(EtabsPMMCombo!$I2662)</f>
        <v>385.25229999999999</v>
      </c>
      <c r="D2662" s="31">
        <f>ABS(EtabsPMMCombo!$J2662)</f>
        <v>437.46289999999999</v>
      </c>
      <c r="E2662" s="31">
        <v>3</v>
      </c>
    </row>
    <row r="2663" spans="1:5" x14ac:dyDescent="0.2">
      <c r="A2663" s="31" t="str">
        <f>EtabsPMMCombo!$A2663&amp;EtabsPMMCombo!$B2663</f>
        <v>6FC105</v>
      </c>
      <c r="B2663" s="31">
        <f>-EtabsPMMCombo!$E2663</f>
        <v>262.99299999999999</v>
      </c>
      <c r="C2663" s="31">
        <f>ABS(EtabsPMMCombo!$I2663)</f>
        <v>405.8759</v>
      </c>
      <c r="D2663" s="31">
        <f>ABS(EtabsPMMCombo!$J2663)</f>
        <v>410.32960000000003</v>
      </c>
      <c r="E2663" s="31">
        <v>3</v>
      </c>
    </row>
    <row r="2664" spans="1:5" x14ac:dyDescent="0.2">
      <c r="A2664" s="31" t="str">
        <f>EtabsPMMCombo!$A2664&amp;EtabsPMMCombo!$B2664</f>
        <v>6FC105</v>
      </c>
      <c r="B2664" s="31">
        <f>-EtabsPMMCombo!$E2664</f>
        <v>257.55090000000001</v>
      </c>
      <c r="C2664" s="31">
        <f>ABS(EtabsPMMCombo!$I2664)</f>
        <v>17.73997</v>
      </c>
      <c r="D2664" s="31">
        <f>ABS(EtabsPMMCombo!$J2664)</f>
        <v>17.44004</v>
      </c>
      <c r="E2664" s="31">
        <v>1</v>
      </c>
    </row>
    <row r="2665" spans="1:5" x14ac:dyDescent="0.2">
      <c r="A2665" s="31" t="str">
        <f>EtabsPMMCombo!$A2665&amp;EtabsPMMCombo!$B2665</f>
        <v>6FC105</v>
      </c>
      <c r="B2665" s="31">
        <f>-EtabsPMMCombo!$E2665</f>
        <v>252.1087</v>
      </c>
      <c r="C2665" s="31">
        <f>ABS(EtabsPMMCombo!$I2665)</f>
        <v>423.16370000000001</v>
      </c>
      <c r="D2665" s="31">
        <f>ABS(EtabsPMMCombo!$J2665)</f>
        <v>447.92630000000003</v>
      </c>
      <c r="E2665" s="31">
        <v>3</v>
      </c>
    </row>
    <row r="2666" spans="1:5" x14ac:dyDescent="0.2">
      <c r="A2666" s="31" t="str">
        <f>EtabsPMMCombo!$A2666&amp;EtabsPMMCombo!$B2666</f>
        <v>5FC105</v>
      </c>
      <c r="B2666" s="31">
        <f>-EtabsPMMCombo!$E2666</f>
        <v>198.56819999999999</v>
      </c>
      <c r="C2666" s="31">
        <f>ABS(EtabsPMMCombo!$I2666)</f>
        <v>328.94279999999998</v>
      </c>
      <c r="D2666" s="31">
        <f>ABS(EtabsPMMCombo!$J2666)</f>
        <v>307.9939</v>
      </c>
      <c r="E2666" s="31">
        <v>2</v>
      </c>
    </row>
    <row r="2667" spans="1:5" x14ac:dyDescent="0.2">
      <c r="A2667" s="31" t="str">
        <f>EtabsPMMCombo!$A2667&amp;EtabsPMMCombo!$B2667</f>
        <v>5FC105</v>
      </c>
      <c r="B2667" s="31">
        <f>-EtabsPMMCombo!$E2667</f>
        <v>194.68700000000001</v>
      </c>
      <c r="C2667" s="31">
        <f>ABS(EtabsPMMCombo!$I2667)</f>
        <v>72.629940000000005</v>
      </c>
      <c r="D2667" s="31">
        <f>ABS(EtabsPMMCombo!$J2667)</f>
        <v>53.53707</v>
      </c>
      <c r="E2667" s="31">
        <v>1</v>
      </c>
    </row>
    <row r="2668" spans="1:5" x14ac:dyDescent="0.2">
      <c r="A2668" s="31" t="str">
        <f>EtabsPMMCombo!$A2668&amp;EtabsPMMCombo!$B2668</f>
        <v>5FC105</v>
      </c>
      <c r="B2668" s="31">
        <f>-EtabsPMMCombo!$E2668</f>
        <v>190.8058</v>
      </c>
      <c r="C2668" s="31">
        <f>ABS(EtabsPMMCombo!$I2668)</f>
        <v>164.08699999999999</v>
      </c>
      <c r="D2668" s="31">
        <f>ABS(EtabsPMMCombo!$J2668)</f>
        <v>200.30099999999999</v>
      </c>
      <c r="E2668" s="31">
        <v>2</v>
      </c>
    </row>
    <row r="2669" spans="1:5" x14ac:dyDescent="0.2">
      <c r="A2669" s="31" t="str">
        <f>EtabsPMMCombo!$A2669&amp;EtabsPMMCombo!$B2669</f>
        <v>5FC105</v>
      </c>
      <c r="B2669" s="31">
        <f>-EtabsPMMCombo!$E2669</f>
        <v>505.46809999999999</v>
      </c>
      <c r="C2669" s="31">
        <f>ABS(EtabsPMMCombo!$I2669)</f>
        <v>314.69110000000001</v>
      </c>
      <c r="D2669" s="31">
        <f>ABS(EtabsPMMCombo!$J2669)</f>
        <v>304.20850000000002</v>
      </c>
      <c r="E2669" s="31">
        <v>2</v>
      </c>
    </row>
    <row r="2670" spans="1:5" x14ac:dyDescent="0.2">
      <c r="A2670" s="31" t="str">
        <f>EtabsPMMCombo!$A2670&amp;EtabsPMMCombo!$B2670</f>
        <v>5FC105</v>
      </c>
      <c r="B2670" s="31">
        <f>-EtabsPMMCombo!$E2670</f>
        <v>499.82549999999998</v>
      </c>
      <c r="C2670" s="31">
        <f>ABS(EtabsPMMCombo!$I2670)</f>
        <v>76.261989999999997</v>
      </c>
      <c r="D2670" s="31">
        <f>ABS(EtabsPMMCombo!$J2670)</f>
        <v>53.837730000000001</v>
      </c>
      <c r="E2670" s="31">
        <v>1</v>
      </c>
    </row>
    <row r="2671" spans="1:5" x14ac:dyDescent="0.2">
      <c r="A2671" s="31" t="str">
        <f>EtabsPMMCombo!$A2671&amp;EtabsPMMCombo!$B2671</f>
        <v>5FC105</v>
      </c>
      <c r="B2671" s="31">
        <f>-EtabsPMMCombo!$E2671</f>
        <v>494.18290000000002</v>
      </c>
      <c r="C2671" s="31">
        <f>ABS(EtabsPMMCombo!$I2671)</f>
        <v>185.5977</v>
      </c>
      <c r="D2671" s="31">
        <f>ABS(EtabsPMMCombo!$J2671)</f>
        <v>204.68729999999999</v>
      </c>
      <c r="E2671" s="31">
        <v>2</v>
      </c>
    </row>
    <row r="2672" spans="1:5" x14ac:dyDescent="0.2">
      <c r="A2672" s="31" t="str">
        <f>EtabsPMMCombo!$A2672&amp;EtabsPMMCombo!$B2672</f>
        <v>4FC105</v>
      </c>
      <c r="B2672" s="31">
        <f>-EtabsPMMCombo!$E2672</f>
        <v>283.72719999999998</v>
      </c>
      <c r="C2672" s="31">
        <f>ABS(EtabsPMMCombo!$I2672)</f>
        <v>282.28370000000001</v>
      </c>
      <c r="D2672" s="31">
        <f>ABS(EtabsPMMCombo!$J2672)</f>
        <v>266.81459999999998</v>
      </c>
      <c r="E2672" s="31">
        <v>2</v>
      </c>
    </row>
    <row r="2673" spans="1:5" x14ac:dyDescent="0.2">
      <c r="A2673" s="31" t="str">
        <f>EtabsPMMCombo!$A2673&amp;EtabsPMMCombo!$B2673</f>
        <v>4FC105</v>
      </c>
      <c r="B2673" s="31">
        <f>-EtabsPMMCombo!$E2673</f>
        <v>279.846</v>
      </c>
      <c r="C2673" s="31">
        <f>ABS(EtabsPMMCombo!$I2673)</f>
        <v>43.964440000000003</v>
      </c>
      <c r="D2673" s="31">
        <f>ABS(EtabsPMMCombo!$J2673)</f>
        <v>24.931550000000001</v>
      </c>
      <c r="E2673" s="31">
        <v>1</v>
      </c>
    </row>
    <row r="2674" spans="1:5" x14ac:dyDescent="0.2">
      <c r="A2674" s="31" t="str">
        <f>EtabsPMMCombo!$A2674&amp;EtabsPMMCombo!$B2674</f>
        <v>4FC105</v>
      </c>
      <c r="B2674" s="31">
        <f>-EtabsPMMCombo!$E2674</f>
        <v>275.96480000000003</v>
      </c>
      <c r="C2674" s="31">
        <f>ABS(EtabsPMMCombo!$I2674)</f>
        <v>160.3844</v>
      </c>
      <c r="D2674" s="31">
        <f>ABS(EtabsPMMCombo!$J2674)</f>
        <v>217.06800000000001</v>
      </c>
      <c r="E2674" s="31">
        <v>2</v>
      </c>
    </row>
    <row r="2675" spans="1:5" x14ac:dyDescent="0.2">
      <c r="A2675" s="31" t="str">
        <f>EtabsPMMCombo!$A2675&amp;EtabsPMMCombo!$B2675</f>
        <v>4FC105</v>
      </c>
      <c r="B2675" s="31">
        <f>-EtabsPMMCombo!$E2675</f>
        <v>737.13570000000004</v>
      </c>
      <c r="C2675" s="31">
        <f>ABS(EtabsPMMCombo!$I2675)</f>
        <v>238.34299999999999</v>
      </c>
      <c r="D2675" s="31">
        <f>ABS(EtabsPMMCombo!$J2675)</f>
        <v>266.38830000000002</v>
      </c>
      <c r="E2675" s="31">
        <v>2</v>
      </c>
    </row>
    <row r="2676" spans="1:5" x14ac:dyDescent="0.2">
      <c r="A2676" s="31" t="str">
        <f>EtabsPMMCombo!$A2676&amp;EtabsPMMCombo!$B2676</f>
        <v>4FC105</v>
      </c>
      <c r="B2676" s="31">
        <f>-EtabsPMMCombo!$E2676</f>
        <v>731.4932</v>
      </c>
      <c r="C2676" s="31">
        <f>ABS(EtabsPMMCombo!$I2676)</f>
        <v>39.019570000000002</v>
      </c>
      <c r="D2676" s="31">
        <f>ABS(EtabsPMMCombo!$J2676)</f>
        <v>26.893439999999998</v>
      </c>
      <c r="E2676" s="31">
        <v>1</v>
      </c>
    </row>
    <row r="2677" spans="1:5" x14ac:dyDescent="0.2">
      <c r="A2677" s="31" t="str">
        <f>EtabsPMMCombo!$A2677&amp;EtabsPMMCombo!$B2677</f>
        <v>4FC105</v>
      </c>
      <c r="B2677" s="31">
        <f>-EtabsPMMCombo!$E2677</f>
        <v>725.85059999999999</v>
      </c>
      <c r="C2677" s="31">
        <f>ABS(EtabsPMMCombo!$I2677)</f>
        <v>194.44560000000001</v>
      </c>
      <c r="D2677" s="31">
        <f>ABS(EtabsPMMCombo!$J2677)</f>
        <v>221.41399999999999</v>
      </c>
      <c r="E2677" s="31">
        <v>2</v>
      </c>
    </row>
    <row r="2678" spans="1:5" x14ac:dyDescent="0.2">
      <c r="A2678" s="31" t="str">
        <f>EtabsPMMCombo!$A2678&amp;EtabsPMMCombo!$B2678</f>
        <v>3FC105</v>
      </c>
      <c r="B2678" s="31">
        <f>-EtabsPMMCombo!$E2678</f>
        <v>362.39109999999999</v>
      </c>
      <c r="C2678" s="31">
        <f>ABS(EtabsPMMCombo!$I2678)</f>
        <v>400.90159999999997</v>
      </c>
      <c r="D2678" s="31">
        <f>ABS(EtabsPMMCombo!$J2678)</f>
        <v>372.91079999999999</v>
      </c>
      <c r="E2678" s="31">
        <v>3</v>
      </c>
    </row>
    <row r="2679" spans="1:5" x14ac:dyDescent="0.2">
      <c r="A2679" s="31" t="str">
        <f>EtabsPMMCombo!$A2679&amp;EtabsPMMCombo!$B2679</f>
        <v>3FC105</v>
      </c>
      <c r="B2679" s="31">
        <f>-EtabsPMMCombo!$E2679</f>
        <v>358.50979999999998</v>
      </c>
      <c r="C2679" s="31">
        <f>ABS(EtabsPMMCombo!$I2679)</f>
        <v>118.61969999999999</v>
      </c>
      <c r="D2679" s="31">
        <f>ABS(EtabsPMMCombo!$J2679)</f>
        <v>92.118290000000002</v>
      </c>
      <c r="E2679" s="31">
        <v>2</v>
      </c>
    </row>
    <row r="2680" spans="1:5" x14ac:dyDescent="0.2">
      <c r="A2680" s="31" t="str">
        <f>EtabsPMMCombo!$A2680&amp;EtabsPMMCombo!$B2680</f>
        <v>3FC105</v>
      </c>
      <c r="B2680" s="31">
        <f>-EtabsPMMCombo!$E2680</f>
        <v>354.62860000000001</v>
      </c>
      <c r="C2680" s="31">
        <f>ABS(EtabsPMMCombo!$I2680)</f>
        <v>150.6593</v>
      </c>
      <c r="D2680" s="31">
        <f>ABS(EtabsPMMCombo!$J2680)</f>
        <v>185.63480000000001</v>
      </c>
      <c r="E2680" s="31">
        <v>2</v>
      </c>
    </row>
    <row r="2681" spans="1:5" x14ac:dyDescent="0.2">
      <c r="A2681" s="31" t="str">
        <f>EtabsPMMCombo!$A2681&amp;EtabsPMMCombo!$B2681</f>
        <v>3FC105</v>
      </c>
      <c r="B2681" s="31">
        <f>-EtabsPMMCombo!$E2681</f>
        <v>958.99180000000001</v>
      </c>
      <c r="C2681" s="31">
        <f>ABS(EtabsPMMCombo!$I2681)</f>
        <v>371.45639999999997</v>
      </c>
      <c r="D2681" s="31">
        <f>ABS(EtabsPMMCombo!$J2681)</f>
        <v>365.99259999999998</v>
      </c>
      <c r="E2681" s="31">
        <v>3</v>
      </c>
    </row>
    <row r="2682" spans="1:5" x14ac:dyDescent="0.2">
      <c r="A2682" s="31" t="str">
        <f>EtabsPMMCombo!$A2682&amp;EtabsPMMCombo!$B2682</f>
        <v>3FC105</v>
      </c>
      <c r="B2682" s="31">
        <f>-EtabsPMMCombo!$E2682</f>
        <v>953.3492</v>
      </c>
      <c r="C2682" s="31">
        <f>ABS(EtabsPMMCombo!$I2682)</f>
        <v>110.8908</v>
      </c>
      <c r="D2682" s="31">
        <f>ABS(EtabsPMMCombo!$J2682)</f>
        <v>90.84563</v>
      </c>
      <c r="E2682" s="31">
        <v>2</v>
      </c>
    </row>
    <row r="2683" spans="1:5" x14ac:dyDescent="0.2">
      <c r="A2683" s="31" t="str">
        <f>EtabsPMMCombo!$A2683&amp;EtabsPMMCombo!$B2683</f>
        <v>3FC105</v>
      </c>
      <c r="B2683" s="31">
        <f>-EtabsPMMCombo!$E2683</f>
        <v>947.70669999999996</v>
      </c>
      <c r="C2683" s="31">
        <f>ABS(EtabsPMMCombo!$I2683)</f>
        <v>164.66759999999999</v>
      </c>
      <c r="D2683" s="31">
        <f>ABS(EtabsPMMCombo!$J2683)</f>
        <v>190.0111</v>
      </c>
      <c r="E2683" s="31">
        <v>2</v>
      </c>
    </row>
    <row r="2684" spans="1:5" x14ac:dyDescent="0.2">
      <c r="A2684" s="31" t="str">
        <f>EtabsPMMCombo!$A2684&amp;EtabsPMMCombo!$B2684</f>
        <v>2FC105</v>
      </c>
      <c r="B2684" s="31">
        <f>-EtabsPMMCombo!$E2684</f>
        <v>470.4076</v>
      </c>
      <c r="C2684" s="31">
        <f>ABS(EtabsPMMCombo!$I2684)</f>
        <v>328.7808</v>
      </c>
      <c r="D2684" s="31">
        <f>ABS(EtabsPMMCombo!$J2684)</f>
        <v>286.0138</v>
      </c>
      <c r="E2684" s="31">
        <v>2</v>
      </c>
    </row>
    <row r="2685" spans="1:5" x14ac:dyDescent="0.2">
      <c r="A2685" s="31" t="str">
        <f>EtabsPMMCombo!$A2685&amp;EtabsPMMCombo!$B2685</f>
        <v>2FC105</v>
      </c>
      <c r="B2685" s="31">
        <f>-EtabsPMMCombo!$E2685</f>
        <v>465.03359999999998</v>
      </c>
      <c r="C2685" s="31">
        <f>ABS(EtabsPMMCombo!$I2685)</f>
        <v>49.009430000000002</v>
      </c>
      <c r="D2685" s="31">
        <f>ABS(EtabsPMMCombo!$J2685)</f>
        <v>19.302</v>
      </c>
      <c r="E2685" s="31">
        <v>1</v>
      </c>
    </row>
    <row r="2686" spans="1:5" x14ac:dyDescent="0.2">
      <c r="A2686" s="31" t="str">
        <f>EtabsPMMCombo!$A2686&amp;EtabsPMMCombo!$B2686</f>
        <v>2FC105</v>
      </c>
      <c r="B2686" s="31">
        <f>-EtabsPMMCombo!$E2686</f>
        <v>459.65960000000001</v>
      </c>
      <c r="C2686" s="31">
        <f>ABS(EtabsPMMCombo!$I2686)</f>
        <v>208.42590000000001</v>
      </c>
      <c r="D2686" s="31">
        <f>ABS(EtabsPMMCombo!$J2686)</f>
        <v>252.16120000000001</v>
      </c>
      <c r="E2686" s="31">
        <v>2</v>
      </c>
    </row>
    <row r="2687" spans="1:5" x14ac:dyDescent="0.2">
      <c r="A2687" s="31" t="str">
        <f>EtabsPMMCombo!$A2687&amp;EtabsPMMCombo!$B2687</f>
        <v>2FC105</v>
      </c>
      <c r="B2687" s="31">
        <f>-EtabsPMMCombo!$E2687</f>
        <v>1198.328</v>
      </c>
      <c r="C2687" s="31">
        <f>ABS(EtabsPMMCombo!$I2687)</f>
        <v>292.53100000000001</v>
      </c>
      <c r="D2687" s="31">
        <f>ABS(EtabsPMMCombo!$J2687)</f>
        <v>287.35140000000001</v>
      </c>
      <c r="E2687" s="31">
        <v>2</v>
      </c>
    </row>
    <row r="2688" spans="1:5" x14ac:dyDescent="0.2">
      <c r="A2688" s="31" t="str">
        <f>EtabsPMMCombo!$A2688&amp;EtabsPMMCombo!$B2688</f>
        <v>2FC105</v>
      </c>
      <c r="B2688" s="31">
        <f>-EtabsPMMCombo!$E2688</f>
        <v>1190.5150000000001</v>
      </c>
      <c r="C2688" s="31">
        <f>ABS(EtabsPMMCombo!$I2688)</f>
        <v>42.347180000000002</v>
      </c>
      <c r="D2688" s="31">
        <f>ABS(EtabsPMMCombo!$J2688)</f>
        <v>21.64949</v>
      </c>
      <c r="E2688" s="31">
        <v>2</v>
      </c>
    </row>
    <row r="2689" spans="1:5" x14ac:dyDescent="0.2">
      <c r="A2689" s="31" t="str">
        <f>EtabsPMMCombo!$A2689&amp;EtabsPMMCombo!$B2689</f>
        <v>2FC105</v>
      </c>
      <c r="B2689" s="31">
        <f>-EtabsPMMCombo!$E2689</f>
        <v>1182.702</v>
      </c>
      <c r="C2689" s="31">
        <f>ABS(EtabsPMMCombo!$I2689)</f>
        <v>231.39449999999999</v>
      </c>
      <c r="D2689" s="31">
        <f>ABS(EtabsPMMCombo!$J2689)</f>
        <v>255.5033</v>
      </c>
      <c r="E2689" s="31">
        <v>2</v>
      </c>
    </row>
    <row r="2690" spans="1:5" x14ac:dyDescent="0.2">
      <c r="A2690" s="31" t="str">
        <f>EtabsPMMCombo!$A2690&amp;EtabsPMMCombo!$B2690</f>
        <v>RFC106</v>
      </c>
      <c r="B2690" s="31">
        <f>-EtabsPMMCombo!$E2690</f>
        <v>7.4596640000000001</v>
      </c>
      <c r="C2690" s="31">
        <f>ABS(EtabsPMMCombo!$I2690)</f>
        <v>66.709050000000005</v>
      </c>
      <c r="D2690" s="31">
        <f>ABS(EtabsPMMCombo!$J2690)</f>
        <v>46.418349999999997</v>
      </c>
      <c r="E2690" s="31">
        <v>1</v>
      </c>
    </row>
    <row r="2691" spans="1:5" x14ac:dyDescent="0.2">
      <c r="A2691" s="31" t="str">
        <f>EtabsPMMCombo!$A2691&amp;EtabsPMMCombo!$B2691</f>
        <v>RFC106</v>
      </c>
      <c r="B2691" s="31">
        <f>-EtabsPMMCombo!$E2691</f>
        <v>4.4987810000000001</v>
      </c>
      <c r="C2691" s="31">
        <f>ABS(EtabsPMMCombo!$I2691)</f>
        <v>16.66696</v>
      </c>
      <c r="D2691" s="31">
        <f>ABS(EtabsPMMCombo!$J2691)</f>
        <v>17.52129</v>
      </c>
      <c r="E2691" s="31">
        <v>1</v>
      </c>
    </row>
    <row r="2692" spans="1:5" x14ac:dyDescent="0.2">
      <c r="A2692" s="31" t="str">
        <f>EtabsPMMCombo!$A2692&amp;EtabsPMMCombo!$B2692</f>
        <v>RFC106</v>
      </c>
      <c r="B2692" s="31">
        <f>-EtabsPMMCombo!$E2692</f>
        <v>1.5378970000000001</v>
      </c>
      <c r="C2692" s="31">
        <f>ABS(EtabsPMMCombo!$I2692)</f>
        <v>42.649149999999999</v>
      </c>
      <c r="D2692" s="31">
        <f>ABS(EtabsPMMCombo!$J2692)</f>
        <v>118.8509</v>
      </c>
      <c r="E2692" s="31">
        <v>1</v>
      </c>
    </row>
    <row r="2693" spans="1:5" x14ac:dyDescent="0.2">
      <c r="A2693" s="31" t="str">
        <f>EtabsPMMCombo!$A2693&amp;EtabsPMMCombo!$B2693</f>
        <v>RFC106</v>
      </c>
      <c r="B2693" s="31">
        <f>-EtabsPMMCombo!$E2693</f>
        <v>84.710189999999997</v>
      </c>
      <c r="C2693" s="31">
        <f>ABS(EtabsPMMCombo!$I2693)</f>
        <v>24.226089999999999</v>
      </c>
      <c r="D2693" s="31">
        <f>ABS(EtabsPMMCombo!$J2693)</f>
        <v>86.499430000000004</v>
      </c>
      <c r="E2693" s="31">
        <v>1</v>
      </c>
    </row>
    <row r="2694" spans="1:5" x14ac:dyDescent="0.2">
      <c r="A2694" s="31" t="str">
        <f>EtabsPMMCombo!$A2694&amp;EtabsPMMCombo!$B2694</f>
        <v>RFC106</v>
      </c>
      <c r="B2694" s="31">
        <f>-EtabsPMMCombo!$E2694</f>
        <v>80.405609999999996</v>
      </c>
      <c r="C2694" s="31">
        <f>ABS(EtabsPMMCombo!$I2694)</f>
        <v>18.447759999999999</v>
      </c>
      <c r="D2694" s="31">
        <f>ABS(EtabsPMMCombo!$J2694)</f>
        <v>16.975819999999999</v>
      </c>
      <c r="E2694" s="31">
        <v>1</v>
      </c>
    </row>
    <row r="2695" spans="1:5" x14ac:dyDescent="0.2">
      <c r="A2695" s="31" t="str">
        <f>EtabsPMMCombo!$A2695&amp;EtabsPMMCombo!$B2695</f>
        <v>RFC106</v>
      </c>
      <c r="B2695" s="31">
        <f>-EtabsPMMCombo!$E2695</f>
        <v>76.101029999999994</v>
      </c>
      <c r="C2695" s="31">
        <f>ABS(EtabsPMMCombo!$I2695)</f>
        <v>88.693240000000003</v>
      </c>
      <c r="D2695" s="31">
        <f>ABS(EtabsPMMCombo!$J2695)</f>
        <v>77.679069999999996</v>
      </c>
      <c r="E2695" s="31">
        <v>1</v>
      </c>
    </row>
    <row r="2696" spans="1:5" x14ac:dyDescent="0.2">
      <c r="A2696" s="31" t="str">
        <f>EtabsPMMCombo!$A2696&amp;EtabsPMMCombo!$B2696</f>
        <v>28FC106</v>
      </c>
      <c r="B2696" s="31">
        <f>-EtabsPMMCombo!$E2696</f>
        <v>17.800740000000001</v>
      </c>
      <c r="C2696" s="31">
        <f>ABS(EtabsPMMCombo!$I2696)</f>
        <v>56.567929999999997</v>
      </c>
      <c r="D2696" s="31">
        <f>ABS(EtabsPMMCombo!$J2696)</f>
        <v>43.77514</v>
      </c>
      <c r="E2696" s="31">
        <v>1</v>
      </c>
    </row>
    <row r="2697" spans="1:5" x14ac:dyDescent="0.2">
      <c r="A2697" s="31" t="str">
        <f>EtabsPMMCombo!$A2697&amp;EtabsPMMCombo!$B2697</f>
        <v>28FC106</v>
      </c>
      <c r="B2697" s="31">
        <f>-EtabsPMMCombo!$E2697</f>
        <v>14.83986</v>
      </c>
      <c r="C2697" s="31">
        <f>ABS(EtabsPMMCombo!$I2697)</f>
        <v>17.040330000000001</v>
      </c>
      <c r="D2697" s="31">
        <f>ABS(EtabsPMMCombo!$J2697)</f>
        <v>7.1310739999999999</v>
      </c>
      <c r="E2697" s="31">
        <v>1</v>
      </c>
    </row>
    <row r="2698" spans="1:5" x14ac:dyDescent="0.2">
      <c r="A2698" s="31" t="str">
        <f>EtabsPMMCombo!$A2698&amp;EtabsPMMCombo!$B2698</f>
        <v>28FC106</v>
      </c>
      <c r="B2698" s="31">
        <f>-EtabsPMMCombo!$E2698</f>
        <v>11.878970000000001</v>
      </c>
      <c r="C2698" s="31">
        <f>ABS(EtabsPMMCombo!$I2698)</f>
        <v>43.651069999999997</v>
      </c>
      <c r="D2698" s="31">
        <f>ABS(EtabsPMMCombo!$J2698)</f>
        <v>76.582729999999998</v>
      </c>
      <c r="E2698" s="31">
        <v>1</v>
      </c>
    </row>
    <row r="2699" spans="1:5" x14ac:dyDescent="0.2">
      <c r="A2699" s="31" t="str">
        <f>EtabsPMMCombo!$A2699&amp;EtabsPMMCombo!$B2699</f>
        <v>28FC106</v>
      </c>
      <c r="B2699" s="31">
        <f>-EtabsPMMCombo!$E2699</f>
        <v>176.91329999999999</v>
      </c>
      <c r="C2699" s="31">
        <f>ABS(EtabsPMMCombo!$I2699)</f>
        <v>21.991530000000001</v>
      </c>
      <c r="D2699" s="31">
        <f>ABS(EtabsPMMCombo!$J2699)</f>
        <v>73.414400000000001</v>
      </c>
      <c r="E2699" s="31">
        <v>1</v>
      </c>
    </row>
    <row r="2700" spans="1:5" x14ac:dyDescent="0.2">
      <c r="A2700" s="31" t="str">
        <f>EtabsPMMCombo!$A2700&amp;EtabsPMMCombo!$B2700</f>
        <v>28FC106</v>
      </c>
      <c r="B2700" s="31">
        <f>-EtabsPMMCombo!$E2700</f>
        <v>172.6087</v>
      </c>
      <c r="C2700" s="31">
        <f>ABS(EtabsPMMCombo!$I2700)</f>
        <v>12.669600000000001</v>
      </c>
      <c r="D2700" s="31">
        <f>ABS(EtabsPMMCombo!$J2700)</f>
        <v>11.46299</v>
      </c>
      <c r="E2700" s="31">
        <v>1</v>
      </c>
    </row>
    <row r="2701" spans="1:5" x14ac:dyDescent="0.2">
      <c r="A2701" s="31" t="str">
        <f>EtabsPMMCombo!$A2701&amp;EtabsPMMCombo!$B2701</f>
        <v>28FC106</v>
      </c>
      <c r="B2701" s="31">
        <f>-EtabsPMMCombo!$E2701</f>
        <v>168.30410000000001</v>
      </c>
      <c r="C2701" s="31">
        <f>ABS(EtabsPMMCombo!$I2701)</f>
        <v>69.488579999999999</v>
      </c>
      <c r="D2701" s="31">
        <f>ABS(EtabsPMMCombo!$J2701)</f>
        <v>55.60474</v>
      </c>
      <c r="E2701" s="31">
        <v>1</v>
      </c>
    </row>
    <row r="2702" spans="1:5" x14ac:dyDescent="0.2">
      <c r="A2702" s="31" t="str">
        <f>EtabsPMMCombo!$A2702&amp;EtabsPMMCombo!$B2702</f>
        <v>27FC106</v>
      </c>
      <c r="B2702" s="31">
        <f>-EtabsPMMCombo!$E2702</f>
        <v>25.451689999999999</v>
      </c>
      <c r="C2702" s="31">
        <f>ABS(EtabsPMMCombo!$I2702)</f>
        <v>62.788379999999997</v>
      </c>
      <c r="D2702" s="31">
        <f>ABS(EtabsPMMCombo!$J2702)</f>
        <v>52.58276</v>
      </c>
      <c r="E2702" s="31">
        <v>1</v>
      </c>
    </row>
    <row r="2703" spans="1:5" x14ac:dyDescent="0.2">
      <c r="A2703" s="31" t="str">
        <f>EtabsPMMCombo!$A2703&amp;EtabsPMMCombo!$B2703</f>
        <v>27FC106</v>
      </c>
      <c r="B2703" s="31">
        <f>-EtabsPMMCombo!$E2703</f>
        <v>22.4908</v>
      </c>
      <c r="C2703" s="31">
        <f>ABS(EtabsPMMCombo!$I2703)</f>
        <v>20.827349999999999</v>
      </c>
      <c r="D2703" s="31">
        <f>ABS(EtabsPMMCombo!$J2703)</f>
        <v>9.9130099999999999</v>
      </c>
      <c r="E2703" s="31">
        <v>1</v>
      </c>
    </row>
    <row r="2704" spans="1:5" x14ac:dyDescent="0.2">
      <c r="A2704" s="31" t="str">
        <f>EtabsPMMCombo!$A2704&amp;EtabsPMMCombo!$B2704</f>
        <v>27FC106</v>
      </c>
      <c r="B2704" s="31">
        <f>-EtabsPMMCombo!$E2704</f>
        <v>19.529920000000001</v>
      </c>
      <c r="C2704" s="31">
        <f>ABS(EtabsPMMCombo!$I2704)</f>
        <v>50.965699999999998</v>
      </c>
      <c r="D2704" s="31">
        <f>ABS(EtabsPMMCombo!$J2704)</f>
        <v>91.203339999999997</v>
      </c>
      <c r="E2704" s="31">
        <v>1</v>
      </c>
    </row>
    <row r="2705" spans="1:5" x14ac:dyDescent="0.2">
      <c r="A2705" s="31" t="str">
        <f>EtabsPMMCombo!$A2705&amp;EtabsPMMCombo!$B2705</f>
        <v>27FC106</v>
      </c>
      <c r="B2705" s="31">
        <f>-EtabsPMMCombo!$E2705</f>
        <v>270.99220000000003</v>
      </c>
      <c r="C2705" s="31">
        <f>ABS(EtabsPMMCombo!$I2705)</f>
        <v>20.576740000000001</v>
      </c>
      <c r="D2705" s="31">
        <f>ABS(EtabsPMMCombo!$J2705)</f>
        <v>81.079499999999996</v>
      </c>
      <c r="E2705" s="31">
        <v>1</v>
      </c>
    </row>
    <row r="2706" spans="1:5" x14ac:dyDescent="0.2">
      <c r="A2706" s="31" t="str">
        <f>EtabsPMMCombo!$A2706&amp;EtabsPMMCombo!$B2706</f>
        <v>27FC106</v>
      </c>
      <c r="B2706" s="31">
        <f>-EtabsPMMCombo!$E2706</f>
        <v>266.68770000000001</v>
      </c>
      <c r="C2706" s="31">
        <f>ABS(EtabsPMMCombo!$I2706)</f>
        <v>14.27538</v>
      </c>
      <c r="D2706" s="31">
        <f>ABS(EtabsPMMCombo!$J2706)</f>
        <v>11.03105</v>
      </c>
      <c r="E2706" s="31">
        <v>1</v>
      </c>
    </row>
    <row r="2707" spans="1:5" x14ac:dyDescent="0.2">
      <c r="A2707" s="31" t="str">
        <f>EtabsPMMCombo!$A2707&amp;EtabsPMMCombo!$B2707</f>
        <v>27FC106</v>
      </c>
      <c r="B2707" s="31">
        <f>-EtabsPMMCombo!$E2707</f>
        <v>262.38310000000001</v>
      </c>
      <c r="C2707" s="31">
        <f>ABS(EtabsPMMCombo!$I2707)</f>
        <v>80.079390000000004</v>
      </c>
      <c r="D2707" s="31">
        <f>ABS(EtabsPMMCombo!$J2707)</f>
        <v>64.941659999999999</v>
      </c>
      <c r="E2707" s="31">
        <v>1</v>
      </c>
    </row>
    <row r="2708" spans="1:5" x14ac:dyDescent="0.2">
      <c r="A2708" s="31" t="str">
        <f>EtabsPMMCombo!$A2708&amp;EtabsPMMCombo!$B2708</f>
        <v>26FC106</v>
      </c>
      <c r="B2708" s="31">
        <f>-EtabsPMMCombo!$E2708</f>
        <v>31.437930000000001</v>
      </c>
      <c r="C2708" s="31">
        <f>ABS(EtabsPMMCombo!$I2708)</f>
        <v>72.141840000000002</v>
      </c>
      <c r="D2708" s="31">
        <f>ABS(EtabsPMMCombo!$J2708)</f>
        <v>57.93703</v>
      </c>
      <c r="E2708" s="31">
        <v>1</v>
      </c>
    </row>
    <row r="2709" spans="1:5" x14ac:dyDescent="0.2">
      <c r="A2709" s="31" t="str">
        <f>EtabsPMMCombo!$A2709&amp;EtabsPMMCombo!$B2709</f>
        <v>26FC106</v>
      </c>
      <c r="B2709" s="31">
        <f>-EtabsPMMCombo!$E2709</f>
        <v>28.477049999999998</v>
      </c>
      <c r="C2709" s="31">
        <f>ABS(EtabsPMMCombo!$I2709)</f>
        <v>22.933599999999998</v>
      </c>
      <c r="D2709" s="31">
        <f>ABS(EtabsPMMCombo!$J2709)</f>
        <v>9.2093399999999992</v>
      </c>
      <c r="E2709" s="31">
        <v>1</v>
      </c>
    </row>
    <row r="2710" spans="1:5" x14ac:dyDescent="0.2">
      <c r="A2710" s="31" t="str">
        <f>EtabsPMMCombo!$A2710&amp;EtabsPMMCombo!$B2710</f>
        <v>26FC106</v>
      </c>
      <c r="B2710" s="31">
        <f>-EtabsPMMCombo!$E2710</f>
        <v>25.516159999999999</v>
      </c>
      <c r="C2710" s="31">
        <f>ABS(EtabsPMMCombo!$I2710)</f>
        <v>60.509819999999998</v>
      </c>
      <c r="D2710" s="31">
        <f>ABS(EtabsPMMCombo!$J2710)</f>
        <v>95.892809999999997</v>
      </c>
      <c r="E2710" s="31">
        <v>1</v>
      </c>
    </row>
    <row r="2711" spans="1:5" x14ac:dyDescent="0.2">
      <c r="A2711" s="31" t="str">
        <f>EtabsPMMCombo!$A2711&amp;EtabsPMMCombo!$B2711</f>
        <v>26FC106</v>
      </c>
      <c r="B2711" s="31">
        <f>-EtabsPMMCombo!$E2711</f>
        <v>369.12849999999997</v>
      </c>
      <c r="C2711" s="31">
        <f>ABS(EtabsPMMCombo!$I2711)</f>
        <v>29.515689999999999</v>
      </c>
      <c r="D2711" s="31">
        <f>ABS(EtabsPMMCombo!$J2711)</f>
        <v>88.63879</v>
      </c>
      <c r="E2711" s="31">
        <v>1</v>
      </c>
    </row>
    <row r="2712" spans="1:5" x14ac:dyDescent="0.2">
      <c r="A2712" s="31" t="str">
        <f>EtabsPMMCombo!$A2712&amp;EtabsPMMCombo!$B2712</f>
        <v>26FC106</v>
      </c>
      <c r="B2712" s="31">
        <f>-EtabsPMMCombo!$E2712</f>
        <v>364.82389999999998</v>
      </c>
      <c r="C2712" s="31">
        <f>ABS(EtabsPMMCombo!$I2712)</f>
        <v>13.56555</v>
      </c>
      <c r="D2712" s="31">
        <f>ABS(EtabsPMMCombo!$J2712)</f>
        <v>9.9524709999999992</v>
      </c>
      <c r="E2712" s="31">
        <v>1</v>
      </c>
    </row>
    <row r="2713" spans="1:5" x14ac:dyDescent="0.2">
      <c r="A2713" s="31" t="str">
        <f>EtabsPMMCombo!$A2713&amp;EtabsPMMCombo!$B2713</f>
        <v>26FC106</v>
      </c>
      <c r="B2713" s="31">
        <f>-EtabsPMMCombo!$E2713</f>
        <v>360.51940000000002</v>
      </c>
      <c r="C2713" s="31">
        <f>ABS(EtabsPMMCombo!$I2713)</f>
        <v>84.411550000000005</v>
      </c>
      <c r="D2713" s="31">
        <f>ABS(EtabsPMMCombo!$J2713)</f>
        <v>66.676379999999995</v>
      </c>
      <c r="E2713" s="31">
        <v>1</v>
      </c>
    </row>
    <row r="2714" spans="1:5" x14ac:dyDescent="0.2">
      <c r="A2714" s="31" t="str">
        <f>EtabsPMMCombo!$A2714&amp;EtabsPMMCombo!$B2714</f>
        <v>25FC106</v>
      </c>
      <c r="B2714" s="31">
        <f>-EtabsPMMCombo!$E2714</f>
        <v>34.475999999999999</v>
      </c>
      <c r="C2714" s="31">
        <f>ABS(EtabsPMMCombo!$I2714)</f>
        <v>81.2393</v>
      </c>
      <c r="D2714" s="31">
        <f>ABS(EtabsPMMCombo!$J2714)</f>
        <v>69.276399999999995</v>
      </c>
      <c r="E2714" s="31">
        <v>1</v>
      </c>
    </row>
    <row r="2715" spans="1:5" x14ac:dyDescent="0.2">
      <c r="A2715" s="31" t="str">
        <f>EtabsPMMCombo!$A2715&amp;EtabsPMMCombo!$B2715</f>
        <v>25FC106</v>
      </c>
      <c r="B2715" s="31">
        <f>-EtabsPMMCombo!$E2715</f>
        <v>31.51511</v>
      </c>
      <c r="C2715" s="31">
        <f>ABS(EtabsPMMCombo!$I2715)</f>
        <v>14.4777</v>
      </c>
      <c r="D2715" s="31">
        <f>ABS(EtabsPMMCombo!$J2715)</f>
        <v>6.495177</v>
      </c>
      <c r="E2715" s="31">
        <v>1</v>
      </c>
    </row>
    <row r="2716" spans="1:5" x14ac:dyDescent="0.2">
      <c r="A2716" s="31" t="str">
        <f>EtabsPMMCombo!$A2716&amp;EtabsPMMCombo!$B2716</f>
        <v>25FC106</v>
      </c>
      <c r="B2716" s="31">
        <f>-EtabsPMMCombo!$E2716</f>
        <v>28.55423</v>
      </c>
      <c r="C2716" s="31">
        <f>ABS(EtabsPMMCombo!$I2716)</f>
        <v>59.322629999999997</v>
      </c>
      <c r="D2716" s="31">
        <f>ABS(EtabsPMMCombo!$J2716)</f>
        <v>96.631879999999995</v>
      </c>
      <c r="E2716" s="31">
        <v>1</v>
      </c>
    </row>
    <row r="2717" spans="1:5" x14ac:dyDescent="0.2">
      <c r="A2717" s="31" t="str">
        <f>EtabsPMMCombo!$A2717&amp;EtabsPMMCombo!$B2717</f>
        <v>25FC106</v>
      </c>
      <c r="B2717" s="31">
        <f>-EtabsPMMCombo!$E2717</f>
        <v>469.09980000000002</v>
      </c>
      <c r="C2717" s="31">
        <f>ABS(EtabsPMMCombo!$I2717)</f>
        <v>56.911960000000001</v>
      </c>
      <c r="D2717" s="31">
        <f>ABS(EtabsPMMCombo!$J2717)</f>
        <v>103.5472</v>
      </c>
      <c r="E2717" s="31">
        <v>1</v>
      </c>
    </row>
    <row r="2718" spans="1:5" x14ac:dyDescent="0.2">
      <c r="A2718" s="31" t="str">
        <f>EtabsPMMCombo!$A2718&amp;EtabsPMMCombo!$B2718</f>
        <v>25FC106</v>
      </c>
      <c r="B2718" s="31">
        <f>-EtabsPMMCombo!$E2718</f>
        <v>464.79520000000002</v>
      </c>
      <c r="C2718" s="31">
        <f>ABS(EtabsPMMCombo!$I2718)</f>
        <v>14.683120000000001</v>
      </c>
      <c r="D2718" s="31">
        <f>ABS(EtabsPMMCombo!$J2718)</f>
        <v>10.411390000000001</v>
      </c>
      <c r="E2718" s="31">
        <v>1</v>
      </c>
    </row>
    <row r="2719" spans="1:5" x14ac:dyDescent="0.2">
      <c r="A2719" s="31" t="str">
        <f>EtabsPMMCombo!$A2719&amp;EtabsPMMCombo!$B2719</f>
        <v>25FC106</v>
      </c>
      <c r="B2719" s="31">
        <f>-EtabsPMMCombo!$E2719</f>
        <v>460.49059999999997</v>
      </c>
      <c r="C2719" s="31">
        <f>ABS(EtabsPMMCombo!$I2719)</f>
        <v>84.060500000000005</v>
      </c>
      <c r="D2719" s="31">
        <f>ABS(EtabsPMMCombo!$J2719)</f>
        <v>70.187370000000001</v>
      </c>
      <c r="E2719" s="31">
        <v>1</v>
      </c>
    </row>
    <row r="2720" spans="1:5" x14ac:dyDescent="0.2">
      <c r="A2720" s="31" t="str">
        <f>EtabsPMMCombo!$A2720&amp;EtabsPMMCombo!$B2720</f>
        <v>24FC106</v>
      </c>
      <c r="B2720" s="31">
        <f>-EtabsPMMCombo!$E2720</f>
        <v>33.858899999999998</v>
      </c>
      <c r="C2720" s="31">
        <f>ABS(EtabsPMMCombo!$I2720)</f>
        <v>84.626779999999997</v>
      </c>
      <c r="D2720" s="31">
        <f>ABS(EtabsPMMCombo!$J2720)</f>
        <v>71.931399999999996</v>
      </c>
      <c r="E2720" s="31">
        <v>1</v>
      </c>
    </row>
    <row r="2721" spans="1:5" x14ac:dyDescent="0.2">
      <c r="A2721" s="31" t="str">
        <f>EtabsPMMCombo!$A2721&amp;EtabsPMMCombo!$B2721</f>
        <v>24FC106</v>
      </c>
      <c r="B2721" s="31">
        <f>-EtabsPMMCombo!$E2721</f>
        <v>30.898019999999999</v>
      </c>
      <c r="C2721" s="31">
        <f>ABS(EtabsPMMCombo!$I2721)</f>
        <v>16.69744</v>
      </c>
      <c r="D2721" s="31">
        <f>ABS(EtabsPMMCombo!$J2721)</f>
        <v>7.4760439999999999</v>
      </c>
      <c r="E2721" s="31">
        <v>1</v>
      </c>
    </row>
    <row r="2722" spans="1:5" x14ac:dyDescent="0.2">
      <c r="A2722" s="31" t="str">
        <f>EtabsPMMCombo!$A2722&amp;EtabsPMMCombo!$B2722</f>
        <v>24FC106</v>
      </c>
      <c r="B2722" s="31">
        <f>-EtabsPMMCombo!$E2722</f>
        <v>27.93713</v>
      </c>
      <c r="C2722" s="31">
        <f>ABS(EtabsPMMCombo!$I2722)</f>
        <v>50.937620000000003</v>
      </c>
      <c r="D2722" s="31">
        <f>ABS(EtabsPMMCombo!$J2722)</f>
        <v>92.772090000000006</v>
      </c>
      <c r="E2722" s="31">
        <v>1</v>
      </c>
    </row>
    <row r="2723" spans="1:5" x14ac:dyDescent="0.2">
      <c r="A2723" s="31" t="str">
        <f>EtabsPMMCombo!$A2723&amp;EtabsPMMCombo!$B2723</f>
        <v>24FC106</v>
      </c>
      <c r="B2723" s="31">
        <f>-EtabsPMMCombo!$E2723</f>
        <v>567.71100000000001</v>
      </c>
      <c r="C2723" s="31">
        <f>ABS(EtabsPMMCombo!$I2723)</f>
        <v>62.021360000000001</v>
      </c>
      <c r="D2723" s="31">
        <f>ABS(EtabsPMMCombo!$J2723)</f>
        <v>106.2073</v>
      </c>
      <c r="E2723" s="31">
        <v>2</v>
      </c>
    </row>
    <row r="2724" spans="1:5" x14ac:dyDescent="0.2">
      <c r="A2724" s="31" t="str">
        <f>EtabsPMMCombo!$A2724&amp;EtabsPMMCombo!$B2724</f>
        <v>24FC106</v>
      </c>
      <c r="B2724" s="31">
        <f>-EtabsPMMCombo!$E2724</f>
        <v>563.40639999999996</v>
      </c>
      <c r="C2724" s="31">
        <f>ABS(EtabsPMMCombo!$I2724)</f>
        <v>18.720140000000001</v>
      </c>
      <c r="D2724" s="31">
        <f>ABS(EtabsPMMCombo!$J2724)</f>
        <v>12.152340000000001</v>
      </c>
      <c r="E2724" s="31">
        <v>1</v>
      </c>
    </row>
    <row r="2725" spans="1:5" x14ac:dyDescent="0.2">
      <c r="A2725" s="31" t="str">
        <f>EtabsPMMCombo!$A2725&amp;EtabsPMMCombo!$B2725</f>
        <v>24FC106</v>
      </c>
      <c r="B2725" s="31">
        <f>-EtabsPMMCombo!$E2725</f>
        <v>559.10180000000003</v>
      </c>
      <c r="C2725" s="31">
        <f>ABS(EtabsPMMCombo!$I2725)</f>
        <v>77.584630000000004</v>
      </c>
      <c r="D2725" s="31">
        <f>ABS(EtabsPMMCombo!$J2725)</f>
        <v>67.839950000000002</v>
      </c>
      <c r="E2725" s="31">
        <v>1</v>
      </c>
    </row>
    <row r="2726" spans="1:5" x14ac:dyDescent="0.2">
      <c r="A2726" s="31" t="str">
        <f>EtabsPMMCombo!$A2726&amp;EtabsPMMCombo!$B2726</f>
        <v>23FC106</v>
      </c>
      <c r="B2726" s="31">
        <f>-EtabsPMMCombo!$E2726</f>
        <v>31.485880000000002</v>
      </c>
      <c r="C2726" s="31">
        <f>ABS(EtabsPMMCombo!$I2726)</f>
        <v>89.187290000000004</v>
      </c>
      <c r="D2726" s="31">
        <f>ABS(EtabsPMMCombo!$J2726)</f>
        <v>86.277249999999995</v>
      </c>
      <c r="E2726" s="31">
        <v>1</v>
      </c>
    </row>
    <row r="2727" spans="1:5" x14ac:dyDescent="0.2">
      <c r="A2727" s="31" t="str">
        <f>EtabsPMMCombo!$A2727&amp;EtabsPMMCombo!$B2727</f>
        <v>23FC106</v>
      </c>
      <c r="B2727" s="31">
        <f>-EtabsPMMCombo!$E2727</f>
        <v>28.524989999999999</v>
      </c>
      <c r="C2727" s="31">
        <f>ABS(EtabsPMMCombo!$I2727)</f>
        <v>17.990860000000001</v>
      </c>
      <c r="D2727" s="31">
        <f>ABS(EtabsPMMCombo!$J2727)</f>
        <v>12.7577</v>
      </c>
      <c r="E2727" s="31">
        <v>1</v>
      </c>
    </row>
    <row r="2728" spans="1:5" x14ac:dyDescent="0.2">
      <c r="A2728" s="31" t="str">
        <f>EtabsPMMCombo!$A2728&amp;EtabsPMMCombo!$B2728</f>
        <v>23FC106</v>
      </c>
      <c r="B2728" s="31">
        <f>-EtabsPMMCombo!$E2728</f>
        <v>25.564109999999999</v>
      </c>
      <c r="C2728" s="31">
        <f>ABS(EtabsPMMCombo!$I2728)</f>
        <v>51.621470000000002</v>
      </c>
      <c r="D2728" s="31">
        <f>ABS(EtabsPMMCombo!$J2728)</f>
        <v>91.91628</v>
      </c>
      <c r="E2728" s="31">
        <v>1</v>
      </c>
    </row>
    <row r="2729" spans="1:5" x14ac:dyDescent="0.2">
      <c r="A2729" s="31" t="str">
        <f>EtabsPMMCombo!$A2729&amp;EtabsPMMCombo!$B2729</f>
        <v>23FC106</v>
      </c>
      <c r="B2729" s="31">
        <f>-EtabsPMMCombo!$E2729</f>
        <v>667.93880000000001</v>
      </c>
      <c r="C2729" s="31">
        <f>ABS(EtabsPMMCombo!$I2729)</f>
        <v>59.413809999999998</v>
      </c>
      <c r="D2729" s="31">
        <f>ABS(EtabsPMMCombo!$J2729)</f>
        <v>113.44029999999999</v>
      </c>
      <c r="E2729" s="31">
        <v>2</v>
      </c>
    </row>
    <row r="2730" spans="1:5" x14ac:dyDescent="0.2">
      <c r="A2730" s="31" t="str">
        <f>EtabsPMMCombo!$A2730&amp;EtabsPMMCombo!$B2730</f>
        <v>23FC106</v>
      </c>
      <c r="B2730" s="31">
        <f>-EtabsPMMCombo!$E2730</f>
        <v>663.63419999999996</v>
      </c>
      <c r="C2730" s="31">
        <f>ABS(EtabsPMMCombo!$I2730)</f>
        <v>17.574809999999999</v>
      </c>
      <c r="D2730" s="31">
        <f>ABS(EtabsPMMCombo!$J2730)</f>
        <v>14.50615</v>
      </c>
      <c r="E2730" s="31">
        <v>1</v>
      </c>
    </row>
    <row r="2731" spans="1:5" x14ac:dyDescent="0.2">
      <c r="A2731" s="31" t="str">
        <f>EtabsPMMCombo!$A2731&amp;EtabsPMMCombo!$B2731</f>
        <v>23FC106</v>
      </c>
      <c r="B2731" s="31">
        <f>-EtabsPMMCombo!$E2731</f>
        <v>659.3297</v>
      </c>
      <c r="C2731" s="31">
        <f>ABS(EtabsPMMCombo!$I2731)</f>
        <v>80.563770000000005</v>
      </c>
      <c r="D2731" s="31">
        <f>ABS(EtabsPMMCombo!$J2731)</f>
        <v>68.246300000000005</v>
      </c>
      <c r="E2731" s="31">
        <v>1</v>
      </c>
    </row>
    <row r="2732" spans="1:5" x14ac:dyDescent="0.2">
      <c r="A2732" s="31" t="str">
        <f>EtabsPMMCombo!$A2732&amp;EtabsPMMCombo!$B2732</f>
        <v>22FC106</v>
      </c>
      <c r="B2732" s="31">
        <f>-EtabsPMMCombo!$E2732</f>
        <v>29.059940000000001</v>
      </c>
      <c r="C2732" s="31">
        <f>ABS(EtabsPMMCombo!$I2732)</f>
        <v>82.592839999999995</v>
      </c>
      <c r="D2732" s="31">
        <f>ABS(EtabsPMMCombo!$J2732)</f>
        <v>78.531109999999998</v>
      </c>
      <c r="E2732" s="31">
        <v>1</v>
      </c>
    </row>
    <row r="2733" spans="1:5" x14ac:dyDescent="0.2">
      <c r="A2733" s="31" t="str">
        <f>EtabsPMMCombo!$A2733&amp;EtabsPMMCombo!$B2733</f>
        <v>22FC106</v>
      </c>
      <c r="B2733" s="31">
        <f>-EtabsPMMCombo!$E2733</f>
        <v>26.099049999999998</v>
      </c>
      <c r="C2733" s="31">
        <f>ABS(EtabsPMMCombo!$I2733)</f>
        <v>17.28633</v>
      </c>
      <c r="D2733" s="31">
        <f>ABS(EtabsPMMCombo!$J2733)</f>
        <v>14.56142</v>
      </c>
      <c r="E2733" s="31">
        <v>1</v>
      </c>
    </row>
    <row r="2734" spans="1:5" x14ac:dyDescent="0.2">
      <c r="A2734" s="31" t="str">
        <f>EtabsPMMCombo!$A2734&amp;EtabsPMMCombo!$B2734</f>
        <v>22FC106</v>
      </c>
      <c r="B2734" s="31">
        <f>-EtabsPMMCombo!$E2734</f>
        <v>23.138169999999999</v>
      </c>
      <c r="C2734" s="31">
        <f>ABS(EtabsPMMCombo!$I2734)</f>
        <v>59.495989999999999</v>
      </c>
      <c r="D2734" s="31">
        <f>ABS(EtabsPMMCombo!$J2734)</f>
        <v>91.089299999999994</v>
      </c>
      <c r="E2734" s="31">
        <v>1</v>
      </c>
    </row>
    <row r="2735" spans="1:5" x14ac:dyDescent="0.2">
      <c r="A2735" s="31" t="str">
        <f>EtabsPMMCombo!$A2735&amp;EtabsPMMCombo!$B2735</f>
        <v>22FC106</v>
      </c>
      <c r="B2735" s="31">
        <f>-EtabsPMMCombo!$E2735</f>
        <v>768.33140000000003</v>
      </c>
      <c r="C2735" s="31">
        <f>ABS(EtabsPMMCombo!$I2735)</f>
        <v>54.780949999999997</v>
      </c>
      <c r="D2735" s="31">
        <f>ABS(EtabsPMMCombo!$J2735)</f>
        <v>101.77500000000001</v>
      </c>
      <c r="E2735" s="31">
        <v>2</v>
      </c>
    </row>
    <row r="2736" spans="1:5" x14ac:dyDescent="0.2">
      <c r="A2736" s="31" t="str">
        <f>EtabsPMMCombo!$A2736&amp;EtabsPMMCombo!$B2736</f>
        <v>22FC106</v>
      </c>
      <c r="B2736" s="31">
        <f>-EtabsPMMCombo!$E2736</f>
        <v>764.02689999999996</v>
      </c>
      <c r="C2736" s="31">
        <f>ABS(EtabsPMMCombo!$I2736)</f>
        <v>16.21388</v>
      </c>
      <c r="D2736" s="31">
        <f>ABS(EtabsPMMCombo!$J2736)</f>
        <v>11.719569999999999</v>
      </c>
      <c r="E2736" s="31">
        <v>1</v>
      </c>
    </row>
    <row r="2737" spans="1:5" x14ac:dyDescent="0.2">
      <c r="A2737" s="31" t="str">
        <f>EtabsPMMCombo!$A2737&amp;EtabsPMMCombo!$B2737</f>
        <v>22FC106</v>
      </c>
      <c r="B2737" s="31">
        <f>-EtabsPMMCombo!$E2737</f>
        <v>759.72230000000002</v>
      </c>
      <c r="C2737" s="31">
        <f>ABS(EtabsPMMCombo!$I2737)</f>
        <v>85.165689999999998</v>
      </c>
      <c r="D2737" s="31">
        <f>ABS(EtabsPMMCombo!$J2737)</f>
        <v>62.168880000000001</v>
      </c>
      <c r="E2737" s="31">
        <v>2</v>
      </c>
    </row>
    <row r="2738" spans="1:5" x14ac:dyDescent="0.2">
      <c r="A2738" s="31" t="str">
        <f>EtabsPMMCombo!$A2738&amp;EtabsPMMCombo!$B2738</f>
        <v>21FC106</v>
      </c>
      <c r="B2738" s="31">
        <f>-EtabsPMMCombo!$E2738</f>
        <v>23.889800000000001</v>
      </c>
      <c r="C2738" s="31">
        <f>ABS(EtabsPMMCombo!$I2738)</f>
        <v>99.373410000000007</v>
      </c>
      <c r="D2738" s="31">
        <f>ABS(EtabsPMMCombo!$J2738)</f>
        <v>84.940179999999998</v>
      </c>
      <c r="E2738" s="31">
        <v>1</v>
      </c>
    </row>
    <row r="2739" spans="1:5" x14ac:dyDescent="0.2">
      <c r="A2739" s="31" t="str">
        <f>EtabsPMMCombo!$A2739&amp;EtabsPMMCombo!$B2739</f>
        <v>21FC106</v>
      </c>
      <c r="B2739" s="31">
        <f>-EtabsPMMCombo!$E2739</f>
        <v>20.307130000000001</v>
      </c>
      <c r="C2739" s="31">
        <f>ABS(EtabsPMMCombo!$I2739)</f>
        <v>24.858180000000001</v>
      </c>
      <c r="D2739" s="31">
        <f>ABS(EtabsPMMCombo!$J2739)</f>
        <v>12.43769</v>
      </c>
      <c r="E2739" s="31">
        <v>1</v>
      </c>
    </row>
    <row r="2740" spans="1:5" x14ac:dyDescent="0.2">
      <c r="A2740" s="31" t="str">
        <f>EtabsPMMCombo!$A2740&amp;EtabsPMMCombo!$B2740</f>
        <v>21FC106</v>
      </c>
      <c r="B2740" s="31">
        <f>-EtabsPMMCombo!$E2740</f>
        <v>16.724460000000001</v>
      </c>
      <c r="C2740" s="31">
        <f>ABS(EtabsPMMCombo!$I2740)</f>
        <v>66.98357</v>
      </c>
      <c r="D2740" s="31">
        <f>ABS(EtabsPMMCombo!$J2740)</f>
        <v>99.561009999999996</v>
      </c>
      <c r="E2740" s="31">
        <v>1</v>
      </c>
    </row>
    <row r="2741" spans="1:5" x14ac:dyDescent="0.2">
      <c r="A2741" s="31" t="str">
        <f>EtabsPMMCombo!$A2741&amp;EtabsPMMCombo!$B2741</f>
        <v>21FC106</v>
      </c>
      <c r="B2741" s="31">
        <f>-EtabsPMMCombo!$E2741</f>
        <v>877.22439999999995</v>
      </c>
      <c r="C2741" s="31">
        <f>ABS(EtabsPMMCombo!$I2741)</f>
        <v>56.456710000000001</v>
      </c>
      <c r="D2741" s="31">
        <f>ABS(EtabsPMMCombo!$J2741)</f>
        <v>117.76349999999999</v>
      </c>
      <c r="E2741" s="31">
        <v>2</v>
      </c>
    </row>
    <row r="2742" spans="1:5" x14ac:dyDescent="0.2">
      <c r="A2742" s="31" t="str">
        <f>EtabsPMMCombo!$A2742&amp;EtabsPMMCombo!$B2742</f>
        <v>21FC106</v>
      </c>
      <c r="B2742" s="31">
        <f>-EtabsPMMCombo!$E2742</f>
        <v>872.01589999999999</v>
      </c>
      <c r="C2742" s="31">
        <f>ABS(EtabsPMMCombo!$I2742)</f>
        <v>20.315529999999999</v>
      </c>
      <c r="D2742" s="31">
        <f>ABS(EtabsPMMCombo!$J2742)</f>
        <v>16.630279999999999</v>
      </c>
      <c r="E2742" s="31">
        <v>1</v>
      </c>
    </row>
    <row r="2743" spans="1:5" x14ac:dyDescent="0.2">
      <c r="A2743" s="31" t="str">
        <f>EtabsPMMCombo!$A2743&amp;EtabsPMMCombo!$B2743</f>
        <v>21FC106</v>
      </c>
      <c r="B2743" s="31">
        <f>-EtabsPMMCombo!$E2743</f>
        <v>866.80740000000003</v>
      </c>
      <c r="C2743" s="31">
        <f>ABS(EtabsPMMCombo!$I2743)</f>
        <v>100.82380000000001</v>
      </c>
      <c r="D2743" s="31">
        <f>ABS(EtabsPMMCombo!$J2743)</f>
        <v>75.114729999999994</v>
      </c>
      <c r="E2743" s="31">
        <v>2</v>
      </c>
    </row>
    <row r="2744" spans="1:5" x14ac:dyDescent="0.2">
      <c r="A2744" s="31" t="str">
        <f>EtabsPMMCombo!$A2744&amp;EtabsPMMCombo!$B2744</f>
        <v>20FC106</v>
      </c>
      <c r="B2744" s="31">
        <f>-EtabsPMMCombo!$E2744</f>
        <v>16.877089999999999</v>
      </c>
      <c r="C2744" s="31">
        <f>ABS(EtabsPMMCombo!$I2744)</f>
        <v>98.004779999999997</v>
      </c>
      <c r="D2744" s="31">
        <f>ABS(EtabsPMMCombo!$J2744)</f>
        <v>85.846559999999997</v>
      </c>
      <c r="E2744" s="31">
        <v>1</v>
      </c>
    </row>
    <row r="2745" spans="1:5" x14ac:dyDescent="0.2">
      <c r="A2745" s="31" t="str">
        <f>EtabsPMMCombo!$A2745&amp;EtabsPMMCombo!$B2745</f>
        <v>20FC106</v>
      </c>
      <c r="B2745" s="31">
        <f>-EtabsPMMCombo!$E2745</f>
        <v>13.9162</v>
      </c>
      <c r="C2745" s="31">
        <f>ABS(EtabsPMMCombo!$I2745)</f>
        <v>24.603000000000002</v>
      </c>
      <c r="D2745" s="31">
        <f>ABS(EtabsPMMCombo!$J2745)</f>
        <v>14.483370000000001</v>
      </c>
      <c r="E2745" s="31">
        <v>1</v>
      </c>
    </row>
    <row r="2746" spans="1:5" x14ac:dyDescent="0.2">
      <c r="A2746" s="31" t="str">
        <f>EtabsPMMCombo!$A2746&amp;EtabsPMMCombo!$B2746</f>
        <v>20FC106</v>
      </c>
      <c r="B2746" s="31">
        <f>-EtabsPMMCombo!$E2746</f>
        <v>10.95532</v>
      </c>
      <c r="C2746" s="31">
        <f>ABS(EtabsPMMCombo!$I2746)</f>
        <v>63.007420000000003</v>
      </c>
      <c r="D2746" s="31">
        <f>ABS(EtabsPMMCombo!$J2746)</f>
        <v>88.330089999999998</v>
      </c>
      <c r="E2746" s="31">
        <v>1</v>
      </c>
    </row>
    <row r="2747" spans="1:5" x14ac:dyDescent="0.2">
      <c r="A2747" s="31" t="str">
        <f>EtabsPMMCombo!$A2747&amp;EtabsPMMCombo!$B2747</f>
        <v>20FC106</v>
      </c>
      <c r="B2747" s="31">
        <f>-EtabsPMMCombo!$E2747</f>
        <v>983.57169999999996</v>
      </c>
      <c r="C2747" s="31">
        <f>ABS(EtabsPMMCombo!$I2747)</f>
        <v>67.543080000000003</v>
      </c>
      <c r="D2747" s="31">
        <f>ABS(EtabsPMMCombo!$J2747)</f>
        <v>106.8968</v>
      </c>
      <c r="E2747" s="31">
        <v>2</v>
      </c>
    </row>
    <row r="2748" spans="1:5" x14ac:dyDescent="0.2">
      <c r="A2748" s="31" t="str">
        <f>EtabsPMMCombo!$A2748&amp;EtabsPMMCombo!$B2748</f>
        <v>20FC106</v>
      </c>
      <c r="B2748" s="31">
        <f>-EtabsPMMCombo!$E2748</f>
        <v>979.26710000000003</v>
      </c>
      <c r="C2748" s="31">
        <f>ABS(EtabsPMMCombo!$I2748)</f>
        <v>22.2514</v>
      </c>
      <c r="D2748" s="31">
        <f>ABS(EtabsPMMCombo!$J2748)</f>
        <v>15.49281</v>
      </c>
      <c r="E2748" s="31">
        <v>1</v>
      </c>
    </row>
    <row r="2749" spans="1:5" x14ac:dyDescent="0.2">
      <c r="A2749" s="31" t="str">
        <f>EtabsPMMCombo!$A2749&amp;EtabsPMMCombo!$B2749</f>
        <v>20FC106</v>
      </c>
      <c r="B2749" s="31">
        <f>-EtabsPMMCombo!$E2749</f>
        <v>974.96249999999998</v>
      </c>
      <c r="C2749" s="31">
        <f>ABS(EtabsPMMCombo!$I2749)</f>
        <v>88.773380000000003</v>
      </c>
      <c r="D2749" s="31">
        <f>ABS(EtabsPMMCombo!$J2749)</f>
        <v>69.295500000000004</v>
      </c>
      <c r="E2749" s="31">
        <v>2</v>
      </c>
    </row>
    <row r="2750" spans="1:5" x14ac:dyDescent="0.2">
      <c r="A2750" s="31" t="str">
        <f>EtabsPMMCombo!$A2750&amp;EtabsPMMCombo!$B2750</f>
        <v>19FC106</v>
      </c>
      <c r="B2750" s="31">
        <f>-EtabsPMMCombo!$E2750</f>
        <v>4.0522109999999998</v>
      </c>
      <c r="C2750" s="31">
        <f>ABS(EtabsPMMCombo!$I2750)</f>
        <v>102.81959999999999</v>
      </c>
      <c r="D2750" s="31">
        <f>ABS(EtabsPMMCombo!$J2750)</f>
        <v>100.0851</v>
      </c>
      <c r="E2750" s="31">
        <v>1</v>
      </c>
    </row>
    <row r="2751" spans="1:5" x14ac:dyDescent="0.2">
      <c r="A2751" s="31" t="str">
        <f>EtabsPMMCombo!$A2751&amp;EtabsPMMCombo!$B2751</f>
        <v>19FC106</v>
      </c>
      <c r="B2751" s="31">
        <f>-EtabsPMMCombo!$E2751</f>
        <v>0.46954210000000002</v>
      </c>
      <c r="C2751" s="31">
        <f>ABS(EtabsPMMCombo!$I2751)</f>
        <v>31.019770000000001</v>
      </c>
      <c r="D2751" s="31">
        <f>ABS(EtabsPMMCombo!$J2751)</f>
        <v>17.67257</v>
      </c>
      <c r="E2751" s="31">
        <v>1</v>
      </c>
    </row>
    <row r="2752" spans="1:5" x14ac:dyDescent="0.2">
      <c r="A2752" s="31" t="str">
        <f>EtabsPMMCombo!$A2752&amp;EtabsPMMCombo!$B2752</f>
        <v>19FC106</v>
      </c>
      <c r="B2752" s="31">
        <f>-EtabsPMMCombo!$E2752</f>
        <v>-3.113127</v>
      </c>
      <c r="C2752" s="31">
        <f>ABS(EtabsPMMCombo!$I2752)</f>
        <v>83.843140000000005</v>
      </c>
      <c r="D2752" s="31">
        <f>ABS(EtabsPMMCombo!$J2752)</f>
        <v>118.7572</v>
      </c>
      <c r="E2752" s="31">
        <v>1</v>
      </c>
    </row>
    <row r="2753" spans="1:5" x14ac:dyDescent="0.2">
      <c r="A2753" s="31" t="str">
        <f>EtabsPMMCombo!$A2753&amp;EtabsPMMCombo!$B2753</f>
        <v>19FC106</v>
      </c>
      <c r="B2753" s="31">
        <f>-EtabsPMMCombo!$E2753</f>
        <v>1099.6179999999999</v>
      </c>
      <c r="C2753" s="31">
        <f>ABS(EtabsPMMCombo!$I2753)</f>
        <v>58.806620000000002</v>
      </c>
      <c r="D2753" s="31">
        <f>ABS(EtabsPMMCombo!$J2753)</f>
        <v>123.5853</v>
      </c>
      <c r="E2753" s="31">
        <v>2</v>
      </c>
    </row>
    <row r="2754" spans="1:5" x14ac:dyDescent="0.2">
      <c r="A2754" s="31" t="str">
        <f>EtabsPMMCombo!$A2754&amp;EtabsPMMCombo!$B2754</f>
        <v>19FC106</v>
      </c>
      <c r="B2754" s="31">
        <f>-EtabsPMMCombo!$E2754</f>
        <v>1094.4090000000001</v>
      </c>
      <c r="C2754" s="31">
        <f>ABS(EtabsPMMCombo!$I2754)</f>
        <v>24.905840000000001</v>
      </c>
      <c r="D2754" s="31">
        <f>ABS(EtabsPMMCombo!$J2754)</f>
        <v>16.280899999999999</v>
      </c>
      <c r="E2754" s="31">
        <v>2</v>
      </c>
    </row>
    <row r="2755" spans="1:5" x14ac:dyDescent="0.2">
      <c r="A2755" s="31" t="str">
        <f>EtabsPMMCombo!$A2755&amp;EtabsPMMCombo!$B2755</f>
        <v>19FC106</v>
      </c>
      <c r="B2755" s="31">
        <f>-EtabsPMMCombo!$E2755</f>
        <v>1089.201</v>
      </c>
      <c r="C2755" s="31">
        <f>ABS(EtabsPMMCombo!$I2755)</f>
        <v>115.6413</v>
      </c>
      <c r="D2755" s="31">
        <f>ABS(EtabsPMMCombo!$J2755)</f>
        <v>92.476669999999999</v>
      </c>
      <c r="E2755" s="31">
        <v>2</v>
      </c>
    </row>
    <row r="2756" spans="1:5" x14ac:dyDescent="0.2">
      <c r="A2756" s="31" t="str">
        <f>EtabsPMMCombo!$A2756&amp;EtabsPMMCombo!$B2756</f>
        <v>18FC106</v>
      </c>
      <c r="B2756" s="31">
        <f>-EtabsPMMCombo!$E2756</f>
        <v>-10.020110000000001</v>
      </c>
      <c r="C2756" s="31">
        <f>ABS(EtabsPMMCombo!$I2756)</f>
        <v>113.1786</v>
      </c>
      <c r="D2756" s="31">
        <f>ABS(EtabsPMMCombo!$J2756)</f>
        <v>99.200990000000004</v>
      </c>
      <c r="E2756" s="31">
        <v>1</v>
      </c>
    </row>
    <row r="2757" spans="1:5" x14ac:dyDescent="0.2">
      <c r="A2757" s="31" t="str">
        <f>EtabsPMMCombo!$A2757&amp;EtabsPMMCombo!$B2757</f>
        <v>18FC106</v>
      </c>
      <c r="B2757" s="31">
        <f>-EtabsPMMCombo!$E2757</f>
        <v>-13.60277</v>
      </c>
      <c r="C2757" s="31">
        <f>ABS(EtabsPMMCombo!$I2757)</f>
        <v>36.970129999999997</v>
      </c>
      <c r="D2757" s="31">
        <f>ABS(EtabsPMMCombo!$J2757)</f>
        <v>19.573509999999999</v>
      </c>
      <c r="E2757" s="31">
        <v>1</v>
      </c>
    </row>
    <row r="2758" spans="1:5" x14ac:dyDescent="0.2">
      <c r="A2758" s="31" t="str">
        <f>EtabsPMMCombo!$A2758&amp;EtabsPMMCombo!$B2758</f>
        <v>18FC106</v>
      </c>
      <c r="B2758" s="31">
        <f>-EtabsPMMCombo!$E2758</f>
        <v>-17.18544</v>
      </c>
      <c r="C2758" s="31">
        <f>ABS(EtabsPMMCombo!$I2758)</f>
        <v>98.037239999999997</v>
      </c>
      <c r="D2758" s="31">
        <f>ABS(EtabsPMMCombo!$J2758)</f>
        <v>114.0945</v>
      </c>
      <c r="E2758" s="31">
        <v>1</v>
      </c>
    </row>
    <row r="2759" spans="1:5" x14ac:dyDescent="0.2">
      <c r="A2759" s="31" t="str">
        <f>EtabsPMMCombo!$A2759&amp;EtabsPMMCombo!$B2759</f>
        <v>18FC106</v>
      </c>
      <c r="B2759" s="31">
        <f>-EtabsPMMCombo!$E2759</f>
        <v>1219.5029999999999</v>
      </c>
      <c r="C2759" s="31">
        <f>ABS(EtabsPMMCombo!$I2759)</f>
        <v>69.706940000000003</v>
      </c>
      <c r="D2759" s="31">
        <f>ABS(EtabsPMMCombo!$J2759)</f>
        <v>124.25749999999999</v>
      </c>
      <c r="E2759" s="31">
        <v>2</v>
      </c>
    </row>
    <row r="2760" spans="1:5" x14ac:dyDescent="0.2">
      <c r="A2760" s="31" t="str">
        <f>EtabsPMMCombo!$A2760&amp;EtabsPMMCombo!$B2760</f>
        <v>18FC106</v>
      </c>
      <c r="B2760" s="31">
        <f>-EtabsPMMCombo!$E2760</f>
        <v>1214.2940000000001</v>
      </c>
      <c r="C2760" s="31">
        <f>ABS(EtabsPMMCombo!$I2760)</f>
        <v>26.721360000000001</v>
      </c>
      <c r="D2760" s="31">
        <f>ABS(EtabsPMMCombo!$J2760)</f>
        <v>18.540009999999999</v>
      </c>
      <c r="E2760" s="31">
        <v>2</v>
      </c>
    </row>
    <row r="2761" spans="1:5" x14ac:dyDescent="0.2">
      <c r="A2761" s="31" t="str">
        <f>EtabsPMMCombo!$A2761&amp;EtabsPMMCombo!$B2761</f>
        <v>18FC106</v>
      </c>
      <c r="B2761" s="31">
        <f>-EtabsPMMCombo!$E2761</f>
        <v>1209.085</v>
      </c>
      <c r="C2761" s="31">
        <f>ABS(EtabsPMMCombo!$I2761)</f>
        <v>121.0354</v>
      </c>
      <c r="D2761" s="31">
        <f>ABS(EtabsPMMCombo!$J2761)</f>
        <v>86.973339999999993</v>
      </c>
      <c r="E2761" s="31">
        <v>2</v>
      </c>
    </row>
    <row r="2762" spans="1:5" x14ac:dyDescent="0.2">
      <c r="A2762" s="31" t="str">
        <f>EtabsPMMCombo!$A2762&amp;EtabsPMMCombo!$B2762</f>
        <v>17FC106</v>
      </c>
      <c r="B2762" s="31">
        <f>-EtabsPMMCombo!$E2762</f>
        <v>-26.71998</v>
      </c>
      <c r="C2762" s="31">
        <f>ABS(EtabsPMMCombo!$I2762)</f>
        <v>132.69900000000001</v>
      </c>
      <c r="D2762" s="31">
        <f>ABS(EtabsPMMCombo!$J2762)</f>
        <v>108.9572</v>
      </c>
      <c r="E2762" s="31">
        <v>1</v>
      </c>
    </row>
    <row r="2763" spans="1:5" x14ac:dyDescent="0.2">
      <c r="A2763" s="31" t="str">
        <f>EtabsPMMCombo!$A2763&amp;EtabsPMMCombo!$B2763</f>
        <v>17FC106</v>
      </c>
      <c r="B2763" s="31">
        <f>-EtabsPMMCombo!$E2763</f>
        <v>-30.30265</v>
      </c>
      <c r="C2763" s="31">
        <f>ABS(EtabsPMMCombo!$I2763)</f>
        <v>30.982690000000002</v>
      </c>
      <c r="D2763" s="31">
        <f>ABS(EtabsPMMCombo!$J2763)</f>
        <v>20.45234</v>
      </c>
      <c r="E2763" s="31">
        <v>1</v>
      </c>
    </row>
    <row r="2764" spans="1:5" x14ac:dyDescent="0.2">
      <c r="A2764" s="31" t="str">
        <f>EtabsPMMCombo!$A2764&amp;EtabsPMMCombo!$B2764</f>
        <v>17FC106</v>
      </c>
      <c r="B2764" s="31">
        <f>-EtabsPMMCombo!$E2764</f>
        <v>-33.885309999999997</v>
      </c>
      <c r="C2764" s="31">
        <f>ABS(EtabsPMMCombo!$I2764)</f>
        <v>90.995859999999993</v>
      </c>
      <c r="D2764" s="31">
        <f>ABS(EtabsPMMCombo!$J2764)</f>
        <v>113.3116</v>
      </c>
      <c r="E2764" s="31">
        <v>1</v>
      </c>
    </row>
    <row r="2765" spans="1:5" x14ac:dyDescent="0.2">
      <c r="A2765" s="31" t="str">
        <f>EtabsPMMCombo!$A2765&amp;EtabsPMMCombo!$B2765</f>
        <v>17FC106</v>
      </c>
      <c r="B2765" s="31">
        <f>-EtabsPMMCombo!$E2765</f>
        <v>1340.9880000000001</v>
      </c>
      <c r="C2765" s="31">
        <f>ABS(EtabsPMMCombo!$I2765)</f>
        <v>108.41889999999999</v>
      </c>
      <c r="D2765" s="31">
        <f>ABS(EtabsPMMCombo!$J2765)</f>
        <v>138.25729999999999</v>
      </c>
      <c r="E2765" s="31">
        <v>2</v>
      </c>
    </row>
    <row r="2766" spans="1:5" x14ac:dyDescent="0.2">
      <c r="A2766" s="31" t="str">
        <f>EtabsPMMCombo!$A2766&amp;EtabsPMMCombo!$B2766</f>
        <v>17FC106</v>
      </c>
      <c r="B2766" s="31">
        <f>-EtabsPMMCombo!$E2766</f>
        <v>1335.78</v>
      </c>
      <c r="C2766" s="31">
        <f>ABS(EtabsPMMCombo!$I2766)</f>
        <v>31.567889999999998</v>
      </c>
      <c r="D2766" s="31">
        <f>ABS(EtabsPMMCombo!$J2766)</f>
        <v>22.970420000000001</v>
      </c>
      <c r="E2766" s="31">
        <v>2</v>
      </c>
    </row>
    <row r="2767" spans="1:5" x14ac:dyDescent="0.2">
      <c r="A2767" s="31" t="str">
        <f>EtabsPMMCombo!$A2767&amp;EtabsPMMCombo!$B2767</f>
        <v>17FC106</v>
      </c>
      <c r="B2767" s="31">
        <f>-EtabsPMMCombo!$E2767</f>
        <v>1330.5709999999999</v>
      </c>
      <c r="C2767" s="31">
        <f>ABS(EtabsPMMCombo!$I2767)</f>
        <v>116.4448</v>
      </c>
      <c r="D2767" s="31">
        <f>ABS(EtabsPMMCombo!$J2767)</f>
        <v>89.041240000000002</v>
      </c>
      <c r="E2767" s="31">
        <v>2</v>
      </c>
    </row>
    <row r="2768" spans="1:5" x14ac:dyDescent="0.2">
      <c r="A2768" s="31" t="str">
        <f>EtabsPMMCombo!$A2768&amp;EtabsPMMCombo!$B2768</f>
        <v>16FC106</v>
      </c>
      <c r="B2768" s="31">
        <f>-EtabsPMMCombo!$E2768</f>
        <v>-46.407179999999997</v>
      </c>
      <c r="C2768" s="31">
        <f>ABS(EtabsPMMCombo!$I2768)</f>
        <v>145.7191</v>
      </c>
      <c r="D2768" s="31">
        <f>ABS(EtabsPMMCombo!$J2768)</f>
        <v>115.72150000000001</v>
      </c>
      <c r="E2768" s="31">
        <v>2</v>
      </c>
    </row>
    <row r="2769" spans="1:5" x14ac:dyDescent="0.2">
      <c r="A2769" s="31" t="str">
        <f>EtabsPMMCombo!$A2769&amp;EtabsPMMCombo!$B2769</f>
        <v>16FC106</v>
      </c>
      <c r="B2769" s="31">
        <f>-EtabsPMMCombo!$E2769</f>
        <v>-49.989849999999997</v>
      </c>
      <c r="C2769" s="31">
        <f>ABS(EtabsPMMCombo!$I2769)</f>
        <v>35.927520000000001</v>
      </c>
      <c r="D2769" s="31">
        <f>ABS(EtabsPMMCombo!$J2769)</f>
        <v>25.139710000000001</v>
      </c>
      <c r="E2769" s="31">
        <v>1</v>
      </c>
    </row>
    <row r="2770" spans="1:5" x14ac:dyDescent="0.2">
      <c r="A2770" s="31" t="str">
        <f>EtabsPMMCombo!$A2770&amp;EtabsPMMCombo!$B2770</f>
        <v>16FC106</v>
      </c>
      <c r="B2770" s="31">
        <f>-EtabsPMMCombo!$E2770</f>
        <v>-53.572519999999997</v>
      </c>
      <c r="C2770" s="31">
        <f>ABS(EtabsPMMCombo!$I2770)</f>
        <v>67.414140000000003</v>
      </c>
      <c r="D2770" s="31">
        <f>ABS(EtabsPMMCombo!$J2770)</f>
        <v>103.4837</v>
      </c>
      <c r="E2770" s="31">
        <v>1</v>
      </c>
    </row>
    <row r="2771" spans="1:5" x14ac:dyDescent="0.2">
      <c r="A2771" s="31" t="str">
        <f>EtabsPMMCombo!$A2771&amp;EtabsPMMCombo!$B2771</f>
        <v>16FC106</v>
      </c>
      <c r="B2771" s="31">
        <f>-EtabsPMMCombo!$E2771</f>
        <v>1460.4760000000001</v>
      </c>
      <c r="C2771" s="31">
        <f>ABS(EtabsPMMCombo!$I2771)</f>
        <v>123.38200000000001</v>
      </c>
      <c r="D2771" s="31">
        <f>ABS(EtabsPMMCombo!$J2771)</f>
        <v>146.00149999999999</v>
      </c>
      <c r="E2771" s="31">
        <v>2</v>
      </c>
    </row>
    <row r="2772" spans="1:5" x14ac:dyDescent="0.2">
      <c r="A2772" s="31" t="str">
        <f>EtabsPMMCombo!$A2772&amp;EtabsPMMCombo!$B2772</f>
        <v>16FC106</v>
      </c>
      <c r="B2772" s="31">
        <f>-EtabsPMMCombo!$E2772</f>
        <v>1455.2670000000001</v>
      </c>
      <c r="C2772" s="31">
        <f>ABS(EtabsPMMCombo!$I2772)</f>
        <v>38.601120000000002</v>
      </c>
      <c r="D2772" s="31">
        <f>ABS(EtabsPMMCombo!$J2772)</f>
        <v>29.133980000000001</v>
      </c>
      <c r="E2772" s="31">
        <v>2</v>
      </c>
    </row>
    <row r="2773" spans="1:5" x14ac:dyDescent="0.2">
      <c r="A2773" s="31" t="str">
        <f>EtabsPMMCombo!$A2773&amp;EtabsPMMCombo!$B2773</f>
        <v>16FC106</v>
      </c>
      <c r="B2773" s="31">
        <f>-EtabsPMMCombo!$E2773</f>
        <v>1450.058</v>
      </c>
      <c r="C2773" s="31">
        <f>ABS(EtabsPMMCombo!$I2773)</f>
        <v>95.091139999999996</v>
      </c>
      <c r="D2773" s="31">
        <f>ABS(EtabsPMMCombo!$J2773)</f>
        <v>81.181299999999993</v>
      </c>
      <c r="E2773" s="31">
        <v>2</v>
      </c>
    </row>
    <row r="2774" spans="1:5" x14ac:dyDescent="0.2">
      <c r="A2774" s="31" t="str">
        <f>EtabsPMMCombo!$A2774&amp;EtabsPMMCombo!$B2774</f>
        <v>15FC106</v>
      </c>
      <c r="B2774" s="31">
        <f>-EtabsPMMCombo!$E2774</f>
        <v>-66.267719999999997</v>
      </c>
      <c r="C2774" s="31">
        <f>ABS(EtabsPMMCombo!$I2774)</f>
        <v>122.80670000000001</v>
      </c>
      <c r="D2774" s="31">
        <f>ABS(EtabsPMMCombo!$J2774)</f>
        <v>107.6754</v>
      </c>
      <c r="E2774" s="31">
        <v>1</v>
      </c>
    </row>
    <row r="2775" spans="1:5" x14ac:dyDescent="0.2">
      <c r="A2775" s="31" t="str">
        <f>EtabsPMMCombo!$A2775&amp;EtabsPMMCombo!$B2775</f>
        <v>15FC106</v>
      </c>
      <c r="B2775" s="31">
        <f>-EtabsPMMCombo!$E2775</f>
        <v>-69.850399999999993</v>
      </c>
      <c r="C2775" s="31">
        <f>ABS(EtabsPMMCombo!$I2775)</f>
        <v>30.99268</v>
      </c>
      <c r="D2775" s="31">
        <f>ABS(EtabsPMMCombo!$J2775)</f>
        <v>24.173660000000002</v>
      </c>
      <c r="E2775" s="31">
        <v>1</v>
      </c>
    </row>
    <row r="2776" spans="1:5" x14ac:dyDescent="0.2">
      <c r="A2776" s="31" t="str">
        <f>EtabsPMMCombo!$A2776&amp;EtabsPMMCombo!$B2776</f>
        <v>15FC106</v>
      </c>
      <c r="B2776" s="31">
        <f>-EtabsPMMCombo!$E2776</f>
        <v>-73.433059999999998</v>
      </c>
      <c r="C2776" s="31">
        <f>ABS(EtabsPMMCombo!$I2776)</f>
        <v>59.293750000000003</v>
      </c>
      <c r="D2776" s="31">
        <f>ABS(EtabsPMMCombo!$J2776)</f>
        <v>97.510919999999999</v>
      </c>
      <c r="E2776" s="31">
        <v>1</v>
      </c>
    </row>
    <row r="2777" spans="1:5" x14ac:dyDescent="0.2">
      <c r="A2777" s="31" t="str">
        <f>EtabsPMMCombo!$A2777&amp;EtabsPMMCombo!$B2777</f>
        <v>15FC106</v>
      </c>
      <c r="B2777" s="31">
        <f>-EtabsPMMCombo!$E2777</f>
        <v>1579.94</v>
      </c>
      <c r="C2777" s="31">
        <f>ABS(EtabsPMMCombo!$I2777)</f>
        <v>94.541560000000004</v>
      </c>
      <c r="D2777" s="31">
        <f>ABS(EtabsPMMCombo!$J2777)</f>
        <v>130.07169999999999</v>
      </c>
      <c r="E2777" s="31">
        <v>2</v>
      </c>
    </row>
    <row r="2778" spans="1:5" x14ac:dyDescent="0.2">
      <c r="A2778" s="31" t="str">
        <f>EtabsPMMCombo!$A2778&amp;EtabsPMMCombo!$B2778</f>
        <v>15FC106</v>
      </c>
      <c r="B2778" s="31">
        <f>-EtabsPMMCombo!$E2778</f>
        <v>1574.731</v>
      </c>
      <c r="C2778" s="31">
        <f>ABS(EtabsPMMCombo!$I2778)</f>
        <v>31.72223</v>
      </c>
      <c r="D2778" s="31">
        <f>ABS(EtabsPMMCombo!$J2778)</f>
        <v>24.89453</v>
      </c>
      <c r="E2778" s="31">
        <v>2</v>
      </c>
    </row>
    <row r="2779" spans="1:5" x14ac:dyDescent="0.2">
      <c r="A2779" s="31" t="str">
        <f>EtabsPMMCombo!$A2779&amp;EtabsPMMCombo!$B2779</f>
        <v>15FC106</v>
      </c>
      <c r="B2779" s="31">
        <f>-EtabsPMMCombo!$E2779</f>
        <v>1569.5229999999999</v>
      </c>
      <c r="C2779" s="31">
        <f>ABS(EtabsPMMCombo!$I2779)</f>
        <v>89.015879999999996</v>
      </c>
      <c r="D2779" s="31">
        <f>ABS(EtabsPMMCombo!$J2779)</f>
        <v>76.554220000000001</v>
      </c>
      <c r="E2779" s="31">
        <v>2</v>
      </c>
    </row>
    <row r="2780" spans="1:5" x14ac:dyDescent="0.2">
      <c r="A2780" s="31" t="str">
        <f>EtabsPMMCombo!$A2780&amp;EtabsPMMCombo!$B2780</f>
        <v>14FC106</v>
      </c>
      <c r="B2780" s="31">
        <f>-EtabsPMMCombo!$E2780</f>
        <v>-85.781419999999997</v>
      </c>
      <c r="C2780" s="31">
        <f>ABS(EtabsPMMCombo!$I2780)</f>
        <v>129.5341</v>
      </c>
      <c r="D2780" s="31">
        <f>ABS(EtabsPMMCombo!$J2780)</f>
        <v>110.82850000000001</v>
      </c>
      <c r="E2780" s="31">
        <v>1</v>
      </c>
    </row>
    <row r="2781" spans="1:5" x14ac:dyDescent="0.2">
      <c r="A2781" s="31" t="str">
        <f>EtabsPMMCombo!$A2781&amp;EtabsPMMCombo!$B2781</f>
        <v>14FC106</v>
      </c>
      <c r="B2781" s="31">
        <f>-EtabsPMMCombo!$E2781</f>
        <v>-89.364090000000004</v>
      </c>
      <c r="C2781" s="31">
        <f>ABS(EtabsPMMCombo!$I2781)</f>
        <v>29.775950000000002</v>
      </c>
      <c r="D2781" s="31">
        <f>ABS(EtabsPMMCombo!$J2781)</f>
        <v>25.10933</v>
      </c>
      <c r="E2781" s="31">
        <v>1</v>
      </c>
    </row>
    <row r="2782" spans="1:5" x14ac:dyDescent="0.2">
      <c r="A2782" s="31" t="str">
        <f>EtabsPMMCombo!$A2782&amp;EtabsPMMCombo!$B2782</f>
        <v>14FC106</v>
      </c>
      <c r="B2782" s="31">
        <f>-EtabsPMMCombo!$E2782</f>
        <v>-92.946759999999998</v>
      </c>
      <c r="C2782" s="31">
        <f>ABS(EtabsPMMCombo!$I2782)</f>
        <v>78.93383</v>
      </c>
      <c r="D2782" s="31">
        <f>ABS(EtabsPMMCombo!$J2782)</f>
        <v>105.7342</v>
      </c>
      <c r="E2782" s="31">
        <v>1</v>
      </c>
    </row>
    <row r="2783" spans="1:5" x14ac:dyDescent="0.2">
      <c r="A2783" s="31" t="str">
        <f>EtabsPMMCombo!$A2783&amp;EtabsPMMCombo!$B2783</f>
        <v>14FC106</v>
      </c>
      <c r="B2783" s="31">
        <f>-EtabsPMMCombo!$E2783</f>
        <v>1699.117</v>
      </c>
      <c r="C2783" s="31">
        <f>ABS(EtabsPMMCombo!$I2783)</f>
        <v>97.467699999999994</v>
      </c>
      <c r="D2783" s="31">
        <f>ABS(EtabsPMMCombo!$J2783)</f>
        <v>132.79339999999999</v>
      </c>
      <c r="E2783" s="31">
        <v>2</v>
      </c>
    </row>
    <row r="2784" spans="1:5" x14ac:dyDescent="0.2">
      <c r="A2784" s="31" t="str">
        <f>EtabsPMMCombo!$A2784&amp;EtabsPMMCombo!$B2784</f>
        <v>14FC106</v>
      </c>
      <c r="B2784" s="31">
        <f>-EtabsPMMCombo!$E2784</f>
        <v>1693.9090000000001</v>
      </c>
      <c r="C2784" s="31">
        <f>ABS(EtabsPMMCombo!$I2784)</f>
        <v>26.466660000000001</v>
      </c>
      <c r="D2784" s="31">
        <f>ABS(EtabsPMMCombo!$J2784)</f>
        <v>23.000620000000001</v>
      </c>
      <c r="E2784" s="31">
        <v>2</v>
      </c>
    </row>
    <row r="2785" spans="1:5" x14ac:dyDescent="0.2">
      <c r="A2785" s="31" t="str">
        <f>EtabsPMMCombo!$A2785&amp;EtabsPMMCombo!$B2785</f>
        <v>14FC106</v>
      </c>
      <c r="B2785" s="31">
        <f>-EtabsPMMCombo!$E2785</f>
        <v>1688.7</v>
      </c>
      <c r="C2785" s="31">
        <f>ABS(EtabsPMMCombo!$I2785)</f>
        <v>104.3921</v>
      </c>
      <c r="D2785" s="31">
        <f>ABS(EtabsPMMCombo!$J2785)</f>
        <v>79.558459999999997</v>
      </c>
      <c r="E2785" s="31">
        <v>2</v>
      </c>
    </row>
    <row r="2786" spans="1:5" x14ac:dyDescent="0.2">
      <c r="A2786" s="31" t="str">
        <f>EtabsPMMCombo!$A2786&amp;EtabsPMMCombo!$B2786</f>
        <v>13FC106</v>
      </c>
      <c r="B2786" s="31">
        <f>-EtabsPMMCombo!$E2786</f>
        <v>-104.9708</v>
      </c>
      <c r="C2786" s="31">
        <f>ABS(EtabsPMMCombo!$I2786)</f>
        <v>139.6885</v>
      </c>
      <c r="D2786" s="31">
        <f>ABS(EtabsPMMCombo!$J2786)</f>
        <v>103.7565</v>
      </c>
      <c r="E2786" s="31">
        <v>1</v>
      </c>
    </row>
    <row r="2787" spans="1:5" x14ac:dyDescent="0.2">
      <c r="A2787" s="31" t="str">
        <f>EtabsPMMCombo!$A2787&amp;EtabsPMMCombo!$B2787</f>
        <v>13FC106</v>
      </c>
      <c r="B2787" s="31">
        <f>-EtabsPMMCombo!$E2787</f>
        <v>-108.5535</v>
      </c>
      <c r="C2787" s="31">
        <f>ABS(EtabsPMMCombo!$I2787)</f>
        <v>33.316609999999997</v>
      </c>
      <c r="D2787" s="31">
        <f>ABS(EtabsPMMCombo!$J2787)</f>
        <v>21.947469999999999</v>
      </c>
      <c r="E2787" s="31">
        <v>1</v>
      </c>
    </row>
    <row r="2788" spans="1:5" x14ac:dyDescent="0.2">
      <c r="A2788" s="31" t="str">
        <f>EtabsPMMCombo!$A2788&amp;EtabsPMMCombo!$B2788</f>
        <v>13FC106</v>
      </c>
      <c r="B2788" s="31">
        <f>-EtabsPMMCombo!$E2788</f>
        <v>-112.1361</v>
      </c>
      <c r="C2788" s="31">
        <f>ABS(EtabsPMMCombo!$I2788)</f>
        <v>75.187190000000001</v>
      </c>
      <c r="D2788" s="31">
        <f>ABS(EtabsPMMCombo!$J2788)</f>
        <v>101.3035</v>
      </c>
      <c r="E2788" s="31">
        <v>1</v>
      </c>
    </row>
    <row r="2789" spans="1:5" x14ac:dyDescent="0.2">
      <c r="A2789" s="31" t="str">
        <f>EtabsPMMCombo!$A2789&amp;EtabsPMMCombo!$B2789</f>
        <v>13FC106</v>
      </c>
      <c r="B2789" s="31">
        <f>-EtabsPMMCombo!$E2789</f>
        <v>1819.125</v>
      </c>
      <c r="C2789" s="31">
        <f>ABS(EtabsPMMCombo!$I2789)</f>
        <v>103.7</v>
      </c>
      <c r="D2789" s="31">
        <f>ABS(EtabsPMMCombo!$J2789)</f>
        <v>126.86969999999999</v>
      </c>
      <c r="E2789" s="31">
        <v>2</v>
      </c>
    </row>
    <row r="2790" spans="1:5" x14ac:dyDescent="0.2">
      <c r="A2790" s="31" t="str">
        <f>EtabsPMMCombo!$A2790&amp;EtabsPMMCombo!$B2790</f>
        <v>13FC106</v>
      </c>
      <c r="B2790" s="31">
        <f>-EtabsPMMCombo!$E2790</f>
        <v>1813.9169999999999</v>
      </c>
      <c r="C2790" s="31">
        <f>ABS(EtabsPMMCombo!$I2790)</f>
        <v>30.99494</v>
      </c>
      <c r="D2790" s="31">
        <f>ABS(EtabsPMMCombo!$J2790)</f>
        <v>23.518070000000002</v>
      </c>
      <c r="E2790" s="31">
        <v>2</v>
      </c>
    </row>
    <row r="2791" spans="1:5" x14ac:dyDescent="0.2">
      <c r="A2791" s="31" t="str">
        <f>EtabsPMMCombo!$A2791&amp;EtabsPMMCombo!$B2791</f>
        <v>13FC106</v>
      </c>
      <c r="B2791" s="31">
        <f>-EtabsPMMCombo!$E2791</f>
        <v>1808.7080000000001</v>
      </c>
      <c r="C2791" s="31">
        <f>ABS(EtabsPMMCombo!$I2791)</f>
        <v>106.54</v>
      </c>
      <c r="D2791" s="31">
        <f>ABS(EtabsPMMCombo!$J2791)</f>
        <v>81.326350000000005</v>
      </c>
      <c r="E2791" s="31">
        <v>2</v>
      </c>
    </row>
    <row r="2792" spans="1:5" x14ac:dyDescent="0.2">
      <c r="A2792" s="31" t="str">
        <f>EtabsPMMCombo!$A2792&amp;EtabsPMMCombo!$B2792</f>
        <v>12FC106</v>
      </c>
      <c r="B2792" s="31">
        <f>-EtabsPMMCombo!$E2792</f>
        <v>-123.9701</v>
      </c>
      <c r="C2792" s="31">
        <f>ABS(EtabsPMMCombo!$I2792)</f>
        <v>141.9796</v>
      </c>
      <c r="D2792" s="31">
        <f>ABS(EtabsPMMCombo!$J2792)</f>
        <v>106.8374</v>
      </c>
      <c r="E2792" s="31">
        <v>1</v>
      </c>
    </row>
    <row r="2793" spans="1:5" x14ac:dyDescent="0.2">
      <c r="A2793" s="31" t="str">
        <f>EtabsPMMCombo!$A2793&amp;EtabsPMMCombo!$B2793</f>
        <v>12FC106</v>
      </c>
      <c r="B2793" s="31">
        <f>-EtabsPMMCombo!$E2793</f>
        <v>-127.5528</v>
      </c>
      <c r="C2793" s="31">
        <f>ABS(EtabsPMMCombo!$I2793)</f>
        <v>35.657179999999997</v>
      </c>
      <c r="D2793" s="31">
        <f>ABS(EtabsPMMCombo!$J2793)</f>
        <v>21.572199999999999</v>
      </c>
      <c r="E2793" s="31">
        <v>1</v>
      </c>
    </row>
    <row r="2794" spans="1:5" x14ac:dyDescent="0.2">
      <c r="A2794" s="31" t="str">
        <f>EtabsPMMCombo!$A2794&amp;EtabsPMMCombo!$B2794</f>
        <v>12FC106</v>
      </c>
      <c r="B2794" s="31">
        <f>-EtabsPMMCombo!$E2794</f>
        <v>-131.13550000000001</v>
      </c>
      <c r="C2794" s="31">
        <f>ABS(EtabsPMMCombo!$I2794)</f>
        <v>76.653779999999998</v>
      </c>
      <c r="D2794" s="31">
        <f>ABS(EtabsPMMCombo!$J2794)</f>
        <v>104.815</v>
      </c>
      <c r="E2794" s="31">
        <v>1</v>
      </c>
    </row>
    <row r="2795" spans="1:5" x14ac:dyDescent="0.2">
      <c r="A2795" s="31" t="str">
        <f>EtabsPMMCombo!$A2795&amp;EtabsPMMCombo!$B2795</f>
        <v>12FC106</v>
      </c>
      <c r="B2795" s="31">
        <f>-EtabsPMMCombo!$E2795</f>
        <v>1938.9649999999999</v>
      </c>
      <c r="C2795" s="31">
        <f>ABS(EtabsPMMCombo!$I2795)</f>
        <v>106.7966</v>
      </c>
      <c r="D2795" s="31">
        <f>ABS(EtabsPMMCombo!$J2795)</f>
        <v>128.36859999999999</v>
      </c>
      <c r="E2795" s="31">
        <v>2</v>
      </c>
    </row>
    <row r="2796" spans="1:5" x14ac:dyDescent="0.2">
      <c r="A2796" s="31" t="str">
        <f>EtabsPMMCombo!$A2796&amp;EtabsPMMCombo!$B2796</f>
        <v>12FC106</v>
      </c>
      <c r="B2796" s="31">
        <f>-EtabsPMMCombo!$E2796</f>
        <v>1933.7560000000001</v>
      </c>
      <c r="C2796" s="31">
        <f>ABS(EtabsPMMCombo!$I2796)</f>
        <v>32.477719999999998</v>
      </c>
      <c r="D2796" s="31">
        <f>ABS(EtabsPMMCombo!$J2796)</f>
        <v>22.779070000000001</v>
      </c>
      <c r="E2796" s="31">
        <v>2</v>
      </c>
    </row>
    <row r="2797" spans="1:5" x14ac:dyDescent="0.2">
      <c r="A2797" s="31" t="str">
        <f>EtabsPMMCombo!$A2797&amp;EtabsPMMCombo!$B2797</f>
        <v>12FC106</v>
      </c>
      <c r="B2797" s="31">
        <f>-EtabsPMMCombo!$E2797</f>
        <v>1928.548</v>
      </c>
      <c r="C2797" s="31">
        <f>ABS(EtabsPMMCombo!$I2797)</f>
        <v>105.489</v>
      </c>
      <c r="D2797" s="31">
        <f>ABS(EtabsPMMCombo!$J2797)</f>
        <v>85.693290000000005</v>
      </c>
      <c r="E2797" s="31">
        <v>2</v>
      </c>
    </row>
    <row r="2798" spans="1:5" x14ac:dyDescent="0.2">
      <c r="A2798" s="31" t="str">
        <f>EtabsPMMCombo!$A2798&amp;EtabsPMMCombo!$B2798</f>
        <v>11FC106</v>
      </c>
      <c r="B2798" s="31">
        <f>-EtabsPMMCombo!$E2798</f>
        <v>-143.86150000000001</v>
      </c>
      <c r="C2798" s="31">
        <f>ABS(EtabsPMMCombo!$I2798)</f>
        <v>139.91919999999999</v>
      </c>
      <c r="D2798" s="31">
        <f>ABS(EtabsPMMCombo!$J2798)</f>
        <v>108.20399999999999</v>
      </c>
      <c r="E2798" s="31">
        <v>1</v>
      </c>
    </row>
    <row r="2799" spans="1:5" x14ac:dyDescent="0.2">
      <c r="A2799" s="31" t="str">
        <f>EtabsPMMCombo!$A2799&amp;EtabsPMMCombo!$B2799</f>
        <v>11FC106</v>
      </c>
      <c r="B2799" s="31">
        <f>-EtabsPMMCombo!$E2799</f>
        <v>-147.4442</v>
      </c>
      <c r="C2799" s="31">
        <f>ABS(EtabsPMMCombo!$I2799)</f>
        <v>32.879869999999997</v>
      </c>
      <c r="D2799" s="31">
        <f>ABS(EtabsPMMCombo!$J2799)</f>
        <v>22.854790000000001</v>
      </c>
      <c r="E2799" s="31">
        <v>1</v>
      </c>
    </row>
    <row r="2800" spans="1:5" x14ac:dyDescent="0.2">
      <c r="A2800" s="31" t="str">
        <f>EtabsPMMCombo!$A2800&amp;EtabsPMMCombo!$B2800</f>
        <v>11FC106</v>
      </c>
      <c r="B2800" s="31">
        <f>-EtabsPMMCombo!$E2800</f>
        <v>-151.02690000000001</v>
      </c>
      <c r="C2800" s="31">
        <f>ABS(EtabsPMMCombo!$I2800)</f>
        <v>78.897670000000005</v>
      </c>
      <c r="D2800" s="31">
        <f>ABS(EtabsPMMCombo!$J2800)</f>
        <v>106.30289999999999</v>
      </c>
      <c r="E2800" s="31">
        <v>1</v>
      </c>
    </row>
    <row r="2801" spans="1:5" x14ac:dyDescent="0.2">
      <c r="A2801" s="31" t="str">
        <f>EtabsPMMCombo!$A2801&amp;EtabsPMMCombo!$B2801</f>
        <v>11FC106</v>
      </c>
      <c r="B2801" s="31">
        <f>-EtabsPMMCombo!$E2801</f>
        <v>2059.3020000000001</v>
      </c>
      <c r="C2801" s="31">
        <f>ABS(EtabsPMMCombo!$I2801)</f>
        <v>99.809380000000004</v>
      </c>
      <c r="D2801" s="31">
        <f>ABS(EtabsPMMCombo!$J2801)</f>
        <v>127.1006</v>
      </c>
      <c r="E2801" s="31">
        <v>2</v>
      </c>
    </row>
    <row r="2802" spans="1:5" x14ac:dyDescent="0.2">
      <c r="A2802" s="31" t="str">
        <f>EtabsPMMCombo!$A2802&amp;EtabsPMMCombo!$B2802</f>
        <v>11FC106</v>
      </c>
      <c r="B2802" s="31">
        <f>-EtabsPMMCombo!$E2802</f>
        <v>2054.0940000000001</v>
      </c>
      <c r="C2802" s="31">
        <f>ABS(EtabsPMMCombo!$I2802)</f>
        <v>26.623889999999999</v>
      </c>
      <c r="D2802" s="31">
        <f>ABS(EtabsPMMCombo!$J2802)</f>
        <v>22.25722</v>
      </c>
      <c r="E2802" s="31">
        <v>2</v>
      </c>
    </row>
    <row r="2803" spans="1:5" x14ac:dyDescent="0.2">
      <c r="A2803" s="31" t="str">
        <f>EtabsPMMCombo!$A2803&amp;EtabsPMMCombo!$B2803</f>
        <v>11FC106</v>
      </c>
      <c r="B2803" s="31">
        <f>-EtabsPMMCombo!$E2803</f>
        <v>2048.8850000000002</v>
      </c>
      <c r="C2803" s="31">
        <f>ABS(EtabsPMMCombo!$I2803)</f>
        <v>106.5188</v>
      </c>
      <c r="D2803" s="31">
        <f>ABS(EtabsPMMCombo!$J2803)</f>
        <v>86.213419999999999</v>
      </c>
      <c r="E2803" s="31">
        <v>2</v>
      </c>
    </row>
    <row r="2804" spans="1:5" x14ac:dyDescent="0.2">
      <c r="A2804" s="31" t="str">
        <f>EtabsPMMCombo!$A2804&amp;EtabsPMMCombo!$B2804</f>
        <v>10FC106</v>
      </c>
      <c r="B2804" s="31">
        <f>-EtabsPMMCombo!$E2804</f>
        <v>-163.58940000000001</v>
      </c>
      <c r="C2804" s="31">
        <f>ABS(EtabsPMMCombo!$I2804)</f>
        <v>155.4966</v>
      </c>
      <c r="D2804" s="31">
        <f>ABS(EtabsPMMCombo!$J2804)</f>
        <v>113.8653</v>
      </c>
      <c r="E2804" s="31">
        <v>1</v>
      </c>
    </row>
    <row r="2805" spans="1:5" x14ac:dyDescent="0.2">
      <c r="A2805" s="31" t="str">
        <f>EtabsPMMCombo!$A2805&amp;EtabsPMMCombo!$B2805</f>
        <v>10FC106</v>
      </c>
      <c r="B2805" s="31">
        <f>-EtabsPMMCombo!$E2805</f>
        <v>-167.1721</v>
      </c>
      <c r="C2805" s="31">
        <f>ABS(EtabsPMMCombo!$I2805)</f>
        <v>34.481090000000002</v>
      </c>
      <c r="D2805" s="31">
        <f>ABS(EtabsPMMCombo!$J2805)</f>
        <v>24.312740000000002</v>
      </c>
      <c r="E2805" s="31">
        <v>1</v>
      </c>
    </row>
    <row r="2806" spans="1:5" x14ac:dyDescent="0.2">
      <c r="A2806" s="31" t="str">
        <f>EtabsPMMCombo!$A2806&amp;EtabsPMMCombo!$B2806</f>
        <v>10FC106</v>
      </c>
      <c r="B2806" s="31">
        <f>-EtabsPMMCombo!$E2806</f>
        <v>-170.75470000000001</v>
      </c>
      <c r="C2806" s="31">
        <f>ABS(EtabsPMMCombo!$I2806)</f>
        <v>80.417919999999995</v>
      </c>
      <c r="D2806" s="31">
        <f>ABS(EtabsPMMCombo!$J2806)</f>
        <v>105.4226</v>
      </c>
      <c r="E2806" s="31">
        <v>1</v>
      </c>
    </row>
    <row r="2807" spans="1:5" x14ac:dyDescent="0.2">
      <c r="A2807" s="31" t="str">
        <f>EtabsPMMCombo!$A2807&amp;EtabsPMMCombo!$B2807</f>
        <v>10FC106</v>
      </c>
      <c r="B2807" s="31">
        <f>-EtabsPMMCombo!$E2807</f>
        <v>2182.1779999999999</v>
      </c>
      <c r="C2807" s="31">
        <f>ABS(EtabsPMMCombo!$I2807)</f>
        <v>117.67149999999999</v>
      </c>
      <c r="D2807" s="31">
        <f>ABS(EtabsPMMCombo!$J2807)</f>
        <v>136.13849999999999</v>
      </c>
      <c r="E2807" s="31">
        <v>2</v>
      </c>
    </row>
    <row r="2808" spans="1:5" x14ac:dyDescent="0.2">
      <c r="A2808" s="31" t="str">
        <f>EtabsPMMCombo!$A2808&amp;EtabsPMMCombo!$B2808</f>
        <v>10FC106</v>
      </c>
      <c r="B2808" s="31">
        <f>-EtabsPMMCombo!$E2808</f>
        <v>2176.9690000000001</v>
      </c>
      <c r="C2808" s="31">
        <f>ABS(EtabsPMMCombo!$I2808)</f>
        <v>28.32124</v>
      </c>
      <c r="D2808" s="31">
        <f>ABS(EtabsPMMCombo!$J2808)</f>
        <v>23.271100000000001</v>
      </c>
      <c r="E2808" s="31">
        <v>2</v>
      </c>
    </row>
    <row r="2809" spans="1:5" x14ac:dyDescent="0.2">
      <c r="A2809" s="31" t="str">
        <f>EtabsPMMCombo!$A2809&amp;EtabsPMMCombo!$B2809</f>
        <v>10FC106</v>
      </c>
      <c r="B2809" s="31">
        <f>-EtabsPMMCombo!$E2809</f>
        <v>2171.761</v>
      </c>
      <c r="C2809" s="31">
        <f>ABS(EtabsPMMCombo!$I2809)</f>
        <v>105.94750000000001</v>
      </c>
      <c r="D2809" s="31">
        <f>ABS(EtabsPMMCombo!$J2809)</f>
        <v>81.070269999999994</v>
      </c>
      <c r="E2809" s="31">
        <v>2</v>
      </c>
    </row>
    <row r="2810" spans="1:5" x14ac:dyDescent="0.2">
      <c r="A2810" s="31" t="str">
        <f>EtabsPMMCombo!$A2810&amp;EtabsPMMCombo!$B2810</f>
        <v>9FC106</v>
      </c>
      <c r="B2810" s="31">
        <f>-EtabsPMMCombo!$E2810</f>
        <v>-183.33109999999999</v>
      </c>
      <c r="C2810" s="31">
        <f>ABS(EtabsPMMCombo!$I2810)</f>
        <v>198.26920000000001</v>
      </c>
      <c r="D2810" s="31">
        <f>ABS(EtabsPMMCombo!$J2810)</f>
        <v>141.60849999999999</v>
      </c>
      <c r="E2810" s="31">
        <v>2</v>
      </c>
    </row>
    <row r="2811" spans="1:5" x14ac:dyDescent="0.2">
      <c r="A2811" s="31" t="str">
        <f>EtabsPMMCombo!$A2811&amp;EtabsPMMCombo!$B2811</f>
        <v>9FC106</v>
      </c>
      <c r="B2811" s="31">
        <f>-EtabsPMMCombo!$E2811</f>
        <v>-186.91380000000001</v>
      </c>
      <c r="C2811" s="31">
        <f>ABS(EtabsPMMCombo!$I2811)</f>
        <v>62.237900000000003</v>
      </c>
      <c r="D2811" s="31">
        <f>ABS(EtabsPMMCombo!$J2811)</f>
        <v>41.29815</v>
      </c>
      <c r="E2811" s="31">
        <v>1</v>
      </c>
    </row>
    <row r="2812" spans="1:5" x14ac:dyDescent="0.2">
      <c r="A2812" s="31" t="str">
        <f>EtabsPMMCombo!$A2812&amp;EtabsPMMCombo!$B2812</f>
        <v>9FC106</v>
      </c>
      <c r="B2812" s="31">
        <f>-EtabsPMMCombo!$E2812</f>
        <v>-190.49639999999999</v>
      </c>
      <c r="C2812" s="31">
        <f>ABS(EtabsPMMCombo!$I2812)</f>
        <v>54.425420000000003</v>
      </c>
      <c r="D2812" s="31">
        <f>ABS(EtabsPMMCombo!$J2812)</f>
        <v>88.734059999999999</v>
      </c>
      <c r="E2812" s="31">
        <v>1</v>
      </c>
    </row>
    <row r="2813" spans="1:5" x14ac:dyDescent="0.2">
      <c r="A2813" s="31" t="str">
        <f>EtabsPMMCombo!$A2813&amp;EtabsPMMCombo!$B2813</f>
        <v>9FC106</v>
      </c>
      <c r="B2813" s="31">
        <f>-EtabsPMMCombo!$E2813</f>
        <v>2304.61</v>
      </c>
      <c r="C2813" s="31">
        <f>ABS(EtabsPMMCombo!$I2813)</f>
        <v>171.21799999999999</v>
      </c>
      <c r="D2813" s="31">
        <f>ABS(EtabsPMMCombo!$J2813)</f>
        <v>165.94059999999999</v>
      </c>
      <c r="E2813" s="31">
        <v>2</v>
      </c>
    </row>
    <row r="2814" spans="1:5" x14ac:dyDescent="0.2">
      <c r="A2814" s="31" t="str">
        <f>EtabsPMMCombo!$A2814&amp;EtabsPMMCombo!$B2814</f>
        <v>9FC106</v>
      </c>
      <c r="B2814" s="31">
        <f>-EtabsPMMCombo!$E2814</f>
        <v>2299.402</v>
      </c>
      <c r="C2814" s="31">
        <f>ABS(EtabsPMMCombo!$I2814)</f>
        <v>62.806489999999997</v>
      </c>
      <c r="D2814" s="31">
        <f>ABS(EtabsPMMCombo!$J2814)</f>
        <v>42.649039999999999</v>
      </c>
      <c r="E2814" s="31">
        <v>2</v>
      </c>
    </row>
    <row r="2815" spans="1:5" x14ac:dyDescent="0.2">
      <c r="A2815" s="31" t="str">
        <f>EtabsPMMCombo!$A2815&amp;EtabsPMMCombo!$B2815</f>
        <v>9FC106</v>
      </c>
      <c r="B2815" s="31">
        <f>-EtabsPMMCombo!$E2815</f>
        <v>2294.1930000000002</v>
      </c>
      <c r="C2815" s="31">
        <f>ABS(EtabsPMMCombo!$I2815)</f>
        <v>82.61139</v>
      </c>
      <c r="D2815" s="31">
        <f>ABS(EtabsPMMCombo!$J2815)</f>
        <v>67.098209999999995</v>
      </c>
      <c r="E2815" s="31">
        <v>2</v>
      </c>
    </row>
    <row r="2816" spans="1:5" x14ac:dyDescent="0.2">
      <c r="A2816" s="31" t="str">
        <f>EtabsPMMCombo!$A2816&amp;EtabsPMMCombo!$B2816</f>
        <v>8FC106</v>
      </c>
      <c r="B2816" s="31">
        <f>-EtabsPMMCombo!$E2816</f>
        <v>-199.1191</v>
      </c>
      <c r="C2816" s="31">
        <f>ABS(EtabsPMMCombo!$I2816)</f>
        <v>231.25120000000001</v>
      </c>
      <c r="D2816" s="31">
        <f>ABS(EtabsPMMCombo!$J2816)</f>
        <v>183.0429</v>
      </c>
      <c r="E2816" s="31">
        <v>2</v>
      </c>
    </row>
    <row r="2817" spans="1:5" x14ac:dyDescent="0.2">
      <c r="A2817" s="31" t="str">
        <f>EtabsPMMCombo!$A2817&amp;EtabsPMMCombo!$B2817</f>
        <v>8FC106</v>
      </c>
      <c r="B2817" s="31">
        <f>-EtabsPMMCombo!$E2817</f>
        <v>-202.70179999999999</v>
      </c>
      <c r="C2817" s="31">
        <f>ABS(EtabsPMMCombo!$I2817)</f>
        <v>105.51949999999999</v>
      </c>
      <c r="D2817" s="31">
        <f>ABS(EtabsPMMCombo!$J2817)</f>
        <v>83.58793</v>
      </c>
      <c r="E2817" s="31">
        <v>1</v>
      </c>
    </row>
    <row r="2818" spans="1:5" x14ac:dyDescent="0.2">
      <c r="A2818" s="31" t="str">
        <f>EtabsPMMCombo!$A2818&amp;EtabsPMMCombo!$B2818</f>
        <v>8FC106</v>
      </c>
      <c r="B2818" s="31">
        <f>-EtabsPMMCombo!$E2818</f>
        <v>-206.28440000000001</v>
      </c>
      <c r="C2818" s="31">
        <f>ABS(EtabsPMMCombo!$I2818)</f>
        <v>27.540669999999999</v>
      </c>
      <c r="D2818" s="31">
        <f>ABS(EtabsPMMCombo!$J2818)</f>
        <v>53.054549999999999</v>
      </c>
      <c r="E2818" s="31">
        <v>1</v>
      </c>
    </row>
    <row r="2819" spans="1:5" x14ac:dyDescent="0.2">
      <c r="A2819" s="31" t="str">
        <f>EtabsPMMCombo!$A2819&amp;EtabsPMMCombo!$B2819</f>
        <v>8FC106</v>
      </c>
      <c r="B2819" s="31">
        <f>-EtabsPMMCombo!$E2819</f>
        <v>2420.0450000000001</v>
      </c>
      <c r="C2819" s="31">
        <f>ABS(EtabsPMMCombo!$I2819)</f>
        <v>196.30269999999999</v>
      </c>
      <c r="D2819" s="31">
        <f>ABS(EtabsPMMCombo!$J2819)</f>
        <v>192.73070000000001</v>
      </c>
      <c r="E2819" s="31">
        <v>2</v>
      </c>
    </row>
    <row r="2820" spans="1:5" x14ac:dyDescent="0.2">
      <c r="A2820" s="31" t="str">
        <f>EtabsPMMCombo!$A2820&amp;EtabsPMMCombo!$B2820</f>
        <v>8FC106</v>
      </c>
      <c r="B2820" s="31">
        <f>-EtabsPMMCombo!$E2820</f>
        <v>2414.8359999999998</v>
      </c>
      <c r="C2820" s="31">
        <f>ABS(EtabsPMMCombo!$I2820)</f>
        <v>104.0712</v>
      </c>
      <c r="D2820" s="31">
        <f>ABS(EtabsPMMCombo!$J2820)</f>
        <v>78.18535</v>
      </c>
      <c r="E2820" s="31">
        <v>2</v>
      </c>
    </row>
    <row r="2821" spans="1:5" x14ac:dyDescent="0.2">
      <c r="A2821" s="31" t="str">
        <f>EtabsPMMCombo!$A2821&amp;EtabsPMMCombo!$B2821</f>
        <v>8FC106</v>
      </c>
      <c r="B2821" s="31">
        <f>-EtabsPMMCombo!$E2821</f>
        <v>2409.627</v>
      </c>
      <c r="C2821" s="31">
        <f>ABS(EtabsPMMCombo!$I2821)</f>
        <v>59.598640000000003</v>
      </c>
      <c r="D2821" s="31">
        <f>ABS(EtabsPMMCombo!$J2821)</f>
        <v>32.584960000000002</v>
      </c>
      <c r="E2821" s="31">
        <v>2</v>
      </c>
    </row>
    <row r="2822" spans="1:5" x14ac:dyDescent="0.2">
      <c r="A2822" s="31" t="str">
        <f>EtabsPMMCombo!$A2822&amp;EtabsPMMCombo!$B2822</f>
        <v>7FC106</v>
      </c>
      <c r="B2822" s="31">
        <f>-EtabsPMMCombo!$E2822</f>
        <v>-266.17149999999998</v>
      </c>
      <c r="C2822" s="31">
        <f>ABS(EtabsPMMCombo!$I2822)</f>
        <v>360.64690000000002</v>
      </c>
      <c r="D2822" s="31">
        <f>ABS(EtabsPMMCombo!$J2822)</f>
        <v>254.0881</v>
      </c>
      <c r="E2822" s="31">
        <v>2</v>
      </c>
    </row>
    <row r="2823" spans="1:5" x14ac:dyDescent="0.2">
      <c r="A2823" s="31" t="str">
        <f>EtabsPMMCombo!$A2823&amp;EtabsPMMCombo!$B2823</f>
        <v>7FC106</v>
      </c>
      <c r="B2823" s="31">
        <f>-EtabsPMMCombo!$E2823</f>
        <v>-270.6499</v>
      </c>
      <c r="C2823" s="31">
        <f>ABS(EtabsPMMCombo!$I2823)</f>
        <v>115.932</v>
      </c>
      <c r="D2823" s="31">
        <f>ABS(EtabsPMMCombo!$J2823)</f>
        <v>47.478470000000002</v>
      </c>
      <c r="E2823" s="31">
        <v>1</v>
      </c>
    </row>
    <row r="2824" spans="1:5" x14ac:dyDescent="0.2">
      <c r="A2824" s="31" t="str">
        <f>EtabsPMMCombo!$A2824&amp;EtabsPMMCombo!$B2824</f>
        <v>7FC106</v>
      </c>
      <c r="B2824" s="31">
        <f>-EtabsPMMCombo!$E2824</f>
        <v>-275.12819999999999</v>
      </c>
      <c r="C2824" s="31">
        <f>ABS(EtabsPMMCombo!$I2824)</f>
        <v>133.16480000000001</v>
      </c>
      <c r="D2824" s="31">
        <f>ABS(EtabsPMMCombo!$J2824)</f>
        <v>193.37209999999999</v>
      </c>
      <c r="E2824" s="31">
        <v>2</v>
      </c>
    </row>
    <row r="2825" spans="1:5" x14ac:dyDescent="0.2">
      <c r="A2825" s="31" t="str">
        <f>EtabsPMMCombo!$A2825&amp;EtabsPMMCombo!$B2825</f>
        <v>7FC106</v>
      </c>
      <c r="B2825" s="31">
        <f>-EtabsPMMCombo!$E2825</f>
        <v>2603.6390000000001</v>
      </c>
      <c r="C2825" s="31">
        <f>ABS(EtabsPMMCombo!$I2825)</f>
        <v>315.61770000000001</v>
      </c>
      <c r="D2825" s="31">
        <f>ABS(EtabsPMMCombo!$J2825)</f>
        <v>320.63740000000001</v>
      </c>
      <c r="E2825" s="31">
        <v>3</v>
      </c>
    </row>
    <row r="2826" spans="1:5" x14ac:dyDescent="0.2">
      <c r="A2826" s="31" t="str">
        <f>EtabsPMMCombo!$A2826&amp;EtabsPMMCombo!$B2826</f>
        <v>7FC106</v>
      </c>
      <c r="B2826" s="31">
        <f>-EtabsPMMCombo!$E2826</f>
        <v>2597.1280000000002</v>
      </c>
      <c r="C2826" s="31">
        <f>ABS(EtabsPMMCombo!$I2826)</f>
        <v>108.3471</v>
      </c>
      <c r="D2826" s="31">
        <f>ABS(EtabsPMMCombo!$J2826)</f>
        <v>72.020629999999997</v>
      </c>
      <c r="E2826" s="31">
        <v>2</v>
      </c>
    </row>
    <row r="2827" spans="1:5" x14ac:dyDescent="0.2">
      <c r="A2827" s="31" t="str">
        <f>EtabsPMMCombo!$A2827&amp;EtabsPMMCombo!$B2827</f>
        <v>7FC106</v>
      </c>
      <c r="B2827" s="31">
        <f>-EtabsPMMCombo!$E2827</f>
        <v>2590.6179999999999</v>
      </c>
      <c r="C2827" s="31">
        <f>ABS(EtabsPMMCombo!$I2827)</f>
        <v>163.07339999999999</v>
      </c>
      <c r="D2827" s="31">
        <f>ABS(EtabsPMMCombo!$J2827)</f>
        <v>175.74799999999999</v>
      </c>
      <c r="E2827" s="31">
        <v>2</v>
      </c>
    </row>
    <row r="2828" spans="1:5" x14ac:dyDescent="0.2">
      <c r="A2828" s="31" t="str">
        <f>EtabsPMMCombo!$A2828&amp;EtabsPMMCombo!$B2828</f>
        <v>6FC106</v>
      </c>
      <c r="B2828" s="31">
        <f>-EtabsPMMCombo!$E2828</f>
        <v>-159.0617</v>
      </c>
      <c r="C2828" s="31">
        <f>ABS(EtabsPMMCombo!$I2828)</f>
        <v>364.87869999999998</v>
      </c>
      <c r="D2828" s="31">
        <f>ABS(EtabsPMMCombo!$J2828)</f>
        <v>240.86539999999999</v>
      </c>
      <c r="E2828" s="31">
        <v>2</v>
      </c>
    </row>
    <row r="2829" spans="1:5" x14ac:dyDescent="0.2">
      <c r="A2829" s="31" t="str">
        <f>EtabsPMMCombo!$A2829&amp;EtabsPMMCombo!$B2829</f>
        <v>6FC106</v>
      </c>
      <c r="B2829" s="31">
        <f>-EtabsPMMCombo!$E2829</f>
        <v>-162.94290000000001</v>
      </c>
      <c r="C2829" s="31">
        <f>ABS(EtabsPMMCombo!$I2829)</f>
        <v>52.971679999999999</v>
      </c>
      <c r="D2829" s="31">
        <f>ABS(EtabsPMMCombo!$J2829)</f>
        <v>36.152389999999997</v>
      </c>
      <c r="E2829" s="31">
        <v>1</v>
      </c>
    </row>
    <row r="2830" spans="1:5" x14ac:dyDescent="0.2">
      <c r="A2830" s="31" t="str">
        <f>EtabsPMMCombo!$A2830&amp;EtabsPMMCombo!$B2830</f>
        <v>6FC106</v>
      </c>
      <c r="B2830" s="31">
        <f>-EtabsPMMCombo!$E2830</f>
        <v>-166.82409999999999</v>
      </c>
      <c r="C2830" s="31">
        <f>ABS(EtabsPMMCombo!$I2830)</f>
        <v>241.50059999999999</v>
      </c>
      <c r="D2830" s="31">
        <f>ABS(EtabsPMMCombo!$J2830)</f>
        <v>285.50889999999998</v>
      </c>
      <c r="E2830" s="31">
        <v>2</v>
      </c>
    </row>
    <row r="2831" spans="1:5" x14ac:dyDescent="0.2">
      <c r="A2831" s="31" t="str">
        <f>EtabsPMMCombo!$A2831&amp;EtabsPMMCombo!$B2831</f>
        <v>6FC106</v>
      </c>
      <c r="B2831" s="31">
        <f>-EtabsPMMCombo!$E2831</f>
        <v>2659.5520000000001</v>
      </c>
      <c r="C2831" s="31">
        <f>ABS(EtabsPMMCombo!$I2831)</f>
        <v>324.67930000000001</v>
      </c>
      <c r="D2831" s="31">
        <f>ABS(EtabsPMMCombo!$J2831)</f>
        <v>346.27859999999998</v>
      </c>
      <c r="E2831" s="31">
        <v>3</v>
      </c>
    </row>
    <row r="2832" spans="1:5" x14ac:dyDescent="0.2">
      <c r="A2832" s="31" t="str">
        <f>EtabsPMMCombo!$A2832&amp;EtabsPMMCombo!$B2832</f>
        <v>6FC106</v>
      </c>
      <c r="B2832" s="31">
        <f>-EtabsPMMCombo!$E2832</f>
        <v>2653.9090000000001</v>
      </c>
      <c r="C2832" s="31">
        <f>ABS(EtabsPMMCombo!$I2832)</f>
        <v>53.448709999999998</v>
      </c>
      <c r="D2832" s="31">
        <f>ABS(EtabsPMMCombo!$J2832)</f>
        <v>35.159640000000003</v>
      </c>
      <c r="E2832" s="31">
        <v>2</v>
      </c>
    </row>
    <row r="2833" spans="1:5" x14ac:dyDescent="0.2">
      <c r="A2833" s="31" t="str">
        <f>EtabsPMMCombo!$A2833&amp;EtabsPMMCombo!$B2833</f>
        <v>6FC106</v>
      </c>
      <c r="B2833" s="31">
        <f>-EtabsPMMCombo!$E2833</f>
        <v>2648.2669999999998</v>
      </c>
      <c r="C2833" s="31">
        <f>ABS(EtabsPMMCombo!$I2833)</f>
        <v>282.65159999999997</v>
      </c>
      <c r="D2833" s="31">
        <f>ABS(EtabsPMMCombo!$J2833)</f>
        <v>178.11529999999999</v>
      </c>
      <c r="E2833" s="31">
        <v>3</v>
      </c>
    </row>
    <row r="2834" spans="1:5" x14ac:dyDescent="0.2">
      <c r="A2834" s="31" t="str">
        <f>EtabsPMMCombo!$A2834&amp;EtabsPMMCombo!$B2834</f>
        <v>5FC106</v>
      </c>
      <c r="B2834" s="31">
        <f>-EtabsPMMCombo!$E2834</f>
        <v>-52.958089999999999</v>
      </c>
      <c r="C2834" s="31">
        <f>ABS(EtabsPMMCombo!$I2834)</f>
        <v>331.36869999999999</v>
      </c>
      <c r="D2834" s="31">
        <f>ABS(EtabsPMMCombo!$J2834)</f>
        <v>249.63800000000001</v>
      </c>
      <c r="E2834" s="31">
        <v>2</v>
      </c>
    </row>
    <row r="2835" spans="1:5" x14ac:dyDescent="0.2">
      <c r="A2835" s="31" t="str">
        <f>EtabsPMMCombo!$A2835&amp;EtabsPMMCombo!$B2835</f>
        <v>5FC106</v>
      </c>
      <c r="B2835" s="31">
        <f>-EtabsPMMCombo!$E2835</f>
        <v>-56.839320000000001</v>
      </c>
      <c r="C2835" s="31">
        <f>ABS(EtabsPMMCombo!$I2835)</f>
        <v>66.104320000000001</v>
      </c>
      <c r="D2835" s="31">
        <f>ABS(EtabsPMMCombo!$J2835)</f>
        <v>36.528170000000003</v>
      </c>
      <c r="E2835" s="31">
        <v>1</v>
      </c>
    </row>
    <row r="2836" spans="1:5" x14ac:dyDescent="0.2">
      <c r="A2836" s="31" t="str">
        <f>EtabsPMMCombo!$A2836&amp;EtabsPMMCombo!$B2836</f>
        <v>5FC106</v>
      </c>
      <c r="B2836" s="31">
        <f>-EtabsPMMCombo!$E2836</f>
        <v>-60.72054</v>
      </c>
      <c r="C2836" s="31">
        <f>ABS(EtabsPMMCombo!$I2836)</f>
        <v>171.20419999999999</v>
      </c>
      <c r="D2836" s="31">
        <f>ABS(EtabsPMMCombo!$J2836)</f>
        <v>244.98320000000001</v>
      </c>
      <c r="E2836" s="31">
        <v>2</v>
      </c>
    </row>
    <row r="2837" spans="1:5" x14ac:dyDescent="0.2">
      <c r="A2837" s="31" t="str">
        <f>EtabsPMMCombo!$A2837&amp;EtabsPMMCombo!$B2837</f>
        <v>5FC106</v>
      </c>
      <c r="B2837" s="31">
        <f>-EtabsPMMCombo!$E2837</f>
        <v>2709.6370000000002</v>
      </c>
      <c r="C2837" s="31">
        <f>ABS(EtabsPMMCombo!$I2837)</f>
        <v>304.1216</v>
      </c>
      <c r="D2837" s="31">
        <f>ABS(EtabsPMMCombo!$J2837)</f>
        <v>329.38260000000002</v>
      </c>
      <c r="E2837" s="31">
        <v>3</v>
      </c>
    </row>
    <row r="2838" spans="1:5" x14ac:dyDescent="0.2">
      <c r="A2838" s="31" t="str">
        <f>EtabsPMMCombo!$A2838&amp;EtabsPMMCombo!$B2838</f>
        <v>5FC106</v>
      </c>
      <c r="B2838" s="31">
        <f>-EtabsPMMCombo!$E2838</f>
        <v>2703.9940000000001</v>
      </c>
      <c r="C2838" s="31">
        <f>ABS(EtabsPMMCombo!$I2838)</f>
        <v>71.127430000000004</v>
      </c>
      <c r="D2838" s="31">
        <f>ABS(EtabsPMMCombo!$J2838)</f>
        <v>44.289679999999997</v>
      </c>
      <c r="E2838" s="31">
        <v>2</v>
      </c>
    </row>
    <row r="2839" spans="1:5" x14ac:dyDescent="0.2">
      <c r="A2839" s="31" t="str">
        <f>EtabsPMMCombo!$A2839&amp;EtabsPMMCombo!$B2839</f>
        <v>5FC106</v>
      </c>
      <c r="B2839" s="31">
        <f>-EtabsPMMCombo!$E2839</f>
        <v>2698.3519999999999</v>
      </c>
      <c r="C2839" s="31">
        <f>ABS(EtabsPMMCombo!$I2839)</f>
        <v>208.46979999999999</v>
      </c>
      <c r="D2839" s="31">
        <f>ABS(EtabsPMMCombo!$J2839)</f>
        <v>180.71889999999999</v>
      </c>
      <c r="E2839" s="31">
        <v>3</v>
      </c>
    </row>
    <row r="2840" spans="1:5" x14ac:dyDescent="0.2">
      <c r="A2840" s="31" t="str">
        <f>EtabsPMMCombo!$A2840&amp;EtabsPMMCombo!$B2840</f>
        <v>4FC106</v>
      </c>
      <c r="B2840" s="31">
        <f>-EtabsPMMCombo!$E2840</f>
        <v>46.741120000000002</v>
      </c>
      <c r="C2840" s="31">
        <f>ABS(EtabsPMMCombo!$I2840)</f>
        <v>260.41840000000002</v>
      </c>
      <c r="D2840" s="31">
        <f>ABS(EtabsPMMCombo!$J2840)</f>
        <v>203.91480000000001</v>
      </c>
      <c r="E2840" s="31">
        <v>2</v>
      </c>
    </row>
    <row r="2841" spans="1:5" x14ac:dyDescent="0.2">
      <c r="A2841" s="31" t="str">
        <f>EtabsPMMCombo!$A2841&amp;EtabsPMMCombo!$B2841</f>
        <v>4FC106</v>
      </c>
      <c r="B2841" s="31">
        <f>-EtabsPMMCombo!$E2841</f>
        <v>42.85989</v>
      </c>
      <c r="C2841" s="31">
        <f>ABS(EtabsPMMCombo!$I2841)</f>
        <v>44.027679999999997</v>
      </c>
      <c r="D2841" s="31">
        <f>ABS(EtabsPMMCombo!$J2841)</f>
        <v>26.036069999999999</v>
      </c>
      <c r="E2841" s="31">
        <v>1</v>
      </c>
    </row>
    <row r="2842" spans="1:5" x14ac:dyDescent="0.2">
      <c r="A2842" s="31" t="str">
        <f>EtabsPMMCombo!$A2842&amp;EtabsPMMCombo!$B2842</f>
        <v>4FC106</v>
      </c>
      <c r="B2842" s="31">
        <f>-EtabsPMMCombo!$E2842</f>
        <v>38.978670000000001</v>
      </c>
      <c r="C2842" s="31">
        <f>ABS(EtabsPMMCombo!$I2842)</f>
        <v>126.54300000000001</v>
      </c>
      <c r="D2842" s="31">
        <f>ABS(EtabsPMMCombo!$J2842)</f>
        <v>217.21889999999999</v>
      </c>
      <c r="E2842" s="31">
        <v>2</v>
      </c>
    </row>
    <row r="2843" spans="1:5" x14ac:dyDescent="0.2">
      <c r="A2843" s="31" t="str">
        <f>EtabsPMMCombo!$A2843&amp;EtabsPMMCombo!$B2843</f>
        <v>4FC106</v>
      </c>
      <c r="B2843" s="31">
        <f>-EtabsPMMCombo!$E2843</f>
        <v>2773.7330000000002</v>
      </c>
      <c r="C2843" s="31">
        <f>ABS(EtabsPMMCombo!$I2843)</f>
        <v>202.17490000000001</v>
      </c>
      <c r="D2843" s="31">
        <f>ABS(EtabsPMMCombo!$J2843)</f>
        <v>266.51170000000002</v>
      </c>
      <c r="E2843" s="31">
        <v>3</v>
      </c>
    </row>
    <row r="2844" spans="1:5" x14ac:dyDescent="0.2">
      <c r="A2844" s="31" t="str">
        <f>EtabsPMMCombo!$A2844&amp;EtabsPMMCombo!$B2844</f>
        <v>4FC106</v>
      </c>
      <c r="B2844" s="31">
        <f>-EtabsPMMCombo!$E2844</f>
        <v>2768.09</v>
      </c>
      <c r="C2844" s="31">
        <f>ABS(EtabsPMMCombo!$I2844)</f>
        <v>38.311210000000003</v>
      </c>
      <c r="D2844" s="31">
        <f>ABS(EtabsPMMCombo!$J2844)</f>
        <v>27.396129999999999</v>
      </c>
      <c r="E2844" s="31">
        <v>2</v>
      </c>
    </row>
    <row r="2845" spans="1:5" x14ac:dyDescent="0.2">
      <c r="A2845" s="31" t="str">
        <f>EtabsPMMCombo!$A2845&amp;EtabsPMMCombo!$B2845</f>
        <v>4FC106</v>
      </c>
      <c r="B2845" s="31">
        <f>-EtabsPMMCombo!$E2845</f>
        <v>2762.4479999999999</v>
      </c>
      <c r="C2845" s="31">
        <f>ABS(EtabsPMMCombo!$I2845)</f>
        <v>173.387</v>
      </c>
      <c r="D2845" s="31">
        <f>ABS(EtabsPMMCombo!$J2845)</f>
        <v>157.33420000000001</v>
      </c>
      <c r="E2845" s="31">
        <v>3</v>
      </c>
    </row>
    <row r="2846" spans="1:5" x14ac:dyDescent="0.2">
      <c r="A2846" s="31" t="str">
        <f>EtabsPMMCombo!$A2846&amp;EtabsPMMCombo!$B2846</f>
        <v>3FC106</v>
      </c>
      <c r="B2846" s="31">
        <f>-EtabsPMMCombo!$E2846</f>
        <v>145.53579999999999</v>
      </c>
      <c r="C2846" s="31">
        <f>ABS(EtabsPMMCombo!$I2846)</f>
        <v>384.03719999999998</v>
      </c>
      <c r="D2846" s="31">
        <f>ABS(EtabsPMMCombo!$J2846)</f>
        <v>302.73820000000001</v>
      </c>
      <c r="E2846" s="31">
        <v>2</v>
      </c>
    </row>
    <row r="2847" spans="1:5" x14ac:dyDescent="0.2">
      <c r="A2847" s="31" t="str">
        <f>EtabsPMMCombo!$A2847&amp;EtabsPMMCombo!$B2847</f>
        <v>3FC106</v>
      </c>
      <c r="B2847" s="31">
        <f>-EtabsPMMCombo!$E2847</f>
        <v>141.65450000000001</v>
      </c>
      <c r="C2847" s="31">
        <f>ABS(EtabsPMMCombo!$I2847)</f>
        <v>112.8968</v>
      </c>
      <c r="D2847" s="31">
        <f>ABS(EtabsPMMCombo!$J2847)</f>
        <v>78.910659999999993</v>
      </c>
      <c r="E2847" s="31">
        <v>1</v>
      </c>
    </row>
    <row r="2848" spans="1:5" x14ac:dyDescent="0.2">
      <c r="A2848" s="31" t="str">
        <f>EtabsPMMCombo!$A2848&amp;EtabsPMMCombo!$B2848</f>
        <v>3FC106</v>
      </c>
      <c r="B2848" s="31">
        <f>-EtabsPMMCombo!$E2848</f>
        <v>137.77330000000001</v>
      </c>
      <c r="C2848" s="31">
        <f>ABS(EtabsPMMCombo!$I2848)</f>
        <v>137.5539</v>
      </c>
      <c r="D2848" s="31">
        <f>ABS(EtabsPMMCombo!$J2848)</f>
        <v>192.1277</v>
      </c>
      <c r="E2848" s="31">
        <v>2</v>
      </c>
    </row>
    <row r="2849" spans="1:5" x14ac:dyDescent="0.2">
      <c r="A2849" s="31" t="str">
        <f>EtabsPMMCombo!$A2849&amp;EtabsPMMCombo!$B2849</f>
        <v>3FC106</v>
      </c>
      <c r="B2849" s="31">
        <f>-EtabsPMMCombo!$E2849</f>
        <v>2847.3159999999998</v>
      </c>
      <c r="C2849" s="31">
        <f>ABS(EtabsPMMCombo!$I2849)</f>
        <v>337.44740000000002</v>
      </c>
      <c r="D2849" s="31">
        <f>ABS(EtabsPMMCombo!$J2849)</f>
        <v>386.9547</v>
      </c>
      <c r="E2849" s="31">
        <v>4</v>
      </c>
    </row>
    <row r="2850" spans="1:5" x14ac:dyDescent="0.2">
      <c r="A2850" s="31" t="str">
        <f>EtabsPMMCombo!$A2850&amp;EtabsPMMCombo!$B2850</f>
        <v>3FC106</v>
      </c>
      <c r="B2850" s="31">
        <f>-EtabsPMMCombo!$E2850</f>
        <v>2841.6729999999998</v>
      </c>
      <c r="C2850" s="31">
        <f>ABS(EtabsPMMCombo!$I2850)</f>
        <v>100.2572</v>
      </c>
      <c r="D2850" s="31">
        <f>ABS(EtabsPMMCombo!$J2850)</f>
        <v>98.308210000000003</v>
      </c>
      <c r="E2850" s="31">
        <v>3</v>
      </c>
    </row>
    <row r="2851" spans="1:5" x14ac:dyDescent="0.2">
      <c r="A2851" s="31" t="str">
        <f>EtabsPMMCombo!$A2851&amp;EtabsPMMCombo!$B2851</f>
        <v>3FC106</v>
      </c>
      <c r="B2851" s="31">
        <f>-EtabsPMMCombo!$E2851</f>
        <v>2836.0309999999999</v>
      </c>
      <c r="C2851" s="31">
        <f>ABS(EtabsPMMCombo!$I2851)</f>
        <v>158.94280000000001</v>
      </c>
      <c r="D2851" s="31">
        <f>ABS(EtabsPMMCombo!$J2851)</f>
        <v>146.58609999999999</v>
      </c>
      <c r="E2851" s="31">
        <v>3</v>
      </c>
    </row>
    <row r="2852" spans="1:5" x14ac:dyDescent="0.2">
      <c r="A2852" s="31" t="str">
        <f>EtabsPMMCombo!$A2852&amp;EtabsPMMCombo!$B2852</f>
        <v>2FC106</v>
      </c>
      <c r="B2852" s="31">
        <f>-EtabsPMMCombo!$E2852</f>
        <v>248.60769999999999</v>
      </c>
      <c r="C2852" s="31">
        <f>ABS(EtabsPMMCombo!$I2852)</f>
        <v>329.48399999999998</v>
      </c>
      <c r="D2852" s="31">
        <f>ABS(EtabsPMMCombo!$J2852)</f>
        <v>260.89850000000001</v>
      </c>
      <c r="E2852" s="31">
        <v>2</v>
      </c>
    </row>
    <row r="2853" spans="1:5" x14ac:dyDescent="0.2">
      <c r="A2853" s="31" t="str">
        <f>EtabsPMMCombo!$A2853&amp;EtabsPMMCombo!$B2853</f>
        <v>2FC106</v>
      </c>
      <c r="B2853" s="31">
        <f>-EtabsPMMCombo!$E2853</f>
        <v>243.2337</v>
      </c>
      <c r="C2853" s="31">
        <f>ABS(EtabsPMMCombo!$I2853)</f>
        <v>52.98413</v>
      </c>
      <c r="D2853" s="31">
        <f>ABS(EtabsPMMCombo!$J2853)</f>
        <v>27.71012</v>
      </c>
      <c r="E2853" s="31">
        <v>1</v>
      </c>
    </row>
    <row r="2854" spans="1:5" x14ac:dyDescent="0.2">
      <c r="A2854" s="31" t="str">
        <f>EtabsPMMCombo!$A2854&amp;EtabsPMMCombo!$B2854</f>
        <v>2FC106</v>
      </c>
      <c r="B2854" s="31">
        <f>-EtabsPMMCombo!$E2854</f>
        <v>237.8597</v>
      </c>
      <c r="C2854" s="31">
        <f>ABS(EtabsPMMCombo!$I2854)</f>
        <v>190.21340000000001</v>
      </c>
      <c r="D2854" s="31">
        <f>ABS(EtabsPMMCombo!$J2854)</f>
        <v>271.83909999999997</v>
      </c>
      <c r="E2854" s="31">
        <v>2</v>
      </c>
    </row>
    <row r="2855" spans="1:5" x14ac:dyDescent="0.2">
      <c r="A2855" s="31" t="str">
        <f>EtabsPMMCombo!$A2855&amp;EtabsPMMCombo!$B2855</f>
        <v>2FC106</v>
      </c>
      <c r="B2855" s="31">
        <f>-EtabsPMMCombo!$E2855</f>
        <v>2923.7939999999999</v>
      </c>
      <c r="C2855" s="31">
        <f>ABS(EtabsPMMCombo!$I2855)</f>
        <v>286.0401</v>
      </c>
      <c r="D2855" s="31">
        <f>ABS(EtabsPMMCombo!$J2855)</f>
        <v>293.81189999999998</v>
      </c>
      <c r="E2855" s="31">
        <v>3</v>
      </c>
    </row>
    <row r="2856" spans="1:5" x14ac:dyDescent="0.2">
      <c r="A2856" s="31" t="str">
        <f>EtabsPMMCombo!$A2856&amp;EtabsPMMCombo!$B2856</f>
        <v>2FC106</v>
      </c>
      <c r="B2856" s="31">
        <f>-EtabsPMMCombo!$E2856</f>
        <v>2915.9810000000002</v>
      </c>
      <c r="C2856" s="31">
        <f>ABS(EtabsPMMCombo!$I2856)</f>
        <v>48.215690000000002</v>
      </c>
      <c r="D2856" s="31">
        <f>ABS(EtabsPMMCombo!$J2856)</f>
        <v>13.859439999999999</v>
      </c>
      <c r="E2856" s="31">
        <v>3</v>
      </c>
    </row>
    <row r="2857" spans="1:5" x14ac:dyDescent="0.2">
      <c r="A2857" s="31" t="str">
        <f>EtabsPMMCombo!$A2857&amp;EtabsPMMCombo!$B2857</f>
        <v>2FC106</v>
      </c>
      <c r="B2857" s="31">
        <f>-EtabsPMMCombo!$E2857</f>
        <v>2908.1680000000001</v>
      </c>
      <c r="C2857" s="31">
        <f>ABS(EtabsPMMCombo!$I2857)</f>
        <v>224.18029999999999</v>
      </c>
      <c r="D2857" s="31">
        <f>ABS(EtabsPMMCombo!$J2857)</f>
        <v>211.39789999999999</v>
      </c>
      <c r="E2857" s="31">
        <v>3</v>
      </c>
    </row>
    <row r="2858" spans="1:5" x14ac:dyDescent="0.2">
      <c r="A2858" s="31" t="str">
        <f>EtabsPMMCombo!$A2858&amp;EtabsPMMCombo!$B2858</f>
        <v>RFC107</v>
      </c>
      <c r="B2858" s="31">
        <f>-EtabsPMMCombo!$E2858</f>
        <v>28.844139999999999</v>
      </c>
      <c r="C2858" s="31">
        <f>ABS(EtabsPMMCombo!$I2858)</f>
        <v>61.478839999999998</v>
      </c>
      <c r="D2858" s="31">
        <f>ABS(EtabsPMMCombo!$J2858)</f>
        <v>38.145400000000002</v>
      </c>
      <c r="E2858" s="31">
        <v>1</v>
      </c>
    </row>
    <row r="2859" spans="1:5" x14ac:dyDescent="0.2">
      <c r="A2859" s="31" t="str">
        <f>EtabsPMMCombo!$A2859&amp;EtabsPMMCombo!$B2859</f>
        <v>RFC107</v>
      </c>
      <c r="B2859" s="31">
        <f>-EtabsPMMCombo!$E2859</f>
        <v>25.88326</v>
      </c>
      <c r="C2859" s="31">
        <f>ABS(EtabsPMMCombo!$I2859)</f>
        <v>16.239350000000002</v>
      </c>
      <c r="D2859" s="31">
        <f>ABS(EtabsPMMCombo!$J2859)</f>
        <v>18.297709999999999</v>
      </c>
      <c r="E2859" s="31">
        <v>1</v>
      </c>
    </row>
    <row r="2860" spans="1:5" x14ac:dyDescent="0.2">
      <c r="A2860" s="31" t="str">
        <f>EtabsPMMCombo!$A2860&amp;EtabsPMMCombo!$B2860</f>
        <v>RFC107</v>
      </c>
      <c r="B2860" s="31">
        <f>-EtabsPMMCombo!$E2860</f>
        <v>22.922370000000001</v>
      </c>
      <c r="C2860" s="31">
        <f>ABS(EtabsPMMCombo!$I2860)</f>
        <v>21.340679999999999</v>
      </c>
      <c r="D2860" s="31">
        <f>ABS(EtabsPMMCombo!$J2860)</f>
        <v>48.451880000000003</v>
      </c>
      <c r="E2860" s="31">
        <v>1</v>
      </c>
    </row>
    <row r="2861" spans="1:5" x14ac:dyDescent="0.2">
      <c r="A2861" s="31" t="str">
        <f>EtabsPMMCombo!$A2861&amp;EtabsPMMCombo!$B2861</f>
        <v>RFC107</v>
      </c>
      <c r="B2861" s="31">
        <f>-EtabsPMMCombo!$E2861</f>
        <v>211.6591</v>
      </c>
      <c r="C2861" s="31">
        <f>ABS(EtabsPMMCombo!$I2861)</f>
        <v>5.9984799999999998</v>
      </c>
      <c r="D2861" s="31">
        <f>ABS(EtabsPMMCombo!$J2861)</f>
        <v>43.36253</v>
      </c>
      <c r="E2861" s="31">
        <v>1</v>
      </c>
    </row>
    <row r="2862" spans="1:5" x14ac:dyDescent="0.2">
      <c r="A2862" s="31" t="str">
        <f>EtabsPMMCombo!$A2862&amp;EtabsPMMCombo!$B2862</f>
        <v>RFC107</v>
      </c>
      <c r="B2862" s="31">
        <f>-EtabsPMMCombo!$E2862</f>
        <v>207.3545</v>
      </c>
      <c r="C2862" s="31">
        <f>ABS(EtabsPMMCombo!$I2862)</f>
        <v>19.02215</v>
      </c>
      <c r="D2862" s="31">
        <f>ABS(EtabsPMMCombo!$J2862)</f>
        <v>19.005469999999999</v>
      </c>
      <c r="E2862" s="31">
        <v>1</v>
      </c>
    </row>
    <row r="2863" spans="1:5" x14ac:dyDescent="0.2">
      <c r="A2863" s="31" t="str">
        <f>EtabsPMMCombo!$A2863&amp;EtabsPMMCombo!$B2863</f>
        <v>RFC107</v>
      </c>
      <c r="B2863" s="31">
        <f>-EtabsPMMCombo!$E2863</f>
        <v>203.05</v>
      </c>
      <c r="C2863" s="31">
        <f>ABS(EtabsPMMCombo!$I2863)</f>
        <v>82.38467</v>
      </c>
      <c r="D2863" s="31">
        <f>ABS(EtabsPMMCombo!$J2863)</f>
        <v>44.649769999999997</v>
      </c>
      <c r="E2863" s="31">
        <v>1</v>
      </c>
    </row>
    <row r="2864" spans="1:5" x14ac:dyDescent="0.2">
      <c r="A2864" s="31" t="str">
        <f>EtabsPMMCombo!$A2864&amp;EtabsPMMCombo!$B2864</f>
        <v>28FC107</v>
      </c>
      <c r="B2864" s="31">
        <f>-EtabsPMMCombo!$E2864</f>
        <v>21.138439999999999</v>
      </c>
      <c r="C2864" s="31">
        <f>ABS(EtabsPMMCombo!$I2864)</f>
        <v>83.031030000000001</v>
      </c>
      <c r="D2864" s="31">
        <f>ABS(EtabsPMMCombo!$J2864)</f>
        <v>43.912999999999997</v>
      </c>
      <c r="E2864" s="31">
        <v>1</v>
      </c>
    </row>
    <row r="2865" spans="1:5" x14ac:dyDescent="0.2">
      <c r="A2865" s="31" t="str">
        <f>EtabsPMMCombo!$A2865&amp;EtabsPMMCombo!$B2865</f>
        <v>28FC107</v>
      </c>
      <c r="B2865" s="31">
        <f>-EtabsPMMCombo!$E2865</f>
        <v>18.17756</v>
      </c>
      <c r="C2865" s="31">
        <f>ABS(EtabsPMMCombo!$I2865)</f>
        <v>14.54034</v>
      </c>
      <c r="D2865" s="31">
        <f>ABS(EtabsPMMCombo!$J2865)</f>
        <v>11.03241</v>
      </c>
      <c r="E2865" s="31">
        <v>1</v>
      </c>
    </row>
    <row r="2866" spans="1:5" x14ac:dyDescent="0.2">
      <c r="A2866" s="31" t="str">
        <f>EtabsPMMCombo!$A2866&amp;EtabsPMMCombo!$B2866</f>
        <v>28FC107</v>
      </c>
      <c r="B2866" s="31">
        <f>-EtabsPMMCombo!$E2866</f>
        <v>15.21668</v>
      </c>
      <c r="C2866" s="31">
        <f>ABS(EtabsPMMCombo!$I2866)</f>
        <v>62.540320000000001</v>
      </c>
      <c r="D2866" s="31">
        <f>ABS(EtabsPMMCombo!$J2866)</f>
        <v>64.335459999999998</v>
      </c>
      <c r="E2866" s="31">
        <v>1</v>
      </c>
    </row>
    <row r="2867" spans="1:5" x14ac:dyDescent="0.2">
      <c r="A2867" s="31" t="str">
        <f>EtabsPMMCombo!$A2867&amp;EtabsPMMCombo!$B2867</f>
        <v>28FC107</v>
      </c>
      <c r="B2867" s="31">
        <f>-EtabsPMMCombo!$E2867</f>
        <v>330.53519999999997</v>
      </c>
      <c r="C2867" s="31">
        <f>ABS(EtabsPMMCombo!$I2867)</f>
        <v>39.634599999999999</v>
      </c>
      <c r="D2867" s="31">
        <f>ABS(EtabsPMMCombo!$J2867)</f>
        <v>46.306440000000002</v>
      </c>
      <c r="E2867" s="31">
        <v>1</v>
      </c>
    </row>
    <row r="2868" spans="1:5" x14ac:dyDescent="0.2">
      <c r="A2868" s="31" t="str">
        <f>EtabsPMMCombo!$A2868&amp;EtabsPMMCombo!$B2868</f>
        <v>28FC107</v>
      </c>
      <c r="B2868" s="31">
        <f>-EtabsPMMCombo!$E2868</f>
        <v>326.23070000000001</v>
      </c>
      <c r="C2868" s="31">
        <f>ABS(EtabsPMMCombo!$I2868)</f>
        <v>8.953856</v>
      </c>
      <c r="D2868" s="31">
        <f>ABS(EtabsPMMCombo!$J2868)</f>
        <v>12.26394</v>
      </c>
      <c r="E2868" s="31">
        <v>1</v>
      </c>
    </row>
    <row r="2869" spans="1:5" x14ac:dyDescent="0.2">
      <c r="A2869" s="31" t="str">
        <f>EtabsPMMCombo!$A2869&amp;EtabsPMMCombo!$B2869</f>
        <v>28FC107</v>
      </c>
      <c r="B2869" s="31">
        <f>-EtabsPMMCombo!$E2869</f>
        <v>321.92610000000002</v>
      </c>
      <c r="C2869" s="31">
        <f>ABS(EtabsPMMCombo!$I2869)</f>
        <v>94.769729999999996</v>
      </c>
      <c r="D2869" s="31">
        <f>ABS(EtabsPMMCombo!$J2869)</f>
        <v>64.403760000000005</v>
      </c>
      <c r="E2869" s="31">
        <v>1</v>
      </c>
    </row>
    <row r="2870" spans="1:5" x14ac:dyDescent="0.2">
      <c r="A2870" s="31" t="str">
        <f>EtabsPMMCombo!$A2870&amp;EtabsPMMCombo!$B2870</f>
        <v>27FC107</v>
      </c>
      <c r="B2870" s="31">
        <f>-EtabsPMMCombo!$E2870</f>
        <v>37.177889999999998</v>
      </c>
      <c r="C2870" s="31">
        <f>ABS(EtabsPMMCombo!$I2870)</f>
        <v>86.785870000000003</v>
      </c>
      <c r="D2870" s="31">
        <f>ABS(EtabsPMMCombo!$J2870)</f>
        <v>53.42924</v>
      </c>
      <c r="E2870" s="31">
        <v>1</v>
      </c>
    </row>
    <row r="2871" spans="1:5" x14ac:dyDescent="0.2">
      <c r="A2871" s="31" t="str">
        <f>EtabsPMMCombo!$A2871&amp;EtabsPMMCombo!$B2871</f>
        <v>27FC107</v>
      </c>
      <c r="B2871" s="31">
        <f>-EtabsPMMCombo!$E2871</f>
        <v>34.217010000000002</v>
      </c>
      <c r="C2871" s="31">
        <f>ABS(EtabsPMMCombo!$I2871)</f>
        <v>10.9275</v>
      </c>
      <c r="D2871" s="31">
        <f>ABS(EtabsPMMCombo!$J2871)</f>
        <v>10.92328</v>
      </c>
      <c r="E2871" s="31">
        <v>1</v>
      </c>
    </row>
    <row r="2872" spans="1:5" x14ac:dyDescent="0.2">
      <c r="A2872" s="31" t="str">
        <f>EtabsPMMCombo!$A2872&amp;EtabsPMMCombo!$B2872</f>
        <v>27FC107</v>
      </c>
      <c r="B2872" s="31">
        <f>-EtabsPMMCombo!$E2872</f>
        <v>31.256119999999999</v>
      </c>
      <c r="C2872" s="31">
        <f>ABS(EtabsPMMCombo!$I2872)</f>
        <v>62.152000000000001</v>
      </c>
      <c r="D2872" s="31">
        <f>ABS(EtabsPMMCombo!$J2872)</f>
        <v>62.157499999999999</v>
      </c>
      <c r="E2872" s="31">
        <v>1</v>
      </c>
    </row>
    <row r="2873" spans="1:5" x14ac:dyDescent="0.2">
      <c r="A2873" s="31" t="str">
        <f>EtabsPMMCombo!$A2873&amp;EtabsPMMCombo!$B2873</f>
        <v>27FC107</v>
      </c>
      <c r="B2873" s="31">
        <f>-EtabsPMMCombo!$E2873</f>
        <v>437.47710000000001</v>
      </c>
      <c r="C2873" s="31">
        <f>ABS(EtabsPMMCombo!$I2873)</f>
        <v>49.806870000000004</v>
      </c>
      <c r="D2873" s="31">
        <f>ABS(EtabsPMMCombo!$J2873)</f>
        <v>48.371119999999998</v>
      </c>
      <c r="E2873" s="31">
        <v>1</v>
      </c>
    </row>
    <row r="2874" spans="1:5" x14ac:dyDescent="0.2">
      <c r="A2874" s="31" t="str">
        <f>EtabsPMMCombo!$A2874&amp;EtabsPMMCombo!$B2874</f>
        <v>27FC107</v>
      </c>
      <c r="B2874" s="31">
        <f>-EtabsPMMCombo!$E2874</f>
        <v>433.17250000000001</v>
      </c>
      <c r="C2874" s="31">
        <f>ABS(EtabsPMMCombo!$I2874)</f>
        <v>9.9164429999999992</v>
      </c>
      <c r="D2874" s="31">
        <f>ABS(EtabsPMMCombo!$J2874)</f>
        <v>7.8530129999999998</v>
      </c>
      <c r="E2874" s="31">
        <v>1</v>
      </c>
    </row>
    <row r="2875" spans="1:5" x14ac:dyDescent="0.2">
      <c r="A2875" s="31" t="str">
        <f>EtabsPMMCombo!$A2875&amp;EtabsPMMCombo!$B2875</f>
        <v>27FC107</v>
      </c>
      <c r="B2875" s="31">
        <f>-EtabsPMMCombo!$E2875</f>
        <v>428.86790000000002</v>
      </c>
      <c r="C2875" s="31">
        <f>ABS(EtabsPMMCombo!$I2875)</f>
        <v>97.110349999999997</v>
      </c>
      <c r="D2875" s="31">
        <f>ABS(EtabsPMMCombo!$J2875)</f>
        <v>61.079560000000001</v>
      </c>
      <c r="E2875" s="31">
        <v>1</v>
      </c>
    </row>
    <row r="2876" spans="1:5" x14ac:dyDescent="0.2">
      <c r="A2876" s="31" t="str">
        <f>EtabsPMMCombo!$A2876&amp;EtabsPMMCombo!$B2876</f>
        <v>26FC107</v>
      </c>
      <c r="B2876" s="31">
        <f>-EtabsPMMCombo!$E2876</f>
        <v>55.454509999999999</v>
      </c>
      <c r="C2876" s="31">
        <f>ABS(EtabsPMMCombo!$I2876)</f>
        <v>98.40128</v>
      </c>
      <c r="D2876" s="31">
        <f>ABS(EtabsPMMCombo!$J2876)</f>
        <v>67.249600000000001</v>
      </c>
      <c r="E2876" s="31">
        <v>1</v>
      </c>
    </row>
    <row r="2877" spans="1:5" x14ac:dyDescent="0.2">
      <c r="A2877" s="31" t="str">
        <f>EtabsPMMCombo!$A2877&amp;EtabsPMMCombo!$B2877</f>
        <v>26FC107</v>
      </c>
      <c r="B2877" s="31">
        <f>-EtabsPMMCombo!$E2877</f>
        <v>52.49362</v>
      </c>
      <c r="C2877" s="31">
        <f>ABS(EtabsPMMCombo!$I2877)</f>
        <v>15.154909999999999</v>
      </c>
      <c r="D2877" s="31">
        <f>ABS(EtabsPMMCombo!$J2877)</f>
        <v>10.06401</v>
      </c>
      <c r="E2877" s="31">
        <v>1</v>
      </c>
    </row>
    <row r="2878" spans="1:5" x14ac:dyDescent="0.2">
      <c r="A2878" s="31" t="str">
        <f>EtabsPMMCombo!$A2878&amp;EtabsPMMCombo!$B2878</f>
        <v>26FC107</v>
      </c>
      <c r="B2878" s="31">
        <f>-EtabsPMMCombo!$E2878</f>
        <v>49.532739999999997</v>
      </c>
      <c r="C2878" s="31">
        <f>ABS(EtabsPMMCombo!$I2878)</f>
        <v>79.817610000000002</v>
      </c>
      <c r="D2878" s="31">
        <f>ABS(EtabsPMMCombo!$J2878)</f>
        <v>74.144099999999995</v>
      </c>
      <c r="E2878" s="31">
        <v>1</v>
      </c>
    </row>
    <row r="2879" spans="1:5" x14ac:dyDescent="0.2">
      <c r="A2879" s="31" t="str">
        <f>EtabsPMMCombo!$A2879&amp;EtabsPMMCombo!$B2879</f>
        <v>26FC107</v>
      </c>
      <c r="B2879" s="31">
        <f>-EtabsPMMCombo!$E2879</f>
        <v>529.53250000000003</v>
      </c>
      <c r="C2879" s="31">
        <f>ABS(EtabsPMMCombo!$I2879)</f>
        <v>67.829480000000004</v>
      </c>
      <c r="D2879" s="31">
        <f>ABS(EtabsPMMCombo!$J2879)</f>
        <v>62.325629999999997</v>
      </c>
      <c r="E2879" s="31">
        <v>1</v>
      </c>
    </row>
    <row r="2880" spans="1:5" x14ac:dyDescent="0.2">
      <c r="A2880" s="31" t="str">
        <f>EtabsPMMCombo!$A2880&amp;EtabsPMMCombo!$B2880</f>
        <v>26FC107</v>
      </c>
      <c r="B2880" s="31">
        <f>-EtabsPMMCombo!$E2880</f>
        <v>525.22789999999998</v>
      </c>
      <c r="C2880" s="31">
        <f>ABS(EtabsPMMCombo!$I2880)</f>
        <v>9.2216520000000006</v>
      </c>
      <c r="D2880" s="31">
        <f>ABS(EtabsPMMCombo!$J2880)</f>
        <v>8.0722059999999995</v>
      </c>
      <c r="E2880" s="31">
        <v>1</v>
      </c>
    </row>
    <row r="2881" spans="1:5" x14ac:dyDescent="0.2">
      <c r="A2881" s="31" t="str">
        <f>EtabsPMMCombo!$A2881&amp;EtabsPMMCombo!$B2881</f>
        <v>26FC107</v>
      </c>
      <c r="B2881" s="31">
        <f>-EtabsPMMCombo!$E2881</f>
        <v>520.92330000000004</v>
      </c>
      <c r="C2881" s="31">
        <f>ABS(EtabsPMMCombo!$I2881)</f>
        <v>98.533649999999994</v>
      </c>
      <c r="D2881" s="31">
        <f>ABS(EtabsPMMCombo!$J2881)</f>
        <v>75.088070000000002</v>
      </c>
      <c r="E2881" s="31">
        <v>1</v>
      </c>
    </row>
    <row r="2882" spans="1:5" x14ac:dyDescent="0.2">
      <c r="A2882" s="31" t="str">
        <f>EtabsPMMCombo!$A2882&amp;EtabsPMMCombo!$B2882</f>
        <v>25FC107</v>
      </c>
      <c r="B2882" s="31">
        <f>-EtabsPMMCombo!$E2882</f>
        <v>69.648929999999993</v>
      </c>
      <c r="C2882" s="31">
        <f>ABS(EtabsPMMCombo!$I2882)</f>
        <v>108.54389999999999</v>
      </c>
      <c r="D2882" s="31">
        <f>ABS(EtabsPMMCombo!$J2882)</f>
        <v>79.480829999999997</v>
      </c>
      <c r="E2882" s="31">
        <v>1</v>
      </c>
    </row>
    <row r="2883" spans="1:5" x14ac:dyDescent="0.2">
      <c r="A2883" s="31" t="str">
        <f>EtabsPMMCombo!$A2883&amp;EtabsPMMCombo!$B2883</f>
        <v>25FC107</v>
      </c>
      <c r="B2883" s="31">
        <f>-EtabsPMMCombo!$E2883</f>
        <v>66.688050000000004</v>
      </c>
      <c r="C2883" s="31">
        <f>ABS(EtabsPMMCombo!$I2883)</f>
        <v>11.87904</v>
      </c>
      <c r="D2883" s="31">
        <f>ABS(EtabsPMMCombo!$J2883)</f>
        <v>7.0334120000000002</v>
      </c>
      <c r="E2883" s="31">
        <v>1</v>
      </c>
    </row>
    <row r="2884" spans="1:5" x14ac:dyDescent="0.2">
      <c r="A2884" s="31" t="str">
        <f>EtabsPMMCombo!$A2884&amp;EtabsPMMCombo!$B2884</f>
        <v>25FC107</v>
      </c>
      <c r="B2884" s="31">
        <f>-EtabsPMMCombo!$E2884</f>
        <v>63.727170000000001</v>
      </c>
      <c r="C2884" s="31">
        <f>ABS(EtabsPMMCombo!$I2884)</f>
        <v>83.310680000000005</v>
      </c>
      <c r="D2884" s="31">
        <f>ABS(EtabsPMMCombo!$J2884)</f>
        <v>77.307829999999996</v>
      </c>
      <c r="E2884" s="31">
        <v>1</v>
      </c>
    </row>
    <row r="2885" spans="1:5" x14ac:dyDescent="0.2">
      <c r="A2885" s="31" t="str">
        <f>EtabsPMMCombo!$A2885&amp;EtabsPMMCombo!$B2885</f>
        <v>25FC107</v>
      </c>
      <c r="B2885" s="31">
        <f>-EtabsPMMCombo!$E2885</f>
        <v>621.55489999999998</v>
      </c>
      <c r="C2885" s="31">
        <f>ABS(EtabsPMMCombo!$I2885)</f>
        <v>88.036910000000006</v>
      </c>
      <c r="D2885" s="31">
        <f>ABS(EtabsPMMCombo!$J2885)</f>
        <v>80.217219999999998</v>
      </c>
      <c r="E2885" s="31">
        <v>2</v>
      </c>
    </row>
    <row r="2886" spans="1:5" x14ac:dyDescent="0.2">
      <c r="A2886" s="31" t="str">
        <f>EtabsPMMCombo!$A2886&amp;EtabsPMMCombo!$B2886</f>
        <v>25FC107</v>
      </c>
      <c r="B2886" s="31">
        <f>-EtabsPMMCombo!$E2886</f>
        <v>617.25030000000004</v>
      </c>
      <c r="C2886" s="31">
        <f>ABS(EtabsPMMCombo!$I2886)</f>
        <v>11.899559999999999</v>
      </c>
      <c r="D2886" s="31">
        <f>ABS(EtabsPMMCombo!$J2886)</f>
        <v>8.4624349999999993</v>
      </c>
      <c r="E2886" s="31">
        <v>1</v>
      </c>
    </row>
    <row r="2887" spans="1:5" x14ac:dyDescent="0.2">
      <c r="A2887" s="31" t="str">
        <f>EtabsPMMCombo!$A2887&amp;EtabsPMMCombo!$B2887</f>
        <v>25FC107</v>
      </c>
      <c r="B2887" s="31">
        <f>-EtabsPMMCombo!$E2887</f>
        <v>612.94569999999999</v>
      </c>
      <c r="C2887" s="31">
        <f>ABS(EtabsPMMCombo!$I2887)</f>
        <v>103.8587</v>
      </c>
      <c r="D2887" s="31">
        <f>ABS(EtabsPMMCombo!$J2887)</f>
        <v>79.426410000000004</v>
      </c>
      <c r="E2887" s="31">
        <v>2</v>
      </c>
    </row>
    <row r="2888" spans="1:5" x14ac:dyDescent="0.2">
      <c r="A2888" s="31" t="str">
        <f>EtabsPMMCombo!$A2888&amp;EtabsPMMCombo!$B2888</f>
        <v>24FC107</v>
      </c>
      <c r="B2888" s="31">
        <f>-EtabsPMMCombo!$E2888</f>
        <v>82.393410000000003</v>
      </c>
      <c r="C2888" s="31">
        <f>ABS(EtabsPMMCombo!$I2888)</f>
        <v>113.0997</v>
      </c>
      <c r="D2888" s="31">
        <f>ABS(EtabsPMMCombo!$J2888)</f>
        <v>82.791290000000004</v>
      </c>
      <c r="E2888" s="31">
        <v>1</v>
      </c>
    </row>
    <row r="2889" spans="1:5" x14ac:dyDescent="0.2">
      <c r="A2889" s="31" t="str">
        <f>EtabsPMMCombo!$A2889&amp;EtabsPMMCombo!$B2889</f>
        <v>24FC107</v>
      </c>
      <c r="B2889" s="31">
        <f>-EtabsPMMCombo!$E2889</f>
        <v>79.43253</v>
      </c>
      <c r="C2889" s="31">
        <f>ABS(EtabsPMMCombo!$I2889)</f>
        <v>14.01789</v>
      </c>
      <c r="D2889" s="31">
        <f>ABS(EtabsPMMCombo!$J2889)</f>
        <v>8.2191080000000003</v>
      </c>
      <c r="E2889" s="31">
        <v>1</v>
      </c>
    </row>
    <row r="2890" spans="1:5" x14ac:dyDescent="0.2">
      <c r="A2890" s="31" t="str">
        <f>EtabsPMMCombo!$A2890&amp;EtabsPMMCombo!$B2890</f>
        <v>24FC107</v>
      </c>
      <c r="B2890" s="31">
        <f>-EtabsPMMCombo!$E2890</f>
        <v>76.471649999999997</v>
      </c>
      <c r="C2890" s="31">
        <f>ABS(EtabsPMMCombo!$I2890)</f>
        <v>78.738299999999995</v>
      </c>
      <c r="D2890" s="31">
        <f>ABS(EtabsPMMCombo!$J2890)</f>
        <v>75.982690000000005</v>
      </c>
      <c r="E2890" s="31">
        <v>1</v>
      </c>
    </row>
    <row r="2891" spans="1:5" x14ac:dyDescent="0.2">
      <c r="A2891" s="31" t="str">
        <f>EtabsPMMCombo!$A2891&amp;EtabsPMMCombo!$B2891</f>
        <v>24FC107</v>
      </c>
      <c r="B2891" s="31">
        <f>-EtabsPMMCombo!$E2891</f>
        <v>722.08900000000006</v>
      </c>
      <c r="C2891" s="31">
        <f>ABS(EtabsPMMCombo!$I2891)</f>
        <v>92.805229999999995</v>
      </c>
      <c r="D2891" s="31">
        <f>ABS(EtabsPMMCombo!$J2891)</f>
        <v>83.369969999999995</v>
      </c>
      <c r="E2891" s="31">
        <v>2</v>
      </c>
    </row>
    <row r="2892" spans="1:5" x14ac:dyDescent="0.2">
      <c r="A2892" s="31" t="str">
        <f>EtabsPMMCombo!$A2892&amp;EtabsPMMCombo!$B2892</f>
        <v>24FC107</v>
      </c>
      <c r="B2892" s="31">
        <f>-EtabsPMMCombo!$E2892</f>
        <v>717.78440000000001</v>
      </c>
      <c r="C2892" s="31">
        <f>ABS(EtabsPMMCombo!$I2892)</f>
        <v>14.129160000000001</v>
      </c>
      <c r="D2892" s="31">
        <f>ABS(EtabsPMMCombo!$J2892)</f>
        <v>9.6837060000000008</v>
      </c>
      <c r="E2892" s="31">
        <v>1</v>
      </c>
    </row>
    <row r="2893" spans="1:5" x14ac:dyDescent="0.2">
      <c r="A2893" s="31" t="str">
        <f>EtabsPMMCombo!$A2893&amp;EtabsPMMCombo!$B2893</f>
        <v>24FC107</v>
      </c>
      <c r="B2893" s="31">
        <f>-EtabsPMMCombo!$E2893</f>
        <v>713.47990000000004</v>
      </c>
      <c r="C2893" s="31">
        <f>ABS(EtabsPMMCombo!$I2893)</f>
        <v>99.255020000000002</v>
      </c>
      <c r="D2893" s="31">
        <f>ABS(EtabsPMMCombo!$J2893)</f>
        <v>78.329520000000002</v>
      </c>
      <c r="E2893" s="31">
        <v>2</v>
      </c>
    </row>
    <row r="2894" spans="1:5" x14ac:dyDescent="0.2">
      <c r="A2894" s="31" t="str">
        <f>EtabsPMMCombo!$A2894&amp;EtabsPMMCombo!$B2894</f>
        <v>23FC107</v>
      </c>
      <c r="B2894" s="31">
        <f>-EtabsPMMCombo!$E2894</f>
        <v>88.609899999999996</v>
      </c>
      <c r="C2894" s="31">
        <f>ABS(EtabsPMMCombo!$I2894)</f>
        <v>120.3259</v>
      </c>
      <c r="D2894" s="31">
        <f>ABS(EtabsPMMCombo!$J2894)</f>
        <v>100.24290000000001</v>
      </c>
      <c r="E2894" s="31">
        <v>2</v>
      </c>
    </row>
    <row r="2895" spans="1:5" x14ac:dyDescent="0.2">
      <c r="A2895" s="31" t="str">
        <f>EtabsPMMCombo!$A2895&amp;EtabsPMMCombo!$B2895</f>
        <v>23FC107</v>
      </c>
      <c r="B2895" s="31">
        <f>-EtabsPMMCombo!$E2895</f>
        <v>85.649019999999993</v>
      </c>
      <c r="C2895" s="31">
        <f>ABS(EtabsPMMCombo!$I2895)</f>
        <v>18.144189999999998</v>
      </c>
      <c r="D2895" s="31">
        <f>ABS(EtabsPMMCombo!$J2895)</f>
        <v>13.95467</v>
      </c>
      <c r="E2895" s="31">
        <v>1</v>
      </c>
    </row>
    <row r="2896" spans="1:5" x14ac:dyDescent="0.2">
      <c r="A2896" s="31" t="str">
        <f>EtabsPMMCombo!$A2896&amp;EtabsPMMCombo!$B2896</f>
        <v>23FC107</v>
      </c>
      <c r="B2896" s="31">
        <f>-EtabsPMMCombo!$E2896</f>
        <v>82.688130000000001</v>
      </c>
      <c r="C2896" s="31">
        <f>ABS(EtabsPMMCombo!$I2896)</f>
        <v>75.724819999999994</v>
      </c>
      <c r="D2896" s="31">
        <f>ABS(EtabsPMMCombo!$J2896)</f>
        <v>74.02731</v>
      </c>
      <c r="E2896" s="31">
        <v>1</v>
      </c>
    </row>
    <row r="2897" spans="1:5" x14ac:dyDescent="0.2">
      <c r="A2897" s="31" t="str">
        <f>EtabsPMMCombo!$A2897&amp;EtabsPMMCombo!$B2897</f>
        <v>23FC107</v>
      </c>
      <c r="B2897" s="31">
        <f>-EtabsPMMCombo!$E2897</f>
        <v>808.5643</v>
      </c>
      <c r="C2897" s="31">
        <f>ABS(EtabsPMMCombo!$I2897)</f>
        <v>92.45335</v>
      </c>
      <c r="D2897" s="31">
        <f>ABS(EtabsPMMCombo!$J2897)</f>
        <v>89.281970000000001</v>
      </c>
      <c r="E2897" s="31">
        <v>2</v>
      </c>
    </row>
    <row r="2898" spans="1:5" x14ac:dyDescent="0.2">
      <c r="A2898" s="31" t="str">
        <f>EtabsPMMCombo!$A2898&amp;EtabsPMMCombo!$B2898</f>
        <v>23FC107</v>
      </c>
      <c r="B2898" s="31">
        <f>-EtabsPMMCombo!$E2898</f>
        <v>804.25959999999998</v>
      </c>
      <c r="C2898" s="31">
        <f>ABS(EtabsPMMCombo!$I2898)</f>
        <v>16.044879999999999</v>
      </c>
      <c r="D2898" s="31">
        <f>ABS(EtabsPMMCombo!$J2898)</f>
        <v>11.3612</v>
      </c>
      <c r="E2898" s="31">
        <v>1</v>
      </c>
    </row>
    <row r="2899" spans="1:5" x14ac:dyDescent="0.2">
      <c r="A2899" s="31" t="str">
        <f>EtabsPMMCombo!$A2899&amp;EtabsPMMCombo!$B2899</f>
        <v>23FC107</v>
      </c>
      <c r="B2899" s="31">
        <f>-EtabsPMMCombo!$E2899</f>
        <v>799.95510000000002</v>
      </c>
      <c r="C2899" s="31">
        <f>ABS(EtabsPMMCombo!$I2899)</f>
        <v>99.404660000000007</v>
      </c>
      <c r="D2899" s="31">
        <f>ABS(EtabsPMMCombo!$J2899)</f>
        <v>79.808570000000003</v>
      </c>
      <c r="E2899" s="31">
        <v>2</v>
      </c>
    </row>
    <row r="2900" spans="1:5" x14ac:dyDescent="0.2">
      <c r="A2900" s="31" t="str">
        <f>EtabsPMMCombo!$A2900&amp;EtabsPMMCombo!$B2900</f>
        <v>22FC107</v>
      </c>
      <c r="B2900" s="31">
        <f>-EtabsPMMCombo!$E2900</f>
        <v>68.711169999999996</v>
      </c>
      <c r="C2900" s="31">
        <f>ABS(EtabsPMMCombo!$I2900)</f>
        <v>114.11799999999999</v>
      </c>
      <c r="D2900" s="31">
        <f>ABS(EtabsPMMCombo!$J2900)</f>
        <v>83.716459999999998</v>
      </c>
      <c r="E2900" s="31">
        <v>1</v>
      </c>
    </row>
    <row r="2901" spans="1:5" x14ac:dyDescent="0.2">
      <c r="A2901" s="31" t="str">
        <f>EtabsPMMCombo!$A2901&amp;EtabsPMMCombo!$B2901</f>
        <v>22FC107</v>
      </c>
      <c r="B2901" s="31">
        <f>-EtabsPMMCombo!$E2901</f>
        <v>65.750290000000007</v>
      </c>
      <c r="C2901" s="31">
        <f>ABS(EtabsPMMCombo!$I2901)</f>
        <v>18.362909999999999</v>
      </c>
      <c r="D2901" s="31">
        <f>ABS(EtabsPMMCombo!$J2901)</f>
        <v>12.80682</v>
      </c>
      <c r="E2901" s="31">
        <v>1</v>
      </c>
    </row>
    <row r="2902" spans="1:5" x14ac:dyDescent="0.2">
      <c r="A2902" s="31" t="str">
        <f>EtabsPMMCombo!$A2902&amp;EtabsPMMCombo!$B2902</f>
        <v>22FC107</v>
      </c>
      <c r="B2902" s="31">
        <f>-EtabsPMMCombo!$E2902</f>
        <v>62.789409999999997</v>
      </c>
      <c r="C2902" s="31">
        <f>ABS(EtabsPMMCombo!$I2902)</f>
        <v>75.428070000000005</v>
      </c>
      <c r="D2902" s="31">
        <f>ABS(EtabsPMMCombo!$J2902)</f>
        <v>66.140590000000003</v>
      </c>
      <c r="E2902" s="31">
        <v>1</v>
      </c>
    </row>
    <row r="2903" spans="1:5" x14ac:dyDescent="0.2">
      <c r="A2903" s="31" t="str">
        <f>EtabsPMMCombo!$A2903&amp;EtabsPMMCombo!$B2903</f>
        <v>22FC107</v>
      </c>
      <c r="B2903" s="31">
        <f>-EtabsPMMCombo!$E2903</f>
        <v>837.49760000000003</v>
      </c>
      <c r="C2903" s="31">
        <f>ABS(EtabsPMMCombo!$I2903)</f>
        <v>82.178569999999993</v>
      </c>
      <c r="D2903" s="31">
        <f>ABS(EtabsPMMCombo!$J2903)</f>
        <v>80.816379999999995</v>
      </c>
      <c r="E2903" s="31">
        <v>2</v>
      </c>
    </row>
    <row r="2904" spans="1:5" x14ac:dyDescent="0.2">
      <c r="A2904" s="31" t="str">
        <f>EtabsPMMCombo!$A2904&amp;EtabsPMMCombo!$B2904</f>
        <v>22FC107</v>
      </c>
      <c r="B2904" s="31">
        <f>-EtabsPMMCombo!$E2904</f>
        <v>833.19299999999998</v>
      </c>
      <c r="C2904" s="31">
        <f>ABS(EtabsPMMCombo!$I2904)</f>
        <v>15.154540000000001</v>
      </c>
      <c r="D2904" s="31">
        <f>ABS(EtabsPMMCombo!$J2904)</f>
        <v>12.00089</v>
      </c>
      <c r="E2904" s="31">
        <v>1</v>
      </c>
    </row>
    <row r="2905" spans="1:5" x14ac:dyDescent="0.2">
      <c r="A2905" s="31" t="str">
        <f>EtabsPMMCombo!$A2905&amp;EtabsPMMCombo!$B2905</f>
        <v>22FC107</v>
      </c>
      <c r="B2905" s="31">
        <f>-EtabsPMMCombo!$E2905</f>
        <v>828.88840000000005</v>
      </c>
      <c r="C2905" s="31">
        <f>ABS(EtabsPMMCombo!$I2905)</f>
        <v>100.9599</v>
      </c>
      <c r="D2905" s="31">
        <f>ABS(EtabsPMMCombo!$J2905)</f>
        <v>67.431079999999994</v>
      </c>
      <c r="E2905" s="31">
        <v>2</v>
      </c>
    </row>
    <row r="2906" spans="1:5" x14ac:dyDescent="0.2">
      <c r="A2906" s="31" t="str">
        <f>EtabsPMMCombo!$A2906&amp;EtabsPMMCombo!$B2906</f>
        <v>21FC107</v>
      </c>
      <c r="B2906" s="31">
        <f>-EtabsPMMCombo!$E2906</f>
        <v>76.042680000000004</v>
      </c>
      <c r="C2906" s="31">
        <f>ABS(EtabsPMMCombo!$I2906)</f>
        <v>146.05199999999999</v>
      </c>
      <c r="D2906" s="31">
        <f>ABS(EtabsPMMCombo!$J2906)</f>
        <v>93.05444</v>
      </c>
      <c r="E2906" s="31">
        <v>2</v>
      </c>
    </row>
    <row r="2907" spans="1:5" x14ac:dyDescent="0.2">
      <c r="A2907" s="31" t="str">
        <f>EtabsPMMCombo!$A2907&amp;EtabsPMMCombo!$B2907</f>
        <v>21FC107</v>
      </c>
      <c r="B2907" s="31">
        <f>-EtabsPMMCombo!$E2907</f>
        <v>72.460009999999997</v>
      </c>
      <c r="C2907" s="31">
        <f>ABS(EtabsPMMCombo!$I2907)</f>
        <v>24.689160000000001</v>
      </c>
      <c r="D2907" s="31">
        <f>ABS(EtabsPMMCombo!$J2907)</f>
        <v>14.98573</v>
      </c>
      <c r="E2907" s="31">
        <v>1</v>
      </c>
    </row>
    <row r="2908" spans="1:5" x14ac:dyDescent="0.2">
      <c r="A2908" s="31" t="str">
        <f>EtabsPMMCombo!$A2908&amp;EtabsPMMCombo!$B2908</f>
        <v>21FC107</v>
      </c>
      <c r="B2908" s="31">
        <f>-EtabsPMMCombo!$E2908</f>
        <v>68.877330000000001</v>
      </c>
      <c r="C2908" s="31">
        <f>ABS(EtabsPMMCombo!$I2908)</f>
        <v>88.215710000000001</v>
      </c>
      <c r="D2908" s="31">
        <f>ABS(EtabsPMMCombo!$J2908)</f>
        <v>82.585120000000003</v>
      </c>
      <c r="E2908" s="31">
        <v>1</v>
      </c>
    </row>
    <row r="2909" spans="1:5" x14ac:dyDescent="0.2">
      <c r="A2909" s="31" t="str">
        <f>EtabsPMMCombo!$A2909&amp;EtabsPMMCombo!$B2909</f>
        <v>21FC107</v>
      </c>
      <c r="B2909" s="31">
        <f>-EtabsPMMCombo!$E2909</f>
        <v>1005.134</v>
      </c>
      <c r="C2909" s="31">
        <f>ABS(EtabsPMMCombo!$I2909)</f>
        <v>91.405019999999993</v>
      </c>
      <c r="D2909" s="31">
        <f>ABS(EtabsPMMCombo!$J2909)</f>
        <v>92.985489999999999</v>
      </c>
      <c r="E2909" s="31">
        <v>2</v>
      </c>
    </row>
    <row r="2910" spans="1:5" x14ac:dyDescent="0.2">
      <c r="A2910" s="31" t="str">
        <f>EtabsPMMCombo!$A2910&amp;EtabsPMMCombo!$B2910</f>
        <v>21FC107</v>
      </c>
      <c r="B2910" s="31">
        <f>-EtabsPMMCombo!$E2910</f>
        <v>999.92560000000003</v>
      </c>
      <c r="C2910" s="31">
        <f>ABS(EtabsPMMCombo!$I2910)</f>
        <v>17.403369999999999</v>
      </c>
      <c r="D2910" s="31">
        <f>ABS(EtabsPMMCombo!$J2910)</f>
        <v>12.97648</v>
      </c>
      <c r="E2910" s="31">
        <v>1</v>
      </c>
    </row>
    <row r="2911" spans="1:5" x14ac:dyDescent="0.2">
      <c r="A2911" s="31" t="str">
        <f>EtabsPMMCombo!$A2911&amp;EtabsPMMCombo!$B2911</f>
        <v>21FC107</v>
      </c>
      <c r="B2911" s="31">
        <f>-EtabsPMMCombo!$E2911</f>
        <v>994.71699999999998</v>
      </c>
      <c r="C2911" s="31">
        <f>ABS(EtabsPMMCombo!$I2911)</f>
        <v>128.30799999999999</v>
      </c>
      <c r="D2911" s="31">
        <f>ABS(EtabsPMMCombo!$J2911)</f>
        <v>78.640219999999999</v>
      </c>
      <c r="E2911" s="31">
        <v>2</v>
      </c>
    </row>
    <row r="2912" spans="1:5" x14ac:dyDescent="0.2">
      <c r="A2912" s="31" t="str">
        <f>EtabsPMMCombo!$A2912&amp;EtabsPMMCombo!$B2912</f>
        <v>20FC107</v>
      </c>
      <c r="B2912" s="31">
        <f>-EtabsPMMCombo!$E2912</f>
        <v>73.098550000000003</v>
      </c>
      <c r="C2912" s="31">
        <f>ABS(EtabsPMMCombo!$I2912)</f>
        <v>129.14189999999999</v>
      </c>
      <c r="D2912" s="31">
        <f>ABS(EtabsPMMCombo!$J2912)</f>
        <v>89.761409999999998</v>
      </c>
      <c r="E2912" s="31">
        <v>2</v>
      </c>
    </row>
    <row r="2913" spans="1:5" x14ac:dyDescent="0.2">
      <c r="A2913" s="31" t="str">
        <f>EtabsPMMCombo!$A2913&amp;EtabsPMMCombo!$B2913</f>
        <v>20FC107</v>
      </c>
      <c r="B2913" s="31">
        <f>-EtabsPMMCombo!$E2913</f>
        <v>70.137659999999997</v>
      </c>
      <c r="C2913" s="31">
        <f>ABS(EtabsPMMCombo!$I2913)</f>
        <v>20.765329999999999</v>
      </c>
      <c r="D2913" s="31">
        <f>ABS(EtabsPMMCombo!$J2913)</f>
        <v>13.109579999999999</v>
      </c>
      <c r="E2913" s="31">
        <v>1</v>
      </c>
    </row>
    <row r="2914" spans="1:5" x14ac:dyDescent="0.2">
      <c r="A2914" s="31" t="str">
        <f>EtabsPMMCombo!$A2914&amp;EtabsPMMCombo!$B2914</f>
        <v>20FC107</v>
      </c>
      <c r="B2914" s="31">
        <f>-EtabsPMMCombo!$E2914</f>
        <v>67.176779999999994</v>
      </c>
      <c r="C2914" s="31">
        <f>ABS(EtabsPMMCombo!$I2914)</f>
        <v>81.466970000000003</v>
      </c>
      <c r="D2914" s="31">
        <f>ABS(EtabsPMMCombo!$J2914)</f>
        <v>72.567179999999993</v>
      </c>
      <c r="E2914" s="31">
        <v>1</v>
      </c>
    </row>
    <row r="2915" spans="1:5" x14ac:dyDescent="0.2">
      <c r="A2915" s="31" t="str">
        <f>EtabsPMMCombo!$A2915&amp;EtabsPMMCombo!$B2915</f>
        <v>20FC107</v>
      </c>
      <c r="B2915" s="31">
        <f>-EtabsPMMCombo!$E2915</f>
        <v>1072.0909999999999</v>
      </c>
      <c r="C2915" s="31">
        <f>ABS(EtabsPMMCombo!$I2915)</f>
        <v>93.77628</v>
      </c>
      <c r="D2915" s="31">
        <f>ABS(EtabsPMMCombo!$J2915)</f>
        <v>88.685059999999993</v>
      </c>
      <c r="E2915" s="31">
        <v>2</v>
      </c>
    </row>
    <row r="2916" spans="1:5" x14ac:dyDescent="0.2">
      <c r="A2916" s="31" t="str">
        <f>EtabsPMMCombo!$A2916&amp;EtabsPMMCombo!$B2916</f>
        <v>20FC107</v>
      </c>
      <c r="B2916" s="31">
        <f>-EtabsPMMCombo!$E2916</f>
        <v>1067.7860000000001</v>
      </c>
      <c r="C2916" s="31">
        <f>ABS(EtabsPMMCombo!$I2916)</f>
        <v>19.92756</v>
      </c>
      <c r="D2916" s="31">
        <f>ABS(EtabsPMMCombo!$J2916)</f>
        <v>14.318390000000001</v>
      </c>
      <c r="E2916" s="31">
        <v>2</v>
      </c>
    </row>
    <row r="2917" spans="1:5" x14ac:dyDescent="0.2">
      <c r="A2917" s="31" t="str">
        <f>EtabsPMMCombo!$A2917&amp;EtabsPMMCombo!$B2917</f>
        <v>20FC107</v>
      </c>
      <c r="B2917" s="31">
        <f>-EtabsPMMCombo!$E2917</f>
        <v>1063.482</v>
      </c>
      <c r="C2917" s="31">
        <f>ABS(EtabsPMMCombo!$I2917)</f>
        <v>115.1601</v>
      </c>
      <c r="D2917" s="31">
        <f>ABS(EtabsPMMCombo!$J2917)</f>
        <v>76.056799999999996</v>
      </c>
      <c r="E2917" s="31">
        <v>2</v>
      </c>
    </row>
    <row r="2918" spans="1:5" x14ac:dyDescent="0.2">
      <c r="A2918" s="31" t="str">
        <f>EtabsPMMCombo!$A2918&amp;EtabsPMMCombo!$B2918</f>
        <v>19FC107</v>
      </c>
      <c r="B2918" s="31">
        <f>-EtabsPMMCombo!$E2918</f>
        <v>90.388099999999994</v>
      </c>
      <c r="C2918" s="31">
        <f>ABS(EtabsPMMCombo!$I2918)</f>
        <v>149.82499999999999</v>
      </c>
      <c r="D2918" s="31">
        <f>ABS(EtabsPMMCombo!$J2918)</f>
        <v>111.43340000000001</v>
      </c>
      <c r="E2918" s="31">
        <v>2</v>
      </c>
    </row>
    <row r="2919" spans="1:5" x14ac:dyDescent="0.2">
      <c r="A2919" s="31" t="str">
        <f>EtabsPMMCombo!$A2919&amp;EtabsPMMCombo!$B2919</f>
        <v>19FC107</v>
      </c>
      <c r="B2919" s="31">
        <f>-EtabsPMMCombo!$E2919</f>
        <v>86.805430000000001</v>
      </c>
      <c r="C2919" s="31">
        <f>ABS(EtabsPMMCombo!$I2919)</f>
        <v>26.057279999999999</v>
      </c>
      <c r="D2919" s="31">
        <f>ABS(EtabsPMMCombo!$J2919)</f>
        <v>20.174520000000001</v>
      </c>
      <c r="E2919" s="31">
        <v>1</v>
      </c>
    </row>
    <row r="2920" spans="1:5" x14ac:dyDescent="0.2">
      <c r="A2920" s="31" t="str">
        <f>EtabsPMMCombo!$A2920&amp;EtabsPMMCombo!$B2920</f>
        <v>19FC107</v>
      </c>
      <c r="B2920" s="31">
        <f>-EtabsPMMCombo!$E2920</f>
        <v>83.222759999999994</v>
      </c>
      <c r="C2920" s="31">
        <f>ABS(EtabsPMMCombo!$I2920)</f>
        <v>113.31310000000001</v>
      </c>
      <c r="D2920" s="31">
        <f>ABS(EtabsPMMCombo!$J2920)</f>
        <v>100.8287</v>
      </c>
      <c r="E2920" s="31">
        <v>1</v>
      </c>
    </row>
    <row r="2921" spans="1:5" x14ac:dyDescent="0.2">
      <c r="A2921" s="31" t="str">
        <f>EtabsPMMCombo!$A2921&amp;EtabsPMMCombo!$B2921</f>
        <v>19FC107</v>
      </c>
      <c r="B2921" s="31">
        <f>-EtabsPMMCombo!$E2921</f>
        <v>1305.204</v>
      </c>
      <c r="C2921" s="31">
        <f>ABS(EtabsPMMCombo!$I2921)</f>
        <v>112.2132</v>
      </c>
      <c r="D2921" s="31">
        <f>ABS(EtabsPMMCombo!$J2921)</f>
        <v>103.1545</v>
      </c>
      <c r="E2921" s="31">
        <v>2</v>
      </c>
    </row>
    <row r="2922" spans="1:5" x14ac:dyDescent="0.2">
      <c r="A2922" s="31" t="str">
        <f>EtabsPMMCombo!$A2922&amp;EtabsPMMCombo!$B2922</f>
        <v>19FC107</v>
      </c>
      <c r="B2922" s="31">
        <f>-EtabsPMMCombo!$E2922</f>
        <v>1299.9949999999999</v>
      </c>
      <c r="C2922" s="31">
        <f>ABS(EtabsPMMCombo!$I2922)</f>
        <v>23.66723</v>
      </c>
      <c r="D2922" s="31">
        <f>ABS(EtabsPMMCombo!$J2922)</f>
        <v>14.38757</v>
      </c>
      <c r="E2922" s="31">
        <v>2</v>
      </c>
    </row>
    <row r="2923" spans="1:5" x14ac:dyDescent="0.2">
      <c r="A2923" s="31" t="str">
        <f>EtabsPMMCombo!$A2923&amp;EtabsPMMCombo!$B2923</f>
        <v>19FC107</v>
      </c>
      <c r="B2923" s="31">
        <f>-EtabsPMMCombo!$E2923</f>
        <v>1294.787</v>
      </c>
      <c r="C2923" s="31">
        <f>ABS(EtabsPMMCombo!$I2923)</f>
        <v>146.15119999999999</v>
      </c>
      <c r="D2923" s="31">
        <f>ABS(EtabsPMMCombo!$J2923)</f>
        <v>97.549350000000004</v>
      </c>
      <c r="E2923" s="31">
        <v>2</v>
      </c>
    </row>
    <row r="2924" spans="1:5" x14ac:dyDescent="0.2">
      <c r="A2924" s="31" t="str">
        <f>EtabsPMMCombo!$A2924&amp;EtabsPMMCombo!$B2924</f>
        <v>18FC107</v>
      </c>
      <c r="B2924" s="31">
        <f>-EtabsPMMCombo!$E2924</f>
        <v>97.24145</v>
      </c>
      <c r="C2924" s="31">
        <f>ABS(EtabsPMMCombo!$I2924)</f>
        <v>161.3552</v>
      </c>
      <c r="D2924" s="31">
        <f>ABS(EtabsPMMCombo!$J2924)</f>
        <v>123.2388</v>
      </c>
      <c r="E2924" s="31">
        <v>2</v>
      </c>
    </row>
    <row r="2925" spans="1:5" x14ac:dyDescent="0.2">
      <c r="A2925" s="31" t="str">
        <f>EtabsPMMCombo!$A2925&amp;EtabsPMMCombo!$B2925</f>
        <v>18FC107</v>
      </c>
      <c r="B2925" s="31">
        <f>-EtabsPMMCombo!$E2925</f>
        <v>93.658779999999993</v>
      </c>
      <c r="C2925" s="31">
        <f>ABS(EtabsPMMCombo!$I2925)</f>
        <v>30.831199999999999</v>
      </c>
      <c r="D2925" s="31">
        <f>ABS(EtabsPMMCombo!$J2925)</f>
        <v>20.440339999999999</v>
      </c>
      <c r="E2925" s="31">
        <v>1</v>
      </c>
    </row>
    <row r="2926" spans="1:5" x14ac:dyDescent="0.2">
      <c r="A2926" s="31" t="str">
        <f>EtabsPMMCombo!$A2926&amp;EtabsPMMCombo!$B2926</f>
        <v>18FC107</v>
      </c>
      <c r="B2926" s="31">
        <f>-EtabsPMMCombo!$E2926</f>
        <v>90.07611</v>
      </c>
      <c r="C2926" s="31">
        <f>ABS(EtabsPMMCombo!$I2926)</f>
        <v>128.91130000000001</v>
      </c>
      <c r="D2926" s="31">
        <f>ABS(EtabsPMMCombo!$J2926)</f>
        <v>105.37090000000001</v>
      </c>
      <c r="E2926" s="31">
        <v>2</v>
      </c>
    </row>
    <row r="2927" spans="1:5" x14ac:dyDescent="0.2">
      <c r="A2927" s="31" t="str">
        <f>EtabsPMMCombo!$A2927&amp;EtabsPMMCombo!$B2927</f>
        <v>18FC107</v>
      </c>
      <c r="B2927" s="31">
        <f>-EtabsPMMCombo!$E2927</f>
        <v>1427.079</v>
      </c>
      <c r="C2927" s="31">
        <f>ABS(EtabsPMMCombo!$I2927)</f>
        <v>125.185</v>
      </c>
      <c r="D2927" s="31">
        <f>ABS(EtabsPMMCombo!$J2927)</f>
        <v>112.60939999999999</v>
      </c>
      <c r="E2927" s="31">
        <v>2</v>
      </c>
    </row>
    <row r="2928" spans="1:5" x14ac:dyDescent="0.2">
      <c r="A2928" s="31" t="str">
        <f>EtabsPMMCombo!$A2928&amp;EtabsPMMCombo!$B2928</f>
        <v>18FC107</v>
      </c>
      <c r="B2928" s="31">
        <f>-EtabsPMMCombo!$E2928</f>
        <v>1421.87</v>
      </c>
      <c r="C2928" s="31">
        <f>ABS(EtabsPMMCombo!$I2928)</f>
        <v>23.73255</v>
      </c>
      <c r="D2928" s="31">
        <f>ABS(EtabsPMMCombo!$J2928)</f>
        <v>16.277370000000001</v>
      </c>
      <c r="E2928" s="31">
        <v>2</v>
      </c>
    </row>
    <row r="2929" spans="1:5" x14ac:dyDescent="0.2">
      <c r="A2929" s="31" t="str">
        <f>EtabsPMMCombo!$A2929&amp;EtabsPMMCombo!$B2929</f>
        <v>18FC107</v>
      </c>
      <c r="B2929" s="31">
        <f>-EtabsPMMCombo!$E2929</f>
        <v>1416.6610000000001</v>
      </c>
      <c r="C2929" s="31">
        <f>ABS(EtabsPMMCombo!$I2929)</f>
        <v>150.905</v>
      </c>
      <c r="D2929" s="31">
        <f>ABS(EtabsPMMCombo!$J2929)</f>
        <v>107.6865</v>
      </c>
      <c r="E2929" s="31">
        <v>2</v>
      </c>
    </row>
    <row r="2930" spans="1:5" x14ac:dyDescent="0.2">
      <c r="A2930" s="31" t="str">
        <f>EtabsPMMCombo!$A2930&amp;EtabsPMMCombo!$B2930</f>
        <v>17FC107</v>
      </c>
      <c r="B2930" s="31">
        <f>-EtabsPMMCombo!$E2930</f>
        <v>85.152950000000004</v>
      </c>
      <c r="C2930" s="31">
        <f>ABS(EtabsPMMCombo!$I2930)</f>
        <v>176.53700000000001</v>
      </c>
      <c r="D2930" s="31">
        <f>ABS(EtabsPMMCombo!$J2930)</f>
        <v>132.39859999999999</v>
      </c>
      <c r="E2930" s="31">
        <v>2</v>
      </c>
    </row>
    <row r="2931" spans="1:5" x14ac:dyDescent="0.2">
      <c r="A2931" s="31" t="str">
        <f>EtabsPMMCombo!$A2931&amp;EtabsPMMCombo!$B2931</f>
        <v>17FC107</v>
      </c>
      <c r="B2931" s="31">
        <f>-EtabsPMMCombo!$E2931</f>
        <v>81.570279999999997</v>
      </c>
      <c r="C2931" s="31">
        <f>ABS(EtabsPMMCombo!$I2931)</f>
        <v>28.317460000000001</v>
      </c>
      <c r="D2931" s="31">
        <f>ABS(EtabsPMMCombo!$J2931)</f>
        <v>20.361329999999999</v>
      </c>
      <c r="E2931" s="31">
        <v>1</v>
      </c>
    </row>
    <row r="2932" spans="1:5" x14ac:dyDescent="0.2">
      <c r="A2932" s="31" t="str">
        <f>EtabsPMMCombo!$A2932&amp;EtabsPMMCombo!$B2932</f>
        <v>17FC107</v>
      </c>
      <c r="B2932" s="31">
        <f>-EtabsPMMCombo!$E2932</f>
        <v>77.987610000000004</v>
      </c>
      <c r="C2932" s="31">
        <f>ABS(EtabsPMMCombo!$I2932)</f>
        <v>129.90389999999999</v>
      </c>
      <c r="D2932" s="31">
        <f>ABS(EtabsPMMCombo!$J2932)</f>
        <v>106.2919</v>
      </c>
      <c r="E2932" s="31">
        <v>2</v>
      </c>
    </row>
    <row r="2933" spans="1:5" x14ac:dyDescent="0.2">
      <c r="A2933" s="31" t="str">
        <f>EtabsPMMCombo!$A2933&amp;EtabsPMMCombo!$B2933</f>
        <v>17FC107</v>
      </c>
      <c r="B2933" s="31">
        <f>-EtabsPMMCombo!$E2933</f>
        <v>1523.001</v>
      </c>
      <c r="C2933" s="31">
        <f>ABS(EtabsPMMCombo!$I2933)</f>
        <v>152.23990000000001</v>
      </c>
      <c r="D2933" s="31">
        <f>ABS(EtabsPMMCombo!$J2933)</f>
        <v>127.80889999999999</v>
      </c>
      <c r="E2933" s="31">
        <v>2</v>
      </c>
    </row>
    <row r="2934" spans="1:5" x14ac:dyDescent="0.2">
      <c r="A2934" s="31" t="str">
        <f>EtabsPMMCombo!$A2934&amp;EtabsPMMCombo!$B2934</f>
        <v>17FC107</v>
      </c>
      <c r="B2934" s="31">
        <f>-EtabsPMMCombo!$E2934</f>
        <v>1517.7919999999999</v>
      </c>
      <c r="C2934" s="31">
        <f>ABS(EtabsPMMCombo!$I2934)</f>
        <v>28.873249999999999</v>
      </c>
      <c r="D2934" s="31">
        <f>ABS(EtabsPMMCombo!$J2934)</f>
        <v>20.568999999999999</v>
      </c>
      <c r="E2934" s="31">
        <v>2</v>
      </c>
    </row>
    <row r="2935" spans="1:5" x14ac:dyDescent="0.2">
      <c r="A2935" s="31" t="str">
        <f>EtabsPMMCombo!$A2935&amp;EtabsPMMCombo!$B2935</f>
        <v>17FC107</v>
      </c>
      <c r="B2935" s="31">
        <f>-EtabsPMMCombo!$E2935</f>
        <v>1512.5840000000001</v>
      </c>
      <c r="C2935" s="31">
        <f>ABS(EtabsPMMCombo!$I2935)</f>
        <v>155.31100000000001</v>
      </c>
      <c r="D2935" s="31">
        <f>ABS(EtabsPMMCombo!$J2935)</f>
        <v>111.2963</v>
      </c>
      <c r="E2935" s="31">
        <v>2</v>
      </c>
    </row>
    <row r="2936" spans="1:5" x14ac:dyDescent="0.2">
      <c r="A2936" s="31" t="str">
        <f>EtabsPMMCombo!$A2936&amp;EtabsPMMCombo!$B2936</f>
        <v>16FC107</v>
      </c>
      <c r="B2936" s="31">
        <f>-EtabsPMMCombo!$E2936</f>
        <v>62.460949999999997</v>
      </c>
      <c r="C2936" s="31">
        <f>ABS(EtabsPMMCombo!$I2936)</f>
        <v>186.3004</v>
      </c>
      <c r="D2936" s="31">
        <f>ABS(EtabsPMMCombo!$J2936)</f>
        <v>136.90170000000001</v>
      </c>
      <c r="E2936" s="31">
        <v>2</v>
      </c>
    </row>
    <row r="2937" spans="1:5" x14ac:dyDescent="0.2">
      <c r="A2937" s="31" t="str">
        <f>EtabsPMMCombo!$A2937&amp;EtabsPMMCombo!$B2937</f>
        <v>16FC107</v>
      </c>
      <c r="B2937" s="31">
        <f>-EtabsPMMCombo!$E2937</f>
        <v>58.878279999999997</v>
      </c>
      <c r="C2937" s="31">
        <f>ABS(EtabsPMMCombo!$I2937)</f>
        <v>36.002279999999999</v>
      </c>
      <c r="D2937" s="31">
        <f>ABS(EtabsPMMCombo!$J2937)</f>
        <v>24.871739999999999</v>
      </c>
      <c r="E2937" s="31">
        <v>1</v>
      </c>
    </row>
    <row r="2938" spans="1:5" x14ac:dyDescent="0.2">
      <c r="A2938" s="31" t="str">
        <f>EtabsPMMCombo!$A2938&amp;EtabsPMMCombo!$B2938</f>
        <v>16FC107</v>
      </c>
      <c r="B2938" s="31">
        <f>-EtabsPMMCombo!$E2938</f>
        <v>55.295610000000003</v>
      </c>
      <c r="C2938" s="31">
        <f>ABS(EtabsPMMCombo!$I2938)</f>
        <v>115.5656</v>
      </c>
      <c r="D2938" s="31">
        <f>ABS(EtabsPMMCombo!$J2938)</f>
        <v>97.266959999999997</v>
      </c>
      <c r="E2938" s="31">
        <v>1</v>
      </c>
    </row>
    <row r="2939" spans="1:5" x14ac:dyDescent="0.2">
      <c r="A2939" s="31" t="str">
        <f>EtabsPMMCombo!$A2939&amp;EtabsPMMCombo!$B2939</f>
        <v>16FC107</v>
      </c>
      <c r="B2939" s="31">
        <f>-EtabsPMMCombo!$E2939</f>
        <v>1641.5319999999999</v>
      </c>
      <c r="C2939" s="31">
        <f>ABS(EtabsPMMCombo!$I2939)</f>
        <v>156.8843</v>
      </c>
      <c r="D2939" s="31">
        <f>ABS(EtabsPMMCombo!$J2939)</f>
        <v>130.27930000000001</v>
      </c>
      <c r="E2939" s="31">
        <v>2</v>
      </c>
    </row>
    <row r="2940" spans="1:5" x14ac:dyDescent="0.2">
      <c r="A2940" s="31" t="str">
        <f>EtabsPMMCombo!$A2940&amp;EtabsPMMCombo!$B2940</f>
        <v>16FC107</v>
      </c>
      <c r="B2940" s="31">
        <f>-EtabsPMMCombo!$E2940</f>
        <v>1636.3240000000001</v>
      </c>
      <c r="C2940" s="31">
        <f>ABS(EtabsPMMCombo!$I2940)</f>
        <v>33.578069999999997</v>
      </c>
      <c r="D2940" s="31">
        <f>ABS(EtabsPMMCombo!$J2940)</f>
        <v>24.377590000000001</v>
      </c>
      <c r="E2940" s="31">
        <v>2</v>
      </c>
    </row>
    <row r="2941" spans="1:5" x14ac:dyDescent="0.2">
      <c r="A2941" s="31" t="str">
        <f>EtabsPMMCombo!$A2941&amp;EtabsPMMCombo!$B2941</f>
        <v>16FC107</v>
      </c>
      <c r="B2941" s="31">
        <f>-EtabsPMMCombo!$E2941</f>
        <v>1631.115</v>
      </c>
      <c r="C2941" s="31">
        <f>ABS(EtabsPMMCombo!$I2941)</f>
        <v>140.1413</v>
      </c>
      <c r="D2941" s="31">
        <f>ABS(EtabsPMMCombo!$J2941)</f>
        <v>102.9027</v>
      </c>
      <c r="E2941" s="31">
        <v>2</v>
      </c>
    </row>
    <row r="2942" spans="1:5" x14ac:dyDescent="0.2">
      <c r="A2942" s="31" t="str">
        <f>EtabsPMMCombo!$A2942&amp;EtabsPMMCombo!$B2942</f>
        <v>15FC107</v>
      </c>
      <c r="B2942" s="31">
        <f>-EtabsPMMCombo!$E2942</f>
        <v>38.999339999999997</v>
      </c>
      <c r="C2942" s="31">
        <f>ABS(EtabsPMMCombo!$I2942)</f>
        <v>164.8638</v>
      </c>
      <c r="D2942" s="31">
        <f>ABS(EtabsPMMCombo!$J2942)</f>
        <v>130.14750000000001</v>
      </c>
      <c r="E2942" s="31">
        <v>2</v>
      </c>
    </row>
    <row r="2943" spans="1:5" x14ac:dyDescent="0.2">
      <c r="A2943" s="31" t="str">
        <f>EtabsPMMCombo!$A2943&amp;EtabsPMMCombo!$B2943</f>
        <v>15FC107</v>
      </c>
      <c r="B2943" s="31">
        <f>-EtabsPMMCombo!$E2943</f>
        <v>35.416670000000003</v>
      </c>
      <c r="C2943" s="31">
        <f>ABS(EtabsPMMCombo!$I2943)</f>
        <v>30.92848</v>
      </c>
      <c r="D2943" s="31">
        <f>ABS(EtabsPMMCombo!$J2943)</f>
        <v>24.764420000000001</v>
      </c>
      <c r="E2943" s="31">
        <v>1</v>
      </c>
    </row>
    <row r="2944" spans="1:5" x14ac:dyDescent="0.2">
      <c r="A2944" s="31" t="str">
        <f>EtabsPMMCombo!$A2944&amp;EtabsPMMCombo!$B2944</f>
        <v>15FC107</v>
      </c>
      <c r="B2944" s="31">
        <f>-EtabsPMMCombo!$E2944</f>
        <v>31.834</v>
      </c>
      <c r="C2944" s="31">
        <f>ABS(EtabsPMMCombo!$I2944)</f>
        <v>97.329899999999995</v>
      </c>
      <c r="D2944" s="31">
        <f>ABS(EtabsPMMCombo!$J2944)</f>
        <v>85.754919999999998</v>
      </c>
      <c r="E2944" s="31">
        <v>1</v>
      </c>
    </row>
    <row r="2945" spans="1:5" x14ac:dyDescent="0.2">
      <c r="A2945" s="31" t="str">
        <f>EtabsPMMCombo!$A2945&amp;EtabsPMMCombo!$B2945</f>
        <v>15FC107</v>
      </c>
      <c r="B2945" s="31">
        <f>-EtabsPMMCombo!$E2945</f>
        <v>1627.65</v>
      </c>
      <c r="C2945" s="31">
        <f>ABS(EtabsPMMCombo!$I2945)</f>
        <v>135.5855</v>
      </c>
      <c r="D2945" s="31">
        <f>ABS(EtabsPMMCombo!$J2945)</f>
        <v>115.18819999999999</v>
      </c>
      <c r="E2945" s="31">
        <v>2</v>
      </c>
    </row>
    <row r="2946" spans="1:5" x14ac:dyDescent="0.2">
      <c r="A2946" s="31" t="str">
        <f>EtabsPMMCombo!$A2946&amp;EtabsPMMCombo!$B2946</f>
        <v>15FC107</v>
      </c>
      <c r="B2946" s="31">
        <f>-EtabsPMMCombo!$E2946</f>
        <v>1622.442</v>
      </c>
      <c r="C2946" s="31">
        <f>ABS(EtabsPMMCombo!$I2946)</f>
        <v>32.712049999999998</v>
      </c>
      <c r="D2946" s="31">
        <f>ABS(EtabsPMMCombo!$J2946)</f>
        <v>23.03558</v>
      </c>
      <c r="E2946" s="31">
        <v>2</v>
      </c>
    </row>
    <row r="2947" spans="1:5" x14ac:dyDescent="0.2">
      <c r="A2947" s="31" t="str">
        <f>EtabsPMMCombo!$A2947&amp;EtabsPMMCombo!$B2947</f>
        <v>15FC107</v>
      </c>
      <c r="B2947" s="31">
        <f>-EtabsPMMCombo!$E2947</f>
        <v>1617.2329999999999</v>
      </c>
      <c r="C2947" s="31">
        <f>ABS(EtabsPMMCombo!$I2947)</f>
        <v>130.1696</v>
      </c>
      <c r="D2947" s="31">
        <f>ABS(EtabsPMMCombo!$J2947)</f>
        <v>97.262119999999996</v>
      </c>
      <c r="E2947" s="31">
        <v>2</v>
      </c>
    </row>
    <row r="2948" spans="1:5" x14ac:dyDescent="0.2">
      <c r="A2948" s="31" t="str">
        <f>EtabsPMMCombo!$A2948&amp;EtabsPMMCombo!$B2948</f>
        <v>14FC107</v>
      </c>
      <c r="B2948" s="31">
        <f>-EtabsPMMCombo!$E2948</f>
        <v>21.426179999999999</v>
      </c>
      <c r="C2948" s="31">
        <f>ABS(EtabsPMMCombo!$I2948)</f>
        <v>177.27420000000001</v>
      </c>
      <c r="D2948" s="31">
        <f>ABS(EtabsPMMCombo!$J2948)</f>
        <v>124.2111</v>
      </c>
      <c r="E2948" s="31">
        <v>2</v>
      </c>
    </row>
    <row r="2949" spans="1:5" x14ac:dyDescent="0.2">
      <c r="A2949" s="31" t="str">
        <f>EtabsPMMCombo!$A2949&amp;EtabsPMMCombo!$B2949</f>
        <v>14FC107</v>
      </c>
      <c r="B2949" s="31">
        <f>-EtabsPMMCombo!$E2949</f>
        <v>17.843509999999998</v>
      </c>
      <c r="C2949" s="31">
        <f>ABS(EtabsPMMCombo!$I2949)</f>
        <v>34.818210000000001</v>
      </c>
      <c r="D2949" s="31">
        <f>ABS(EtabsPMMCombo!$J2949)</f>
        <v>24.014230000000001</v>
      </c>
      <c r="E2949" s="31">
        <v>1</v>
      </c>
    </row>
    <row r="2950" spans="1:5" x14ac:dyDescent="0.2">
      <c r="A2950" s="31" t="str">
        <f>EtabsPMMCombo!$A2950&amp;EtabsPMMCombo!$B2950</f>
        <v>14FC107</v>
      </c>
      <c r="B2950" s="31">
        <f>-EtabsPMMCombo!$E2950</f>
        <v>14.26084</v>
      </c>
      <c r="C2950" s="31">
        <f>ABS(EtabsPMMCombo!$I2950)</f>
        <v>110.07899999999999</v>
      </c>
      <c r="D2950" s="31">
        <f>ABS(EtabsPMMCombo!$J2950)</f>
        <v>92.639340000000004</v>
      </c>
      <c r="E2950" s="31">
        <v>1</v>
      </c>
    </row>
    <row r="2951" spans="1:5" x14ac:dyDescent="0.2">
      <c r="A2951" s="31" t="str">
        <f>EtabsPMMCombo!$A2951&amp;EtabsPMMCombo!$B2951</f>
        <v>14FC107</v>
      </c>
      <c r="B2951" s="31">
        <f>-EtabsPMMCombo!$E2951</f>
        <v>1718.818</v>
      </c>
      <c r="C2951" s="31">
        <f>ABS(EtabsPMMCombo!$I2951)</f>
        <v>137.70269999999999</v>
      </c>
      <c r="D2951" s="31">
        <f>ABS(EtabsPMMCombo!$J2951)</f>
        <v>117.5271</v>
      </c>
      <c r="E2951" s="31">
        <v>2</v>
      </c>
    </row>
    <row r="2952" spans="1:5" x14ac:dyDescent="0.2">
      <c r="A2952" s="31" t="str">
        <f>EtabsPMMCombo!$A2952&amp;EtabsPMMCombo!$B2952</f>
        <v>14FC107</v>
      </c>
      <c r="B2952" s="31">
        <f>-EtabsPMMCombo!$E2952</f>
        <v>1713.61</v>
      </c>
      <c r="C2952" s="31">
        <f>ABS(EtabsPMMCombo!$I2952)</f>
        <v>26.601569999999999</v>
      </c>
      <c r="D2952" s="31">
        <f>ABS(EtabsPMMCombo!$J2952)</f>
        <v>21.602889999999999</v>
      </c>
      <c r="E2952" s="31">
        <v>2</v>
      </c>
    </row>
    <row r="2953" spans="1:5" x14ac:dyDescent="0.2">
      <c r="A2953" s="31" t="str">
        <f>EtabsPMMCombo!$A2953&amp;EtabsPMMCombo!$B2953</f>
        <v>14FC107</v>
      </c>
      <c r="B2953" s="31">
        <f>-EtabsPMMCombo!$E2953</f>
        <v>1708.4010000000001</v>
      </c>
      <c r="C2953" s="31">
        <f>ABS(EtabsPMMCombo!$I2953)</f>
        <v>133.2448</v>
      </c>
      <c r="D2953" s="31">
        <f>ABS(EtabsPMMCombo!$J2953)</f>
        <v>94.508769999999998</v>
      </c>
      <c r="E2953" s="31">
        <v>2</v>
      </c>
    </row>
    <row r="2954" spans="1:5" x14ac:dyDescent="0.2">
      <c r="A2954" s="31" t="str">
        <f>EtabsPMMCombo!$A2954&amp;EtabsPMMCombo!$B2954</f>
        <v>13FC107</v>
      </c>
      <c r="B2954" s="31">
        <f>-EtabsPMMCombo!$E2954</f>
        <v>25.001290000000001</v>
      </c>
      <c r="C2954" s="31">
        <f>ABS(EtabsPMMCombo!$I2954)</f>
        <v>186.47970000000001</v>
      </c>
      <c r="D2954" s="31">
        <f>ABS(EtabsPMMCombo!$J2954)</f>
        <v>118.79600000000001</v>
      </c>
      <c r="E2954" s="31">
        <v>2</v>
      </c>
    </row>
    <row r="2955" spans="1:5" x14ac:dyDescent="0.2">
      <c r="A2955" s="31" t="str">
        <f>EtabsPMMCombo!$A2955&amp;EtabsPMMCombo!$B2955</f>
        <v>13FC107</v>
      </c>
      <c r="B2955" s="31">
        <f>-EtabsPMMCombo!$E2955</f>
        <v>21.418620000000001</v>
      </c>
      <c r="C2955" s="31">
        <f>ABS(EtabsPMMCombo!$I2955)</f>
        <v>31.1188</v>
      </c>
      <c r="D2955" s="31">
        <f>ABS(EtabsPMMCombo!$J2955)</f>
        <v>23.035170000000001</v>
      </c>
      <c r="E2955" s="31">
        <v>1</v>
      </c>
    </row>
    <row r="2956" spans="1:5" x14ac:dyDescent="0.2">
      <c r="A2956" s="31" t="str">
        <f>EtabsPMMCombo!$A2956&amp;EtabsPMMCombo!$B2956</f>
        <v>13FC107</v>
      </c>
      <c r="B2956" s="31">
        <f>-EtabsPMMCombo!$E2956</f>
        <v>17.83595</v>
      </c>
      <c r="C2956" s="31">
        <f>ABS(EtabsPMMCombo!$I2956)</f>
        <v>103.5866</v>
      </c>
      <c r="D2956" s="31">
        <f>ABS(EtabsPMMCombo!$J2956)</f>
        <v>93.297409999999999</v>
      </c>
      <c r="E2956" s="31">
        <v>1</v>
      </c>
    </row>
    <row r="2957" spans="1:5" x14ac:dyDescent="0.2">
      <c r="A2957" s="31" t="str">
        <f>EtabsPMMCombo!$A2957&amp;EtabsPMMCombo!$B2957</f>
        <v>13FC107</v>
      </c>
      <c r="B2957" s="31">
        <f>-EtabsPMMCombo!$E2957</f>
        <v>1837.269</v>
      </c>
      <c r="C2957" s="31">
        <f>ABS(EtabsPMMCombo!$I2957)</f>
        <v>139.39760000000001</v>
      </c>
      <c r="D2957" s="31">
        <f>ABS(EtabsPMMCombo!$J2957)</f>
        <v>114.91759999999999</v>
      </c>
      <c r="E2957" s="31">
        <v>2</v>
      </c>
    </row>
    <row r="2958" spans="1:5" x14ac:dyDescent="0.2">
      <c r="A2958" s="31" t="str">
        <f>EtabsPMMCombo!$A2958&amp;EtabsPMMCombo!$B2958</f>
        <v>13FC107</v>
      </c>
      <c r="B2958" s="31">
        <f>-EtabsPMMCombo!$E2958</f>
        <v>1832.06</v>
      </c>
      <c r="C2958" s="31">
        <f>ABS(EtabsPMMCombo!$I2958)</f>
        <v>28.346060000000001</v>
      </c>
      <c r="D2958" s="31">
        <f>ABS(EtabsPMMCombo!$J2958)</f>
        <v>21.343830000000001</v>
      </c>
      <c r="E2958" s="31">
        <v>2</v>
      </c>
    </row>
    <row r="2959" spans="1:5" x14ac:dyDescent="0.2">
      <c r="A2959" s="31" t="str">
        <f>EtabsPMMCombo!$A2959&amp;EtabsPMMCombo!$B2959</f>
        <v>13FC107</v>
      </c>
      <c r="B2959" s="31">
        <f>-EtabsPMMCombo!$E2959</f>
        <v>1826.8520000000001</v>
      </c>
      <c r="C2959" s="31">
        <f>ABS(EtabsPMMCombo!$I2959)</f>
        <v>145.13319999999999</v>
      </c>
      <c r="D2959" s="31">
        <f>ABS(EtabsPMMCombo!$J2959)</f>
        <v>93.799160000000001</v>
      </c>
      <c r="E2959" s="31">
        <v>2</v>
      </c>
    </row>
    <row r="2960" spans="1:5" x14ac:dyDescent="0.2">
      <c r="A2960" s="31" t="str">
        <f>EtabsPMMCombo!$A2960&amp;EtabsPMMCombo!$B2960</f>
        <v>12FC107</v>
      </c>
      <c r="B2960" s="31">
        <f>-EtabsPMMCombo!$E2960</f>
        <v>18.584710000000001</v>
      </c>
      <c r="C2960" s="31">
        <f>ABS(EtabsPMMCombo!$I2960)</f>
        <v>192.35319999999999</v>
      </c>
      <c r="D2960" s="31">
        <f>ABS(EtabsPMMCombo!$J2960)</f>
        <v>124.2966</v>
      </c>
      <c r="E2960" s="31">
        <v>2</v>
      </c>
    </row>
    <row r="2961" spans="1:5" x14ac:dyDescent="0.2">
      <c r="A2961" s="31" t="str">
        <f>EtabsPMMCombo!$A2961&amp;EtabsPMMCombo!$B2961</f>
        <v>12FC107</v>
      </c>
      <c r="B2961" s="31">
        <f>-EtabsPMMCombo!$E2961</f>
        <v>15.002039999999999</v>
      </c>
      <c r="C2961" s="31">
        <f>ABS(EtabsPMMCombo!$I2961)</f>
        <v>32.571370000000002</v>
      </c>
      <c r="D2961" s="31">
        <f>ABS(EtabsPMMCombo!$J2961)</f>
        <v>21.012920000000001</v>
      </c>
      <c r="E2961" s="31">
        <v>1</v>
      </c>
    </row>
    <row r="2962" spans="1:5" x14ac:dyDescent="0.2">
      <c r="A2962" s="31" t="str">
        <f>EtabsPMMCombo!$A2962&amp;EtabsPMMCombo!$B2962</f>
        <v>12FC107</v>
      </c>
      <c r="B2962" s="31">
        <f>-EtabsPMMCombo!$E2962</f>
        <v>11.419370000000001</v>
      </c>
      <c r="C2962" s="31">
        <f>ABS(EtabsPMMCombo!$I2962)</f>
        <v>105.66</v>
      </c>
      <c r="D2962" s="31">
        <f>ABS(EtabsPMMCombo!$J2962)</f>
        <v>98.626859999999994</v>
      </c>
      <c r="E2962" s="31">
        <v>1</v>
      </c>
    </row>
    <row r="2963" spans="1:5" x14ac:dyDescent="0.2">
      <c r="A2963" s="31" t="str">
        <f>EtabsPMMCombo!$A2963&amp;EtabsPMMCombo!$B2963</f>
        <v>12FC107</v>
      </c>
      <c r="B2963" s="31">
        <f>-EtabsPMMCombo!$E2963</f>
        <v>1959.4549999999999</v>
      </c>
      <c r="C2963" s="31">
        <f>ABS(EtabsPMMCombo!$I2963)</f>
        <v>145.61920000000001</v>
      </c>
      <c r="D2963" s="31">
        <f>ABS(EtabsPMMCombo!$J2963)</f>
        <v>117.9593</v>
      </c>
      <c r="E2963" s="31">
        <v>2</v>
      </c>
    </row>
    <row r="2964" spans="1:5" x14ac:dyDescent="0.2">
      <c r="A2964" s="31" t="str">
        <f>EtabsPMMCombo!$A2964&amp;EtabsPMMCombo!$B2964</f>
        <v>12FC107</v>
      </c>
      <c r="B2964" s="31">
        <f>-EtabsPMMCombo!$E2964</f>
        <v>1954.2470000000001</v>
      </c>
      <c r="C2964" s="31">
        <f>ABS(EtabsPMMCombo!$I2964)</f>
        <v>27.851610000000001</v>
      </c>
      <c r="D2964" s="31">
        <f>ABS(EtabsPMMCombo!$J2964)</f>
        <v>20.199780000000001</v>
      </c>
      <c r="E2964" s="31">
        <v>2</v>
      </c>
    </row>
    <row r="2965" spans="1:5" x14ac:dyDescent="0.2">
      <c r="A2965" s="31" t="str">
        <f>EtabsPMMCombo!$A2965&amp;EtabsPMMCombo!$B2965</f>
        <v>12FC107</v>
      </c>
      <c r="B2965" s="31">
        <f>-EtabsPMMCombo!$E2965</f>
        <v>1949.038</v>
      </c>
      <c r="C2965" s="31">
        <f>ABS(EtabsPMMCombo!$I2965)</f>
        <v>142.9725</v>
      </c>
      <c r="D2965" s="31">
        <f>ABS(EtabsPMMCombo!$J2965)</f>
        <v>103.34099999999999</v>
      </c>
      <c r="E2965" s="31">
        <v>2</v>
      </c>
    </row>
    <row r="2966" spans="1:5" x14ac:dyDescent="0.2">
      <c r="A2966" s="31" t="str">
        <f>EtabsPMMCombo!$A2966&amp;EtabsPMMCombo!$B2966</f>
        <v>11FC107</v>
      </c>
      <c r="B2966" s="31">
        <f>-EtabsPMMCombo!$E2966</f>
        <v>-8.2049219999999998</v>
      </c>
      <c r="C2966" s="31">
        <f>ABS(EtabsPMMCombo!$I2966)</f>
        <v>190.1891</v>
      </c>
      <c r="D2966" s="31">
        <f>ABS(EtabsPMMCombo!$J2966)</f>
        <v>138.77180000000001</v>
      </c>
      <c r="E2966" s="31">
        <v>2</v>
      </c>
    </row>
    <row r="2967" spans="1:5" x14ac:dyDescent="0.2">
      <c r="A2967" s="31" t="str">
        <f>EtabsPMMCombo!$A2967&amp;EtabsPMMCombo!$B2967</f>
        <v>11FC107</v>
      </c>
      <c r="B2967" s="31">
        <f>-EtabsPMMCombo!$E2967</f>
        <v>-11.78759</v>
      </c>
      <c r="C2967" s="31">
        <f>ABS(EtabsPMMCombo!$I2967)</f>
        <v>30.895109999999999</v>
      </c>
      <c r="D2967" s="31">
        <f>ABS(EtabsPMMCombo!$J2967)</f>
        <v>24.506989999999998</v>
      </c>
      <c r="E2967" s="31">
        <v>1</v>
      </c>
    </row>
    <row r="2968" spans="1:5" x14ac:dyDescent="0.2">
      <c r="A2968" s="31" t="str">
        <f>EtabsPMMCombo!$A2968&amp;EtabsPMMCombo!$B2968</f>
        <v>11FC107</v>
      </c>
      <c r="B2968" s="31">
        <f>-EtabsPMMCombo!$E2968</f>
        <v>-15.37026</v>
      </c>
      <c r="C2968" s="31">
        <f>ABS(EtabsPMMCombo!$I2968)</f>
        <v>105.6621</v>
      </c>
      <c r="D2968" s="31">
        <f>ABS(EtabsPMMCombo!$J2968)</f>
        <v>104.8023</v>
      </c>
      <c r="E2968" s="31">
        <v>1</v>
      </c>
    </row>
    <row r="2969" spans="1:5" x14ac:dyDescent="0.2">
      <c r="A2969" s="31" t="str">
        <f>EtabsPMMCombo!$A2969&amp;EtabsPMMCombo!$B2969</f>
        <v>11FC107</v>
      </c>
      <c r="B2969" s="31">
        <f>-EtabsPMMCombo!$E2969</f>
        <v>2097.6669999999999</v>
      </c>
      <c r="C2969" s="31">
        <f>ABS(EtabsPMMCombo!$I2969)</f>
        <v>151.41370000000001</v>
      </c>
      <c r="D2969" s="31">
        <f>ABS(EtabsPMMCombo!$J2969)</f>
        <v>125.3753</v>
      </c>
      <c r="E2969" s="31">
        <v>2</v>
      </c>
    </row>
    <row r="2970" spans="1:5" x14ac:dyDescent="0.2">
      <c r="A2970" s="31" t="str">
        <f>EtabsPMMCombo!$A2970&amp;EtabsPMMCombo!$B2970</f>
        <v>11FC107</v>
      </c>
      <c r="B2970" s="31">
        <f>-EtabsPMMCombo!$E2970</f>
        <v>2092.4580000000001</v>
      </c>
      <c r="C2970" s="31">
        <f>ABS(EtabsPMMCombo!$I2970)</f>
        <v>29.67531</v>
      </c>
      <c r="D2970" s="31">
        <f>ABS(EtabsPMMCombo!$J2970)</f>
        <v>19.534939999999999</v>
      </c>
      <c r="E2970" s="31">
        <v>2</v>
      </c>
    </row>
    <row r="2971" spans="1:5" x14ac:dyDescent="0.2">
      <c r="A2971" s="31" t="str">
        <f>EtabsPMMCombo!$A2971&amp;EtabsPMMCombo!$B2971</f>
        <v>11FC107</v>
      </c>
      <c r="B2971" s="31">
        <f>-EtabsPMMCombo!$E2971</f>
        <v>2087.25</v>
      </c>
      <c r="C2971" s="31">
        <f>ABS(EtabsPMMCombo!$I2971)</f>
        <v>142.00280000000001</v>
      </c>
      <c r="D2971" s="31">
        <f>ABS(EtabsPMMCombo!$J2971)</f>
        <v>108.2748</v>
      </c>
      <c r="E2971" s="31">
        <v>2</v>
      </c>
    </row>
    <row r="2972" spans="1:5" x14ac:dyDescent="0.2">
      <c r="A2972" s="31" t="str">
        <f>EtabsPMMCombo!$A2972&amp;EtabsPMMCombo!$B2972</f>
        <v>10FC107</v>
      </c>
      <c r="B2972" s="31">
        <f>-EtabsPMMCombo!$E2972</f>
        <v>-58.940640000000002</v>
      </c>
      <c r="C2972" s="31">
        <f>ABS(EtabsPMMCombo!$I2972)</f>
        <v>198.3134</v>
      </c>
      <c r="D2972" s="31">
        <f>ABS(EtabsPMMCombo!$J2972)</f>
        <v>151.1472</v>
      </c>
      <c r="E2972" s="31">
        <v>2</v>
      </c>
    </row>
    <row r="2973" spans="1:5" x14ac:dyDescent="0.2">
      <c r="A2973" s="31" t="str">
        <f>EtabsPMMCombo!$A2973&amp;EtabsPMMCombo!$B2973</f>
        <v>10FC107</v>
      </c>
      <c r="B2973" s="31">
        <f>-EtabsPMMCombo!$E2973</f>
        <v>-62.523299999999999</v>
      </c>
      <c r="C2973" s="31">
        <f>ABS(EtabsPMMCombo!$I2973)</f>
        <v>36.199249999999999</v>
      </c>
      <c r="D2973" s="31">
        <f>ABS(EtabsPMMCombo!$J2973)</f>
        <v>27.153310000000001</v>
      </c>
      <c r="E2973" s="31">
        <v>1</v>
      </c>
    </row>
    <row r="2974" spans="1:5" x14ac:dyDescent="0.2">
      <c r="A2974" s="31" t="str">
        <f>EtabsPMMCombo!$A2974&amp;EtabsPMMCombo!$B2974</f>
        <v>10FC107</v>
      </c>
      <c r="B2974" s="31">
        <f>-EtabsPMMCombo!$E2974</f>
        <v>-66.105969999999999</v>
      </c>
      <c r="C2974" s="31">
        <f>ABS(EtabsPMMCombo!$I2974)</f>
        <v>114.3429</v>
      </c>
      <c r="D2974" s="31">
        <f>ABS(EtabsPMMCombo!$J2974)</f>
        <v>107.179</v>
      </c>
      <c r="E2974" s="31">
        <v>1</v>
      </c>
    </row>
    <row r="2975" spans="1:5" x14ac:dyDescent="0.2">
      <c r="A2975" s="31" t="str">
        <f>EtabsPMMCombo!$A2975&amp;EtabsPMMCombo!$B2975</f>
        <v>10FC107</v>
      </c>
      <c r="B2975" s="31">
        <f>-EtabsPMMCombo!$E2975</f>
        <v>2249.395</v>
      </c>
      <c r="C2975" s="31">
        <f>ABS(EtabsPMMCombo!$I2975)</f>
        <v>169.50819999999999</v>
      </c>
      <c r="D2975" s="31">
        <f>ABS(EtabsPMMCombo!$J2975)</f>
        <v>138.96260000000001</v>
      </c>
      <c r="E2975" s="31">
        <v>2</v>
      </c>
    </row>
    <row r="2976" spans="1:5" x14ac:dyDescent="0.2">
      <c r="A2976" s="31" t="str">
        <f>EtabsPMMCombo!$A2976&amp;EtabsPMMCombo!$B2976</f>
        <v>10FC107</v>
      </c>
      <c r="B2976" s="31">
        <f>-EtabsPMMCombo!$E2976</f>
        <v>2244.1869999999999</v>
      </c>
      <c r="C2976" s="31">
        <f>ABS(EtabsPMMCombo!$I2976)</f>
        <v>32.78378</v>
      </c>
      <c r="D2976" s="31">
        <f>ABS(EtabsPMMCombo!$J2976)</f>
        <v>23.575600000000001</v>
      </c>
      <c r="E2976" s="31">
        <v>2</v>
      </c>
    </row>
    <row r="2977" spans="1:5" x14ac:dyDescent="0.2">
      <c r="A2977" s="31" t="str">
        <f>EtabsPMMCombo!$A2977&amp;EtabsPMMCombo!$B2977</f>
        <v>10FC107</v>
      </c>
      <c r="B2977" s="31">
        <f>-EtabsPMMCombo!$E2977</f>
        <v>2238.9780000000001</v>
      </c>
      <c r="C2977" s="31">
        <f>ABS(EtabsPMMCombo!$I2977)</f>
        <v>136.33160000000001</v>
      </c>
      <c r="D2977" s="31">
        <f>ABS(EtabsPMMCombo!$J2977)</f>
        <v>112.2234</v>
      </c>
      <c r="E2977" s="31">
        <v>2</v>
      </c>
    </row>
    <row r="2978" spans="1:5" x14ac:dyDescent="0.2">
      <c r="A2978" s="31" t="str">
        <f>EtabsPMMCombo!$A2978&amp;EtabsPMMCombo!$B2978</f>
        <v>9FC107</v>
      </c>
      <c r="B2978" s="31">
        <f>-EtabsPMMCombo!$E2978</f>
        <v>-136.446</v>
      </c>
      <c r="C2978" s="31">
        <f>ABS(EtabsPMMCombo!$I2978)</f>
        <v>239.6893</v>
      </c>
      <c r="D2978" s="31">
        <f>ABS(EtabsPMMCombo!$J2978)</f>
        <v>182.36</v>
      </c>
      <c r="E2978" s="31">
        <v>2</v>
      </c>
    </row>
    <row r="2979" spans="1:5" x14ac:dyDescent="0.2">
      <c r="A2979" s="31" t="str">
        <f>EtabsPMMCombo!$A2979&amp;EtabsPMMCombo!$B2979</f>
        <v>9FC107</v>
      </c>
      <c r="B2979" s="31">
        <f>-EtabsPMMCombo!$E2979</f>
        <v>-140.02869999999999</v>
      </c>
      <c r="C2979" s="31">
        <f>ABS(EtabsPMMCombo!$I2979)</f>
        <v>60.136560000000003</v>
      </c>
      <c r="D2979" s="31">
        <f>ABS(EtabsPMMCombo!$J2979)</f>
        <v>44.945459999999997</v>
      </c>
      <c r="E2979" s="31">
        <v>1</v>
      </c>
    </row>
    <row r="2980" spans="1:5" x14ac:dyDescent="0.2">
      <c r="A2980" s="31" t="str">
        <f>EtabsPMMCombo!$A2980&amp;EtabsPMMCombo!$B2980</f>
        <v>9FC107</v>
      </c>
      <c r="B2980" s="31">
        <f>-EtabsPMMCombo!$E2980</f>
        <v>-143.6113</v>
      </c>
      <c r="C2980" s="31">
        <f>ABS(EtabsPMMCombo!$I2980)</f>
        <v>99.244759999999999</v>
      </c>
      <c r="D2980" s="31">
        <f>ABS(EtabsPMMCombo!$J2980)</f>
        <v>94.239890000000003</v>
      </c>
      <c r="E2980" s="31">
        <v>1</v>
      </c>
    </row>
    <row r="2981" spans="1:5" x14ac:dyDescent="0.2">
      <c r="A2981" s="31" t="str">
        <f>EtabsPMMCombo!$A2981&amp;EtabsPMMCombo!$B2981</f>
        <v>9FC107</v>
      </c>
      <c r="B2981" s="31">
        <f>-EtabsPMMCombo!$E2981</f>
        <v>2417.7829999999999</v>
      </c>
      <c r="C2981" s="31">
        <f>ABS(EtabsPMMCombo!$I2981)</f>
        <v>198.66900000000001</v>
      </c>
      <c r="D2981" s="31">
        <f>ABS(EtabsPMMCombo!$J2981)</f>
        <v>170.76750000000001</v>
      </c>
      <c r="E2981" s="31">
        <v>2</v>
      </c>
    </row>
    <row r="2982" spans="1:5" x14ac:dyDescent="0.2">
      <c r="A2982" s="31" t="str">
        <f>EtabsPMMCombo!$A2982&amp;EtabsPMMCombo!$B2982</f>
        <v>9FC107</v>
      </c>
      <c r="B2982" s="31">
        <f>-EtabsPMMCombo!$E2982</f>
        <v>2412.5740000000001</v>
      </c>
      <c r="C2982" s="31">
        <f>ABS(EtabsPMMCombo!$I2982)</f>
        <v>52.474170000000001</v>
      </c>
      <c r="D2982" s="31">
        <f>ABS(EtabsPMMCombo!$J2982)</f>
        <v>42.482019999999999</v>
      </c>
      <c r="E2982" s="31">
        <v>2</v>
      </c>
    </row>
    <row r="2983" spans="1:5" x14ac:dyDescent="0.2">
      <c r="A2983" s="31" t="str">
        <f>EtabsPMMCombo!$A2983&amp;EtabsPMMCombo!$B2983</f>
        <v>9FC107</v>
      </c>
      <c r="B2983" s="31">
        <f>-EtabsPMMCombo!$E2983</f>
        <v>2407.366</v>
      </c>
      <c r="C2983" s="31">
        <f>ABS(EtabsPMMCombo!$I2983)</f>
        <v>124.97410000000001</v>
      </c>
      <c r="D2983" s="31">
        <f>ABS(EtabsPMMCombo!$J2983)</f>
        <v>100.9164</v>
      </c>
      <c r="E2983" s="31">
        <v>2</v>
      </c>
    </row>
    <row r="2984" spans="1:5" x14ac:dyDescent="0.2">
      <c r="A2984" s="31" t="str">
        <f>EtabsPMMCombo!$A2984&amp;EtabsPMMCombo!$B2984</f>
        <v>8FC107</v>
      </c>
      <c r="B2984" s="31">
        <f>-EtabsPMMCombo!$E2984</f>
        <v>-205.82579999999999</v>
      </c>
      <c r="C2984" s="31">
        <f>ABS(EtabsPMMCombo!$I2984)</f>
        <v>267.6703</v>
      </c>
      <c r="D2984" s="31">
        <f>ABS(EtabsPMMCombo!$J2984)</f>
        <v>166.7713</v>
      </c>
      <c r="E2984" s="31">
        <v>2</v>
      </c>
    </row>
    <row r="2985" spans="1:5" x14ac:dyDescent="0.2">
      <c r="A2985" s="31" t="str">
        <f>EtabsPMMCombo!$A2985&amp;EtabsPMMCombo!$B2985</f>
        <v>8FC107</v>
      </c>
      <c r="B2985" s="31">
        <f>-EtabsPMMCombo!$E2985</f>
        <v>-209.4085</v>
      </c>
      <c r="C2985" s="31">
        <f>ABS(EtabsPMMCombo!$I2985)</f>
        <v>98.506100000000004</v>
      </c>
      <c r="D2985" s="31">
        <f>ABS(EtabsPMMCombo!$J2985)</f>
        <v>63.679780000000001</v>
      </c>
      <c r="E2985" s="31">
        <v>1</v>
      </c>
    </row>
    <row r="2986" spans="1:5" x14ac:dyDescent="0.2">
      <c r="A2986" s="31" t="str">
        <f>EtabsPMMCombo!$A2986&amp;EtabsPMMCombo!$B2986</f>
        <v>8FC107</v>
      </c>
      <c r="B2986" s="31">
        <f>-EtabsPMMCombo!$E2986</f>
        <v>-212.99109999999999</v>
      </c>
      <c r="C2986" s="31">
        <f>ABS(EtabsPMMCombo!$I2986)</f>
        <v>37.963929999999998</v>
      </c>
      <c r="D2986" s="31">
        <f>ABS(EtabsPMMCombo!$J2986)</f>
        <v>45.487119999999997</v>
      </c>
      <c r="E2986" s="31">
        <v>1</v>
      </c>
    </row>
    <row r="2987" spans="1:5" x14ac:dyDescent="0.2">
      <c r="A2987" s="31" t="str">
        <f>EtabsPMMCombo!$A2987&amp;EtabsPMMCombo!$B2987</f>
        <v>8FC107</v>
      </c>
      <c r="B2987" s="31">
        <f>-EtabsPMMCombo!$E2987</f>
        <v>2437.8870000000002</v>
      </c>
      <c r="C2987" s="31">
        <f>ABS(EtabsPMMCombo!$I2987)</f>
        <v>218.08260000000001</v>
      </c>
      <c r="D2987" s="31">
        <f>ABS(EtabsPMMCombo!$J2987)</f>
        <v>162.26490000000001</v>
      </c>
      <c r="E2987" s="31">
        <v>2</v>
      </c>
    </row>
    <row r="2988" spans="1:5" x14ac:dyDescent="0.2">
      <c r="A2988" s="31" t="str">
        <f>EtabsPMMCombo!$A2988&amp;EtabsPMMCombo!$B2988</f>
        <v>8FC107</v>
      </c>
      <c r="B2988" s="31">
        <f>-EtabsPMMCombo!$E2988</f>
        <v>2432.6790000000001</v>
      </c>
      <c r="C2988" s="31">
        <f>ABS(EtabsPMMCombo!$I2988)</f>
        <v>97.551079999999999</v>
      </c>
      <c r="D2988" s="31">
        <f>ABS(EtabsPMMCombo!$J2988)</f>
        <v>64.204759999999993</v>
      </c>
      <c r="E2988" s="31">
        <v>2</v>
      </c>
    </row>
    <row r="2989" spans="1:5" x14ac:dyDescent="0.2">
      <c r="A2989" s="31" t="str">
        <f>EtabsPMMCombo!$A2989&amp;EtabsPMMCombo!$B2989</f>
        <v>8FC107</v>
      </c>
      <c r="B2989" s="31">
        <f>-EtabsPMMCombo!$E2989</f>
        <v>2427.4699999999998</v>
      </c>
      <c r="C2989" s="31">
        <f>ABS(EtabsPMMCombo!$I2989)</f>
        <v>85.64573</v>
      </c>
      <c r="D2989" s="31">
        <f>ABS(EtabsPMMCombo!$J2989)</f>
        <v>51.041260000000001</v>
      </c>
      <c r="E2989" s="31">
        <v>2</v>
      </c>
    </row>
    <row r="2990" spans="1:5" x14ac:dyDescent="0.2">
      <c r="A2990" s="31" t="str">
        <f>EtabsPMMCombo!$A2990&amp;EtabsPMMCombo!$B2990</f>
        <v>7FC107</v>
      </c>
      <c r="B2990" s="31">
        <f>-EtabsPMMCombo!$E2990</f>
        <v>-120.2491</v>
      </c>
      <c r="C2990" s="31">
        <f>ABS(EtabsPMMCombo!$I2990)</f>
        <v>236.34129999999999</v>
      </c>
      <c r="D2990" s="31">
        <f>ABS(EtabsPMMCombo!$J2990)</f>
        <v>158.45339999999999</v>
      </c>
      <c r="E2990" s="31">
        <v>2</v>
      </c>
    </row>
    <row r="2991" spans="1:5" x14ac:dyDescent="0.2">
      <c r="A2991" s="31" t="str">
        <f>EtabsPMMCombo!$A2991&amp;EtabsPMMCombo!$B2991</f>
        <v>7FC107</v>
      </c>
      <c r="B2991" s="31">
        <f>-EtabsPMMCombo!$E2991</f>
        <v>-124.7274</v>
      </c>
      <c r="C2991" s="31">
        <f>ABS(EtabsPMMCombo!$I2991)</f>
        <v>52.263530000000003</v>
      </c>
      <c r="D2991" s="31">
        <f>ABS(EtabsPMMCombo!$J2991)</f>
        <v>28.906880000000001</v>
      </c>
      <c r="E2991" s="31">
        <v>1</v>
      </c>
    </row>
    <row r="2992" spans="1:5" x14ac:dyDescent="0.2">
      <c r="A2992" s="31" t="str">
        <f>EtabsPMMCombo!$A2992&amp;EtabsPMMCombo!$B2992</f>
        <v>7FC107</v>
      </c>
      <c r="B2992" s="31">
        <f>-EtabsPMMCombo!$E2992</f>
        <v>-129.20570000000001</v>
      </c>
      <c r="C2992" s="31">
        <f>ABS(EtabsPMMCombo!$I2992)</f>
        <v>122.1253</v>
      </c>
      <c r="D2992" s="31">
        <f>ABS(EtabsPMMCombo!$J2992)</f>
        <v>113.74339999999999</v>
      </c>
      <c r="E2992" s="31">
        <v>1</v>
      </c>
    </row>
    <row r="2993" spans="1:5" x14ac:dyDescent="0.2">
      <c r="A2993" s="31" t="str">
        <f>EtabsPMMCombo!$A2993&amp;EtabsPMMCombo!$B2993</f>
        <v>7FC107</v>
      </c>
      <c r="B2993" s="31">
        <f>-EtabsPMMCombo!$E2993</f>
        <v>2568.1979999999999</v>
      </c>
      <c r="C2993" s="31">
        <f>ABS(EtabsPMMCombo!$I2993)</f>
        <v>197.3289</v>
      </c>
      <c r="D2993" s="31">
        <f>ABS(EtabsPMMCombo!$J2993)</f>
        <v>144.464</v>
      </c>
      <c r="E2993" s="31">
        <v>2</v>
      </c>
    </row>
    <row r="2994" spans="1:5" x14ac:dyDescent="0.2">
      <c r="A2994" s="31" t="str">
        <f>EtabsPMMCombo!$A2994&amp;EtabsPMMCombo!$B2994</f>
        <v>7FC107</v>
      </c>
      <c r="B2994" s="31">
        <f>-EtabsPMMCombo!$E2994</f>
        <v>2561.6880000000001</v>
      </c>
      <c r="C2994" s="31">
        <f>ABS(EtabsPMMCombo!$I2994)</f>
        <v>49.894530000000003</v>
      </c>
      <c r="D2994" s="31">
        <f>ABS(EtabsPMMCombo!$J2994)</f>
        <v>23.249400000000001</v>
      </c>
      <c r="E2994" s="31">
        <v>2</v>
      </c>
    </row>
    <row r="2995" spans="1:5" x14ac:dyDescent="0.2">
      <c r="A2995" s="31" t="str">
        <f>EtabsPMMCombo!$A2995&amp;EtabsPMMCombo!$B2995</f>
        <v>7FC107</v>
      </c>
      <c r="B2995" s="31">
        <f>-EtabsPMMCombo!$E2995</f>
        <v>2555.1770000000001</v>
      </c>
      <c r="C2995" s="31">
        <f>ABS(EtabsPMMCombo!$I2995)</f>
        <v>156.41560000000001</v>
      </c>
      <c r="D2995" s="31">
        <f>ABS(EtabsPMMCombo!$J2995)</f>
        <v>116.456</v>
      </c>
      <c r="E2995" s="31">
        <v>2</v>
      </c>
    </row>
    <row r="2996" spans="1:5" x14ac:dyDescent="0.2">
      <c r="A2996" s="31" t="str">
        <f>EtabsPMMCombo!$A2996&amp;EtabsPMMCombo!$B2996</f>
        <v>6FC107</v>
      </c>
      <c r="B2996" s="31">
        <f>-EtabsPMMCombo!$E2996</f>
        <v>-104.5468</v>
      </c>
      <c r="C2996" s="31">
        <f>ABS(EtabsPMMCombo!$I2996)</f>
        <v>210.37309999999999</v>
      </c>
      <c r="D2996" s="31">
        <f>ABS(EtabsPMMCombo!$J2996)</f>
        <v>123.48050000000001</v>
      </c>
      <c r="E2996" s="31">
        <v>2</v>
      </c>
    </row>
    <row r="2997" spans="1:5" x14ac:dyDescent="0.2">
      <c r="A2997" s="31" t="str">
        <f>EtabsPMMCombo!$A2997&amp;EtabsPMMCombo!$B2997</f>
        <v>6FC107</v>
      </c>
      <c r="B2997" s="31">
        <f>-EtabsPMMCombo!$E2997</f>
        <v>-108.428</v>
      </c>
      <c r="C2997" s="31">
        <f>ABS(EtabsPMMCombo!$I2997)</f>
        <v>51.235340000000001</v>
      </c>
      <c r="D2997" s="31">
        <f>ABS(EtabsPMMCombo!$J2997)</f>
        <v>28.808759999999999</v>
      </c>
      <c r="E2997" s="31">
        <v>1</v>
      </c>
    </row>
    <row r="2998" spans="1:5" x14ac:dyDescent="0.2">
      <c r="A2998" s="31" t="str">
        <f>EtabsPMMCombo!$A2998&amp;EtabsPMMCombo!$B2998</f>
        <v>6FC107</v>
      </c>
      <c r="B2998" s="31">
        <f>-EtabsPMMCombo!$E2998</f>
        <v>-112.30929999999999</v>
      </c>
      <c r="C2998" s="31">
        <f>ABS(EtabsPMMCombo!$I2998)</f>
        <v>133.38919999999999</v>
      </c>
      <c r="D2998" s="31">
        <f>ABS(EtabsPMMCombo!$J2998)</f>
        <v>80.737889999999993</v>
      </c>
      <c r="E2998" s="31">
        <v>1</v>
      </c>
    </row>
    <row r="2999" spans="1:5" x14ac:dyDescent="0.2">
      <c r="A2999" s="31" t="str">
        <f>EtabsPMMCombo!$A2999&amp;EtabsPMMCombo!$B2999</f>
        <v>6FC107</v>
      </c>
      <c r="B2999" s="31">
        <f>-EtabsPMMCombo!$E2999</f>
        <v>2710.1019999999999</v>
      </c>
      <c r="C2999" s="31">
        <f>ABS(EtabsPMMCombo!$I2999)</f>
        <v>177.13910000000001</v>
      </c>
      <c r="D2999" s="31">
        <f>ABS(EtabsPMMCombo!$J2999)</f>
        <v>112.59269999999999</v>
      </c>
      <c r="E2999" s="31">
        <v>2</v>
      </c>
    </row>
    <row r="3000" spans="1:5" x14ac:dyDescent="0.2">
      <c r="A3000" s="31" t="str">
        <f>EtabsPMMCombo!$A3000&amp;EtabsPMMCombo!$B3000</f>
        <v>6FC107</v>
      </c>
      <c r="B3000" s="31">
        <f>-EtabsPMMCombo!$E3000</f>
        <v>2704.4589999999998</v>
      </c>
      <c r="C3000" s="31">
        <f>ABS(EtabsPMMCombo!$I3000)</f>
        <v>49.615409999999997</v>
      </c>
      <c r="D3000" s="31">
        <f>ABS(EtabsPMMCombo!$J3000)</f>
        <v>28.288440000000001</v>
      </c>
      <c r="E3000" s="31">
        <v>2</v>
      </c>
    </row>
    <row r="3001" spans="1:5" x14ac:dyDescent="0.2">
      <c r="A3001" s="31" t="str">
        <f>EtabsPMMCombo!$A3001&amp;EtabsPMMCombo!$B3001</f>
        <v>6FC107</v>
      </c>
      <c r="B3001" s="31">
        <f>-EtabsPMMCombo!$E3001</f>
        <v>2698.8159999999998</v>
      </c>
      <c r="C3001" s="31">
        <f>ABS(EtabsPMMCombo!$I3001)</f>
        <v>163.3921</v>
      </c>
      <c r="D3001" s="31">
        <f>ABS(EtabsPMMCombo!$J3001)</f>
        <v>90.587810000000005</v>
      </c>
      <c r="E3001" s="31">
        <v>2</v>
      </c>
    </row>
    <row r="3002" spans="1:5" x14ac:dyDescent="0.2">
      <c r="A3002" s="31" t="str">
        <f>EtabsPMMCombo!$A3002&amp;EtabsPMMCombo!$B3002</f>
        <v>5FC107</v>
      </c>
      <c r="B3002" s="31">
        <f>-EtabsPMMCombo!$E3002</f>
        <v>-65.391329999999996</v>
      </c>
      <c r="C3002" s="31">
        <f>ABS(EtabsPMMCombo!$I3002)</f>
        <v>202.28870000000001</v>
      </c>
      <c r="D3002" s="31">
        <f>ABS(EtabsPMMCombo!$J3002)</f>
        <v>138.24199999999999</v>
      </c>
      <c r="E3002" s="31">
        <v>2</v>
      </c>
    </row>
    <row r="3003" spans="1:5" x14ac:dyDescent="0.2">
      <c r="A3003" s="31" t="str">
        <f>EtabsPMMCombo!$A3003&amp;EtabsPMMCombo!$B3003</f>
        <v>5FC107</v>
      </c>
      <c r="B3003" s="31">
        <f>-EtabsPMMCombo!$E3003</f>
        <v>-69.272549999999995</v>
      </c>
      <c r="C3003" s="31">
        <f>ABS(EtabsPMMCombo!$I3003)</f>
        <v>54.788980000000002</v>
      </c>
      <c r="D3003" s="31">
        <f>ABS(EtabsPMMCombo!$J3003)</f>
        <v>28.08578</v>
      </c>
      <c r="E3003" s="31">
        <v>1</v>
      </c>
    </row>
    <row r="3004" spans="1:5" x14ac:dyDescent="0.2">
      <c r="A3004" s="31" t="str">
        <f>EtabsPMMCombo!$A3004&amp;EtabsPMMCombo!$B3004</f>
        <v>5FC107</v>
      </c>
      <c r="B3004" s="31">
        <f>-EtabsPMMCombo!$E3004</f>
        <v>-73.153779999999998</v>
      </c>
      <c r="C3004" s="31">
        <f>ABS(EtabsPMMCombo!$I3004)</f>
        <v>74.666830000000004</v>
      </c>
      <c r="D3004" s="31">
        <f>ABS(EtabsPMMCombo!$J3004)</f>
        <v>82.351169999999996</v>
      </c>
      <c r="E3004" s="31">
        <v>1</v>
      </c>
    </row>
    <row r="3005" spans="1:5" x14ac:dyDescent="0.2">
      <c r="A3005" s="31" t="str">
        <f>EtabsPMMCombo!$A3005&amp;EtabsPMMCombo!$B3005</f>
        <v>5FC107</v>
      </c>
      <c r="B3005" s="31">
        <f>-EtabsPMMCombo!$E3005</f>
        <v>2823.0010000000002</v>
      </c>
      <c r="C3005" s="31">
        <f>ABS(EtabsPMMCombo!$I3005)</f>
        <v>172.2379</v>
      </c>
      <c r="D3005" s="31">
        <f>ABS(EtabsPMMCombo!$J3005)</f>
        <v>126.131</v>
      </c>
      <c r="E3005" s="31">
        <v>3</v>
      </c>
    </row>
    <row r="3006" spans="1:5" x14ac:dyDescent="0.2">
      <c r="A3006" s="31" t="str">
        <f>EtabsPMMCombo!$A3006&amp;EtabsPMMCombo!$B3006</f>
        <v>5FC107</v>
      </c>
      <c r="B3006" s="31">
        <f>-EtabsPMMCombo!$E3006</f>
        <v>2817.3580000000002</v>
      </c>
      <c r="C3006" s="31">
        <f>ABS(EtabsPMMCombo!$I3006)</f>
        <v>60.05048</v>
      </c>
      <c r="D3006" s="31">
        <f>ABS(EtabsPMMCombo!$J3006)</f>
        <v>27.3813</v>
      </c>
      <c r="E3006" s="31">
        <v>3</v>
      </c>
    </row>
    <row r="3007" spans="1:5" x14ac:dyDescent="0.2">
      <c r="A3007" s="31" t="str">
        <f>EtabsPMMCombo!$A3007&amp;EtabsPMMCombo!$B3007</f>
        <v>5FC107</v>
      </c>
      <c r="B3007" s="31">
        <f>-EtabsPMMCombo!$E3007</f>
        <v>2811.7159999999999</v>
      </c>
      <c r="C3007" s="31">
        <f>ABS(EtabsPMMCombo!$I3007)</f>
        <v>115.2106</v>
      </c>
      <c r="D3007" s="31">
        <f>ABS(EtabsPMMCombo!$J3007)</f>
        <v>93.057140000000004</v>
      </c>
      <c r="E3007" s="31">
        <v>3</v>
      </c>
    </row>
    <row r="3008" spans="1:5" x14ac:dyDescent="0.2">
      <c r="A3008" s="31" t="str">
        <f>EtabsPMMCombo!$A3008&amp;EtabsPMMCombo!$B3008</f>
        <v>4FC107</v>
      </c>
      <c r="B3008" s="31">
        <f>-EtabsPMMCombo!$E3008</f>
        <v>-84.017039999999994</v>
      </c>
      <c r="C3008" s="31">
        <f>ABS(EtabsPMMCombo!$I3008)</f>
        <v>160.74860000000001</v>
      </c>
      <c r="D3008" s="31">
        <f>ABS(EtabsPMMCombo!$J3008)</f>
        <v>129.547</v>
      </c>
      <c r="E3008" s="31">
        <v>2</v>
      </c>
    </row>
    <row r="3009" spans="1:5" x14ac:dyDescent="0.2">
      <c r="A3009" s="31" t="str">
        <f>EtabsPMMCombo!$A3009&amp;EtabsPMMCombo!$B3009</f>
        <v>4FC107</v>
      </c>
      <c r="B3009" s="31">
        <f>-EtabsPMMCombo!$E3009</f>
        <v>-87.898269999999997</v>
      </c>
      <c r="C3009" s="31">
        <f>ABS(EtabsPMMCombo!$I3009)</f>
        <v>45.499319999999997</v>
      </c>
      <c r="D3009" s="31">
        <f>ABS(EtabsPMMCombo!$J3009)</f>
        <v>27.836030000000001</v>
      </c>
      <c r="E3009" s="31">
        <v>1</v>
      </c>
    </row>
    <row r="3010" spans="1:5" x14ac:dyDescent="0.2">
      <c r="A3010" s="31" t="str">
        <f>EtabsPMMCombo!$A3010&amp;EtabsPMMCombo!$B3010</f>
        <v>4FC107</v>
      </c>
      <c r="B3010" s="31">
        <f>-EtabsPMMCombo!$E3010</f>
        <v>-91.779499999999999</v>
      </c>
      <c r="C3010" s="31">
        <f>ABS(EtabsPMMCombo!$I3010)</f>
        <v>55.675849999999997</v>
      </c>
      <c r="D3010" s="31">
        <f>ABS(EtabsPMMCombo!$J3010)</f>
        <v>72.684349999999995</v>
      </c>
      <c r="E3010" s="31">
        <v>1</v>
      </c>
    </row>
    <row r="3011" spans="1:5" x14ac:dyDescent="0.2">
      <c r="A3011" s="31" t="str">
        <f>EtabsPMMCombo!$A3011&amp;EtabsPMMCombo!$B3011</f>
        <v>4FC107</v>
      </c>
      <c r="B3011" s="31">
        <f>-EtabsPMMCombo!$E3011</f>
        <v>2962.444</v>
      </c>
      <c r="C3011" s="31">
        <f>ABS(EtabsPMMCombo!$I3011)</f>
        <v>92.076520000000002</v>
      </c>
      <c r="D3011" s="31">
        <f>ABS(EtabsPMMCombo!$J3011)</f>
        <v>118.8582</v>
      </c>
      <c r="E3011" s="31">
        <v>3</v>
      </c>
    </row>
    <row r="3012" spans="1:5" x14ac:dyDescent="0.2">
      <c r="A3012" s="31" t="str">
        <f>EtabsPMMCombo!$A3012&amp;EtabsPMMCombo!$B3012</f>
        <v>4FC107</v>
      </c>
      <c r="B3012" s="31">
        <f>-EtabsPMMCombo!$E3012</f>
        <v>2956.8020000000001</v>
      </c>
      <c r="C3012" s="31">
        <f>ABS(EtabsPMMCombo!$I3012)</f>
        <v>39.097160000000002</v>
      </c>
      <c r="D3012" s="31">
        <f>ABS(EtabsPMMCombo!$J3012)</f>
        <v>28.523099999999999</v>
      </c>
      <c r="E3012" s="31">
        <v>3</v>
      </c>
    </row>
    <row r="3013" spans="1:5" x14ac:dyDescent="0.2">
      <c r="A3013" s="31" t="str">
        <f>EtabsPMMCombo!$A3013&amp;EtabsPMMCombo!$B3013</f>
        <v>4FC107</v>
      </c>
      <c r="B3013" s="31">
        <f>-EtabsPMMCombo!$E3013</f>
        <v>2951.1590000000001</v>
      </c>
      <c r="C3013" s="31">
        <f>ABS(EtabsPMMCombo!$I3013)</f>
        <v>111.5817</v>
      </c>
      <c r="D3013" s="31">
        <f>ABS(EtabsPMMCombo!$J3013)</f>
        <v>84.743179999999995</v>
      </c>
      <c r="E3013" s="31">
        <v>3</v>
      </c>
    </row>
    <row r="3014" spans="1:5" x14ac:dyDescent="0.2">
      <c r="A3014" s="31" t="str">
        <f>EtabsPMMCombo!$A3014&amp;EtabsPMMCombo!$B3014</f>
        <v>3FC107</v>
      </c>
      <c r="B3014" s="31">
        <f>-EtabsPMMCombo!$E3014</f>
        <v>-149.67400000000001</v>
      </c>
      <c r="C3014" s="31">
        <f>ABS(EtabsPMMCombo!$I3014)</f>
        <v>220.85169999999999</v>
      </c>
      <c r="D3014" s="31">
        <f>ABS(EtabsPMMCombo!$J3014)</f>
        <v>156.441</v>
      </c>
      <c r="E3014" s="31">
        <v>2</v>
      </c>
    </row>
    <row r="3015" spans="1:5" x14ac:dyDescent="0.2">
      <c r="A3015" s="31" t="str">
        <f>EtabsPMMCombo!$A3015&amp;EtabsPMMCombo!$B3015</f>
        <v>3FC107</v>
      </c>
      <c r="B3015" s="31">
        <f>-EtabsPMMCombo!$E3015</f>
        <v>-153.55529999999999</v>
      </c>
      <c r="C3015" s="31">
        <f>ABS(EtabsPMMCombo!$I3015)</f>
        <v>67.835980000000006</v>
      </c>
      <c r="D3015" s="31">
        <f>ABS(EtabsPMMCombo!$J3015)</f>
        <v>37.552370000000003</v>
      </c>
      <c r="E3015" s="31">
        <v>1</v>
      </c>
    </row>
    <row r="3016" spans="1:5" x14ac:dyDescent="0.2">
      <c r="A3016" s="31" t="str">
        <f>EtabsPMMCombo!$A3016&amp;EtabsPMMCombo!$B3016</f>
        <v>3FC107</v>
      </c>
      <c r="B3016" s="31">
        <f>-EtabsPMMCombo!$E3016</f>
        <v>-157.4365</v>
      </c>
      <c r="C3016" s="31">
        <f>ABS(EtabsPMMCombo!$I3016)</f>
        <v>87.487009999999998</v>
      </c>
      <c r="D3016" s="31">
        <f>ABS(EtabsPMMCombo!$J3016)</f>
        <v>74.970569999999995</v>
      </c>
      <c r="E3016" s="31">
        <v>1</v>
      </c>
    </row>
    <row r="3017" spans="1:5" x14ac:dyDescent="0.2">
      <c r="A3017" s="31" t="str">
        <f>EtabsPMMCombo!$A3017&amp;EtabsPMMCombo!$B3017</f>
        <v>3FC107</v>
      </c>
      <c r="B3017" s="31">
        <f>-EtabsPMMCombo!$E3017</f>
        <v>3130.6970000000001</v>
      </c>
      <c r="C3017" s="31">
        <f>ABS(EtabsPMMCombo!$I3017)</f>
        <v>174.17140000000001</v>
      </c>
      <c r="D3017" s="31">
        <f>ABS(EtabsPMMCombo!$J3017)</f>
        <v>136.51339999999999</v>
      </c>
      <c r="E3017" s="31">
        <v>3</v>
      </c>
    </row>
    <row r="3018" spans="1:5" x14ac:dyDescent="0.2">
      <c r="A3018" s="31" t="str">
        <f>EtabsPMMCombo!$A3018&amp;EtabsPMMCombo!$B3018</f>
        <v>3FC107</v>
      </c>
      <c r="B3018" s="31">
        <f>-EtabsPMMCombo!$E3018</f>
        <v>3125.0540000000001</v>
      </c>
      <c r="C3018" s="31">
        <f>ABS(EtabsPMMCombo!$I3018)</f>
        <v>55.743270000000003</v>
      </c>
      <c r="D3018" s="31">
        <f>ABS(EtabsPMMCombo!$J3018)</f>
        <v>34.591479999999997</v>
      </c>
      <c r="E3018" s="31">
        <v>3</v>
      </c>
    </row>
    <row r="3019" spans="1:5" x14ac:dyDescent="0.2">
      <c r="A3019" s="31" t="str">
        <f>EtabsPMMCombo!$A3019&amp;EtabsPMMCombo!$B3019</f>
        <v>3FC107</v>
      </c>
      <c r="B3019" s="31">
        <f>-EtabsPMMCombo!$E3019</f>
        <v>3119.4110000000001</v>
      </c>
      <c r="C3019" s="31">
        <f>ABS(EtabsPMMCombo!$I3019)</f>
        <v>110.0565</v>
      </c>
      <c r="D3019" s="31">
        <f>ABS(EtabsPMMCombo!$J3019)</f>
        <v>88.994699999999995</v>
      </c>
      <c r="E3019" s="31">
        <v>3</v>
      </c>
    </row>
    <row r="3020" spans="1:5" x14ac:dyDescent="0.2">
      <c r="A3020" s="31" t="str">
        <f>EtabsPMMCombo!$A3020&amp;EtabsPMMCombo!$B3020</f>
        <v>2FC107</v>
      </c>
      <c r="B3020" s="31">
        <f>-EtabsPMMCombo!$E3020</f>
        <v>-279.03519999999997</v>
      </c>
      <c r="C3020" s="31">
        <f>ABS(EtabsPMMCombo!$I3020)</f>
        <v>262.65010000000001</v>
      </c>
      <c r="D3020" s="31">
        <f>ABS(EtabsPMMCombo!$J3020)</f>
        <v>219.06549999999999</v>
      </c>
      <c r="E3020" s="31">
        <v>2</v>
      </c>
    </row>
    <row r="3021" spans="1:5" x14ac:dyDescent="0.2">
      <c r="A3021" s="31" t="str">
        <f>EtabsPMMCombo!$A3021&amp;EtabsPMMCombo!$B3021</f>
        <v>2FC107</v>
      </c>
      <c r="B3021" s="31">
        <f>-EtabsPMMCombo!$E3021</f>
        <v>-284.4092</v>
      </c>
      <c r="C3021" s="31">
        <f>ABS(EtabsPMMCombo!$I3021)</f>
        <v>80.715580000000003</v>
      </c>
      <c r="D3021" s="31">
        <f>ABS(EtabsPMMCombo!$J3021)</f>
        <v>58.105339999999998</v>
      </c>
      <c r="E3021" s="31">
        <v>1</v>
      </c>
    </row>
    <row r="3022" spans="1:5" x14ac:dyDescent="0.2">
      <c r="A3022" s="31" t="str">
        <f>EtabsPMMCombo!$A3022&amp;EtabsPMMCombo!$B3022</f>
        <v>2FC107</v>
      </c>
      <c r="B3022" s="31">
        <f>-EtabsPMMCombo!$E3022</f>
        <v>-289.78320000000002</v>
      </c>
      <c r="C3022" s="31">
        <f>ABS(EtabsPMMCombo!$I3022)</f>
        <v>110.0866</v>
      </c>
      <c r="D3022" s="31">
        <f>ABS(EtabsPMMCombo!$J3022)</f>
        <v>96.283839999999998</v>
      </c>
      <c r="E3022" s="31">
        <v>1</v>
      </c>
    </row>
    <row r="3023" spans="1:5" x14ac:dyDescent="0.2">
      <c r="A3023" s="31" t="str">
        <f>EtabsPMMCombo!$A3023&amp;EtabsPMMCombo!$B3023</f>
        <v>2FC107</v>
      </c>
      <c r="B3023" s="31">
        <f>-EtabsPMMCombo!$E3023</f>
        <v>3436.2069999999999</v>
      </c>
      <c r="C3023" s="31">
        <f>ABS(EtabsPMMCombo!$I3023)</f>
        <v>235.03559999999999</v>
      </c>
      <c r="D3023" s="31">
        <f>ABS(EtabsPMMCombo!$J3023)</f>
        <v>213.02080000000001</v>
      </c>
      <c r="E3023" s="31">
        <v>4</v>
      </c>
    </row>
    <row r="3024" spans="1:5" x14ac:dyDescent="0.2">
      <c r="A3024" s="31" t="str">
        <f>EtabsPMMCombo!$A3024&amp;EtabsPMMCombo!$B3024</f>
        <v>2FC107</v>
      </c>
      <c r="B3024" s="31">
        <f>-EtabsPMMCombo!$E3024</f>
        <v>3428.3939999999998</v>
      </c>
      <c r="C3024" s="31">
        <f>ABS(EtabsPMMCombo!$I3024)</f>
        <v>79.833209999999994</v>
      </c>
      <c r="D3024" s="31">
        <f>ABS(EtabsPMMCombo!$J3024)</f>
        <v>61.093809999999998</v>
      </c>
      <c r="E3024" s="31">
        <v>3</v>
      </c>
    </row>
    <row r="3025" spans="1:5" x14ac:dyDescent="0.2">
      <c r="A3025" s="31" t="str">
        <f>EtabsPMMCombo!$A3025&amp;EtabsPMMCombo!$B3025</f>
        <v>2FC107</v>
      </c>
      <c r="B3025" s="31">
        <f>-EtabsPMMCombo!$E3025</f>
        <v>3420.5810000000001</v>
      </c>
      <c r="C3025" s="31">
        <f>ABS(EtabsPMMCombo!$I3025)</f>
        <v>135.94739999999999</v>
      </c>
      <c r="D3025" s="31">
        <f>ABS(EtabsPMMCombo!$J3025)</f>
        <v>108.2681</v>
      </c>
      <c r="E3025" s="31">
        <v>3</v>
      </c>
    </row>
    <row r="3026" spans="1:5" x14ac:dyDescent="0.2">
      <c r="A3026" s="31" t="str">
        <f>EtabsPMMCombo!$A3026&amp;EtabsPMMCombo!$B3026</f>
        <v>RFC108</v>
      </c>
      <c r="B3026" s="31">
        <f>-EtabsPMMCombo!$E3026</f>
        <v>50.502769999999998</v>
      </c>
      <c r="C3026" s="31">
        <f>ABS(EtabsPMMCombo!$I3026)</f>
        <v>34.28463</v>
      </c>
      <c r="D3026" s="31">
        <f>ABS(EtabsPMMCombo!$J3026)</f>
        <v>45.88796</v>
      </c>
      <c r="E3026" s="31">
        <v>1</v>
      </c>
    </row>
    <row r="3027" spans="1:5" x14ac:dyDescent="0.2">
      <c r="A3027" s="31" t="str">
        <f>EtabsPMMCombo!$A3027&amp;EtabsPMMCombo!$B3027</f>
        <v>RFC108</v>
      </c>
      <c r="B3027" s="31">
        <f>-EtabsPMMCombo!$E3027</f>
        <v>47.541890000000002</v>
      </c>
      <c r="C3027" s="31">
        <f>ABS(EtabsPMMCombo!$I3027)</f>
        <v>17.276969999999999</v>
      </c>
      <c r="D3027" s="31">
        <f>ABS(EtabsPMMCombo!$J3027)</f>
        <v>15.251469999999999</v>
      </c>
      <c r="E3027" s="31">
        <v>1</v>
      </c>
    </row>
    <row r="3028" spans="1:5" x14ac:dyDescent="0.2">
      <c r="A3028" s="31" t="str">
        <f>EtabsPMMCombo!$A3028&amp;EtabsPMMCombo!$B3028</f>
        <v>RFC108</v>
      </c>
      <c r="B3028" s="31">
        <f>-EtabsPMMCombo!$E3028</f>
        <v>44.581009999999999</v>
      </c>
      <c r="C3028" s="31">
        <f>ABS(EtabsPMMCombo!$I3028)</f>
        <v>18.834250000000001</v>
      </c>
      <c r="D3028" s="31">
        <f>ABS(EtabsPMMCombo!$J3028)</f>
        <v>58.423209999999997</v>
      </c>
      <c r="E3028" s="31">
        <v>1</v>
      </c>
    </row>
    <row r="3029" spans="1:5" x14ac:dyDescent="0.2">
      <c r="A3029" s="31" t="str">
        <f>EtabsPMMCombo!$A3029&amp;EtabsPMMCombo!$B3029</f>
        <v>RFC108</v>
      </c>
      <c r="B3029" s="31">
        <f>-EtabsPMMCombo!$E3029</f>
        <v>264.4828</v>
      </c>
      <c r="C3029" s="31">
        <f>ABS(EtabsPMMCombo!$I3029)</f>
        <v>3.884741</v>
      </c>
      <c r="D3029" s="31">
        <f>ABS(EtabsPMMCombo!$J3029)</f>
        <v>53.946390000000001</v>
      </c>
      <c r="E3029" s="31">
        <v>1</v>
      </c>
    </row>
    <row r="3030" spans="1:5" x14ac:dyDescent="0.2">
      <c r="A3030" s="31" t="str">
        <f>EtabsPMMCombo!$A3030&amp;EtabsPMMCombo!$B3030</f>
        <v>RFC108</v>
      </c>
      <c r="B3030" s="31">
        <f>-EtabsPMMCombo!$E3030</f>
        <v>260.1782</v>
      </c>
      <c r="C3030" s="31">
        <f>ABS(EtabsPMMCombo!$I3030)</f>
        <v>22.131360000000001</v>
      </c>
      <c r="D3030" s="31">
        <f>ABS(EtabsPMMCombo!$J3030)</f>
        <v>16.32328</v>
      </c>
      <c r="E3030" s="31">
        <v>1</v>
      </c>
    </row>
    <row r="3031" spans="1:5" x14ac:dyDescent="0.2">
      <c r="A3031" s="31" t="str">
        <f>EtabsPMMCombo!$A3031&amp;EtabsPMMCombo!$B3031</f>
        <v>RFC108</v>
      </c>
      <c r="B3031" s="31">
        <f>-EtabsPMMCombo!$E3031</f>
        <v>255.87360000000001</v>
      </c>
      <c r="C3031" s="31">
        <f>ABS(EtabsPMMCombo!$I3031)</f>
        <v>58.938319999999997</v>
      </c>
      <c r="D3031" s="31">
        <f>ABS(EtabsPMMCombo!$J3031)</f>
        <v>52.507399999999997</v>
      </c>
      <c r="E3031" s="31">
        <v>1</v>
      </c>
    </row>
    <row r="3032" spans="1:5" x14ac:dyDescent="0.2">
      <c r="A3032" s="31" t="str">
        <f>EtabsPMMCombo!$A3032&amp;EtabsPMMCombo!$B3032</f>
        <v>28FC108</v>
      </c>
      <c r="B3032" s="31">
        <f>-EtabsPMMCombo!$E3032</f>
        <v>13.751480000000001</v>
      </c>
      <c r="C3032" s="31">
        <f>ABS(EtabsPMMCombo!$I3032)</f>
        <v>59.5901</v>
      </c>
      <c r="D3032" s="31">
        <f>ABS(EtabsPMMCombo!$J3032)</f>
        <v>49.404739999999997</v>
      </c>
      <c r="E3032" s="31">
        <v>1</v>
      </c>
    </row>
    <row r="3033" spans="1:5" x14ac:dyDescent="0.2">
      <c r="A3033" s="31" t="str">
        <f>EtabsPMMCombo!$A3033&amp;EtabsPMMCombo!$B3033</f>
        <v>28FC108</v>
      </c>
      <c r="B3033" s="31">
        <f>-EtabsPMMCombo!$E3033</f>
        <v>10.7906</v>
      </c>
      <c r="C3033" s="31">
        <f>ABS(EtabsPMMCombo!$I3033)</f>
        <v>13.322570000000001</v>
      </c>
      <c r="D3033" s="31">
        <f>ABS(EtabsPMMCombo!$J3033)</f>
        <v>10.05104</v>
      </c>
      <c r="E3033" s="31">
        <v>1</v>
      </c>
    </row>
    <row r="3034" spans="1:5" x14ac:dyDescent="0.2">
      <c r="A3034" s="31" t="str">
        <f>EtabsPMMCombo!$A3034&amp;EtabsPMMCombo!$B3034</f>
        <v>28FC108</v>
      </c>
      <c r="B3034" s="31">
        <f>-EtabsPMMCombo!$E3034</f>
        <v>7.8297179999999997</v>
      </c>
      <c r="C3034" s="31">
        <f>ABS(EtabsPMMCombo!$I3034)</f>
        <v>52.807949999999998</v>
      </c>
      <c r="D3034" s="31">
        <f>ABS(EtabsPMMCombo!$J3034)</f>
        <v>60.817770000000003</v>
      </c>
      <c r="E3034" s="31">
        <v>1</v>
      </c>
    </row>
    <row r="3035" spans="1:5" x14ac:dyDescent="0.2">
      <c r="A3035" s="31" t="str">
        <f>EtabsPMMCombo!$A3035&amp;EtabsPMMCombo!$B3035</f>
        <v>28FC108</v>
      </c>
      <c r="B3035" s="31">
        <f>-EtabsPMMCombo!$E3035</f>
        <v>414.7713</v>
      </c>
      <c r="C3035" s="31">
        <f>ABS(EtabsPMMCombo!$I3035)</f>
        <v>35.494889999999998</v>
      </c>
      <c r="D3035" s="31">
        <f>ABS(EtabsPMMCombo!$J3035)</f>
        <v>53.692520000000002</v>
      </c>
      <c r="E3035" s="31">
        <v>1</v>
      </c>
    </row>
    <row r="3036" spans="1:5" x14ac:dyDescent="0.2">
      <c r="A3036" s="31" t="str">
        <f>EtabsPMMCombo!$A3036&amp;EtabsPMMCombo!$B3036</f>
        <v>28FC108</v>
      </c>
      <c r="B3036" s="31">
        <f>-EtabsPMMCombo!$E3036</f>
        <v>410.4667</v>
      </c>
      <c r="C3036" s="31">
        <f>ABS(EtabsPMMCombo!$I3036)</f>
        <v>7.5615379999999996</v>
      </c>
      <c r="D3036" s="31">
        <f>ABS(EtabsPMMCombo!$J3036)</f>
        <v>11.08183</v>
      </c>
      <c r="E3036" s="31">
        <v>1</v>
      </c>
    </row>
    <row r="3037" spans="1:5" x14ac:dyDescent="0.2">
      <c r="A3037" s="31" t="str">
        <f>EtabsPMMCombo!$A3037&amp;EtabsPMMCombo!$B3037</f>
        <v>28FC108</v>
      </c>
      <c r="B3037" s="31">
        <f>-EtabsPMMCombo!$E3037</f>
        <v>406.16210000000001</v>
      </c>
      <c r="C3037" s="31">
        <f>ABS(EtabsPMMCombo!$I3037)</f>
        <v>65.388630000000006</v>
      </c>
      <c r="D3037" s="31">
        <f>ABS(EtabsPMMCombo!$J3037)</f>
        <v>58.590229999999998</v>
      </c>
      <c r="E3037" s="31">
        <v>1</v>
      </c>
    </row>
    <row r="3038" spans="1:5" x14ac:dyDescent="0.2">
      <c r="A3038" s="31" t="str">
        <f>EtabsPMMCombo!$A3038&amp;EtabsPMMCombo!$B3038</f>
        <v>27FC108</v>
      </c>
      <c r="B3038" s="31">
        <f>-EtabsPMMCombo!$E3038</f>
        <v>3.91574</v>
      </c>
      <c r="C3038" s="31">
        <f>ABS(EtabsPMMCombo!$I3038)</f>
        <v>69.332660000000004</v>
      </c>
      <c r="D3038" s="31">
        <f>ABS(EtabsPMMCombo!$J3038)</f>
        <v>64.239469999999997</v>
      </c>
      <c r="E3038" s="31">
        <v>1</v>
      </c>
    </row>
    <row r="3039" spans="1:5" x14ac:dyDescent="0.2">
      <c r="A3039" s="31" t="str">
        <f>EtabsPMMCombo!$A3039&amp;EtabsPMMCombo!$B3039</f>
        <v>27FC108</v>
      </c>
      <c r="B3039" s="31">
        <f>-EtabsPMMCombo!$E3039</f>
        <v>0.95485690000000001</v>
      </c>
      <c r="C3039" s="31">
        <f>ABS(EtabsPMMCombo!$I3039)</f>
        <v>7.7902149999999999</v>
      </c>
      <c r="D3039" s="31">
        <f>ABS(EtabsPMMCombo!$J3039)</f>
        <v>8.7928739999999994</v>
      </c>
      <c r="E3039" s="31">
        <v>1</v>
      </c>
    </row>
    <row r="3040" spans="1:5" x14ac:dyDescent="0.2">
      <c r="A3040" s="31" t="str">
        <f>EtabsPMMCombo!$A3040&amp;EtabsPMMCombo!$B3040</f>
        <v>27FC108</v>
      </c>
      <c r="B3040" s="31">
        <f>-EtabsPMMCombo!$E3040</f>
        <v>-2.006027</v>
      </c>
      <c r="C3040" s="31">
        <f>ABS(EtabsPMMCombo!$I3040)</f>
        <v>49.789239999999999</v>
      </c>
      <c r="D3040" s="31">
        <f>ABS(EtabsPMMCombo!$J3040)</f>
        <v>68.217349999999996</v>
      </c>
      <c r="E3040" s="31">
        <v>1</v>
      </c>
    </row>
    <row r="3041" spans="1:5" x14ac:dyDescent="0.2">
      <c r="A3041" s="31" t="str">
        <f>EtabsPMMCombo!$A3041&amp;EtabsPMMCombo!$B3041</f>
        <v>27FC108</v>
      </c>
      <c r="B3041" s="31">
        <f>-EtabsPMMCombo!$E3041</f>
        <v>544.66809999999998</v>
      </c>
      <c r="C3041" s="31">
        <f>ABS(EtabsPMMCombo!$I3041)</f>
        <v>50.313679999999998</v>
      </c>
      <c r="D3041" s="31">
        <f>ABS(EtabsPMMCombo!$J3041)</f>
        <v>65.582440000000005</v>
      </c>
      <c r="E3041" s="31">
        <v>1</v>
      </c>
    </row>
    <row r="3042" spans="1:5" x14ac:dyDescent="0.2">
      <c r="A3042" s="31" t="str">
        <f>EtabsPMMCombo!$A3042&amp;EtabsPMMCombo!$B3042</f>
        <v>27FC108</v>
      </c>
      <c r="B3042" s="31">
        <f>-EtabsPMMCombo!$E3042</f>
        <v>540.36350000000004</v>
      </c>
      <c r="C3042" s="31">
        <f>ABS(EtabsPMMCombo!$I3042)</f>
        <v>9.8622490000000003</v>
      </c>
      <c r="D3042" s="31">
        <f>ABS(EtabsPMMCombo!$J3042)</f>
        <v>7.8515810000000004</v>
      </c>
      <c r="E3042" s="31">
        <v>1</v>
      </c>
    </row>
    <row r="3043" spans="1:5" x14ac:dyDescent="0.2">
      <c r="A3043" s="31" t="str">
        <f>EtabsPMMCombo!$A3043&amp;EtabsPMMCombo!$B3043</f>
        <v>27FC108</v>
      </c>
      <c r="B3043" s="31">
        <f>-EtabsPMMCombo!$E3043</f>
        <v>536.05899999999997</v>
      </c>
      <c r="C3043" s="31">
        <f>ABS(EtabsPMMCombo!$I3043)</f>
        <v>72.948779999999999</v>
      </c>
      <c r="D3043" s="31">
        <f>ABS(EtabsPMMCombo!$J3043)</f>
        <v>64.993390000000005</v>
      </c>
      <c r="E3043" s="31">
        <v>1</v>
      </c>
    </row>
    <row r="3044" spans="1:5" x14ac:dyDescent="0.2">
      <c r="A3044" s="31" t="str">
        <f>EtabsPMMCombo!$A3044&amp;EtabsPMMCombo!$B3044</f>
        <v>26FC108</v>
      </c>
      <c r="B3044" s="31">
        <f>-EtabsPMMCombo!$E3044</f>
        <v>12.53707</v>
      </c>
      <c r="C3044" s="31">
        <f>ABS(EtabsPMMCombo!$I3044)</f>
        <v>75.539839999999998</v>
      </c>
      <c r="D3044" s="31">
        <f>ABS(EtabsPMMCombo!$J3044)</f>
        <v>85.227779999999996</v>
      </c>
      <c r="E3044" s="31">
        <v>1</v>
      </c>
    </row>
    <row r="3045" spans="1:5" x14ac:dyDescent="0.2">
      <c r="A3045" s="31" t="str">
        <f>EtabsPMMCombo!$A3045&amp;EtabsPMMCombo!$B3045</f>
        <v>26FC108</v>
      </c>
      <c r="B3045" s="31">
        <f>-EtabsPMMCombo!$E3045</f>
        <v>9.5761850000000006</v>
      </c>
      <c r="C3045" s="31">
        <f>ABS(EtabsPMMCombo!$I3045)</f>
        <v>10.19909</v>
      </c>
      <c r="D3045" s="31">
        <f>ABS(EtabsPMMCombo!$J3045)</f>
        <v>9.1543419999999998</v>
      </c>
      <c r="E3045" s="31">
        <v>1</v>
      </c>
    </row>
    <row r="3046" spans="1:5" x14ac:dyDescent="0.2">
      <c r="A3046" s="31" t="str">
        <f>EtabsPMMCombo!$A3046&amp;EtabsPMMCombo!$B3046</f>
        <v>26FC108</v>
      </c>
      <c r="B3046" s="31">
        <f>-EtabsPMMCombo!$E3046</f>
        <v>6.6153019999999998</v>
      </c>
      <c r="C3046" s="31">
        <f>ABS(EtabsPMMCombo!$I3046)</f>
        <v>65.008319999999998</v>
      </c>
      <c r="D3046" s="31">
        <f>ABS(EtabsPMMCombo!$J3046)</f>
        <v>89.944029999999998</v>
      </c>
      <c r="E3046" s="31">
        <v>1</v>
      </c>
    </row>
    <row r="3047" spans="1:5" x14ac:dyDescent="0.2">
      <c r="A3047" s="31" t="str">
        <f>EtabsPMMCombo!$A3047&amp;EtabsPMMCombo!$B3047</f>
        <v>26FC108</v>
      </c>
      <c r="B3047" s="31">
        <f>-EtabsPMMCombo!$E3047</f>
        <v>650.28449999999998</v>
      </c>
      <c r="C3047" s="31">
        <f>ABS(EtabsPMMCombo!$I3047)</f>
        <v>67.248919999999998</v>
      </c>
      <c r="D3047" s="31">
        <f>ABS(EtabsPMMCombo!$J3047)</f>
        <v>91.246390000000005</v>
      </c>
      <c r="E3047" s="31">
        <v>2</v>
      </c>
    </row>
    <row r="3048" spans="1:5" x14ac:dyDescent="0.2">
      <c r="A3048" s="31" t="str">
        <f>EtabsPMMCombo!$A3048&amp;EtabsPMMCombo!$B3048</f>
        <v>26FC108</v>
      </c>
      <c r="B3048" s="31">
        <f>-EtabsPMMCombo!$E3048</f>
        <v>645.98</v>
      </c>
      <c r="C3048" s="31">
        <f>ABS(EtabsPMMCombo!$I3048)</f>
        <v>10.35675</v>
      </c>
      <c r="D3048" s="31">
        <f>ABS(EtabsPMMCombo!$J3048)</f>
        <v>8.3161660000000008</v>
      </c>
      <c r="E3048" s="31">
        <v>1</v>
      </c>
    </row>
    <row r="3049" spans="1:5" x14ac:dyDescent="0.2">
      <c r="A3049" s="31" t="str">
        <f>EtabsPMMCombo!$A3049&amp;EtabsPMMCombo!$B3049</f>
        <v>26FC108</v>
      </c>
      <c r="B3049" s="31">
        <f>-EtabsPMMCombo!$E3049</f>
        <v>641.67539999999997</v>
      </c>
      <c r="C3049" s="31">
        <f>ABS(EtabsPMMCombo!$I3049)</f>
        <v>73.614239999999995</v>
      </c>
      <c r="D3049" s="31">
        <f>ABS(EtabsPMMCombo!$J3049)</f>
        <v>82.250789999999995</v>
      </c>
      <c r="E3049" s="31">
        <v>1</v>
      </c>
    </row>
    <row r="3050" spans="1:5" x14ac:dyDescent="0.2">
      <c r="A3050" s="31" t="str">
        <f>EtabsPMMCombo!$A3050&amp;EtabsPMMCombo!$B3050</f>
        <v>25FC108</v>
      </c>
      <c r="B3050" s="31">
        <f>-EtabsPMMCombo!$E3050</f>
        <v>23.073049999999999</v>
      </c>
      <c r="C3050" s="31">
        <f>ABS(EtabsPMMCombo!$I3050)</f>
        <v>93.106800000000007</v>
      </c>
      <c r="D3050" s="31">
        <f>ABS(EtabsPMMCombo!$J3050)</f>
        <v>106.04</v>
      </c>
      <c r="E3050" s="31">
        <v>1</v>
      </c>
    </row>
    <row r="3051" spans="1:5" x14ac:dyDescent="0.2">
      <c r="A3051" s="31" t="str">
        <f>EtabsPMMCombo!$A3051&amp;EtabsPMMCombo!$B3051</f>
        <v>25FC108</v>
      </c>
      <c r="B3051" s="31">
        <f>-EtabsPMMCombo!$E3051</f>
        <v>20.112159999999999</v>
      </c>
      <c r="C3051" s="31">
        <f>ABS(EtabsPMMCombo!$I3051)</f>
        <v>14.892110000000001</v>
      </c>
      <c r="D3051" s="31">
        <f>ABS(EtabsPMMCombo!$J3051)</f>
        <v>9.1591760000000004</v>
      </c>
      <c r="E3051" s="31">
        <v>1</v>
      </c>
    </row>
    <row r="3052" spans="1:5" x14ac:dyDescent="0.2">
      <c r="A3052" s="31" t="str">
        <f>EtabsPMMCombo!$A3052&amp;EtabsPMMCombo!$B3052</f>
        <v>25FC108</v>
      </c>
      <c r="B3052" s="31">
        <f>-EtabsPMMCombo!$E3052</f>
        <v>17.15128</v>
      </c>
      <c r="C3052" s="31">
        <f>ABS(EtabsPMMCombo!$I3052)</f>
        <v>71.276439999999994</v>
      </c>
      <c r="D3052" s="31">
        <f>ABS(EtabsPMMCombo!$J3052)</f>
        <v>101.27460000000001</v>
      </c>
      <c r="E3052" s="31">
        <v>1</v>
      </c>
    </row>
    <row r="3053" spans="1:5" x14ac:dyDescent="0.2">
      <c r="A3053" s="31" t="str">
        <f>EtabsPMMCombo!$A3053&amp;EtabsPMMCombo!$B3053</f>
        <v>25FC108</v>
      </c>
      <c r="B3053" s="31">
        <f>-EtabsPMMCombo!$E3053</f>
        <v>720.86339999999996</v>
      </c>
      <c r="C3053" s="31">
        <f>ABS(EtabsPMMCombo!$I3053)</f>
        <v>73.440179999999998</v>
      </c>
      <c r="D3053" s="31">
        <f>ABS(EtabsPMMCombo!$J3053)</f>
        <v>113.648</v>
      </c>
      <c r="E3053" s="31">
        <v>2</v>
      </c>
    </row>
    <row r="3054" spans="1:5" x14ac:dyDescent="0.2">
      <c r="A3054" s="31" t="str">
        <f>EtabsPMMCombo!$A3054&amp;EtabsPMMCombo!$B3054</f>
        <v>25FC108</v>
      </c>
      <c r="B3054" s="31">
        <f>-EtabsPMMCombo!$E3054</f>
        <v>716.55880000000002</v>
      </c>
      <c r="C3054" s="31">
        <f>ABS(EtabsPMMCombo!$I3054)</f>
        <v>9.3340809999999994</v>
      </c>
      <c r="D3054" s="31">
        <f>ABS(EtabsPMMCombo!$J3054)</f>
        <v>9.8294990000000002</v>
      </c>
      <c r="E3054" s="31">
        <v>1</v>
      </c>
    </row>
    <row r="3055" spans="1:5" x14ac:dyDescent="0.2">
      <c r="A3055" s="31" t="str">
        <f>EtabsPMMCombo!$A3055&amp;EtabsPMMCombo!$B3055</f>
        <v>25FC108</v>
      </c>
      <c r="B3055" s="31">
        <f>-EtabsPMMCombo!$E3055</f>
        <v>712.25419999999997</v>
      </c>
      <c r="C3055" s="31">
        <f>ABS(EtabsPMMCombo!$I3055)</f>
        <v>79.839889999999997</v>
      </c>
      <c r="D3055" s="31">
        <f>ABS(EtabsPMMCombo!$J3055)</f>
        <v>95.005690000000001</v>
      </c>
      <c r="E3055" s="31">
        <v>2</v>
      </c>
    </row>
    <row r="3056" spans="1:5" x14ac:dyDescent="0.2">
      <c r="A3056" s="31" t="str">
        <f>EtabsPMMCombo!$A3056&amp;EtabsPMMCombo!$B3056</f>
        <v>24FC108</v>
      </c>
      <c r="B3056" s="31">
        <f>-EtabsPMMCombo!$E3056</f>
        <v>34.549709999999997</v>
      </c>
      <c r="C3056" s="31">
        <f>ABS(EtabsPMMCombo!$I3056)</f>
        <v>104.1422</v>
      </c>
      <c r="D3056" s="31">
        <f>ABS(EtabsPMMCombo!$J3056)</f>
        <v>117.33920000000001</v>
      </c>
      <c r="E3056" s="31">
        <v>1</v>
      </c>
    </row>
    <row r="3057" spans="1:5" x14ac:dyDescent="0.2">
      <c r="A3057" s="31" t="str">
        <f>EtabsPMMCombo!$A3057&amp;EtabsPMMCombo!$B3057</f>
        <v>24FC108</v>
      </c>
      <c r="B3057" s="31">
        <f>-EtabsPMMCombo!$E3057</f>
        <v>31.588830000000002</v>
      </c>
      <c r="C3057" s="31">
        <f>ABS(EtabsPMMCombo!$I3057)</f>
        <v>13.02284</v>
      </c>
      <c r="D3057" s="31">
        <f>ABS(EtabsPMMCombo!$J3057)</f>
        <v>10.501340000000001</v>
      </c>
      <c r="E3057" s="31">
        <v>1</v>
      </c>
    </row>
    <row r="3058" spans="1:5" x14ac:dyDescent="0.2">
      <c r="A3058" s="31" t="str">
        <f>EtabsPMMCombo!$A3058&amp;EtabsPMMCombo!$B3058</f>
        <v>24FC108</v>
      </c>
      <c r="B3058" s="31">
        <f>-EtabsPMMCombo!$E3058</f>
        <v>28.627939999999999</v>
      </c>
      <c r="C3058" s="31">
        <f>ABS(EtabsPMMCombo!$I3058)</f>
        <v>68.716040000000007</v>
      </c>
      <c r="D3058" s="31">
        <f>ABS(EtabsPMMCombo!$J3058)</f>
        <v>102.2658</v>
      </c>
      <c r="E3058" s="31">
        <v>1</v>
      </c>
    </row>
    <row r="3059" spans="1:5" x14ac:dyDescent="0.2">
      <c r="A3059" s="31" t="str">
        <f>EtabsPMMCombo!$A3059&amp;EtabsPMMCombo!$B3059</f>
        <v>24FC108</v>
      </c>
      <c r="B3059" s="31">
        <f>-EtabsPMMCombo!$E3059</f>
        <v>832.90419999999995</v>
      </c>
      <c r="C3059" s="31">
        <f>ABS(EtabsPMMCombo!$I3059)</f>
        <v>78.622200000000007</v>
      </c>
      <c r="D3059" s="31">
        <f>ABS(EtabsPMMCombo!$J3059)</f>
        <v>121.01130000000001</v>
      </c>
      <c r="E3059" s="31">
        <v>2</v>
      </c>
    </row>
    <row r="3060" spans="1:5" x14ac:dyDescent="0.2">
      <c r="A3060" s="31" t="str">
        <f>EtabsPMMCombo!$A3060&amp;EtabsPMMCombo!$B3060</f>
        <v>24FC108</v>
      </c>
      <c r="B3060" s="31">
        <f>-EtabsPMMCombo!$E3060</f>
        <v>828.59960000000001</v>
      </c>
      <c r="C3060" s="31">
        <f>ABS(EtabsPMMCombo!$I3060)</f>
        <v>12.8742</v>
      </c>
      <c r="D3060" s="31">
        <f>ABS(EtabsPMMCombo!$J3060)</f>
        <v>12.07564</v>
      </c>
      <c r="E3060" s="31">
        <v>1</v>
      </c>
    </row>
    <row r="3061" spans="1:5" x14ac:dyDescent="0.2">
      <c r="A3061" s="31" t="str">
        <f>EtabsPMMCombo!$A3061&amp;EtabsPMMCombo!$B3061</f>
        <v>24FC108</v>
      </c>
      <c r="B3061" s="31">
        <f>-EtabsPMMCombo!$E3061</f>
        <v>824.29499999999996</v>
      </c>
      <c r="C3061" s="31">
        <f>ABS(EtabsPMMCombo!$I3061)</f>
        <v>93.939139999999995</v>
      </c>
      <c r="D3061" s="31">
        <f>ABS(EtabsPMMCombo!$J3061)</f>
        <v>101.7381</v>
      </c>
      <c r="E3061" s="31">
        <v>2</v>
      </c>
    </row>
    <row r="3062" spans="1:5" x14ac:dyDescent="0.2">
      <c r="A3062" s="31" t="str">
        <f>EtabsPMMCombo!$A3062&amp;EtabsPMMCombo!$B3062</f>
        <v>23FC108</v>
      </c>
      <c r="B3062" s="31">
        <f>-EtabsPMMCombo!$E3062</f>
        <v>40.224319999999999</v>
      </c>
      <c r="C3062" s="31">
        <f>ABS(EtabsPMMCombo!$I3062)</f>
        <v>118.22620000000001</v>
      </c>
      <c r="D3062" s="31">
        <f>ABS(EtabsPMMCombo!$J3062)</f>
        <v>138.73140000000001</v>
      </c>
      <c r="E3062" s="31">
        <v>2</v>
      </c>
    </row>
    <row r="3063" spans="1:5" x14ac:dyDescent="0.2">
      <c r="A3063" s="31" t="str">
        <f>EtabsPMMCombo!$A3063&amp;EtabsPMMCombo!$B3063</f>
        <v>23FC108</v>
      </c>
      <c r="B3063" s="31">
        <f>-EtabsPMMCombo!$E3063</f>
        <v>37.263440000000003</v>
      </c>
      <c r="C3063" s="31">
        <f>ABS(EtabsPMMCombo!$I3063)</f>
        <v>19.29889</v>
      </c>
      <c r="D3063" s="31">
        <f>ABS(EtabsPMMCombo!$J3063)</f>
        <v>17.29252</v>
      </c>
      <c r="E3063" s="31">
        <v>1</v>
      </c>
    </row>
    <row r="3064" spans="1:5" x14ac:dyDescent="0.2">
      <c r="A3064" s="31" t="str">
        <f>EtabsPMMCombo!$A3064&amp;EtabsPMMCombo!$B3064</f>
        <v>23FC108</v>
      </c>
      <c r="B3064" s="31">
        <f>-EtabsPMMCombo!$E3064</f>
        <v>34.302549999999997</v>
      </c>
      <c r="C3064" s="31">
        <f>ABS(EtabsPMMCombo!$I3064)</f>
        <v>72.32978</v>
      </c>
      <c r="D3064" s="31">
        <f>ABS(EtabsPMMCombo!$J3064)</f>
        <v>104.8133</v>
      </c>
      <c r="E3064" s="31">
        <v>1</v>
      </c>
    </row>
    <row r="3065" spans="1:5" x14ac:dyDescent="0.2">
      <c r="A3065" s="31" t="str">
        <f>EtabsPMMCombo!$A3065&amp;EtabsPMMCombo!$B3065</f>
        <v>23FC108</v>
      </c>
      <c r="B3065" s="31">
        <f>-EtabsPMMCombo!$E3065</f>
        <v>933.78300000000002</v>
      </c>
      <c r="C3065" s="31">
        <f>ABS(EtabsPMMCombo!$I3065)</f>
        <v>88.896349999999998</v>
      </c>
      <c r="D3065" s="31">
        <f>ABS(EtabsPMMCombo!$J3065)</f>
        <v>131.35560000000001</v>
      </c>
      <c r="E3065" s="31">
        <v>2</v>
      </c>
    </row>
    <row r="3066" spans="1:5" x14ac:dyDescent="0.2">
      <c r="A3066" s="31" t="str">
        <f>EtabsPMMCombo!$A3066&amp;EtabsPMMCombo!$B3066</f>
        <v>23FC108</v>
      </c>
      <c r="B3066" s="31">
        <f>-EtabsPMMCombo!$E3066</f>
        <v>929.47850000000005</v>
      </c>
      <c r="C3066" s="31">
        <f>ABS(EtabsPMMCombo!$I3066)</f>
        <v>14.828810000000001</v>
      </c>
      <c r="D3066" s="31">
        <f>ABS(EtabsPMMCombo!$J3066)</f>
        <v>15.26092</v>
      </c>
      <c r="E3066" s="31">
        <v>1</v>
      </c>
    </row>
    <row r="3067" spans="1:5" x14ac:dyDescent="0.2">
      <c r="A3067" s="31" t="str">
        <f>EtabsPMMCombo!$A3067&amp;EtabsPMMCombo!$B3067</f>
        <v>23FC108</v>
      </c>
      <c r="B3067" s="31">
        <f>-EtabsPMMCombo!$E3067</f>
        <v>925.1739</v>
      </c>
      <c r="C3067" s="31">
        <f>ABS(EtabsPMMCombo!$I3067)</f>
        <v>92.733090000000004</v>
      </c>
      <c r="D3067" s="31">
        <f>ABS(EtabsPMMCombo!$J3067)</f>
        <v>108.13209999999999</v>
      </c>
      <c r="E3067" s="31">
        <v>2</v>
      </c>
    </row>
    <row r="3068" spans="1:5" x14ac:dyDescent="0.2">
      <c r="A3068" s="31" t="str">
        <f>EtabsPMMCombo!$A3068&amp;EtabsPMMCombo!$B3068</f>
        <v>22FC108</v>
      </c>
      <c r="B3068" s="31">
        <f>-EtabsPMMCombo!$E3068</f>
        <v>22.810880000000001</v>
      </c>
      <c r="C3068" s="31">
        <f>ABS(EtabsPMMCombo!$I3068)</f>
        <v>101.5774</v>
      </c>
      <c r="D3068" s="31">
        <f>ABS(EtabsPMMCombo!$J3068)</f>
        <v>120.9473</v>
      </c>
      <c r="E3068" s="31">
        <v>1</v>
      </c>
    </row>
    <row r="3069" spans="1:5" x14ac:dyDescent="0.2">
      <c r="A3069" s="31" t="str">
        <f>EtabsPMMCombo!$A3069&amp;EtabsPMMCombo!$B3069</f>
        <v>22FC108</v>
      </c>
      <c r="B3069" s="31">
        <f>-EtabsPMMCombo!$E3069</f>
        <v>19.850000000000001</v>
      </c>
      <c r="C3069" s="31">
        <f>ABS(EtabsPMMCombo!$I3069)</f>
        <v>15.596780000000001</v>
      </c>
      <c r="D3069" s="31">
        <f>ABS(EtabsPMMCombo!$J3069)</f>
        <v>14.835649999999999</v>
      </c>
      <c r="E3069" s="31">
        <v>1</v>
      </c>
    </row>
    <row r="3070" spans="1:5" x14ac:dyDescent="0.2">
      <c r="A3070" s="31" t="str">
        <f>EtabsPMMCombo!$A3070&amp;EtabsPMMCombo!$B3070</f>
        <v>22FC108</v>
      </c>
      <c r="B3070" s="31">
        <f>-EtabsPMMCombo!$E3070</f>
        <v>16.889109999999999</v>
      </c>
      <c r="C3070" s="31">
        <f>ABS(EtabsPMMCombo!$I3070)</f>
        <v>62.71696</v>
      </c>
      <c r="D3070" s="31">
        <f>ABS(EtabsPMMCombo!$J3070)</f>
        <v>98.219369999999998</v>
      </c>
      <c r="E3070" s="31">
        <v>1</v>
      </c>
    </row>
    <row r="3071" spans="1:5" x14ac:dyDescent="0.2">
      <c r="A3071" s="31" t="str">
        <f>EtabsPMMCombo!$A3071&amp;EtabsPMMCombo!$B3071</f>
        <v>22FC108</v>
      </c>
      <c r="B3071" s="31">
        <f>-EtabsPMMCombo!$E3071</f>
        <v>935.65639999999996</v>
      </c>
      <c r="C3071" s="31">
        <f>ABS(EtabsPMMCombo!$I3071)</f>
        <v>85.476169999999996</v>
      </c>
      <c r="D3071" s="31">
        <f>ABS(EtabsPMMCombo!$J3071)</f>
        <v>120.1233</v>
      </c>
      <c r="E3071" s="31">
        <v>2</v>
      </c>
    </row>
    <row r="3072" spans="1:5" x14ac:dyDescent="0.2">
      <c r="A3072" s="31" t="str">
        <f>EtabsPMMCombo!$A3072&amp;EtabsPMMCombo!$B3072</f>
        <v>22FC108</v>
      </c>
      <c r="B3072" s="31">
        <f>-EtabsPMMCombo!$E3072</f>
        <v>931.35180000000003</v>
      </c>
      <c r="C3072" s="31">
        <f>ABS(EtabsPMMCombo!$I3072)</f>
        <v>19.099789999999999</v>
      </c>
      <c r="D3072" s="31">
        <f>ABS(EtabsPMMCombo!$J3072)</f>
        <v>13.58432</v>
      </c>
      <c r="E3072" s="31">
        <v>1</v>
      </c>
    </row>
    <row r="3073" spans="1:5" x14ac:dyDescent="0.2">
      <c r="A3073" s="31" t="str">
        <f>EtabsPMMCombo!$A3073&amp;EtabsPMMCombo!$B3073</f>
        <v>22FC108</v>
      </c>
      <c r="B3073" s="31">
        <f>-EtabsPMMCombo!$E3073</f>
        <v>927.04719999999998</v>
      </c>
      <c r="C3073" s="31">
        <f>ABS(EtabsPMMCombo!$I3073)</f>
        <v>85.813689999999994</v>
      </c>
      <c r="D3073" s="31">
        <f>ABS(EtabsPMMCombo!$J3073)</f>
        <v>96.544439999999994</v>
      </c>
      <c r="E3073" s="31">
        <v>2</v>
      </c>
    </row>
    <row r="3074" spans="1:5" x14ac:dyDescent="0.2">
      <c r="A3074" s="31" t="str">
        <f>EtabsPMMCombo!$A3074&amp;EtabsPMMCombo!$B3074</f>
        <v>21FC108</v>
      </c>
      <c r="B3074" s="31">
        <f>-EtabsPMMCombo!$E3074</f>
        <v>35.666620000000002</v>
      </c>
      <c r="C3074" s="31">
        <f>ABS(EtabsPMMCombo!$I3074)</f>
        <v>114.8353</v>
      </c>
      <c r="D3074" s="31">
        <f>ABS(EtabsPMMCombo!$J3074)</f>
        <v>144.17240000000001</v>
      </c>
      <c r="E3074" s="31">
        <v>2</v>
      </c>
    </row>
    <row r="3075" spans="1:5" x14ac:dyDescent="0.2">
      <c r="A3075" s="31" t="str">
        <f>EtabsPMMCombo!$A3075&amp;EtabsPMMCombo!$B3075</f>
        <v>21FC108</v>
      </c>
      <c r="B3075" s="31">
        <f>-EtabsPMMCombo!$E3075</f>
        <v>32.083950000000002</v>
      </c>
      <c r="C3075" s="31">
        <f>ABS(EtabsPMMCombo!$I3075)</f>
        <v>25.244669999999999</v>
      </c>
      <c r="D3075" s="31">
        <f>ABS(EtabsPMMCombo!$J3075)</f>
        <v>18.403189999999999</v>
      </c>
      <c r="E3075" s="31">
        <v>1</v>
      </c>
    </row>
    <row r="3076" spans="1:5" x14ac:dyDescent="0.2">
      <c r="A3076" s="31" t="str">
        <f>EtabsPMMCombo!$A3076&amp;EtabsPMMCombo!$B3076</f>
        <v>21FC108</v>
      </c>
      <c r="B3076" s="31">
        <f>-EtabsPMMCombo!$E3076</f>
        <v>28.501280000000001</v>
      </c>
      <c r="C3076" s="31">
        <f>ABS(EtabsPMMCombo!$I3076)</f>
        <v>84.575419999999994</v>
      </c>
      <c r="D3076" s="31">
        <f>ABS(EtabsPMMCombo!$J3076)</f>
        <v>121.91670000000001</v>
      </c>
      <c r="E3076" s="31">
        <v>1</v>
      </c>
    </row>
    <row r="3077" spans="1:5" x14ac:dyDescent="0.2">
      <c r="A3077" s="31" t="str">
        <f>EtabsPMMCombo!$A3077&amp;EtabsPMMCombo!$B3077</f>
        <v>21FC108</v>
      </c>
      <c r="B3077" s="31">
        <f>-EtabsPMMCombo!$E3077</f>
        <v>1119.328</v>
      </c>
      <c r="C3077" s="31">
        <f>ABS(EtabsPMMCombo!$I3077)</f>
        <v>93.595179999999999</v>
      </c>
      <c r="D3077" s="31">
        <f>ABS(EtabsPMMCombo!$J3077)</f>
        <v>147.30260000000001</v>
      </c>
      <c r="E3077" s="31">
        <v>2</v>
      </c>
    </row>
    <row r="3078" spans="1:5" x14ac:dyDescent="0.2">
      <c r="A3078" s="31" t="str">
        <f>EtabsPMMCombo!$A3078&amp;EtabsPMMCombo!$B3078</f>
        <v>21FC108</v>
      </c>
      <c r="B3078" s="31">
        <f>-EtabsPMMCombo!$E3078</f>
        <v>1114.1189999999999</v>
      </c>
      <c r="C3078" s="31">
        <f>ABS(EtabsPMMCombo!$I3078)</f>
        <v>17.222380000000001</v>
      </c>
      <c r="D3078" s="31">
        <f>ABS(EtabsPMMCombo!$J3078)</f>
        <v>17.40456</v>
      </c>
      <c r="E3078" s="31">
        <v>2</v>
      </c>
    </row>
    <row r="3079" spans="1:5" x14ac:dyDescent="0.2">
      <c r="A3079" s="31" t="str">
        <f>EtabsPMMCombo!$A3079&amp;EtabsPMMCombo!$B3079</f>
        <v>21FC108</v>
      </c>
      <c r="B3079" s="31">
        <f>-EtabsPMMCombo!$E3079</f>
        <v>1108.9110000000001</v>
      </c>
      <c r="C3079" s="31">
        <f>ABS(EtabsPMMCombo!$I3079)</f>
        <v>89.790769999999995</v>
      </c>
      <c r="D3079" s="31">
        <f>ABS(EtabsPMMCombo!$J3079)</f>
        <v>116.79179999999999</v>
      </c>
      <c r="E3079" s="31">
        <v>2</v>
      </c>
    </row>
    <row r="3080" spans="1:5" x14ac:dyDescent="0.2">
      <c r="A3080" s="31" t="str">
        <f>EtabsPMMCombo!$A3080&amp;EtabsPMMCombo!$B3080</f>
        <v>20FC108</v>
      </c>
      <c r="B3080" s="31">
        <f>-EtabsPMMCombo!$E3080</f>
        <v>24.094090000000001</v>
      </c>
      <c r="C3080" s="31">
        <f>ABS(EtabsPMMCombo!$I3080)</f>
        <v>112.1223</v>
      </c>
      <c r="D3080" s="31">
        <f>ABS(EtabsPMMCombo!$J3080)</f>
        <v>128.47989999999999</v>
      </c>
      <c r="E3080" s="31">
        <v>2</v>
      </c>
    </row>
    <row r="3081" spans="1:5" x14ac:dyDescent="0.2">
      <c r="A3081" s="31" t="str">
        <f>EtabsPMMCombo!$A3081&amp;EtabsPMMCombo!$B3081</f>
        <v>20FC108</v>
      </c>
      <c r="B3081" s="31">
        <f>-EtabsPMMCombo!$E3081</f>
        <v>21.133209999999998</v>
      </c>
      <c r="C3081" s="31">
        <f>ABS(EtabsPMMCombo!$I3081)</f>
        <v>20.21163</v>
      </c>
      <c r="D3081" s="31">
        <f>ABS(EtabsPMMCombo!$J3081)</f>
        <v>15.724209999999999</v>
      </c>
      <c r="E3081" s="31">
        <v>1</v>
      </c>
    </row>
    <row r="3082" spans="1:5" x14ac:dyDescent="0.2">
      <c r="A3082" s="31" t="str">
        <f>EtabsPMMCombo!$A3082&amp;EtabsPMMCombo!$B3082</f>
        <v>20FC108</v>
      </c>
      <c r="B3082" s="31">
        <f>-EtabsPMMCombo!$E3082</f>
        <v>18.172329999999999</v>
      </c>
      <c r="C3082" s="31">
        <f>ABS(EtabsPMMCombo!$I3082)</f>
        <v>75.741339999999994</v>
      </c>
      <c r="D3082" s="31">
        <f>ABS(EtabsPMMCombo!$J3082)</f>
        <v>102.855</v>
      </c>
      <c r="E3082" s="31">
        <v>1</v>
      </c>
    </row>
    <row r="3083" spans="1:5" x14ac:dyDescent="0.2">
      <c r="A3083" s="31" t="str">
        <f>EtabsPMMCombo!$A3083&amp;EtabsPMMCombo!$B3083</f>
        <v>20FC108</v>
      </c>
      <c r="B3083" s="31">
        <f>-EtabsPMMCombo!$E3083</f>
        <v>1153.942</v>
      </c>
      <c r="C3083" s="31">
        <f>ABS(EtabsPMMCombo!$I3083)</f>
        <v>88.258709999999994</v>
      </c>
      <c r="D3083" s="31">
        <f>ABS(EtabsPMMCombo!$J3083)</f>
        <v>128.6052</v>
      </c>
      <c r="E3083" s="31">
        <v>2</v>
      </c>
    </row>
    <row r="3084" spans="1:5" x14ac:dyDescent="0.2">
      <c r="A3084" s="31" t="str">
        <f>EtabsPMMCombo!$A3084&amp;EtabsPMMCombo!$B3084</f>
        <v>20FC108</v>
      </c>
      <c r="B3084" s="31">
        <f>-EtabsPMMCombo!$E3084</f>
        <v>1149.6379999999999</v>
      </c>
      <c r="C3084" s="31">
        <f>ABS(EtabsPMMCombo!$I3084)</f>
        <v>18.37283</v>
      </c>
      <c r="D3084" s="31">
        <f>ABS(EtabsPMMCombo!$J3084)</f>
        <v>16.36131</v>
      </c>
      <c r="E3084" s="31">
        <v>2</v>
      </c>
    </row>
    <row r="3085" spans="1:5" x14ac:dyDescent="0.2">
      <c r="A3085" s="31" t="str">
        <f>EtabsPMMCombo!$A3085&amp;EtabsPMMCombo!$B3085</f>
        <v>20FC108</v>
      </c>
      <c r="B3085" s="31">
        <f>-EtabsPMMCombo!$E3085</f>
        <v>1145.3330000000001</v>
      </c>
      <c r="C3085" s="31">
        <f>ABS(EtabsPMMCombo!$I3085)</f>
        <v>95.934179999999998</v>
      </c>
      <c r="D3085" s="31">
        <f>ABS(EtabsPMMCombo!$J3085)</f>
        <v>104.0016</v>
      </c>
      <c r="E3085" s="31">
        <v>2</v>
      </c>
    </row>
    <row r="3086" spans="1:5" x14ac:dyDescent="0.2">
      <c r="A3086" s="31" t="str">
        <f>EtabsPMMCombo!$A3086&amp;EtabsPMMCombo!$B3086</f>
        <v>19FC108</v>
      </c>
      <c r="B3086" s="31">
        <f>-EtabsPMMCombo!$E3086</f>
        <v>60.198099999999997</v>
      </c>
      <c r="C3086" s="31">
        <f>ABS(EtabsPMMCombo!$I3086)</f>
        <v>131.60749999999999</v>
      </c>
      <c r="D3086" s="31">
        <f>ABS(EtabsPMMCombo!$J3086)</f>
        <v>167.8032</v>
      </c>
      <c r="E3086" s="31">
        <v>2</v>
      </c>
    </row>
    <row r="3087" spans="1:5" x14ac:dyDescent="0.2">
      <c r="A3087" s="31" t="str">
        <f>EtabsPMMCombo!$A3087&amp;EtabsPMMCombo!$B3087</f>
        <v>19FC108</v>
      </c>
      <c r="B3087" s="31">
        <f>-EtabsPMMCombo!$E3087</f>
        <v>56.61544</v>
      </c>
      <c r="C3087" s="31">
        <f>ABS(EtabsPMMCombo!$I3087)</f>
        <v>23.988890000000001</v>
      </c>
      <c r="D3087" s="31">
        <f>ABS(EtabsPMMCombo!$J3087)</f>
        <v>19.14087</v>
      </c>
      <c r="E3087" s="31">
        <v>1</v>
      </c>
    </row>
    <row r="3088" spans="1:5" x14ac:dyDescent="0.2">
      <c r="A3088" s="31" t="str">
        <f>EtabsPMMCombo!$A3088&amp;EtabsPMMCombo!$B3088</f>
        <v>19FC108</v>
      </c>
      <c r="B3088" s="31">
        <f>-EtabsPMMCombo!$E3088</f>
        <v>53.032769999999999</v>
      </c>
      <c r="C3088" s="31">
        <f>ABS(EtabsPMMCombo!$I3088)</f>
        <v>96.504289999999997</v>
      </c>
      <c r="D3088" s="31">
        <f>ABS(EtabsPMMCombo!$J3088)</f>
        <v>149.27269999999999</v>
      </c>
      <c r="E3088" s="31">
        <v>2</v>
      </c>
    </row>
    <row r="3089" spans="1:5" x14ac:dyDescent="0.2">
      <c r="A3089" s="31" t="str">
        <f>EtabsPMMCombo!$A3089&amp;EtabsPMMCombo!$B3089</f>
        <v>19FC108</v>
      </c>
      <c r="B3089" s="31">
        <f>-EtabsPMMCombo!$E3089</f>
        <v>1429.2139999999999</v>
      </c>
      <c r="C3089" s="31">
        <f>ABS(EtabsPMMCombo!$I3089)</f>
        <v>110.0928</v>
      </c>
      <c r="D3089" s="31">
        <f>ABS(EtabsPMMCombo!$J3089)</f>
        <v>166.29730000000001</v>
      </c>
      <c r="E3089" s="31">
        <v>2</v>
      </c>
    </row>
    <row r="3090" spans="1:5" x14ac:dyDescent="0.2">
      <c r="A3090" s="31" t="str">
        <f>EtabsPMMCombo!$A3090&amp;EtabsPMMCombo!$B3090</f>
        <v>19FC108</v>
      </c>
      <c r="B3090" s="31">
        <f>-EtabsPMMCombo!$E3090</f>
        <v>1424.0050000000001</v>
      </c>
      <c r="C3090" s="31">
        <f>ABS(EtabsPMMCombo!$I3090)</f>
        <v>25.841000000000001</v>
      </c>
      <c r="D3090" s="31">
        <f>ABS(EtabsPMMCombo!$J3090)</f>
        <v>16.206230000000001</v>
      </c>
      <c r="E3090" s="31">
        <v>2</v>
      </c>
    </row>
    <row r="3091" spans="1:5" x14ac:dyDescent="0.2">
      <c r="A3091" s="31" t="str">
        <f>EtabsPMMCombo!$A3091&amp;EtabsPMMCombo!$B3091</f>
        <v>19FC108</v>
      </c>
      <c r="B3091" s="31">
        <f>-EtabsPMMCombo!$E3091</f>
        <v>1418.796</v>
      </c>
      <c r="C3091" s="31">
        <f>ABS(EtabsPMMCombo!$I3091)</f>
        <v>121.7178</v>
      </c>
      <c r="D3091" s="31">
        <f>ABS(EtabsPMMCombo!$J3091)</f>
        <v>144.9178</v>
      </c>
      <c r="E3091" s="31">
        <v>2</v>
      </c>
    </row>
    <row r="3092" spans="1:5" x14ac:dyDescent="0.2">
      <c r="A3092" s="31" t="str">
        <f>EtabsPMMCombo!$A3092&amp;EtabsPMMCombo!$B3092</f>
        <v>18FC108</v>
      </c>
      <c r="B3092" s="31">
        <f>-EtabsPMMCombo!$E3092</f>
        <v>72.024119999999996</v>
      </c>
      <c r="C3092" s="31">
        <f>ABS(EtabsPMMCombo!$I3092)</f>
        <v>128.07079999999999</v>
      </c>
      <c r="D3092" s="31">
        <f>ABS(EtabsPMMCombo!$J3092)</f>
        <v>178.7561</v>
      </c>
      <c r="E3092" s="31">
        <v>2</v>
      </c>
    </row>
    <row r="3093" spans="1:5" x14ac:dyDescent="0.2">
      <c r="A3093" s="31" t="str">
        <f>EtabsPMMCombo!$A3093&amp;EtabsPMMCombo!$B3093</f>
        <v>18FC108</v>
      </c>
      <c r="B3093" s="31">
        <f>-EtabsPMMCombo!$E3093</f>
        <v>68.441460000000006</v>
      </c>
      <c r="C3093" s="31">
        <f>ABS(EtabsPMMCombo!$I3093)</f>
        <v>26.4894</v>
      </c>
      <c r="D3093" s="31">
        <f>ABS(EtabsPMMCombo!$J3093)</f>
        <v>22.221990000000002</v>
      </c>
      <c r="E3093" s="31">
        <v>1</v>
      </c>
    </row>
    <row r="3094" spans="1:5" x14ac:dyDescent="0.2">
      <c r="A3094" s="31" t="str">
        <f>EtabsPMMCombo!$A3094&amp;EtabsPMMCombo!$B3094</f>
        <v>18FC108</v>
      </c>
      <c r="B3094" s="31">
        <f>-EtabsPMMCombo!$E3094</f>
        <v>64.858789999999999</v>
      </c>
      <c r="C3094" s="31">
        <f>ABS(EtabsPMMCombo!$I3094)</f>
        <v>107.05670000000001</v>
      </c>
      <c r="D3094" s="31">
        <f>ABS(EtabsPMMCombo!$J3094)</f>
        <v>158.05600000000001</v>
      </c>
      <c r="E3094" s="31">
        <v>2</v>
      </c>
    </row>
    <row r="3095" spans="1:5" x14ac:dyDescent="0.2">
      <c r="A3095" s="31" t="str">
        <f>EtabsPMMCombo!$A3095&amp;EtabsPMMCombo!$B3095</f>
        <v>18FC108</v>
      </c>
      <c r="B3095" s="31">
        <f>-EtabsPMMCombo!$E3095</f>
        <v>1550.066</v>
      </c>
      <c r="C3095" s="31">
        <f>ABS(EtabsPMMCombo!$I3095)</f>
        <v>116.6525</v>
      </c>
      <c r="D3095" s="31">
        <f>ABS(EtabsPMMCombo!$J3095)</f>
        <v>182.40180000000001</v>
      </c>
      <c r="E3095" s="31">
        <v>2</v>
      </c>
    </row>
    <row r="3096" spans="1:5" x14ac:dyDescent="0.2">
      <c r="A3096" s="31" t="str">
        <f>EtabsPMMCombo!$A3096&amp;EtabsPMMCombo!$B3096</f>
        <v>18FC108</v>
      </c>
      <c r="B3096" s="31">
        <f>-EtabsPMMCombo!$E3096</f>
        <v>1544.8579999999999</v>
      </c>
      <c r="C3096" s="31">
        <f>ABS(EtabsPMMCombo!$I3096)</f>
        <v>26.623059999999999</v>
      </c>
      <c r="D3096" s="31">
        <f>ABS(EtabsPMMCombo!$J3096)</f>
        <v>20.04561</v>
      </c>
      <c r="E3096" s="31">
        <v>2</v>
      </c>
    </row>
    <row r="3097" spans="1:5" x14ac:dyDescent="0.2">
      <c r="A3097" s="31" t="str">
        <f>EtabsPMMCombo!$A3097&amp;EtabsPMMCombo!$B3097</f>
        <v>18FC108</v>
      </c>
      <c r="B3097" s="31">
        <f>-EtabsPMMCombo!$E3097</f>
        <v>1539.6489999999999</v>
      </c>
      <c r="C3097" s="31">
        <f>ABS(EtabsPMMCombo!$I3097)</f>
        <v>118.7419</v>
      </c>
      <c r="D3097" s="31">
        <f>ABS(EtabsPMMCombo!$J3097)</f>
        <v>150.06440000000001</v>
      </c>
      <c r="E3097" s="31">
        <v>2</v>
      </c>
    </row>
    <row r="3098" spans="1:5" x14ac:dyDescent="0.2">
      <c r="A3098" s="31" t="str">
        <f>EtabsPMMCombo!$A3098&amp;EtabsPMMCombo!$B3098</f>
        <v>17FC108</v>
      </c>
      <c r="B3098" s="31">
        <f>-EtabsPMMCombo!$E3098</f>
        <v>74.168310000000005</v>
      </c>
      <c r="C3098" s="31">
        <f>ABS(EtabsPMMCombo!$I3098)</f>
        <v>148.29419999999999</v>
      </c>
      <c r="D3098" s="31">
        <f>ABS(EtabsPMMCombo!$J3098)</f>
        <v>195.35599999999999</v>
      </c>
      <c r="E3098" s="31">
        <v>2</v>
      </c>
    </row>
    <row r="3099" spans="1:5" x14ac:dyDescent="0.2">
      <c r="A3099" s="31" t="str">
        <f>EtabsPMMCombo!$A3099&amp;EtabsPMMCombo!$B3099</f>
        <v>17FC108</v>
      </c>
      <c r="B3099" s="31">
        <f>-EtabsPMMCombo!$E3099</f>
        <v>70.585650000000001</v>
      </c>
      <c r="C3099" s="31">
        <f>ABS(EtabsPMMCombo!$I3099)</f>
        <v>31.317070000000001</v>
      </c>
      <c r="D3099" s="31">
        <f>ABS(EtabsPMMCombo!$J3099)</f>
        <v>24.39246</v>
      </c>
      <c r="E3099" s="31">
        <v>1</v>
      </c>
    </row>
    <row r="3100" spans="1:5" x14ac:dyDescent="0.2">
      <c r="A3100" s="31" t="str">
        <f>EtabsPMMCombo!$A3100&amp;EtabsPMMCombo!$B3100</f>
        <v>17FC108</v>
      </c>
      <c r="B3100" s="31">
        <f>-EtabsPMMCombo!$E3100</f>
        <v>67.002979999999994</v>
      </c>
      <c r="C3100" s="31">
        <f>ABS(EtabsPMMCombo!$I3100)</f>
        <v>113.8998</v>
      </c>
      <c r="D3100" s="31">
        <f>ABS(EtabsPMMCombo!$J3100)</f>
        <v>165.84039999999999</v>
      </c>
      <c r="E3100" s="31">
        <v>2</v>
      </c>
    </row>
    <row r="3101" spans="1:5" x14ac:dyDescent="0.2">
      <c r="A3101" s="31" t="str">
        <f>EtabsPMMCombo!$A3101&amp;EtabsPMMCombo!$B3101</f>
        <v>17FC108</v>
      </c>
      <c r="B3101" s="31">
        <f>-EtabsPMMCombo!$E3101</f>
        <v>1604.39</v>
      </c>
      <c r="C3101" s="31">
        <f>ABS(EtabsPMMCombo!$I3101)</f>
        <v>124.5986</v>
      </c>
      <c r="D3101" s="31">
        <f>ABS(EtabsPMMCombo!$J3101)</f>
        <v>203.21440000000001</v>
      </c>
      <c r="E3101" s="31">
        <v>2</v>
      </c>
    </row>
    <row r="3102" spans="1:5" x14ac:dyDescent="0.2">
      <c r="A3102" s="31" t="str">
        <f>EtabsPMMCombo!$A3102&amp;EtabsPMMCombo!$B3102</f>
        <v>17FC108</v>
      </c>
      <c r="B3102" s="31">
        <f>-EtabsPMMCombo!$E3102</f>
        <v>1599.181</v>
      </c>
      <c r="C3102" s="31">
        <f>ABS(EtabsPMMCombo!$I3102)</f>
        <v>25.002770000000002</v>
      </c>
      <c r="D3102" s="31">
        <f>ABS(EtabsPMMCombo!$J3102)</f>
        <v>24.594570000000001</v>
      </c>
      <c r="E3102" s="31">
        <v>2</v>
      </c>
    </row>
    <row r="3103" spans="1:5" x14ac:dyDescent="0.2">
      <c r="A3103" s="31" t="str">
        <f>EtabsPMMCombo!$A3103&amp;EtabsPMMCombo!$B3103</f>
        <v>17FC108</v>
      </c>
      <c r="B3103" s="31">
        <f>-EtabsPMMCombo!$E3103</f>
        <v>1593.972</v>
      </c>
      <c r="C3103" s="31">
        <f>ABS(EtabsPMMCombo!$I3103)</f>
        <v>124.9872</v>
      </c>
      <c r="D3103" s="31">
        <f>ABS(EtabsPMMCombo!$J3103)</f>
        <v>158.38560000000001</v>
      </c>
      <c r="E3103" s="31">
        <v>2</v>
      </c>
    </row>
    <row r="3104" spans="1:5" x14ac:dyDescent="0.2">
      <c r="A3104" s="31" t="str">
        <f>EtabsPMMCombo!$A3104&amp;EtabsPMMCombo!$B3104</f>
        <v>16FC108</v>
      </c>
      <c r="B3104" s="31">
        <f>-EtabsPMMCombo!$E3104</f>
        <v>92.191649999999996</v>
      </c>
      <c r="C3104" s="31">
        <f>ABS(EtabsPMMCombo!$I3104)</f>
        <v>163.32390000000001</v>
      </c>
      <c r="D3104" s="31">
        <f>ABS(EtabsPMMCombo!$J3104)</f>
        <v>204.3184</v>
      </c>
      <c r="E3104" s="31">
        <v>2</v>
      </c>
    </row>
    <row r="3105" spans="1:5" x14ac:dyDescent="0.2">
      <c r="A3105" s="31" t="str">
        <f>EtabsPMMCombo!$A3105&amp;EtabsPMMCombo!$B3105</f>
        <v>16FC108</v>
      </c>
      <c r="B3105" s="31">
        <f>-EtabsPMMCombo!$E3105</f>
        <v>88.608980000000003</v>
      </c>
      <c r="C3105" s="31">
        <f>ABS(EtabsPMMCombo!$I3105)</f>
        <v>30.630130000000001</v>
      </c>
      <c r="D3105" s="31">
        <f>ABS(EtabsPMMCombo!$J3105)</f>
        <v>29.402950000000001</v>
      </c>
      <c r="E3105" s="31">
        <v>1</v>
      </c>
    </row>
    <row r="3106" spans="1:5" x14ac:dyDescent="0.2">
      <c r="A3106" s="31" t="str">
        <f>EtabsPMMCombo!$A3106&amp;EtabsPMMCombo!$B3106</f>
        <v>16FC108</v>
      </c>
      <c r="B3106" s="31">
        <f>-EtabsPMMCombo!$E3106</f>
        <v>85.026309999999995</v>
      </c>
      <c r="C3106" s="31">
        <f>ABS(EtabsPMMCombo!$I3106)</f>
        <v>106.7236</v>
      </c>
      <c r="D3106" s="31">
        <f>ABS(EtabsPMMCombo!$J3106)</f>
        <v>158.53149999999999</v>
      </c>
      <c r="E3106" s="31">
        <v>2</v>
      </c>
    </row>
    <row r="3107" spans="1:5" x14ac:dyDescent="0.2">
      <c r="A3107" s="31" t="str">
        <f>EtabsPMMCombo!$A3107&amp;EtabsPMMCombo!$B3107</f>
        <v>16FC108</v>
      </c>
      <c r="B3107" s="31">
        <f>-EtabsPMMCombo!$E3107</f>
        <v>1707.212</v>
      </c>
      <c r="C3107" s="31">
        <f>ABS(EtabsPMMCombo!$I3107)</f>
        <v>134.8391</v>
      </c>
      <c r="D3107" s="31">
        <f>ABS(EtabsPMMCombo!$J3107)</f>
        <v>208.125</v>
      </c>
      <c r="E3107" s="31">
        <v>2</v>
      </c>
    </row>
    <row r="3108" spans="1:5" x14ac:dyDescent="0.2">
      <c r="A3108" s="31" t="str">
        <f>EtabsPMMCombo!$A3108&amp;EtabsPMMCombo!$B3108</f>
        <v>16FC108</v>
      </c>
      <c r="B3108" s="31">
        <f>-EtabsPMMCombo!$E3108</f>
        <v>1702.0029999999999</v>
      </c>
      <c r="C3108" s="31">
        <f>ABS(EtabsPMMCombo!$I3108)</f>
        <v>30.707170000000001</v>
      </c>
      <c r="D3108" s="31">
        <f>ABS(EtabsPMMCombo!$J3108)</f>
        <v>29.90972</v>
      </c>
      <c r="E3108" s="31">
        <v>2</v>
      </c>
    </row>
    <row r="3109" spans="1:5" x14ac:dyDescent="0.2">
      <c r="A3109" s="31" t="str">
        <f>EtabsPMMCombo!$A3109&amp;EtabsPMMCombo!$B3109</f>
        <v>16FC108</v>
      </c>
      <c r="B3109" s="31">
        <f>-EtabsPMMCombo!$E3109</f>
        <v>1696.7950000000001</v>
      </c>
      <c r="C3109" s="31">
        <f>ABS(EtabsPMMCombo!$I3109)</f>
        <v>135.3621</v>
      </c>
      <c r="D3109" s="31">
        <f>ABS(EtabsPMMCombo!$J3109)</f>
        <v>155.73679999999999</v>
      </c>
      <c r="E3109" s="31">
        <v>2</v>
      </c>
    </row>
    <row r="3110" spans="1:5" x14ac:dyDescent="0.2">
      <c r="A3110" s="31" t="str">
        <f>EtabsPMMCombo!$A3110&amp;EtabsPMMCombo!$B3110</f>
        <v>15FC108</v>
      </c>
      <c r="B3110" s="31">
        <f>-EtabsPMMCombo!$E3110</f>
        <v>78.259029999999996</v>
      </c>
      <c r="C3110" s="31">
        <f>ABS(EtabsPMMCombo!$I3110)</f>
        <v>161.1224</v>
      </c>
      <c r="D3110" s="31">
        <f>ABS(EtabsPMMCombo!$J3110)</f>
        <v>197.79409999999999</v>
      </c>
      <c r="E3110" s="31">
        <v>2</v>
      </c>
    </row>
    <row r="3111" spans="1:5" x14ac:dyDescent="0.2">
      <c r="A3111" s="31" t="str">
        <f>EtabsPMMCombo!$A3111&amp;EtabsPMMCombo!$B3111</f>
        <v>15FC108</v>
      </c>
      <c r="B3111" s="31">
        <f>-EtabsPMMCombo!$E3111</f>
        <v>74.676349999999999</v>
      </c>
      <c r="C3111" s="31">
        <f>ABS(EtabsPMMCombo!$I3111)</f>
        <v>31.501519999999999</v>
      </c>
      <c r="D3111" s="31">
        <f>ABS(EtabsPMMCombo!$J3111)</f>
        <v>28.325240000000001</v>
      </c>
      <c r="E3111" s="31">
        <v>1</v>
      </c>
    </row>
    <row r="3112" spans="1:5" x14ac:dyDescent="0.2">
      <c r="A3112" s="31" t="str">
        <f>EtabsPMMCombo!$A3112&amp;EtabsPMMCombo!$B3112</f>
        <v>15FC108</v>
      </c>
      <c r="B3112" s="31">
        <f>-EtabsPMMCombo!$E3112</f>
        <v>71.093680000000006</v>
      </c>
      <c r="C3112" s="31">
        <f>ABS(EtabsPMMCombo!$I3112)</f>
        <v>103.0304</v>
      </c>
      <c r="D3112" s="31">
        <f>ABS(EtabsPMMCombo!$J3112)</f>
        <v>148.99160000000001</v>
      </c>
      <c r="E3112" s="31">
        <v>2</v>
      </c>
    </row>
    <row r="3113" spans="1:5" x14ac:dyDescent="0.2">
      <c r="A3113" s="31" t="str">
        <f>EtabsPMMCombo!$A3113&amp;EtabsPMMCombo!$B3113</f>
        <v>15FC108</v>
      </c>
      <c r="B3113" s="31">
        <f>-EtabsPMMCombo!$E3113</f>
        <v>1646.0830000000001</v>
      </c>
      <c r="C3113" s="31">
        <f>ABS(EtabsPMMCombo!$I3113)</f>
        <v>130.40860000000001</v>
      </c>
      <c r="D3113" s="31">
        <f>ABS(EtabsPMMCombo!$J3113)</f>
        <v>192.8151</v>
      </c>
      <c r="E3113" s="31">
        <v>2</v>
      </c>
    </row>
    <row r="3114" spans="1:5" x14ac:dyDescent="0.2">
      <c r="A3114" s="31" t="str">
        <f>EtabsPMMCombo!$A3114&amp;EtabsPMMCombo!$B3114</f>
        <v>15FC108</v>
      </c>
      <c r="B3114" s="31">
        <f>-EtabsPMMCombo!$E3114</f>
        <v>1640.874</v>
      </c>
      <c r="C3114" s="31">
        <f>ABS(EtabsPMMCombo!$I3114)</f>
        <v>27.059290000000001</v>
      </c>
      <c r="D3114" s="31">
        <f>ABS(EtabsPMMCombo!$J3114)</f>
        <v>27.243300000000001</v>
      </c>
      <c r="E3114" s="31">
        <v>2</v>
      </c>
    </row>
    <row r="3115" spans="1:5" x14ac:dyDescent="0.2">
      <c r="A3115" s="31" t="str">
        <f>EtabsPMMCombo!$A3115&amp;EtabsPMMCombo!$B3115</f>
        <v>15FC108</v>
      </c>
      <c r="B3115" s="31">
        <f>-EtabsPMMCombo!$E3115</f>
        <v>1635.6659999999999</v>
      </c>
      <c r="C3115" s="31">
        <f>ABS(EtabsPMMCombo!$I3115)</f>
        <v>124.8745</v>
      </c>
      <c r="D3115" s="31">
        <f>ABS(EtabsPMMCombo!$J3115)</f>
        <v>151.81030000000001</v>
      </c>
      <c r="E3115" s="31">
        <v>2</v>
      </c>
    </row>
    <row r="3116" spans="1:5" x14ac:dyDescent="0.2">
      <c r="A3116" s="31" t="str">
        <f>EtabsPMMCombo!$A3116&amp;EtabsPMMCombo!$B3116</f>
        <v>14FC108</v>
      </c>
      <c r="B3116" s="31">
        <f>-EtabsPMMCombo!$E3116</f>
        <v>98.643839999999997</v>
      </c>
      <c r="C3116" s="31">
        <f>ABS(EtabsPMMCombo!$I3116)</f>
        <v>159.75470000000001</v>
      </c>
      <c r="D3116" s="31">
        <f>ABS(EtabsPMMCombo!$J3116)</f>
        <v>195.6662</v>
      </c>
      <c r="E3116" s="31">
        <v>2</v>
      </c>
    </row>
    <row r="3117" spans="1:5" x14ac:dyDescent="0.2">
      <c r="A3117" s="31" t="str">
        <f>EtabsPMMCombo!$A3117&amp;EtabsPMMCombo!$B3117</f>
        <v>14FC108</v>
      </c>
      <c r="B3117" s="31">
        <f>-EtabsPMMCombo!$E3117</f>
        <v>95.061160000000001</v>
      </c>
      <c r="C3117" s="31">
        <f>ABS(EtabsPMMCombo!$I3117)</f>
        <v>27.48847</v>
      </c>
      <c r="D3117" s="31">
        <f>ABS(EtabsPMMCombo!$J3117)</f>
        <v>28.40476</v>
      </c>
      <c r="E3117" s="31">
        <v>1</v>
      </c>
    </row>
    <row r="3118" spans="1:5" x14ac:dyDescent="0.2">
      <c r="A3118" s="31" t="str">
        <f>EtabsPMMCombo!$A3118&amp;EtabsPMMCombo!$B3118</f>
        <v>14FC108</v>
      </c>
      <c r="B3118" s="31">
        <f>-EtabsPMMCombo!$E3118</f>
        <v>91.478489999999994</v>
      </c>
      <c r="C3118" s="31">
        <f>ABS(EtabsPMMCombo!$I3118)</f>
        <v>101.8193</v>
      </c>
      <c r="D3118" s="31">
        <f>ABS(EtabsPMMCombo!$J3118)</f>
        <v>157.6711</v>
      </c>
      <c r="E3118" s="31">
        <v>2</v>
      </c>
    </row>
    <row r="3119" spans="1:5" x14ac:dyDescent="0.2">
      <c r="A3119" s="31" t="str">
        <f>EtabsPMMCombo!$A3119&amp;EtabsPMMCombo!$B3119</f>
        <v>14FC108</v>
      </c>
      <c r="B3119" s="31">
        <f>-EtabsPMMCombo!$E3119</f>
        <v>1734.182</v>
      </c>
      <c r="C3119" s="31">
        <f>ABS(EtabsPMMCombo!$I3119)</f>
        <v>141.27799999999999</v>
      </c>
      <c r="D3119" s="31">
        <f>ABS(EtabsPMMCombo!$J3119)</f>
        <v>196.89269999999999</v>
      </c>
      <c r="E3119" s="31">
        <v>2</v>
      </c>
    </row>
    <row r="3120" spans="1:5" x14ac:dyDescent="0.2">
      <c r="A3120" s="31" t="str">
        <f>EtabsPMMCombo!$A3120&amp;EtabsPMMCombo!$B3120</f>
        <v>14FC108</v>
      </c>
      <c r="B3120" s="31">
        <f>-EtabsPMMCombo!$E3120</f>
        <v>1728.9739999999999</v>
      </c>
      <c r="C3120" s="31">
        <f>ABS(EtabsPMMCombo!$I3120)</f>
        <v>30.58466</v>
      </c>
      <c r="D3120" s="31">
        <f>ABS(EtabsPMMCombo!$J3120)</f>
        <v>26.179600000000001</v>
      </c>
      <c r="E3120" s="31">
        <v>2</v>
      </c>
    </row>
    <row r="3121" spans="1:5" x14ac:dyDescent="0.2">
      <c r="A3121" s="31" t="str">
        <f>EtabsPMMCombo!$A3121&amp;EtabsPMMCombo!$B3121</f>
        <v>14FC108</v>
      </c>
      <c r="B3121" s="31">
        <f>-EtabsPMMCombo!$E3121</f>
        <v>1723.7650000000001</v>
      </c>
      <c r="C3121" s="31">
        <f>ABS(EtabsPMMCombo!$I3121)</f>
        <v>126.4774</v>
      </c>
      <c r="D3121" s="31">
        <f>ABS(EtabsPMMCombo!$J3121)</f>
        <v>152.00219999999999</v>
      </c>
      <c r="E3121" s="31">
        <v>2</v>
      </c>
    </row>
    <row r="3122" spans="1:5" x14ac:dyDescent="0.2">
      <c r="A3122" s="31" t="str">
        <f>EtabsPMMCombo!$A3122&amp;EtabsPMMCombo!$B3122</f>
        <v>13FC108</v>
      </c>
      <c r="B3122" s="31">
        <f>-EtabsPMMCombo!$E3122</f>
        <v>115.95059999999999</v>
      </c>
      <c r="C3122" s="31">
        <f>ABS(EtabsPMMCombo!$I3122)</f>
        <v>158.90170000000001</v>
      </c>
      <c r="D3122" s="31">
        <f>ABS(EtabsPMMCombo!$J3122)</f>
        <v>194.60509999999999</v>
      </c>
      <c r="E3122" s="31">
        <v>2</v>
      </c>
    </row>
    <row r="3123" spans="1:5" x14ac:dyDescent="0.2">
      <c r="A3123" s="31" t="str">
        <f>EtabsPMMCombo!$A3123&amp;EtabsPMMCombo!$B3123</f>
        <v>13FC108</v>
      </c>
      <c r="B3123" s="31">
        <f>-EtabsPMMCombo!$E3123</f>
        <v>112.36799999999999</v>
      </c>
      <c r="C3123" s="31">
        <f>ABS(EtabsPMMCombo!$I3123)</f>
        <v>32.370269999999998</v>
      </c>
      <c r="D3123" s="31">
        <f>ABS(EtabsPMMCombo!$J3123)</f>
        <v>26.367000000000001</v>
      </c>
      <c r="E3123" s="31">
        <v>1</v>
      </c>
    </row>
    <row r="3124" spans="1:5" x14ac:dyDescent="0.2">
      <c r="A3124" s="31" t="str">
        <f>EtabsPMMCombo!$A3124&amp;EtabsPMMCombo!$B3124</f>
        <v>13FC108</v>
      </c>
      <c r="B3124" s="31">
        <f>-EtabsPMMCombo!$E3124</f>
        <v>108.78530000000001</v>
      </c>
      <c r="C3124" s="31">
        <f>ABS(EtabsPMMCombo!$I3124)</f>
        <v>107.83710000000001</v>
      </c>
      <c r="D3124" s="31">
        <f>ABS(EtabsPMMCombo!$J3124)</f>
        <v>161.41139999999999</v>
      </c>
      <c r="E3124" s="31">
        <v>2</v>
      </c>
    </row>
    <row r="3125" spans="1:5" x14ac:dyDescent="0.2">
      <c r="A3125" s="31" t="str">
        <f>EtabsPMMCombo!$A3125&amp;EtabsPMMCombo!$B3125</f>
        <v>13FC108</v>
      </c>
      <c r="B3125" s="31">
        <f>-EtabsPMMCombo!$E3125</f>
        <v>1824.3589999999999</v>
      </c>
      <c r="C3125" s="31">
        <f>ABS(EtabsPMMCombo!$I3125)</f>
        <v>139.541</v>
      </c>
      <c r="D3125" s="31">
        <f>ABS(EtabsPMMCombo!$J3125)</f>
        <v>198.91</v>
      </c>
      <c r="E3125" s="31">
        <v>2</v>
      </c>
    </row>
    <row r="3126" spans="1:5" x14ac:dyDescent="0.2">
      <c r="A3126" s="31" t="str">
        <f>EtabsPMMCombo!$A3126&amp;EtabsPMMCombo!$B3126</f>
        <v>13FC108</v>
      </c>
      <c r="B3126" s="31">
        <f>-EtabsPMMCombo!$E3126</f>
        <v>1819.1510000000001</v>
      </c>
      <c r="C3126" s="31">
        <f>ABS(EtabsPMMCombo!$I3126)</f>
        <v>26.311889999999998</v>
      </c>
      <c r="D3126" s="31">
        <f>ABS(EtabsPMMCombo!$J3126)</f>
        <v>25.793240000000001</v>
      </c>
      <c r="E3126" s="31">
        <v>2</v>
      </c>
    </row>
    <row r="3127" spans="1:5" x14ac:dyDescent="0.2">
      <c r="A3127" s="31" t="str">
        <f>EtabsPMMCombo!$A3127&amp;EtabsPMMCombo!$B3127</f>
        <v>13FC108</v>
      </c>
      <c r="B3127" s="31">
        <f>-EtabsPMMCombo!$E3127</f>
        <v>1813.942</v>
      </c>
      <c r="C3127" s="31">
        <f>ABS(EtabsPMMCombo!$I3127)</f>
        <v>115.1037</v>
      </c>
      <c r="D3127" s="31">
        <f>ABS(EtabsPMMCombo!$J3127)</f>
        <v>155.96109999999999</v>
      </c>
      <c r="E3127" s="31">
        <v>2</v>
      </c>
    </row>
    <row r="3128" spans="1:5" x14ac:dyDescent="0.2">
      <c r="A3128" s="31" t="str">
        <f>EtabsPMMCombo!$A3128&amp;EtabsPMMCombo!$B3128</f>
        <v>12FC108</v>
      </c>
      <c r="B3128" s="31">
        <f>-EtabsPMMCombo!$E3128</f>
        <v>136.6824</v>
      </c>
      <c r="C3128" s="31">
        <f>ABS(EtabsPMMCombo!$I3128)</f>
        <v>178.23609999999999</v>
      </c>
      <c r="D3128" s="31">
        <f>ABS(EtabsPMMCombo!$J3128)</f>
        <v>204.03899999999999</v>
      </c>
      <c r="E3128" s="31">
        <v>2</v>
      </c>
    </row>
    <row r="3129" spans="1:5" x14ac:dyDescent="0.2">
      <c r="A3129" s="31" t="str">
        <f>EtabsPMMCombo!$A3129&amp;EtabsPMMCombo!$B3129</f>
        <v>12FC108</v>
      </c>
      <c r="B3129" s="31">
        <f>-EtabsPMMCombo!$E3129</f>
        <v>133.09970000000001</v>
      </c>
      <c r="C3129" s="31">
        <f>ABS(EtabsPMMCombo!$I3129)</f>
        <v>30.937439999999999</v>
      </c>
      <c r="D3129" s="31">
        <f>ABS(EtabsPMMCombo!$J3129)</f>
        <v>24.964739999999999</v>
      </c>
      <c r="E3129" s="31">
        <v>1</v>
      </c>
    </row>
    <row r="3130" spans="1:5" x14ac:dyDescent="0.2">
      <c r="A3130" s="31" t="str">
        <f>EtabsPMMCombo!$A3130&amp;EtabsPMMCombo!$B3130</f>
        <v>12FC108</v>
      </c>
      <c r="B3130" s="31">
        <f>-EtabsPMMCombo!$E3130</f>
        <v>129.517</v>
      </c>
      <c r="C3130" s="31">
        <f>ABS(EtabsPMMCombo!$I3130)</f>
        <v>109.0643</v>
      </c>
      <c r="D3130" s="31">
        <f>ABS(EtabsPMMCombo!$J3130)</f>
        <v>170.6156</v>
      </c>
      <c r="E3130" s="31">
        <v>2</v>
      </c>
    </row>
    <row r="3131" spans="1:5" x14ac:dyDescent="0.2">
      <c r="A3131" s="31" t="str">
        <f>EtabsPMMCombo!$A3131&amp;EtabsPMMCombo!$B3131</f>
        <v>12FC108</v>
      </c>
      <c r="B3131" s="31">
        <f>-EtabsPMMCombo!$E3131</f>
        <v>1925.875</v>
      </c>
      <c r="C3131" s="31">
        <f>ABS(EtabsPMMCombo!$I3131)</f>
        <v>149.39519999999999</v>
      </c>
      <c r="D3131" s="31">
        <f>ABS(EtabsPMMCombo!$J3131)</f>
        <v>206.18600000000001</v>
      </c>
      <c r="E3131" s="31">
        <v>2</v>
      </c>
    </row>
    <row r="3132" spans="1:5" x14ac:dyDescent="0.2">
      <c r="A3132" s="31" t="str">
        <f>EtabsPMMCombo!$A3132&amp;EtabsPMMCombo!$B3132</f>
        <v>12FC108</v>
      </c>
      <c r="B3132" s="31">
        <f>-EtabsPMMCombo!$E3132</f>
        <v>1920.6669999999999</v>
      </c>
      <c r="C3132" s="31">
        <f>ABS(EtabsPMMCombo!$I3132)</f>
        <v>28.495270000000001</v>
      </c>
      <c r="D3132" s="31">
        <f>ABS(EtabsPMMCombo!$J3132)</f>
        <v>24.690999999999999</v>
      </c>
      <c r="E3132" s="31">
        <v>2</v>
      </c>
    </row>
    <row r="3133" spans="1:5" x14ac:dyDescent="0.2">
      <c r="A3133" s="31" t="str">
        <f>EtabsPMMCombo!$A3133&amp;EtabsPMMCombo!$B3133</f>
        <v>12FC108</v>
      </c>
      <c r="B3133" s="31">
        <f>-EtabsPMMCombo!$E3133</f>
        <v>1915.4580000000001</v>
      </c>
      <c r="C3133" s="31">
        <f>ABS(EtabsPMMCombo!$I3133)</f>
        <v>133.03049999999999</v>
      </c>
      <c r="D3133" s="31">
        <f>ABS(EtabsPMMCombo!$J3133)</f>
        <v>167.9222</v>
      </c>
      <c r="E3133" s="31">
        <v>2</v>
      </c>
    </row>
    <row r="3134" spans="1:5" x14ac:dyDescent="0.2">
      <c r="A3134" s="31" t="str">
        <f>EtabsPMMCombo!$A3134&amp;EtabsPMMCombo!$B3134</f>
        <v>11FC108</v>
      </c>
      <c r="B3134" s="31">
        <f>-EtabsPMMCombo!$E3134</f>
        <v>145.4145</v>
      </c>
      <c r="C3134" s="31">
        <f>ABS(EtabsPMMCombo!$I3134)</f>
        <v>185.9727</v>
      </c>
      <c r="D3134" s="31">
        <f>ABS(EtabsPMMCombo!$J3134)</f>
        <v>218.07669999999999</v>
      </c>
      <c r="E3134" s="31">
        <v>2</v>
      </c>
    </row>
    <row r="3135" spans="1:5" x14ac:dyDescent="0.2">
      <c r="A3135" s="31" t="str">
        <f>EtabsPMMCombo!$A3135&amp;EtabsPMMCombo!$B3135</f>
        <v>11FC108</v>
      </c>
      <c r="B3135" s="31">
        <f>-EtabsPMMCombo!$E3135</f>
        <v>141.83179999999999</v>
      </c>
      <c r="C3135" s="31">
        <f>ABS(EtabsPMMCombo!$I3135)</f>
        <v>30.57424</v>
      </c>
      <c r="D3135" s="31">
        <f>ABS(EtabsPMMCombo!$J3135)</f>
        <v>27.230779999999999</v>
      </c>
      <c r="E3135" s="31">
        <v>1</v>
      </c>
    </row>
    <row r="3136" spans="1:5" x14ac:dyDescent="0.2">
      <c r="A3136" s="31" t="str">
        <f>EtabsPMMCombo!$A3136&amp;EtabsPMMCombo!$B3136</f>
        <v>11FC108</v>
      </c>
      <c r="B3136" s="31">
        <f>-EtabsPMMCombo!$E3136</f>
        <v>138.2492</v>
      </c>
      <c r="C3136" s="31">
        <f>ABS(EtabsPMMCombo!$I3136)</f>
        <v>110.11839999999999</v>
      </c>
      <c r="D3136" s="31">
        <f>ABS(EtabsPMMCombo!$J3136)</f>
        <v>181.48820000000001</v>
      </c>
      <c r="E3136" s="31">
        <v>2</v>
      </c>
    </row>
    <row r="3137" spans="1:5" x14ac:dyDescent="0.2">
      <c r="A3137" s="31" t="str">
        <f>EtabsPMMCombo!$A3137&amp;EtabsPMMCombo!$B3137</f>
        <v>11FC108</v>
      </c>
      <c r="B3137" s="31">
        <f>-EtabsPMMCombo!$E3137</f>
        <v>2036.3050000000001</v>
      </c>
      <c r="C3137" s="31">
        <f>ABS(EtabsPMMCombo!$I3137)</f>
        <v>166.90600000000001</v>
      </c>
      <c r="D3137" s="31">
        <f>ABS(EtabsPMMCombo!$J3137)</f>
        <v>218.32669999999999</v>
      </c>
      <c r="E3137" s="31">
        <v>2</v>
      </c>
    </row>
    <row r="3138" spans="1:5" x14ac:dyDescent="0.2">
      <c r="A3138" s="31" t="str">
        <f>EtabsPMMCombo!$A3138&amp;EtabsPMMCombo!$B3138</f>
        <v>11FC108</v>
      </c>
      <c r="B3138" s="31">
        <f>-EtabsPMMCombo!$E3138</f>
        <v>2031.096</v>
      </c>
      <c r="C3138" s="31">
        <f>ABS(EtabsPMMCombo!$I3138)</f>
        <v>31.707920000000001</v>
      </c>
      <c r="D3138" s="31">
        <f>ABS(EtabsPMMCombo!$J3138)</f>
        <v>25.136220000000002</v>
      </c>
      <c r="E3138" s="31">
        <v>2</v>
      </c>
    </row>
    <row r="3139" spans="1:5" x14ac:dyDescent="0.2">
      <c r="A3139" s="31" t="str">
        <f>EtabsPMMCombo!$A3139&amp;EtabsPMMCombo!$B3139</f>
        <v>11FC108</v>
      </c>
      <c r="B3139" s="31">
        <f>-EtabsPMMCombo!$E3139</f>
        <v>2025.8879999999999</v>
      </c>
      <c r="C3139" s="31">
        <f>ABS(EtabsPMMCombo!$I3139)</f>
        <v>131.44759999999999</v>
      </c>
      <c r="D3139" s="31">
        <f>ABS(EtabsPMMCombo!$J3139)</f>
        <v>177.05789999999999</v>
      </c>
      <c r="E3139" s="31">
        <v>2</v>
      </c>
    </row>
    <row r="3140" spans="1:5" x14ac:dyDescent="0.2">
      <c r="A3140" s="31" t="str">
        <f>EtabsPMMCombo!$A3140&amp;EtabsPMMCombo!$B3140</f>
        <v>10FC108</v>
      </c>
      <c r="B3140" s="31">
        <f>-EtabsPMMCombo!$E3140</f>
        <v>136.59299999999999</v>
      </c>
      <c r="C3140" s="31">
        <f>ABS(EtabsPMMCombo!$I3140)</f>
        <v>187.58869999999999</v>
      </c>
      <c r="D3140" s="31">
        <f>ABS(EtabsPMMCombo!$J3140)</f>
        <v>230.6772</v>
      </c>
      <c r="E3140" s="31">
        <v>2</v>
      </c>
    </row>
    <row r="3141" spans="1:5" x14ac:dyDescent="0.2">
      <c r="A3141" s="31" t="str">
        <f>EtabsPMMCombo!$A3141&amp;EtabsPMMCombo!$B3141</f>
        <v>10FC108</v>
      </c>
      <c r="B3141" s="31">
        <f>-EtabsPMMCombo!$E3141</f>
        <v>133.0104</v>
      </c>
      <c r="C3141" s="31">
        <f>ABS(EtabsPMMCombo!$I3141)</f>
        <v>32.975650000000002</v>
      </c>
      <c r="D3141" s="31">
        <f>ABS(EtabsPMMCombo!$J3141)</f>
        <v>31.059290000000001</v>
      </c>
      <c r="E3141" s="31">
        <v>1</v>
      </c>
    </row>
    <row r="3142" spans="1:5" x14ac:dyDescent="0.2">
      <c r="A3142" s="31" t="str">
        <f>EtabsPMMCombo!$A3142&amp;EtabsPMMCombo!$B3142</f>
        <v>10FC108</v>
      </c>
      <c r="B3142" s="31">
        <f>-EtabsPMMCombo!$E3142</f>
        <v>129.42769999999999</v>
      </c>
      <c r="C3142" s="31">
        <f>ABS(EtabsPMMCombo!$I3142)</f>
        <v>110.9907</v>
      </c>
      <c r="D3142" s="31">
        <f>ABS(EtabsPMMCombo!$J3142)</f>
        <v>189.40610000000001</v>
      </c>
      <c r="E3142" s="31">
        <v>2</v>
      </c>
    </row>
    <row r="3143" spans="1:5" x14ac:dyDescent="0.2">
      <c r="A3143" s="31" t="str">
        <f>EtabsPMMCombo!$A3143&amp;EtabsPMMCombo!$B3143</f>
        <v>10FC108</v>
      </c>
      <c r="B3143" s="31">
        <f>-EtabsPMMCombo!$E3143</f>
        <v>2157.4760000000001</v>
      </c>
      <c r="C3143" s="31">
        <f>ABS(EtabsPMMCombo!$I3143)</f>
        <v>177.02590000000001</v>
      </c>
      <c r="D3143" s="31">
        <f>ABS(EtabsPMMCombo!$J3143)</f>
        <v>237.3596</v>
      </c>
      <c r="E3143" s="31">
        <v>2</v>
      </c>
    </row>
    <row r="3144" spans="1:5" x14ac:dyDescent="0.2">
      <c r="A3144" s="31" t="str">
        <f>EtabsPMMCombo!$A3144&amp;EtabsPMMCombo!$B3144</f>
        <v>10FC108</v>
      </c>
      <c r="B3144" s="31">
        <f>-EtabsPMMCombo!$E3144</f>
        <v>2152.268</v>
      </c>
      <c r="C3144" s="31">
        <f>ABS(EtabsPMMCombo!$I3144)</f>
        <v>33.169789999999999</v>
      </c>
      <c r="D3144" s="31">
        <f>ABS(EtabsPMMCombo!$J3144)</f>
        <v>29.545850000000002</v>
      </c>
      <c r="E3144" s="31">
        <v>2</v>
      </c>
    </row>
    <row r="3145" spans="1:5" x14ac:dyDescent="0.2">
      <c r="A3145" s="31" t="str">
        <f>EtabsPMMCombo!$A3145&amp;EtabsPMMCombo!$B3145</f>
        <v>10FC108</v>
      </c>
      <c r="B3145" s="31">
        <f>-EtabsPMMCombo!$E3145</f>
        <v>2147.0590000000002</v>
      </c>
      <c r="C3145" s="31">
        <f>ABS(EtabsPMMCombo!$I3145)</f>
        <v>121.9409</v>
      </c>
      <c r="D3145" s="31">
        <f>ABS(EtabsPMMCombo!$J3145)</f>
        <v>179.70359999999999</v>
      </c>
      <c r="E3145" s="31">
        <v>2</v>
      </c>
    </row>
    <row r="3146" spans="1:5" x14ac:dyDescent="0.2">
      <c r="A3146" s="31" t="str">
        <f>EtabsPMMCombo!$A3146&amp;EtabsPMMCombo!$B3146</f>
        <v>9FC108</v>
      </c>
      <c r="B3146" s="31">
        <f>-EtabsPMMCombo!$E3146</f>
        <v>109.5436</v>
      </c>
      <c r="C3146" s="31">
        <f>ABS(EtabsPMMCombo!$I3146)</f>
        <v>214.04769999999999</v>
      </c>
      <c r="D3146" s="31">
        <f>ABS(EtabsPMMCombo!$J3146)</f>
        <v>256.62880000000001</v>
      </c>
      <c r="E3146" s="31">
        <v>2</v>
      </c>
    </row>
    <row r="3147" spans="1:5" x14ac:dyDescent="0.2">
      <c r="A3147" s="31" t="str">
        <f>EtabsPMMCombo!$A3147&amp;EtabsPMMCombo!$B3147</f>
        <v>9FC108</v>
      </c>
      <c r="B3147" s="31">
        <f>-EtabsPMMCombo!$E3147</f>
        <v>105.9609</v>
      </c>
      <c r="C3147" s="31">
        <f>ABS(EtabsPMMCombo!$I3147)</f>
        <v>50.525469999999999</v>
      </c>
      <c r="D3147" s="31">
        <f>ABS(EtabsPMMCombo!$J3147)</f>
        <v>48.90804</v>
      </c>
      <c r="E3147" s="31">
        <v>1</v>
      </c>
    </row>
    <row r="3148" spans="1:5" x14ac:dyDescent="0.2">
      <c r="A3148" s="31" t="str">
        <f>EtabsPMMCombo!$A3148&amp;EtabsPMMCombo!$B3148</f>
        <v>9FC108</v>
      </c>
      <c r="B3148" s="31">
        <f>-EtabsPMMCombo!$E3148</f>
        <v>102.37820000000001</v>
      </c>
      <c r="C3148" s="31">
        <f>ABS(EtabsPMMCombo!$I3148)</f>
        <v>104.1872</v>
      </c>
      <c r="D3148" s="31">
        <f>ABS(EtabsPMMCombo!$J3148)</f>
        <v>176.7406</v>
      </c>
      <c r="E3148" s="31">
        <v>2</v>
      </c>
    </row>
    <row r="3149" spans="1:5" x14ac:dyDescent="0.2">
      <c r="A3149" s="31" t="str">
        <f>EtabsPMMCombo!$A3149&amp;EtabsPMMCombo!$B3149</f>
        <v>9FC108</v>
      </c>
      <c r="B3149" s="31">
        <f>-EtabsPMMCombo!$E3149</f>
        <v>2287.3310000000001</v>
      </c>
      <c r="C3149" s="31">
        <f>ABS(EtabsPMMCombo!$I3149)</f>
        <v>196.73410000000001</v>
      </c>
      <c r="D3149" s="31">
        <f>ABS(EtabsPMMCombo!$J3149)</f>
        <v>260.96319999999997</v>
      </c>
      <c r="E3149" s="31">
        <v>2</v>
      </c>
    </row>
    <row r="3150" spans="1:5" x14ac:dyDescent="0.2">
      <c r="A3150" s="31" t="str">
        <f>EtabsPMMCombo!$A3150&amp;EtabsPMMCombo!$B3150</f>
        <v>9FC108</v>
      </c>
      <c r="B3150" s="31">
        <f>-EtabsPMMCombo!$E3150</f>
        <v>2282.123</v>
      </c>
      <c r="C3150" s="31">
        <f>ABS(EtabsPMMCombo!$I3150)</f>
        <v>46.522919999999999</v>
      </c>
      <c r="D3150" s="31">
        <f>ABS(EtabsPMMCombo!$J3150)</f>
        <v>46.610109999999999</v>
      </c>
      <c r="E3150" s="31">
        <v>2</v>
      </c>
    </row>
    <row r="3151" spans="1:5" x14ac:dyDescent="0.2">
      <c r="A3151" s="31" t="str">
        <f>EtabsPMMCombo!$A3151&amp;EtabsPMMCombo!$B3151</f>
        <v>9FC108</v>
      </c>
      <c r="B3151" s="31">
        <f>-EtabsPMMCombo!$E3151</f>
        <v>2276.9140000000002</v>
      </c>
      <c r="C3151" s="31">
        <f>ABS(EtabsPMMCombo!$I3151)</f>
        <v>113.51430000000001</v>
      </c>
      <c r="D3151" s="31">
        <f>ABS(EtabsPMMCombo!$J3151)</f>
        <v>167.82089999999999</v>
      </c>
      <c r="E3151" s="31">
        <v>2</v>
      </c>
    </row>
    <row r="3152" spans="1:5" x14ac:dyDescent="0.2">
      <c r="A3152" s="31" t="str">
        <f>EtabsPMMCombo!$A3152&amp;EtabsPMMCombo!$B3152</f>
        <v>8FC108</v>
      </c>
      <c r="B3152" s="31">
        <f>-EtabsPMMCombo!$E3152</f>
        <v>-3.7344020000000002</v>
      </c>
      <c r="C3152" s="31">
        <f>ABS(EtabsPMMCombo!$I3152)</f>
        <v>218.36709999999999</v>
      </c>
      <c r="D3152" s="31">
        <f>ABS(EtabsPMMCombo!$J3152)</f>
        <v>253.05160000000001</v>
      </c>
      <c r="E3152" s="31">
        <v>2</v>
      </c>
    </row>
    <row r="3153" spans="1:5" x14ac:dyDescent="0.2">
      <c r="A3153" s="31" t="str">
        <f>EtabsPMMCombo!$A3153&amp;EtabsPMMCombo!$B3153</f>
        <v>8FC108</v>
      </c>
      <c r="B3153" s="31">
        <f>-EtabsPMMCombo!$E3153</f>
        <v>-7.3170710000000003</v>
      </c>
      <c r="C3153" s="31">
        <f>ABS(EtabsPMMCombo!$I3153)</f>
        <v>80.727220000000003</v>
      </c>
      <c r="D3153" s="31">
        <f>ABS(EtabsPMMCombo!$J3153)</f>
        <v>73.566280000000006</v>
      </c>
      <c r="E3153" s="31">
        <v>1</v>
      </c>
    </row>
    <row r="3154" spans="1:5" x14ac:dyDescent="0.2">
      <c r="A3154" s="31" t="str">
        <f>EtabsPMMCombo!$A3154&amp;EtabsPMMCombo!$B3154</f>
        <v>8FC108</v>
      </c>
      <c r="B3154" s="31">
        <f>-EtabsPMMCombo!$E3154</f>
        <v>-10.89974</v>
      </c>
      <c r="C3154" s="31">
        <f>ABS(EtabsPMMCombo!$I3154)</f>
        <v>54.098759999999999</v>
      </c>
      <c r="D3154" s="31">
        <f>ABS(EtabsPMMCombo!$J3154)</f>
        <v>118.0532</v>
      </c>
      <c r="E3154" s="31">
        <v>1</v>
      </c>
    </row>
    <row r="3155" spans="1:5" x14ac:dyDescent="0.2">
      <c r="A3155" s="31" t="str">
        <f>EtabsPMMCombo!$A3155&amp;EtabsPMMCombo!$B3155</f>
        <v>8FC108</v>
      </c>
      <c r="B3155" s="31">
        <f>-EtabsPMMCombo!$E3155</f>
        <v>2296.7890000000002</v>
      </c>
      <c r="C3155" s="31">
        <f>ABS(EtabsPMMCombo!$I3155)</f>
        <v>188.9563</v>
      </c>
      <c r="D3155" s="31">
        <f>ABS(EtabsPMMCombo!$J3155)</f>
        <v>261.82729999999998</v>
      </c>
      <c r="E3155" s="31">
        <v>2</v>
      </c>
    </row>
    <row r="3156" spans="1:5" x14ac:dyDescent="0.2">
      <c r="A3156" s="31" t="str">
        <f>EtabsPMMCombo!$A3156&amp;EtabsPMMCombo!$B3156</f>
        <v>8FC108</v>
      </c>
      <c r="B3156" s="31">
        <f>-EtabsPMMCombo!$E3156</f>
        <v>2291.5810000000001</v>
      </c>
      <c r="C3156" s="31">
        <f>ABS(EtabsPMMCombo!$I3156)</f>
        <v>76.533169999999998</v>
      </c>
      <c r="D3156" s="31">
        <f>ABS(EtabsPMMCombo!$J3156)</f>
        <v>75.231669999999994</v>
      </c>
      <c r="E3156" s="31">
        <v>2</v>
      </c>
    </row>
    <row r="3157" spans="1:5" x14ac:dyDescent="0.2">
      <c r="A3157" s="31" t="str">
        <f>EtabsPMMCombo!$A3157&amp;EtabsPMMCombo!$B3157</f>
        <v>8FC108</v>
      </c>
      <c r="B3157" s="31">
        <f>-EtabsPMMCombo!$E3157</f>
        <v>2286.3719999999998</v>
      </c>
      <c r="C3157" s="31">
        <f>ABS(EtabsPMMCombo!$I3157)</f>
        <v>75.139970000000005</v>
      </c>
      <c r="D3157" s="31">
        <f>ABS(EtabsPMMCombo!$J3157)</f>
        <v>112.6009</v>
      </c>
      <c r="E3157" s="31">
        <v>2</v>
      </c>
    </row>
    <row r="3158" spans="1:5" x14ac:dyDescent="0.2">
      <c r="A3158" s="31" t="str">
        <f>EtabsPMMCombo!$A3158&amp;EtabsPMMCombo!$B3158</f>
        <v>7FC108</v>
      </c>
      <c r="B3158" s="31">
        <f>-EtabsPMMCombo!$E3158</f>
        <v>43.298560000000002</v>
      </c>
      <c r="C3158" s="31">
        <f>ABS(EtabsPMMCombo!$I3158)</f>
        <v>187.0539</v>
      </c>
      <c r="D3158" s="31">
        <f>ABS(EtabsPMMCombo!$J3158)</f>
        <v>237.5067</v>
      </c>
      <c r="E3158" s="31">
        <v>2</v>
      </c>
    </row>
    <row r="3159" spans="1:5" x14ac:dyDescent="0.2">
      <c r="A3159" s="31" t="str">
        <f>EtabsPMMCombo!$A3159&amp;EtabsPMMCombo!$B3159</f>
        <v>7FC108</v>
      </c>
      <c r="B3159" s="31">
        <f>-EtabsPMMCombo!$E3159</f>
        <v>38.820219999999999</v>
      </c>
      <c r="C3159" s="31">
        <f>ABS(EtabsPMMCombo!$I3159)</f>
        <v>33.605249999999998</v>
      </c>
      <c r="D3159" s="31">
        <f>ABS(EtabsPMMCombo!$J3159)</f>
        <v>28.12105</v>
      </c>
      <c r="E3159" s="31">
        <v>1</v>
      </c>
    </row>
    <row r="3160" spans="1:5" x14ac:dyDescent="0.2">
      <c r="A3160" s="31" t="str">
        <f>EtabsPMMCombo!$A3160&amp;EtabsPMMCombo!$B3160</f>
        <v>7FC108</v>
      </c>
      <c r="B3160" s="31">
        <f>-EtabsPMMCombo!$E3160</f>
        <v>34.341880000000003</v>
      </c>
      <c r="C3160" s="31">
        <f>ABS(EtabsPMMCombo!$I3160)</f>
        <v>120.1117</v>
      </c>
      <c r="D3160" s="31">
        <f>ABS(EtabsPMMCombo!$J3160)</f>
        <v>207.00530000000001</v>
      </c>
      <c r="E3160" s="31">
        <v>2</v>
      </c>
    </row>
    <row r="3161" spans="1:5" x14ac:dyDescent="0.2">
      <c r="A3161" s="31" t="str">
        <f>EtabsPMMCombo!$A3161&amp;EtabsPMMCombo!$B3161</f>
        <v>7FC108</v>
      </c>
      <c r="B3161" s="31">
        <f>-EtabsPMMCombo!$E3161</f>
        <v>2505.7809999999999</v>
      </c>
      <c r="C3161" s="31">
        <f>ABS(EtabsPMMCombo!$I3161)</f>
        <v>162.5008</v>
      </c>
      <c r="D3161" s="31">
        <f>ABS(EtabsPMMCombo!$J3161)</f>
        <v>243.97970000000001</v>
      </c>
      <c r="E3161" s="31">
        <v>2</v>
      </c>
    </row>
    <row r="3162" spans="1:5" x14ac:dyDescent="0.2">
      <c r="A3162" s="31" t="str">
        <f>EtabsPMMCombo!$A3162&amp;EtabsPMMCombo!$B3162</f>
        <v>7FC108</v>
      </c>
      <c r="B3162" s="31">
        <f>-EtabsPMMCombo!$E3162</f>
        <v>2499.27</v>
      </c>
      <c r="C3162" s="31">
        <f>ABS(EtabsPMMCombo!$I3162)</f>
        <v>33.96808</v>
      </c>
      <c r="D3162" s="31">
        <f>ABS(EtabsPMMCombo!$J3162)</f>
        <v>26.302800000000001</v>
      </c>
      <c r="E3162" s="31">
        <v>2</v>
      </c>
    </row>
    <row r="3163" spans="1:5" x14ac:dyDescent="0.2">
      <c r="A3163" s="31" t="str">
        <f>EtabsPMMCombo!$A3163&amp;EtabsPMMCombo!$B3163</f>
        <v>7FC108</v>
      </c>
      <c r="B3163" s="31">
        <f>-EtabsPMMCombo!$E3163</f>
        <v>2492.759</v>
      </c>
      <c r="C3163" s="31">
        <f>ABS(EtabsPMMCombo!$I3163)</f>
        <v>145.3878</v>
      </c>
      <c r="D3163" s="31">
        <f>ABS(EtabsPMMCombo!$J3163)</f>
        <v>196.90860000000001</v>
      </c>
      <c r="E3163" s="31">
        <v>2</v>
      </c>
    </row>
    <row r="3164" spans="1:5" x14ac:dyDescent="0.2">
      <c r="A3164" s="31" t="str">
        <f>EtabsPMMCombo!$A3164&amp;EtabsPMMCombo!$B3164</f>
        <v>6FC108</v>
      </c>
      <c r="B3164" s="31">
        <f>-EtabsPMMCombo!$E3164</f>
        <v>12.38758</v>
      </c>
      <c r="C3164" s="31">
        <f>ABS(EtabsPMMCombo!$I3164)</f>
        <v>203.24590000000001</v>
      </c>
      <c r="D3164" s="31">
        <f>ABS(EtabsPMMCombo!$J3164)</f>
        <v>190.0446</v>
      </c>
      <c r="E3164" s="31">
        <v>2</v>
      </c>
    </row>
    <row r="3165" spans="1:5" x14ac:dyDescent="0.2">
      <c r="A3165" s="31" t="str">
        <f>EtabsPMMCombo!$A3165&amp;EtabsPMMCombo!$B3165</f>
        <v>6FC108</v>
      </c>
      <c r="B3165" s="31">
        <f>-EtabsPMMCombo!$E3165</f>
        <v>8.5063530000000007</v>
      </c>
      <c r="C3165" s="31">
        <f>ABS(EtabsPMMCombo!$I3165)</f>
        <v>48.382440000000003</v>
      </c>
      <c r="D3165" s="31">
        <f>ABS(EtabsPMMCombo!$J3165)</f>
        <v>32.27711</v>
      </c>
      <c r="E3165" s="31">
        <v>1</v>
      </c>
    </row>
    <row r="3166" spans="1:5" x14ac:dyDescent="0.2">
      <c r="A3166" s="31" t="str">
        <f>EtabsPMMCombo!$A3166&amp;EtabsPMMCombo!$B3166</f>
        <v>6FC108</v>
      </c>
      <c r="B3166" s="31">
        <f>-EtabsPMMCombo!$E3166</f>
        <v>4.6251290000000003</v>
      </c>
      <c r="C3166" s="31">
        <f>ABS(EtabsPMMCombo!$I3166)</f>
        <v>134.7107</v>
      </c>
      <c r="D3166" s="31">
        <f>ABS(EtabsPMMCombo!$J3166)</f>
        <v>148.8646</v>
      </c>
      <c r="E3166" s="31">
        <v>2</v>
      </c>
    </row>
    <row r="3167" spans="1:5" x14ac:dyDescent="0.2">
      <c r="A3167" s="31" t="str">
        <f>EtabsPMMCombo!$A3167&amp;EtabsPMMCombo!$B3167</f>
        <v>6FC108</v>
      </c>
      <c r="B3167" s="31">
        <f>-EtabsPMMCombo!$E3167</f>
        <v>2682.7550000000001</v>
      </c>
      <c r="C3167" s="31">
        <f>ABS(EtabsPMMCombo!$I3167)</f>
        <v>184.5453</v>
      </c>
      <c r="D3167" s="31">
        <f>ABS(EtabsPMMCombo!$J3167)</f>
        <v>201.94380000000001</v>
      </c>
      <c r="E3167" s="31">
        <v>3</v>
      </c>
    </row>
    <row r="3168" spans="1:5" x14ac:dyDescent="0.2">
      <c r="A3168" s="31" t="str">
        <f>EtabsPMMCombo!$A3168&amp;EtabsPMMCombo!$B3168</f>
        <v>6FC108</v>
      </c>
      <c r="B3168" s="31">
        <f>-EtabsPMMCombo!$E3168</f>
        <v>2677.1120000000001</v>
      </c>
      <c r="C3168" s="31">
        <f>ABS(EtabsPMMCombo!$I3168)</f>
        <v>47.730710000000002</v>
      </c>
      <c r="D3168" s="31">
        <f>ABS(EtabsPMMCombo!$J3168)</f>
        <v>32.362740000000002</v>
      </c>
      <c r="E3168" s="31">
        <v>2</v>
      </c>
    </row>
    <row r="3169" spans="1:5" x14ac:dyDescent="0.2">
      <c r="A3169" s="31" t="str">
        <f>EtabsPMMCombo!$A3169&amp;EtabsPMMCombo!$B3169</f>
        <v>6FC108</v>
      </c>
      <c r="B3169" s="31">
        <f>-EtabsPMMCombo!$E3169</f>
        <v>2671.47</v>
      </c>
      <c r="C3169" s="31">
        <f>ABS(EtabsPMMCombo!$I3169)</f>
        <v>152.11150000000001</v>
      </c>
      <c r="D3169" s="31">
        <f>ABS(EtabsPMMCombo!$J3169)</f>
        <v>137.1362</v>
      </c>
      <c r="E3169" s="31">
        <v>2</v>
      </c>
    </row>
    <row r="3170" spans="1:5" x14ac:dyDescent="0.2">
      <c r="A3170" s="31" t="str">
        <f>EtabsPMMCombo!$A3170&amp;EtabsPMMCombo!$B3170</f>
        <v>5FC108</v>
      </c>
      <c r="B3170" s="31">
        <f>-EtabsPMMCombo!$E3170</f>
        <v>-32.741529999999997</v>
      </c>
      <c r="C3170" s="31">
        <f>ABS(EtabsPMMCombo!$I3170)</f>
        <v>207.06620000000001</v>
      </c>
      <c r="D3170" s="31">
        <f>ABS(EtabsPMMCombo!$J3170)</f>
        <v>212.87520000000001</v>
      </c>
      <c r="E3170" s="31">
        <v>2</v>
      </c>
    </row>
    <row r="3171" spans="1:5" x14ac:dyDescent="0.2">
      <c r="A3171" s="31" t="str">
        <f>EtabsPMMCombo!$A3171&amp;EtabsPMMCombo!$B3171</f>
        <v>5FC108</v>
      </c>
      <c r="B3171" s="31">
        <f>-EtabsPMMCombo!$E3171</f>
        <v>-36.62276</v>
      </c>
      <c r="C3171" s="31">
        <f>ABS(EtabsPMMCombo!$I3171)</f>
        <v>56.9512</v>
      </c>
      <c r="D3171" s="31">
        <f>ABS(EtabsPMMCombo!$J3171)</f>
        <v>32.423659999999998</v>
      </c>
      <c r="E3171" s="31">
        <v>1</v>
      </c>
    </row>
    <row r="3172" spans="1:5" x14ac:dyDescent="0.2">
      <c r="A3172" s="31" t="str">
        <f>EtabsPMMCombo!$A3172&amp;EtabsPMMCombo!$B3172</f>
        <v>5FC108</v>
      </c>
      <c r="B3172" s="31">
        <f>-EtabsPMMCombo!$E3172</f>
        <v>-40.503979999999999</v>
      </c>
      <c r="C3172" s="31">
        <f>ABS(EtabsPMMCombo!$I3172)</f>
        <v>103.14239999999999</v>
      </c>
      <c r="D3172" s="31">
        <f>ABS(EtabsPMMCombo!$J3172)</f>
        <v>162.5316</v>
      </c>
      <c r="E3172" s="31">
        <v>2</v>
      </c>
    </row>
    <row r="3173" spans="1:5" x14ac:dyDescent="0.2">
      <c r="A3173" s="31" t="str">
        <f>EtabsPMMCombo!$A3173&amp;EtabsPMMCombo!$B3173</f>
        <v>5FC108</v>
      </c>
      <c r="B3173" s="31">
        <f>-EtabsPMMCombo!$E3173</f>
        <v>2856.13</v>
      </c>
      <c r="C3173" s="31">
        <f>ABS(EtabsPMMCombo!$I3173)</f>
        <v>186.55109999999999</v>
      </c>
      <c r="D3173" s="31">
        <f>ABS(EtabsPMMCombo!$J3173)</f>
        <v>220.50370000000001</v>
      </c>
      <c r="E3173" s="31">
        <v>3</v>
      </c>
    </row>
    <row r="3174" spans="1:5" x14ac:dyDescent="0.2">
      <c r="A3174" s="31" t="str">
        <f>EtabsPMMCombo!$A3174&amp;EtabsPMMCombo!$B3174</f>
        <v>5FC108</v>
      </c>
      <c r="B3174" s="31">
        <f>-EtabsPMMCombo!$E3174</f>
        <v>2850.4879999999998</v>
      </c>
      <c r="C3174" s="31">
        <f>ABS(EtabsPMMCombo!$I3174)</f>
        <v>63.232430000000001</v>
      </c>
      <c r="D3174" s="31">
        <f>ABS(EtabsPMMCombo!$J3174)</f>
        <v>33.547449999999998</v>
      </c>
      <c r="E3174" s="31">
        <v>3</v>
      </c>
    </row>
    <row r="3175" spans="1:5" x14ac:dyDescent="0.2">
      <c r="A3175" s="31" t="str">
        <f>EtabsPMMCombo!$A3175&amp;EtabsPMMCombo!$B3175</f>
        <v>5FC108</v>
      </c>
      <c r="B3175" s="31">
        <f>-EtabsPMMCombo!$E3175</f>
        <v>2844.8449999999998</v>
      </c>
      <c r="C3175" s="31">
        <f>ABS(EtabsPMMCombo!$I3175)</f>
        <v>136.1832</v>
      </c>
      <c r="D3175" s="31">
        <f>ABS(EtabsPMMCombo!$J3175)</f>
        <v>157.14400000000001</v>
      </c>
      <c r="E3175" s="31">
        <v>3</v>
      </c>
    </row>
    <row r="3176" spans="1:5" x14ac:dyDescent="0.2">
      <c r="A3176" s="31" t="str">
        <f>EtabsPMMCombo!$A3176&amp;EtabsPMMCombo!$B3176</f>
        <v>4FC108</v>
      </c>
      <c r="B3176" s="31">
        <f>-EtabsPMMCombo!$E3176</f>
        <v>-77.822400000000002</v>
      </c>
      <c r="C3176" s="31">
        <f>ABS(EtabsPMMCombo!$I3176)</f>
        <v>183.52860000000001</v>
      </c>
      <c r="D3176" s="31">
        <f>ABS(EtabsPMMCombo!$J3176)</f>
        <v>200.6968</v>
      </c>
      <c r="E3176" s="31">
        <v>2</v>
      </c>
    </row>
    <row r="3177" spans="1:5" x14ac:dyDescent="0.2">
      <c r="A3177" s="31" t="str">
        <f>EtabsPMMCombo!$A3177&amp;EtabsPMMCombo!$B3177</f>
        <v>4FC108</v>
      </c>
      <c r="B3177" s="31">
        <f>-EtabsPMMCombo!$E3177</f>
        <v>-81.703630000000004</v>
      </c>
      <c r="C3177" s="31">
        <f>ABS(EtabsPMMCombo!$I3177)</f>
        <v>45.464210000000001</v>
      </c>
      <c r="D3177" s="31">
        <f>ABS(EtabsPMMCombo!$J3177)</f>
        <v>30.956250000000001</v>
      </c>
      <c r="E3177" s="31">
        <v>1</v>
      </c>
    </row>
    <row r="3178" spans="1:5" x14ac:dyDescent="0.2">
      <c r="A3178" s="31" t="str">
        <f>EtabsPMMCombo!$A3178&amp;EtabsPMMCombo!$B3178</f>
        <v>4FC108</v>
      </c>
      <c r="B3178" s="31">
        <f>-EtabsPMMCombo!$E3178</f>
        <v>-85.584850000000003</v>
      </c>
      <c r="C3178" s="31">
        <f>ABS(EtabsPMMCombo!$I3178)</f>
        <v>82.501739999999998</v>
      </c>
      <c r="D3178" s="31">
        <f>ABS(EtabsPMMCombo!$J3178)</f>
        <v>152.2987</v>
      </c>
      <c r="E3178" s="31">
        <v>1</v>
      </c>
    </row>
    <row r="3179" spans="1:5" x14ac:dyDescent="0.2">
      <c r="A3179" s="31" t="str">
        <f>EtabsPMMCombo!$A3179&amp;EtabsPMMCombo!$B3179</f>
        <v>4FC108</v>
      </c>
      <c r="B3179" s="31">
        <f>-EtabsPMMCombo!$E3179</f>
        <v>2986.8850000000002</v>
      </c>
      <c r="C3179" s="31">
        <f>ABS(EtabsPMMCombo!$I3179)</f>
        <v>117.5682</v>
      </c>
      <c r="D3179" s="31">
        <f>ABS(EtabsPMMCombo!$J3179)</f>
        <v>207.3477</v>
      </c>
      <c r="E3179" s="31">
        <v>3</v>
      </c>
    </row>
    <row r="3180" spans="1:5" x14ac:dyDescent="0.2">
      <c r="A3180" s="31" t="str">
        <f>EtabsPMMCombo!$A3180&amp;EtabsPMMCombo!$B3180</f>
        <v>4FC108</v>
      </c>
      <c r="B3180" s="31">
        <f>-EtabsPMMCombo!$E3180</f>
        <v>2981.2420000000002</v>
      </c>
      <c r="C3180" s="31">
        <f>ABS(EtabsPMMCombo!$I3180)</f>
        <v>39.982059999999997</v>
      </c>
      <c r="D3180" s="31">
        <f>ABS(EtabsPMMCombo!$J3180)</f>
        <v>32.39067</v>
      </c>
      <c r="E3180" s="31">
        <v>3</v>
      </c>
    </row>
    <row r="3181" spans="1:5" x14ac:dyDescent="0.2">
      <c r="A3181" s="31" t="str">
        <f>EtabsPMMCombo!$A3181&amp;EtabsPMMCombo!$B3181</f>
        <v>4FC108</v>
      </c>
      <c r="B3181" s="31">
        <f>-EtabsPMMCombo!$E3181</f>
        <v>2975.6</v>
      </c>
      <c r="C3181" s="31">
        <f>ABS(EtabsPMMCombo!$I3181)</f>
        <v>137.5309</v>
      </c>
      <c r="D3181" s="31">
        <f>ABS(EtabsPMMCombo!$J3181)</f>
        <v>148.50790000000001</v>
      </c>
      <c r="E3181" s="31">
        <v>3</v>
      </c>
    </row>
    <row r="3182" spans="1:5" x14ac:dyDescent="0.2">
      <c r="A3182" s="31" t="str">
        <f>EtabsPMMCombo!$A3182&amp;EtabsPMMCombo!$B3182</f>
        <v>3FC108</v>
      </c>
      <c r="B3182" s="31">
        <f>-EtabsPMMCombo!$E3182</f>
        <v>-174.89709999999999</v>
      </c>
      <c r="C3182" s="31">
        <f>ABS(EtabsPMMCombo!$I3182)</f>
        <v>251.08510000000001</v>
      </c>
      <c r="D3182" s="31">
        <f>ABS(EtabsPMMCombo!$J3182)</f>
        <v>254.31880000000001</v>
      </c>
      <c r="E3182" s="31">
        <v>2</v>
      </c>
    </row>
    <row r="3183" spans="1:5" x14ac:dyDescent="0.2">
      <c r="A3183" s="31" t="str">
        <f>EtabsPMMCombo!$A3183&amp;EtabsPMMCombo!$B3183</f>
        <v>3FC108</v>
      </c>
      <c r="B3183" s="31">
        <f>-EtabsPMMCombo!$E3183</f>
        <v>-178.7783</v>
      </c>
      <c r="C3183" s="31">
        <f>ABS(EtabsPMMCombo!$I3183)</f>
        <v>68.722189999999998</v>
      </c>
      <c r="D3183" s="31">
        <f>ABS(EtabsPMMCombo!$J3183)</f>
        <v>52.589489999999998</v>
      </c>
      <c r="E3183" s="31">
        <v>1</v>
      </c>
    </row>
    <row r="3184" spans="1:5" x14ac:dyDescent="0.2">
      <c r="A3184" s="31" t="str">
        <f>EtabsPMMCombo!$A3184&amp;EtabsPMMCombo!$B3184</f>
        <v>3FC108</v>
      </c>
      <c r="B3184" s="31">
        <f>-EtabsPMMCombo!$E3184</f>
        <v>-182.65950000000001</v>
      </c>
      <c r="C3184" s="31">
        <f>ABS(EtabsPMMCombo!$I3184)</f>
        <v>124.6392</v>
      </c>
      <c r="D3184" s="31">
        <f>ABS(EtabsPMMCombo!$J3184)</f>
        <v>153.63509999999999</v>
      </c>
      <c r="E3184" s="31">
        <v>1</v>
      </c>
    </row>
    <row r="3185" spans="1:5" x14ac:dyDescent="0.2">
      <c r="A3185" s="31" t="str">
        <f>EtabsPMMCombo!$A3185&amp;EtabsPMMCombo!$B3185</f>
        <v>3FC108</v>
      </c>
      <c r="B3185" s="31">
        <f>-EtabsPMMCombo!$E3185</f>
        <v>3159.2420000000002</v>
      </c>
      <c r="C3185" s="31">
        <f>ABS(EtabsPMMCombo!$I3185)</f>
        <v>206.80330000000001</v>
      </c>
      <c r="D3185" s="31">
        <f>ABS(EtabsPMMCombo!$J3185)</f>
        <v>254.42699999999999</v>
      </c>
      <c r="E3185" s="31">
        <v>3</v>
      </c>
    </row>
    <row r="3186" spans="1:5" x14ac:dyDescent="0.2">
      <c r="A3186" s="31" t="str">
        <f>EtabsPMMCombo!$A3186&amp;EtabsPMMCombo!$B3186</f>
        <v>3FC108</v>
      </c>
      <c r="B3186" s="31">
        <f>-EtabsPMMCombo!$E3186</f>
        <v>3153.5990000000002</v>
      </c>
      <c r="C3186" s="31">
        <f>ABS(EtabsPMMCombo!$I3186)</f>
        <v>53.930190000000003</v>
      </c>
      <c r="D3186" s="31">
        <f>ABS(EtabsPMMCombo!$J3186)</f>
        <v>52.736339999999998</v>
      </c>
      <c r="E3186" s="31">
        <v>3</v>
      </c>
    </row>
    <row r="3187" spans="1:5" x14ac:dyDescent="0.2">
      <c r="A3187" s="31" t="str">
        <f>EtabsPMMCombo!$A3187&amp;EtabsPMMCombo!$B3187</f>
        <v>3FC108</v>
      </c>
      <c r="B3187" s="31">
        <f>-EtabsPMMCombo!$E3187</f>
        <v>3147.9569999999999</v>
      </c>
      <c r="C3187" s="31">
        <f>ABS(EtabsPMMCombo!$I3187)</f>
        <v>139.42840000000001</v>
      </c>
      <c r="D3187" s="31">
        <f>ABS(EtabsPMMCombo!$J3187)</f>
        <v>153.81970000000001</v>
      </c>
      <c r="E3187" s="31">
        <v>3</v>
      </c>
    </row>
    <row r="3188" spans="1:5" x14ac:dyDescent="0.2">
      <c r="A3188" s="31" t="str">
        <f>EtabsPMMCombo!$A3188&amp;EtabsPMMCombo!$B3188</f>
        <v>2FC108</v>
      </c>
      <c r="B3188" s="31">
        <f>-EtabsPMMCombo!$E3188</f>
        <v>-359.33199999999999</v>
      </c>
      <c r="C3188" s="31">
        <f>ABS(EtabsPMMCombo!$I3188)</f>
        <v>296.80610000000001</v>
      </c>
      <c r="D3188" s="31">
        <f>ABS(EtabsPMMCombo!$J3188)</f>
        <v>250.07929999999999</v>
      </c>
      <c r="E3188" s="31">
        <v>2</v>
      </c>
    </row>
    <row r="3189" spans="1:5" x14ac:dyDescent="0.2">
      <c r="A3189" s="31" t="str">
        <f>EtabsPMMCombo!$A3189&amp;EtabsPMMCombo!$B3189</f>
        <v>2FC108</v>
      </c>
      <c r="B3189" s="31">
        <f>-EtabsPMMCombo!$E3189</f>
        <v>-364.70600000000002</v>
      </c>
      <c r="C3189" s="31">
        <f>ABS(EtabsPMMCombo!$I3189)</f>
        <v>78.850200000000001</v>
      </c>
      <c r="D3189" s="31">
        <f>ABS(EtabsPMMCombo!$J3189)</f>
        <v>44.508749999999999</v>
      </c>
      <c r="E3189" s="31">
        <v>1</v>
      </c>
    </row>
    <row r="3190" spans="1:5" x14ac:dyDescent="0.2">
      <c r="A3190" s="31" t="str">
        <f>EtabsPMMCombo!$A3190&amp;EtabsPMMCombo!$B3190</f>
        <v>2FC108</v>
      </c>
      <c r="B3190" s="31">
        <f>-EtabsPMMCombo!$E3190</f>
        <v>-370.08</v>
      </c>
      <c r="C3190" s="31">
        <f>ABS(EtabsPMMCombo!$I3190)</f>
        <v>140.1661</v>
      </c>
      <c r="D3190" s="31">
        <f>ABS(EtabsPMMCombo!$J3190)</f>
        <v>175.69739999999999</v>
      </c>
      <c r="E3190" s="31">
        <v>2</v>
      </c>
    </row>
    <row r="3191" spans="1:5" x14ac:dyDescent="0.2">
      <c r="A3191" s="31" t="str">
        <f>EtabsPMMCombo!$A3191&amp;EtabsPMMCombo!$B3191</f>
        <v>2FC108</v>
      </c>
      <c r="B3191" s="31">
        <f>-EtabsPMMCombo!$E3191</f>
        <v>3479.5219999999999</v>
      </c>
      <c r="C3191" s="31">
        <f>ABS(EtabsPMMCombo!$I3191)</f>
        <v>279.74400000000003</v>
      </c>
      <c r="D3191" s="31">
        <f>ABS(EtabsPMMCombo!$J3191)</f>
        <v>253.04069999999999</v>
      </c>
      <c r="E3191" s="31">
        <v>4</v>
      </c>
    </row>
    <row r="3192" spans="1:5" x14ac:dyDescent="0.2">
      <c r="A3192" s="31" t="str">
        <f>EtabsPMMCombo!$A3192&amp;EtabsPMMCombo!$B3192</f>
        <v>2FC108</v>
      </c>
      <c r="B3192" s="31">
        <f>-EtabsPMMCombo!$E3192</f>
        <v>3471.71</v>
      </c>
      <c r="C3192" s="31">
        <f>ABS(EtabsPMMCombo!$I3192)</f>
        <v>81.334950000000006</v>
      </c>
      <c r="D3192" s="31">
        <f>ABS(EtabsPMMCombo!$J3192)</f>
        <v>45.424280000000003</v>
      </c>
      <c r="E3192" s="31">
        <v>3</v>
      </c>
    </row>
    <row r="3193" spans="1:5" x14ac:dyDescent="0.2">
      <c r="A3193" s="31" t="str">
        <f>EtabsPMMCombo!$A3193&amp;EtabsPMMCombo!$B3193</f>
        <v>2FC108</v>
      </c>
      <c r="B3193" s="31">
        <f>-EtabsPMMCombo!$E3193</f>
        <v>3463.8969999999999</v>
      </c>
      <c r="C3193" s="31">
        <f>ABS(EtabsPMMCombo!$I3193)</f>
        <v>162.167</v>
      </c>
      <c r="D3193" s="31">
        <f>ABS(EtabsPMMCombo!$J3193)</f>
        <v>174.5558</v>
      </c>
      <c r="E3193" s="31">
        <v>3</v>
      </c>
    </row>
    <row r="3194" spans="1:5" x14ac:dyDescent="0.2">
      <c r="A3194" s="31" t="str">
        <f>EtabsPMMCombo!$A3194&amp;EtabsPMMCombo!$B3194</f>
        <v>RFC109</v>
      </c>
      <c r="B3194" s="31">
        <f>-EtabsPMMCombo!$E3194</f>
        <v>43.808959999999999</v>
      </c>
      <c r="C3194" s="31">
        <f>ABS(EtabsPMMCombo!$I3194)</f>
        <v>54.885939999999998</v>
      </c>
      <c r="D3194" s="31">
        <f>ABS(EtabsPMMCombo!$J3194)</f>
        <v>13.33681</v>
      </c>
      <c r="E3194" s="31">
        <v>1</v>
      </c>
    </row>
    <row r="3195" spans="1:5" x14ac:dyDescent="0.2">
      <c r="A3195" s="31" t="str">
        <f>EtabsPMMCombo!$A3195&amp;EtabsPMMCombo!$B3195</f>
        <v>RFC109</v>
      </c>
      <c r="B3195" s="31">
        <f>-EtabsPMMCombo!$E3195</f>
        <v>40.84807</v>
      </c>
      <c r="C3195" s="31">
        <f>ABS(EtabsPMMCombo!$I3195)</f>
        <v>19.558910000000001</v>
      </c>
      <c r="D3195" s="31">
        <f>ABS(EtabsPMMCombo!$J3195)</f>
        <v>16.514530000000001</v>
      </c>
      <c r="E3195" s="31">
        <v>1</v>
      </c>
    </row>
    <row r="3196" spans="1:5" x14ac:dyDescent="0.2">
      <c r="A3196" s="31" t="str">
        <f>EtabsPMMCombo!$A3196&amp;EtabsPMMCombo!$B3196</f>
        <v>RFC109</v>
      </c>
      <c r="B3196" s="31">
        <f>-EtabsPMMCombo!$E3196</f>
        <v>37.887189999999997</v>
      </c>
      <c r="C3196" s="31">
        <f>ABS(EtabsPMMCombo!$I3196)</f>
        <v>34.77713</v>
      </c>
      <c r="D3196" s="31">
        <f>ABS(EtabsPMMCombo!$J3196)</f>
        <v>57.625010000000003</v>
      </c>
      <c r="E3196" s="31">
        <v>1</v>
      </c>
    </row>
    <row r="3197" spans="1:5" x14ac:dyDescent="0.2">
      <c r="A3197" s="31" t="str">
        <f>EtabsPMMCombo!$A3197&amp;EtabsPMMCombo!$B3197</f>
        <v>RFC109</v>
      </c>
      <c r="B3197" s="31">
        <f>-EtabsPMMCombo!$E3197</f>
        <v>241.58770000000001</v>
      </c>
      <c r="C3197" s="31">
        <f>ABS(EtabsPMMCombo!$I3197)</f>
        <v>12.78262</v>
      </c>
      <c r="D3197" s="31">
        <f>ABS(EtabsPMMCombo!$J3197)</f>
        <v>34.961640000000003</v>
      </c>
      <c r="E3197" s="31">
        <v>1</v>
      </c>
    </row>
    <row r="3198" spans="1:5" x14ac:dyDescent="0.2">
      <c r="A3198" s="31" t="str">
        <f>EtabsPMMCombo!$A3198&amp;EtabsPMMCombo!$B3198</f>
        <v>RFC109</v>
      </c>
      <c r="B3198" s="31">
        <f>-EtabsPMMCombo!$E3198</f>
        <v>237.28309999999999</v>
      </c>
      <c r="C3198" s="31">
        <f>ABS(EtabsPMMCombo!$I3198)</f>
        <v>21.066770000000002</v>
      </c>
      <c r="D3198" s="31">
        <f>ABS(EtabsPMMCombo!$J3198)</f>
        <v>15.174759999999999</v>
      </c>
      <c r="E3198" s="31">
        <v>1</v>
      </c>
    </row>
    <row r="3199" spans="1:5" x14ac:dyDescent="0.2">
      <c r="A3199" s="31" t="str">
        <f>EtabsPMMCombo!$A3199&amp;EtabsPMMCombo!$B3199</f>
        <v>RFC109</v>
      </c>
      <c r="B3199" s="31">
        <f>-EtabsPMMCombo!$E3199</f>
        <v>232.9785</v>
      </c>
      <c r="C3199" s="31">
        <f>ABS(EtabsPMMCombo!$I3199)</f>
        <v>79.894840000000002</v>
      </c>
      <c r="D3199" s="31">
        <f>ABS(EtabsPMMCombo!$J3199)</f>
        <v>33.321820000000002</v>
      </c>
      <c r="E3199" s="31">
        <v>1</v>
      </c>
    </row>
    <row r="3200" spans="1:5" x14ac:dyDescent="0.2">
      <c r="A3200" s="31" t="str">
        <f>EtabsPMMCombo!$A3200&amp;EtabsPMMCombo!$B3200</f>
        <v>28FC109</v>
      </c>
      <c r="B3200" s="31">
        <f>-EtabsPMMCombo!$E3200</f>
        <v>52.801049999999996</v>
      </c>
      <c r="C3200" s="31">
        <f>ABS(EtabsPMMCombo!$I3200)</f>
        <v>58.06</v>
      </c>
      <c r="D3200" s="31">
        <f>ABS(EtabsPMMCombo!$J3200)</f>
        <v>54.423490000000001</v>
      </c>
      <c r="E3200" s="31">
        <v>1</v>
      </c>
    </row>
    <row r="3201" spans="1:5" x14ac:dyDescent="0.2">
      <c r="A3201" s="31" t="str">
        <f>EtabsPMMCombo!$A3201&amp;EtabsPMMCombo!$B3201</f>
        <v>28FC109</v>
      </c>
      <c r="B3201" s="31">
        <f>-EtabsPMMCombo!$E3201</f>
        <v>49.840159999999997</v>
      </c>
      <c r="C3201" s="31">
        <f>ABS(EtabsPMMCombo!$I3201)</f>
        <v>11.260590000000001</v>
      </c>
      <c r="D3201" s="31">
        <f>ABS(EtabsPMMCombo!$J3201)</f>
        <v>11.97556</v>
      </c>
      <c r="E3201" s="31">
        <v>1</v>
      </c>
    </row>
    <row r="3202" spans="1:5" x14ac:dyDescent="0.2">
      <c r="A3202" s="31" t="str">
        <f>EtabsPMMCombo!$A3202&amp;EtabsPMMCombo!$B3202</f>
        <v>28FC109</v>
      </c>
      <c r="B3202" s="31">
        <f>-EtabsPMMCombo!$E3202</f>
        <v>46.879280000000001</v>
      </c>
      <c r="C3202" s="31">
        <f>ABS(EtabsPMMCombo!$I3202)</f>
        <v>63.804969999999997</v>
      </c>
      <c r="D3202" s="31">
        <f>ABS(EtabsPMMCombo!$J3202)</f>
        <v>74.013760000000005</v>
      </c>
      <c r="E3202" s="31">
        <v>1</v>
      </c>
    </row>
    <row r="3203" spans="1:5" x14ac:dyDescent="0.2">
      <c r="A3203" s="31" t="str">
        <f>EtabsPMMCombo!$A3203&amp;EtabsPMMCombo!$B3203</f>
        <v>28FC109</v>
      </c>
      <c r="B3203" s="31">
        <f>-EtabsPMMCombo!$E3203</f>
        <v>362.57929999999999</v>
      </c>
      <c r="C3203" s="31">
        <f>ABS(EtabsPMMCombo!$I3203)</f>
        <v>44.58419</v>
      </c>
      <c r="D3203" s="31">
        <f>ABS(EtabsPMMCombo!$J3203)</f>
        <v>52.321919999999999</v>
      </c>
      <c r="E3203" s="31">
        <v>1</v>
      </c>
    </row>
    <row r="3204" spans="1:5" x14ac:dyDescent="0.2">
      <c r="A3204" s="31" t="str">
        <f>EtabsPMMCombo!$A3204&amp;EtabsPMMCombo!$B3204</f>
        <v>28FC109</v>
      </c>
      <c r="B3204" s="31">
        <f>-EtabsPMMCombo!$E3204</f>
        <v>358.2747</v>
      </c>
      <c r="C3204" s="31">
        <f>ABS(EtabsPMMCombo!$I3204)</f>
        <v>14.4338</v>
      </c>
      <c r="D3204" s="31">
        <f>ABS(EtabsPMMCombo!$J3204)</f>
        <v>9.1290890000000005</v>
      </c>
      <c r="E3204" s="31">
        <v>1</v>
      </c>
    </row>
    <row r="3205" spans="1:5" x14ac:dyDescent="0.2">
      <c r="A3205" s="31" t="str">
        <f>EtabsPMMCombo!$A3205&amp;EtabsPMMCombo!$B3205</f>
        <v>28FC109</v>
      </c>
      <c r="B3205" s="31">
        <f>-EtabsPMMCombo!$E3205</f>
        <v>353.9701</v>
      </c>
      <c r="C3205" s="31">
        <f>ABS(EtabsPMMCombo!$I3205)</f>
        <v>83.62312</v>
      </c>
      <c r="D3205" s="31">
        <f>ABS(EtabsPMMCombo!$J3205)</f>
        <v>70.426060000000007</v>
      </c>
      <c r="E3205" s="31">
        <v>1</v>
      </c>
    </row>
    <row r="3206" spans="1:5" x14ac:dyDescent="0.2">
      <c r="A3206" s="31" t="str">
        <f>EtabsPMMCombo!$A3206&amp;EtabsPMMCombo!$B3206</f>
        <v>27FC109</v>
      </c>
      <c r="B3206" s="31">
        <f>-EtabsPMMCombo!$E3206</f>
        <v>57.096899999999998</v>
      </c>
      <c r="C3206" s="31">
        <f>ABS(EtabsPMMCombo!$I3206)</f>
        <v>73.768159999999995</v>
      </c>
      <c r="D3206" s="31">
        <f>ABS(EtabsPMMCombo!$J3206)</f>
        <v>58.707560000000001</v>
      </c>
      <c r="E3206" s="31">
        <v>1</v>
      </c>
    </row>
    <row r="3207" spans="1:5" x14ac:dyDescent="0.2">
      <c r="A3207" s="31" t="str">
        <f>EtabsPMMCombo!$A3207&amp;EtabsPMMCombo!$B3207</f>
        <v>27FC109</v>
      </c>
      <c r="B3207" s="31">
        <f>-EtabsPMMCombo!$E3207</f>
        <v>54.136020000000002</v>
      </c>
      <c r="C3207" s="31">
        <f>ABS(EtabsPMMCombo!$I3207)</f>
        <v>12.879160000000001</v>
      </c>
      <c r="D3207" s="31">
        <f>ABS(EtabsPMMCombo!$J3207)</f>
        <v>7.4594550000000002</v>
      </c>
      <c r="E3207" s="31">
        <v>1</v>
      </c>
    </row>
    <row r="3208" spans="1:5" x14ac:dyDescent="0.2">
      <c r="A3208" s="31" t="str">
        <f>EtabsPMMCombo!$A3208&amp;EtabsPMMCombo!$B3208</f>
        <v>27FC109</v>
      </c>
      <c r="B3208" s="31">
        <f>-EtabsPMMCombo!$E3208</f>
        <v>51.175139999999999</v>
      </c>
      <c r="C3208" s="31">
        <f>ABS(EtabsPMMCombo!$I3208)</f>
        <v>63.833480000000002</v>
      </c>
      <c r="D3208" s="31">
        <f>ABS(EtabsPMMCombo!$J3208)</f>
        <v>69.013840000000002</v>
      </c>
      <c r="E3208" s="31">
        <v>1</v>
      </c>
    </row>
    <row r="3209" spans="1:5" x14ac:dyDescent="0.2">
      <c r="A3209" s="31" t="str">
        <f>EtabsPMMCombo!$A3209&amp;EtabsPMMCombo!$B3209</f>
        <v>27FC109</v>
      </c>
      <c r="B3209" s="31">
        <f>-EtabsPMMCombo!$E3209</f>
        <v>456.33670000000001</v>
      </c>
      <c r="C3209" s="31">
        <f>ABS(EtabsPMMCombo!$I3209)</f>
        <v>52.721589999999999</v>
      </c>
      <c r="D3209" s="31">
        <f>ABS(EtabsPMMCombo!$J3209)</f>
        <v>59.001809999999999</v>
      </c>
      <c r="E3209" s="31">
        <v>1</v>
      </c>
    </row>
    <row r="3210" spans="1:5" x14ac:dyDescent="0.2">
      <c r="A3210" s="31" t="str">
        <f>EtabsPMMCombo!$A3210&amp;EtabsPMMCombo!$B3210</f>
        <v>27FC109</v>
      </c>
      <c r="B3210" s="31">
        <f>-EtabsPMMCombo!$E3210</f>
        <v>452.03219999999999</v>
      </c>
      <c r="C3210" s="31">
        <f>ABS(EtabsPMMCombo!$I3210)</f>
        <v>6.0282689999999999</v>
      </c>
      <c r="D3210" s="31">
        <f>ABS(EtabsPMMCombo!$J3210)</f>
        <v>10.352460000000001</v>
      </c>
      <c r="E3210" s="31">
        <v>1</v>
      </c>
    </row>
    <row r="3211" spans="1:5" x14ac:dyDescent="0.2">
      <c r="A3211" s="31" t="str">
        <f>EtabsPMMCombo!$A3211&amp;EtabsPMMCombo!$B3211</f>
        <v>27FC109</v>
      </c>
      <c r="B3211" s="31">
        <f>-EtabsPMMCombo!$E3211</f>
        <v>447.7276</v>
      </c>
      <c r="C3211" s="31">
        <f>ABS(EtabsPMMCombo!$I3211)</f>
        <v>71.189250000000001</v>
      </c>
      <c r="D3211" s="31">
        <f>ABS(EtabsPMMCombo!$J3211)</f>
        <v>74.500960000000006</v>
      </c>
      <c r="E3211" s="31">
        <v>1</v>
      </c>
    </row>
    <row r="3212" spans="1:5" x14ac:dyDescent="0.2">
      <c r="A3212" s="31" t="str">
        <f>EtabsPMMCombo!$A3212&amp;EtabsPMMCombo!$B3212</f>
        <v>26FC109</v>
      </c>
      <c r="B3212" s="31">
        <f>-EtabsPMMCombo!$E3212</f>
        <v>79.881810000000002</v>
      </c>
      <c r="C3212" s="31">
        <f>ABS(EtabsPMMCombo!$I3212)</f>
        <v>80.178550000000001</v>
      </c>
      <c r="D3212" s="31">
        <f>ABS(EtabsPMMCombo!$J3212)</f>
        <v>66.958280000000002</v>
      </c>
      <c r="E3212" s="31">
        <v>1</v>
      </c>
    </row>
    <row r="3213" spans="1:5" x14ac:dyDescent="0.2">
      <c r="A3213" s="31" t="str">
        <f>EtabsPMMCombo!$A3213&amp;EtabsPMMCombo!$B3213</f>
        <v>26FC109</v>
      </c>
      <c r="B3213" s="31">
        <f>-EtabsPMMCombo!$E3213</f>
        <v>76.920929999999998</v>
      </c>
      <c r="C3213" s="31">
        <f>ABS(EtabsPMMCombo!$I3213)</f>
        <v>8.2136060000000004</v>
      </c>
      <c r="D3213" s="31">
        <f>ABS(EtabsPMMCombo!$J3213)</f>
        <v>8.2330240000000003</v>
      </c>
      <c r="E3213" s="31">
        <v>1</v>
      </c>
    </row>
    <row r="3214" spans="1:5" x14ac:dyDescent="0.2">
      <c r="A3214" s="31" t="str">
        <f>EtabsPMMCombo!$A3214&amp;EtabsPMMCombo!$B3214</f>
        <v>26FC109</v>
      </c>
      <c r="B3214" s="31">
        <f>-EtabsPMMCombo!$E3214</f>
        <v>73.960040000000006</v>
      </c>
      <c r="C3214" s="31">
        <f>ABS(EtabsPMMCombo!$I3214)</f>
        <v>55.219389999999997</v>
      </c>
      <c r="D3214" s="31">
        <f>ABS(EtabsPMMCombo!$J3214)</f>
        <v>90.927109999999999</v>
      </c>
      <c r="E3214" s="31">
        <v>1</v>
      </c>
    </row>
    <row r="3215" spans="1:5" x14ac:dyDescent="0.2">
      <c r="A3215" s="31" t="str">
        <f>EtabsPMMCombo!$A3215&amp;EtabsPMMCombo!$B3215</f>
        <v>26FC109</v>
      </c>
      <c r="B3215" s="31">
        <f>-EtabsPMMCombo!$E3215</f>
        <v>585.05160000000001</v>
      </c>
      <c r="C3215" s="31">
        <f>ABS(EtabsPMMCombo!$I3215)</f>
        <v>57.505609999999997</v>
      </c>
      <c r="D3215" s="31">
        <f>ABS(EtabsPMMCombo!$J3215)</f>
        <v>82.179209999999998</v>
      </c>
      <c r="E3215" s="31">
        <v>1</v>
      </c>
    </row>
    <row r="3216" spans="1:5" x14ac:dyDescent="0.2">
      <c r="A3216" s="31" t="str">
        <f>EtabsPMMCombo!$A3216&amp;EtabsPMMCombo!$B3216</f>
        <v>26FC109</v>
      </c>
      <c r="B3216" s="31">
        <f>-EtabsPMMCombo!$E3216</f>
        <v>580.74689999999998</v>
      </c>
      <c r="C3216" s="31">
        <f>ABS(EtabsPMMCombo!$I3216)</f>
        <v>13.705550000000001</v>
      </c>
      <c r="D3216" s="31">
        <f>ABS(EtabsPMMCombo!$J3216)</f>
        <v>8.4172220000000006</v>
      </c>
      <c r="E3216" s="31">
        <v>1</v>
      </c>
    </row>
    <row r="3217" spans="1:5" x14ac:dyDescent="0.2">
      <c r="A3217" s="31" t="str">
        <f>EtabsPMMCombo!$A3217&amp;EtabsPMMCombo!$B3217</f>
        <v>26FC109</v>
      </c>
      <c r="B3217" s="31">
        <f>-EtabsPMMCombo!$E3217</f>
        <v>576.44240000000002</v>
      </c>
      <c r="C3217" s="31">
        <f>ABS(EtabsPMMCombo!$I3217)</f>
        <v>88.864779999999996</v>
      </c>
      <c r="D3217" s="31">
        <f>ABS(EtabsPMMCombo!$J3217)</f>
        <v>76.074200000000005</v>
      </c>
      <c r="E3217" s="31">
        <v>1</v>
      </c>
    </row>
    <row r="3218" spans="1:5" x14ac:dyDescent="0.2">
      <c r="A3218" s="31" t="str">
        <f>EtabsPMMCombo!$A3218&amp;EtabsPMMCombo!$B3218</f>
        <v>25FC109</v>
      </c>
      <c r="B3218" s="31">
        <f>-EtabsPMMCombo!$E3218</f>
        <v>82.363339999999994</v>
      </c>
      <c r="C3218" s="31">
        <f>ABS(EtabsPMMCombo!$I3218)</f>
        <v>90.291110000000003</v>
      </c>
      <c r="D3218" s="31">
        <f>ABS(EtabsPMMCombo!$J3218)</f>
        <v>80.502979999999994</v>
      </c>
      <c r="E3218" s="31">
        <v>1</v>
      </c>
    </row>
    <row r="3219" spans="1:5" x14ac:dyDescent="0.2">
      <c r="A3219" s="31" t="str">
        <f>EtabsPMMCombo!$A3219&amp;EtabsPMMCombo!$B3219</f>
        <v>25FC109</v>
      </c>
      <c r="B3219" s="31">
        <f>-EtabsPMMCombo!$E3219</f>
        <v>79.402460000000005</v>
      </c>
      <c r="C3219" s="31">
        <f>ABS(EtabsPMMCombo!$I3219)</f>
        <v>16.197220000000002</v>
      </c>
      <c r="D3219" s="31">
        <f>ABS(EtabsPMMCombo!$J3219)</f>
        <v>6.7325799999999996</v>
      </c>
      <c r="E3219" s="31">
        <v>1</v>
      </c>
    </row>
    <row r="3220" spans="1:5" x14ac:dyDescent="0.2">
      <c r="A3220" s="31" t="str">
        <f>EtabsPMMCombo!$A3220&amp;EtabsPMMCombo!$B3220</f>
        <v>25FC109</v>
      </c>
      <c r="B3220" s="31">
        <f>-EtabsPMMCombo!$E3220</f>
        <v>76.441569999999999</v>
      </c>
      <c r="C3220" s="31">
        <f>ABS(EtabsPMMCombo!$I3220)</f>
        <v>67.935010000000005</v>
      </c>
      <c r="D3220" s="31">
        <f>ABS(EtabsPMMCombo!$J3220)</f>
        <v>94.079499999999996</v>
      </c>
      <c r="E3220" s="31">
        <v>1</v>
      </c>
    </row>
    <row r="3221" spans="1:5" x14ac:dyDescent="0.2">
      <c r="A3221" s="31" t="str">
        <f>EtabsPMMCombo!$A3221&amp;EtabsPMMCombo!$B3221</f>
        <v>25FC109</v>
      </c>
      <c r="B3221" s="31">
        <f>-EtabsPMMCombo!$E3221</f>
        <v>666.7527</v>
      </c>
      <c r="C3221" s="31">
        <f>ABS(EtabsPMMCombo!$I3221)</f>
        <v>58.531700000000001</v>
      </c>
      <c r="D3221" s="31">
        <f>ABS(EtabsPMMCombo!$J3221)</f>
        <v>97.382930000000002</v>
      </c>
      <c r="E3221" s="31">
        <v>2</v>
      </c>
    </row>
    <row r="3222" spans="1:5" x14ac:dyDescent="0.2">
      <c r="A3222" s="31" t="str">
        <f>EtabsPMMCombo!$A3222&amp;EtabsPMMCombo!$B3222</f>
        <v>25FC109</v>
      </c>
      <c r="B3222" s="31">
        <f>-EtabsPMMCombo!$E3222</f>
        <v>662.44809999999995</v>
      </c>
      <c r="C3222" s="31">
        <f>ABS(EtabsPMMCombo!$I3222)</f>
        <v>9.2315690000000004</v>
      </c>
      <c r="D3222" s="31">
        <f>ABS(EtabsPMMCombo!$J3222)</f>
        <v>8.0533870000000007</v>
      </c>
      <c r="E3222" s="31">
        <v>1</v>
      </c>
    </row>
    <row r="3223" spans="1:5" x14ac:dyDescent="0.2">
      <c r="A3223" s="31" t="str">
        <f>EtabsPMMCombo!$A3223&amp;EtabsPMMCombo!$B3223</f>
        <v>25FC109</v>
      </c>
      <c r="B3223" s="31">
        <f>-EtabsPMMCombo!$E3223</f>
        <v>658.14350000000002</v>
      </c>
      <c r="C3223" s="31">
        <f>ABS(EtabsPMMCombo!$I3223)</f>
        <v>85.779499999999999</v>
      </c>
      <c r="D3223" s="31">
        <f>ABS(EtabsPMMCombo!$J3223)</f>
        <v>79.838070000000002</v>
      </c>
      <c r="E3223" s="31">
        <v>2</v>
      </c>
    </row>
    <row r="3224" spans="1:5" x14ac:dyDescent="0.2">
      <c r="A3224" s="31" t="str">
        <f>EtabsPMMCombo!$A3224&amp;EtabsPMMCombo!$B3224</f>
        <v>24FC109</v>
      </c>
      <c r="B3224" s="31">
        <f>-EtabsPMMCombo!$E3224</f>
        <v>98.164029999999997</v>
      </c>
      <c r="C3224" s="31">
        <f>ABS(EtabsPMMCombo!$I3224)</f>
        <v>97.499560000000002</v>
      </c>
      <c r="D3224" s="31">
        <f>ABS(EtabsPMMCombo!$J3224)</f>
        <v>85.091679999999997</v>
      </c>
      <c r="E3224" s="31">
        <v>1</v>
      </c>
    </row>
    <row r="3225" spans="1:5" x14ac:dyDescent="0.2">
      <c r="A3225" s="31" t="str">
        <f>EtabsPMMCombo!$A3225&amp;EtabsPMMCombo!$B3225</f>
        <v>24FC109</v>
      </c>
      <c r="B3225" s="31">
        <f>-EtabsPMMCombo!$E3225</f>
        <v>95.203149999999994</v>
      </c>
      <c r="C3225" s="31">
        <f>ABS(EtabsPMMCombo!$I3225)</f>
        <v>12.08198</v>
      </c>
      <c r="D3225" s="31">
        <f>ABS(EtabsPMMCombo!$J3225)</f>
        <v>7.342301</v>
      </c>
      <c r="E3225" s="31">
        <v>1</v>
      </c>
    </row>
    <row r="3226" spans="1:5" x14ac:dyDescent="0.2">
      <c r="A3226" s="31" t="str">
        <f>EtabsPMMCombo!$A3226&amp;EtabsPMMCombo!$B3226</f>
        <v>24FC109</v>
      </c>
      <c r="B3226" s="31">
        <f>-EtabsPMMCombo!$E3226</f>
        <v>92.242260000000002</v>
      </c>
      <c r="C3226" s="31">
        <f>ABS(EtabsPMMCombo!$I3226)</f>
        <v>72.032979999999995</v>
      </c>
      <c r="D3226" s="31">
        <f>ABS(EtabsPMMCombo!$J3226)</f>
        <v>88.726039999999998</v>
      </c>
      <c r="E3226" s="31">
        <v>1</v>
      </c>
    </row>
    <row r="3227" spans="1:5" x14ac:dyDescent="0.2">
      <c r="A3227" s="31" t="str">
        <f>EtabsPMMCombo!$A3227&amp;EtabsPMMCombo!$B3227</f>
        <v>24FC109</v>
      </c>
      <c r="B3227" s="31">
        <f>-EtabsPMMCombo!$E3227</f>
        <v>777.42359999999996</v>
      </c>
      <c r="C3227" s="31">
        <f>ABS(EtabsPMMCombo!$I3227)</f>
        <v>71.418989999999994</v>
      </c>
      <c r="D3227" s="31">
        <f>ABS(EtabsPMMCombo!$J3227)</f>
        <v>100.9953</v>
      </c>
      <c r="E3227" s="31">
        <v>2</v>
      </c>
    </row>
    <row r="3228" spans="1:5" x14ac:dyDescent="0.2">
      <c r="A3228" s="31" t="str">
        <f>EtabsPMMCombo!$A3228&amp;EtabsPMMCombo!$B3228</f>
        <v>24FC109</v>
      </c>
      <c r="B3228" s="31">
        <f>-EtabsPMMCombo!$E3228</f>
        <v>773.11900000000003</v>
      </c>
      <c r="C3228" s="31">
        <f>ABS(EtabsPMMCombo!$I3228)</f>
        <v>13.50558</v>
      </c>
      <c r="D3228" s="31">
        <f>ABS(EtabsPMMCombo!$J3228)</f>
        <v>10.9375</v>
      </c>
      <c r="E3228" s="31">
        <v>1</v>
      </c>
    </row>
    <row r="3229" spans="1:5" x14ac:dyDescent="0.2">
      <c r="A3229" s="31" t="str">
        <f>EtabsPMMCombo!$A3229&amp;EtabsPMMCombo!$B3229</f>
        <v>24FC109</v>
      </c>
      <c r="B3229" s="31">
        <f>-EtabsPMMCombo!$E3229</f>
        <v>768.81449999999995</v>
      </c>
      <c r="C3229" s="31">
        <f>ABS(EtabsPMMCombo!$I3229)</f>
        <v>100.9568</v>
      </c>
      <c r="D3229" s="31">
        <f>ABS(EtabsPMMCombo!$J3229)</f>
        <v>80.002889999999994</v>
      </c>
      <c r="E3229" s="31">
        <v>2</v>
      </c>
    </row>
    <row r="3230" spans="1:5" x14ac:dyDescent="0.2">
      <c r="A3230" s="31" t="str">
        <f>EtabsPMMCombo!$A3230&amp;EtabsPMMCombo!$B3230</f>
        <v>23FC109</v>
      </c>
      <c r="B3230" s="31">
        <f>-EtabsPMMCombo!$E3230</f>
        <v>104.9195</v>
      </c>
      <c r="C3230" s="31">
        <f>ABS(EtabsPMMCombo!$I3230)</f>
        <v>121.7221</v>
      </c>
      <c r="D3230" s="31">
        <f>ABS(EtabsPMMCombo!$J3230)</f>
        <v>97.067539999999994</v>
      </c>
      <c r="E3230" s="31">
        <v>2</v>
      </c>
    </row>
    <row r="3231" spans="1:5" x14ac:dyDescent="0.2">
      <c r="A3231" s="31" t="str">
        <f>EtabsPMMCombo!$A3231&amp;EtabsPMMCombo!$B3231</f>
        <v>23FC109</v>
      </c>
      <c r="B3231" s="31">
        <f>-EtabsPMMCombo!$E3231</f>
        <v>101.9586</v>
      </c>
      <c r="C3231" s="31">
        <f>ABS(EtabsPMMCombo!$I3231)</f>
        <v>20.548110000000001</v>
      </c>
      <c r="D3231" s="31">
        <f>ABS(EtabsPMMCombo!$J3231)</f>
        <v>11.89518</v>
      </c>
      <c r="E3231" s="31">
        <v>1</v>
      </c>
    </row>
    <row r="3232" spans="1:5" x14ac:dyDescent="0.2">
      <c r="A3232" s="31" t="str">
        <f>EtabsPMMCombo!$A3232&amp;EtabsPMMCombo!$B3232</f>
        <v>23FC109</v>
      </c>
      <c r="B3232" s="31">
        <f>-EtabsPMMCombo!$E3232</f>
        <v>98.997720000000001</v>
      </c>
      <c r="C3232" s="31">
        <f>ABS(EtabsPMMCombo!$I3232)</f>
        <v>84.693700000000007</v>
      </c>
      <c r="D3232" s="31">
        <f>ABS(EtabsPMMCombo!$J3232)</f>
        <v>90.909040000000005</v>
      </c>
      <c r="E3232" s="31">
        <v>1</v>
      </c>
    </row>
    <row r="3233" spans="1:5" x14ac:dyDescent="0.2">
      <c r="A3233" s="31" t="str">
        <f>EtabsPMMCombo!$A3233&amp;EtabsPMMCombo!$B3233</f>
        <v>23FC109</v>
      </c>
      <c r="B3233" s="31">
        <f>-EtabsPMMCombo!$E3233</f>
        <v>871.12270000000001</v>
      </c>
      <c r="C3233" s="31">
        <f>ABS(EtabsPMMCombo!$I3233)</f>
        <v>90.047499999999999</v>
      </c>
      <c r="D3233" s="31">
        <f>ABS(EtabsPMMCombo!$J3233)</f>
        <v>110.90219999999999</v>
      </c>
      <c r="E3233" s="31">
        <v>2</v>
      </c>
    </row>
    <row r="3234" spans="1:5" x14ac:dyDescent="0.2">
      <c r="A3234" s="31" t="str">
        <f>EtabsPMMCombo!$A3234&amp;EtabsPMMCombo!$B3234</f>
        <v>23FC109</v>
      </c>
      <c r="B3234" s="31">
        <f>-EtabsPMMCombo!$E3234</f>
        <v>866.81809999999996</v>
      </c>
      <c r="C3234" s="31">
        <f>ABS(EtabsPMMCombo!$I3234)</f>
        <v>10.986190000000001</v>
      </c>
      <c r="D3234" s="31">
        <f>ABS(EtabsPMMCombo!$J3234)</f>
        <v>13.63279</v>
      </c>
      <c r="E3234" s="31">
        <v>1</v>
      </c>
    </row>
    <row r="3235" spans="1:5" x14ac:dyDescent="0.2">
      <c r="A3235" s="31" t="str">
        <f>EtabsPMMCombo!$A3235&amp;EtabsPMMCombo!$B3235</f>
        <v>23FC109</v>
      </c>
      <c r="B3235" s="31">
        <f>-EtabsPMMCombo!$E3235</f>
        <v>862.51350000000002</v>
      </c>
      <c r="C3235" s="31">
        <f>ABS(EtabsPMMCombo!$I3235)</f>
        <v>97.273840000000007</v>
      </c>
      <c r="D3235" s="31">
        <f>ABS(EtabsPMMCombo!$J3235)</f>
        <v>80.544290000000004</v>
      </c>
      <c r="E3235" s="31">
        <v>2</v>
      </c>
    </row>
    <row r="3236" spans="1:5" x14ac:dyDescent="0.2">
      <c r="A3236" s="31" t="str">
        <f>EtabsPMMCombo!$A3236&amp;EtabsPMMCombo!$B3236</f>
        <v>22FC109</v>
      </c>
      <c r="B3236" s="31">
        <f>-EtabsPMMCombo!$E3236</f>
        <v>110.5181</v>
      </c>
      <c r="C3236" s="31">
        <f>ABS(EtabsPMMCombo!$I3236)</f>
        <v>110.9526</v>
      </c>
      <c r="D3236" s="31">
        <f>ABS(EtabsPMMCombo!$J3236)</f>
        <v>85.569850000000002</v>
      </c>
      <c r="E3236" s="31">
        <v>1</v>
      </c>
    </row>
    <row r="3237" spans="1:5" x14ac:dyDescent="0.2">
      <c r="A3237" s="31" t="str">
        <f>EtabsPMMCombo!$A3237&amp;EtabsPMMCombo!$B3237</f>
        <v>22FC109</v>
      </c>
      <c r="B3237" s="31">
        <f>-EtabsPMMCombo!$E3237</f>
        <v>107.55719999999999</v>
      </c>
      <c r="C3237" s="31">
        <f>ABS(EtabsPMMCombo!$I3237)</f>
        <v>17.132020000000001</v>
      </c>
      <c r="D3237" s="31">
        <f>ABS(EtabsPMMCombo!$J3237)</f>
        <v>15.419449999999999</v>
      </c>
      <c r="E3237" s="31">
        <v>1</v>
      </c>
    </row>
    <row r="3238" spans="1:5" x14ac:dyDescent="0.2">
      <c r="A3238" s="31" t="str">
        <f>EtabsPMMCombo!$A3238&amp;EtabsPMMCombo!$B3238</f>
        <v>22FC109</v>
      </c>
      <c r="B3238" s="31">
        <f>-EtabsPMMCombo!$E3238</f>
        <v>104.5963</v>
      </c>
      <c r="C3238" s="31">
        <f>ABS(EtabsPMMCombo!$I3238)</f>
        <v>65.998949999999994</v>
      </c>
      <c r="D3238" s="31">
        <f>ABS(EtabsPMMCombo!$J3238)</f>
        <v>85.911090000000002</v>
      </c>
      <c r="E3238" s="31">
        <v>1</v>
      </c>
    </row>
    <row r="3239" spans="1:5" x14ac:dyDescent="0.2">
      <c r="A3239" s="31" t="str">
        <f>EtabsPMMCombo!$A3239&amp;EtabsPMMCombo!$B3239</f>
        <v>22FC109</v>
      </c>
      <c r="B3239" s="31">
        <f>-EtabsPMMCombo!$E3239</f>
        <v>920.0009</v>
      </c>
      <c r="C3239" s="31">
        <f>ABS(EtabsPMMCombo!$I3239)</f>
        <v>81.391980000000004</v>
      </c>
      <c r="D3239" s="31">
        <f>ABS(EtabsPMMCombo!$J3239)</f>
        <v>96.967380000000006</v>
      </c>
      <c r="E3239" s="31">
        <v>2</v>
      </c>
    </row>
    <row r="3240" spans="1:5" x14ac:dyDescent="0.2">
      <c r="A3240" s="31" t="str">
        <f>EtabsPMMCombo!$A3240&amp;EtabsPMMCombo!$B3240</f>
        <v>22FC109</v>
      </c>
      <c r="B3240" s="31">
        <f>-EtabsPMMCombo!$E3240</f>
        <v>915.69619999999998</v>
      </c>
      <c r="C3240" s="31">
        <f>ABS(EtabsPMMCombo!$I3240)</f>
        <v>18.35951</v>
      </c>
      <c r="D3240" s="31">
        <f>ABS(EtabsPMMCombo!$J3240)</f>
        <v>11.19462</v>
      </c>
      <c r="E3240" s="31">
        <v>1</v>
      </c>
    </row>
    <row r="3241" spans="1:5" x14ac:dyDescent="0.2">
      <c r="A3241" s="31" t="str">
        <f>EtabsPMMCombo!$A3241&amp;EtabsPMMCombo!$B3241</f>
        <v>22FC109</v>
      </c>
      <c r="B3241" s="31">
        <f>-EtabsPMMCombo!$E3241</f>
        <v>911.39170000000001</v>
      </c>
      <c r="C3241" s="31">
        <f>ABS(EtabsPMMCombo!$I3241)</f>
        <v>98.010620000000003</v>
      </c>
      <c r="D3241" s="31">
        <f>ABS(EtabsPMMCombo!$J3241)</f>
        <v>66.077600000000004</v>
      </c>
      <c r="E3241" s="31">
        <v>2</v>
      </c>
    </row>
    <row r="3242" spans="1:5" x14ac:dyDescent="0.2">
      <c r="A3242" s="31" t="str">
        <f>EtabsPMMCombo!$A3242&amp;EtabsPMMCombo!$B3242</f>
        <v>21FC109</v>
      </c>
      <c r="B3242" s="31">
        <f>-EtabsPMMCombo!$E3242</f>
        <v>124.0539</v>
      </c>
      <c r="C3242" s="31">
        <f>ABS(EtabsPMMCombo!$I3242)</f>
        <v>116.88500000000001</v>
      </c>
      <c r="D3242" s="31">
        <f>ABS(EtabsPMMCombo!$J3242)</f>
        <v>94.095039999999997</v>
      </c>
      <c r="E3242" s="31">
        <v>1</v>
      </c>
    </row>
    <row r="3243" spans="1:5" x14ac:dyDescent="0.2">
      <c r="A3243" s="31" t="str">
        <f>EtabsPMMCombo!$A3243&amp;EtabsPMMCombo!$B3243</f>
        <v>21FC109</v>
      </c>
      <c r="B3243" s="31">
        <f>-EtabsPMMCombo!$E3243</f>
        <v>120.4712</v>
      </c>
      <c r="C3243" s="31">
        <f>ABS(EtabsPMMCombo!$I3243)</f>
        <v>26.651730000000001</v>
      </c>
      <c r="D3243" s="31">
        <f>ABS(EtabsPMMCombo!$J3243)</f>
        <v>11.8895</v>
      </c>
      <c r="E3243" s="31">
        <v>1</v>
      </c>
    </row>
    <row r="3244" spans="1:5" x14ac:dyDescent="0.2">
      <c r="A3244" s="31" t="str">
        <f>EtabsPMMCombo!$A3244&amp;EtabsPMMCombo!$B3244</f>
        <v>21FC109</v>
      </c>
      <c r="B3244" s="31">
        <f>-EtabsPMMCombo!$E3244</f>
        <v>116.88849999999999</v>
      </c>
      <c r="C3244" s="31">
        <f>ABS(EtabsPMMCombo!$I3244)</f>
        <v>80.664119999999997</v>
      </c>
      <c r="D3244" s="31">
        <f>ABS(EtabsPMMCombo!$J3244)</f>
        <v>96.385850000000005</v>
      </c>
      <c r="E3244" s="31">
        <v>1</v>
      </c>
    </row>
    <row r="3245" spans="1:5" x14ac:dyDescent="0.2">
      <c r="A3245" s="31" t="str">
        <f>EtabsPMMCombo!$A3245&amp;EtabsPMMCombo!$B3245</f>
        <v>21FC109</v>
      </c>
      <c r="B3245" s="31">
        <f>-EtabsPMMCombo!$E3245</f>
        <v>1067.2929999999999</v>
      </c>
      <c r="C3245" s="31">
        <f>ABS(EtabsPMMCombo!$I3245)</f>
        <v>76.639179999999996</v>
      </c>
      <c r="D3245" s="31">
        <f>ABS(EtabsPMMCombo!$J3245)</f>
        <v>117.39919999999999</v>
      </c>
      <c r="E3245" s="31">
        <v>2</v>
      </c>
    </row>
    <row r="3246" spans="1:5" x14ac:dyDescent="0.2">
      <c r="A3246" s="31" t="str">
        <f>EtabsPMMCombo!$A3246&amp;EtabsPMMCombo!$B3246</f>
        <v>21FC109</v>
      </c>
      <c r="B3246" s="31">
        <f>-EtabsPMMCombo!$E3246</f>
        <v>1062.0840000000001</v>
      </c>
      <c r="C3246" s="31">
        <f>ABS(EtabsPMMCombo!$I3246)</f>
        <v>16.301290000000002</v>
      </c>
      <c r="D3246" s="31">
        <f>ABS(EtabsPMMCombo!$J3246)</f>
        <v>17.723469999999999</v>
      </c>
      <c r="E3246" s="31">
        <v>2</v>
      </c>
    </row>
    <row r="3247" spans="1:5" x14ac:dyDescent="0.2">
      <c r="A3247" s="31" t="str">
        <f>EtabsPMMCombo!$A3247&amp;EtabsPMMCombo!$B3247</f>
        <v>21FC109</v>
      </c>
      <c r="B3247" s="31">
        <f>-EtabsPMMCombo!$E3247</f>
        <v>1056.876</v>
      </c>
      <c r="C3247" s="31">
        <f>ABS(EtabsPMMCombo!$I3247)</f>
        <v>100.23560000000001</v>
      </c>
      <c r="D3247" s="31">
        <f>ABS(EtabsPMMCombo!$J3247)</f>
        <v>84.734729999999999</v>
      </c>
      <c r="E3247" s="31">
        <v>2</v>
      </c>
    </row>
    <row r="3248" spans="1:5" x14ac:dyDescent="0.2">
      <c r="A3248" s="31" t="str">
        <f>EtabsPMMCombo!$A3248&amp;EtabsPMMCombo!$B3248</f>
        <v>20FC109</v>
      </c>
      <c r="B3248" s="31">
        <f>-EtabsPMMCombo!$E3248</f>
        <v>138.37909999999999</v>
      </c>
      <c r="C3248" s="31">
        <f>ABS(EtabsPMMCombo!$I3248)</f>
        <v>109.0458</v>
      </c>
      <c r="D3248" s="31">
        <f>ABS(EtabsPMMCombo!$J3248)</f>
        <v>98.201930000000004</v>
      </c>
      <c r="E3248" s="31">
        <v>1</v>
      </c>
    </row>
    <row r="3249" spans="1:5" x14ac:dyDescent="0.2">
      <c r="A3249" s="31" t="str">
        <f>EtabsPMMCombo!$A3249&amp;EtabsPMMCombo!$B3249</f>
        <v>20FC109</v>
      </c>
      <c r="B3249" s="31">
        <f>-EtabsPMMCombo!$E3249</f>
        <v>135.41829999999999</v>
      </c>
      <c r="C3249" s="31">
        <f>ABS(EtabsPMMCombo!$I3249)</f>
        <v>17.518419999999999</v>
      </c>
      <c r="D3249" s="31">
        <f>ABS(EtabsPMMCombo!$J3249)</f>
        <v>18.003219999999999</v>
      </c>
      <c r="E3249" s="31">
        <v>1</v>
      </c>
    </row>
    <row r="3250" spans="1:5" x14ac:dyDescent="0.2">
      <c r="A3250" s="31" t="str">
        <f>EtabsPMMCombo!$A3250&amp;EtabsPMMCombo!$B3250</f>
        <v>20FC109</v>
      </c>
      <c r="B3250" s="31">
        <f>-EtabsPMMCombo!$E3250</f>
        <v>132.45740000000001</v>
      </c>
      <c r="C3250" s="31">
        <f>ABS(EtabsPMMCombo!$I3250)</f>
        <v>82.665970000000002</v>
      </c>
      <c r="D3250" s="31">
        <f>ABS(EtabsPMMCombo!$J3250)</f>
        <v>88.200119999999998</v>
      </c>
      <c r="E3250" s="31">
        <v>1</v>
      </c>
    </row>
    <row r="3251" spans="1:5" x14ac:dyDescent="0.2">
      <c r="A3251" s="31" t="str">
        <f>EtabsPMMCombo!$A3251&amp;EtabsPMMCombo!$B3251</f>
        <v>20FC109</v>
      </c>
      <c r="B3251" s="31">
        <f>-EtabsPMMCombo!$E3251</f>
        <v>1147.972</v>
      </c>
      <c r="C3251" s="31">
        <f>ABS(EtabsPMMCombo!$I3251)</f>
        <v>95.384680000000003</v>
      </c>
      <c r="D3251" s="31">
        <f>ABS(EtabsPMMCombo!$J3251)</f>
        <v>98.113060000000004</v>
      </c>
      <c r="E3251" s="31">
        <v>2</v>
      </c>
    </row>
    <row r="3252" spans="1:5" x14ac:dyDescent="0.2">
      <c r="A3252" s="31" t="str">
        <f>EtabsPMMCombo!$A3252&amp;EtabsPMMCombo!$B3252</f>
        <v>20FC109</v>
      </c>
      <c r="B3252" s="31">
        <f>-EtabsPMMCombo!$E3252</f>
        <v>1143.6669999999999</v>
      </c>
      <c r="C3252" s="31">
        <f>ABS(EtabsPMMCombo!$I3252)</f>
        <v>23.992100000000001</v>
      </c>
      <c r="D3252" s="31">
        <f>ABS(EtabsPMMCombo!$J3252)</f>
        <v>11.86013</v>
      </c>
      <c r="E3252" s="31">
        <v>2</v>
      </c>
    </row>
    <row r="3253" spans="1:5" x14ac:dyDescent="0.2">
      <c r="A3253" s="31" t="str">
        <f>EtabsPMMCombo!$A3253&amp;EtabsPMMCombo!$B3253</f>
        <v>20FC109</v>
      </c>
      <c r="B3253" s="31">
        <f>-EtabsPMMCombo!$E3253</f>
        <v>1139.3630000000001</v>
      </c>
      <c r="C3253" s="31">
        <f>ABS(EtabsPMMCombo!$I3253)</f>
        <v>109.2482</v>
      </c>
      <c r="D3253" s="31">
        <f>ABS(EtabsPMMCombo!$J3253)</f>
        <v>76.027690000000007</v>
      </c>
      <c r="E3253" s="31">
        <v>2</v>
      </c>
    </row>
    <row r="3254" spans="1:5" x14ac:dyDescent="0.2">
      <c r="A3254" s="31" t="str">
        <f>EtabsPMMCombo!$A3254&amp;EtabsPMMCombo!$B3254</f>
        <v>19FC109</v>
      </c>
      <c r="B3254" s="31">
        <f>-EtabsPMMCombo!$E3254</f>
        <v>162.68639999999999</v>
      </c>
      <c r="C3254" s="31">
        <f>ABS(EtabsPMMCombo!$I3254)</f>
        <v>140.2902</v>
      </c>
      <c r="D3254" s="31">
        <f>ABS(EtabsPMMCombo!$J3254)</f>
        <v>121.2146</v>
      </c>
      <c r="E3254" s="31">
        <v>2</v>
      </c>
    </row>
    <row r="3255" spans="1:5" x14ac:dyDescent="0.2">
      <c r="A3255" s="31" t="str">
        <f>EtabsPMMCombo!$A3255&amp;EtabsPMMCombo!$B3255</f>
        <v>19FC109</v>
      </c>
      <c r="B3255" s="31">
        <f>-EtabsPMMCombo!$E3255</f>
        <v>159.1037</v>
      </c>
      <c r="C3255" s="31">
        <f>ABS(EtabsPMMCombo!$I3255)</f>
        <v>31.71875</v>
      </c>
      <c r="D3255" s="31">
        <f>ABS(EtabsPMMCombo!$J3255)</f>
        <v>14.72804</v>
      </c>
      <c r="E3255" s="31">
        <v>1</v>
      </c>
    </row>
    <row r="3256" spans="1:5" x14ac:dyDescent="0.2">
      <c r="A3256" s="31" t="str">
        <f>EtabsPMMCombo!$A3256&amp;EtabsPMMCombo!$B3256</f>
        <v>19FC109</v>
      </c>
      <c r="B3256" s="31">
        <f>-EtabsPMMCombo!$E3256</f>
        <v>155.52109999999999</v>
      </c>
      <c r="C3256" s="31">
        <f>ABS(EtabsPMMCombo!$I3256)</f>
        <v>114.1489</v>
      </c>
      <c r="D3256" s="31">
        <f>ABS(EtabsPMMCombo!$J3256)</f>
        <v>106.441</v>
      </c>
      <c r="E3256" s="31">
        <v>2</v>
      </c>
    </row>
    <row r="3257" spans="1:5" x14ac:dyDescent="0.2">
      <c r="A3257" s="31" t="str">
        <f>EtabsPMMCombo!$A3257&amp;EtabsPMMCombo!$B3257</f>
        <v>19FC109</v>
      </c>
      <c r="B3257" s="31">
        <f>-EtabsPMMCombo!$E3257</f>
        <v>1342.51</v>
      </c>
      <c r="C3257" s="31">
        <f>ABS(EtabsPMMCombo!$I3257)</f>
        <v>119.4217</v>
      </c>
      <c r="D3257" s="31">
        <f>ABS(EtabsPMMCombo!$J3257)</f>
        <v>118.6133</v>
      </c>
      <c r="E3257" s="31">
        <v>2</v>
      </c>
    </row>
    <row r="3258" spans="1:5" x14ac:dyDescent="0.2">
      <c r="A3258" s="31" t="str">
        <f>EtabsPMMCombo!$A3258&amp;EtabsPMMCombo!$B3258</f>
        <v>19FC109</v>
      </c>
      <c r="B3258" s="31">
        <f>-EtabsPMMCombo!$E3258</f>
        <v>1337.3019999999999</v>
      </c>
      <c r="C3258" s="31">
        <f>ABS(EtabsPMMCombo!$I3258)</f>
        <v>21.667210000000001</v>
      </c>
      <c r="D3258" s="31">
        <f>ABS(EtabsPMMCombo!$J3258)</f>
        <v>19.14716</v>
      </c>
      <c r="E3258" s="31">
        <v>2</v>
      </c>
    </row>
    <row r="3259" spans="1:5" x14ac:dyDescent="0.2">
      <c r="A3259" s="31" t="str">
        <f>EtabsPMMCombo!$A3259&amp;EtabsPMMCombo!$B3259</f>
        <v>19FC109</v>
      </c>
      <c r="B3259" s="31">
        <f>-EtabsPMMCombo!$E3259</f>
        <v>1332.0930000000001</v>
      </c>
      <c r="C3259" s="31">
        <f>ABS(EtabsPMMCombo!$I3259)</f>
        <v>114.9434</v>
      </c>
      <c r="D3259" s="31">
        <f>ABS(EtabsPMMCombo!$J3259)</f>
        <v>117.8677</v>
      </c>
      <c r="E3259" s="31">
        <v>2</v>
      </c>
    </row>
    <row r="3260" spans="1:5" x14ac:dyDescent="0.2">
      <c r="A3260" s="31" t="str">
        <f>EtabsPMMCombo!$A3260&amp;EtabsPMMCombo!$B3260</f>
        <v>18FC109</v>
      </c>
      <c r="B3260" s="31">
        <f>-EtabsPMMCombo!$E3260</f>
        <v>195.44319999999999</v>
      </c>
      <c r="C3260" s="31">
        <f>ABS(EtabsPMMCombo!$I3260)</f>
        <v>140.351</v>
      </c>
      <c r="D3260" s="31">
        <f>ABS(EtabsPMMCombo!$J3260)</f>
        <v>119.43940000000001</v>
      </c>
      <c r="E3260" s="31">
        <v>2</v>
      </c>
    </row>
    <row r="3261" spans="1:5" x14ac:dyDescent="0.2">
      <c r="A3261" s="31" t="str">
        <f>EtabsPMMCombo!$A3261&amp;EtabsPMMCombo!$B3261</f>
        <v>18FC109</v>
      </c>
      <c r="B3261" s="31">
        <f>-EtabsPMMCombo!$E3261</f>
        <v>191.8605</v>
      </c>
      <c r="C3261" s="31">
        <f>ABS(EtabsPMMCombo!$I3261)</f>
        <v>25.827649999999998</v>
      </c>
      <c r="D3261" s="31">
        <f>ABS(EtabsPMMCombo!$J3261)</f>
        <v>18.016300000000001</v>
      </c>
      <c r="E3261" s="31">
        <v>1</v>
      </c>
    </row>
    <row r="3262" spans="1:5" x14ac:dyDescent="0.2">
      <c r="A3262" s="31" t="str">
        <f>EtabsPMMCombo!$A3262&amp;EtabsPMMCombo!$B3262</f>
        <v>18FC109</v>
      </c>
      <c r="B3262" s="31">
        <f>-EtabsPMMCombo!$E3262</f>
        <v>188.27789999999999</v>
      </c>
      <c r="C3262" s="31">
        <f>ABS(EtabsPMMCombo!$I3262)</f>
        <v>93.686329999999998</v>
      </c>
      <c r="D3262" s="31">
        <f>ABS(EtabsPMMCombo!$J3262)</f>
        <v>128.50550000000001</v>
      </c>
      <c r="E3262" s="31">
        <v>2</v>
      </c>
    </row>
    <row r="3263" spans="1:5" x14ac:dyDescent="0.2">
      <c r="A3263" s="31" t="str">
        <f>EtabsPMMCombo!$A3263&amp;EtabsPMMCombo!$B3263</f>
        <v>18FC109</v>
      </c>
      <c r="B3263" s="31">
        <f>-EtabsPMMCombo!$E3263</f>
        <v>1482.049</v>
      </c>
      <c r="C3263" s="31">
        <f>ABS(EtabsPMMCombo!$I3263)</f>
        <v>112.18340000000001</v>
      </c>
      <c r="D3263" s="31">
        <f>ABS(EtabsPMMCombo!$J3263)</f>
        <v>139.1163</v>
      </c>
      <c r="E3263" s="31">
        <v>2</v>
      </c>
    </row>
    <row r="3264" spans="1:5" x14ac:dyDescent="0.2">
      <c r="A3264" s="31" t="str">
        <f>EtabsPMMCombo!$A3264&amp;EtabsPMMCombo!$B3264</f>
        <v>18FC109</v>
      </c>
      <c r="B3264" s="31">
        <f>-EtabsPMMCombo!$E3264</f>
        <v>1476.8409999999999</v>
      </c>
      <c r="C3264" s="31">
        <f>ABS(EtabsPMMCombo!$I3264)</f>
        <v>31.664629999999999</v>
      </c>
      <c r="D3264" s="31">
        <f>ABS(EtabsPMMCombo!$J3264)</f>
        <v>17.429449999999999</v>
      </c>
      <c r="E3264" s="31">
        <v>2</v>
      </c>
    </row>
    <row r="3265" spans="1:5" x14ac:dyDescent="0.2">
      <c r="A3265" s="31" t="str">
        <f>EtabsPMMCombo!$A3265&amp;EtabsPMMCombo!$B3265</f>
        <v>18FC109</v>
      </c>
      <c r="B3265" s="31">
        <f>-EtabsPMMCombo!$E3265</f>
        <v>1471.6320000000001</v>
      </c>
      <c r="C3265" s="31">
        <f>ABS(EtabsPMMCombo!$I3265)</f>
        <v>133.50909999999999</v>
      </c>
      <c r="D3265" s="31">
        <f>ABS(EtabsPMMCombo!$J3265)</f>
        <v>107.6567</v>
      </c>
      <c r="E3265" s="31">
        <v>2</v>
      </c>
    </row>
    <row r="3266" spans="1:5" x14ac:dyDescent="0.2">
      <c r="A3266" s="31" t="str">
        <f>EtabsPMMCombo!$A3266&amp;EtabsPMMCombo!$B3266</f>
        <v>17FC109</v>
      </c>
      <c r="B3266" s="31">
        <f>-EtabsPMMCombo!$E3266</f>
        <v>176.11429999999999</v>
      </c>
      <c r="C3266" s="31">
        <f>ABS(EtabsPMMCombo!$I3266)</f>
        <v>146.4539</v>
      </c>
      <c r="D3266" s="31">
        <f>ABS(EtabsPMMCombo!$J3266)</f>
        <v>131.5864</v>
      </c>
      <c r="E3266" s="31">
        <v>2</v>
      </c>
    </row>
    <row r="3267" spans="1:5" x14ac:dyDescent="0.2">
      <c r="A3267" s="31" t="str">
        <f>EtabsPMMCombo!$A3267&amp;EtabsPMMCombo!$B3267</f>
        <v>17FC109</v>
      </c>
      <c r="B3267" s="31">
        <f>-EtabsPMMCombo!$E3267</f>
        <v>172.5317</v>
      </c>
      <c r="C3267" s="31">
        <f>ABS(EtabsPMMCombo!$I3267)</f>
        <v>31.710149999999999</v>
      </c>
      <c r="D3267" s="31">
        <f>ABS(EtabsPMMCombo!$J3267)</f>
        <v>20.87396</v>
      </c>
      <c r="E3267" s="31">
        <v>1</v>
      </c>
    </row>
    <row r="3268" spans="1:5" x14ac:dyDescent="0.2">
      <c r="A3268" s="31" t="str">
        <f>EtabsPMMCombo!$A3268&amp;EtabsPMMCombo!$B3268</f>
        <v>17FC109</v>
      </c>
      <c r="B3268" s="31">
        <f>-EtabsPMMCombo!$E3268</f>
        <v>168.94900000000001</v>
      </c>
      <c r="C3268" s="31">
        <f>ABS(EtabsPMMCombo!$I3268)</f>
        <v>109.24890000000001</v>
      </c>
      <c r="D3268" s="31">
        <f>ABS(EtabsPMMCombo!$J3268)</f>
        <v>128.81180000000001</v>
      </c>
      <c r="E3268" s="31">
        <v>2</v>
      </c>
    </row>
    <row r="3269" spans="1:5" x14ac:dyDescent="0.2">
      <c r="A3269" s="31" t="str">
        <f>EtabsPMMCombo!$A3269&amp;EtabsPMMCombo!$B3269</f>
        <v>17FC109</v>
      </c>
      <c r="B3269" s="31">
        <f>-EtabsPMMCombo!$E3269</f>
        <v>1561.74</v>
      </c>
      <c r="C3269" s="31">
        <f>ABS(EtabsPMMCombo!$I3269)</f>
        <v>109.96639999999999</v>
      </c>
      <c r="D3269" s="31">
        <f>ABS(EtabsPMMCombo!$J3269)</f>
        <v>152.1146</v>
      </c>
      <c r="E3269" s="31">
        <v>2</v>
      </c>
    </row>
    <row r="3270" spans="1:5" x14ac:dyDescent="0.2">
      <c r="A3270" s="31" t="str">
        <f>EtabsPMMCombo!$A3270&amp;EtabsPMMCombo!$B3270</f>
        <v>17FC109</v>
      </c>
      <c r="B3270" s="31">
        <f>-EtabsPMMCombo!$E3270</f>
        <v>1556.5309999999999</v>
      </c>
      <c r="C3270" s="31">
        <f>ABS(EtabsPMMCombo!$I3270)</f>
        <v>24.605799999999999</v>
      </c>
      <c r="D3270" s="31">
        <f>ABS(EtabsPMMCombo!$J3270)</f>
        <v>20.989660000000001</v>
      </c>
      <c r="E3270" s="31">
        <v>2</v>
      </c>
    </row>
    <row r="3271" spans="1:5" x14ac:dyDescent="0.2">
      <c r="A3271" s="31" t="str">
        <f>EtabsPMMCombo!$A3271&amp;EtabsPMMCombo!$B3271</f>
        <v>17FC109</v>
      </c>
      <c r="B3271" s="31">
        <f>-EtabsPMMCombo!$E3271</f>
        <v>1551.3230000000001</v>
      </c>
      <c r="C3271" s="31">
        <f>ABS(EtabsPMMCombo!$I3271)</f>
        <v>131.5515</v>
      </c>
      <c r="D3271" s="31">
        <f>ABS(EtabsPMMCombo!$J3271)</f>
        <v>108.5146</v>
      </c>
      <c r="E3271" s="31">
        <v>2</v>
      </c>
    </row>
    <row r="3272" spans="1:5" x14ac:dyDescent="0.2">
      <c r="A3272" s="31" t="str">
        <f>EtabsPMMCombo!$A3272&amp;EtabsPMMCombo!$B3272</f>
        <v>16FC109</v>
      </c>
      <c r="B3272" s="31">
        <f>-EtabsPMMCombo!$E3272</f>
        <v>164.5455</v>
      </c>
      <c r="C3272" s="31">
        <f>ABS(EtabsPMMCombo!$I3272)</f>
        <v>161.55410000000001</v>
      </c>
      <c r="D3272" s="31">
        <f>ABS(EtabsPMMCombo!$J3272)</f>
        <v>132.02850000000001</v>
      </c>
      <c r="E3272" s="31">
        <v>2</v>
      </c>
    </row>
    <row r="3273" spans="1:5" x14ac:dyDescent="0.2">
      <c r="A3273" s="31" t="str">
        <f>EtabsPMMCombo!$A3273&amp;EtabsPMMCombo!$B3273</f>
        <v>16FC109</v>
      </c>
      <c r="B3273" s="31">
        <f>-EtabsPMMCombo!$E3273</f>
        <v>160.96279999999999</v>
      </c>
      <c r="C3273" s="31">
        <f>ABS(EtabsPMMCombo!$I3273)</f>
        <v>28.548210000000001</v>
      </c>
      <c r="D3273" s="31">
        <f>ABS(EtabsPMMCombo!$J3273)</f>
        <v>22.330069999999999</v>
      </c>
      <c r="E3273" s="31">
        <v>1</v>
      </c>
    </row>
    <row r="3274" spans="1:5" x14ac:dyDescent="0.2">
      <c r="A3274" s="31" t="str">
        <f>EtabsPMMCombo!$A3274&amp;EtabsPMMCombo!$B3274</f>
        <v>16FC109</v>
      </c>
      <c r="B3274" s="31">
        <f>-EtabsPMMCombo!$E3274</f>
        <v>157.3801</v>
      </c>
      <c r="C3274" s="31">
        <f>ABS(EtabsPMMCombo!$I3274)</f>
        <v>113.00190000000001</v>
      </c>
      <c r="D3274" s="31">
        <f>ABS(EtabsPMMCombo!$J3274)</f>
        <v>116.4188</v>
      </c>
      <c r="E3274" s="31">
        <v>2</v>
      </c>
    </row>
    <row r="3275" spans="1:5" x14ac:dyDescent="0.2">
      <c r="A3275" s="31" t="str">
        <f>EtabsPMMCombo!$A3275&amp;EtabsPMMCombo!$B3275</f>
        <v>16FC109</v>
      </c>
      <c r="B3275" s="31">
        <f>-EtabsPMMCombo!$E3275</f>
        <v>1671.1990000000001</v>
      </c>
      <c r="C3275" s="31">
        <f>ABS(EtabsPMMCombo!$I3275)</f>
        <v>124.2597</v>
      </c>
      <c r="D3275" s="31">
        <f>ABS(EtabsPMMCombo!$J3275)</f>
        <v>158.42670000000001</v>
      </c>
      <c r="E3275" s="31">
        <v>2</v>
      </c>
    </row>
    <row r="3276" spans="1:5" x14ac:dyDescent="0.2">
      <c r="A3276" s="31" t="str">
        <f>EtabsPMMCombo!$A3276&amp;EtabsPMMCombo!$B3276</f>
        <v>16FC109</v>
      </c>
      <c r="B3276" s="31">
        <f>-EtabsPMMCombo!$E3276</f>
        <v>1665.99</v>
      </c>
      <c r="C3276" s="31">
        <f>ABS(EtabsPMMCombo!$I3276)</f>
        <v>26.53097</v>
      </c>
      <c r="D3276" s="31">
        <f>ABS(EtabsPMMCombo!$J3276)</f>
        <v>28.60201</v>
      </c>
      <c r="E3276" s="31">
        <v>2</v>
      </c>
    </row>
    <row r="3277" spans="1:5" x14ac:dyDescent="0.2">
      <c r="A3277" s="31" t="str">
        <f>EtabsPMMCombo!$A3277&amp;EtabsPMMCombo!$B3277</f>
        <v>16FC109</v>
      </c>
      <c r="B3277" s="31">
        <f>-EtabsPMMCombo!$E3277</f>
        <v>1660.7819999999999</v>
      </c>
      <c r="C3277" s="31">
        <f>ABS(EtabsPMMCombo!$I3277)</f>
        <v>146.26900000000001</v>
      </c>
      <c r="D3277" s="31">
        <f>ABS(EtabsPMMCombo!$J3277)</f>
        <v>102.5423</v>
      </c>
      <c r="E3277" s="31">
        <v>2</v>
      </c>
    </row>
    <row r="3278" spans="1:5" x14ac:dyDescent="0.2">
      <c r="A3278" s="31" t="str">
        <f>EtabsPMMCombo!$A3278&amp;EtabsPMMCombo!$B3278</f>
        <v>15FC109</v>
      </c>
      <c r="B3278" s="31">
        <f>-EtabsPMMCombo!$E3278</f>
        <v>148.8587</v>
      </c>
      <c r="C3278" s="31">
        <f>ABS(EtabsPMMCombo!$I3278)</f>
        <v>169.5282</v>
      </c>
      <c r="D3278" s="31">
        <f>ABS(EtabsPMMCombo!$J3278)</f>
        <v>124.1785</v>
      </c>
      <c r="E3278" s="31">
        <v>2</v>
      </c>
    </row>
    <row r="3279" spans="1:5" x14ac:dyDescent="0.2">
      <c r="A3279" s="31" t="str">
        <f>EtabsPMMCombo!$A3279&amp;EtabsPMMCombo!$B3279</f>
        <v>15FC109</v>
      </c>
      <c r="B3279" s="31">
        <f>-EtabsPMMCombo!$E3279</f>
        <v>145.27600000000001</v>
      </c>
      <c r="C3279" s="31">
        <f>ABS(EtabsPMMCombo!$I3279)</f>
        <v>31.04327</v>
      </c>
      <c r="D3279" s="31">
        <f>ABS(EtabsPMMCombo!$J3279)</f>
        <v>25.907810000000001</v>
      </c>
      <c r="E3279" s="31">
        <v>1</v>
      </c>
    </row>
    <row r="3280" spans="1:5" x14ac:dyDescent="0.2">
      <c r="A3280" s="31" t="str">
        <f>EtabsPMMCombo!$A3280&amp;EtabsPMMCombo!$B3280</f>
        <v>15FC109</v>
      </c>
      <c r="B3280" s="31">
        <f>-EtabsPMMCombo!$E3280</f>
        <v>141.6934</v>
      </c>
      <c r="C3280" s="31">
        <f>ABS(EtabsPMMCombo!$I3280)</f>
        <v>112.42749999999999</v>
      </c>
      <c r="D3280" s="31">
        <f>ABS(EtabsPMMCombo!$J3280)</f>
        <v>110.776</v>
      </c>
      <c r="E3280" s="31">
        <v>2</v>
      </c>
    </row>
    <row r="3281" spans="1:5" x14ac:dyDescent="0.2">
      <c r="A3281" s="31" t="str">
        <f>EtabsPMMCombo!$A3281&amp;EtabsPMMCombo!$B3281</f>
        <v>15FC109</v>
      </c>
      <c r="B3281" s="31">
        <f>-EtabsPMMCombo!$E3281</f>
        <v>1662.579</v>
      </c>
      <c r="C3281" s="31">
        <f>ABS(EtabsPMMCombo!$I3281)</f>
        <v>135.15379999999999</v>
      </c>
      <c r="D3281" s="31">
        <f>ABS(EtabsPMMCombo!$J3281)</f>
        <v>140.98079999999999</v>
      </c>
      <c r="E3281" s="31">
        <v>2</v>
      </c>
    </row>
    <row r="3282" spans="1:5" x14ac:dyDescent="0.2">
      <c r="A3282" s="31" t="str">
        <f>EtabsPMMCombo!$A3282&amp;EtabsPMMCombo!$B3282</f>
        <v>15FC109</v>
      </c>
      <c r="B3282" s="31">
        <f>-EtabsPMMCombo!$E3282</f>
        <v>1657.3710000000001</v>
      </c>
      <c r="C3282" s="31">
        <f>ABS(EtabsPMMCombo!$I3282)</f>
        <v>25.020309999999998</v>
      </c>
      <c r="D3282" s="31">
        <f>ABS(EtabsPMMCombo!$J3282)</f>
        <v>23.863610000000001</v>
      </c>
      <c r="E3282" s="31">
        <v>2</v>
      </c>
    </row>
    <row r="3283" spans="1:5" x14ac:dyDescent="0.2">
      <c r="A3283" s="31" t="str">
        <f>EtabsPMMCombo!$A3283&amp;EtabsPMMCombo!$B3283</f>
        <v>15FC109</v>
      </c>
      <c r="B3283" s="31">
        <f>-EtabsPMMCombo!$E3283</f>
        <v>1652.162</v>
      </c>
      <c r="C3283" s="31">
        <f>ABS(EtabsPMMCombo!$I3283)</f>
        <v>134.77699999999999</v>
      </c>
      <c r="D3283" s="31">
        <f>ABS(EtabsPMMCombo!$J3283)</f>
        <v>89.892420000000001</v>
      </c>
      <c r="E3283" s="31">
        <v>2</v>
      </c>
    </row>
    <row r="3284" spans="1:5" x14ac:dyDescent="0.2">
      <c r="A3284" s="31" t="str">
        <f>EtabsPMMCombo!$A3284&amp;EtabsPMMCombo!$B3284</f>
        <v>14FC109</v>
      </c>
      <c r="B3284" s="31">
        <f>-EtabsPMMCombo!$E3284</f>
        <v>155.27199999999999</v>
      </c>
      <c r="C3284" s="31">
        <f>ABS(EtabsPMMCombo!$I3284)</f>
        <v>173.84200000000001</v>
      </c>
      <c r="D3284" s="31">
        <f>ABS(EtabsPMMCombo!$J3284)</f>
        <v>124.92659999999999</v>
      </c>
      <c r="E3284" s="31">
        <v>2</v>
      </c>
    </row>
    <row r="3285" spans="1:5" x14ac:dyDescent="0.2">
      <c r="A3285" s="31" t="str">
        <f>EtabsPMMCombo!$A3285&amp;EtabsPMMCombo!$B3285</f>
        <v>14FC109</v>
      </c>
      <c r="B3285" s="31">
        <f>-EtabsPMMCombo!$E3285</f>
        <v>151.6893</v>
      </c>
      <c r="C3285" s="31">
        <f>ABS(EtabsPMMCombo!$I3285)</f>
        <v>32.117519999999999</v>
      </c>
      <c r="D3285" s="31">
        <f>ABS(EtabsPMMCombo!$J3285)</f>
        <v>24.445709999999998</v>
      </c>
      <c r="E3285" s="31">
        <v>1</v>
      </c>
    </row>
    <row r="3286" spans="1:5" x14ac:dyDescent="0.2">
      <c r="A3286" s="31" t="str">
        <f>EtabsPMMCombo!$A3286&amp;EtabsPMMCombo!$B3286</f>
        <v>14FC109</v>
      </c>
      <c r="B3286" s="31">
        <f>-EtabsPMMCombo!$E3286</f>
        <v>148.10659999999999</v>
      </c>
      <c r="C3286" s="31">
        <f>ABS(EtabsPMMCombo!$I3286)</f>
        <v>100.1066</v>
      </c>
      <c r="D3286" s="31">
        <f>ABS(EtabsPMMCombo!$J3286)</f>
        <v>112.6339</v>
      </c>
      <c r="E3286" s="31">
        <v>1</v>
      </c>
    </row>
    <row r="3287" spans="1:5" x14ac:dyDescent="0.2">
      <c r="A3287" s="31" t="str">
        <f>EtabsPMMCombo!$A3287&amp;EtabsPMMCombo!$B3287</f>
        <v>14FC109</v>
      </c>
      <c r="B3287" s="31">
        <f>-EtabsPMMCombo!$E3287</f>
        <v>1763.704</v>
      </c>
      <c r="C3287" s="31">
        <f>ABS(EtabsPMMCombo!$I3287)</f>
        <v>138.11189999999999</v>
      </c>
      <c r="D3287" s="31">
        <f>ABS(EtabsPMMCombo!$J3287)</f>
        <v>139.86439999999999</v>
      </c>
      <c r="E3287" s="31">
        <v>2</v>
      </c>
    </row>
    <row r="3288" spans="1:5" x14ac:dyDescent="0.2">
      <c r="A3288" s="31" t="str">
        <f>EtabsPMMCombo!$A3288&amp;EtabsPMMCombo!$B3288</f>
        <v>14FC109</v>
      </c>
      <c r="B3288" s="31">
        <f>-EtabsPMMCombo!$E3288</f>
        <v>1758.4949999999999</v>
      </c>
      <c r="C3288" s="31">
        <f>ABS(EtabsPMMCombo!$I3288)</f>
        <v>28.92183</v>
      </c>
      <c r="D3288" s="31">
        <f>ABS(EtabsPMMCombo!$J3288)</f>
        <v>22.837299999999999</v>
      </c>
      <c r="E3288" s="31">
        <v>2</v>
      </c>
    </row>
    <row r="3289" spans="1:5" x14ac:dyDescent="0.2">
      <c r="A3289" s="31" t="str">
        <f>EtabsPMMCombo!$A3289&amp;EtabsPMMCombo!$B3289</f>
        <v>14FC109</v>
      </c>
      <c r="B3289" s="31">
        <f>-EtabsPMMCombo!$E3289</f>
        <v>1753.287</v>
      </c>
      <c r="C3289" s="31">
        <f>ABS(EtabsPMMCombo!$I3289)</f>
        <v>129.4572</v>
      </c>
      <c r="D3289" s="31">
        <f>ABS(EtabsPMMCombo!$J3289)</f>
        <v>94.485219999999998</v>
      </c>
      <c r="E3289" s="31">
        <v>2</v>
      </c>
    </row>
    <row r="3290" spans="1:5" x14ac:dyDescent="0.2">
      <c r="A3290" s="31" t="str">
        <f>EtabsPMMCombo!$A3290&amp;EtabsPMMCombo!$B3290</f>
        <v>13FC109</v>
      </c>
      <c r="B3290" s="31">
        <f>-EtabsPMMCombo!$E3290</f>
        <v>160.6412</v>
      </c>
      <c r="C3290" s="31">
        <f>ABS(EtabsPMMCombo!$I3290)</f>
        <v>160.25739999999999</v>
      </c>
      <c r="D3290" s="31">
        <f>ABS(EtabsPMMCombo!$J3290)</f>
        <v>119.1</v>
      </c>
      <c r="E3290" s="31">
        <v>2</v>
      </c>
    </row>
    <row r="3291" spans="1:5" x14ac:dyDescent="0.2">
      <c r="A3291" s="31" t="str">
        <f>EtabsPMMCombo!$A3291&amp;EtabsPMMCombo!$B3291</f>
        <v>13FC109</v>
      </c>
      <c r="B3291" s="31">
        <f>-EtabsPMMCombo!$E3291</f>
        <v>157.05850000000001</v>
      </c>
      <c r="C3291" s="31">
        <f>ABS(EtabsPMMCombo!$I3291)</f>
        <v>32.372619999999998</v>
      </c>
      <c r="D3291" s="31">
        <f>ABS(EtabsPMMCombo!$J3291)</f>
        <v>22.067979999999999</v>
      </c>
      <c r="E3291" s="31">
        <v>1</v>
      </c>
    </row>
    <row r="3292" spans="1:5" x14ac:dyDescent="0.2">
      <c r="A3292" s="31" t="str">
        <f>EtabsPMMCombo!$A3292&amp;EtabsPMMCombo!$B3292</f>
        <v>13FC109</v>
      </c>
      <c r="B3292" s="31">
        <f>-EtabsPMMCombo!$E3292</f>
        <v>153.4759</v>
      </c>
      <c r="C3292" s="31">
        <f>ABS(EtabsPMMCombo!$I3292)</f>
        <v>96.629440000000002</v>
      </c>
      <c r="D3292" s="31">
        <f>ABS(EtabsPMMCombo!$J3292)</f>
        <v>111.64570000000001</v>
      </c>
      <c r="E3292" s="31">
        <v>1</v>
      </c>
    </row>
    <row r="3293" spans="1:5" x14ac:dyDescent="0.2">
      <c r="A3293" s="31" t="str">
        <f>EtabsPMMCombo!$A3293&amp;EtabsPMMCombo!$B3293</f>
        <v>13FC109</v>
      </c>
      <c r="B3293" s="31">
        <f>-EtabsPMMCombo!$E3293</f>
        <v>1876.163</v>
      </c>
      <c r="C3293" s="31">
        <f>ABS(EtabsPMMCombo!$I3293)</f>
        <v>124.42910000000001</v>
      </c>
      <c r="D3293" s="31">
        <f>ABS(EtabsPMMCombo!$J3293)</f>
        <v>138.28290000000001</v>
      </c>
      <c r="E3293" s="31">
        <v>2</v>
      </c>
    </row>
    <row r="3294" spans="1:5" x14ac:dyDescent="0.2">
      <c r="A3294" s="31" t="str">
        <f>EtabsPMMCombo!$A3294&amp;EtabsPMMCombo!$B3294</f>
        <v>13FC109</v>
      </c>
      <c r="B3294" s="31">
        <f>-EtabsPMMCombo!$E3294</f>
        <v>1870.954</v>
      </c>
      <c r="C3294" s="31">
        <f>ABS(EtabsPMMCombo!$I3294)</f>
        <v>27.11055</v>
      </c>
      <c r="D3294" s="31">
        <f>ABS(EtabsPMMCombo!$J3294)</f>
        <v>23.504960000000001</v>
      </c>
      <c r="E3294" s="31">
        <v>2</v>
      </c>
    </row>
    <row r="3295" spans="1:5" x14ac:dyDescent="0.2">
      <c r="A3295" s="31" t="str">
        <f>EtabsPMMCombo!$A3295&amp;EtabsPMMCombo!$B3295</f>
        <v>13FC109</v>
      </c>
      <c r="B3295" s="31">
        <f>-EtabsPMMCombo!$E3295</f>
        <v>1865.7449999999999</v>
      </c>
      <c r="C3295" s="31">
        <f>ABS(EtabsPMMCombo!$I3295)</f>
        <v>121.9543</v>
      </c>
      <c r="D3295" s="31">
        <f>ABS(EtabsPMMCombo!$J3295)</f>
        <v>95.331119999999999</v>
      </c>
      <c r="E3295" s="31">
        <v>2</v>
      </c>
    </row>
    <row r="3296" spans="1:5" x14ac:dyDescent="0.2">
      <c r="A3296" s="31" t="str">
        <f>EtabsPMMCombo!$A3296&amp;EtabsPMMCombo!$B3296</f>
        <v>12FC109</v>
      </c>
      <c r="B3296" s="31">
        <f>-EtabsPMMCombo!$E3296</f>
        <v>169.17830000000001</v>
      </c>
      <c r="C3296" s="31">
        <f>ABS(EtabsPMMCombo!$I3296)</f>
        <v>168.94880000000001</v>
      </c>
      <c r="D3296" s="31">
        <f>ABS(EtabsPMMCombo!$J3296)</f>
        <v>127.2311</v>
      </c>
      <c r="E3296" s="31">
        <v>2</v>
      </c>
    </row>
    <row r="3297" spans="1:5" x14ac:dyDescent="0.2">
      <c r="A3297" s="31" t="str">
        <f>EtabsPMMCombo!$A3297&amp;EtabsPMMCombo!$B3297</f>
        <v>12FC109</v>
      </c>
      <c r="B3297" s="31">
        <f>-EtabsPMMCombo!$E3297</f>
        <v>165.59569999999999</v>
      </c>
      <c r="C3297" s="31">
        <f>ABS(EtabsPMMCombo!$I3297)</f>
        <v>28.2075</v>
      </c>
      <c r="D3297" s="31">
        <f>ABS(EtabsPMMCombo!$J3297)</f>
        <v>23.883970000000001</v>
      </c>
      <c r="E3297" s="31">
        <v>1</v>
      </c>
    </row>
    <row r="3298" spans="1:5" x14ac:dyDescent="0.2">
      <c r="A3298" s="31" t="str">
        <f>EtabsPMMCombo!$A3298&amp;EtabsPMMCombo!$B3298</f>
        <v>12FC109</v>
      </c>
      <c r="B3298" s="31">
        <f>-EtabsPMMCombo!$E3298</f>
        <v>162.01300000000001</v>
      </c>
      <c r="C3298" s="31">
        <f>ABS(EtabsPMMCombo!$I3298)</f>
        <v>109.04430000000001</v>
      </c>
      <c r="D3298" s="31">
        <f>ABS(EtabsPMMCombo!$J3298)</f>
        <v>115.44540000000001</v>
      </c>
      <c r="E3298" s="31">
        <v>2</v>
      </c>
    </row>
    <row r="3299" spans="1:5" x14ac:dyDescent="0.2">
      <c r="A3299" s="31" t="str">
        <f>EtabsPMMCombo!$A3299&amp;EtabsPMMCombo!$B3299</f>
        <v>12FC109</v>
      </c>
      <c r="B3299" s="31">
        <f>-EtabsPMMCombo!$E3299</f>
        <v>2004.67</v>
      </c>
      <c r="C3299" s="31">
        <f>ABS(EtabsPMMCombo!$I3299)</f>
        <v>147.53890000000001</v>
      </c>
      <c r="D3299" s="31">
        <f>ABS(EtabsPMMCombo!$J3299)</f>
        <v>131.0771</v>
      </c>
      <c r="E3299" s="31">
        <v>2</v>
      </c>
    </row>
    <row r="3300" spans="1:5" x14ac:dyDescent="0.2">
      <c r="A3300" s="31" t="str">
        <f>EtabsPMMCombo!$A3300&amp;EtabsPMMCombo!$B3300</f>
        <v>12FC109</v>
      </c>
      <c r="B3300" s="31">
        <f>-EtabsPMMCombo!$E3300</f>
        <v>1999.462</v>
      </c>
      <c r="C3300" s="31">
        <f>ABS(EtabsPMMCombo!$I3300)</f>
        <v>32.154559999999996</v>
      </c>
      <c r="D3300" s="31">
        <f>ABS(EtabsPMMCombo!$J3300)</f>
        <v>19.22691</v>
      </c>
      <c r="E3300" s="31">
        <v>2</v>
      </c>
    </row>
    <row r="3301" spans="1:5" x14ac:dyDescent="0.2">
      <c r="A3301" s="31" t="str">
        <f>EtabsPMMCombo!$A3301&amp;EtabsPMMCombo!$B3301</f>
        <v>12FC109</v>
      </c>
      <c r="B3301" s="31">
        <f>-EtabsPMMCombo!$E3301</f>
        <v>1994.2529999999999</v>
      </c>
      <c r="C3301" s="31">
        <f>ABS(EtabsPMMCombo!$I3301)</f>
        <v>138.33170000000001</v>
      </c>
      <c r="D3301" s="31">
        <f>ABS(EtabsPMMCombo!$J3301)</f>
        <v>102.3048</v>
      </c>
      <c r="E3301" s="31">
        <v>2</v>
      </c>
    </row>
    <row r="3302" spans="1:5" x14ac:dyDescent="0.2">
      <c r="A3302" s="31" t="str">
        <f>EtabsPMMCombo!$A3302&amp;EtabsPMMCombo!$B3302</f>
        <v>11FC109</v>
      </c>
      <c r="B3302" s="31">
        <f>-EtabsPMMCombo!$E3302</f>
        <v>151.7176</v>
      </c>
      <c r="C3302" s="31">
        <f>ABS(EtabsPMMCombo!$I3302)</f>
        <v>189.52199999999999</v>
      </c>
      <c r="D3302" s="31">
        <f>ABS(EtabsPMMCombo!$J3302)</f>
        <v>133.4819</v>
      </c>
      <c r="E3302" s="31">
        <v>2</v>
      </c>
    </row>
    <row r="3303" spans="1:5" x14ac:dyDescent="0.2">
      <c r="A3303" s="31" t="str">
        <f>EtabsPMMCombo!$A3303&amp;EtabsPMMCombo!$B3303</f>
        <v>11FC109</v>
      </c>
      <c r="B3303" s="31">
        <f>-EtabsPMMCombo!$E3303</f>
        <v>148.13489999999999</v>
      </c>
      <c r="C3303" s="31">
        <f>ABS(EtabsPMMCombo!$I3303)</f>
        <v>36.308129999999998</v>
      </c>
      <c r="D3303" s="31">
        <f>ABS(EtabsPMMCombo!$J3303)</f>
        <v>20.672460000000001</v>
      </c>
      <c r="E3303" s="31">
        <v>1</v>
      </c>
    </row>
    <row r="3304" spans="1:5" x14ac:dyDescent="0.2">
      <c r="A3304" s="31" t="str">
        <f>EtabsPMMCombo!$A3304&amp;EtabsPMMCombo!$B3304</f>
        <v>11FC109</v>
      </c>
      <c r="B3304" s="31">
        <f>-EtabsPMMCombo!$E3304</f>
        <v>144.5522</v>
      </c>
      <c r="C3304" s="31">
        <f>ABS(EtabsPMMCombo!$I3304)</f>
        <v>110.36069999999999</v>
      </c>
      <c r="D3304" s="31">
        <f>ABS(EtabsPMMCombo!$J3304)</f>
        <v>111.24760000000001</v>
      </c>
      <c r="E3304" s="31">
        <v>2</v>
      </c>
    </row>
    <row r="3305" spans="1:5" x14ac:dyDescent="0.2">
      <c r="A3305" s="31" t="str">
        <f>EtabsPMMCombo!$A3305&amp;EtabsPMMCombo!$B3305</f>
        <v>11FC109</v>
      </c>
      <c r="B3305" s="31">
        <f>-EtabsPMMCombo!$E3305</f>
        <v>2108.6080000000002</v>
      </c>
      <c r="C3305" s="31">
        <f>ABS(EtabsPMMCombo!$I3305)</f>
        <v>161.7544</v>
      </c>
      <c r="D3305" s="31">
        <f>ABS(EtabsPMMCombo!$J3305)</f>
        <v>138.01779999999999</v>
      </c>
      <c r="E3305" s="31">
        <v>2</v>
      </c>
    </row>
    <row r="3306" spans="1:5" x14ac:dyDescent="0.2">
      <c r="A3306" s="31" t="str">
        <f>EtabsPMMCombo!$A3306&amp;EtabsPMMCombo!$B3306</f>
        <v>11FC109</v>
      </c>
      <c r="B3306" s="31">
        <f>-EtabsPMMCombo!$E3306</f>
        <v>2103.4</v>
      </c>
      <c r="C3306" s="31">
        <f>ABS(EtabsPMMCombo!$I3306)</f>
        <v>28.48432</v>
      </c>
      <c r="D3306" s="31">
        <f>ABS(EtabsPMMCombo!$J3306)</f>
        <v>22.79392</v>
      </c>
      <c r="E3306" s="31">
        <v>2</v>
      </c>
    </row>
    <row r="3307" spans="1:5" x14ac:dyDescent="0.2">
      <c r="A3307" s="31" t="str">
        <f>EtabsPMMCombo!$A3307&amp;EtabsPMMCombo!$B3307</f>
        <v>11FC109</v>
      </c>
      <c r="B3307" s="31">
        <f>-EtabsPMMCombo!$E3307</f>
        <v>2098.1909999999998</v>
      </c>
      <c r="C3307" s="31">
        <f>ABS(EtabsPMMCombo!$I3307)</f>
        <v>122.5149</v>
      </c>
      <c r="D3307" s="31">
        <f>ABS(EtabsPMMCombo!$J3307)</f>
        <v>110.9453</v>
      </c>
      <c r="E3307" s="31">
        <v>2</v>
      </c>
    </row>
    <row r="3308" spans="1:5" x14ac:dyDescent="0.2">
      <c r="A3308" s="31" t="str">
        <f>EtabsPMMCombo!$A3308&amp;EtabsPMMCombo!$B3308</f>
        <v>10FC109</v>
      </c>
      <c r="B3308" s="31">
        <f>-EtabsPMMCombo!$E3308</f>
        <v>142.8039</v>
      </c>
      <c r="C3308" s="31">
        <f>ABS(EtabsPMMCombo!$I3308)</f>
        <v>181.273</v>
      </c>
      <c r="D3308" s="31">
        <f>ABS(EtabsPMMCombo!$J3308)</f>
        <v>140.21129999999999</v>
      </c>
      <c r="E3308" s="31">
        <v>2</v>
      </c>
    </row>
    <row r="3309" spans="1:5" x14ac:dyDescent="0.2">
      <c r="A3309" s="31" t="str">
        <f>EtabsPMMCombo!$A3309&amp;EtabsPMMCombo!$B3309</f>
        <v>10FC109</v>
      </c>
      <c r="B3309" s="31">
        <f>-EtabsPMMCombo!$E3309</f>
        <v>139.22120000000001</v>
      </c>
      <c r="C3309" s="31">
        <f>ABS(EtabsPMMCombo!$I3309)</f>
        <v>32.619079999999997</v>
      </c>
      <c r="D3309" s="31">
        <f>ABS(EtabsPMMCombo!$J3309)</f>
        <v>26.327000000000002</v>
      </c>
      <c r="E3309" s="31">
        <v>1</v>
      </c>
    </row>
    <row r="3310" spans="1:5" x14ac:dyDescent="0.2">
      <c r="A3310" s="31" t="str">
        <f>EtabsPMMCombo!$A3310&amp;EtabsPMMCombo!$B3310</f>
        <v>10FC109</v>
      </c>
      <c r="B3310" s="31">
        <f>-EtabsPMMCombo!$E3310</f>
        <v>135.63849999999999</v>
      </c>
      <c r="C3310" s="31">
        <f>ABS(EtabsPMMCombo!$I3310)</f>
        <v>88.149640000000005</v>
      </c>
      <c r="D3310" s="31">
        <f>ABS(EtabsPMMCombo!$J3310)</f>
        <v>122.5703</v>
      </c>
      <c r="E3310" s="31">
        <v>1</v>
      </c>
    </row>
    <row r="3311" spans="1:5" x14ac:dyDescent="0.2">
      <c r="A3311" s="31" t="str">
        <f>EtabsPMMCombo!$A3311&amp;EtabsPMMCombo!$B3311</f>
        <v>10FC109</v>
      </c>
      <c r="B3311" s="31">
        <f>-EtabsPMMCombo!$E3311</f>
        <v>2257.806</v>
      </c>
      <c r="C3311" s="31">
        <f>ABS(EtabsPMMCombo!$I3311)</f>
        <v>154.50120000000001</v>
      </c>
      <c r="D3311" s="31">
        <f>ABS(EtabsPMMCombo!$J3311)</f>
        <v>156.51650000000001</v>
      </c>
      <c r="E3311" s="31">
        <v>2</v>
      </c>
    </row>
    <row r="3312" spans="1:5" x14ac:dyDescent="0.2">
      <c r="A3312" s="31" t="str">
        <f>EtabsPMMCombo!$A3312&amp;EtabsPMMCombo!$B3312</f>
        <v>10FC109</v>
      </c>
      <c r="B3312" s="31">
        <f>-EtabsPMMCombo!$E3312</f>
        <v>2252.5970000000002</v>
      </c>
      <c r="C3312" s="31">
        <f>ABS(EtabsPMMCombo!$I3312)</f>
        <v>37.607619999999997</v>
      </c>
      <c r="D3312" s="31">
        <f>ABS(EtabsPMMCombo!$J3312)</f>
        <v>24.67521</v>
      </c>
      <c r="E3312" s="31">
        <v>2</v>
      </c>
    </row>
    <row r="3313" spans="1:5" x14ac:dyDescent="0.2">
      <c r="A3313" s="31" t="str">
        <f>EtabsPMMCombo!$A3313&amp;EtabsPMMCombo!$B3313</f>
        <v>10FC109</v>
      </c>
      <c r="B3313" s="31">
        <f>-EtabsPMMCombo!$E3313</f>
        <v>2247.3890000000001</v>
      </c>
      <c r="C3313" s="31">
        <f>ABS(EtabsPMMCombo!$I3313)</f>
        <v>124.8754</v>
      </c>
      <c r="D3313" s="31">
        <f>ABS(EtabsPMMCombo!$J3313)</f>
        <v>102.9691</v>
      </c>
      <c r="E3313" s="31">
        <v>2</v>
      </c>
    </row>
    <row r="3314" spans="1:5" x14ac:dyDescent="0.2">
      <c r="A3314" s="31" t="str">
        <f>EtabsPMMCombo!$A3314&amp;EtabsPMMCombo!$B3314</f>
        <v>9FC109</v>
      </c>
      <c r="B3314" s="31">
        <f>-EtabsPMMCombo!$E3314</f>
        <v>81.404849999999996</v>
      </c>
      <c r="C3314" s="31">
        <f>ABS(EtabsPMMCombo!$I3314)</f>
        <v>217.97210000000001</v>
      </c>
      <c r="D3314" s="31">
        <f>ABS(EtabsPMMCombo!$J3314)</f>
        <v>167.34530000000001</v>
      </c>
      <c r="E3314" s="31">
        <v>2</v>
      </c>
    </row>
    <row r="3315" spans="1:5" x14ac:dyDescent="0.2">
      <c r="A3315" s="31" t="str">
        <f>EtabsPMMCombo!$A3315&amp;EtabsPMMCombo!$B3315</f>
        <v>9FC109</v>
      </c>
      <c r="B3315" s="31">
        <f>-EtabsPMMCombo!$E3315</f>
        <v>77.822190000000006</v>
      </c>
      <c r="C3315" s="31">
        <f>ABS(EtabsPMMCombo!$I3315)</f>
        <v>56.873370000000001</v>
      </c>
      <c r="D3315" s="31">
        <f>ABS(EtabsPMMCombo!$J3315)</f>
        <v>42.046959999999999</v>
      </c>
      <c r="E3315" s="31">
        <v>1</v>
      </c>
    </row>
    <row r="3316" spans="1:5" x14ac:dyDescent="0.2">
      <c r="A3316" s="31" t="str">
        <f>EtabsPMMCombo!$A3316&amp;EtabsPMMCombo!$B3316</f>
        <v>9FC109</v>
      </c>
      <c r="B3316" s="31">
        <f>-EtabsPMMCombo!$E3316</f>
        <v>74.239519999999999</v>
      </c>
      <c r="C3316" s="31">
        <f>ABS(EtabsPMMCombo!$I3316)</f>
        <v>92.775700000000001</v>
      </c>
      <c r="D3316" s="31">
        <f>ABS(EtabsPMMCombo!$J3316)</f>
        <v>108.98779999999999</v>
      </c>
      <c r="E3316" s="31">
        <v>1</v>
      </c>
    </row>
    <row r="3317" spans="1:5" x14ac:dyDescent="0.2">
      <c r="A3317" s="31" t="str">
        <f>EtabsPMMCombo!$A3317&amp;EtabsPMMCombo!$B3317</f>
        <v>9FC109</v>
      </c>
      <c r="B3317" s="31">
        <f>-EtabsPMMCombo!$E3317</f>
        <v>2389.6770000000001</v>
      </c>
      <c r="C3317" s="31">
        <f>ABS(EtabsPMMCombo!$I3317)</f>
        <v>176.99100000000001</v>
      </c>
      <c r="D3317" s="31">
        <f>ABS(EtabsPMMCombo!$J3317)</f>
        <v>190.80240000000001</v>
      </c>
      <c r="E3317" s="31">
        <v>2</v>
      </c>
    </row>
    <row r="3318" spans="1:5" x14ac:dyDescent="0.2">
      <c r="A3318" s="31" t="str">
        <f>EtabsPMMCombo!$A3318&amp;EtabsPMMCombo!$B3318</f>
        <v>9FC109</v>
      </c>
      <c r="B3318" s="31">
        <f>-EtabsPMMCombo!$E3318</f>
        <v>2384.4690000000001</v>
      </c>
      <c r="C3318" s="31">
        <f>ABS(EtabsPMMCombo!$I3318)</f>
        <v>45.715969999999999</v>
      </c>
      <c r="D3318" s="31">
        <f>ABS(EtabsPMMCombo!$J3318)</f>
        <v>44.948279999999997</v>
      </c>
      <c r="E3318" s="31">
        <v>2</v>
      </c>
    </row>
    <row r="3319" spans="1:5" x14ac:dyDescent="0.2">
      <c r="A3319" s="31" t="str">
        <f>EtabsPMMCombo!$A3319&amp;EtabsPMMCombo!$B3319</f>
        <v>9FC109</v>
      </c>
      <c r="B3319" s="31">
        <f>-EtabsPMMCombo!$E3319</f>
        <v>2379.2600000000002</v>
      </c>
      <c r="C3319" s="31">
        <f>ABS(EtabsPMMCombo!$I3319)</f>
        <v>111.4953</v>
      </c>
      <c r="D3319" s="31">
        <f>ABS(EtabsPMMCombo!$J3319)</f>
        <v>91.319519999999997</v>
      </c>
      <c r="E3319" s="31">
        <v>2</v>
      </c>
    </row>
    <row r="3320" spans="1:5" x14ac:dyDescent="0.2">
      <c r="A3320" s="31" t="str">
        <f>EtabsPMMCombo!$A3320&amp;EtabsPMMCombo!$B3320</f>
        <v>8FC109</v>
      </c>
      <c r="B3320" s="31">
        <f>-EtabsPMMCombo!$E3320</f>
        <v>-3.6320549999999998</v>
      </c>
      <c r="C3320" s="31">
        <f>ABS(EtabsPMMCombo!$I3320)</f>
        <v>240.3475</v>
      </c>
      <c r="D3320" s="31">
        <f>ABS(EtabsPMMCombo!$J3320)</f>
        <v>180.66210000000001</v>
      </c>
      <c r="E3320" s="31">
        <v>2</v>
      </c>
    </row>
    <row r="3321" spans="1:5" x14ac:dyDescent="0.2">
      <c r="A3321" s="31" t="str">
        <f>EtabsPMMCombo!$A3321&amp;EtabsPMMCombo!$B3321</f>
        <v>8FC109</v>
      </c>
      <c r="B3321" s="31">
        <f>-EtabsPMMCombo!$E3321</f>
        <v>-7.2147240000000004</v>
      </c>
      <c r="C3321" s="31">
        <f>ABS(EtabsPMMCombo!$I3321)</f>
        <v>88.787909999999997</v>
      </c>
      <c r="D3321" s="31">
        <f>ABS(EtabsPMMCombo!$J3321)</f>
        <v>75.452839999999995</v>
      </c>
      <c r="E3321" s="31">
        <v>1</v>
      </c>
    </row>
    <row r="3322" spans="1:5" x14ac:dyDescent="0.2">
      <c r="A3322" s="31" t="str">
        <f>EtabsPMMCombo!$A3322&amp;EtabsPMMCombo!$B3322</f>
        <v>8FC109</v>
      </c>
      <c r="B3322" s="31">
        <f>-EtabsPMMCombo!$E3322</f>
        <v>-10.79739</v>
      </c>
      <c r="C3322" s="31">
        <f>ABS(EtabsPMMCombo!$I3322)</f>
        <v>43.115589999999997</v>
      </c>
      <c r="D3322" s="31">
        <f>ABS(EtabsPMMCombo!$J3322)</f>
        <v>63.836480000000002</v>
      </c>
      <c r="E3322" s="31">
        <v>1</v>
      </c>
    </row>
    <row r="3323" spans="1:5" x14ac:dyDescent="0.2">
      <c r="A3323" s="31" t="str">
        <f>EtabsPMMCombo!$A3323&amp;EtabsPMMCombo!$B3323</f>
        <v>8FC109</v>
      </c>
      <c r="B3323" s="31">
        <f>-EtabsPMMCombo!$E3323</f>
        <v>2432.66</v>
      </c>
      <c r="C3323" s="31">
        <f>ABS(EtabsPMMCombo!$I3323)</f>
        <v>202.8647</v>
      </c>
      <c r="D3323" s="31">
        <f>ABS(EtabsPMMCombo!$J3323)</f>
        <v>191.05080000000001</v>
      </c>
      <c r="E3323" s="31">
        <v>2</v>
      </c>
    </row>
    <row r="3324" spans="1:5" x14ac:dyDescent="0.2">
      <c r="A3324" s="31" t="str">
        <f>EtabsPMMCombo!$A3324&amp;EtabsPMMCombo!$B3324</f>
        <v>8FC109</v>
      </c>
      <c r="B3324" s="31">
        <f>-EtabsPMMCombo!$E3324</f>
        <v>2427.4520000000002</v>
      </c>
      <c r="C3324" s="31">
        <f>ABS(EtabsPMMCombo!$I3324)</f>
        <v>89.341250000000002</v>
      </c>
      <c r="D3324" s="31">
        <f>ABS(EtabsPMMCombo!$J3324)</f>
        <v>69.494860000000003</v>
      </c>
      <c r="E3324" s="31">
        <v>2</v>
      </c>
    </row>
    <row r="3325" spans="1:5" x14ac:dyDescent="0.2">
      <c r="A3325" s="31" t="str">
        <f>EtabsPMMCombo!$A3325&amp;EtabsPMMCombo!$B3325</f>
        <v>8FC109</v>
      </c>
      <c r="B3325" s="31">
        <f>-EtabsPMMCombo!$E3325</f>
        <v>2422.2429999999999</v>
      </c>
      <c r="C3325" s="31">
        <f>ABS(EtabsPMMCombo!$I3325)</f>
        <v>81.702449999999999</v>
      </c>
      <c r="D3325" s="31">
        <f>ABS(EtabsPMMCombo!$J3325)</f>
        <v>41.559840000000001</v>
      </c>
      <c r="E3325" s="31">
        <v>2</v>
      </c>
    </row>
    <row r="3326" spans="1:5" x14ac:dyDescent="0.2">
      <c r="A3326" s="31" t="str">
        <f>EtabsPMMCombo!$A3326&amp;EtabsPMMCombo!$B3326</f>
        <v>7FC109</v>
      </c>
      <c r="B3326" s="31">
        <f>-EtabsPMMCombo!$E3326</f>
        <v>110.4572</v>
      </c>
      <c r="C3326" s="31">
        <f>ABS(EtabsPMMCombo!$I3326)</f>
        <v>207.15350000000001</v>
      </c>
      <c r="D3326" s="31">
        <f>ABS(EtabsPMMCombo!$J3326)</f>
        <v>175.75800000000001</v>
      </c>
      <c r="E3326" s="31">
        <v>2</v>
      </c>
    </row>
    <row r="3327" spans="1:5" x14ac:dyDescent="0.2">
      <c r="A3327" s="31" t="str">
        <f>EtabsPMMCombo!$A3327&amp;EtabsPMMCombo!$B3327</f>
        <v>7FC109</v>
      </c>
      <c r="B3327" s="31">
        <f>-EtabsPMMCombo!$E3327</f>
        <v>105.9789</v>
      </c>
      <c r="C3327" s="31">
        <f>ABS(EtabsPMMCombo!$I3327)</f>
        <v>29.1372</v>
      </c>
      <c r="D3327" s="31">
        <f>ABS(EtabsPMMCombo!$J3327)</f>
        <v>25.733429999999998</v>
      </c>
      <c r="E3327" s="31">
        <v>1</v>
      </c>
    </row>
    <row r="3328" spans="1:5" x14ac:dyDescent="0.2">
      <c r="A3328" s="31" t="str">
        <f>EtabsPMMCombo!$A3328&amp;EtabsPMMCombo!$B3328</f>
        <v>7FC109</v>
      </c>
      <c r="B3328" s="31">
        <f>-EtabsPMMCombo!$E3328</f>
        <v>101.5005</v>
      </c>
      <c r="C3328" s="31">
        <f>ABS(EtabsPMMCombo!$I3328)</f>
        <v>136.5857</v>
      </c>
      <c r="D3328" s="31">
        <f>ABS(EtabsPMMCombo!$J3328)</f>
        <v>140.3818</v>
      </c>
      <c r="E3328" s="31">
        <v>2</v>
      </c>
    </row>
    <row r="3329" spans="1:5" x14ac:dyDescent="0.2">
      <c r="A3329" s="31" t="str">
        <f>EtabsPMMCombo!$A3329&amp;EtabsPMMCombo!$B3329</f>
        <v>7FC109</v>
      </c>
      <c r="B3329" s="31">
        <f>-EtabsPMMCombo!$E3329</f>
        <v>2524.4899999999998</v>
      </c>
      <c r="C3329" s="31">
        <f>ABS(EtabsPMMCombo!$I3329)</f>
        <v>177.11609999999999</v>
      </c>
      <c r="D3329" s="31">
        <f>ABS(EtabsPMMCombo!$J3329)</f>
        <v>177.4256</v>
      </c>
      <c r="E3329" s="31">
        <v>2</v>
      </c>
    </row>
    <row r="3330" spans="1:5" x14ac:dyDescent="0.2">
      <c r="A3330" s="31" t="str">
        <f>EtabsPMMCombo!$A3330&amp;EtabsPMMCombo!$B3330</f>
        <v>7FC109</v>
      </c>
      <c r="B3330" s="31">
        <f>-EtabsPMMCombo!$E3330</f>
        <v>2517.98</v>
      </c>
      <c r="C3330" s="31">
        <f>ABS(EtabsPMMCombo!$I3330)</f>
        <v>26.3447</v>
      </c>
      <c r="D3330" s="31">
        <f>ABS(EtabsPMMCombo!$J3330)</f>
        <v>26.483789999999999</v>
      </c>
      <c r="E3330" s="31">
        <v>2</v>
      </c>
    </row>
    <row r="3331" spans="1:5" x14ac:dyDescent="0.2">
      <c r="A3331" s="31" t="str">
        <f>EtabsPMMCombo!$A3331&amp;EtabsPMMCombo!$B3331</f>
        <v>7FC109</v>
      </c>
      <c r="B3331" s="31">
        <f>-EtabsPMMCombo!$E3331</f>
        <v>2511.4690000000001</v>
      </c>
      <c r="C3331" s="31">
        <f>ABS(EtabsPMMCombo!$I3331)</f>
        <v>161.05840000000001</v>
      </c>
      <c r="D3331" s="31">
        <f>ABS(EtabsPMMCombo!$J3331)</f>
        <v>140.20949999999999</v>
      </c>
      <c r="E3331" s="31">
        <v>2</v>
      </c>
    </row>
    <row r="3332" spans="1:5" x14ac:dyDescent="0.2">
      <c r="A3332" s="31" t="str">
        <f>EtabsPMMCombo!$A3332&amp;EtabsPMMCombo!$B3332</f>
        <v>6FC109</v>
      </c>
      <c r="B3332" s="31">
        <f>-EtabsPMMCombo!$E3332</f>
        <v>69.705960000000005</v>
      </c>
      <c r="C3332" s="31">
        <f>ABS(EtabsPMMCombo!$I3332)</f>
        <v>199.58459999999999</v>
      </c>
      <c r="D3332" s="31">
        <f>ABS(EtabsPMMCombo!$J3332)</f>
        <v>125.3874</v>
      </c>
      <c r="E3332" s="31">
        <v>2</v>
      </c>
    </row>
    <row r="3333" spans="1:5" x14ac:dyDescent="0.2">
      <c r="A3333" s="31" t="str">
        <f>EtabsPMMCombo!$A3333&amp;EtabsPMMCombo!$B3333</f>
        <v>6FC109</v>
      </c>
      <c r="B3333" s="31">
        <f>-EtabsPMMCombo!$E3333</f>
        <v>65.824730000000002</v>
      </c>
      <c r="C3333" s="31">
        <f>ABS(EtabsPMMCombo!$I3333)</f>
        <v>47.993760000000002</v>
      </c>
      <c r="D3333" s="31">
        <f>ABS(EtabsPMMCombo!$J3333)</f>
        <v>29.528600000000001</v>
      </c>
      <c r="E3333" s="31">
        <v>1</v>
      </c>
    </row>
    <row r="3334" spans="1:5" x14ac:dyDescent="0.2">
      <c r="A3334" s="31" t="str">
        <f>EtabsPMMCombo!$A3334&amp;EtabsPMMCombo!$B3334</f>
        <v>6FC109</v>
      </c>
      <c r="B3334" s="31">
        <f>-EtabsPMMCombo!$E3334</f>
        <v>61.9435</v>
      </c>
      <c r="C3334" s="31">
        <f>ABS(EtabsPMMCombo!$I3334)</f>
        <v>94.044820000000001</v>
      </c>
      <c r="D3334" s="31">
        <f>ABS(EtabsPMMCombo!$J3334)</f>
        <v>104.46339999999999</v>
      </c>
      <c r="E3334" s="31">
        <v>1</v>
      </c>
    </row>
    <row r="3335" spans="1:5" x14ac:dyDescent="0.2">
      <c r="A3335" s="31" t="str">
        <f>EtabsPMMCombo!$A3335&amp;EtabsPMMCombo!$B3335</f>
        <v>6FC109</v>
      </c>
      <c r="B3335" s="31">
        <f>-EtabsPMMCombo!$E3335</f>
        <v>2701.5030000000002</v>
      </c>
      <c r="C3335" s="31">
        <f>ABS(EtabsPMMCombo!$I3335)</f>
        <v>169.82400000000001</v>
      </c>
      <c r="D3335" s="31">
        <f>ABS(EtabsPMMCombo!$J3335)</f>
        <v>139.14510000000001</v>
      </c>
      <c r="E3335" s="31">
        <v>2</v>
      </c>
    </row>
    <row r="3336" spans="1:5" x14ac:dyDescent="0.2">
      <c r="A3336" s="31" t="str">
        <f>EtabsPMMCombo!$A3336&amp;EtabsPMMCombo!$B3336</f>
        <v>6FC109</v>
      </c>
      <c r="B3336" s="31">
        <f>-EtabsPMMCombo!$E3336</f>
        <v>2695.86</v>
      </c>
      <c r="C3336" s="31">
        <f>ABS(EtabsPMMCombo!$I3336)</f>
        <v>48.278829999999999</v>
      </c>
      <c r="D3336" s="31">
        <f>ABS(EtabsPMMCombo!$J3336)</f>
        <v>29.231819999999999</v>
      </c>
      <c r="E3336" s="31">
        <v>2</v>
      </c>
    </row>
    <row r="3337" spans="1:5" x14ac:dyDescent="0.2">
      <c r="A3337" s="31" t="str">
        <f>EtabsPMMCombo!$A3337&amp;EtabsPMMCombo!$B3337</f>
        <v>6FC109</v>
      </c>
      <c r="B3337" s="31">
        <f>-EtabsPMMCombo!$E3337</f>
        <v>2690.2179999999998</v>
      </c>
      <c r="C3337" s="31">
        <f>ABS(EtabsPMMCombo!$I3337)</f>
        <v>124.37390000000001</v>
      </c>
      <c r="D3337" s="31">
        <f>ABS(EtabsPMMCombo!$J3337)</f>
        <v>90.113749999999996</v>
      </c>
      <c r="E3337" s="31">
        <v>2</v>
      </c>
    </row>
    <row r="3338" spans="1:5" x14ac:dyDescent="0.2">
      <c r="A3338" s="31" t="str">
        <f>EtabsPMMCombo!$A3338&amp;EtabsPMMCombo!$B3338</f>
        <v>5FC109</v>
      </c>
      <c r="B3338" s="31">
        <f>-EtabsPMMCombo!$E3338</f>
        <v>62.957740000000001</v>
      </c>
      <c r="C3338" s="31">
        <f>ABS(EtabsPMMCombo!$I3338)</f>
        <v>202.55969999999999</v>
      </c>
      <c r="D3338" s="31">
        <f>ABS(EtabsPMMCombo!$J3338)</f>
        <v>140.81469999999999</v>
      </c>
      <c r="E3338" s="31">
        <v>2</v>
      </c>
    </row>
    <row r="3339" spans="1:5" x14ac:dyDescent="0.2">
      <c r="A3339" s="31" t="str">
        <f>EtabsPMMCombo!$A3339&amp;EtabsPMMCombo!$B3339</f>
        <v>5FC109</v>
      </c>
      <c r="B3339" s="31">
        <f>-EtabsPMMCombo!$E3339</f>
        <v>59.076520000000002</v>
      </c>
      <c r="C3339" s="31">
        <f>ABS(EtabsPMMCombo!$I3339)</f>
        <v>57.794490000000003</v>
      </c>
      <c r="D3339" s="31">
        <f>ABS(EtabsPMMCombo!$J3339)</f>
        <v>27.78519</v>
      </c>
      <c r="E3339" s="31">
        <v>1</v>
      </c>
    </row>
    <row r="3340" spans="1:5" x14ac:dyDescent="0.2">
      <c r="A3340" s="31" t="str">
        <f>EtabsPMMCombo!$A3340&amp;EtabsPMMCombo!$B3340</f>
        <v>5FC109</v>
      </c>
      <c r="B3340" s="31">
        <f>-EtabsPMMCombo!$E3340</f>
        <v>55.19529</v>
      </c>
      <c r="C3340" s="31">
        <f>ABS(EtabsPMMCombo!$I3340)</f>
        <v>81.302250000000001</v>
      </c>
      <c r="D3340" s="31">
        <f>ABS(EtabsPMMCombo!$J3340)</f>
        <v>100.6216</v>
      </c>
      <c r="E3340" s="31">
        <v>1</v>
      </c>
    </row>
    <row r="3341" spans="1:5" x14ac:dyDescent="0.2">
      <c r="A3341" s="31" t="str">
        <f>EtabsPMMCombo!$A3341&amp;EtabsPMMCombo!$B3341</f>
        <v>5FC109</v>
      </c>
      <c r="B3341" s="31">
        <f>-EtabsPMMCombo!$E3341</f>
        <v>2832.6039999999998</v>
      </c>
      <c r="C3341" s="31">
        <f>ABS(EtabsPMMCombo!$I3341)</f>
        <v>179.5521</v>
      </c>
      <c r="D3341" s="31">
        <f>ABS(EtabsPMMCombo!$J3341)</f>
        <v>147.15940000000001</v>
      </c>
      <c r="E3341" s="31">
        <v>3</v>
      </c>
    </row>
    <row r="3342" spans="1:5" x14ac:dyDescent="0.2">
      <c r="A3342" s="31" t="str">
        <f>EtabsPMMCombo!$A3342&amp;EtabsPMMCombo!$B3342</f>
        <v>5FC109</v>
      </c>
      <c r="B3342" s="31">
        <f>-EtabsPMMCombo!$E3342</f>
        <v>2826.9609999999998</v>
      </c>
      <c r="C3342" s="31">
        <f>ABS(EtabsPMMCombo!$I3342)</f>
        <v>66.462829999999997</v>
      </c>
      <c r="D3342" s="31">
        <f>ABS(EtabsPMMCombo!$J3342)</f>
        <v>28.2578</v>
      </c>
      <c r="E3342" s="31">
        <v>3</v>
      </c>
    </row>
    <row r="3343" spans="1:5" x14ac:dyDescent="0.2">
      <c r="A3343" s="31" t="str">
        <f>EtabsPMMCombo!$A3343&amp;EtabsPMMCombo!$B3343</f>
        <v>5FC109</v>
      </c>
      <c r="B3343" s="31">
        <f>-EtabsPMMCombo!$E3343</f>
        <v>2821.319</v>
      </c>
      <c r="C3343" s="31">
        <f>ABS(EtabsPMMCombo!$I3343)</f>
        <v>121.5946</v>
      </c>
      <c r="D3343" s="31">
        <f>ABS(EtabsPMMCombo!$J3343)</f>
        <v>95.219179999999994</v>
      </c>
      <c r="E3343" s="31">
        <v>3</v>
      </c>
    </row>
    <row r="3344" spans="1:5" x14ac:dyDescent="0.2">
      <c r="A3344" s="31" t="str">
        <f>EtabsPMMCombo!$A3344&amp;EtabsPMMCombo!$B3344</f>
        <v>4FC109</v>
      </c>
      <c r="B3344" s="31">
        <f>-EtabsPMMCombo!$E3344</f>
        <v>16.248899999999999</v>
      </c>
      <c r="C3344" s="31">
        <f>ABS(EtabsPMMCombo!$I3344)</f>
        <v>157.23240000000001</v>
      </c>
      <c r="D3344" s="31">
        <f>ABS(EtabsPMMCombo!$J3344)</f>
        <v>134.7116</v>
      </c>
      <c r="E3344" s="31">
        <v>2</v>
      </c>
    </row>
    <row r="3345" spans="1:5" x14ac:dyDescent="0.2">
      <c r="A3345" s="31" t="str">
        <f>EtabsPMMCombo!$A3345&amp;EtabsPMMCombo!$B3345</f>
        <v>4FC109</v>
      </c>
      <c r="B3345" s="31">
        <f>-EtabsPMMCombo!$E3345</f>
        <v>12.36768</v>
      </c>
      <c r="C3345" s="31">
        <f>ABS(EtabsPMMCombo!$I3345)</f>
        <v>43.891199999999998</v>
      </c>
      <c r="D3345" s="31">
        <f>ABS(EtabsPMMCombo!$J3345)</f>
        <v>30.080960000000001</v>
      </c>
      <c r="E3345" s="31">
        <v>1</v>
      </c>
    </row>
    <row r="3346" spans="1:5" x14ac:dyDescent="0.2">
      <c r="A3346" s="31" t="str">
        <f>EtabsPMMCombo!$A3346&amp;EtabsPMMCombo!$B3346</f>
        <v>4FC109</v>
      </c>
      <c r="B3346" s="31">
        <f>-EtabsPMMCombo!$E3346</f>
        <v>8.4864510000000006</v>
      </c>
      <c r="C3346" s="31">
        <f>ABS(EtabsPMMCombo!$I3346)</f>
        <v>54.478209999999997</v>
      </c>
      <c r="D3346" s="31">
        <f>ABS(EtabsPMMCombo!$J3346)</f>
        <v>85.544569999999993</v>
      </c>
      <c r="E3346" s="31">
        <v>1</v>
      </c>
    </row>
    <row r="3347" spans="1:5" x14ac:dyDescent="0.2">
      <c r="A3347" s="31" t="str">
        <f>EtabsPMMCombo!$A3347&amp;EtabsPMMCombo!$B3347</f>
        <v>4FC109</v>
      </c>
      <c r="B3347" s="31">
        <f>-EtabsPMMCombo!$E3347</f>
        <v>2970.239</v>
      </c>
      <c r="C3347" s="31">
        <f>ABS(EtabsPMMCombo!$I3347)</f>
        <v>79.597650000000002</v>
      </c>
      <c r="D3347" s="31">
        <f>ABS(EtabsPMMCombo!$J3347)</f>
        <v>139.7021</v>
      </c>
      <c r="E3347" s="31">
        <v>3</v>
      </c>
    </row>
    <row r="3348" spans="1:5" x14ac:dyDescent="0.2">
      <c r="A3348" s="31" t="str">
        <f>EtabsPMMCombo!$A3348&amp;EtabsPMMCombo!$B3348</f>
        <v>4FC109</v>
      </c>
      <c r="B3348" s="31">
        <f>-EtabsPMMCombo!$E3348</f>
        <v>2964.596</v>
      </c>
      <c r="C3348" s="31">
        <f>ABS(EtabsPMMCombo!$I3348)</f>
        <v>35.643059999999998</v>
      </c>
      <c r="D3348" s="31">
        <f>ABS(EtabsPMMCombo!$J3348)</f>
        <v>31.64209</v>
      </c>
      <c r="E3348" s="31">
        <v>3</v>
      </c>
    </row>
    <row r="3349" spans="1:5" x14ac:dyDescent="0.2">
      <c r="A3349" s="31" t="str">
        <f>EtabsPMMCombo!$A3349&amp;EtabsPMMCombo!$B3349</f>
        <v>4FC109</v>
      </c>
      <c r="B3349" s="31">
        <f>-EtabsPMMCombo!$E3349</f>
        <v>2958.9540000000002</v>
      </c>
      <c r="C3349" s="31">
        <f>ABS(EtabsPMMCombo!$I3349)</f>
        <v>115.6677</v>
      </c>
      <c r="D3349" s="31">
        <f>ABS(EtabsPMMCombo!$J3349)</f>
        <v>83.666679999999999</v>
      </c>
      <c r="E3349" s="31">
        <v>3</v>
      </c>
    </row>
    <row r="3350" spans="1:5" x14ac:dyDescent="0.2">
      <c r="A3350" s="31" t="str">
        <f>EtabsPMMCombo!$A3350&amp;EtabsPMMCombo!$B3350</f>
        <v>3FC109</v>
      </c>
      <c r="B3350" s="31">
        <f>-EtabsPMMCombo!$E3350</f>
        <v>-34.478879999999997</v>
      </c>
      <c r="C3350" s="31">
        <f>ABS(EtabsPMMCombo!$I3350)</f>
        <v>223.44200000000001</v>
      </c>
      <c r="D3350" s="31">
        <f>ABS(EtabsPMMCombo!$J3350)</f>
        <v>105.7338</v>
      </c>
      <c r="E3350" s="31">
        <v>2</v>
      </c>
    </row>
    <row r="3351" spans="1:5" x14ac:dyDescent="0.2">
      <c r="A3351" s="31" t="str">
        <f>EtabsPMMCombo!$A3351&amp;EtabsPMMCombo!$B3351</f>
        <v>3FC109</v>
      </c>
      <c r="B3351" s="31">
        <f>-EtabsPMMCombo!$E3351</f>
        <v>-38.360109999999999</v>
      </c>
      <c r="C3351" s="31">
        <f>ABS(EtabsPMMCombo!$I3351)</f>
        <v>60.56561</v>
      </c>
      <c r="D3351" s="31">
        <f>ABS(EtabsPMMCombo!$J3351)</f>
        <v>17.17474</v>
      </c>
      <c r="E3351" s="31">
        <v>1</v>
      </c>
    </row>
    <row r="3352" spans="1:5" x14ac:dyDescent="0.2">
      <c r="A3352" s="31" t="str">
        <f>EtabsPMMCombo!$A3352&amp;EtabsPMMCombo!$B3352</f>
        <v>3FC109</v>
      </c>
      <c r="B3352" s="31">
        <f>-EtabsPMMCombo!$E3352</f>
        <v>-42.241329999999998</v>
      </c>
      <c r="C3352" s="31">
        <f>ABS(EtabsPMMCombo!$I3352)</f>
        <v>102.3573</v>
      </c>
      <c r="D3352" s="31">
        <f>ABS(EtabsPMMCombo!$J3352)</f>
        <v>78.295230000000004</v>
      </c>
      <c r="E3352" s="31">
        <v>1</v>
      </c>
    </row>
    <row r="3353" spans="1:5" x14ac:dyDescent="0.2">
      <c r="A3353" s="31" t="str">
        <f>EtabsPMMCombo!$A3353&amp;EtabsPMMCombo!$B3353</f>
        <v>3FC109</v>
      </c>
      <c r="B3353" s="31">
        <f>-EtabsPMMCombo!$E3353</f>
        <v>3111.181</v>
      </c>
      <c r="C3353" s="31">
        <f>ABS(EtabsPMMCombo!$I3353)</f>
        <v>186.7105</v>
      </c>
      <c r="D3353" s="31">
        <f>ABS(EtabsPMMCombo!$J3353)</f>
        <v>102.2878</v>
      </c>
      <c r="E3353" s="31">
        <v>3</v>
      </c>
    </row>
    <row r="3354" spans="1:5" x14ac:dyDescent="0.2">
      <c r="A3354" s="31" t="str">
        <f>EtabsPMMCombo!$A3354&amp;EtabsPMMCombo!$B3354</f>
        <v>3FC109</v>
      </c>
      <c r="B3354" s="31">
        <f>-EtabsPMMCombo!$E3354</f>
        <v>3105.538</v>
      </c>
      <c r="C3354" s="31">
        <f>ABS(EtabsPMMCombo!$I3354)</f>
        <v>51.017119999999998</v>
      </c>
      <c r="D3354" s="31">
        <f>ABS(EtabsPMMCombo!$J3354)</f>
        <v>16.256450000000001</v>
      </c>
      <c r="E3354" s="31">
        <v>3</v>
      </c>
    </row>
    <row r="3355" spans="1:5" x14ac:dyDescent="0.2">
      <c r="A3355" s="31" t="str">
        <f>EtabsPMMCombo!$A3355&amp;EtabsPMMCombo!$B3355</f>
        <v>3FC109</v>
      </c>
      <c r="B3355" s="31">
        <f>-EtabsPMMCombo!$E3355</f>
        <v>3099.8960000000002</v>
      </c>
      <c r="C3355" s="31">
        <f>ABS(EtabsPMMCombo!$I3355)</f>
        <v>120.0526</v>
      </c>
      <c r="D3355" s="31">
        <f>ABS(EtabsPMMCombo!$J3355)</f>
        <v>79.910420000000002</v>
      </c>
      <c r="E3355" s="31">
        <v>3</v>
      </c>
    </row>
    <row r="3356" spans="1:5" x14ac:dyDescent="0.2">
      <c r="A3356" s="31" t="str">
        <f>EtabsPMMCombo!$A3356&amp;EtabsPMMCombo!$B3356</f>
        <v>2FC109</v>
      </c>
      <c r="B3356" s="31">
        <f>-EtabsPMMCombo!$E3356</f>
        <v>-212.19919999999999</v>
      </c>
      <c r="C3356" s="31">
        <f>ABS(EtabsPMMCombo!$I3356)</f>
        <v>289.13850000000002</v>
      </c>
      <c r="D3356" s="31">
        <f>ABS(EtabsPMMCombo!$J3356)</f>
        <v>186.16499999999999</v>
      </c>
      <c r="E3356" s="31">
        <v>2</v>
      </c>
    </row>
    <row r="3357" spans="1:5" x14ac:dyDescent="0.2">
      <c r="A3357" s="31" t="str">
        <f>EtabsPMMCombo!$A3357&amp;EtabsPMMCombo!$B3357</f>
        <v>2FC109</v>
      </c>
      <c r="B3357" s="31">
        <f>-EtabsPMMCombo!$E3357</f>
        <v>-217.57320000000001</v>
      </c>
      <c r="C3357" s="31">
        <f>ABS(EtabsPMMCombo!$I3357)</f>
        <v>86.593159999999997</v>
      </c>
      <c r="D3357" s="31">
        <f>ABS(EtabsPMMCombo!$J3357)</f>
        <v>67.487549999999999</v>
      </c>
      <c r="E3357" s="31">
        <v>1</v>
      </c>
    </row>
    <row r="3358" spans="1:5" x14ac:dyDescent="0.2">
      <c r="A3358" s="31" t="str">
        <f>EtabsPMMCombo!$A3358&amp;EtabsPMMCombo!$B3358</f>
        <v>2FC109</v>
      </c>
      <c r="B3358" s="31">
        <f>-EtabsPMMCombo!$E3358</f>
        <v>-222.94720000000001</v>
      </c>
      <c r="C3358" s="31">
        <f>ABS(EtabsPMMCombo!$I3358)</f>
        <v>129.28790000000001</v>
      </c>
      <c r="D3358" s="31">
        <f>ABS(EtabsPMMCombo!$J3358)</f>
        <v>58.209220000000002</v>
      </c>
      <c r="E3358" s="31">
        <v>1</v>
      </c>
    </row>
    <row r="3359" spans="1:5" x14ac:dyDescent="0.2">
      <c r="A3359" s="31" t="str">
        <f>EtabsPMMCombo!$A3359&amp;EtabsPMMCombo!$B3359</f>
        <v>2FC109</v>
      </c>
      <c r="B3359" s="31">
        <f>-EtabsPMMCombo!$E3359</f>
        <v>3405.9749999999999</v>
      </c>
      <c r="C3359" s="31">
        <f>ABS(EtabsPMMCombo!$I3359)</f>
        <v>264.94549999999998</v>
      </c>
      <c r="D3359" s="31">
        <f>ABS(EtabsPMMCombo!$J3359)</f>
        <v>182.1619</v>
      </c>
      <c r="E3359" s="31">
        <v>4</v>
      </c>
    </row>
    <row r="3360" spans="1:5" x14ac:dyDescent="0.2">
      <c r="A3360" s="31" t="str">
        <f>EtabsPMMCombo!$A3360&amp;EtabsPMMCombo!$B3360</f>
        <v>2FC109</v>
      </c>
      <c r="B3360" s="31">
        <f>-EtabsPMMCombo!$E3360</f>
        <v>3398.1619999999998</v>
      </c>
      <c r="C3360" s="31">
        <f>ABS(EtabsPMMCombo!$I3360)</f>
        <v>81.131739999999994</v>
      </c>
      <c r="D3360" s="31">
        <f>ABS(EtabsPMMCombo!$J3360)</f>
        <v>67.186949999999996</v>
      </c>
      <c r="E3360" s="31">
        <v>3</v>
      </c>
    </row>
    <row r="3361" spans="1:5" x14ac:dyDescent="0.2">
      <c r="A3361" s="31" t="str">
        <f>EtabsPMMCombo!$A3361&amp;EtabsPMMCombo!$B3361</f>
        <v>2FC109</v>
      </c>
      <c r="B3361" s="31">
        <f>-EtabsPMMCombo!$E3361</f>
        <v>3390.3490000000002</v>
      </c>
      <c r="C3361" s="31">
        <f>ABS(EtabsPMMCombo!$I3361)</f>
        <v>142.62719999999999</v>
      </c>
      <c r="D3361" s="31">
        <f>ABS(EtabsPMMCombo!$J3361)</f>
        <v>61.614879999999999</v>
      </c>
      <c r="E3361" s="31">
        <v>3</v>
      </c>
    </row>
    <row r="3362" spans="1:5" x14ac:dyDescent="0.2">
      <c r="A3362" s="31" t="str">
        <f>EtabsPMMCombo!$A3362&amp;EtabsPMMCombo!$B3362</f>
        <v>RFC110</v>
      </c>
      <c r="B3362" s="31">
        <f>-EtabsPMMCombo!$E3362</f>
        <v>22.148289999999999</v>
      </c>
      <c r="C3362" s="31">
        <f>ABS(EtabsPMMCombo!$I3362)</f>
        <v>88.639319999999998</v>
      </c>
      <c r="D3362" s="31">
        <f>ABS(EtabsPMMCombo!$J3362)</f>
        <v>97.702629999999999</v>
      </c>
      <c r="E3362" s="31">
        <v>1</v>
      </c>
    </row>
    <row r="3363" spans="1:5" x14ac:dyDescent="0.2">
      <c r="A3363" s="31" t="str">
        <f>EtabsPMMCombo!$A3363&amp;EtabsPMMCombo!$B3363</f>
        <v>RFC110</v>
      </c>
      <c r="B3363" s="31">
        <f>-EtabsPMMCombo!$E3363</f>
        <v>19.18741</v>
      </c>
      <c r="C3363" s="31">
        <f>ABS(EtabsPMMCombo!$I3363)</f>
        <v>15.35815</v>
      </c>
      <c r="D3363" s="31">
        <f>ABS(EtabsPMMCombo!$J3363)</f>
        <v>15.75015</v>
      </c>
      <c r="E3363" s="31">
        <v>1</v>
      </c>
    </row>
    <row r="3364" spans="1:5" x14ac:dyDescent="0.2">
      <c r="A3364" s="31" t="str">
        <f>EtabsPMMCombo!$A3364&amp;EtabsPMMCombo!$B3364</f>
        <v>RFC110</v>
      </c>
      <c r="B3364" s="31">
        <f>-EtabsPMMCombo!$E3364</f>
        <v>16.226520000000001</v>
      </c>
      <c r="C3364" s="31">
        <f>ABS(EtabsPMMCombo!$I3364)</f>
        <v>122.3573</v>
      </c>
      <c r="D3364" s="31">
        <f>ABS(EtabsPMMCombo!$J3364)</f>
        <v>56.256680000000003</v>
      </c>
      <c r="E3364" s="31">
        <v>1</v>
      </c>
    </row>
    <row r="3365" spans="1:5" x14ac:dyDescent="0.2">
      <c r="A3365" s="31" t="str">
        <f>EtabsPMMCombo!$A3365&amp;EtabsPMMCombo!$B3365</f>
        <v>RFC110</v>
      </c>
      <c r="B3365" s="31">
        <f>-EtabsPMMCombo!$E3365</f>
        <v>106.2518</v>
      </c>
      <c r="C3365" s="31">
        <f>ABS(EtabsPMMCombo!$I3365)</f>
        <v>95.635379999999998</v>
      </c>
      <c r="D3365" s="31">
        <f>ABS(EtabsPMMCombo!$J3365)</f>
        <v>26.695180000000001</v>
      </c>
      <c r="E3365" s="31">
        <v>1</v>
      </c>
    </row>
    <row r="3366" spans="1:5" x14ac:dyDescent="0.2">
      <c r="A3366" s="31" t="str">
        <f>EtabsPMMCombo!$A3366&amp;EtabsPMMCombo!$B3366</f>
        <v>RFC110</v>
      </c>
      <c r="B3366" s="31">
        <f>-EtabsPMMCombo!$E3366</f>
        <v>101.9472</v>
      </c>
      <c r="C3366" s="31">
        <f>ABS(EtabsPMMCombo!$I3366)</f>
        <v>13.0967</v>
      </c>
      <c r="D3366" s="31">
        <f>ABS(EtabsPMMCombo!$J3366)</f>
        <v>19.81223</v>
      </c>
      <c r="E3366" s="31">
        <v>1</v>
      </c>
    </row>
    <row r="3367" spans="1:5" x14ac:dyDescent="0.2">
      <c r="A3367" s="31" t="str">
        <f>EtabsPMMCombo!$A3367&amp;EtabsPMMCombo!$B3367</f>
        <v>RFC110</v>
      </c>
      <c r="B3367" s="31">
        <f>-EtabsPMMCombo!$E3367</f>
        <v>97.642629999999997</v>
      </c>
      <c r="C3367" s="31">
        <f>ABS(EtabsPMMCombo!$I3367)</f>
        <v>110.83920000000001</v>
      </c>
      <c r="D3367" s="31">
        <f>ABS(EtabsPMMCombo!$J3367)</f>
        <v>135.38669999999999</v>
      </c>
      <c r="E3367" s="31">
        <v>2</v>
      </c>
    </row>
    <row r="3368" spans="1:5" x14ac:dyDescent="0.2">
      <c r="A3368" s="31" t="str">
        <f>EtabsPMMCombo!$A3368&amp;EtabsPMMCombo!$B3368</f>
        <v>28FC110</v>
      </c>
      <c r="B3368" s="31">
        <f>-EtabsPMMCombo!$E3368</f>
        <v>45.841610000000003</v>
      </c>
      <c r="C3368" s="31">
        <f>ABS(EtabsPMMCombo!$I3368)</f>
        <v>34.246189999999999</v>
      </c>
      <c r="D3368" s="31">
        <f>ABS(EtabsPMMCombo!$J3368)</f>
        <v>71.494169999999997</v>
      </c>
      <c r="E3368" s="31">
        <v>1</v>
      </c>
    </row>
    <row r="3369" spans="1:5" x14ac:dyDescent="0.2">
      <c r="A3369" s="31" t="str">
        <f>EtabsPMMCombo!$A3369&amp;EtabsPMMCombo!$B3369</f>
        <v>28FC110</v>
      </c>
      <c r="B3369" s="31">
        <f>-EtabsPMMCombo!$E3369</f>
        <v>42.88073</v>
      </c>
      <c r="C3369" s="31">
        <f>ABS(EtabsPMMCombo!$I3369)</f>
        <v>30.6694</v>
      </c>
      <c r="D3369" s="31">
        <f>ABS(EtabsPMMCombo!$J3369)</f>
        <v>7.6609410000000002</v>
      </c>
      <c r="E3369" s="31">
        <v>1</v>
      </c>
    </row>
    <row r="3370" spans="1:5" x14ac:dyDescent="0.2">
      <c r="A3370" s="31" t="str">
        <f>EtabsPMMCombo!$A3370&amp;EtabsPMMCombo!$B3370</f>
        <v>28FC110</v>
      </c>
      <c r="B3370" s="31">
        <f>-EtabsPMMCombo!$E3370</f>
        <v>39.919849999999997</v>
      </c>
      <c r="C3370" s="31">
        <f>ABS(EtabsPMMCombo!$I3370)</f>
        <v>103.996</v>
      </c>
      <c r="D3370" s="31">
        <f>ABS(EtabsPMMCombo!$J3370)</f>
        <v>46.569290000000002</v>
      </c>
      <c r="E3370" s="31">
        <v>1</v>
      </c>
    </row>
    <row r="3371" spans="1:5" x14ac:dyDescent="0.2">
      <c r="A3371" s="31" t="str">
        <f>EtabsPMMCombo!$A3371&amp;EtabsPMMCombo!$B3371</f>
        <v>28FC110</v>
      </c>
      <c r="B3371" s="31">
        <f>-EtabsPMMCombo!$E3371</f>
        <v>220.69290000000001</v>
      </c>
      <c r="C3371" s="31">
        <f>ABS(EtabsPMMCombo!$I3371)</f>
        <v>48.520769999999999</v>
      </c>
      <c r="D3371" s="31">
        <f>ABS(EtabsPMMCombo!$J3371)</f>
        <v>35.177500000000002</v>
      </c>
      <c r="E3371" s="31">
        <v>1</v>
      </c>
    </row>
    <row r="3372" spans="1:5" x14ac:dyDescent="0.2">
      <c r="A3372" s="31" t="str">
        <f>EtabsPMMCombo!$A3372&amp;EtabsPMMCombo!$B3372</f>
        <v>28FC110</v>
      </c>
      <c r="B3372" s="31">
        <f>-EtabsPMMCombo!$E3372</f>
        <v>216.38829999999999</v>
      </c>
      <c r="C3372" s="31">
        <f>ABS(EtabsPMMCombo!$I3372)</f>
        <v>35.411009999999997</v>
      </c>
      <c r="D3372" s="31">
        <f>ABS(EtabsPMMCombo!$J3372)</f>
        <v>9.5892660000000003</v>
      </c>
      <c r="E3372" s="31">
        <v>1</v>
      </c>
    </row>
    <row r="3373" spans="1:5" x14ac:dyDescent="0.2">
      <c r="A3373" s="31" t="str">
        <f>EtabsPMMCombo!$A3373&amp;EtabsPMMCombo!$B3373</f>
        <v>28FC110</v>
      </c>
      <c r="B3373" s="31">
        <f>-EtabsPMMCombo!$E3373</f>
        <v>212.0838</v>
      </c>
      <c r="C3373" s="31">
        <f>ABS(EtabsPMMCombo!$I3373)</f>
        <v>99.200819999999993</v>
      </c>
      <c r="D3373" s="31">
        <f>ABS(EtabsPMMCombo!$J3373)</f>
        <v>86.741039999999998</v>
      </c>
      <c r="E3373" s="31">
        <v>1</v>
      </c>
    </row>
    <row r="3374" spans="1:5" x14ac:dyDescent="0.2">
      <c r="A3374" s="31" t="str">
        <f>EtabsPMMCombo!$A3374&amp;EtabsPMMCombo!$B3374</f>
        <v>27FC110</v>
      </c>
      <c r="B3374" s="31">
        <f>-EtabsPMMCombo!$E3374</f>
        <v>40.849490000000003</v>
      </c>
      <c r="C3374" s="31">
        <f>ABS(EtabsPMMCombo!$I3374)</f>
        <v>76.80592</v>
      </c>
      <c r="D3374" s="31">
        <f>ABS(EtabsPMMCombo!$J3374)</f>
        <v>87.243989999999997</v>
      </c>
      <c r="E3374" s="31">
        <v>1</v>
      </c>
    </row>
    <row r="3375" spans="1:5" x14ac:dyDescent="0.2">
      <c r="A3375" s="31" t="str">
        <f>EtabsPMMCombo!$A3375&amp;EtabsPMMCombo!$B3375</f>
        <v>27FC110</v>
      </c>
      <c r="B3375" s="31">
        <f>-EtabsPMMCombo!$E3375</f>
        <v>37.88861</v>
      </c>
      <c r="C3375" s="31">
        <f>ABS(EtabsPMMCombo!$I3375)</f>
        <v>20.956520000000001</v>
      </c>
      <c r="D3375" s="31">
        <f>ABS(EtabsPMMCombo!$J3375)</f>
        <v>16.988520000000001</v>
      </c>
      <c r="E3375" s="31">
        <v>1</v>
      </c>
    </row>
    <row r="3376" spans="1:5" x14ac:dyDescent="0.2">
      <c r="A3376" s="31" t="str">
        <f>EtabsPMMCombo!$A3376&amp;EtabsPMMCombo!$B3376</f>
        <v>27FC110</v>
      </c>
      <c r="B3376" s="31">
        <f>-EtabsPMMCombo!$E3376</f>
        <v>34.927729999999997</v>
      </c>
      <c r="C3376" s="31">
        <f>ABS(EtabsPMMCombo!$I3376)</f>
        <v>55.343890000000002</v>
      </c>
      <c r="D3376" s="31">
        <f>ABS(EtabsPMMCombo!$J3376)</f>
        <v>63.227379999999997</v>
      </c>
      <c r="E3376" s="31">
        <v>1</v>
      </c>
    </row>
    <row r="3377" spans="1:5" x14ac:dyDescent="0.2">
      <c r="A3377" s="31" t="str">
        <f>EtabsPMMCombo!$A3377&amp;EtabsPMMCombo!$B3377</f>
        <v>27FC110</v>
      </c>
      <c r="B3377" s="31">
        <f>-EtabsPMMCombo!$E3377</f>
        <v>311.798</v>
      </c>
      <c r="C3377" s="31">
        <f>ABS(EtabsPMMCombo!$I3377)</f>
        <v>94.126149999999996</v>
      </c>
      <c r="D3377" s="31">
        <f>ABS(EtabsPMMCombo!$J3377)</f>
        <v>38.164679999999997</v>
      </c>
      <c r="E3377" s="31">
        <v>1</v>
      </c>
    </row>
    <row r="3378" spans="1:5" x14ac:dyDescent="0.2">
      <c r="A3378" s="31" t="str">
        <f>EtabsPMMCombo!$A3378&amp;EtabsPMMCombo!$B3378</f>
        <v>27FC110</v>
      </c>
      <c r="B3378" s="31">
        <f>-EtabsPMMCombo!$E3378</f>
        <v>307.49340000000001</v>
      </c>
      <c r="C3378" s="31">
        <f>ABS(EtabsPMMCombo!$I3378)</f>
        <v>21.7286</v>
      </c>
      <c r="D3378" s="31">
        <f>ABS(EtabsPMMCombo!$J3378)</f>
        <v>5.7442159999999998</v>
      </c>
      <c r="E3378" s="31">
        <v>1</v>
      </c>
    </row>
    <row r="3379" spans="1:5" x14ac:dyDescent="0.2">
      <c r="A3379" s="31" t="str">
        <f>EtabsPMMCombo!$A3379&amp;EtabsPMMCombo!$B3379</f>
        <v>27FC110</v>
      </c>
      <c r="B3379" s="31">
        <f>-EtabsPMMCombo!$E3379</f>
        <v>303.18880000000001</v>
      </c>
      <c r="C3379" s="31">
        <f>ABS(EtabsPMMCombo!$I3379)</f>
        <v>39.566989999999997</v>
      </c>
      <c r="D3379" s="31">
        <f>ABS(EtabsPMMCombo!$J3379)</f>
        <v>89.830359999999999</v>
      </c>
      <c r="E3379" s="31">
        <v>1</v>
      </c>
    </row>
    <row r="3380" spans="1:5" x14ac:dyDescent="0.2">
      <c r="A3380" s="31" t="str">
        <f>EtabsPMMCombo!$A3380&amp;EtabsPMMCombo!$B3380</f>
        <v>26FC110</v>
      </c>
      <c r="B3380" s="31">
        <f>-EtabsPMMCombo!$E3380</f>
        <v>57.534410000000001</v>
      </c>
      <c r="C3380" s="31">
        <f>ABS(EtabsPMMCombo!$I3380)</f>
        <v>119.6841</v>
      </c>
      <c r="D3380" s="31">
        <f>ABS(EtabsPMMCombo!$J3380)</f>
        <v>100.7846</v>
      </c>
      <c r="E3380" s="31">
        <v>1</v>
      </c>
    </row>
    <row r="3381" spans="1:5" x14ac:dyDescent="0.2">
      <c r="A3381" s="31" t="str">
        <f>EtabsPMMCombo!$A3381&amp;EtabsPMMCombo!$B3381</f>
        <v>26FC110</v>
      </c>
      <c r="B3381" s="31">
        <f>-EtabsPMMCombo!$E3381</f>
        <v>54.573529999999998</v>
      </c>
      <c r="C3381" s="31">
        <f>ABS(EtabsPMMCombo!$I3381)</f>
        <v>8.8078249999999993</v>
      </c>
      <c r="D3381" s="31">
        <f>ABS(EtabsPMMCombo!$J3381)</f>
        <v>13.00573</v>
      </c>
      <c r="E3381" s="31">
        <v>1</v>
      </c>
    </row>
    <row r="3382" spans="1:5" x14ac:dyDescent="0.2">
      <c r="A3382" s="31" t="str">
        <f>EtabsPMMCombo!$A3382&amp;EtabsPMMCombo!$B3382</f>
        <v>26FC110</v>
      </c>
      <c r="B3382" s="31">
        <f>-EtabsPMMCombo!$E3382</f>
        <v>51.612639999999999</v>
      </c>
      <c r="C3382" s="31">
        <f>ABS(EtabsPMMCombo!$I3382)</f>
        <v>121.4516</v>
      </c>
      <c r="D3382" s="31">
        <f>ABS(EtabsPMMCombo!$J3382)</f>
        <v>59.678040000000003</v>
      </c>
      <c r="E3382" s="31">
        <v>1</v>
      </c>
    </row>
    <row r="3383" spans="1:5" x14ac:dyDescent="0.2">
      <c r="A3383" s="31" t="str">
        <f>EtabsPMMCombo!$A3383&amp;EtabsPMMCombo!$B3383</f>
        <v>26FC110</v>
      </c>
      <c r="B3383" s="31">
        <f>-EtabsPMMCombo!$E3383</f>
        <v>431.46929999999998</v>
      </c>
      <c r="C3383" s="31">
        <f>ABS(EtabsPMMCombo!$I3383)</f>
        <v>124.71599999999999</v>
      </c>
      <c r="D3383" s="31">
        <f>ABS(EtabsPMMCombo!$J3383)</f>
        <v>42.596170000000001</v>
      </c>
      <c r="E3383" s="31">
        <v>1</v>
      </c>
    </row>
    <row r="3384" spans="1:5" x14ac:dyDescent="0.2">
      <c r="A3384" s="31" t="str">
        <f>EtabsPMMCombo!$A3384&amp;EtabsPMMCombo!$B3384</f>
        <v>26FC110</v>
      </c>
      <c r="B3384" s="31">
        <f>-EtabsPMMCombo!$E3384</f>
        <v>427.16469999999998</v>
      </c>
      <c r="C3384" s="31">
        <f>ABS(EtabsPMMCombo!$I3384)</f>
        <v>14.48048</v>
      </c>
      <c r="D3384" s="31">
        <f>ABS(EtabsPMMCombo!$J3384)</f>
        <v>6.8464669999999996</v>
      </c>
      <c r="E3384" s="31">
        <v>1</v>
      </c>
    </row>
    <row r="3385" spans="1:5" x14ac:dyDescent="0.2">
      <c r="A3385" s="31" t="str">
        <f>EtabsPMMCombo!$A3385&amp;EtabsPMMCombo!$B3385</f>
        <v>26FC110</v>
      </c>
      <c r="B3385" s="31">
        <f>-EtabsPMMCombo!$E3385</f>
        <v>422.86009999999999</v>
      </c>
      <c r="C3385" s="31">
        <f>ABS(EtabsPMMCombo!$I3385)</f>
        <v>127.7563</v>
      </c>
      <c r="D3385" s="31">
        <f>ABS(EtabsPMMCombo!$J3385)</f>
        <v>105.5573</v>
      </c>
      <c r="E3385" s="31">
        <v>2</v>
      </c>
    </row>
    <row r="3386" spans="1:5" x14ac:dyDescent="0.2">
      <c r="A3386" s="31" t="str">
        <f>EtabsPMMCombo!$A3386&amp;EtabsPMMCombo!$B3386</f>
        <v>25FC110</v>
      </c>
      <c r="B3386" s="31">
        <f>-EtabsPMMCombo!$E3386</f>
        <v>72.333399999999997</v>
      </c>
      <c r="C3386" s="31">
        <f>ABS(EtabsPMMCombo!$I3386)</f>
        <v>120.2966</v>
      </c>
      <c r="D3386" s="31">
        <f>ABS(EtabsPMMCombo!$J3386)</f>
        <v>109.4015</v>
      </c>
      <c r="E3386" s="31">
        <v>2</v>
      </c>
    </row>
    <row r="3387" spans="1:5" x14ac:dyDescent="0.2">
      <c r="A3387" s="31" t="str">
        <f>EtabsPMMCombo!$A3387&amp;EtabsPMMCombo!$B3387</f>
        <v>25FC110</v>
      </c>
      <c r="B3387" s="31">
        <f>-EtabsPMMCombo!$E3387</f>
        <v>69.372519999999994</v>
      </c>
      <c r="C3387" s="31">
        <f>ABS(EtabsPMMCombo!$I3387)</f>
        <v>11.49794</v>
      </c>
      <c r="D3387" s="31">
        <f>ABS(EtabsPMMCombo!$J3387)</f>
        <v>9.2710849999999994</v>
      </c>
      <c r="E3387" s="31">
        <v>1</v>
      </c>
    </row>
    <row r="3388" spans="1:5" x14ac:dyDescent="0.2">
      <c r="A3388" s="31" t="str">
        <f>EtabsPMMCombo!$A3388&amp;EtabsPMMCombo!$B3388</f>
        <v>25FC110</v>
      </c>
      <c r="B3388" s="31">
        <f>-EtabsPMMCombo!$E3388</f>
        <v>66.411640000000006</v>
      </c>
      <c r="C3388" s="31">
        <f>ABS(EtabsPMMCombo!$I3388)</f>
        <v>115.8967</v>
      </c>
      <c r="D3388" s="31">
        <f>ABS(EtabsPMMCombo!$J3388)</f>
        <v>61.365949999999998</v>
      </c>
      <c r="E3388" s="31">
        <v>1</v>
      </c>
    </row>
    <row r="3389" spans="1:5" x14ac:dyDescent="0.2">
      <c r="A3389" s="31" t="str">
        <f>EtabsPMMCombo!$A3389&amp;EtabsPMMCombo!$B3389</f>
        <v>25FC110</v>
      </c>
      <c r="B3389" s="31">
        <f>-EtabsPMMCombo!$E3389</f>
        <v>555.33500000000004</v>
      </c>
      <c r="C3389" s="31">
        <f>ABS(EtabsPMMCombo!$I3389)</f>
        <v>114.5074</v>
      </c>
      <c r="D3389" s="31">
        <f>ABS(EtabsPMMCombo!$J3389)</f>
        <v>58.660499999999999</v>
      </c>
      <c r="E3389" s="31">
        <v>2</v>
      </c>
    </row>
    <row r="3390" spans="1:5" x14ac:dyDescent="0.2">
      <c r="A3390" s="31" t="str">
        <f>EtabsPMMCombo!$A3390&amp;EtabsPMMCombo!$B3390</f>
        <v>25FC110</v>
      </c>
      <c r="B3390" s="31">
        <f>-EtabsPMMCombo!$E3390</f>
        <v>551.03049999999996</v>
      </c>
      <c r="C3390" s="31">
        <f>ABS(EtabsPMMCombo!$I3390)</f>
        <v>11.40883</v>
      </c>
      <c r="D3390" s="31">
        <f>ABS(EtabsPMMCombo!$J3390)</f>
        <v>6.5276759999999996</v>
      </c>
      <c r="E3390" s="31">
        <v>1</v>
      </c>
    </row>
    <row r="3391" spans="1:5" x14ac:dyDescent="0.2">
      <c r="A3391" s="31" t="str">
        <f>EtabsPMMCombo!$A3391&amp;EtabsPMMCombo!$B3391</f>
        <v>25FC110</v>
      </c>
      <c r="B3391" s="31">
        <f>-EtabsPMMCombo!$E3391</f>
        <v>546.72590000000002</v>
      </c>
      <c r="C3391" s="31">
        <f>ABS(EtabsPMMCombo!$I3391)</f>
        <v>121.50790000000001</v>
      </c>
      <c r="D3391" s="31">
        <f>ABS(EtabsPMMCombo!$J3391)</f>
        <v>106.62560000000001</v>
      </c>
      <c r="E3391" s="31">
        <v>2</v>
      </c>
    </row>
    <row r="3392" spans="1:5" x14ac:dyDescent="0.2">
      <c r="A3392" s="31" t="str">
        <f>EtabsPMMCombo!$A3392&amp;EtabsPMMCombo!$B3392</f>
        <v>24FC110</v>
      </c>
      <c r="B3392" s="31">
        <f>-EtabsPMMCombo!$E3392</f>
        <v>83.412700000000001</v>
      </c>
      <c r="C3392" s="31">
        <f>ABS(EtabsPMMCombo!$I3392)</f>
        <v>136.95320000000001</v>
      </c>
      <c r="D3392" s="31">
        <f>ABS(EtabsPMMCombo!$J3392)</f>
        <v>111.3382</v>
      </c>
      <c r="E3392" s="31">
        <v>2</v>
      </c>
    </row>
    <row r="3393" spans="1:5" x14ac:dyDescent="0.2">
      <c r="A3393" s="31" t="str">
        <f>EtabsPMMCombo!$A3393&amp;EtabsPMMCombo!$B3393</f>
        <v>24FC110</v>
      </c>
      <c r="B3393" s="31">
        <f>-EtabsPMMCombo!$E3393</f>
        <v>80.451809999999995</v>
      </c>
      <c r="C3393" s="31">
        <f>ABS(EtabsPMMCombo!$I3393)</f>
        <v>13.947240000000001</v>
      </c>
      <c r="D3393" s="31">
        <f>ABS(EtabsPMMCombo!$J3393)</f>
        <v>10.611969999999999</v>
      </c>
      <c r="E3393" s="31">
        <v>1</v>
      </c>
    </row>
    <row r="3394" spans="1:5" x14ac:dyDescent="0.2">
      <c r="A3394" s="31" t="str">
        <f>EtabsPMMCombo!$A3394&amp;EtabsPMMCombo!$B3394</f>
        <v>24FC110</v>
      </c>
      <c r="B3394" s="31">
        <f>-EtabsPMMCombo!$E3394</f>
        <v>77.490930000000006</v>
      </c>
      <c r="C3394" s="31">
        <f>ABS(EtabsPMMCombo!$I3394)</f>
        <v>138.0121</v>
      </c>
      <c r="D3394" s="31">
        <f>ABS(EtabsPMMCombo!$J3394)</f>
        <v>59.132040000000003</v>
      </c>
      <c r="E3394" s="31">
        <v>1</v>
      </c>
    </row>
    <row r="3395" spans="1:5" x14ac:dyDescent="0.2">
      <c r="A3395" s="31" t="str">
        <f>EtabsPMMCombo!$A3395&amp;EtabsPMMCombo!$B3395</f>
        <v>24FC110</v>
      </c>
      <c r="B3395" s="31">
        <f>-EtabsPMMCombo!$E3395</f>
        <v>678.73979999999995</v>
      </c>
      <c r="C3395" s="31">
        <f>ABS(EtabsPMMCombo!$I3395)</f>
        <v>130.803</v>
      </c>
      <c r="D3395" s="31">
        <f>ABS(EtabsPMMCombo!$J3395)</f>
        <v>60.73263</v>
      </c>
      <c r="E3395" s="31">
        <v>2</v>
      </c>
    </row>
    <row r="3396" spans="1:5" x14ac:dyDescent="0.2">
      <c r="A3396" s="31" t="str">
        <f>EtabsPMMCombo!$A3396&amp;EtabsPMMCombo!$B3396</f>
        <v>24FC110</v>
      </c>
      <c r="B3396" s="31">
        <f>-EtabsPMMCombo!$E3396</f>
        <v>674.43520000000001</v>
      </c>
      <c r="C3396" s="31">
        <f>ABS(EtabsPMMCombo!$I3396)</f>
        <v>9.9855839999999993</v>
      </c>
      <c r="D3396" s="31">
        <f>ABS(EtabsPMMCombo!$J3396)</f>
        <v>7.6019050000000004</v>
      </c>
      <c r="E3396" s="31">
        <v>1</v>
      </c>
    </row>
    <row r="3397" spans="1:5" x14ac:dyDescent="0.2">
      <c r="A3397" s="31" t="str">
        <f>EtabsPMMCombo!$A3397&amp;EtabsPMMCombo!$B3397</f>
        <v>24FC110</v>
      </c>
      <c r="B3397" s="31">
        <f>-EtabsPMMCombo!$E3397</f>
        <v>670.13059999999996</v>
      </c>
      <c r="C3397" s="31">
        <f>ABS(EtabsPMMCombo!$I3397)</f>
        <v>136.24850000000001</v>
      </c>
      <c r="D3397" s="31">
        <f>ABS(EtabsPMMCombo!$J3397)</f>
        <v>103.7247</v>
      </c>
      <c r="E3397" s="31">
        <v>2</v>
      </c>
    </row>
    <row r="3398" spans="1:5" x14ac:dyDescent="0.2">
      <c r="A3398" s="31" t="str">
        <f>EtabsPMMCombo!$A3398&amp;EtabsPMMCombo!$B3398</f>
        <v>23FC110</v>
      </c>
      <c r="B3398" s="31">
        <f>-EtabsPMMCombo!$E3398</f>
        <v>97.122029999999995</v>
      </c>
      <c r="C3398" s="31">
        <f>ABS(EtabsPMMCombo!$I3398)</f>
        <v>171.4701</v>
      </c>
      <c r="D3398" s="31">
        <f>ABS(EtabsPMMCombo!$J3398)</f>
        <v>131.56720000000001</v>
      </c>
      <c r="E3398" s="31">
        <v>2</v>
      </c>
    </row>
    <row r="3399" spans="1:5" x14ac:dyDescent="0.2">
      <c r="A3399" s="31" t="str">
        <f>EtabsPMMCombo!$A3399&amp;EtabsPMMCombo!$B3399</f>
        <v>23FC110</v>
      </c>
      <c r="B3399" s="31">
        <f>-EtabsPMMCombo!$E3399</f>
        <v>94.161150000000006</v>
      </c>
      <c r="C3399" s="31">
        <f>ABS(EtabsPMMCombo!$I3399)</f>
        <v>18.246030000000001</v>
      </c>
      <c r="D3399" s="31">
        <f>ABS(EtabsPMMCombo!$J3399)</f>
        <v>16.795200000000001</v>
      </c>
      <c r="E3399" s="31">
        <v>1</v>
      </c>
    </row>
    <row r="3400" spans="1:5" x14ac:dyDescent="0.2">
      <c r="A3400" s="31" t="str">
        <f>EtabsPMMCombo!$A3400&amp;EtabsPMMCombo!$B3400</f>
        <v>23FC110</v>
      </c>
      <c r="B3400" s="31">
        <f>-EtabsPMMCombo!$E3400</f>
        <v>91.20026</v>
      </c>
      <c r="C3400" s="31">
        <f>ABS(EtabsPMMCombo!$I3400)</f>
        <v>153.14099999999999</v>
      </c>
      <c r="D3400" s="31">
        <f>ABS(EtabsPMMCombo!$J3400)</f>
        <v>57.705509999999997</v>
      </c>
      <c r="E3400" s="31">
        <v>2</v>
      </c>
    </row>
    <row r="3401" spans="1:5" x14ac:dyDescent="0.2">
      <c r="A3401" s="31" t="str">
        <f>EtabsPMMCombo!$A3401&amp;EtabsPMMCombo!$B3401</f>
        <v>23FC110</v>
      </c>
      <c r="B3401" s="31">
        <f>-EtabsPMMCombo!$E3401</f>
        <v>804.36199999999997</v>
      </c>
      <c r="C3401" s="31">
        <f>ABS(EtabsPMMCombo!$I3401)</f>
        <v>172.02799999999999</v>
      </c>
      <c r="D3401" s="31">
        <f>ABS(EtabsPMMCombo!$J3401)</f>
        <v>70.712509999999995</v>
      </c>
      <c r="E3401" s="31">
        <v>2</v>
      </c>
    </row>
    <row r="3402" spans="1:5" x14ac:dyDescent="0.2">
      <c r="A3402" s="31" t="str">
        <f>EtabsPMMCombo!$A3402&amp;EtabsPMMCombo!$B3402</f>
        <v>23FC110</v>
      </c>
      <c r="B3402" s="31">
        <f>-EtabsPMMCombo!$E3402</f>
        <v>800.05740000000003</v>
      </c>
      <c r="C3402" s="31">
        <f>ABS(EtabsPMMCombo!$I3402)</f>
        <v>16.866040000000002</v>
      </c>
      <c r="D3402" s="31">
        <f>ABS(EtabsPMMCombo!$J3402)</f>
        <v>10.36186</v>
      </c>
      <c r="E3402" s="31">
        <v>1</v>
      </c>
    </row>
    <row r="3403" spans="1:5" x14ac:dyDescent="0.2">
      <c r="A3403" s="31" t="str">
        <f>EtabsPMMCombo!$A3403&amp;EtabsPMMCombo!$B3403</f>
        <v>23FC110</v>
      </c>
      <c r="B3403" s="31">
        <f>-EtabsPMMCombo!$E3403</f>
        <v>795.75279999999998</v>
      </c>
      <c r="C3403" s="31">
        <f>ABS(EtabsPMMCombo!$I3403)</f>
        <v>149.827</v>
      </c>
      <c r="D3403" s="31">
        <f>ABS(EtabsPMMCombo!$J3403)</f>
        <v>105.7118</v>
      </c>
      <c r="E3403" s="31">
        <v>2</v>
      </c>
    </row>
    <row r="3404" spans="1:5" x14ac:dyDescent="0.2">
      <c r="A3404" s="31" t="str">
        <f>EtabsPMMCombo!$A3404&amp;EtabsPMMCombo!$B3404</f>
        <v>22FC110</v>
      </c>
      <c r="B3404" s="31">
        <f>-EtabsPMMCombo!$E3404</f>
        <v>110.20359999999999</v>
      </c>
      <c r="C3404" s="31">
        <f>ABS(EtabsPMMCombo!$I3404)</f>
        <v>154.8877</v>
      </c>
      <c r="D3404" s="31">
        <f>ABS(EtabsPMMCombo!$J3404)</f>
        <v>113.2063</v>
      </c>
      <c r="E3404" s="31">
        <v>2</v>
      </c>
    </row>
    <row r="3405" spans="1:5" x14ac:dyDescent="0.2">
      <c r="A3405" s="31" t="str">
        <f>EtabsPMMCombo!$A3405&amp;EtabsPMMCombo!$B3405</f>
        <v>22FC110</v>
      </c>
      <c r="B3405" s="31">
        <f>-EtabsPMMCombo!$E3405</f>
        <v>107.2427</v>
      </c>
      <c r="C3405" s="31">
        <f>ABS(EtabsPMMCombo!$I3405)</f>
        <v>20.26201</v>
      </c>
      <c r="D3405" s="31">
        <f>ABS(EtabsPMMCombo!$J3405)</f>
        <v>14.532360000000001</v>
      </c>
      <c r="E3405" s="31">
        <v>1</v>
      </c>
    </row>
    <row r="3406" spans="1:5" x14ac:dyDescent="0.2">
      <c r="A3406" s="31" t="str">
        <f>EtabsPMMCombo!$A3406&amp;EtabsPMMCombo!$B3406</f>
        <v>22FC110</v>
      </c>
      <c r="B3406" s="31">
        <f>-EtabsPMMCombo!$E3406</f>
        <v>104.2818</v>
      </c>
      <c r="C3406" s="31">
        <f>ABS(EtabsPMMCombo!$I3406)</f>
        <v>143.8527</v>
      </c>
      <c r="D3406" s="31">
        <f>ABS(EtabsPMMCombo!$J3406)</f>
        <v>55.272370000000002</v>
      </c>
      <c r="E3406" s="31">
        <v>1</v>
      </c>
    </row>
    <row r="3407" spans="1:5" x14ac:dyDescent="0.2">
      <c r="A3407" s="31" t="str">
        <f>EtabsPMMCombo!$A3407&amp;EtabsPMMCombo!$B3407</f>
        <v>22FC110</v>
      </c>
      <c r="B3407" s="31">
        <f>-EtabsPMMCombo!$E3407</f>
        <v>929.75070000000005</v>
      </c>
      <c r="C3407" s="31">
        <f>ABS(EtabsPMMCombo!$I3407)</f>
        <v>154.70769999999999</v>
      </c>
      <c r="D3407" s="31">
        <f>ABS(EtabsPMMCombo!$J3407)</f>
        <v>66.267750000000007</v>
      </c>
      <c r="E3407" s="31">
        <v>2</v>
      </c>
    </row>
    <row r="3408" spans="1:5" x14ac:dyDescent="0.2">
      <c r="A3408" s="31" t="str">
        <f>EtabsPMMCombo!$A3408&amp;EtabsPMMCombo!$B3408</f>
        <v>22FC110</v>
      </c>
      <c r="B3408" s="31">
        <f>-EtabsPMMCombo!$E3408</f>
        <v>925.44619999999998</v>
      </c>
      <c r="C3408" s="31">
        <f>ABS(EtabsPMMCombo!$I3408)</f>
        <v>18.01839</v>
      </c>
      <c r="D3408" s="31">
        <f>ABS(EtabsPMMCombo!$J3408)</f>
        <v>11.358320000000001</v>
      </c>
      <c r="E3408" s="31">
        <v>1</v>
      </c>
    </row>
    <row r="3409" spans="1:5" x14ac:dyDescent="0.2">
      <c r="A3409" s="31" t="str">
        <f>EtabsPMMCombo!$A3409&amp;EtabsPMMCombo!$B3409</f>
        <v>22FC110</v>
      </c>
      <c r="B3409" s="31">
        <f>-EtabsPMMCombo!$E3409</f>
        <v>921.14160000000004</v>
      </c>
      <c r="C3409" s="31">
        <f>ABS(EtabsPMMCombo!$I3409)</f>
        <v>139.55279999999999</v>
      </c>
      <c r="D3409" s="31">
        <f>ABS(EtabsPMMCombo!$J3409)</f>
        <v>95.873220000000003</v>
      </c>
      <c r="E3409" s="31">
        <v>2</v>
      </c>
    </row>
    <row r="3410" spans="1:5" x14ac:dyDescent="0.2">
      <c r="A3410" s="31" t="str">
        <f>EtabsPMMCombo!$A3410&amp;EtabsPMMCombo!$B3410</f>
        <v>21FC110</v>
      </c>
      <c r="B3410" s="31">
        <f>-EtabsPMMCombo!$E3410</f>
        <v>120.58450000000001</v>
      </c>
      <c r="C3410" s="31">
        <f>ABS(EtabsPMMCombo!$I3410)</f>
        <v>184.47880000000001</v>
      </c>
      <c r="D3410" s="31">
        <f>ABS(EtabsPMMCombo!$J3410)</f>
        <v>131.22919999999999</v>
      </c>
      <c r="E3410" s="31">
        <v>2</v>
      </c>
    </row>
    <row r="3411" spans="1:5" x14ac:dyDescent="0.2">
      <c r="A3411" s="31" t="str">
        <f>EtabsPMMCombo!$A3411&amp;EtabsPMMCombo!$B3411</f>
        <v>21FC110</v>
      </c>
      <c r="B3411" s="31">
        <f>-EtabsPMMCombo!$E3411</f>
        <v>117.0018</v>
      </c>
      <c r="C3411" s="31">
        <f>ABS(EtabsPMMCombo!$I3411)</f>
        <v>26.264320000000001</v>
      </c>
      <c r="D3411" s="31">
        <f>ABS(EtabsPMMCombo!$J3411)</f>
        <v>18.801259999999999</v>
      </c>
      <c r="E3411" s="31">
        <v>1</v>
      </c>
    </row>
    <row r="3412" spans="1:5" x14ac:dyDescent="0.2">
      <c r="A3412" s="31" t="str">
        <f>EtabsPMMCombo!$A3412&amp;EtabsPMMCombo!$B3412</f>
        <v>21FC110</v>
      </c>
      <c r="B3412" s="31">
        <f>-EtabsPMMCombo!$E3412</f>
        <v>113.4191</v>
      </c>
      <c r="C3412" s="31">
        <f>ABS(EtabsPMMCombo!$I3412)</f>
        <v>158.8038</v>
      </c>
      <c r="D3412" s="31">
        <f>ABS(EtabsPMMCombo!$J3412)</f>
        <v>65.901499999999999</v>
      </c>
      <c r="E3412" s="31">
        <v>2</v>
      </c>
    </row>
    <row r="3413" spans="1:5" x14ac:dyDescent="0.2">
      <c r="A3413" s="31" t="str">
        <f>EtabsPMMCombo!$A3413&amp;EtabsPMMCombo!$B3413</f>
        <v>21FC110</v>
      </c>
      <c r="B3413" s="31">
        <f>-EtabsPMMCombo!$E3413</f>
        <v>1058.5650000000001</v>
      </c>
      <c r="C3413" s="31">
        <f>ABS(EtabsPMMCombo!$I3413)</f>
        <v>186.66849999999999</v>
      </c>
      <c r="D3413" s="31">
        <f>ABS(EtabsPMMCombo!$J3413)</f>
        <v>69.552930000000003</v>
      </c>
      <c r="E3413" s="31">
        <v>2</v>
      </c>
    </row>
    <row r="3414" spans="1:5" x14ac:dyDescent="0.2">
      <c r="A3414" s="31" t="str">
        <f>EtabsPMMCombo!$A3414&amp;EtabsPMMCombo!$B3414</f>
        <v>21FC110</v>
      </c>
      <c r="B3414" s="31">
        <f>-EtabsPMMCombo!$E3414</f>
        <v>1053.357</v>
      </c>
      <c r="C3414" s="31">
        <f>ABS(EtabsPMMCombo!$I3414)</f>
        <v>24.528770000000002</v>
      </c>
      <c r="D3414" s="31">
        <f>ABS(EtabsPMMCombo!$J3414)</f>
        <v>9.8058840000000007</v>
      </c>
      <c r="E3414" s="31">
        <v>2</v>
      </c>
    </row>
    <row r="3415" spans="1:5" x14ac:dyDescent="0.2">
      <c r="A3415" s="31" t="str">
        <f>EtabsPMMCombo!$A3415&amp;EtabsPMMCombo!$B3415</f>
        <v>21FC110</v>
      </c>
      <c r="B3415" s="31">
        <f>-EtabsPMMCombo!$E3415</f>
        <v>1048.1479999999999</v>
      </c>
      <c r="C3415" s="31">
        <f>ABS(EtabsPMMCombo!$I3415)</f>
        <v>153.1473</v>
      </c>
      <c r="D3415" s="31">
        <f>ABS(EtabsPMMCombo!$J3415)</f>
        <v>109.60980000000001</v>
      </c>
      <c r="E3415" s="31">
        <v>2</v>
      </c>
    </row>
    <row r="3416" spans="1:5" x14ac:dyDescent="0.2">
      <c r="A3416" s="31" t="str">
        <f>EtabsPMMCombo!$A3416&amp;EtabsPMMCombo!$B3416</f>
        <v>20FC110</v>
      </c>
      <c r="B3416" s="31">
        <f>-EtabsPMMCombo!$E3416</f>
        <v>130.13079999999999</v>
      </c>
      <c r="C3416" s="31">
        <f>ABS(EtabsPMMCombo!$I3416)</f>
        <v>102.0325</v>
      </c>
      <c r="D3416" s="31">
        <f>ABS(EtabsPMMCombo!$J3416)</f>
        <v>110.55629999999999</v>
      </c>
      <c r="E3416" s="31">
        <v>1</v>
      </c>
    </row>
    <row r="3417" spans="1:5" x14ac:dyDescent="0.2">
      <c r="A3417" s="31" t="str">
        <f>EtabsPMMCombo!$A3417&amp;EtabsPMMCombo!$B3417</f>
        <v>20FC110</v>
      </c>
      <c r="B3417" s="31">
        <f>-EtabsPMMCombo!$E3417</f>
        <v>127.1699</v>
      </c>
      <c r="C3417" s="31">
        <f>ABS(EtabsPMMCombo!$I3417)</f>
        <v>24.802959999999999</v>
      </c>
      <c r="D3417" s="31">
        <f>ABS(EtabsPMMCombo!$J3417)</f>
        <v>13.13984</v>
      </c>
      <c r="E3417" s="31">
        <v>1</v>
      </c>
    </row>
    <row r="3418" spans="1:5" x14ac:dyDescent="0.2">
      <c r="A3418" s="31" t="str">
        <f>EtabsPMMCombo!$A3418&amp;EtabsPMMCombo!$B3418</f>
        <v>20FC110</v>
      </c>
      <c r="B3418" s="31">
        <f>-EtabsPMMCombo!$E3418</f>
        <v>124.20910000000001</v>
      </c>
      <c r="C3418" s="31">
        <f>ABS(EtabsPMMCombo!$I3418)</f>
        <v>154.58369999999999</v>
      </c>
      <c r="D3418" s="31">
        <f>ABS(EtabsPMMCombo!$J3418)</f>
        <v>60.394869999999997</v>
      </c>
      <c r="E3418" s="31">
        <v>2</v>
      </c>
    </row>
    <row r="3419" spans="1:5" x14ac:dyDescent="0.2">
      <c r="A3419" s="31" t="str">
        <f>EtabsPMMCombo!$A3419&amp;EtabsPMMCombo!$B3419</f>
        <v>20FC110</v>
      </c>
      <c r="B3419" s="31">
        <f>-EtabsPMMCombo!$E3419</f>
        <v>1184.934</v>
      </c>
      <c r="C3419" s="31">
        <f>ABS(EtabsPMMCombo!$I3419)</f>
        <v>111.62779999999999</v>
      </c>
      <c r="D3419" s="31">
        <f>ABS(EtabsPMMCombo!$J3419)</f>
        <v>78.129769999999994</v>
      </c>
      <c r="E3419" s="31">
        <v>2</v>
      </c>
    </row>
    <row r="3420" spans="1:5" x14ac:dyDescent="0.2">
      <c r="A3420" s="31" t="str">
        <f>EtabsPMMCombo!$A3420&amp;EtabsPMMCombo!$B3420</f>
        <v>20FC110</v>
      </c>
      <c r="B3420" s="31">
        <f>-EtabsPMMCombo!$E3420</f>
        <v>1180.6300000000001</v>
      </c>
      <c r="C3420" s="31">
        <f>ABS(EtabsPMMCombo!$I3420)</f>
        <v>28.782060000000001</v>
      </c>
      <c r="D3420" s="31">
        <f>ABS(EtabsPMMCombo!$J3420)</f>
        <v>16.37773</v>
      </c>
      <c r="E3420" s="31">
        <v>2</v>
      </c>
    </row>
    <row r="3421" spans="1:5" x14ac:dyDescent="0.2">
      <c r="A3421" s="31" t="str">
        <f>EtabsPMMCombo!$A3421&amp;EtabsPMMCombo!$B3421</f>
        <v>20FC110</v>
      </c>
      <c r="B3421" s="31">
        <f>-EtabsPMMCombo!$E3421</f>
        <v>1176.325</v>
      </c>
      <c r="C3421" s="31">
        <f>ABS(EtabsPMMCombo!$I3421)</f>
        <v>152.93</v>
      </c>
      <c r="D3421" s="31">
        <f>ABS(EtabsPMMCombo!$J3421)</f>
        <v>99.283749999999998</v>
      </c>
      <c r="E3421" s="31">
        <v>2</v>
      </c>
    </row>
    <row r="3422" spans="1:5" x14ac:dyDescent="0.2">
      <c r="A3422" s="31" t="str">
        <f>EtabsPMMCombo!$A3422&amp;EtabsPMMCombo!$B3422</f>
        <v>19FC110</v>
      </c>
      <c r="B3422" s="31">
        <f>-EtabsPMMCombo!$E3422</f>
        <v>113.36199999999999</v>
      </c>
      <c r="C3422" s="31">
        <f>ABS(EtabsPMMCombo!$I3422)</f>
        <v>166.74930000000001</v>
      </c>
      <c r="D3422" s="31">
        <f>ABS(EtabsPMMCombo!$J3422)</f>
        <v>133.15049999999999</v>
      </c>
      <c r="E3422" s="31">
        <v>2</v>
      </c>
    </row>
    <row r="3423" spans="1:5" x14ac:dyDescent="0.2">
      <c r="A3423" s="31" t="str">
        <f>EtabsPMMCombo!$A3423&amp;EtabsPMMCombo!$B3423</f>
        <v>19FC110</v>
      </c>
      <c r="B3423" s="31">
        <f>-EtabsPMMCombo!$E3423</f>
        <v>109.77930000000001</v>
      </c>
      <c r="C3423" s="31">
        <f>ABS(EtabsPMMCombo!$I3423)</f>
        <v>56.201900000000002</v>
      </c>
      <c r="D3423" s="31">
        <f>ABS(EtabsPMMCombo!$J3423)</f>
        <v>24.396380000000001</v>
      </c>
      <c r="E3423" s="31">
        <v>1</v>
      </c>
    </row>
    <row r="3424" spans="1:5" x14ac:dyDescent="0.2">
      <c r="A3424" s="31" t="str">
        <f>EtabsPMMCombo!$A3424&amp;EtabsPMMCombo!$B3424</f>
        <v>19FC110</v>
      </c>
      <c r="B3424" s="31">
        <f>-EtabsPMMCombo!$E3424</f>
        <v>106.19670000000001</v>
      </c>
      <c r="C3424" s="31">
        <f>ABS(EtabsPMMCombo!$I3424)</f>
        <v>77.087469999999996</v>
      </c>
      <c r="D3424" s="31">
        <f>ABS(EtabsPMMCombo!$J3424)</f>
        <v>91.641829999999999</v>
      </c>
      <c r="E3424" s="31">
        <v>1</v>
      </c>
    </row>
    <row r="3425" spans="1:5" x14ac:dyDescent="0.2">
      <c r="A3425" s="31" t="str">
        <f>EtabsPMMCombo!$A3425&amp;EtabsPMMCombo!$B3425</f>
        <v>19FC110</v>
      </c>
      <c r="B3425" s="31">
        <f>-EtabsPMMCombo!$E3425</f>
        <v>1289.422</v>
      </c>
      <c r="C3425" s="31">
        <f>ABS(EtabsPMMCombo!$I3425)</f>
        <v>183.89269999999999</v>
      </c>
      <c r="D3425" s="31">
        <f>ABS(EtabsPMMCombo!$J3425)</f>
        <v>83.199700000000007</v>
      </c>
      <c r="E3425" s="31">
        <v>2</v>
      </c>
    </row>
    <row r="3426" spans="1:5" x14ac:dyDescent="0.2">
      <c r="A3426" s="31" t="str">
        <f>EtabsPMMCombo!$A3426&amp;EtabsPMMCombo!$B3426</f>
        <v>19FC110</v>
      </c>
      <c r="B3426" s="31">
        <f>-EtabsPMMCombo!$E3426</f>
        <v>1284.2139999999999</v>
      </c>
      <c r="C3426" s="31">
        <f>ABS(EtabsPMMCombo!$I3426)</f>
        <v>56.274940000000001</v>
      </c>
      <c r="D3426" s="31">
        <f>ABS(EtabsPMMCombo!$J3426)</f>
        <v>11.71236</v>
      </c>
      <c r="E3426" s="31">
        <v>2</v>
      </c>
    </row>
    <row r="3427" spans="1:5" x14ac:dyDescent="0.2">
      <c r="A3427" s="31" t="str">
        <f>EtabsPMMCombo!$A3427&amp;EtabsPMMCombo!$B3427</f>
        <v>19FC110</v>
      </c>
      <c r="B3427" s="31">
        <f>-EtabsPMMCombo!$E3427</f>
        <v>1279.0050000000001</v>
      </c>
      <c r="C3427" s="31">
        <f>ABS(EtabsPMMCombo!$I3427)</f>
        <v>60.089939999999999</v>
      </c>
      <c r="D3427" s="31">
        <f>ABS(EtabsPMMCombo!$J3427)</f>
        <v>116.2589</v>
      </c>
      <c r="E3427" s="31">
        <v>2</v>
      </c>
    </row>
    <row r="3428" spans="1:5" x14ac:dyDescent="0.2">
      <c r="A3428" s="31" t="str">
        <f>EtabsPMMCombo!$A3428&amp;EtabsPMMCombo!$B3428</f>
        <v>18FC110</v>
      </c>
      <c r="B3428" s="31">
        <f>-EtabsPMMCombo!$E3428</f>
        <v>115.67870000000001</v>
      </c>
      <c r="C3428" s="31">
        <f>ABS(EtabsPMMCombo!$I3428)</f>
        <v>223.45509999999999</v>
      </c>
      <c r="D3428" s="31">
        <f>ABS(EtabsPMMCombo!$J3428)</f>
        <v>140.92959999999999</v>
      </c>
      <c r="E3428" s="31">
        <v>2</v>
      </c>
    </row>
    <row r="3429" spans="1:5" x14ac:dyDescent="0.2">
      <c r="A3429" s="31" t="str">
        <f>EtabsPMMCombo!$A3429&amp;EtabsPMMCombo!$B3429</f>
        <v>18FC110</v>
      </c>
      <c r="B3429" s="31">
        <f>-EtabsPMMCombo!$E3429</f>
        <v>112.096</v>
      </c>
      <c r="C3429" s="31">
        <f>ABS(EtabsPMMCombo!$I3429)</f>
        <v>28.064720000000001</v>
      </c>
      <c r="D3429" s="31">
        <f>ABS(EtabsPMMCombo!$J3429)</f>
        <v>23.09168</v>
      </c>
      <c r="E3429" s="31">
        <v>1</v>
      </c>
    </row>
    <row r="3430" spans="1:5" x14ac:dyDescent="0.2">
      <c r="A3430" s="31" t="str">
        <f>EtabsPMMCombo!$A3430&amp;EtabsPMMCombo!$B3430</f>
        <v>18FC110</v>
      </c>
      <c r="B3430" s="31">
        <f>-EtabsPMMCombo!$E3430</f>
        <v>108.5134</v>
      </c>
      <c r="C3430" s="31">
        <f>ABS(EtabsPMMCombo!$I3430)</f>
        <v>201.9444</v>
      </c>
      <c r="D3430" s="31">
        <f>ABS(EtabsPMMCombo!$J3430)</f>
        <v>82.59263</v>
      </c>
      <c r="E3430" s="31">
        <v>2</v>
      </c>
    </row>
    <row r="3431" spans="1:5" x14ac:dyDescent="0.2">
      <c r="A3431" s="31" t="str">
        <f>EtabsPMMCombo!$A3431&amp;EtabsPMMCombo!$B3431</f>
        <v>18FC110</v>
      </c>
      <c r="B3431" s="31">
        <f>-EtabsPMMCombo!$E3431</f>
        <v>1426.0250000000001</v>
      </c>
      <c r="C3431" s="31">
        <f>ABS(EtabsPMMCombo!$I3431)</f>
        <v>227.54730000000001</v>
      </c>
      <c r="D3431" s="31">
        <f>ABS(EtabsPMMCombo!$J3431)</f>
        <v>82.949870000000004</v>
      </c>
      <c r="E3431" s="31">
        <v>2</v>
      </c>
    </row>
    <row r="3432" spans="1:5" x14ac:dyDescent="0.2">
      <c r="A3432" s="31" t="str">
        <f>EtabsPMMCombo!$A3432&amp;EtabsPMMCombo!$B3432</f>
        <v>18FC110</v>
      </c>
      <c r="B3432" s="31">
        <f>-EtabsPMMCombo!$E3432</f>
        <v>1420.816</v>
      </c>
      <c r="C3432" s="31">
        <f>ABS(EtabsPMMCombo!$I3432)</f>
        <v>34.66995</v>
      </c>
      <c r="D3432" s="31">
        <f>ABS(EtabsPMMCombo!$J3432)</f>
        <v>15.37241</v>
      </c>
      <c r="E3432" s="31">
        <v>2</v>
      </c>
    </row>
    <row r="3433" spans="1:5" x14ac:dyDescent="0.2">
      <c r="A3433" s="31" t="str">
        <f>EtabsPMMCombo!$A3433&amp;EtabsPMMCombo!$B3433</f>
        <v>18FC110</v>
      </c>
      <c r="B3433" s="31">
        <f>-EtabsPMMCombo!$E3433</f>
        <v>1415.6079999999999</v>
      </c>
      <c r="C3433" s="31">
        <f>ABS(EtabsPMMCombo!$I3433)</f>
        <v>211.04310000000001</v>
      </c>
      <c r="D3433" s="31">
        <f>ABS(EtabsPMMCombo!$J3433)</f>
        <v>125.1568</v>
      </c>
      <c r="E3433" s="31">
        <v>2</v>
      </c>
    </row>
    <row r="3434" spans="1:5" x14ac:dyDescent="0.2">
      <c r="A3434" s="31" t="str">
        <f>EtabsPMMCombo!$A3434&amp;EtabsPMMCombo!$B3434</f>
        <v>17FC110</v>
      </c>
      <c r="B3434" s="31">
        <f>-EtabsPMMCombo!$E3434</f>
        <v>118.08710000000001</v>
      </c>
      <c r="C3434" s="31">
        <f>ABS(EtabsPMMCombo!$I3434)</f>
        <v>209.93209999999999</v>
      </c>
      <c r="D3434" s="31">
        <f>ABS(EtabsPMMCombo!$J3434)</f>
        <v>147.99930000000001</v>
      </c>
      <c r="E3434" s="31">
        <v>2</v>
      </c>
    </row>
    <row r="3435" spans="1:5" x14ac:dyDescent="0.2">
      <c r="A3435" s="31" t="str">
        <f>EtabsPMMCombo!$A3435&amp;EtabsPMMCombo!$B3435</f>
        <v>17FC110</v>
      </c>
      <c r="B3435" s="31">
        <f>-EtabsPMMCombo!$E3435</f>
        <v>114.50449999999999</v>
      </c>
      <c r="C3435" s="31">
        <f>ABS(EtabsPMMCombo!$I3435)</f>
        <v>28.622679999999999</v>
      </c>
      <c r="D3435" s="31">
        <f>ABS(EtabsPMMCombo!$J3435)</f>
        <v>23.065799999999999</v>
      </c>
      <c r="E3435" s="31">
        <v>1</v>
      </c>
    </row>
    <row r="3436" spans="1:5" x14ac:dyDescent="0.2">
      <c r="A3436" s="31" t="str">
        <f>EtabsPMMCombo!$A3436&amp;EtabsPMMCombo!$B3436</f>
        <v>17FC110</v>
      </c>
      <c r="B3436" s="31">
        <f>-EtabsPMMCombo!$E3436</f>
        <v>110.9218</v>
      </c>
      <c r="C3436" s="31">
        <f>ABS(EtabsPMMCombo!$I3436)</f>
        <v>185.84020000000001</v>
      </c>
      <c r="D3436" s="31">
        <f>ABS(EtabsPMMCombo!$J3436)</f>
        <v>81.716200000000001</v>
      </c>
      <c r="E3436" s="31">
        <v>2</v>
      </c>
    </row>
    <row r="3437" spans="1:5" x14ac:dyDescent="0.2">
      <c r="A3437" s="31" t="str">
        <f>EtabsPMMCombo!$A3437&amp;EtabsPMMCombo!$B3437</f>
        <v>17FC110</v>
      </c>
      <c r="B3437" s="31">
        <f>-EtabsPMMCombo!$E3437</f>
        <v>1565.4639999999999</v>
      </c>
      <c r="C3437" s="31">
        <f>ABS(EtabsPMMCombo!$I3437)</f>
        <v>202.66069999999999</v>
      </c>
      <c r="D3437" s="31">
        <f>ABS(EtabsPMMCombo!$J3437)</f>
        <v>98.001149999999996</v>
      </c>
      <c r="E3437" s="31">
        <v>2</v>
      </c>
    </row>
    <row r="3438" spans="1:5" x14ac:dyDescent="0.2">
      <c r="A3438" s="31" t="str">
        <f>EtabsPMMCombo!$A3438&amp;EtabsPMMCombo!$B3438</f>
        <v>17FC110</v>
      </c>
      <c r="B3438" s="31">
        <f>-EtabsPMMCombo!$E3438</f>
        <v>1560.2560000000001</v>
      </c>
      <c r="C3438" s="31">
        <f>ABS(EtabsPMMCombo!$I3438)</f>
        <v>28.355599999999999</v>
      </c>
      <c r="D3438" s="31">
        <f>ABS(EtabsPMMCombo!$J3438)</f>
        <v>19.632180000000002</v>
      </c>
      <c r="E3438" s="31">
        <v>2</v>
      </c>
    </row>
    <row r="3439" spans="1:5" x14ac:dyDescent="0.2">
      <c r="A3439" s="31" t="str">
        <f>EtabsPMMCombo!$A3439&amp;EtabsPMMCombo!$B3439</f>
        <v>17FC110</v>
      </c>
      <c r="B3439" s="31">
        <f>-EtabsPMMCombo!$E3439</f>
        <v>1555.047</v>
      </c>
      <c r="C3439" s="31">
        <f>ABS(EtabsPMMCombo!$I3439)</f>
        <v>192.57830000000001</v>
      </c>
      <c r="D3439" s="31">
        <f>ABS(EtabsPMMCombo!$J3439)</f>
        <v>124.8583</v>
      </c>
      <c r="E3439" s="31">
        <v>2</v>
      </c>
    </row>
    <row r="3440" spans="1:5" x14ac:dyDescent="0.2">
      <c r="A3440" s="31" t="str">
        <f>EtabsPMMCombo!$A3440&amp;EtabsPMMCombo!$B3440</f>
        <v>16FC110</v>
      </c>
      <c r="B3440" s="31">
        <f>-EtabsPMMCombo!$E3440</f>
        <v>118.2962</v>
      </c>
      <c r="C3440" s="31">
        <f>ABS(EtabsPMMCombo!$I3440)</f>
        <v>235.12970000000001</v>
      </c>
      <c r="D3440" s="31">
        <f>ABS(EtabsPMMCombo!$J3440)</f>
        <v>154.86109999999999</v>
      </c>
      <c r="E3440" s="31">
        <v>2</v>
      </c>
    </row>
    <row r="3441" spans="1:5" x14ac:dyDescent="0.2">
      <c r="A3441" s="31" t="str">
        <f>EtabsPMMCombo!$A3441&amp;EtabsPMMCombo!$B3441</f>
        <v>16FC110</v>
      </c>
      <c r="B3441" s="31">
        <f>-EtabsPMMCombo!$E3441</f>
        <v>114.7136</v>
      </c>
      <c r="C3441" s="31">
        <f>ABS(EtabsPMMCombo!$I3441)</f>
        <v>28.838170000000002</v>
      </c>
      <c r="D3441" s="31">
        <f>ABS(EtabsPMMCombo!$J3441)</f>
        <v>28.335629999999998</v>
      </c>
      <c r="E3441" s="31">
        <v>1</v>
      </c>
    </row>
    <row r="3442" spans="1:5" x14ac:dyDescent="0.2">
      <c r="A3442" s="31" t="str">
        <f>EtabsPMMCombo!$A3442&amp;EtabsPMMCombo!$B3442</f>
        <v>16FC110</v>
      </c>
      <c r="B3442" s="31">
        <f>-EtabsPMMCombo!$E3442</f>
        <v>111.1309</v>
      </c>
      <c r="C3442" s="31">
        <f>ABS(EtabsPMMCombo!$I3442)</f>
        <v>212.69409999999999</v>
      </c>
      <c r="D3442" s="31">
        <f>ABS(EtabsPMMCombo!$J3442)</f>
        <v>73.981830000000002</v>
      </c>
      <c r="E3442" s="31">
        <v>2</v>
      </c>
    </row>
    <row r="3443" spans="1:5" x14ac:dyDescent="0.2">
      <c r="A3443" s="31" t="str">
        <f>EtabsPMMCombo!$A3443&amp;EtabsPMMCombo!$B3443</f>
        <v>16FC110</v>
      </c>
      <c r="B3443" s="31">
        <f>-EtabsPMMCombo!$E3443</f>
        <v>1703.125</v>
      </c>
      <c r="C3443" s="31">
        <f>ABS(EtabsPMMCombo!$I3443)</f>
        <v>226.52770000000001</v>
      </c>
      <c r="D3443" s="31">
        <f>ABS(EtabsPMMCombo!$J3443)</f>
        <v>104.9092</v>
      </c>
      <c r="E3443" s="31">
        <v>2</v>
      </c>
    </row>
    <row r="3444" spans="1:5" x14ac:dyDescent="0.2">
      <c r="A3444" s="31" t="str">
        <f>EtabsPMMCombo!$A3444&amp;EtabsPMMCombo!$B3444</f>
        <v>16FC110</v>
      </c>
      <c r="B3444" s="31">
        <f>-EtabsPMMCombo!$E3444</f>
        <v>1697.9159999999999</v>
      </c>
      <c r="C3444" s="31">
        <f>ABS(EtabsPMMCombo!$I3444)</f>
        <v>23.849509999999999</v>
      </c>
      <c r="D3444" s="31">
        <f>ABS(EtabsPMMCombo!$J3444)</f>
        <v>24.589839999999999</v>
      </c>
      <c r="E3444" s="31">
        <v>2</v>
      </c>
    </row>
    <row r="3445" spans="1:5" x14ac:dyDescent="0.2">
      <c r="A3445" s="31" t="str">
        <f>EtabsPMMCombo!$A3445&amp;EtabsPMMCombo!$B3445</f>
        <v>16FC110</v>
      </c>
      <c r="B3445" s="31">
        <f>-EtabsPMMCombo!$E3445</f>
        <v>1692.7080000000001</v>
      </c>
      <c r="C3445" s="31">
        <f>ABS(EtabsPMMCombo!$I3445)</f>
        <v>211.3364</v>
      </c>
      <c r="D3445" s="31">
        <f>ABS(EtabsPMMCombo!$J3445)</f>
        <v>116.45529999999999</v>
      </c>
      <c r="E3445" s="31">
        <v>2</v>
      </c>
    </row>
    <row r="3446" spans="1:5" x14ac:dyDescent="0.2">
      <c r="A3446" s="31" t="str">
        <f>EtabsPMMCombo!$A3446&amp;EtabsPMMCombo!$B3446</f>
        <v>15FC110</v>
      </c>
      <c r="B3446" s="31">
        <f>-EtabsPMMCombo!$E3446</f>
        <v>122.203</v>
      </c>
      <c r="C3446" s="31">
        <f>ABS(EtabsPMMCombo!$I3446)</f>
        <v>261.36950000000002</v>
      </c>
      <c r="D3446" s="31">
        <f>ABS(EtabsPMMCombo!$J3446)</f>
        <v>152.28039999999999</v>
      </c>
      <c r="E3446" s="31">
        <v>2</v>
      </c>
    </row>
    <row r="3447" spans="1:5" x14ac:dyDescent="0.2">
      <c r="A3447" s="31" t="str">
        <f>EtabsPMMCombo!$A3447&amp;EtabsPMMCombo!$B3447</f>
        <v>15FC110</v>
      </c>
      <c r="B3447" s="31">
        <f>-EtabsPMMCombo!$E3447</f>
        <v>118.6204</v>
      </c>
      <c r="C3447" s="31">
        <f>ABS(EtabsPMMCombo!$I3447)</f>
        <v>32.445720000000001</v>
      </c>
      <c r="D3447" s="31">
        <f>ABS(EtabsPMMCombo!$J3447)</f>
        <v>27.90849</v>
      </c>
      <c r="E3447" s="31">
        <v>1</v>
      </c>
    </row>
    <row r="3448" spans="1:5" x14ac:dyDescent="0.2">
      <c r="A3448" s="31" t="str">
        <f>EtabsPMMCombo!$A3448&amp;EtabsPMMCombo!$B3448</f>
        <v>15FC110</v>
      </c>
      <c r="B3448" s="31">
        <f>-EtabsPMMCombo!$E3448</f>
        <v>115.0377</v>
      </c>
      <c r="C3448" s="31">
        <f>ABS(EtabsPMMCombo!$I3448)</f>
        <v>216.23580000000001</v>
      </c>
      <c r="D3448" s="31">
        <f>ABS(EtabsPMMCombo!$J3448)</f>
        <v>66.986660000000001</v>
      </c>
      <c r="E3448" s="31">
        <v>2</v>
      </c>
    </row>
    <row r="3449" spans="1:5" x14ac:dyDescent="0.2">
      <c r="A3449" s="31" t="str">
        <f>EtabsPMMCombo!$A3449&amp;EtabsPMMCombo!$B3449</f>
        <v>15FC110</v>
      </c>
      <c r="B3449" s="31">
        <f>-EtabsPMMCombo!$E3449</f>
        <v>1842.4839999999999</v>
      </c>
      <c r="C3449" s="31">
        <f>ABS(EtabsPMMCombo!$I3449)</f>
        <v>259.88240000000002</v>
      </c>
      <c r="D3449" s="31">
        <f>ABS(EtabsPMMCombo!$J3449)</f>
        <v>93.308030000000002</v>
      </c>
      <c r="E3449" s="31">
        <v>2</v>
      </c>
    </row>
    <row r="3450" spans="1:5" x14ac:dyDescent="0.2">
      <c r="A3450" s="31" t="str">
        <f>EtabsPMMCombo!$A3450&amp;EtabsPMMCombo!$B3450</f>
        <v>15FC110</v>
      </c>
      <c r="B3450" s="31">
        <f>-EtabsPMMCombo!$E3450</f>
        <v>1837.2760000000001</v>
      </c>
      <c r="C3450" s="31">
        <f>ABS(EtabsPMMCombo!$I3450)</f>
        <v>30.447179999999999</v>
      </c>
      <c r="D3450" s="31">
        <f>ABS(EtabsPMMCombo!$J3450)</f>
        <v>21.880800000000001</v>
      </c>
      <c r="E3450" s="31">
        <v>2</v>
      </c>
    </row>
    <row r="3451" spans="1:5" x14ac:dyDescent="0.2">
      <c r="A3451" s="31" t="str">
        <f>EtabsPMMCombo!$A3451&amp;EtabsPMMCombo!$B3451</f>
        <v>15FC110</v>
      </c>
      <c r="B3451" s="31">
        <f>-EtabsPMMCombo!$E3451</f>
        <v>1832.067</v>
      </c>
      <c r="C3451" s="31">
        <f>ABS(EtabsPMMCombo!$I3451)</f>
        <v>213.73349999999999</v>
      </c>
      <c r="D3451" s="31">
        <f>ABS(EtabsPMMCombo!$J3451)</f>
        <v>113.9265</v>
      </c>
      <c r="E3451" s="31">
        <v>2</v>
      </c>
    </row>
    <row r="3452" spans="1:5" x14ac:dyDescent="0.2">
      <c r="A3452" s="31" t="str">
        <f>EtabsPMMCombo!$A3452&amp;EtabsPMMCombo!$B3452</f>
        <v>14FC110</v>
      </c>
      <c r="B3452" s="31">
        <f>-EtabsPMMCombo!$E3452</f>
        <v>126.12090000000001</v>
      </c>
      <c r="C3452" s="31">
        <f>ABS(EtabsPMMCombo!$I3452)</f>
        <v>260.92399999999998</v>
      </c>
      <c r="D3452" s="31">
        <f>ABS(EtabsPMMCombo!$J3452)</f>
        <v>149.86199999999999</v>
      </c>
      <c r="E3452" s="31">
        <v>2</v>
      </c>
    </row>
    <row r="3453" spans="1:5" x14ac:dyDescent="0.2">
      <c r="A3453" s="31" t="str">
        <f>EtabsPMMCombo!$A3453&amp;EtabsPMMCombo!$B3453</f>
        <v>14FC110</v>
      </c>
      <c r="B3453" s="31">
        <f>-EtabsPMMCombo!$E3453</f>
        <v>122.5382</v>
      </c>
      <c r="C3453" s="31">
        <f>ABS(EtabsPMMCombo!$I3453)</f>
        <v>36.26784</v>
      </c>
      <c r="D3453" s="31">
        <f>ABS(EtabsPMMCombo!$J3453)</f>
        <v>27.408080000000002</v>
      </c>
      <c r="E3453" s="31">
        <v>1</v>
      </c>
    </row>
    <row r="3454" spans="1:5" x14ac:dyDescent="0.2">
      <c r="A3454" s="31" t="str">
        <f>EtabsPMMCombo!$A3454&amp;EtabsPMMCombo!$B3454</f>
        <v>14FC110</v>
      </c>
      <c r="B3454" s="31">
        <f>-EtabsPMMCombo!$E3454</f>
        <v>118.9555</v>
      </c>
      <c r="C3454" s="31">
        <f>ABS(EtabsPMMCombo!$I3454)</f>
        <v>203.1002</v>
      </c>
      <c r="D3454" s="31">
        <f>ABS(EtabsPMMCombo!$J3454)</f>
        <v>73.840900000000005</v>
      </c>
      <c r="E3454" s="31">
        <v>2</v>
      </c>
    </row>
    <row r="3455" spans="1:5" x14ac:dyDescent="0.2">
      <c r="A3455" s="31" t="str">
        <f>EtabsPMMCombo!$A3455&amp;EtabsPMMCombo!$B3455</f>
        <v>14FC110</v>
      </c>
      <c r="B3455" s="31">
        <f>-EtabsPMMCombo!$E3455</f>
        <v>1981.404</v>
      </c>
      <c r="C3455" s="31">
        <f>ABS(EtabsPMMCombo!$I3455)</f>
        <v>258.76580000000001</v>
      </c>
      <c r="D3455" s="31">
        <f>ABS(EtabsPMMCombo!$J3455)</f>
        <v>96.983630000000005</v>
      </c>
      <c r="E3455" s="31">
        <v>2</v>
      </c>
    </row>
    <row r="3456" spans="1:5" x14ac:dyDescent="0.2">
      <c r="A3456" s="31" t="str">
        <f>EtabsPMMCombo!$A3456&amp;EtabsPMMCombo!$B3456</f>
        <v>14FC110</v>
      </c>
      <c r="B3456" s="31">
        <f>-EtabsPMMCombo!$E3456</f>
        <v>1976.1959999999999</v>
      </c>
      <c r="C3456" s="31">
        <f>ABS(EtabsPMMCombo!$I3456)</f>
        <v>33.841380000000001</v>
      </c>
      <c r="D3456" s="31">
        <f>ABS(EtabsPMMCombo!$J3456)</f>
        <v>20.71894</v>
      </c>
      <c r="E3456" s="31">
        <v>2</v>
      </c>
    </row>
    <row r="3457" spans="1:5" x14ac:dyDescent="0.2">
      <c r="A3457" s="31" t="str">
        <f>EtabsPMMCombo!$A3457&amp;EtabsPMMCombo!$B3457</f>
        <v>14FC110</v>
      </c>
      <c r="B3457" s="31">
        <f>-EtabsPMMCombo!$E3457</f>
        <v>1970.9870000000001</v>
      </c>
      <c r="C3457" s="31">
        <f>ABS(EtabsPMMCombo!$I3457)</f>
        <v>200.4153</v>
      </c>
      <c r="D3457" s="31">
        <f>ABS(EtabsPMMCombo!$J3457)</f>
        <v>113.3683</v>
      </c>
      <c r="E3457" s="31">
        <v>2</v>
      </c>
    </row>
    <row r="3458" spans="1:5" x14ac:dyDescent="0.2">
      <c r="A3458" s="31" t="str">
        <f>EtabsPMMCombo!$A3458&amp;EtabsPMMCombo!$B3458</f>
        <v>13FC110</v>
      </c>
      <c r="B3458" s="31">
        <f>-EtabsPMMCombo!$E3458</f>
        <v>129.15119999999999</v>
      </c>
      <c r="C3458" s="31">
        <f>ABS(EtabsPMMCombo!$I3458)</f>
        <v>264.47469999999998</v>
      </c>
      <c r="D3458" s="31">
        <f>ABS(EtabsPMMCombo!$J3458)</f>
        <v>146.30879999999999</v>
      </c>
      <c r="E3458" s="31">
        <v>2</v>
      </c>
    </row>
    <row r="3459" spans="1:5" x14ac:dyDescent="0.2">
      <c r="A3459" s="31" t="str">
        <f>EtabsPMMCombo!$A3459&amp;EtabsPMMCombo!$B3459</f>
        <v>13FC110</v>
      </c>
      <c r="B3459" s="31">
        <f>-EtabsPMMCombo!$E3459</f>
        <v>125.5685</v>
      </c>
      <c r="C3459" s="31">
        <f>ABS(EtabsPMMCombo!$I3459)</f>
        <v>37.997660000000003</v>
      </c>
      <c r="D3459" s="31">
        <f>ABS(EtabsPMMCombo!$J3459)</f>
        <v>26.77336</v>
      </c>
      <c r="E3459" s="31">
        <v>1</v>
      </c>
    </row>
    <row r="3460" spans="1:5" x14ac:dyDescent="0.2">
      <c r="A3460" s="31" t="str">
        <f>EtabsPMMCombo!$A3460&amp;EtabsPMMCombo!$B3460</f>
        <v>13FC110</v>
      </c>
      <c r="B3460" s="31">
        <f>-EtabsPMMCombo!$E3460</f>
        <v>121.9859</v>
      </c>
      <c r="C3460" s="31">
        <f>ABS(EtabsPMMCombo!$I3460)</f>
        <v>193.69919999999999</v>
      </c>
      <c r="D3460" s="31">
        <f>ABS(EtabsPMMCombo!$J3460)</f>
        <v>74.023089999999996</v>
      </c>
      <c r="E3460" s="31">
        <v>2</v>
      </c>
    </row>
    <row r="3461" spans="1:5" x14ac:dyDescent="0.2">
      <c r="A3461" s="31" t="str">
        <f>EtabsPMMCombo!$A3461&amp;EtabsPMMCombo!$B3461</f>
        <v>13FC110</v>
      </c>
      <c r="B3461" s="31">
        <f>-EtabsPMMCombo!$E3461</f>
        <v>2118.7669999999998</v>
      </c>
      <c r="C3461" s="31">
        <f>ABS(EtabsPMMCombo!$I3461)</f>
        <v>261.86279999999999</v>
      </c>
      <c r="D3461" s="31">
        <f>ABS(EtabsPMMCombo!$J3461)</f>
        <v>91.590419999999995</v>
      </c>
      <c r="E3461" s="31">
        <v>2</v>
      </c>
    </row>
    <row r="3462" spans="1:5" x14ac:dyDescent="0.2">
      <c r="A3462" s="31" t="str">
        <f>EtabsPMMCombo!$A3462&amp;EtabsPMMCombo!$B3462</f>
        <v>13FC110</v>
      </c>
      <c r="B3462" s="31">
        <f>-EtabsPMMCombo!$E3462</f>
        <v>2113.5590000000002</v>
      </c>
      <c r="C3462" s="31">
        <f>ABS(EtabsPMMCombo!$I3462)</f>
        <v>35.621740000000003</v>
      </c>
      <c r="D3462" s="31">
        <f>ABS(EtabsPMMCombo!$J3462)</f>
        <v>19.5106</v>
      </c>
      <c r="E3462" s="31">
        <v>2</v>
      </c>
    </row>
    <row r="3463" spans="1:5" x14ac:dyDescent="0.2">
      <c r="A3463" s="31" t="str">
        <f>EtabsPMMCombo!$A3463&amp;EtabsPMMCombo!$B3463</f>
        <v>13FC110</v>
      </c>
      <c r="B3463" s="31">
        <f>-EtabsPMMCombo!$E3463</f>
        <v>2108.35</v>
      </c>
      <c r="C3463" s="31">
        <f>ABS(EtabsPMMCombo!$I3463)</f>
        <v>191.56960000000001</v>
      </c>
      <c r="D3463" s="31">
        <f>ABS(EtabsPMMCombo!$J3463)</f>
        <v>114.24760000000001</v>
      </c>
      <c r="E3463" s="31">
        <v>2</v>
      </c>
    </row>
    <row r="3464" spans="1:5" x14ac:dyDescent="0.2">
      <c r="A3464" s="31" t="str">
        <f>EtabsPMMCombo!$A3464&amp;EtabsPMMCombo!$B3464</f>
        <v>12FC110</v>
      </c>
      <c r="B3464" s="31">
        <f>-EtabsPMMCombo!$E3464</f>
        <v>131.79419999999999</v>
      </c>
      <c r="C3464" s="31">
        <f>ABS(EtabsPMMCombo!$I3464)</f>
        <v>153.047</v>
      </c>
      <c r="D3464" s="31">
        <f>ABS(EtabsPMMCombo!$J3464)</f>
        <v>134.923</v>
      </c>
      <c r="E3464" s="31">
        <v>2</v>
      </c>
    </row>
    <row r="3465" spans="1:5" x14ac:dyDescent="0.2">
      <c r="A3465" s="31" t="str">
        <f>EtabsPMMCombo!$A3465&amp;EtabsPMMCombo!$B3465</f>
        <v>12FC110</v>
      </c>
      <c r="B3465" s="31">
        <f>-EtabsPMMCombo!$E3465</f>
        <v>128.2115</v>
      </c>
      <c r="C3465" s="31">
        <f>ABS(EtabsPMMCombo!$I3465)</f>
        <v>41.38514</v>
      </c>
      <c r="D3465" s="31">
        <f>ABS(EtabsPMMCombo!$J3465)</f>
        <v>20.486560000000001</v>
      </c>
      <c r="E3465" s="31">
        <v>1</v>
      </c>
    </row>
    <row r="3466" spans="1:5" x14ac:dyDescent="0.2">
      <c r="A3466" s="31" t="str">
        <f>EtabsPMMCombo!$A3466&amp;EtabsPMMCombo!$B3466</f>
        <v>12FC110</v>
      </c>
      <c r="B3466" s="31">
        <f>-EtabsPMMCombo!$E3466</f>
        <v>124.6289</v>
      </c>
      <c r="C3466" s="31">
        <f>ABS(EtabsPMMCombo!$I3466)</f>
        <v>217.94579999999999</v>
      </c>
      <c r="D3466" s="31">
        <f>ABS(EtabsPMMCombo!$J3466)</f>
        <v>76.022729999999996</v>
      </c>
      <c r="E3466" s="31">
        <v>2</v>
      </c>
    </row>
    <row r="3467" spans="1:5" x14ac:dyDescent="0.2">
      <c r="A3467" s="31" t="str">
        <f>EtabsPMMCombo!$A3467&amp;EtabsPMMCombo!$B3467</f>
        <v>12FC110</v>
      </c>
      <c r="B3467" s="31">
        <f>-EtabsPMMCombo!$E3467</f>
        <v>2257.8420000000001</v>
      </c>
      <c r="C3467" s="31">
        <f>ABS(EtabsPMMCombo!$I3467)</f>
        <v>165.95679999999999</v>
      </c>
      <c r="D3467" s="31">
        <f>ABS(EtabsPMMCombo!$J3467)</f>
        <v>97.713719999999995</v>
      </c>
      <c r="E3467" s="31">
        <v>2</v>
      </c>
    </row>
    <row r="3468" spans="1:5" x14ac:dyDescent="0.2">
      <c r="A3468" s="31" t="str">
        <f>EtabsPMMCombo!$A3468&amp;EtabsPMMCombo!$B3468</f>
        <v>12FC110</v>
      </c>
      <c r="B3468" s="31">
        <f>-EtabsPMMCombo!$E3468</f>
        <v>2252.634</v>
      </c>
      <c r="C3468" s="31">
        <f>ABS(EtabsPMMCombo!$I3468)</f>
        <v>48.518909999999998</v>
      </c>
      <c r="D3468" s="31">
        <f>ABS(EtabsPMMCombo!$J3468)</f>
        <v>23.953309999999998</v>
      </c>
      <c r="E3468" s="31">
        <v>2</v>
      </c>
    </row>
    <row r="3469" spans="1:5" x14ac:dyDescent="0.2">
      <c r="A3469" s="31" t="str">
        <f>EtabsPMMCombo!$A3469&amp;EtabsPMMCombo!$B3469</f>
        <v>12FC110</v>
      </c>
      <c r="B3469" s="31">
        <f>-EtabsPMMCombo!$E3469</f>
        <v>2247.4250000000002</v>
      </c>
      <c r="C3469" s="31">
        <f>ABS(EtabsPMMCombo!$I3469)</f>
        <v>219.2705</v>
      </c>
      <c r="D3469" s="31">
        <f>ABS(EtabsPMMCombo!$J3469)</f>
        <v>120.1495</v>
      </c>
      <c r="E3469" s="31">
        <v>2</v>
      </c>
    </row>
    <row r="3470" spans="1:5" x14ac:dyDescent="0.2">
      <c r="A3470" s="31" t="str">
        <f>EtabsPMMCombo!$A3470&amp;EtabsPMMCombo!$B3470</f>
        <v>11FC110</v>
      </c>
      <c r="B3470" s="31">
        <f>-EtabsPMMCombo!$E3470</f>
        <v>94.362009999999998</v>
      </c>
      <c r="C3470" s="31">
        <f>ABS(EtabsPMMCombo!$I3470)</f>
        <v>226.52539999999999</v>
      </c>
      <c r="D3470" s="31">
        <f>ABS(EtabsPMMCombo!$J3470)</f>
        <v>144.2842</v>
      </c>
      <c r="E3470" s="31">
        <v>2</v>
      </c>
    </row>
    <row r="3471" spans="1:5" x14ac:dyDescent="0.2">
      <c r="A3471" s="31" t="str">
        <f>EtabsPMMCombo!$A3471&amp;EtabsPMMCombo!$B3471</f>
        <v>11FC110</v>
      </c>
      <c r="B3471" s="31">
        <f>-EtabsPMMCombo!$E3471</f>
        <v>90.779340000000005</v>
      </c>
      <c r="C3471" s="31">
        <f>ABS(EtabsPMMCombo!$I3471)</f>
        <v>83.173019999999994</v>
      </c>
      <c r="D3471" s="31">
        <f>ABS(EtabsPMMCombo!$J3471)</f>
        <v>30.518509999999999</v>
      </c>
      <c r="E3471" s="31">
        <v>1</v>
      </c>
    </row>
    <row r="3472" spans="1:5" x14ac:dyDescent="0.2">
      <c r="A3472" s="31" t="str">
        <f>EtabsPMMCombo!$A3472&amp;EtabsPMMCombo!$B3472</f>
        <v>11FC110</v>
      </c>
      <c r="B3472" s="31">
        <f>-EtabsPMMCombo!$E3472</f>
        <v>87.196680000000001</v>
      </c>
      <c r="C3472" s="31">
        <f>ABS(EtabsPMMCombo!$I3472)</f>
        <v>89.641829999999999</v>
      </c>
      <c r="D3472" s="31">
        <f>ABS(EtabsPMMCombo!$J3472)</f>
        <v>85.68459</v>
      </c>
      <c r="E3472" s="31">
        <v>1</v>
      </c>
    </row>
    <row r="3473" spans="1:5" x14ac:dyDescent="0.2">
      <c r="A3473" s="31" t="str">
        <f>EtabsPMMCombo!$A3473&amp;EtabsPMMCombo!$B3473</f>
        <v>11FC110</v>
      </c>
      <c r="B3473" s="31">
        <f>-EtabsPMMCombo!$E3473</f>
        <v>2382.5700000000002</v>
      </c>
      <c r="C3473" s="31">
        <f>ABS(EtabsPMMCombo!$I3473)</f>
        <v>237.1909</v>
      </c>
      <c r="D3473" s="31">
        <f>ABS(EtabsPMMCombo!$J3473)</f>
        <v>96.446860000000001</v>
      </c>
      <c r="E3473" s="31">
        <v>2</v>
      </c>
    </row>
    <row r="3474" spans="1:5" x14ac:dyDescent="0.2">
      <c r="A3474" s="31" t="str">
        <f>EtabsPMMCombo!$A3474&amp;EtabsPMMCombo!$B3474</f>
        <v>11FC110</v>
      </c>
      <c r="B3474" s="31">
        <f>-EtabsPMMCombo!$E3474</f>
        <v>2377.3609999999999</v>
      </c>
      <c r="C3474" s="31">
        <f>ABS(EtabsPMMCombo!$I3474)</f>
        <v>80.349729999999994</v>
      </c>
      <c r="D3474" s="31">
        <f>ABS(EtabsPMMCombo!$J3474)</f>
        <v>16.820920000000001</v>
      </c>
      <c r="E3474" s="31">
        <v>2</v>
      </c>
    </row>
    <row r="3475" spans="1:5" x14ac:dyDescent="0.2">
      <c r="A3475" s="31" t="str">
        <f>EtabsPMMCombo!$A3475&amp;EtabsPMMCombo!$B3475</f>
        <v>11FC110</v>
      </c>
      <c r="B3475" s="31">
        <f>-EtabsPMMCombo!$E3475</f>
        <v>2372.1529999999998</v>
      </c>
      <c r="C3475" s="31">
        <f>ABS(EtabsPMMCombo!$I3475)</f>
        <v>73.343260000000001</v>
      </c>
      <c r="D3475" s="31">
        <f>ABS(EtabsPMMCombo!$J3475)</f>
        <v>106.1925</v>
      </c>
      <c r="E3475" s="31">
        <v>2</v>
      </c>
    </row>
    <row r="3476" spans="1:5" x14ac:dyDescent="0.2">
      <c r="A3476" s="31" t="str">
        <f>EtabsPMMCombo!$A3476&amp;EtabsPMMCombo!$B3476</f>
        <v>10FC110</v>
      </c>
      <c r="B3476" s="31">
        <f>-EtabsPMMCombo!$E3476</f>
        <v>96.364519999999999</v>
      </c>
      <c r="C3476" s="31">
        <f>ABS(EtabsPMMCombo!$I3476)</f>
        <v>288.81330000000003</v>
      </c>
      <c r="D3476" s="31">
        <f>ABS(EtabsPMMCombo!$J3476)</f>
        <v>159.70480000000001</v>
      </c>
      <c r="E3476" s="31">
        <v>2</v>
      </c>
    </row>
    <row r="3477" spans="1:5" x14ac:dyDescent="0.2">
      <c r="A3477" s="31" t="str">
        <f>EtabsPMMCombo!$A3477&amp;EtabsPMMCombo!$B3477</f>
        <v>10FC110</v>
      </c>
      <c r="B3477" s="31">
        <f>-EtabsPMMCombo!$E3477</f>
        <v>92.781850000000006</v>
      </c>
      <c r="C3477" s="31">
        <f>ABS(EtabsPMMCombo!$I3477)</f>
        <v>36.893900000000002</v>
      </c>
      <c r="D3477" s="31">
        <f>ABS(EtabsPMMCombo!$J3477)</f>
        <v>28.88683</v>
      </c>
      <c r="E3477" s="31">
        <v>1</v>
      </c>
    </row>
    <row r="3478" spans="1:5" x14ac:dyDescent="0.2">
      <c r="A3478" s="31" t="str">
        <f>EtabsPMMCombo!$A3478&amp;EtabsPMMCombo!$B3478</f>
        <v>10FC110</v>
      </c>
      <c r="B3478" s="31">
        <f>-EtabsPMMCombo!$E3478</f>
        <v>89.199179999999998</v>
      </c>
      <c r="C3478" s="31">
        <f>ABS(EtabsPMMCombo!$I3478)</f>
        <v>204.72479999999999</v>
      </c>
      <c r="D3478" s="31">
        <f>ABS(EtabsPMMCombo!$J3478)</f>
        <v>73.061239999999998</v>
      </c>
      <c r="E3478" s="31">
        <v>2</v>
      </c>
    </row>
    <row r="3479" spans="1:5" x14ac:dyDescent="0.2">
      <c r="A3479" s="31" t="str">
        <f>EtabsPMMCombo!$A3479&amp;EtabsPMMCombo!$B3479</f>
        <v>10FC110</v>
      </c>
      <c r="B3479" s="31">
        <f>-EtabsPMMCombo!$E3479</f>
        <v>2523.3110000000001</v>
      </c>
      <c r="C3479" s="31">
        <f>ABS(EtabsPMMCombo!$I3479)</f>
        <v>284.19170000000003</v>
      </c>
      <c r="D3479" s="31">
        <f>ABS(EtabsPMMCombo!$J3479)</f>
        <v>100.0857</v>
      </c>
      <c r="E3479" s="31">
        <v>3</v>
      </c>
    </row>
    <row r="3480" spans="1:5" x14ac:dyDescent="0.2">
      <c r="A3480" s="31" t="str">
        <f>EtabsPMMCombo!$A3480&amp;EtabsPMMCombo!$B3480</f>
        <v>10FC110</v>
      </c>
      <c r="B3480" s="31">
        <f>-EtabsPMMCombo!$E3480</f>
        <v>2518.1019999999999</v>
      </c>
      <c r="C3480" s="31">
        <f>ABS(EtabsPMMCombo!$I3480)</f>
        <v>40.590449999999997</v>
      </c>
      <c r="D3480" s="31">
        <f>ABS(EtabsPMMCombo!$J3480)</f>
        <v>21.155280000000001</v>
      </c>
      <c r="E3480" s="31">
        <v>2</v>
      </c>
    </row>
    <row r="3481" spans="1:5" x14ac:dyDescent="0.2">
      <c r="A3481" s="31" t="str">
        <f>EtabsPMMCombo!$A3481&amp;EtabsPMMCombo!$B3481</f>
        <v>10FC110</v>
      </c>
      <c r="B3481" s="31">
        <f>-EtabsPMMCombo!$E3481</f>
        <v>2512.8939999999998</v>
      </c>
      <c r="C3481" s="31">
        <f>ABS(EtabsPMMCombo!$I3481)</f>
        <v>216.7208</v>
      </c>
      <c r="D3481" s="31">
        <f>ABS(EtabsPMMCombo!$J3481)</f>
        <v>117.2565</v>
      </c>
      <c r="E3481" s="31">
        <v>2</v>
      </c>
    </row>
    <row r="3482" spans="1:5" x14ac:dyDescent="0.2">
      <c r="A3482" s="31" t="str">
        <f>EtabsPMMCombo!$A3482&amp;EtabsPMMCombo!$B3482</f>
        <v>9FC110</v>
      </c>
      <c r="B3482" s="31">
        <f>-EtabsPMMCombo!$E3482</f>
        <v>101.2432</v>
      </c>
      <c r="C3482" s="31">
        <f>ABS(EtabsPMMCombo!$I3482)</f>
        <v>280.4862</v>
      </c>
      <c r="D3482" s="31">
        <f>ABS(EtabsPMMCombo!$J3482)</f>
        <v>177.6242</v>
      </c>
      <c r="E3482" s="31">
        <v>2</v>
      </c>
    </row>
    <row r="3483" spans="1:5" x14ac:dyDescent="0.2">
      <c r="A3483" s="31" t="str">
        <f>EtabsPMMCombo!$A3483&amp;EtabsPMMCombo!$B3483</f>
        <v>9FC110</v>
      </c>
      <c r="B3483" s="31">
        <f>-EtabsPMMCombo!$E3483</f>
        <v>97.660550000000001</v>
      </c>
      <c r="C3483" s="31">
        <f>ABS(EtabsPMMCombo!$I3483)</f>
        <v>54.817729999999997</v>
      </c>
      <c r="D3483" s="31">
        <f>ABS(EtabsPMMCombo!$J3483)</f>
        <v>41.794409999999999</v>
      </c>
      <c r="E3483" s="31">
        <v>1</v>
      </c>
    </row>
    <row r="3484" spans="1:5" x14ac:dyDescent="0.2">
      <c r="A3484" s="31" t="str">
        <f>EtabsPMMCombo!$A3484&amp;EtabsPMMCombo!$B3484</f>
        <v>9FC110</v>
      </c>
      <c r="B3484" s="31">
        <f>-EtabsPMMCombo!$E3484</f>
        <v>94.077879999999993</v>
      </c>
      <c r="C3484" s="31">
        <f>ABS(EtabsPMMCombo!$I3484)</f>
        <v>165.0635</v>
      </c>
      <c r="D3484" s="31">
        <f>ABS(EtabsPMMCombo!$J3484)</f>
        <v>57.397080000000003</v>
      </c>
      <c r="E3484" s="31">
        <v>2</v>
      </c>
    </row>
    <row r="3485" spans="1:5" x14ac:dyDescent="0.2">
      <c r="A3485" s="31" t="str">
        <f>EtabsPMMCombo!$A3485&amp;EtabsPMMCombo!$B3485</f>
        <v>9FC110</v>
      </c>
      <c r="B3485" s="31">
        <f>-EtabsPMMCombo!$E3485</f>
        <v>2665.5360000000001</v>
      </c>
      <c r="C3485" s="31">
        <f>ABS(EtabsPMMCombo!$I3485)</f>
        <v>266.17340000000002</v>
      </c>
      <c r="D3485" s="31">
        <f>ABS(EtabsPMMCombo!$J3485)</f>
        <v>125.5826</v>
      </c>
      <c r="E3485" s="31">
        <v>3</v>
      </c>
    </row>
    <row r="3486" spans="1:5" x14ac:dyDescent="0.2">
      <c r="A3486" s="31" t="str">
        <f>EtabsPMMCombo!$A3486&amp;EtabsPMMCombo!$B3486</f>
        <v>9FC110</v>
      </c>
      <c r="B3486" s="31">
        <f>-EtabsPMMCombo!$E3486</f>
        <v>2660.3270000000002</v>
      </c>
      <c r="C3486" s="31">
        <f>ABS(EtabsPMMCombo!$I3486)</f>
        <v>50.819450000000003</v>
      </c>
      <c r="D3486" s="31">
        <f>ABS(EtabsPMMCombo!$J3486)</f>
        <v>38.054699999999997</v>
      </c>
      <c r="E3486" s="31">
        <v>2</v>
      </c>
    </row>
    <row r="3487" spans="1:5" x14ac:dyDescent="0.2">
      <c r="A3487" s="31" t="str">
        <f>EtabsPMMCombo!$A3487&amp;EtabsPMMCombo!$B3487</f>
        <v>9FC110</v>
      </c>
      <c r="B3487" s="31">
        <f>-EtabsPMMCombo!$E3487</f>
        <v>2655.1190000000001</v>
      </c>
      <c r="C3487" s="31">
        <f>ABS(EtabsPMMCombo!$I3487)</f>
        <v>171.40119999999999</v>
      </c>
      <c r="D3487" s="31">
        <f>ABS(EtabsPMMCombo!$J3487)</f>
        <v>101.97929999999999</v>
      </c>
      <c r="E3487" s="31">
        <v>2</v>
      </c>
    </row>
    <row r="3488" spans="1:5" x14ac:dyDescent="0.2">
      <c r="A3488" s="31" t="str">
        <f>EtabsPMMCombo!$A3488&amp;EtabsPMMCombo!$B3488</f>
        <v>8FC110</v>
      </c>
      <c r="B3488" s="31">
        <f>-EtabsPMMCombo!$E3488</f>
        <v>108.5736</v>
      </c>
      <c r="C3488" s="31">
        <f>ABS(EtabsPMMCombo!$I3488)</f>
        <v>422.7371</v>
      </c>
      <c r="D3488" s="31">
        <f>ABS(EtabsPMMCombo!$J3488)</f>
        <v>248.0762</v>
      </c>
      <c r="E3488" s="31">
        <v>2</v>
      </c>
    </row>
    <row r="3489" spans="1:5" x14ac:dyDescent="0.2">
      <c r="A3489" s="31" t="str">
        <f>EtabsPMMCombo!$A3489&amp;EtabsPMMCombo!$B3489</f>
        <v>8FC110</v>
      </c>
      <c r="B3489" s="31">
        <f>-EtabsPMMCombo!$E3489</f>
        <v>104.9909</v>
      </c>
      <c r="C3489" s="31">
        <f>ABS(EtabsPMMCombo!$I3489)</f>
        <v>153.97819999999999</v>
      </c>
      <c r="D3489" s="31">
        <f>ABS(EtabsPMMCombo!$J3489)</f>
        <v>99.374920000000003</v>
      </c>
      <c r="E3489" s="31">
        <v>2</v>
      </c>
    </row>
    <row r="3490" spans="1:5" x14ac:dyDescent="0.2">
      <c r="A3490" s="31" t="str">
        <f>EtabsPMMCombo!$A3490&amp;EtabsPMMCombo!$B3490</f>
        <v>8FC110</v>
      </c>
      <c r="B3490" s="31">
        <f>-EtabsPMMCombo!$E3490</f>
        <v>101.40819999999999</v>
      </c>
      <c r="C3490" s="31">
        <f>ABS(EtabsPMMCombo!$I3490)</f>
        <v>114.4893</v>
      </c>
      <c r="D3490" s="31">
        <f>ABS(EtabsPMMCombo!$J3490)</f>
        <v>17.470839999999999</v>
      </c>
      <c r="E3490" s="31">
        <v>1</v>
      </c>
    </row>
    <row r="3491" spans="1:5" x14ac:dyDescent="0.2">
      <c r="A3491" s="31" t="str">
        <f>EtabsPMMCombo!$A3491&amp;EtabsPMMCombo!$B3491</f>
        <v>8FC110</v>
      </c>
      <c r="B3491" s="31">
        <f>-EtabsPMMCombo!$E3491</f>
        <v>2802.799</v>
      </c>
      <c r="C3491" s="31">
        <f>ABS(EtabsPMMCombo!$I3491)</f>
        <v>425.24509999999998</v>
      </c>
      <c r="D3491" s="31">
        <f>ABS(EtabsPMMCombo!$J3491)</f>
        <v>177.84649999999999</v>
      </c>
      <c r="E3491" s="31">
        <v>3</v>
      </c>
    </row>
    <row r="3492" spans="1:5" x14ac:dyDescent="0.2">
      <c r="A3492" s="31" t="str">
        <f>EtabsPMMCombo!$A3492&amp;EtabsPMMCombo!$B3492</f>
        <v>8FC110</v>
      </c>
      <c r="B3492" s="31">
        <f>-EtabsPMMCombo!$E3492</f>
        <v>2797.59</v>
      </c>
      <c r="C3492" s="31">
        <f>ABS(EtabsPMMCombo!$I3492)</f>
        <v>155.96109999999999</v>
      </c>
      <c r="D3492" s="31">
        <f>ABS(EtabsPMMCombo!$J3492)</f>
        <v>85.03886</v>
      </c>
      <c r="E3492" s="31">
        <v>3</v>
      </c>
    </row>
    <row r="3493" spans="1:5" x14ac:dyDescent="0.2">
      <c r="A3493" s="31" t="str">
        <f>EtabsPMMCombo!$A3493&amp;EtabsPMMCombo!$B3493</f>
        <v>8FC110</v>
      </c>
      <c r="B3493" s="31">
        <f>-EtabsPMMCombo!$E3493</f>
        <v>2792.3820000000001</v>
      </c>
      <c r="C3493" s="31">
        <f>ABS(EtabsPMMCombo!$I3493)</f>
        <v>115.9359</v>
      </c>
      <c r="D3493" s="31">
        <f>ABS(EtabsPMMCombo!$J3493)</f>
        <v>59.109369999999998</v>
      </c>
      <c r="E3493" s="31">
        <v>3</v>
      </c>
    </row>
    <row r="3494" spans="1:5" x14ac:dyDescent="0.2">
      <c r="A3494" s="31" t="str">
        <f>EtabsPMMCombo!$A3494&amp;EtabsPMMCombo!$B3494</f>
        <v>7FC110</v>
      </c>
      <c r="B3494" s="31">
        <f>-EtabsPMMCombo!$E3494</f>
        <v>78.981780000000001</v>
      </c>
      <c r="C3494" s="31">
        <f>ABS(EtabsPMMCombo!$I3494)</f>
        <v>381.2894</v>
      </c>
      <c r="D3494" s="31">
        <f>ABS(EtabsPMMCombo!$J3494)</f>
        <v>234.70439999999999</v>
      </c>
      <c r="E3494" s="31">
        <v>2</v>
      </c>
    </row>
    <row r="3495" spans="1:5" x14ac:dyDescent="0.2">
      <c r="A3495" s="31" t="str">
        <f>EtabsPMMCombo!$A3495&amp;EtabsPMMCombo!$B3495</f>
        <v>7FC110</v>
      </c>
      <c r="B3495" s="31">
        <f>-EtabsPMMCombo!$E3495</f>
        <v>74.503450000000001</v>
      </c>
      <c r="C3495" s="31">
        <f>ABS(EtabsPMMCombo!$I3495)</f>
        <v>37.703719999999997</v>
      </c>
      <c r="D3495" s="31">
        <f>ABS(EtabsPMMCombo!$J3495)</f>
        <v>25.24588</v>
      </c>
      <c r="E3495" s="31">
        <v>1</v>
      </c>
    </row>
    <row r="3496" spans="1:5" x14ac:dyDescent="0.2">
      <c r="A3496" s="31" t="str">
        <f>EtabsPMMCombo!$A3496&amp;EtabsPMMCombo!$B3496</f>
        <v>7FC110</v>
      </c>
      <c r="B3496" s="31">
        <f>-EtabsPMMCombo!$E3496</f>
        <v>70.025109999999998</v>
      </c>
      <c r="C3496" s="31">
        <f>ABS(EtabsPMMCombo!$I3496)</f>
        <v>352.70409999999998</v>
      </c>
      <c r="D3496" s="31">
        <f>ABS(EtabsPMMCombo!$J3496)</f>
        <v>146.4502</v>
      </c>
      <c r="E3496" s="31">
        <v>2</v>
      </c>
    </row>
    <row r="3497" spans="1:5" x14ac:dyDescent="0.2">
      <c r="A3497" s="31" t="str">
        <f>EtabsPMMCombo!$A3497&amp;EtabsPMMCombo!$B3497</f>
        <v>7FC110</v>
      </c>
      <c r="B3497" s="31">
        <f>-EtabsPMMCombo!$E3497</f>
        <v>3004.52</v>
      </c>
      <c r="C3497" s="31">
        <f>ABS(EtabsPMMCombo!$I3497)</f>
        <v>381.14150000000001</v>
      </c>
      <c r="D3497" s="31">
        <f>ABS(EtabsPMMCombo!$J3497)</f>
        <v>159.9658</v>
      </c>
      <c r="E3497" s="31">
        <v>3</v>
      </c>
    </row>
    <row r="3498" spans="1:5" x14ac:dyDescent="0.2">
      <c r="A3498" s="31" t="str">
        <f>EtabsPMMCombo!$A3498&amp;EtabsPMMCombo!$B3498</f>
        <v>7FC110</v>
      </c>
      <c r="B3498" s="31">
        <f>-EtabsPMMCombo!$E3498</f>
        <v>2998.009</v>
      </c>
      <c r="C3498" s="31">
        <f>ABS(EtabsPMMCombo!$I3498)</f>
        <v>35.957889999999999</v>
      </c>
      <c r="D3498" s="31">
        <f>ABS(EtabsPMMCombo!$J3498)</f>
        <v>21.251950000000001</v>
      </c>
      <c r="E3498" s="31">
        <v>3</v>
      </c>
    </row>
    <row r="3499" spans="1:5" x14ac:dyDescent="0.2">
      <c r="A3499" s="31" t="str">
        <f>EtabsPMMCombo!$A3499&amp;EtabsPMMCombo!$B3499</f>
        <v>7FC110</v>
      </c>
      <c r="B3499" s="31">
        <f>-EtabsPMMCombo!$E3499</f>
        <v>2991.498</v>
      </c>
      <c r="C3499" s="31">
        <f>ABS(EtabsPMMCombo!$I3499)</f>
        <v>349.37509999999997</v>
      </c>
      <c r="D3499" s="31">
        <f>ABS(EtabsPMMCombo!$J3499)</f>
        <v>213.23500000000001</v>
      </c>
      <c r="E3499" s="31">
        <v>3</v>
      </c>
    </row>
    <row r="3500" spans="1:5" x14ac:dyDescent="0.2">
      <c r="A3500" s="31" t="str">
        <f>EtabsPMMCombo!$A3500&amp;EtabsPMMCombo!$B3500</f>
        <v>6FC110</v>
      </c>
      <c r="B3500" s="31">
        <f>-EtabsPMMCombo!$E3500</f>
        <v>80.928960000000004</v>
      </c>
      <c r="C3500" s="31">
        <f>ABS(EtabsPMMCombo!$I3500)</f>
        <v>297.69409999999999</v>
      </c>
      <c r="D3500" s="31">
        <f>ABS(EtabsPMMCombo!$J3500)</f>
        <v>167.01560000000001</v>
      </c>
      <c r="E3500" s="31">
        <v>2</v>
      </c>
    </row>
    <row r="3501" spans="1:5" x14ac:dyDescent="0.2">
      <c r="A3501" s="31" t="str">
        <f>EtabsPMMCombo!$A3501&amp;EtabsPMMCombo!$B3501</f>
        <v>6FC110</v>
      </c>
      <c r="B3501" s="31">
        <f>-EtabsPMMCombo!$E3501</f>
        <v>77.047740000000005</v>
      </c>
      <c r="C3501" s="31">
        <f>ABS(EtabsPMMCombo!$I3501)</f>
        <v>67.278809999999993</v>
      </c>
      <c r="D3501" s="31">
        <f>ABS(EtabsPMMCombo!$J3501)</f>
        <v>39.250419999999998</v>
      </c>
      <c r="E3501" s="31">
        <v>1</v>
      </c>
    </row>
    <row r="3502" spans="1:5" x14ac:dyDescent="0.2">
      <c r="A3502" s="31" t="str">
        <f>EtabsPMMCombo!$A3502&amp;EtabsPMMCombo!$B3502</f>
        <v>6FC110</v>
      </c>
      <c r="B3502" s="31">
        <f>-EtabsPMMCombo!$E3502</f>
        <v>73.166510000000002</v>
      </c>
      <c r="C3502" s="31">
        <f>ABS(EtabsPMMCombo!$I3502)</f>
        <v>157.619</v>
      </c>
      <c r="D3502" s="31">
        <f>ABS(EtabsPMMCombo!$J3502)</f>
        <v>59.300449999999998</v>
      </c>
      <c r="E3502" s="31">
        <v>2</v>
      </c>
    </row>
    <row r="3503" spans="1:5" x14ac:dyDescent="0.2">
      <c r="A3503" s="31" t="str">
        <f>EtabsPMMCombo!$A3503&amp;EtabsPMMCombo!$B3503</f>
        <v>6FC110</v>
      </c>
      <c r="B3503" s="31">
        <f>-EtabsPMMCombo!$E3503</f>
        <v>3163.855</v>
      </c>
      <c r="C3503" s="31">
        <f>ABS(EtabsPMMCombo!$I3503)</f>
        <v>292.96050000000002</v>
      </c>
      <c r="D3503" s="31">
        <f>ABS(EtabsPMMCombo!$J3503)</f>
        <v>101.16419999999999</v>
      </c>
      <c r="E3503" s="31">
        <v>3</v>
      </c>
    </row>
    <row r="3504" spans="1:5" x14ac:dyDescent="0.2">
      <c r="A3504" s="31" t="str">
        <f>EtabsPMMCombo!$A3504&amp;EtabsPMMCombo!$B3504</f>
        <v>6FC110</v>
      </c>
      <c r="B3504" s="31">
        <f>-EtabsPMMCombo!$E3504</f>
        <v>3158.212</v>
      </c>
      <c r="C3504" s="31">
        <f>ABS(EtabsPMMCombo!$I3504)</f>
        <v>70.389089999999996</v>
      </c>
      <c r="D3504" s="31">
        <f>ABS(EtabsPMMCombo!$J3504)</f>
        <v>30.49194</v>
      </c>
      <c r="E3504" s="31">
        <v>3</v>
      </c>
    </row>
    <row r="3505" spans="1:5" x14ac:dyDescent="0.2">
      <c r="A3505" s="31" t="str">
        <f>EtabsPMMCombo!$A3505&amp;EtabsPMMCombo!$B3505</f>
        <v>6FC110</v>
      </c>
      <c r="B3505" s="31">
        <f>-EtabsPMMCombo!$E3505</f>
        <v>3152.57</v>
      </c>
      <c r="C3505" s="31">
        <f>ABS(EtabsPMMCombo!$I3505)</f>
        <v>168.5522</v>
      </c>
      <c r="D3505" s="31">
        <f>ABS(EtabsPMMCombo!$J3505)</f>
        <v>107.6939</v>
      </c>
      <c r="E3505" s="31">
        <v>3</v>
      </c>
    </row>
    <row r="3506" spans="1:5" x14ac:dyDescent="0.2">
      <c r="A3506" s="31" t="str">
        <f>EtabsPMMCombo!$A3506&amp;EtabsPMMCombo!$B3506</f>
        <v>5FC110</v>
      </c>
      <c r="B3506" s="31">
        <f>-EtabsPMMCombo!$E3506</f>
        <v>85.796679999999995</v>
      </c>
      <c r="C3506" s="31">
        <f>ABS(EtabsPMMCombo!$I3506)</f>
        <v>305.73680000000002</v>
      </c>
      <c r="D3506" s="31">
        <f>ABS(EtabsPMMCombo!$J3506)</f>
        <v>170.49760000000001</v>
      </c>
      <c r="E3506" s="31">
        <v>2</v>
      </c>
    </row>
    <row r="3507" spans="1:5" x14ac:dyDescent="0.2">
      <c r="A3507" s="31" t="str">
        <f>EtabsPMMCombo!$A3507&amp;EtabsPMMCombo!$B3507</f>
        <v>5FC110</v>
      </c>
      <c r="B3507" s="31">
        <f>-EtabsPMMCombo!$E3507</f>
        <v>81.915459999999996</v>
      </c>
      <c r="C3507" s="31">
        <f>ABS(EtabsPMMCombo!$I3507)</f>
        <v>63.600369999999998</v>
      </c>
      <c r="D3507" s="31">
        <f>ABS(EtabsPMMCombo!$J3507)</f>
        <v>24.96405</v>
      </c>
      <c r="E3507" s="31">
        <v>1</v>
      </c>
    </row>
    <row r="3508" spans="1:5" x14ac:dyDescent="0.2">
      <c r="A3508" s="31" t="str">
        <f>EtabsPMMCombo!$A3508&amp;EtabsPMMCombo!$B3508</f>
        <v>5FC110</v>
      </c>
      <c r="B3508" s="31">
        <f>-EtabsPMMCombo!$E3508</f>
        <v>78.034229999999994</v>
      </c>
      <c r="C3508" s="31">
        <f>ABS(EtabsPMMCombo!$I3508)</f>
        <v>173.73259999999999</v>
      </c>
      <c r="D3508" s="31">
        <f>ABS(EtabsPMMCombo!$J3508)</f>
        <v>70.926919999999996</v>
      </c>
      <c r="E3508" s="31">
        <v>2</v>
      </c>
    </row>
    <row r="3509" spans="1:5" x14ac:dyDescent="0.2">
      <c r="A3509" s="31" t="str">
        <f>EtabsPMMCombo!$A3509&amp;EtabsPMMCombo!$B3509</f>
        <v>5FC110</v>
      </c>
      <c r="B3509" s="31">
        <f>-EtabsPMMCombo!$E3509</f>
        <v>3319.6309999999999</v>
      </c>
      <c r="C3509" s="31">
        <f>ABS(EtabsPMMCombo!$I3509)</f>
        <v>315.32690000000002</v>
      </c>
      <c r="D3509" s="31">
        <f>ABS(EtabsPMMCombo!$J3509)</f>
        <v>109.33620000000001</v>
      </c>
      <c r="E3509" s="31">
        <v>4</v>
      </c>
    </row>
    <row r="3510" spans="1:5" x14ac:dyDescent="0.2">
      <c r="A3510" s="31" t="str">
        <f>EtabsPMMCombo!$A3510&amp;EtabsPMMCombo!$B3510</f>
        <v>5FC110</v>
      </c>
      <c r="B3510" s="31">
        <f>-EtabsPMMCombo!$E3510</f>
        <v>3313.989</v>
      </c>
      <c r="C3510" s="31">
        <f>ABS(EtabsPMMCombo!$I3510)</f>
        <v>78.361400000000003</v>
      </c>
      <c r="D3510" s="31">
        <f>ABS(EtabsPMMCombo!$J3510)</f>
        <v>24.125800000000002</v>
      </c>
      <c r="E3510" s="31">
        <v>3</v>
      </c>
    </row>
    <row r="3511" spans="1:5" x14ac:dyDescent="0.2">
      <c r="A3511" s="31" t="str">
        <f>EtabsPMMCombo!$A3511&amp;EtabsPMMCombo!$B3511</f>
        <v>5FC110</v>
      </c>
      <c r="B3511" s="31">
        <f>-EtabsPMMCombo!$E3511</f>
        <v>3308.346</v>
      </c>
      <c r="C3511" s="31">
        <f>ABS(EtabsPMMCombo!$I3511)</f>
        <v>193.56020000000001</v>
      </c>
      <c r="D3511" s="31">
        <f>ABS(EtabsPMMCombo!$J3511)</f>
        <v>130.4177</v>
      </c>
      <c r="E3511" s="31">
        <v>3</v>
      </c>
    </row>
    <row r="3512" spans="1:5" x14ac:dyDescent="0.2">
      <c r="A3512" s="31" t="str">
        <f>EtabsPMMCombo!$A3512&amp;EtabsPMMCombo!$B3512</f>
        <v>4FC110</v>
      </c>
      <c r="B3512" s="31">
        <f>-EtabsPMMCombo!$E3512</f>
        <v>90.283630000000002</v>
      </c>
      <c r="C3512" s="31">
        <f>ABS(EtabsPMMCombo!$I3512)</f>
        <v>288.13490000000002</v>
      </c>
      <c r="D3512" s="31">
        <f>ABS(EtabsPMMCombo!$J3512)</f>
        <v>224.27520000000001</v>
      </c>
      <c r="E3512" s="31">
        <v>2</v>
      </c>
    </row>
    <row r="3513" spans="1:5" x14ac:dyDescent="0.2">
      <c r="A3513" s="31" t="str">
        <f>EtabsPMMCombo!$A3513&amp;EtabsPMMCombo!$B3513</f>
        <v>4FC110</v>
      </c>
      <c r="B3513" s="31">
        <f>-EtabsPMMCombo!$E3513</f>
        <v>86.4024</v>
      </c>
      <c r="C3513" s="31">
        <f>ABS(EtabsPMMCombo!$I3513)</f>
        <v>73.99691</v>
      </c>
      <c r="D3513" s="31">
        <f>ABS(EtabsPMMCombo!$J3513)</f>
        <v>59.657260000000001</v>
      </c>
      <c r="E3513" s="31">
        <v>1</v>
      </c>
    </row>
    <row r="3514" spans="1:5" x14ac:dyDescent="0.2">
      <c r="A3514" s="31" t="str">
        <f>EtabsPMMCombo!$A3514&amp;EtabsPMMCombo!$B3514</f>
        <v>4FC110</v>
      </c>
      <c r="B3514" s="31">
        <f>-EtabsPMMCombo!$E3514</f>
        <v>82.521180000000001</v>
      </c>
      <c r="C3514" s="31">
        <f>ABS(EtabsPMMCombo!$I3514)</f>
        <v>125.89919999999999</v>
      </c>
      <c r="D3514" s="31">
        <f>ABS(EtabsPMMCombo!$J3514)</f>
        <v>53.081200000000003</v>
      </c>
      <c r="E3514" s="31">
        <v>1</v>
      </c>
    </row>
    <row r="3515" spans="1:5" x14ac:dyDescent="0.2">
      <c r="A3515" s="31" t="str">
        <f>EtabsPMMCombo!$A3515&amp;EtabsPMMCombo!$B3515</f>
        <v>4FC110</v>
      </c>
      <c r="B3515" s="31">
        <f>-EtabsPMMCombo!$E3515</f>
        <v>3476.3209999999999</v>
      </c>
      <c r="C3515" s="31">
        <f>ABS(EtabsPMMCombo!$I3515)</f>
        <v>226.50829999999999</v>
      </c>
      <c r="D3515" s="31">
        <f>ABS(EtabsPMMCombo!$J3515)</f>
        <v>117.7659</v>
      </c>
      <c r="E3515" s="31">
        <v>4</v>
      </c>
    </row>
    <row r="3516" spans="1:5" x14ac:dyDescent="0.2">
      <c r="A3516" s="31" t="str">
        <f>EtabsPMMCombo!$A3516&amp;EtabsPMMCombo!$B3516</f>
        <v>4FC110</v>
      </c>
      <c r="B3516" s="31">
        <f>-EtabsPMMCombo!$E3516</f>
        <v>3470.6790000000001</v>
      </c>
      <c r="C3516" s="31">
        <f>ABS(EtabsPMMCombo!$I3516)</f>
        <v>62.779940000000003</v>
      </c>
      <c r="D3516" s="31">
        <f>ABS(EtabsPMMCombo!$J3516)</f>
        <v>35.143920000000001</v>
      </c>
      <c r="E3516" s="31">
        <v>3</v>
      </c>
    </row>
    <row r="3517" spans="1:5" x14ac:dyDescent="0.2">
      <c r="A3517" s="31" t="str">
        <f>EtabsPMMCombo!$A3517&amp;EtabsPMMCombo!$B3517</f>
        <v>4FC110</v>
      </c>
      <c r="B3517" s="31">
        <f>-EtabsPMMCombo!$E3517</f>
        <v>3465.0360000000001</v>
      </c>
      <c r="C3517" s="31">
        <f>ABS(EtabsPMMCombo!$I3517)</f>
        <v>165.17490000000001</v>
      </c>
      <c r="D3517" s="31">
        <f>ABS(EtabsPMMCombo!$J3517)</f>
        <v>110.7452</v>
      </c>
      <c r="E3517" s="31">
        <v>4</v>
      </c>
    </row>
    <row r="3518" spans="1:5" x14ac:dyDescent="0.2">
      <c r="A3518" s="31" t="str">
        <f>EtabsPMMCombo!$A3518&amp;EtabsPMMCombo!$B3518</f>
        <v>3FC110</v>
      </c>
      <c r="B3518" s="31">
        <f>-EtabsPMMCombo!$E3518</f>
        <v>99.860060000000004</v>
      </c>
      <c r="C3518" s="31">
        <f>ABS(EtabsPMMCombo!$I3518)</f>
        <v>16.766390000000001</v>
      </c>
      <c r="D3518" s="31">
        <f>ABS(EtabsPMMCombo!$J3518)</f>
        <v>3.4943390000000001</v>
      </c>
      <c r="E3518" s="31">
        <v>1</v>
      </c>
    </row>
    <row r="3519" spans="1:5" x14ac:dyDescent="0.2">
      <c r="A3519" s="31" t="str">
        <f>EtabsPMMCombo!$A3519&amp;EtabsPMMCombo!$B3519</f>
        <v>3FC110</v>
      </c>
      <c r="B3519" s="31">
        <f>-EtabsPMMCombo!$E3519</f>
        <v>95.978840000000005</v>
      </c>
      <c r="C3519" s="31">
        <f>ABS(EtabsPMMCombo!$I3519)</f>
        <v>99.024929999999998</v>
      </c>
      <c r="D3519" s="31">
        <f>ABS(EtabsPMMCombo!$J3519)</f>
        <v>24.856439999999999</v>
      </c>
      <c r="E3519" s="31">
        <v>1</v>
      </c>
    </row>
    <row r="3520" spans="1:5" x14ac:dyDescent="0.2">
      <c r="A3520" s="31" t="str">
        <f>EtabsPMMCombo!$A3520&amp;EtabsPMMCombo!$B3520</f>
        <v>3FC110</v>
      </c>
      <c r="B3520" s="31">
        <f>-EtabsPMMCombo!$E3520</f>
        <v>92.097610000000003</v>
      </c>
      <c r="C3520" s="31">
        <f>ABS(EtabsPMMCombo!$I3520)</f>
        <v>192.44550000000001</v>
      </c>
      <c r="D3520" s="31">
        <f>ABS(EtabsPMMCombo!$J3520)</f>
        <v>56.231029999999997</v>
      </c>
      <c r="E3520" s="31">
        <v>2</v>
      </c>
    </row>
    <row r="3521" spans="1:5" x14ac:dyDescent="0.2">
      <c r="A3521" s="31" t="str">
        <f>EtabsPMMCombo!$A3521&amp;EtabsPMMCombo!$B3521</f>
        <v>3FC110</v>
      </c>
      <c r="B3521" s="31">
        <f>-EtabsPMMCombo!$E3521</f>
        <v>3629.8780000000002</v>
      </c>
      <c r="C3521" s="31">
        <f>ABS(EtabsPMMCombo!$I3521)</f>
        <v>12.25525</v>
      </c>
      <c r="D3521" s="31">
        <f>ABS(EtabsPMMCombo!$J3521)</f>
        <v>21.213010000000001</v>
      </c>
      <c r="E3521" s="31">
        <v>4</v>
      </c>
    </row>
    <row r="3522" spans="1:5" x14ac:dyDescent="0.2">
      <c r="A3522" s="31" t="str">
        <f>EtabsPMMCombo!$A3522&amp;EtabsPMMCombo!$B3522</f>
        <v>3FC110</v>
      </c>
      <c r="B3522" s="31">
        <f>-EtabsPMMCombo!$E3522</f>
        <v>3624.2359999999999</v>
      </c>
      <c r="C3522" s="31">
        <f>ABS(EtabsPMMCombo!$I3522)</f>
        <v>97.403139999999993</v>
      </c>
      <c r="D3522" s="31">
        <f>ABS(EtabsPMMCombo!$J3522)</f>
        <v>62.88279</v>
      </c>
      <c r="E3522" s="31">
        <v>4</v>
      </c>
    </row>
    <row r="3523" spans="1:5" x14ac:dyDescent="0.2">
      <c r="A3523" s="31" t="str">
        <f>EtabsPMMCombo!$A3523&amp;EtabsPMMCombo!$B3523</f>
        <v>3FC110</v>
      </c>
      <c r="B3523" s="31">
        <f>-EtabsPMMCombo!$E3523</f>
        <v>3618.5929999999998</v>
      </c>
      <c r="C3523" s="31">
        <f>ABS(EtabsPMMCombo!$I3523)</f>
        <v>193.72559999999999</v>
      </c>
      <c r="D3523" s="31">
        <f>ABS(EtabsPMMCombo!$J3523)</f>
        <v>114.271</v>
      </c>
      <c r="E3523" s="31">
        <v>4</v>
      </c>
    </row>
    <row r="3524" spans="1:5" x14ac:dyDescent="0.2">
      <c r="A3524" s="31" t="str">
        <f>EtabsPMMCombo!$A3524&amp;EtabsPMMCombo!$B3524</f>
        <v>2FC110</v>
      </c>
      <c r="B3524" s="31">
        <f>-EtabsPMMCombo!$E3524</f>
        <v>114.19070000000001</v>
      </c>
      <c r="C3524" s="31">
        <f>ABS(EtabsPMMCombo!$I3524)</f>
        <v>360.69170000000003</v>
      </c>
      <c r="D3524" s="31">
        <f>ABS(EtabsPMMCombo!$J3524)</f>
        <v>186.52090000000001</v>
      </c>
      <c r="E3524" s="31">
        <v>2</v>
      </c>
    </row>
    <row r="3525" spans="1:5" x14ac:dyDescent="0.2">
      <c r="A3525" s="31" t="str">
        <f>EtabsPMMCombo!$A3525&amp;EtabsPMMCombo!$B3525</f>
        <v>2FC110</v>
      </c>
      <c r="B3525" s="31">
        <f>-EtabsPMMCombo!$E3525</f>
        <v>107.0254</v>
      </c>
      <c r="C3525" s="31">
        <f>ABS(EtabsPMMCombo!$I3525)</f>
        <v>184.01740000000001</v>
      </c>
      <c r="D3525" s="31">
        <f>ABS(EtabsPMMCombo!$J3525)</f>
        <v>90.186719999999994</v>
      </c>
      <c r="E3525" s="31">
        <v>2</v>
      </c>
    </row>
    <row r="3526" spans="1:5" x14ac:dyDescent="0.2">
      <c r="A3526" s="31" t="str">
        <f>EtabsPMMCombo!$A3526&amp;EtabsPMMCombo!$B3526</f>
        <v>2FC110</v>
      </c>
      <c r="B3526" s="31">
        <f>-EtabsPMMCombo!$E3526</f>
        <v>99.860060000000004</v>
      </c>
      <c r="C3526" s="31">
        <f>ABS(EtabsPMMCombo!$I3526)</f>
        <v>16.766390000000001</v>
      </c>
      <c r="D3526" s="31">
        <f>ABS(EtabsPMMCombo!$J3526)</f>
        <v>3.4943390000000001</v>
      </c>
      <c r="E3526" s="31">
        <v>1</v>
      </c>
    </row>
    <row r="3527" spans="1:5" x14ac:dyDescent="0.2">
      <c r="A3527" s="31" t="str">
        <f>EtabsPMMCombo!$A3527&amp;EtabsPMMCombo!$B3527</f>
        <v>2FC110</v>
      </c>
      <c r="B3527" s="31">
        <f>-EtabsPMMCombo!$E3527</f>
        <v>3650.7130000000002</v>
      </c>
      <c r="C3527" s="31">
        <f>ABS(EtabsPMMCombo!$I3527)</f>
        <v>345.98</v>
      </c>
      <c r="D3527" s="31">
        <f>ABS(EtabsPMMCombo!$J3527)</f>
        <v>129.29300000000001</v>
      </c>
      <c r="E3527" s="31">
        <v>4</v>
      </c>
    </row>
    <row r="3528" spans="1:5" x14ac:dyDescent="0.2">
      <c r="A3528" s="31" t="str">
        <f>EtabsPMMCombo!$A3528&amp;EtabsPMMCombo!$B3528</f>
        <v>2FC110</v>
      </c>
      <c r="B3528" s="31">
        <f>-EtabsPMMCombo!$E3528</f>
        <v>3640.2950000000001</v>
      </c>
      <c r="C3528" s="31">
        <f>ABS(EtabsPMMCombo!$I3528)</f>
        <v>174.27690000000001</v>
      </c>
      <c r="D3528" s="31">
        <f>ABS(EtabsPMMCombo!$J3528)</f>
        <v>70.166820000000001</v>
      </c>
      <c r="E3528" s="31">
        <v>4</v>
      </c>
    </row>
    <row r="3529" spans="1:5" x14ac:dyDescent="0.2">
      <c r="A3529" s="31" t="str">
        <f>EtabsPMMCombo!$A3529&amp;EtabsPMMCombo!$B3529</f>
        <v>2FC110</v>
      </c>
      <c r="B3529" s="31">
        <f>-EtabsPMMCombo!$E3529</f>
        <v>3629.8780000000002</v>
      </c>
      <c r="C3529" s="31">
        <f>ABS(EtabsPMMCombo!$I3529)</f>
        <v>12.25525</v>
      </c>
      <c r="D3529" s="31">
        <f>ABS(EtabsPMMCombo!$J3529)</f>
        <v>21.213010000000001</v>
      </c>
      <c r="E3529" s="31">
        <v>4</v>
      </c>
    </row>
    <row r="3530" spans="1:5" x14ac:dyDescent="0.2">
      <c r="A3530" s="31" t="str">
        <f>EtabsPMMCombo!$A3530&amp;EtabsPMMCombo!$B3530</f>
        <v>RFC111</v>
      </c>
      <c r="B3530" s="31">
        <f>-EtabsPMMCombo!$E3530</f>
        <v>22.33492</v>
      </c>
      <c r="C3530" s="31">
        <f>ABS(EtabsPMMCombo!$I3530)</f>
        <v>87.281589999999994</v>
      </c>
      <c r="D3530" s="31">
        <f>ABS(EtabsPMMCombo!$J3530)</f>
        <v>25.77769</v>
      </c>
      <c r="E3530" s="31">
        <v>1</v>
      </c>
    </row>
    <row r="3531" spans="1:5" x14ac:dyDescent="0.2">
      <c r="A3531" s="31" t="str">
        <f>EtabsPMMCombo!$A3531&amp;EtabsPMMCombo!$B3531</f>
        <v>RFC111</v>
      </c>
      <c r="B3531" s="31">
        <f>-EtabsPMMCombo!$E3531</f>
        <v>19.374030000000001</v>
      </c>
      <c r="C3531" s="31">
        <f>ABS(EtabsPMMCombo!$I3531)</f>
        <v>20.138559999999998</v>
      </c>
      <c r="D3531" s="31">
        <f>ABS(EtabsPMMCombo!$J3531)</f>
        <v>23.085190000000001</v>
      </c>
      <c r="E3531" s="31">
        <v>1</v>
      </c>
    </row>
    <row r="3532" spans="1:5" x14ac:dyDescent="0.2">
      <c r="A3532" s="31" t="str">
        <f>EtabsPMMCombo!$A3532&amp;EtabsPMMCombo!$B3532</f>
        <v>RFC111</v>
      </c>
      <c r="B3532" s="31">
        <f>-EtabsPMMCombo!$E3532</f>
        <v>16.413150000000002</v>
      </c>
      <c r="C3532" s="31">
        <f>ABS(EtabsPMMCombo!$I3532)</f>
        <v>114.60980000000001</v>
      </c>
      <c r="D3532" s="31">
        <f>ABS(EtabsPMMCombo!$J3532)</f>
        <v>138.27010000000001</v>
      </c>
      <c r="E3532" s="31">
        <v>2</v>
      </c>
    </row>
    <row r="3533" spans="1:5" x14ac:dyDescent="0.2">
      <c r="A3533" s="31" t="str">
        <f>EtabsPMMCombo!$A3533&amp;EtabsPMMCombo!$B3533</f>
        <v>RFC111</v>
      </c>
      <c r="B3533" s="31">
        <f>-EtabsPMMCombo!$E3533</f>
        <v>105.8035</v>
      </c>
      <c r="C3533" s="31">
        <f>ABS(EtabsPMMCombo!$I3533)</f>
        <v>77.850520000000003</v>
      </c>
      <c r="D3533" s="31">
        <f>ABS(EtabsPMMCombo!$J3533)</f>
        <v>93.96669</v>
      </c>
      <c r="E3533" s="31">
        <v>1</v>
      </c>
    </row>
    <row r="3534" spans="1:5" x14ac:dyDescent="0.2">
      <c r="A3534" s="31" t="str">
        <f>EtabsPMMCombo!$A3534&amp;EtabsPMMCombo!$B3534</f>
        <v>RFC111</v>
      </c>
      <c r="B3534" s="31">
        <f>-EtabsPMMCombo!$E3534</f>
        <v>101.49890000000001</v>
      </c>
      <c r="C3534" s="31">
        <f>ABS(EtabsPMMCombo!$I3534)</f>
        <v>20.689350000000001</v>
      </c>
      <c r="D3534" s="31">
        <f>ABS(EtabsPMMCombo!$J3534)</f>
        <v>16.252579999999998</v>
      </c>
      <c r="E3534" s="31">
        <v>1</v>
      </c>
    </row>
    <row r="3535" spans="1:5" x14ac:dyDescent="0.2">
      <c r="A3535" s="31" t="str">
        <f>EtabsPMMCombo!$A3535&amp;EtabsPMMCombo!$B3535</f>
        <v>RFC111</v>
      </c>
      <c r="B3535" s="31">
        <f>-EtabsPMMCombo!$E3535</f>
        <v>97.19435</v>
      </c>
      <c r="C3535" s="31">
        <f>ABS(EtabsPMMCombo!$I3535)</f>
        <v>125.14230000000001</v>
      </c>
      <c r="D3535" s="31">
        <f>ABS(EtabsPMMCombo!$J3535)</f>
        <v>56.41845</v>
      </c>
      <c r="E3535" s="31">
        <v>1</v>
      </c>
    </row>
    <row r="3536" spans="1:5" x14ac:dyDescent="0.2">
      <c r="A3536" s="31" t="str">
        <f>EtabsPMMCombo!$A3536&amp;EtabsPMMCombo!$B3536</f>
        <v>28FC111</v>
      </c>
      <c r="B3536" s="31">
        <f>-EtabsPMMCombo!$E3536</f>
        <v>46.1678</v>
      </c>
      <c r="C3536" s="31">
        <f>ABS(EtabsPMMCombo!$I3536)</f>
        <v>95.360659999999996</v>
      </c>
      <c r="D3536" s="31">
        <f>ABS(EtabsPMMCombo!$J3536)</f>
        <v>28.855789999999999</v>
      </c>
      <c r="E3536" s="31">
        <v>1</v>
      </c>
    </row>
    <row r="3537" spans="1:5" x14ac:dyDescent="0.2">
      <c r="A3537" s="31" t="str">
        <f>EtabsPMMCombo!$A3537&amp;EtabsPMMCombo!$B3537</f>
        <v>28FC111</v>
      </c>
      <c r="B3537" s="31">
        <f>-EtabsPMMCombo!$E3537</f>
        <v>43.206910000000001</v>
      </c>
      <c r="C3537" s="31">
        <f>ABS(EtabsPMMCombo!$I3537)</f>
        <v>10.35971</v>
      </c>
      <c r="D3537" s="31">
        <f>ABS(EtabsPMMCombo!$J3537)</f>
        <v>5.7629029999999997</v>
      </c>
      <c r="E3537" s="31">
        <v>1</v>
      </c>
    </row>
    <row r="3538" spans="1:5" x14ac:dyDescent="0.2">
      <c r="A3538" s="31" t="str">
        <f>EtabsPMMCombo!$A3538&amp;EtabsPMMCombo!$B3538</f>
        <v>28FC111</v>
      </c>
      <c r="B3538" s="31">
        <f>-EtabsPMMCombo!$E3538</f>
        <v>40.246029999999998</v>
      </c>
      <c r="C3538" s="31">
        <f>ABS(EtabsPMMCombo!$I3538)</f>
        <v>99.162750000000003</v>
      </c>
      <c r="D3538" s="31">
        <f>ABS(EtabsPMMCombo!$J3538)</f>
        <v>89.525779999999997</v>
      </c>
      <c r="E3538" s="31">
        <v>1</v>
      </c>
    </row>
    <row r="3539" spans="1:5" x14ac:dyDescent="0.2">
      <c r="A3539" s="31" t="str">
        <f>EtabsPMMCombo!$A3539&amp;EtabsPMMCombo!$B3539</f>
        <v>28FC111</v>
      </c>
      <c r="B3539" s="31">
        <f>-EtabsPMMCombo!$E3539</f>
        <v>219.24369999999999</v>
      </c>
      <c r="C3539" s="31">
        <f>ABS(EtabsPMMCombo!$I3539)</f>
        <v>88.637889999999999</v>
      </c>
      <c r="D3539" s="31">
        <f>ABS(EtabsPMMCombo!$J3539)</f>
        <v>85.158969999999997</v>
      </c>
      <c r="E3539" s="31">
        <v>1</v>
      </c>
    </row>
    <row r="3540" spans="1:5" x14ac:dyDescent="0.2">
      <c r="A3540" s="31" t="str">
        <f>EtabsPMMCombo!$A3540&amp;EtabsPMMCombo!$B3540</f>
        <v>28FC111</v>
      </c>
      <c r="B3540" s="31">
        <f>-EtabsPMMCombo!$E3540</f>
        <v>214.9391</v>
      </c>
      <c r="C3540" s="31">
        <f>ABS(EtabsPMMCombo!$I3540)</f>
        <v>8.9397990000000007</v>
      </c>
      <c r="D3540" s="31">
        <f>ABS(EtabsPMMCombo!$J3540)</f>
        <v>13.907360000000001</v>
      </c>
      <c r="E3540" s="31">
        <v>1</v>
      </c>
    </row>
    <row r="3541" spans="1:5" x14ac:dyDescent="0.2">
      <c r="A3541" s="31" t="str">
        <f>EtabsPMMCombo!$A3541&amp;EtabsPMMCombo!$B3541</f>
        <v>28FC111</v>
      </c>
      <c r="B3541" s="31">
        <f>-EtabsPMMCombo!$E3541</f>
        <v>210.6345</v>
      </c>
      <c r="C3541" s="31">
        <f>ABS(EtabsPMMCombo!$I3541)</f>
        <v>103.04689999999999</v>
      </c>
      <c r="D3541" s="31">
        <f>ABS(EtabsPMMCombo!$J3541)</f>
        <v>49.504890000000003</v>
      </c>
      <c r="E3541" s="31">
        <v>1</v>
      </c>
    </row>
    <row r="3542" spans="1:5" x14ac:dyDescent="0.2">
      <c r="A3542" s="31" t="str">
        <f>EtabsPMMCombo!$A3542&amp;EtabsPMMCombo!$B3542</f>
        <v>27FC111</v>
      </c>
      <c r="B3542" s="31">
        <f>-EtabsPMMCombo!$E3542</f>
        <v>70.757760000000005</v>
      </c>
      <c r="C3542" s="31">
        <f>ABS(EtabsPMMCombo!$I3542)</f>
        <v>116.16540000000001</v>
      </c>
      <c r="D3542" s="31">
        <f>ABS(EtabsPMMCombo!$J3542)</f>
        <v>35.491840000000003</v>
      </c>
      <c r="E3542" s="31">
        <v>1</v>
      </c>
    </row>
    <row r="3543" spans="1:5" x14ac:dyDescent="0.2">
      <c r="A3543" s="31" t="str">
        <f>EtabsPMMCombo!$A3543&amp;EtabsPMMCombo!$B3543</f>
        <v>27FC111</v>
      </c>
      <c r="B3543" s="31">
        <f>-EtabsPMMCombo!$E3543</f>
        <v>67.796880000000002</v>
      </c>
      <c r="C3543" s="31">
        <f>ABS(EtabsPMMCombo!$I3543)</f>
        <v>7.7894959999999998</v>
      </c>
      <c r="D3543" s="31">
        <f>ABS(EtabsPMMCombo!$J3543)</f>
        <v>6.279541</v>
      </c>
      <c r="E3543" s="31">
        <v>1</v>
      </c>
    </row>
    <row r="3544" spans="1:5" x14ac:dyDescent="0.2">
      <c r="A3544" s="31" t="str">
        <f>EtabsPMMCombo!$A3544&amp;EtabsPMMCombo!$B3544</f>
        <v>27FC111</v>
      </c>
      <c r="B3544" s="31">
        <f>-EtabsPMMCombo!$E3544</f>
        <v>64.835999999999999</v>
      </c>
      <c r="C3544" s="31">
        <f>ABS(EtabsPMMCombo!$I3544)</f>
        <v>113.74120000000001</v>
      </c>
      <c r="D3544" s="31">
        <f>ABS(EtabsPMMCombo!$J3544)</f>
        <v>105.8826</v>
      </c>
      <c r="E3544" s="31">
        <v>1</v>
      </c>
    </row>
    <row r="3545" spans="1:5" x14ac:dyDescent="0.2">
      <c r="A3545" s="31" t="str">
        <f>EtabsPMMCombo!$A3545&amp;EtabsPMMCombo!$B3545</f>
        <v>27FC111</v>
      </c>
      <c r="B3545" s="31">
        <f>-EtabsPMMCombo!$E3545</f>
        <v>338.67410000000001</v>
      </c>
      <c r="C3545" s="31">
        <f>ABS(EtabsPMMCombo!$I3545)</f>
        <v>115.1681</v>
      </c>
      <c r="D3545" s="31">
        <f>ABS(EtabsPMMCombo!$J3545)</f>
        <v>100.2028</v>
      </c>
      <c r="E3545" s="31">
        <v>2</v>
      </c>
    </row>
    <row r="3546" spans="1:5" x14ac:dyDescent="0.2">
      <c r="A3546" s="31" t="str">
        <f>EtabsPMMCombo!$A3546&amp;EtabsPMMCombo!$B3546</f>
        <v>27FC111</v>
      </c>
      <c r="B3546" s="31">
        <f>-EtabsPMMCombo!$E3546</f>
        <v>334.36950000000002</v>
      </c>
      <c r="C3546" s="31">
        <f>ABS(EtabsPMMCombo!$I3546)</f>
        <v>10.83718</v>
      </c>
      <c r="D3546" s="31">
        <f>ABS(EtabsPMMCombo!$J3546)</f>
        <v>12.228009999999999</v>
      </c>
      <c r="E3546" s="31">
        <v>1</v>
      </c>
    </row>
    <row r="3547" spans="1:5" x14ac:dyDescent="0.2">
      <c r="A3547" s="31" t="str">
        <f>EtabsPMMCombo!$A3547&amp;EtabsPMMCombo!$B3547</f>
        <v>27FC111</v>
      </c>
      <c r="B3547" s="31">
        <f>-EtabsPMMCombo!$E3547</f>
        <v>330.06490000000002</v>
      </c>
      <c r="C3547" s="31">
        <f>ABS(EtabsPMMCombo!$I3547)</f>
        <v>120.83</v>
      </c>
      <c r="D3547" s="31">
        <f>ABS(EtabsPMMCombo!$J3547)</f>
        <v>53.060949999999998</v>
      </c>
      <c r="E3547" s="31">
        <v>1</v>
      </c>
    </row>
    <row r="3548" spans="1:5" x14ac:dyDescent="0.2">
      <c r="A3548" s="31" t="str">
        <f>EtabsPMMCombo!$A3548&amp;EtabsPMMCombo!$B3548</f>
        <v>26FC111</v>
      </c>
      <c r="B3548" s="31">
        <f>-EtabsPMMCombo!$E3548</f>
        <v>88.306150000000002</v>
      </c>
      <c r="C3548" s="31">
        <f>ABS(EtabsPMMCombo!$I3548)</f>
        <v>118.1591</v>
      </c>
      <c r="D3548" s="31">
        <f>ABS(EtabsPMMCombo!$J3548)</f>
        <v>43.044750000000001</v>
      </c>
      <c r="E3548" s="31">
        <v>1</v>
      </c>
    </row>
    <row r="3549" spans="1:5" x14ac:dyDescent="0.2">
      <c r="A3549" s="31" t="str">
        <f>EtabsPMMCombo!$A3549&amp;EtabsPMMCombo!$B3549</f>
        <v>26FC111</v>
      </c>
      <c r="B3549" s="31">
        <f>-EtabsPMMCombo!$E3549</f>
        <v>85.345269999999999</v>
      </c>
      <c r="C3549" s="31">
        <f>ABS(EtabsPMMCombo!$I3549)</f>
        <v>10.373710000000001</v>
      </c>
      <c r="D3549" s="31">
        <f>ABS(EtabsPMMCombo!$J3549)</f>
        <v>5.4375280000000004</v>
      </c>
      <c r="E3549" s="31">
        <v>1</v>
      </c>
    </row>
    <row r="3550" spans="1:5" x14ac:dyDescent="0.2">
      <c r="A3550" s="31" t="str">
        <f>EtabsPMMCombo!$A3550&amp;EtabsPMMCombo!$B3550</f>
        <v>26FC111</v>
      </c>
      <c r="B3550" s="31">
        <f>-EtabsPMMCombo!$E3550</f>
        <v>82.384379999999993</v>
      </c>
      <c r="C3550" s="31">
        <f>ABS(EtabsPMMCombo!$I3550)</f>
        <v>104.77079999999999</v>
      </c>
      <c r="D3550" s="31">
        <f>ABS(EtabsPMMCombo!$J3550)</f>
        <v>99.890609999999995</v>
      </c>
      <c r="E3550" s="31">
        <v>1</v>
      </c>
    </row>
    <row r="3551" spans="1:5" x14ac:dyDescent="0.2">
      <c r="A3551" s="31" t="str">
        <f>EtabsPMMCombo!$A3551&amp;EtabsPMMCombo!$B3551</f>
        <v>26FC111</v>
      </c>
      <c r="B3551" s="31">
        <f>-EtabsPMMCombo!$E3551</f>
        <v>458.13569999999999</v>
      </c>
      <c r="C3551" s="31">
        <f>ABS(EtabsPMMCombo!$I3551)</f>
        <v>111.6955</v>
      </c>
      <c r="D3551" s="31">
        <f>ABS(EtabsPMMCombo!$J3551)</f>
        <v>99.263459999999995</v>
      </c>
      <c r="E3551" s="31">
        <v>2</v>
      </c>
    </row>
    <row r="3552" spans="1:5" x14ac:dyDescent="0.2">
      <c r="A3552" s="31" t="str">
        <f>EtabsPMMCombo!$A3552&amp;EtabsPMMCombo!$B3552</f>
        <v>26FC111</v>
      </c>
      <c r="B3552" s="31">
        <f>-EtabsPMMCombo!$E3552</f>
        <v>453.83109999999999</v>
      </c>
      <c r="C3552" s="31">
        <f>ABS(EtabsPMMCombo!$I3552)</f>
        <v>14.371320000000001</v>
      </c>
      <c r="D3552" s="31">
        <f>ABS(EtabsPMMCombo!$J3552)</f>
        <v>14.428419999999999</v>
      </c>
      <c r="E3552" s="31">
        <v>1</v>
      </c>
    </row>
    <row r="3553" spans="1:5" x14ac:dyDescent="0.2">
      <c r="A3553" s="31" t="str">
        <f>EtabsPMMCombo!$A3553&amp;EtabsPMMCombo!$B3553</f>
        <v>26FC111</v>
      </c>
      <c r="B3553" s="31">
        <f>-EtabsPMMCombo!$E3553</f>
        <v>449.5265</v>
      </c>
      <c r="C3553" s="31">
        <f>ABS(EtabsPMMCombo!$I3553)</f>
        <v>119.22280000000001</v>
      </c>
      <c r="D3553" s="31">
        <f>ABS(EtabsPMMCombo!$J3553)</f>
        <v>61.638330000000003</v>
      </c>
      <c r="E3553" s="31">
        <v>2</v>
      </c>
    </row>
    <row r="3554" spans="1:5" x14ac:dyDescent="0.2">
      <c r="A3554" s="31" t="str">
        <f>EtabsPMMCombo!$A3554&amp;EtabsPMMCombo!$B3554</f>
        <v>25FC111</v>
      </c>
      <c r="B3554" s="31">
        <f>-EtabsPMMCombo!$E3554</f>
        <v>102.5685</v>
      </c>
      <c r="C3554" s="31">
        <f>ABS(EtabsPMMCombo!$I3554)</f>
        <v>142.83250000000001</v>
      </c>
      <c r="D3554" s="31">
        <f>ABS(EtabsPMMCombo!$J3554)</f>
        <v>61.951560000000001</v>
      </c>
      <c r="E3554" s="31">
        <v>1</v>
      </c>
    </row>
    <row r="3555" spans="1:5" x14ac:dyDescent="0.2">
      <c r="A3555" s="31" t="str">
        <f>EtabsPMMCombo!$A3555&amp;EtabsPMMCombo!$B3555</f>
        <v>25FC111</v>
      </c>
      <c r="B3555" s="31">
        <f>-EtabsPMMCombo!$E3555</f>
        <v>99.607600000000005</v>
      </c>
      <c r="C3555" s="31">
        <f>ABS(EtabsPMMCombo!$I3555)</f>
        <v>11.80242</v>
      </c>
      <c r="D3555" s="31">
        <f>ABS(EtabsPMMCombo!$J3555)</f>
        <v>6.1093549999999999</v>
      </c>
      <c r="E3555" s="31">
        <v>1</v>
      </c>
    </row>
    <row r="3556" spans="1:5" x14ac:dyDescent="0.2">
      <c r="A3556" s="31" t="str">
        <f>EtabsPMMCombo!$A3556&amp;EtabsPMMCombo!$B3556</f>
        <v>25FC111</v>
      </c>
      <c r="B3556" s="31">
        <f>-EtabsPMMCombo!$E3556</f>
        <v>96.646720000000002</v>
      </c>
      <c r="C3556" s="31">
        <f>ABS(EtabsPMMCombo!$I3556)</f>
        <v>117.9849</v>
      </c>
      <c r="D3556" s="31">
        <f>ABS(EtabsPMMCombo!$J3556)</f>
        <v>105.7377</v>
      </c>
      <c r="E3556" s="31">
        <v>2</v>
      </c>
    </row>
    <row r="3557" spans="1:5" x14ac:dyDescent="0.2">
      <c r="A3557" s="31" t="str">
        <f>EtabsPMMCombo!$A3557&amp;EtabsPMMCombo!$B3557</f>
        <v>25FC111</v>
      </c>
      <c r="B3557" s="31">
        <f>-EtabsPMMCombo!$E3557</f>
        <v>580.11189999999999</v>
      </c>
      <c r="C3557" s="31">
        <f>ABS(EtabsPMMCombo!$I3557)</f>
        <v>125.50660000000001</v>
      </c>
      <c r="D3557" s="31">
        <f>ABS(EtabsPMMCombo!$J3557)</f>
        <v>111.1069</v>
      </c>
      <c r="E3557" s="31">
        <v>2</v>
      </c>
    </row>
    <row r="3558" spans="1:5" x14ac:dyDescent="0.2">
      <c r="A3558" s="31" t="str">
        <f>EtabsPMMCombo!$A3558&amp;EtabsPMMCombo!$B3558</f>
        <v>25FC111</v>
      </c>
      <c r="B3558" s="31">
        <f>-EtabsPMMCombo!$E3558</f>
        <v>575.80740000000003</v>
      </c>
      <c r="C3558" s="31">
        <f>ABS(EtabsPMMCombo!$I3558)</f>
        <v>11.131690000000001</v>
      </c>
      <c r="D3558" s="31">
        <f>ABS(EtabsPMMCombo!$J3558)</f>
        <v>9.8370409999999993</v>
      </c>
      <c r="E3558" s="31">
        <v>1</v>
      </c>
    </row>
    <row r="3559" spans="1:5" x14ac:dyDescent="0.2">
      <c r="A3559" s="31" t="str">
        <f>EtabsPMMCombo!$A3559&amp;EtabsPMMCombo!$B3559</f>
        <v>25FC111</v>
      </c>
      <c r="B3559" s="31">
        <f>-EtabsPMMCombo!$E3559</f>
        <v>571.5027</v>
      </c>
      <c r="C3559" s="31">
        <f>ABS(EtabsPMMCombo!$I3559)</f>
        <v>133.9708</v>
      </c>
      <c r="D3559" s="31">
        <f>ABS(EtabsPMMCombo!$J3559)</f>
        <v>64.029730000000001</v>
      </c>
      <c r="E3559" s="31">
        <v>2</v>
      </c>
    </row>
    <row r="3560" spans="1:5" x14ac:dyDescent="0.2">
      <c r="A3560" s="31" t="str">
        <f>EtabsPMMCombo!$A3560&amp;EtabsPMMCombo!$B3560</f>
        <v>24FC111</v>
      </c>
      <c r="B3560" s="31">
        <f>-EtabsPMMCombo!$E3560</f>
        <v>115.32129999999999</v>
      </c>
      <c r="C3560" s="31">
        <f>ABS(EtabsPMMCombo!$I3560)</f>
        <v>97.630859999999998</v>
      </c>
      <c r="D3560" s="31">
        <f>ABS(EtabsPMMCombo!$J3560)</f>
        <v>66.356350000000006</v>
      </c>
      <c r="E3560" s="31">
        <v>1</v>
      </c>
    </row>
    <row r="3561" spans="1:5" x14ac:dyDescent="0.2">
      <c r="A3561" s="31" t="str">
        <f>EtabsPMMCombo!$A3561&amp;EtabsPMMCombo!$B3561</f>
        <v>24FC111</v>
      </c>
      <c r="B3561" s="31">
        <f>-EtabsPMMCombo!$E3561</f>
        <v>112.3604</v>
      </c>
      <c r="C3561" s="31">
        <f>ABS(EtabsPMMCombo!$I3561)</f>
        <v>37.203389999999999</v>
      </c>
      <c r="D3561" s="31">
        <f>ABS(EtabsPMMCombo!$J3561)</f>
        <v>9.8528979999999997</v>
      </c>
      <c r="E3561" s="31">
        <v>1</v>
      </c>
    </row>
    <row r="3562" spans="1:5" x14ac:dyDescent="0.2">
      <c r="A3562" s="31" t="str">
        <f>EtabsPMMCombo!$A3562&amp;EtabsPMMCombo!$B3562</f>
        <v>24FC111</v>
      </c>
      <c r="B3562" s="31">
        <f>-EtabsPMMCombo!$E3562</f>
        <v>109.39960000000001</v>
      </c>
      <c r="C3562" s="31">
        <f>ABS(EtabsPMMCombo!$I3562)</f>
        <v>137.09289999999999</v>
      </c>
      <c r="D3562" s="31">
        <f>ABS(EtabsPMMCombo!$J3562)</f>
        <v>103.6324</v>
      </c>
      <c r="E3562" s="31">
        <v>2</v>
      </c>
    </row>
    <row r="3563" spans="1:5" x14ac:dyDescent="0.2">
      <c r="A3563" s="31" t="str">
        <f>EtabsPMMCombo!$A3563&amp;EtabsPMMCombo!$B3563</f>
        <v>24FC111</v>
      </c>
      <c r="B3563" s="31">
        <f>-EtabsPMMCombo!$E3563</f>
        <v>704.71770000000004</v>
      </c>
      <c r="C3563" s="31">
        <f>ABS(EtabsPMMCombo!$I3563)</f>
        <v>76.314250000000001</v>
      </c>
      <c r="D3563" s="31">
        <f>ABS(EtabsPMMCombo!$J3563)</f>
        <v>112.2957</v>
      </c>
      <c r="E3563" s="31">
        <v>2</v>
      </c>
    </row>
    <row r="3564" spans="1:5" x14ac:dyDescent="0.2">
      <c r="A3564" s="31" t="str">
        <f>EtabsPMMCombo!$A3564&amp;EtabsPMMCombo!$B3564</f>
        <v>24FC111</v>
      </c>
      <c r="B3564" s="31">
        <f>-EtabsPMMCombo!$E3564</f>
        <v>700.41309999999999</v>
      </c>
      <c r="C3564" s="31">
        <f>ABS(EtabsPMMCombo!$I3564)</f>
        <v>30.498470000000001</v>
      </c>
      <c r="D3564" s="31">
        <f>ABS(EtabsPMMCombo!$J3564)</f>
        <v>9.0168599999999994</v>
      </c>
      <c r="E3564" s="31">
        <v>1</v>
      </c>
    </row>
    <row r="3565" spans="1:5" x14ac:dyDescent="0.2">
      <c r="A3565" s="31" t="str">
        <f>EtabsPMMCombo!$A3565&amp;EtabsPMMCombo!$B3565</f>
        <v>24FC111</v>
      </c>
      <c r="B3565" s="31">
        <f>-EtabsPMMCombo!$E3565</f>
        <v>696.10860000000002</v>
      </c>
      <c r="C3565" s="31">
        <f>ABS(EtabsPMMCombo!$I3565)</f>
        <v>145.017</v>
      </c>
      <c r="D3565" s="31">
        <f>ABS(EtabsPMMCombo!$J3565)</f>
        <v>56.023150000000001</v>
      </c>
      <c r="E3565" s="31">
        <v>2</v>
      </c>
    </row>
    <row r="3566" spans="1:5" x14ac:dyDescent="0.2">
      <c r="A3566" s="31" t="str">
        <f>EtabsPMMCombo!$A3566&amp;EtabsPMMCombo!$B3566</f>
        <v>23FC111</v>
      </c>
      <c r="B3566" s="31">
        <f>-EtabsPMMCombo!$E3566</f>
        <v>108.6789</v>
      </c>
      <c r="C3566" s="31">
        <f>ABS(EtabsPMMCombo!$I3566)</f>
        <v>82.902000000000001</v>
      </c>
      <c r="D3566" s="31">
        <f>ABS(EtabsPMMCombo!$J3566)</f>
        <v>75.495620000000002</v>
      </c>
      <c r="E3566" s="31">
        <v>1</v>
      </c>
    </row>
    <row r="3567" spans="1:5" x14ac:dyDescent="0.2">
      <c r="A3567" s="31" t="str">
        <f>EtabsPMMCombo!$A3567&amp;EtabsPMMCombo!$B3567</f>
        <v>23FC111</v>
      </c>
      <c r="B3567" s="31">
        <f>-EtabsPMMCombo!$E3567</f>
        <v>105.718</v>
      </c>
      <c r="C3567" s="31">
        <f>ABS(EtabsPMMCombo!$I3567)</f>
        <v>17.51812</v>
      </c>
      <c r="D3567" s="31">
        <f>ABS(EtabsPMMCombo!$J3567)</f>
        <v>12.910819999999999</v>
      </c>
      <c r="E3567" s="31">
        <v>1</v>
      </c>
    </row>
    <row r="3568" spans="1:5" x14ac:dyDescent="0.2">
      <c r="A3568" s="31" t="str">
        <f>EtabsPMMCombo!$A3568&amp;EtabsPMMCombo!$B3568</f>
        <v>23FC111</v>
      </c>
      <c r="B3568" s="31">
        <f>-EtabsPMMCombo!$E3568</f>
        <v>102.7572</v>
      </c>
      <c r="C3568" s="31">
        <f>ABS(EtabsPMMCombo!$I3568)</f>
        <v>57.505130000000001</v>
      </c>
      <c r="D3568" s="31">
        <f>ABS(EtabsPMMCombo!$J3568)</f>
        <v>99.336340000000007</v>
      </c>
      <c r="E3568" s="31">
        <v>1</v>
      </c>
    </row>
    <row r="3569" spans="1:5" x14ac:dyDescent="0.2">
      <c r="A3569" s="31" t="str">
        <f>EtabsPMMCombo!$A3569&amp;EtabsPMMCombo!$B3569</f>
        <v>23FC111</v>
      </c>
      <c r="B3569" s="31">
        <f>-EtabsPMMCombo!$E3569</f>
        <v>810.61410000000001</v>
      </c>
      <c r="C3569" s="31">
        <f>ABS(EtabsPMMCombo!$I3569)</f>
        <v>60.72992</v>
      </c>
      <c r="D3569" s="31">
        <f>ABS(EtabsPMMCombo!$J3569)</f>
        <v>116.55759999999999</v>
      </c>
      <c r="E3569" s="31">
        <v>2</v>
      </c>
    </row>
    <row r="3570" spans="1:5" x14ac:dyDescent="0.2">
      <c r="A3570" s="31" t="str">
        <f>EtabsPMMCombo!$A3570&amp;EtabsPMMCombo!$B3570</f>
        <v>23FC111</v>
      </c>
      <c r="B3570" s="31">
        <f>-EtabsPMMCombo!$E3570</f>
        <v>806.30949999999996</v>
      </c>
      <c r="C3570" s="31">
        <f>ABS(EtabsPMMCombo!$I3570)</f>
        <v>12.9229</v>
      </c>
      <c r="D3570" s="31">
        <f>ABS(EtabsPMMCombo!$J3570)</f>
        <v>12.842140000000001</v>
      </c>
      <c r="E3570" s="31">
        <v>1</v>
      </c>
    </row>
    <row r="3571" spans="1:5" x14ac:dyDescent="0.2">
      <c r="A3571" s="31" t="str">
        <f>EtabsPMMCombo!$A3571&amp;EtabsPMMCombo!$B3571</f>
        <v>23FC111</v>
      </c>
      <c r="B3571" s="31">
        <f>-EtabsPMMCombo!$E3571</f>
        <v>802.00490000000002</v>
      </c>
      <c r="C3571" s="31">
        <f>ABS(EtabsPMMCombo!$I3571)</f>
        <v>70.500079999999997</v>
      </c>
      <c r="D3571" s="31">
        <f>ABS(EtabsPMMCombo!$J3571)</f>
        <v>58.137219999999999</v>
      </c>
      <c r="E3571" s="31">
        <v>1</v>
      </c>
    </row>
    <row r="3572" spans="1:5" x14ac:dyDescent="0.2">
      <c r="A3572" s="31" t="str">
        <f>EtabsPMMCombo!$A3572&amp;EtabsPMMCombo!$B3572</f>
        <v>22FC111</v>
      </c>
      <c r="B3572" s="31">
        <f>-EtabsPMMCombo!$E3572</f>
        <v>97.190860000000001</v>
      </c>
      <c r="C3572" s="31">
        <f>ABS(EtabsPMMCombo!$I3572)</f>
        <v>137.2594</v>
      </c>
      <c r="D3572" s="31">
        <f>ABS(EtabsPMMCombo!$J3572)</f>
        <v>69.139989999999997</v>
      </c>
      <c r="E3572" s="31">
        <v>1</v>
      </c>
    </row>
    <row r="3573" spans="1:5" x14ac:dyDescent="0.2">
      <c r="A3573" s="31" t="str">
        <f>EtabsPMMCombo!$A3573&amp;EtabsPMMCombo!$B3573</f>
        <v>22FC111</v>
      </c>
      <c r="B3573" s="31">
        <f>-EtabsPMMCombo!$E3573</f>
        <v>94.229979999999998</v>
      </c>
      <c r="C3573" s="31">
        <f>ABS(EtabsPMMCombo!$I3573)</f>
        <v>35.987299999999998</v>
      </c>
      <c r="D3573" s="31">
        <f>ABS(EtabsPMMCombo!$J3573)</f>
        <v>9.1935179999999992</v>
      </c>
      <c r="E3573" s="31">
        <v>1</v>
      </c>
    </row>
    <row r="3574" spans="1:5" x14ac:dyDescent="0.2">
      <c r="A3574" s="31" t="str">
        <f>EtabsPMMCombo!$A3574&amp;EtabsPMMCombo!$B3574</f>
        <v>22FC111</v>
      </c>
      <c r="B3574" s="31">
        <f>-EtabsPMMCombo!$E3574</f>
        <v>91.269099999999995</v>
      </c>
      <c r="C3574" s="31">
        <f>ABS(EtabsPMMCombo!$I3574)</f>
        <v>60.925109999999997</v>
      </c>
      <c r="D3574" s="31">
        <f>ABS(EtabsPMMCombo!$J3574)</f>
        <v>86.080340000000007</v>
      </c>
      <c r="E3574" s="31">
        <v>1</v>
      </c>
    </row>
    <row r="3575" spans="1:5" x14ac:dyDescent="0.2">
      <c r="A3575" s="31" t="str">
        <f>EtabsPMMCombo!$A3575&amp;EtabsPMMCombo!$B3575</f>
        <v>22FC111</v>
      </c>
      <c r="B3575" s="31">
        <f>-EtabsPMMCombo!$E3575</f>
        <v>908.70399999999995</v>
      </c>
      <c r="C3575" s="31">
        <f>ABS(EtabsPMMCombo!$I3575)</f>
        <v>122.27160000000001</v>
      </c>
      <c r="D3575" s="31">
        <f>ABS(EtabsPMMCombo!$J3575)</f>
        <v>108.495</v>
      </c>
      <c r="E3575" s="31">
        <v>2</v>
      </c>
    </row>
    <row r="3576" spans="1:5" x14ac:dyDescent="0.2">
      <c r="A3576" s="31" t="str">
        <f>EtabsPMMCombo!$A3576&amp;EtabsPMMCombo!$B3576</f>
        <v>22FC111</v>
      </c>
      <c r="B3576" s="31">
        <f>-EtabsPMMCombo!$E3576</f>
        <v>904.39940000000001</v>
      </c>
      <c r="C3576" s="31">
        <f>ABS(EtabsPMMCombo!$I3576)</f>
        <v>35.63711</v>
      </c>
      <c r="D3576" s="31">
        <f>ABS(EtabsPMMCombo!$J3576)</f>
        <v>17.580590000000001</v>
      </c>
      <c r="E3576" s="31">
        <v>1</v>
      </c>
    </row>
    <row r="3577" spans="1:5" x14ac:dyDescent="0.2">
      <c r="A3577" s="31" t="str">
        <f>EtabsPMMCombo!$A3577&amp;EtabsPMMCombo!$B3577</f>
        <v>22FC111</v>
      </c>
      <c r="B3577" s="31">
        <f>-EtabsPMMCombo!$E3577</f>
        <v>900.09479999999996</v>
      </c>
      <c r="C3577" s="31">
        <f>ABS(EtabsPMMCombo!$I3577)</f>
        <v>75.213660000000004</v>
      </c>
      <c r="D3577" s="31">
        <f>ABS(EtabsPMMCombo!$J3577)</f>
        <v>63.472909999999999</v>
      </c>
      <c r="E3577" s="31">
        <v>2</v>
      </c>
    </row>
    <row r="3578" spans="1:5" x14ac:dyDescent="0.2">
      <c r="A3578" s="31" t="str">
        <f>EtabsPMMCombo!$A3578&amp;EtabsPMMCombo!$B3578</f>
        <v>21FC111</v>
      </c>
      <c r="B3578" s="31">
        <f>-EtabsPMMCombo!$E3578</f>
        <v>108.6352</v>
      </c>
      <c r="C3578" s="31">
        <f>ABS(EtabsPMMCombo!$I3578)</f>
        <v>179.52500000000001</v>
      </c>
      <c r="D3578" s="31">
        <f>ABS(EtabsPMMCombo!$J3578)</f>
        <v>63.33961</v>
      </c>
      <c r="E3578" s="31">
        <v>2</v>
      </c>
    </row>
    <row r="3579" spans="1:5" x14ac:dyDescent="0.2">
      <c r="A3579" s="31" t="str">
        <f>EtabsPMMCombo!$A3579&amp;EtabsPMMCombo!$B3579</f>
        <v>21FC111</v>
      </c>
      <c r="B3579" s="31">
        <f>-EtabsPMMCombo!$E3579</f>
        <v>105.0526</v>
      </c>
      <c r="C3579" s="31">
        <f>ABS(EtabsPMMCombo!$I3579)</f>
        <v>21.263290000000001</v>
      </c>
      <c r="D3579" s="31">
        <f>ABS(EtabsPMMCombo!$J3579)</f>
        <v>11.605700000000001</v>
      </c>
      <c r="E3579" s="31">
        <v>1</v>
      </c>
    </row>
    <row r="3580" spans="1:5" x14ac:dyDescent="0.2">
      <c r="A3580" s="31" t="str">
        <f>EtabsPMMCombo!$A3580&amp;EtabsPMMCombo!$B3580</f>
        <v>21FC111</v>
      </c>
      <c r="B3580" s="31">
        <f>-EtabsPMMCombo!$E3580</f>
        <v>101.4699</v>
      </c>
      <c r="C3580" s="31">
        <f>ABS(EtabsPMMCombo!$I3580)</f>
        <v>177.8621</v>
      </c>
      <c r="D3580" s="31">
        <f>ABS(EtabsPMMCombo!$J3580)</f>
        <v>115.56059999999999</v>
      </c>
      <c r="E3580" s="31">
        <v>2</v>
      </c>
    </row>
    <row r="3581" spans="1:5" x14ac:dyDescent="0.2">
      <c r="A3581" s="31" t="str">
        <f>EtabsPMMCombo!$A3581&amp;EtabsPMMCombo!$B3581</f>
        <v>21FC111</v>
      </c>
      <c r="B3581" s="31">
        <f>-EtabsPMMCombo!$E3581</f>
        <v>1038.203</v>
      </c>
      <c r="C3581" s="31">
        <f>ABS(EtabsPMMCombo!$I3581)</f>
        <v>173.60079999999999</v>
      </c>
      <c r="D3581" s="31">
        <f>ABS(EtabsPMMCombo!$J3581)</f>
        <v>125.24290000000001</v>
      </c>
      <c r="E3581" s="31">
        <v>2</v>
      </c>
    </row>
    <row r="3582" spans="1:5" x14ac:dyDescent="0.2">
      <c r="A3582" s="31" t="str">
        <f>EtabsPMMCombo!$A3582&amp;EtabsPMMCombo!$B3582</f>
        <v>21FC111</v>
      </c>
      <c r="B3582" s="31">
        <f>-EtabsPMMCombo!$E3582</f>
        <v>1032.9949999999999</v>
      </c>
      <c r="C3582" s="31">
        <f>ABS(EtabsPMMCombo!$I3582)</f>
        <v>19.369720000000001</v>
      </c>
      <c r="D3582" s="31">
        <f>ABS(EtabsPMMCombo!$J3582)</f>
        <v>16.487690000000001</v>
      </c>
      <c r="E3582" s="31">
        <v>1</v>
      </c>
    </row>
    <row r="3583" spans="1:5" x14ac:dyDescent="0.2">
      <c r="A3583" s="31" t="str">
        <f>EtabsPMMCombo!$A3583&amp;EtabsPMMCombo!$B3583</f>
        <v>21FC111</v>
      </c>
      <c r="B3583" s="31">
        <f>-EtabsPMMCombo!$E3583</f>
        <v>1027.7860000000001</v>
      </c>
      <c r="C3583" s="31">
        <f>ABS(EtabsPMMCombo!$I3583)</f>
        <v>180.00380000000001</v>
      </c>
      <c r="D3583" s="31">
        <f>ABS(EtabsPMMCombo!$J3583)</f>
        <v>63.409320000000001</v>
      </c>
      <c r="E3583" s="31">
        <v>2</v>
      </c>
    </row>
    <row r="3584" spans="1:5" x14ac:dyDescent="0.2">
      <c r="A3584" s="31" t="str">
        <f>EtabsPMMCombo!$A3584&amp;EtabsPMMCombo!$B3584</f>
        <v>20FC111</v>
      </c>
      <c r="B3584" s="31">
        <f>-EtabsPMMCombo!$E3584</f>
        <v>118.6546</v>
      </c>
      <c r="C3584" s="31">
        <f>ABS(EtabsPMMCombo!$I3584)</f>
        <v>178.2534</v>
      </c>
      <c r="D3584" s="31">
        <f>ABS(EtabsPMMCombo!$J3584)</f>
        <v>73.896429999999995</v>
      </c>
      <c r="E3584" s="31">
        <v>2</v>
      </c>
    </row>
    <row r="3585" spans="1:5" x14ac:dyDescent="0.2">
      <c r="A3585" s="31" t="str">
        <f>EtabsPMMCombo!$A3585&amp;EtabsPMMCombo!$B3585</f>
        <v>20FC111</v>
      </c>
      <c r="B3585" s="31">
        <f>-EtabsPMMCombo!$E3585</f>
        <v>115.6938</v>
      </c>
      <c r="C3585" s="31">
        <f>ABS(EtabsPMMCombo!$I3585)</f>
        <v>23.139579999999999</v>
      </c>
      <c r="D3585" s="31">
        <f>ABS(EtabsPMMCombo!$J3585)</f>
        <v>12.374000000000001</v>
      </c>
      <c r="E3585" s="31">
        <v>1</v>
      </c>
    </row>
    <row r="3586" spans="1:5" x14ac:dyDescent="0.2">
      <c r="A3586" s="31" t="str">
        <f>EtabsPMMCombo!$A3586&amp;EtabsPMMCombo!$B3586</f>
        <v>20FC111</v>
      </c>
      <c r="B3586" s="31">
        <f>-EtabsPMMCombo!$E3586</f>
        <v>112.7329</v>
      </c>
      <c r="C3586" s="31">
        <f>ABS(EtabsPMMCombo!$I3586)</f>
        <v>149.52690000000001</v>
      </c>
      <c r="D3586" s="31">
        <f>ABS(EtabsPMMCombo!$J3586)</f>
        <v>104.125</v>
      </c>
      <c r="E3586" s="31">
        <v>2</v>
      </c>
    </row>
    <row r="3587" spans="1:5" x14ac:dyDescent="0.2">
      <c r="A3587" s="31" t="str">
        <f>EtabsPMMCombo!$A3587&amp;EtabsPMMCombo!$B3587</f>
        <v>20FC111</v>
      </c>
      <c r="B3587" s="31">
        <f>-EtabsPMMCombo!$E3587</f>
        <v>1164.8389999999999</v>
      </c>
      <c r="C3587" s="31">
        <f>ABS(EtabsPMMCombo!$I3587)</f>
        <v>171.4495</v>
      </c>
      <c r="D3587" s="31">
        <f>ABS(EtabsPMMCombo!$J3587)</f>
        <v>121.63030000000001</v>
      </c>
      <c r="E3587" s="31">
        <v>2</v>
      </c>
    </row>
    <row r="3588" spans="1:5" x14ac:dyDescent="0.2">
      <c r="A3588" s="31" t="str">
        <f>EtabsPMMCombo!$A3588&amp;EtabsPMMCombo!$B3588</f>
        <v>20FC111</v>
      </c>
      <c r="B3588" s="31">
        <f>-EtabsPMMCombo!$E3588</f>
        <v>1160.5350000000001</v>
      </c>
      <c r="C3588" s="31">
        <f>ABS(EtabsPMMCombo!$I3588)</f>
        <v>22.274619999999999</v>
      </c>
      <c r="D3588" s="31">
        <f>ABS(EtabsPMMCombo!$J3588)</f>
        <v>16.935790000000001</v>
      </c>
      <c r="E3588" s="31">
        <v>2</v>
      </c>
    </row>
    <row r="3589" spans="1:5" x14ac:dyDescent="0.2">
      <c r="A3589" s="31" t="str">
        <f>EtabsPMMCombo!$A3589&amp;EtabsPMMCombo!$B3589</f>
        <v>20FC111</v>
      </c>
      <c r="B3589" s="31">
        <f>-EtabsPMMCombo!$E3589</f>
        <v>1156.23</v>
      </c>
      <c r="C3589" s="31">
        <f>ABS(EtabsPMMCombo!$I3589)</f>
        <v>154.6045</v>
      </c>
      <c r="D3589" s="31">
        <f>ABS(EtabsPMMCombo!$J3589)</f>
        <v>65.496229999999997</v>
      </c>
      <c r="E3589" s="31">
        <v>2</v>
      </c>
    </row>
    <row r="3590" spans="1:5" x14ac:dyDescent="0.2">
      <c r="A3590" s="31" t="str">
        <f>EtabsPMMCombo!$A3590&amp;EtabsPMMCombo!$B3590</f>
        <v>19FC111</v>
      </c>
      <c r="B3590" s="31">
        <f>-EtabsPMMCombo!$E3590</f>
        <v>128.04040000000001</v>
      </c>
      <c r="C3590" s="31">
        <f>ABS(EtabsPMMCombo!$I3590)</f>
        <v>235.00229999999999</v>
      </c>
      <c r="D3590" s="31">
        <f>ABS(EtabsPMMCombo!$J3590)</f>
        <v>81.728160000000003</v>
      </c>
      <c r="E3590" s="31">
        <v>2</v>
      </c>
    </row>
    <row r="3591" spans="1:5" x14ac:dyDescent="0.2">
      <c r="A3591" s="31" t="str">
        <f>EtabsPMMCombo!$A3591&amp;EtabsPMMCombo!$B3591</f>
        <v>19FC111</v>
      </c>
      <c r="B3591" s="31">
        <f>-EtabsPMMCombo!$E3591</f>
        <v>124.4577</v>
      </c>
      <c r="C3591" s="31">
        <f>ABS(EtabsPMMCombo!$I3591)</f>
        <v>26.021429999999999</v>
      </c>
      <c r="D3591" s="31">
        <f>ABS(EtabsPMMCombo!$J3591)</f>
        <v>13.69905</v>
      </c>
      <c r="E3591" s="31">
        <v>1</v>
      </c>
    </row>
    <row r="3592" spans="1:5" x14ac:dyDescent="0.2">
      <c r="A3592" s="31" t="str">
        <f>EtabsPMMCombo!$A3592&amp;EtabsPMMCombo!$B3592</f>
        <v>19FC111</v>
      </c>
      <c r="B3592" s="31">
        <f>-EtabsPMMCombo!$E3592</f>
        <v>120.8751</v>
      </c>
      <c r="C3592" s="31">
        <f>ABS(EtabsPMMCombo!$I3592)</f>
        <v>206.86189999999999</v>
      </c>
      <c r="D3592" s="31">
        <f>ABS(EtabsPMMCombo!$J3592)</f>
        <v>134.95820000000001</v>
      </c>
      <c r="E3592" s="31">
        <v>2</v>
      </c>
    </row>
    <row r="3593" spans="1:5" x14ac:dyDescent="0.2">
      <c r="A3593" s="31" t="str">
        <f>EtabsPMMCombo!$A3593&amp;EtabsPMMCombo!$B3593</f>
        <v>19FC111</v>
      </c>
      <c r="B3593" s="31">
        <f>-EtabsPMMCombo!$E3593</f>
        <v>1302.9179999999999</v>
      </c>
      <c r="C3593" s="31">
        <f>ABS(EtabsPMMCombo!$I3593)</f>
        <v>232.66079999999999</v>
      </c>
      <c r="D3593" s="31">
        <f>ABS(EtabsPMMCombo!$J3593)</f>
        <v>149.30199999999999</v>
      </c>
      <c r="E3593" s="31">
        <v>2</v>
      </c>
    </row>
    <row r="3594" spans="1:5" x14ac:dyDescent="0.2">
      <c r="A3594" s="31" t="str">
        <f>EtabsPMMCombo!$A3594&amp;EtabsPMMCombo!$B3594</f>
        <v>19FC111</v>
      </c>
      <c r="B3594" s="31">
        <f>-EtabsPMMCombo!$E3594</f>
        <v>1297.71</v>
      </c>
      <c r="C3594" s="31">
        <f>ABS(EtabsPMMCombo!$I3594)</f>
        <v>29.97964</v>
      </c>
      <c r="D3594" s="31">
        <f>ABS(EtabsPMMCombo!$J3594)</f>
        <v>19.669779999999999</v>
      </c>
      <c r="E3594" s="31">
        <v>2</v>
      </c>
    </row>
    <row r="3595" spans="1:5" x14ac:dyDescent="0.2">
      <c r="A3595" s="31" t="str">
        <f>EtabsPMMCombo!$A3595&amp;EtabsPMMCombo!$B3595</f>
        <v>19FC111</v>
      </c>
      <c r="B3595" s="31">
        <f>-EtabsPMMCombo!$E3595</f>
        <v>1292.501</v>
      </c>
      <c r="C3595" s="31">
        <f>ABS(EtabsPMMCombo!$I3595)</f>
        <v>217.1088</v>
      </c>
      <c r="D3595" s="31">
        <f>ABS(EtabsPMMCombo!$J3595)</f>
        <v>79.309290000000004</v>
      </c>
      <c r="E3595" s="31">
        <v>2</v>
      </c>
    </row>
    <row r="3596" spans="1:5" x14ac:dyDescent="0.2">
      <c r="A3596" s="31" t="str">
        <f>EtabsPMMCombo!$A3596&amp;EtabsPMMCombo!$B3596</f>
        <v>18FC111</v>
      </c>
      <c r="B3596" s="31">
        <f>-EtabsPMMCombo!$E3596</f>
        <v>132.21459999999999</v>
      </c>
      <c r="C3596" s="31">
        <f>ABS(EtabsPMMCombo!$I3596)</f>
        <v>214.15649999999999</v>
      </c>
      <c r="D3596" s="31">
        <f>ABS(EtabsPMMCombo!$J3596)</f>
        <v>82.410420000000002</v>
      </c>
      <c r="E3596" s="31">
        <v>2</v>
      </c>
    </row>
    <row r="3597" spans="1:5" x14ac:dyDescent="0.2">
      <c r="A3597" s="31" t="str">
        <f>EtabsPMMCombo!$A3597&amp;EtabsPMMCombo!$B3597</f>
        <v>18FC111</v>
      </c>
      <c r="B3597" s="31">
        <f>-EtabsPMMCombo!$E3597</f>
        <v>128.63200000000001</v>
      </c>
      <c r="C3597" s="31">
        <f>ABS(EtabsPMMCombo!$I3597)</f>
        <v>31.68796</v>
      </c>
      <c r="D3597" s="31">
        <f>ABS(EtabsPMMCombo!$J3597)</f>
        <v>14.47325</v>
      </c>
      <c r="E3597" s="31">
        <v>1</v>
      </c>
    </row>
    <row r="3598" spans="1:5" x14ac:dyDescent="0.2">
      <c r="A3598" s="31" t="str">
        <f>EtabsPMMCombo!$A3598&amp;EtabsPMMCombo!$B3598</f>
        <v>18FC111</v>
      </c>
      <c r="B3598" s="31">
        <f>-EtabsPMMCombo!$E3598</f>
        <v>125.0493</v>
      </c>
      <c r="C3598" s="31">
        <f>ABS(EtabsPMMCombo!$I3598)</f>
        <v>169.68530000000001</v>
      </c>
      <c r="D3598" s="31">
        <f>ABS(EtabsPMMCombo!$J3598)</f>
        <v>118.0547</v>
      </c>
      <c r="E3598" s="31">
        <v>2</v>
      </c>
    </row>
    <row r="3599" spans="1:5" x14ac:dyDescent="0.2">
      <c r="A3599" s="31" t="str">
        <f>EtabsPMMCombo!$A3599&amp;EtabsPMMCombo!$B3599</f>
        <v>18FC111</v>
      </c>
      <c r="B3599" s="31">
        <f>-EtabsPMMCombo!$E3599</f>
        <v>1439.4880000000001</v>
      </c>
      <c r="C3599" s="31">
        <f>ABS(EtabsPMMCombo!$I3599)</f>
        <v>208.24860000000001</v>
      </c>
      <c r="D3599" s="31">
        <f>ABS(EtabsPMMCombo!$J3599)</f>
        <v>138.88460000000001</v>
      </c>
      <c r="E3599" s="31">
        <v>2</v>
      </c>
    </row>
    <row r="3600" spans="1:5" x14ac:dyDescent="0.2">
      <c r="A3600" s="31" t="str">
        <f>EtabsPMMCombo!$A3600&amp;EtabsPMMCombo!$B3600</f>
        <v>18FC111</v>
      </c>
      <c r="B3600" s="31">
        <f>-EtabsPMMCombo!$E3600</f>
        <v>1434.28</v>
      </c>
      <c r="C3600" s="31">
        <f>ABS(EtabsPMMCombo!$I3600)</f>
        <v>36.56673</v>
      </c>
      <c r="D3600" s="31">
        <f>ABS(EtabsPMMCombo!$J3600)</f>
        <v>25.602930000000001</v>
      </c>
      <c r="E3600" s="31">
        <v>2</v>
      </c>
    </row>
    <row r="3601" spans="1:5" x14ac:dyDescent="0.2">
      <c r="A3601" s="31" t="str">
        <f>EtabsPMMCombo!$A3601&amp;EtabsPMMCombo!$B3601</f>
        <v>18FC111</v>
      </c>
      <c r="B3601" s="31">
        <f>-EtabsPMMCombo!$E3601</f>
        <v>1429.0709999999999</v>
      </c>
      <c r="C3601" s="31">
        <f>ABS(EtabsPMMCombo!$I3601)</f>
        <v>185.33590000000001</v>
      </c>
      <c r="D3601" s="31">
        <f>ABS(EtabsPMMCombo!$J3601)</f>
        <v>83.806139999999999</v>
      </c>
      <c r="E3601" s="31">
        <v>2</v>
      </c>
    </row>
    <row r="3602" spans="1:5" x14ac:dyDescent="0.2">
      <c r="A3602" s="31" t="str">
        <f>EtabsPMMCombo!$A3602&amp;EtabsPMMCombo!$B3602</f>
        <v>17FC111</v>
      </c>
      <c r="B3602" s="31">
        <f>-EtabsPMMCombo!$E3602</f>
        <v>135.21350000000001</v>
      </c>
      <c r="C3602" s="31">
        <f>ABS(EtabsPMMCombo!$I3602)</f>
        <v>238.95599999999999</v>
      </c>
      <c r="D3602" s="31">
        <f>ABS(EtabsPMMCombo!$J3602)</f>
        <v>101.9242</v>
      </c>
      <c r="E3602" s="31">
        <v>2</v>
      </c>
    </row>
    <row r="3603" spans="1:5" x14ac:dyDescent="0.2">
      <c r="A3603" s="31" t="str">
        <f>EtabsPMMCombo!$A3603&amp;EtabsPMMCombo!$B3603</f>
        <v>17FC111</v>
      </c>
      <c r="B3603" s="31">
        <f>-EtabsPMMCombo!$E3603</f>
        <v>131.6309</v>
      </c>
      <c r="C3603" s="31">
        <f>ABS(EtabsPMMCombo!$I3603)</f>
        <v>29.263339999999999</v>
      </c>
      <c r="D3603" s="31">
        <f>ABS(EtabsPMMCombo!$J3603)</f>
        <v>19.781870000000001</v>
      </c>
      <c r="E3603" s="31">
        <v>1</v>
      </c>
    </row>
    <row r="3604" spans="1:5" x14ac:dyDescent="0.2">
      <c r="A3604" s="31" t="str">
        <f>EtabsPMMCombo!$A3604&amp;EtabsPMMCombo!$B3604</f>
        <v>17FC111</v>
      </c>
      <c r="B3604" s="31">
        <f>-EtabsPMMCombo!$E3604</f>
        <v>128.04820000000001</v>
      </c>
      <c r="C3604" s="31">
        <f>ABS(EtabsPMMCombo!$I3604)</f>
        <v>190.81989999999999</v>
      </c>
      <c r="D3604" s="31">
        <f>ABS(EtabsPMMCombo!$J3604)</f>
        <v>124.7097</v>
      </c>
      <c r="E3604" s="31">
        <v>2</v>
      </c>
    </row>
    <row r="3605" spans="1:5" x14ac:dyDescent="0.2">
      <c r="A3605" s="31" t="str">
        <f>EtabsPMMCombo!$A3605&amp;EtabsPMMCombo!$B3605</f>
        <v>17FC111</v>
      </c>
      <c r="B3605" s="31">
        <f>-EtabsPMMCombo!$E3605</f>
        <v>1576.559</v>
      </c>
      <c r="C3605" s="31">
        <f>ABS(EtabsPMMCombo!$I3605)</f>
        <v>222.2765</v>
      </c>
      <c r="D3605" s="31">
        <f>ABS(EtabsPMMCombo!$J3605)</f>
        <v>150.74189999999999</v>
      </c>
      <c r="E3605" s="31">
        <v>2</v>
      </c>
    </row>
    <row r="3606" spans="1:5" x14ac:dyDescent="0.2">
      <c r="A3606" s="31" t="str">
        <f>EtabsPMMCombo!$A3606&amp;EtabsPMMCombo!$B3606</f>
        <v>17FC111</v>
      </c>
      <c r="B3606" s="31">
        <f>-EtabsPMMCombo!$E3606</f>
        <v>1571.35</v>
      </c>
      <c r="C3606" s="31">
        <f>ABS(EtabsPMMCombo!$I3606)</f>
        <v>28.74343</v>
      </c>
      <c r="D3606" s="31">
        <f>ABS(EtabsPMMCombo!$J3606)</f>
        <v>24.261669999999999</v>
      </c>
      <c r="E3606" s="31">
        <v>2</v>
      </c>
    </row>
    <row r="3607" spans="1:5" x14ac:dyDescent="0.2">
      <c r="A3607" s="31" t="str">
        <f>EtabsPMMCombo!$A3607&amp;EtabsPMMCombo!$B3607</f>
        <v>17FC111</v>
      </c>
      <c r="B3607" s="31">
        <f>-EtabsPMMCombo!$E3607</f>
        <v>1566.1410000000001</v>
      </c>
      <c r="C3607" s="31">
        <f>ABS(EtabsPMMCombo!$I3607)</f>
        <v>206.46129999999999</v>
      </c>
      <c r="D3607" s="31">
        <f>ABS(EtabsPMMCombo!$J3607)</f>
        <v>84.836879999999994</v>
      </c>
      <c r="E3607" s="31">
        <v>2</v>
      </c>
    </row>
    <row r="3608" spans="1:5" x14ac:dyDescent="0.2">
      <c r="A3608" s="31" t="str">
        <f>EtabsPMMCombo!$A3608&amp;EtabsPMMCombo!$B3608</f>
        <v>16FC111</v>
      </c>
      <c r="B3608" s="31">
        <f>-EtabsPMMCombo!$E3608</f>
        <v>138.63480000000001</v>
      </c>
      <c r="C3608" s="31">
        <f>ABS(EtabsPMMCombo!$I3608)</f>
        <v>165.12</v>
      </c>
      <c r="D3608" s="31">
        <f>ABS(EtabsPMMCombo!$J3608)</f>
        <v>112.2017</v>
      </c>
      <c r="E3608" s="31">
        <v>2</v>
      </c>
    </row>
    <row r="3609" spans="1:5" x14ac:dyDescent="0.2">
      <c r="A3609" s="31" t="str">
        <f>EtabsPMMCombo!$A3609&amp;EtabsPMMCombo!$B3609</f>
        <v>16FC111</v>
      </c>
      <c r="B3609" s="31">
        <f>-EtabsPMMCombo!$E3609</f>
        <v>135.0521</v>
      </c>
      <c r="C3609" s="31">
        <f>ABS(EtabsPMMCombo!$I3609)</f>
        <v>42.872459999999997</v>
      </c>
      <c r="D3609" s="31">
        <f>ABS(EtabsPMMCombo!$J3609)</f>
        <v>28.602550000000001</v>
      </c>
      <c r="E3609" s="31">
        <v>1</v>
      </c>
    </row>
    <row r="3610" spans="1:5" x14ac:dyDescent="0.2">
      <c r="A3610" s="31" t="str">
        <f>EtabsPMMCombo!$A3610&amp;EtabsPMMCombo!$B3610</f>
        <v>16FC111</v>
      </c>
      <c r="B3610" s="31">
        <f>-EtabsPMMCombo!$E3610</f>
        <v>131.46940000000001</v>
      </c>
      <c r="C3610" s="31">
        <f>ABS(EtabsPMMCombo!$I3610)</f>
        <v>214.41480000000001</v>
      </c>
      <c r="D3610" s="31">
        <f>ABS(EtabsPMMCombo!$J3610)</f>
        <v>115.9072</v>
      </c>
      <c r="E3610" s="31">
        <v>2</v>
      </c>
    </row>
    <row r="3611" spans="1:5" x14ac:dyDescent="0.2">
      <c r="A3611" s="31" t="str">
        <f>EtabsPMMCombo!$A3611&amp;EtabsPMMCombo!$B3611</f>
        <v>16FC111</v>
      </c>
      <c r="B3611" s="31">
        <f>-EtabsPMMCombo!$E3611</f>
        <v>1714.1959999999999</v>
      </c>
      <c r="C3611" s="31">
        <f>ABS(EtabsPMMCombo!$I3611)</f>
        <v>142.9588</v>
      </c>
      <c r="D3611" s="31">
        <f>ABS(EtabsPMMCombo!$J3611)</f>
        <v>157.084</v>
      </c>
      <c r="E3611" s="31">
        <v>2</v>
      </c>
    </row>
    <row r="3612" spans="1:5" x14ac:dyDescent="0.2">
      <c r="A3612" s="31" t="str">
        <f>EtabsPMMCombo!$A3612&amp;EtabsPMMCombo!$B3612</f>
        <v>16FC111</v>
      </c>
      <c r="B3612" s="31">
        <f>-EtabsPMMCombo!$E3612</f>
        <v>1708.9870000000001</v>
      </c>
      <c r="C3612" s="31">
        <f>ABS(EtabsPMMCombo!$I3612)</f>
        <v>34.772219999999997</v>
      </c>
      <c r="D3612" s="31">
        <f>ABS(EtabsPMMCombo!$J3612)</f>
        <v>27.9483</v>
      </c>
      <c r="E3612" s="31">
        <v>2</v>
      </c>
    </row>
    <row r="3613" spans="1:5" x14ac:dyDescent="0.2">
      <c r="A3613" s="31" t="str">
        <f>EtabsPMMCombo!$A3613&amp;EtabsPMMCombo!$B3613</f>
        <v>16FC111</v>
      </c>
      <c r="B3613" s="31">
        <f>-EtabsPMMCombo!$E3613</f>
        <v>1703.779</v>
      </c>
      <c r="C3613" s="31">
        <f>ABS(EtabsPMMCombo!$I3613)</f>
        <v>220.40459999999999</v>
      </c>
      <c r="D3613" s="31">
        <f>ABS(EtabsPMMCombo!$J3613)</f>
        <v>69.718770000000006</v>
      </c>
      <c r="E3613" s="31">
        <v>2</v>
      </c>
    </row>
    <row r="3614" spans="1:5" x14ac:dyDescent="0.2">
      <c r="A3614" s="31" t="str">
        <f>EtabsPMMCombo!$A3614&amp;EtabsPMMCombo!$B3614</f>
        <v>15FC111</v>
      </c>
      <c r="B3614" s="31">
        <f>-EtabsPMMCombo!$E3614</f>
        <v>113.316</v>
      </c>
      <c r="C3614" s="31">
        <f>ABS(EtabsPMMCombo!$I3614)</f>
        <v>115.21429999999999</v>
      </c>
      <c r="D3614" s="31">
        <f>ABS(EtabsPMMCombo!$J3614)</f>
        <v>97.431920000000005</v>
      </c>
      <c r="E3614" s="31">
        <v>1</v>
      </c>
    </row>
    <row r="3615" spans="1:5" x14ac:dyDescent="0.2">
      <c r="A3615" s="31" t="str">
        <f>EtabsPMMCombo!$A3615&amp;EtabsPMMCombo!$B3615</f>
        <v>15FC111</v>
      </c>
      <c r="B3615" s="31">
        <f>-EtabsPMMCombo!$E3615</f>
        <v>109.7334</v>
      </c>
      <c r="C3615" s="31">
        <f>ABS(EtabsPMMCombo!$I3615)</f>
        <v>30.434809999999999</v>
      </c>
      <c r="D3615" s="31">
        <f>ABS(EtabsPMMCombo!$J3615)</f>
        <v>24.754239999999999</v>
      </c>
      <c r="E3615" s="31">
        <v>1</v>
      </c>
    </row>
    <row r="3616" spans="1:5" x14ac:dyDescent="0.2">
      <c r="A3616" s="31" t="str">
        <f>EtabsPMMCombo!$A3616&amp;EtabsPMMCombo!$B3616</f>
        <v>15FC111</v>
      </c>
      <c r="B3616" s="31">
        <f>-EtabsPMMCombo!$E3616</f>
        <v>106.1507</v>
      </c>
      <c r="C3616" s="31">
        <f>ABS(EtabsPMMCombo!$I3616)</f>
        <v>80.626050000000006</v>
      </c>
      <c r="D3616" s="31">
        <f>ABS(EtabsPMMCombo!$J3616)</f>
        <v>107.0127</v>
      </c>
      <c r="E3616" s="31">
        <v>1</v>
      </c>
    </row>
    <row r="3617" spans="1:5" x14ac:dyDescent="0.2">
      <c r="A3617" s="31" t="str">
        <f>EtabsPMMCombo!$A3617&amp;EtabsPMMCombo!$B3617</f>
        <v>15FC111</v>
      </c>
      <c r="B3617" s="31">
        <f>-EtabsPMMCombo!$E3617</f>
        <v>1842.021</v>
      </c>
      <c r="C3617" s="31">
        <f>ABS(EtabsPMMCombo!$I3617)</f>
        <v>92.206050000000005</v>
      </c>
      <c r="D3617" s="31">
        <f>ABS(EtabsPMMCombo!$J3617)</f>
        <v>135.696</v>
      </c>
      <c r="E3617" s="31">
        <v>2</v>
      </c>
    </row>
    <row r="3618" spans="1:5" x14ac:dyDescent="0.2">
      <c r="A3618" s="31" t="str">
        <f>EtabsPMMCombo!$A3618&amp;EtabsPMMCombo!$B3618</f>
        <v>15FC111</v>
      </c>
      <c r="B3618" s="31">
        <f>-EtabsPMMCombo!$E3618</f>
        <v>1836.8130000000001</v>
      </c>
      <c r="C3618" s="31">
        <f>ABS(EtabsPMMCombo!$I3618)</f>
        <v>25.156880000000001</v>
      </c>
      <c r="D3618" s="31">
        <f>ABS(EtabsPMMCombo!$J3618)</f>
        <v>23.656680000000001</v>
      </c>
      <c r="E3618" s="31">
        <v>2</v>
      </c>
    </row>
    <row r="3619" spans="1:5" x14ac:dyDescent="0.2">
      <c r="A3619" s="31" t="str">
        <f>EtabsPMMCombo!$A3619&amp;EtabsPMMCombo!$B3619</f>
        <v>15FC111</v>
      </c>
      <c r="B3619" s="31">
        <f>-EtabsPMMCombo!$E3619</f>
        <v>1831.604</v>
      </c>
      <c r="C3619" s="31">
        <f>ABS(EtabsPMMCombo!$I3619)</f>
        <v>93.098439999999997</v>
      </c>
      <c r="D3619" s="31">
        <f>ABS(EtabsPMMCombo!$J3619)</f>
        <v>66.557680000000005</v>
      </c>
      <c r="E3619" s="31">
        <v>2</v>
      </c>
    </row>
    <row r="3620" spans="1:5" x14ac:dyDescent="0.2">
      <c r="A3620" s="31" t="str">
        <f>EtabsPMMCombo!$A3620&amp;EtabsPMMCombo!$B3620</f>
        <v>14FC111</v>
      </c>
      <c r="B3620" s="31">
        <f>-EtabsPMMCombo!$E3620</f>
        <v>78.093029999999999</v>
      </c>
      <c r="C3620" s="31">
        <f>ABS(EtabsPMMCombo!$I3620)</f>
        <v>231.67779999999999</v>
      </c>
      <c r="D3620" s="31">
        <f>ABS(EtabsPMMCombo!$J3620)</f>
        <v>99.58202</v>
      </c>
      <c r="E3620" s="31">
        <v>2</v>
      </c>
    </row>
    <row r="3621" spans="1:5" x14ac:dyDescent="0.2">
      <c r="A3621" s="31" t="str">
        <f>EtabsPMMCombo!$A3621&amp;EtabsPMMCombo!$B3621</f>
        <v>14FC111</v>
      </c>
      <c r="B3621" s="31">
        <f>-EtabsPMMCombo!$E3621</f>
        <v>74.510350000000003</v>
      </c>
      <c r="C3621" s="31">
        <f>ABS(EtabsPMMCombo!$I3621)</f>
        <v>64.461560000000006</v>
      </c>
      <c r="D3621" s="31">
        <f>ABS(EtabsPMMCombo!$J3621)</f>
        <v>17.86712</v>
      </c>
      <c r="E3621" s="31">
        <v>1</v>
      </c>
    </row>
    <row r="3622" spans="1:5" x14ac:dyDescent="0.2">
      <c r="A3622" s="31" t="str">
        <f>EtabsPMMCombo!$A3622&amp;EtabsPMMCombo!$B3622</f>
        <v>14FC111</v>
      </c>
      <c r="B3622" s="31">
        <f>-EtabsPMMCombo!$E3622</f>
        <v>70.927689999999998</v>
      </c>
      <c r="C3622" s="31">
        <f>ABS(EtabsPMMCombo!$I3622)</f>
        <v>88.731750000000005</v>
      </c>
      <c r="D3622" s="31">
        <f>ABS(EtabsPMMCombo!$J3622)</f>
        <v>103.3635</v>
      </c>
      <c r="E3622" s="31">
        <v>1</v>
      </c>
    </row>
    <row r="3623" spans="1:5" x14ac:dyDescent="0.2">
      <c r="A3623" s="31" t="str">
        <f>EtabsPMMCombo!$A3623&amp;EtabsPMMCombo!$B3623</f>
        <v>14FC111</v>
      </c>
      <c r="B3623" s="31">
        <f>-EtabsPMMCombo!$E3623</f>
        <v>1967.2270000000001</v>
      </c>
      <c r="C3623" s="31">
        <f>ABS(EtabsPMMCombo!$I3623)</f>
        <v>218.2996</v>
      </c>
      <c r="D3623" s="31">
        <f>ABS(EtabsPMMCombo!$J3623)</f>
        <v>146.3289</v>
      </c>
      <c r="E3623" s="31">
        <v>2</v>
      </c>
    </row>
    <row r="3624" spans="1:5" x14ac:dyDescent="0.2">
      <c r="A3624" s="31" t="str">
        <f>EtabsPMMCombo!$A3624&amp;EtabsPMMCombo!$B3624</f>
        <v>14FC111</v>
      </c>
      <c r="B3624" s="31">
        <f>-EtabsPMMCombo!$E3624</f>
        <v>1962.018</v>
      </c>
      <c r="C3624" s="31">
        <f>ABS(EtabsPMMCombo!$I3624)</f>
        <v>64.964579999999998</v>
      </c>
      <c r="D3624" s="31">
        <f>ABS(EtabsPMMCombo!$J3624)</f>
        <v>30.819959999999998</v>
      </c>
      <c r="E3624" s="31">
        <v>2</v>
      </c>
    </row>
    <row r="3625" spans="1:5" x14ac:dyDescent="0.2">
      <c r="A3625" s="31" t="str">
        <f>EtabsPMMCombo!$A3625&amp;EtabsPMMCombo!$B3625</f>
        <v>14FC111</v>
      </c>
      <c r="B3625" s="31">
        <f>-EtabsPMMCombo!$E3625</f>
        <v>1956.81</v>
      </c>
      <c r="C3625" s="31">
        <f>ABS(EtabsPMMCombo!$I3625)</f>
        <v>103.114</v>
      </c>
      <c r="D3625" s="31">
        <f>ABS(EtabsPMMCombo!$J3625)</f>
        <v>82.471050000000005</v>
      </c>
      <c r="E3625" s="31">
        <v>2</v>
      </c>
    </row>
    <row r="3626" spans="1:5" x14ac:dyDescent="0.2">
      <c r="A3626" s="31" t="str">
        <f>EtabsPMMCombo!$A3626&amp;EtabsPMMCombo!$B3626</f>
        <v>13FC111</v>
      </c>
      <c r="B3626" s="31">
        <f>-EtabsPMMCombo!$E3626</f>
        <v>82.199380000000005</v>
      </c>
      <c r="C3626" s="31">
        <f>ABS(EtabsPMMCombo!$I3626)</f>
        <v>251.94759999999999</v>
      </c>
      <c r="D3626" s="31">
        <f>ABS(EtabsPMMCombo!$J3626)</f>
        <v>83.717110000000005</v>
      </c>
      <c r="E3626" s="31">
        <v>2</v>
      </c>
    </row>
    <row r="3627" spans="1:5" x14ac:dyDescent="0.2">
      <c r="A3627" s="31" t="str">
        <f>EtabsPMMCombo!$A3627&amp;EtabsPMMCombo!$B3627</f>
        <v>13FC111</v>
      </c>
      <c r="B3627" s="31">
        <f>-EtabsPMMCombo!$E3627</f>
        <v>78.616709999999998</v>
      </c>
      <c r="C3627" s="31">
        <f>ABS(EtabsPMMCombo!$I3627)</f>
        <v>30.812080000000002</v>
      </c>
      <c r="D3627" s="31">
        <f>ABS(EtabsPMMCombo!$J3627)</f>
        <v>20.744969999999999</v>
      </c>
      <c r="E3627" s="31">
        <v>1</v>
      </c>
    </row>
    <row r="3628" spans="1:5" x14ac:dyDescent="0.2">
      <c r="A3628" s="31" t="str">
        <f>EtabsPMMCombo!$A3628&amp;EtabsPMMCombo!$B3628</f>
        <v>13FC111</v>
      </c>
      <c r="B3628" s="31">
        <f>-EtabsPMMCombo!$E3628</f>
        <v>75.034030000000001</v>
      </c>
      <c r="C3628" s="31">
        <f>ABS(EtabsPMMCombo!$I3628)</f>
        <v>219.98269999999999</v>
      </c>
      <c r="D3628" s="31">
        <f>ABS(EtabsPMMCombo!$J3628)</f>
        <v>119.3704</v>
      </c>
      <c r="E3628" s="31">
        <v>2</v>
      </c>
    </row>
    <row r="3629" spans="1:5" x14ac:dyDescent="0.2">
      <c r="A3629" s="31" t="str">
        <f>EtabsPMMCombo!$A3629&amp;EtabsPMMCombo!$B3629</f>
        <v>13FC111</v>
      </c>
      <c r="B3629" s="31">
        <f>-EtabsPMMCombo!$E3629</f>
        <v>2105.0650000000001</v>
      </c>
      <c r="C3629" s="31">
        <f>ABS(EtabsPMMCombo!$I3629)</f>
        <v>249.6901</v>
      </c>
      <c r="D3629" s="31">
        <f>ABS(EtabsPMMCombo!$J3629)</f>
        <v>137.6011</v>
      </c>
      <c r="E3629" s="31">
        <v>2</v>
      </c>
    </row>
    <row r="3630" spans="1:5" x14ac:dyDescent="0.2">
      <c r="A3630" s="31" t="str">
        <f>EtabsPMMCombo!$A3630&amp;EtabsPMMCombo!$B3630</f>
        <v>13FC111</v>
      </c>
      <c r="B3630" s="31">
        <f>-EtabsPMMCombo!$E3630</f>
        <v>2099.8560000000002</v>
      </c>
      <c r="C3630" s="31">
        <f>ABS(EtabsPMMCombo!$I3630)</f>
        <v>29.209109999999999</v>
      </c>
      <c r="D3630" s="31">
        <f>ABS(EtabsPMMCombo!$J3630)</f>
        <v>23.925450000000001</v>
      </c>
      <c r="E3630" s="31">
        <v>2</v>
      </c>
    </row>
    <row r="3631" spans="1:5" x14ac:dyDescent="0.2">
      <c r="A3631" s="31" t="str">
        <f>EtabsPMMCombo!$A3631&amp;EtabsPMMCombo!$B3631</f>
        <v>13FC111</v>
      </c>
      <c r="B3631" s="31">
        <f>-EtabsPMMCombo!$E3631</f>
        <v>2094.6469999999999</v>
      </c>
      <c r="C3631" s="31">
        <f>ABS(EtabsPMMCombo!$I3631)</f>
        <v>219.041</v>
      </c>
      <c r="D3631" s="31">
        <f>ABS(EtabsPMMCombo!$J3631)</f>
        <v>71.833950000000002</v>
      </c>
      <c r="E3631" s="31">
        <v>2</v>
      </c>
    </row>
    <row r="3632" spans="1:5" x14ac:dyDescent="0.2">
      <c r="A3632" s="31" t="str">
        <f>EtabsPMMCombo!$A3632&amp;EtabsPMMCombo!$B3632</f>
        <v>12FC111</v>
      </c>
      <c r="B3632" s="31">
        <f>-EtabsPMMCombo!$E3632</f>
        <v>86.303470000000004</v>
      </c>
      <c r="C3632" s="31">
        <f>ABS(EtabsPMMCombo!$I3632)</f>
        <v>265.58819999999997</v>
      </c>
      <c r="D3632" s="31">
        <f>ABS(EtabsPMMCombo!$J3632)</f>
        <v>92.734660000000005</v>
      </c>
      <c r="E3632" s="31">
        <v>2</v>
      </c>
    </row>
    <row r="3633" spans="1:5" x14ac:dyDescent="0.2">
      <c r="A3633" s="31" t="str">
        <f>EtabsPMMCombo!$A3633&amp;EtabsPMMCombo!$B3633</f>
        <v>12FC111</v>
      </c>
      <c r="B3633" s="31">
        <f>-EtabsPMMCombo!$E3633</f>
        <v>82.720789999999994</v>
      </c>
      <c r="C3633" s="31">
        <f>ABS(EtabsPMMCombo!$I3633)</f>
        <v>33.668399999999998</v>
      </c>
      <c r="D3633" s="31">
        <f>ABS(EtabsPMMCombo!$J3633)</f>
        <v>18.493790000000001</v>
      </c>
      <c r="E3633" s="31">
        <v>1</v>
      </c>
    </row>
    <row r="3634" spans="1:5" x14ac:dyDescent="0.2">
      <c r="A3634" s="31" t="str">
        <f>EtabsPMMCombo!$A3634&amp;EtabsPMMCombo!$B3634</f>
        <v>12FC111</v>
      </c>
      <c r="B3634" s="31">
        <f>-EtabsPMMCombo!$E3634</f>
        <v>79.138120000000001</v>
      </c>
      <c r="C3634" s="31">
        <f>ABS(EtabsPMMCombo!$I3634)</f>
        <v>207.61150000000001</v>
      </c>
      <c r="D3634" s="31">
        <f>ABS(EtabsPMMCombo!$J3634)</f>
        <v>125.22790000000001</v>
      </c>
      <c r="E3634" s="31">
        <v>2</v>
      </c>
    </row>
    <row r="3635" spans="1:5" x14ac:dyDescent="0.2">
      <c r="A3635" s="31" t="str">
        <f>EtabsPMMCombo!$A3635&amp;EtabsPMMCombo!$B3635</f>
        <v>12FC111</v>
      </c>
      <c r="B3635" s="31">
        <f>-EtabsPMMCombo!$E3635</f>
        <v>2243.0569999999998</v>
      </c>
      <c r="C3635" s="31">
        <f>ABS(EtabsPMMCombo!$I3635)</f>
        <v>261.98410000000001</v>
      </c>
      <c r="D3635" s="31">
        <f>ABS(EtabsPMMCombo!$J3635)</f>
        <v>150.6216</v>
      </c>
      <c r="E3635" s="31">
        <v>2</v>
      </c>
    </row>
    <row r="3636" spans="1:5" x14ac:dyDescent="0.2">
      <c r="A3636" s="31" t="str">
        <f>EtabsPMMCombo!$A3636&amp;EtabsPMMCombo!$B3636</f>
        <v>12FC111</v>
      </c>
      <c r="B3636" s="31">
        <f>-EtabsPMMCombo!$E3636</f>
        <v>2237.848</v>
      </c>
      <c r="C3636" s="31">
        <f>ABS(EtabsPMMCombo!$I3636)</f>
        <v>33.362580000000001</v>
      </c>
      <c r="D3636" s="31">
        <f>ABS(EtabsPMMCombo!$J3636)</f>
        <v>26.115030000000001</v>
      </c>
      <c r="E3636" s="31">
        <v>2</v>
      </c>
    </row>
    <row r="3637" spans="1:5" x14ac:dyDescent="0.2">
      <c r="A3637" s="31" t="str">
        <f>EtabsPMMCombo!$A3637&amp;EtabsPMMCombo!$B3637</f>
        <v>12FC111</v>
      </c>
      <c r="B3637" s="31">
        <f>-EtabsPMMCombo!$E3637</f>
        <v>2232.64</v>
      </c>
      <c r="C3637" s="31">
        <f>ABS(EtabsPMMCombo!$I3637)</f>
        <v>210.6054</v>
      </c>
      <c r="D3637" s="31">
        <f>ABS(EtabsPMMCombo!$J3637)</f>
        <v>82.549009999999996</v>
      </c>
      <c r="E3637" s="31">
        <v>2</v>
      </c>
    </row>
    <row r="3638" spans="1:5" x14ac:dyDescent="0.2">
      <c r="A3638" s="31" t="str">
        <f>EtabsPMMCombo!$A3638&amp;EtabsPMMCombo!$B3638</f>
        <v>11FC111</v>
      </c>
      <c r="B3638" s="31">
        <f>-EtabsPMMCombo!$E3638</f>
        <v>92.443759999999997</v>
      </c>
      <c r="C3638" s="31">
        <f>ABS(EtabsPMMCombo!$I3638)</f>
        <v>286.78289999999998</v>
      </c>
      <c r="D3638" s="31">
        <f>ABS(EtabsPMMCombo!$J3638)</f>
        <v>94.331469999999996</v>
      </c>
      <c r="E3638" s="31">
        <v>2</v>
      </c>
    </row>
    <row r="3639" spans="1:5" x14ac:dyDescent="0.2">
      <c r="A3639" s="31" t="str">
        <f>EtabsPMMCombo!$A3639&amp;EtabsPMMCombo!$B3639</f>
        <v>11FC111</v>
      </c>
      <c r="B3639" s="31">
        <f>-EtabsPMMCombo!$E3639</f>
        <v>88.861099999999993</v>
      </c>
      <c r="C3639" s="31">
        <f>ABS(EtabsPMMCombo!$I3639)</f>
        <v>37.652569999999997</v>
      </c>
      <c r="D3639" s="31">
        <f>ABS(EtabsPMMCombo!$J3639)</f>
        <v>19.925000000000001</v>
      </c>
      <c r="E3639" s="31">
        <v>1</v>
      </c>
    </row>
    <row r="3640" spans="1:5" x14ac:dyDescent="0.2">
      <c r="A3640" s="31" t="str">
        <f>EtabsPMMCombo!$A3640&amp;EtabsPMMCombo!$B3640</f>
        <v>11FC111</v>
      </c>
      <c r="B3640" s="31">
        <f>-EtabsPMMCombo!$E3640</f>
        <v>85.27843</v>
      </c>
      <c r="C3640" s="31">
        <f>ABS(EtabsPMMCombo!$I3640)</f>
        <v>209.64099999999999</v>
      </c>
      <c r="D3640" s="31">
        <f>ABS(EtabsPMMCombo!$J3640)</f>
        <v>121.3715</v>
      </c>
      <c r="E3640" s="31">
        <v>2</v>
      </c>
    </row>
    <row r="3641" spans="1:5" x14ac:dyDescent="0.2">
      <c r="A3641" s="31" t="str">
        <f>EtabsPMMCombo!$A3641&amp;EtabsPMMCombo!$B3641</f>
        <v>11FC111</v>
      </c>
      <c r="B3641" s="31">
        <f>-EtabsPMMCombo!$E3641</f>
        <v>2386.8380000000002</v>
      </c>
      <c r="C3641" s="31">
        <f>ABS(EtabsPMMCombo!$I3641)</f>
        <v>290.2645</v>
      </c>
      <c r="D3641" s="31">
        <f>ABS(EtabsPMMCombo!$J3641)</f>
        <v>156.99359999999999</v>
      </c>
      <c r="E3641" s="31">
        <v>3</v>
      </c>
    </row>
    <row r="3642" spans="1:5" x14ac:dyDescent="0.2">
      <c r="A3642" s="31" t="str">
        <f>EtabsPMMCombo!$A3642&amp;EtabsPMMCombo!$B3642</f>
        <v>11FC111</v>
      </c>
      <c r="B3642" s="31">
        <f>-EtabsPMMCombo!$E3642</f>
        <v>2381.6289999999999</v>
      </c>
      <c r="C3642" s="31">
        <f>ABS(EtabsPMMCombo!$I3642)</f>
        <v>40.746279999999999</v>
      </c>
      <c r="D3642" s="31">
        <f>ABS(EtabsPMMCombo!$J3642)</f>
        <v>27.384830000000001</v>
      </c>
      <c r="E3642" s="31">
        <v>2</v>
      </c>
    </row>
    <row r="3643" spans="1:5" x14ac:dyDescent="0.2">
      <c r="A3643" s="31" t="str">
        <f>EtabsPMMCombo!$A3643&amp;EtabsPMMCombo!$B3643</f>
        <v>11FC111</v>
      </c>
      <c r="B3643" s="31">
        <f>-EtabsPMMCombo!$E3643</f>
        <v>2376.4209999999998</v>
      </c>
      <c r="C3643" s="31">
        <f>ABS(EtabsPMMCombo!$I3643)</f>
        <v>212.33199999999999</v>
      </c>
      <c r="D3643" s="31">
        <f>ABS(EtabsPMMCombo!$J3643)</f>
        <v>73.593199999999996</v>
      </c>
      <c r="E3643" s="31">
        <v>2</v>
      </c>
    </row>
    <row r="3644" spans="1:5" x14ac:dyDescent="0.2">
      <c r="A3644" s="31" t="str">
        <f>EtabsPMMCombo!$A3644&amp;EtabsPMMCombo!$B3644</f>
        <v>10FC111</v>
      </c>
      <c r="B3644" s="31">
        <f>-EtabsPMMCombo!$E3644</f>
        <v>95.799480000000003</v>
      </c>
      <c r="C3644" s="31">
        <f>ABS(EtabsPMMCombo!$I3644)</f>
        <v>274.52359999999999</v>
      </c>
      <c r="D3644" s="31">
        <f>ABS(EtabsPMMCombo!$J3644)</f>
        <v>101.98860000000001</v>
      </c>
      <c r="E3644" s="31">
        <v>2</v>
      </c>
    </row>
    <row r="3645" spans="1:5" x14ac:dyDescent="0.2">
      <c r="A3645" s="31" t="str">
        <f>EtabsPMMCombo!$A3645&amp;EtabsPMMCombo!$B3645</f>
        <v>10FC111</v>
      </c>
      <c r="B3645" s="31">
        <f>-EtabsPMMCombo!$E3645</f>
        <v>92.216809999999995</v>
      </c>
      <c r="C3645" s="31">
        <f>ABS(EtabsPMMCombo!$I3645)</f>
        <v>46.719230000000003</v>
      </c>
      <c r="D3645" s="31">
        <f>ABS(EtabsPMMCombo!$J3645)</f>
        <v>21.844609999999999</v>
      </c>
      <c r="E3645" s="31">
        <v>1</v>
      </c>
    </row>
    <row r="3646" spans="1:5" x14ac:dyDescent="0.2">
      <c r="A3646" s="31" t="str">
        <f>EtabsPMMCombo!$A3646&amp;EtabsPMMCombo!$B3646</f>
        <v>10FC111</v>
      </c>
      <c r="B3646" s="31">
        <f>-EtabsPMMCombo!$E3646</f>
        <v>88.634150000000005</v>
      </c>
      <c r="C3646" s="31">
        <f>ABS(EtabsPMMCombo!$I3646)</f>
        <v>176.16050000000001</v>
      </c>
      <c r="D3646" s="31">
        <f>ABS(EtabsPMMCombo!$J3646)</f>
        <v>110.77</v>
      </c>
      <c r="E3646" s="31">
        <v>2</v>
      </c>
    </row>
    <row r="3647" spans="1:5" x14ac:dyDescent="0.2">
      <c r="A3647" s="31" t="str">
        <f>EtabsPMMCombo!$A3647&amp;EtabsPMMCombo!$B3647</f>
        <v>10FC111</v>
      </c>
      <c r="B3647" s="31">
        <f>-EtabsPMMCombo!$E3647</f>
        <v>2527.0830000000001</v>
      </c>
      <c r="C3647" s="31">
        <f>ABS(EtabsPMMCombo!$I3647)</f>
        <v>273.63670000000002</v>
      </c>
      <c r="D3647" s="31">
        <f>ABS(EtabsPMMCombo!$J3647)</f>
        <v>158.392</v>
      </c>
      <c r="E3647" s="31">
        <v>3</v>
      </c>
    </row>
    <row r="3648" spans="1:5" x14ac:dyDescent="0.2">
      <c r="A3648" s="31" t="str">
        <f>EtabsPMMCombo!$A3648&amp;EtabsPMMCombo!$B3648</f>
        <v>10FC111</v>
      </c>
      <c r="B3648" s="31">
        <f>-EtabsPMMCombo!$E3648</f>
        <v>2521.875</v>
      </c>
      <c r="C3648" s="31">
        <f>ABS(EtabsPMMCombo!$I3648)</f>
        <v>49.406149999999997</v>
      </c>
      <c r="D3648" s="31">
        <f>ABS(EtabsPMMCombo!$J3648)</f>
        <v>31.428730000000002</v>
      </c>
      <c r="E3648" s="31">
        <v>2</v>
      </c>
    </row>
    <row r="3649" spans="1:5" x14ac:dyDescent="0.2">
      <c r="A3649" s="31" t="str">
        <f>EtabsPMMCombo!$A3649&amp;EtabsPMMCombo!$B3649</f>
        <v>10FC111</v>
      </c>
      <c r="B3649" s="31">
        <f>-EtabsPMMCombo!$E3649</f>
        <v>2516.6669999999999</v>
      </c>
      <c r="C3649" s="31">
        <f>ABS(EtabsPMMCombo!$I3649)</f>
        <v>182.4076</v>
      </c>
      <c r="D3649" s="31">
        <f>ABS(EtabsPMMCombo!$J3649)</f>
        <v>73.486109999999996</v>
      </c>
      <c r="E3649" s="31">
        <v>2</v>
      </c>
    </row>
    <row r="3650" spans="1:5" x14ac:dyDescent="0.2">
      <c r="A3650" s="31" t="str">
        <f>EtabsPMMCombo!$A3650&amp;EtabsPMMCombo!$B3650</f>
        <v>9FC111</v>
      </c>
      <c r="B3650" s="31">
        <f>-EtabsPMMCombo!$E3650</f>
        <v>99.382059999999996</v>
      </c>
      <c r="C3650" s="31">
        <f>ABS(EtabsPMMCombo!$I3650)</f>
        <v>278.51549999999997</v>
      </c>
      <c r="D3650" s="31">
        <f>ABS(EtabsPMMCombo!$J3650)</f>
        <v>127.8199</v>
      </c>
      <c r="E3650" s="31">
        <v>2</v>
      </c>
    </row>
    <row r="3651" spans="1:5" x14ac:dyDescent="0.2">
      <c r="A3651" s="31" t="str">
        <f>EtabsPMMCombo!$A3651&amp;EtabsPMMCombo!$B3651</f>
        <v>9FC111</v>
      </c>
      <c r="B3651" s="31">
        <f>-EtabsPMMCombo!$E3651</f>
        <v>95.799390000000002</v>
      </c>
      <c r="C3651" s="31">
        <f>ABS(EtabsPMMCombo!$I3651)</f>
        <v>52.256810000000002</v>
      </c>
      <c r="D3651" s="31">
        <f>ABS(EtabsPMMCombo!$J3651)</f>
        <v>38.957140000000003</v>
      </c>
      <c r="E3651" s="31">
        <v>1</v>
      </c>
    </row>
    <row r="3652" spans="1:5" x14ac:dyDescent="0.2">
      <c r="A3652" s="31" t="str">
        <f>EtabsPMMCombo!$A3652&amp;EtabsPMMCombo!$B3652</f>
        <v>9FC111</v>
      </c>
      <c r="B3652" s="31">
        <f>-EtabsPMMCombo!$E3652</f>
        <v>92.216719999999995</v>
      </c>
      <c r="C3652" s="31">
        <f>ABS(EtabsPMMCombo!$I3652)</f>
        <v>174.66239999999999</v>
      </c>
      <c r="D3652" s="31">
        <f>ABS(EtabsPMMCombo!$J3652)</f>
        <v>100.3456</v>
      </c>
      <c r="E3652" s="31">
        <v>2</v>
      </c>
    </row>
    <row r="3653" spans="1:5" x14ac:dyDescent="0.2">
      <c r="A3653" s="31" t="str">
        <f>EtabsPMMCombo!$A3653&amp;EtabsPMMCombo!$B3653</f>
        <v>9FC111</v>
      </c>
      <c r="B3653" s="31">
        <f>-EtabsPMMCombo!$E3653</f>
        <v>2667.395</v>
      </c>
      <c r="C3653" s="31">
        <f>ABS(EtabsPMMCombo!$I3653)</f>
        <v>273.02800000000002</v>
      </c>
      <c r="D3653" s="31">
        <f>ABS(EtabsPMMCombo!$J3653)</f>
        <v>176.655</v>
      </c>
      <c r="E3653" s="31">
        <v>3</v>
      </c>
    </row>
    <row r="3654" spans="1:5" x14ac:dyDescent="0.2">
      <c r="A3654" s="31" t="str">
        <f>EtabsPMMCombo!$A3654&amp;EtabsPMMCombo!$B3654</f>
        <v>9FC111</v>
      </c>
      <c r="B3654" s="31">
        <f>-EtabsPMMCombo!$E3654</f>
        <v>2662.1860000000001</v>
      </c>
      <c r="C3654" s="31">
        <f>ABS(EtabsPMMCombo!$I3654)</f>
        <v>50.858179999999997</v>
      </c>
      <c r="D3654" s="31">
        <f>ABS(EtabsPMMCombo!$J3654)</f>
        <v>42.0989</v>
      </c>
      <c r="E3654" s="31">
        <v>2</v>
      </c>
    </row>
    <row r="3655" spans="1:5" x14ac:dyDescent="0.2">
      <c r="A3655" s="31" t="str">
        <f>EtabsPMMCombo!$A3655&amp;EtabsPMMCombo!$B3655</f>
        <v>9FC111</v>
      </c>
      <c r="B3655" s="31">
        <f>-EtabsPMMCombo!$E3655</f>
        <v>2656.9769999999999</v>
      </c>
      <c r="C3655" s="31">
        <f>ABS(EtabsPMMCombo!$I3655)</f>
        <v>177.36019999999999</v>
      </c>
      <c r="D3655" s="31">
        <f>ABS(EtabsPMMCombo!$J3655)</f>
        <v>57.777099999999997</v>
      </c>
      <c r="E3655" s="31">
        <v>2</v>
      </c>
    </row>
    <row r="3656" spans="1:5" x14ac:dyDescent="0.2">
      <c r="A3656" s="31" t="str">
        <f>EtabsPMMCombo!$A3656&amp;EtabsPMMCombo!$B3656</f>
        <v>8FC111</v>
      </c>
      <c r="B3656" s="31">
        <f>-EtabsPMMCombo!$E3656</f>
        <v>107.1948</v>
      </c>
      <c r="C3656" s="31">
        <f>ABS(EtabsPMMCombo!$I3656)</f>
        <v>429.2894</v>
      </c>
      <c r="D3656" s="31">
        <f>ABS(EtabsPMMCombo!$J3656)</f>
        <v>175.3854</v>
      </c>
      <c r="E3656" s="31">
        <v>2</v>
      </c>
    </row>
    <row r="3657" spans="1:5" x14ac:dyDescent="0.2">
      <c r="A3657" s="31" t="str">
        <f>EtabsPMMCombo!$A3657&amp;EtabsPMMCombo!$B3657</f>
        <v>8FC111</v>
      </c>
      <c r="B3657" s="31">
        <f>-EtabsPMMCombo!$E3657</f>
        <v>103.6121</v>
      </c>
      <c r="C3657" s="31">
        <f>ABS(EtabsPMMCombo!$I3657)</f>
        <v>159.40360000000001</v>
      </c>
      <c r="D3657" s="31">
        <f>ABS(EtabsPMMCombo!$J3657)</f>
        <v>85.155060000000006</v>
      </c>
      <c r="E3657" s="31">
        <v>2</v>
      </c>
    </row>
    <row r="3658" spans="1:5" x14ac:dyDescent="0.2">
      <c r="A3658" s="31" t="str">
        <f>EtabsPMMCombo!$A3658&amp;EtabsPMMCombo!$B3658</f>
        <v>8FC111</v>
      </c>
      <c r="B3658" s="31">
        <f>-EtabsPMMCombo!$E3658</f>
        <v>100.0295</v>
      </c>
      <c r="C3658" s="31">
        <f>ABS(EtabsPMMCombo!$I3658)</f>
        <v>117.6467</v>
      </c>
      <c r="D3658" s="31">
        <f>ABS(EtabsPMMCombo!$J3658)</f>
        <v>59.76773</v>
      </c>
      <c r="E3658" s="31">
        <v>1</v>
      </c>
    </row>
    <row r="3659" spans="1:5" x14ac:dyDescent="0.2">
      <c r="A3659" s="31" t="str">
        <f>EtabsPMMCombo!$A3659&amp;EtabsPMMCombo!$B3659</f>
        <v>8FC111</v>
      </c>
      <c r="B3659" s="31">
        <f>-EtabsPMMCombo!$E3659</f>
        <v>2805.0309999999999</v>
      </c>
      <c r="C3659" s="31">
        <f>ABS(EtabsPMMCombo!$I3659)</f>
        <v>419.33339999999998</v>
      </c>
      <c r="D3659" s="31">
        <f>ABS(EtabsPMMCombo!$J3659)</f>
        <v>247.75</v>
      </c>
      <c r="E3659" s="31">
        <v>4</v>
      </c>
    </row>
    <row r="3660" spans="1:5" x14ac:dyDescent="0.2">
      <c r="A3660" s="31" t="str">
        <f>EtabsPMMCombo!$A3660&amp;EtabsPMMCombo!$B3660</f>
        <v>8FC111</v>
      </c>
      <c r="B3660" s="31">
        <f>-EtabsPMMCombo!$E3660</f>
        <v>2799.8229999999999</v>
      </c>
      <c r="C3660" s="31">
        <f>ABS(EtabsPMMCombo!$I3660)</f>
        <v>151.779</v>
      </c>
      <c r="D3660" s="31">
        <f>ABS(EtabsPMMCombo!$J3660)</f>
        <v>98.956239999999994</v>
      </c>
      <c r="E3660" s="31">
        <v>3</v>
      </c>
    </row>
    <row r="3661" spans="1:5" x14ac:dyDescent="0.2">
      <c r="A3661" s="31" t="str">
        <f>EtabsPMMCombo!$A3661&amp;EtabsPMMCombo!$B3661</f>
        <v>8FC111</v>
      </c>
      <c r="B3661" s="31">
        <f>-EtabsPMMCombo!$E3661</f>
        <v>2794.6149999999998</v>
      </c>
      <c r="C3661" s="31">
        <f>ABS(EtabsPMMCombo!$I3661)</f>
        <v>112.3964</v>
      </c>
      <c r="D3661" s="31">
        <f>ABS(EtabsPMMCombo!$J3661)</f>
        <v>14.927630000000001</v>
      </c>
      <c r="E3661" s="31">
        <v>3</v>
      </c>
    </row>
    <row r="3662" spans="1:5" x14ac:dyDescent="0.2">
      <c r="A3662" s="31" t="str">
        <f>EtabsPMMCombo!$A3662&amp;EtabsPMMCombo!$B3662</f>
        <v>7FC111</v>
      </c>
      <c r="B3662" s="31">
        <f>-EtabsPMMCombo!$E3662</f>
        <v>78.759990000000002</v>
      </c>
      <c r="C3662" s="31">
        <f>ABS(EtabsPMMCombo!$I3662)</f>
        <v>386.58080000000001</v>
      </c>
      <c r="D3662" s="31">
        <f>ABS(EtabsPMMCombo!$J3662)</f>
        <v>157.03120000000001</v>
      </c>
      <c r="E3662" s="31">
        <v>2</v>
      </c>
    </row>
    <row r="3663" spans="1:5" x14ac:dyDescent="0.2">
      <c r="A3663" s="31" t="str">
        <f>EtabsPMMCombo!$A3663&amp;EtabsPMMCombo!$B3663</f>
        <v>7FC111</v>
      </c>
      <c r="B3663" s="31">
        <f>-EtabsPMMCombo!$E3663</f>
        <v>74.281649999999999</v>
      </c>
      <c r="C3663" s="31">
        <f>ABS(EtabsPMMCombo!$I3663)</f>
        <v>34.83784</v>
      </c>
      <c r="D3663" s="31">
        <f>ABS(EtabsPMMCombo!$J3663)</f>
        <v>20.82873</v>
      </c>
      <c r="E3663" s="31">
        <v>1</v>
      </c>
    </row>
    <row r="3664" spans="1:5" x14ac:dyDescent="0.2">
      <c r="A3664" s="31" t="str">
        <f>EtabsPMMCombo!$A3664&amp;EtabsPMMCombo!$B3664</f>
        <v>7FC111</v>
      </c>
      <c r="B3664" s="31">
        <f>-EtabsPMMCombo!$E3664</f>
        <v>69.803309999999996</v>
      </c>
      <c r="C3664" s="31">
        <f>ABS(EtabsPMMCombo!$I3664)</f>
        <v>349.73809999999997</v>
      </c>
      <c r="D3664" s="31">
        <f>ABS(EtabsPMMCombo!$J3664)</f>
        <v>213.16890000000001</v>
      </c>
      <c r="E3664" s="31">
        <v>2</v>
      </c>
    </row>
    <row r="3665" spans="1:5" x14ac:dyDescent="0.2">
      <c r="A3665" s="31" t="str">
        <f>EtabsPMMCombo!$A3665&amp;EtabsPMMCombo!$B3665</f>
        <v>7FC111</v>
      </c>
      <c r="B3665" s="31">
        <f>-EtabsPMMCombo!$E3665</f>
        <v>3006.67</v>
      </c>
      <c r="C3665" s="31">
        <f>ABS(EtabsPMMCombo!$I3665)</f>
        <v>379.22559999999999</v>
      </c>
      <c r="D3665" s="31">
        <f>ABS(EtabsPMMCombo!$J3665)</f>
        <v>233.2475</v>
      </c>
      <c r="E3665" s="31">
        <v>4</v>
      </c>
    </row>
    <row r="3666" spans="1:5" x14ac:dyDescent="0.2">
      <c r="A3666" s="31" t="str">
        <f>EtabsPMMCombo!$A3666&amp;EtabsPMMCombo!$B3666</f>
        <v>7FC111</v>
      </c>
      <c r="B3666" s="31">
        <f>-EtabsPMMCombo!$E3666</f>
        <v>3000.1590000000001</v>
      </c>
      <c r="C3666" s="31">
        <f>ABS(EtabsPMMCombo!$I3666)</f>
        <v>37.499859999999998</v>
      </c>
      <c r="D3666" s="31">
        <f>ABS(EtabsPMMCombo!$J3666)</f>
        <v>24.330909999999999</v>
      </c>
      <c r="E3666" s="31">
        <v>3</v>
      </c>
    </row>
    <row r="3667" spans="1:5" x14ac:dyDescent="0.2">
      <c r="A3667" s="31" t="str">
        <f>EtabsPMMCombo!$A3667&amp;EtabsPMMCombo!$B3667</f>
        <v>7FC111</v>
      </c>
      <c r="B3667" s="31">
        <f>-EtabsPMMCombo!$E3667</f>
        <v>2993.6489999999999</v>
      </c>
      <c r="C3667" s="31">
        <f>ABS(EtabsPMMCombo!$I3667)</f>
        <v>362.3947</v>
      </c>
      <c r="D3667" s="31">
        <f>ABS(EtabsPMMCombo!$J3667)</f>
        <v>143.9272</v>
      </c>
      <c r="E3667" s="31">
        <v>3</v>
      </c>
    </row>
    <row r="3668" spans="1:5" x14ac:dyDescent="0.2">
      <c r="A3668" s="31" t="str">
        <f>EtabsPMMCombo!$A3668&amp;EtabsPMMCombo!$B3668</f>
        <v>6FC111</v>
      </c>
      <c r="B3668" s="31">
        <f>-EtabsPMMCombo!$E3668</f>
        <v>81.072630000000004</v>
      </c>
      <c r="C3668" s="31">
        <f>ABS(EtabsPMMCombo!$I3668)</f>
        <v>284.61309999999997</v>
      </c>
      <c r="D3668" s="31">
        <f>ABS(EtabsPMMCombo!$J3668)</f>
        <v>97.121210000000005</v>
      </c>
      <c r="E3668" s="31">
        <v>2</v>
      </c>
    </row>
    <row r="3669" spans="1:5" x14ac:dyDescent="0.2">
      <c r="A3669" s="31" t="str">
        <f>EtabsPMMCombo!$A3669&amp;EtabsPMMCombo!$B3669</f>
        <v>6FC111</v>
      </c>
      <c r="B3669" s="31">
        <f>-EtabsPMMCombo!$E3669</f>
        <v>77.191410000000005</v>
      </c>
      <c r="C3669" s="31">
        <f>ABS(EtabsPMMCombo!$I3669)</f>
        <v>60.478499999999997</v>
      </c>
      <c r="D3669" s="31">
        <f>ABS(EtabsPMMCombo!$J3669)</f>
        <v>29.158519999999999</v>
      </c>
      <c r="E3669" s="31">
        <v>1</v>
      </c>
    </row>
    <row r="3670" spans="1:5" x14ac:dyDescent="0.2">
      <c r="A3670" s="31" t="str">
        <f>EtabsPMMCombo!$A3670&amp;EtabsPMMCombo!$B3670</f>
        <v>6FC111</v>
      </c>
      <c r="B3670" s="31">
        <f>-EtabsPMMCombo!$E3670</f>
        <v>73.310180000000003</v>
      </c>
      <c r="C3670" s="31">
        <f>ABS(EtabsPMMCombo!$I3670)</f>
        <v>172.12799999999999</v>
      </c>
      <c r="D3670" s="31">
        <f>ABS(EtabsPMMCombo!$J3670)</f>
        <v>108.4083</v>
      </c>
      <c r="E3670" s="31">
        <v>2</v>
      </c>
    </row>
    <row r="3671" spans="1:5" x14ac:dyDescent="0.2">
      <c r="A3671" s="31" t="str">
        <f>EtabsPMMCombo!$A3671&amp;EtabsPMMCombo!$B3671</f>
        <v>6FC111</v>
      </c>
      <c r="B3671" s="31">
        <f>-EtabsPMMCombo!$E3671</f>
        <v>3166.75</v>
      </c>
      <c r="C3671" s="31">
        <f>ABS(EtabsPMMCombo!$I3671)</f>
        <v>285.71699999999998</v>
      </c>
      <c r="D3671" s="31">
        <f>ABS(EtabsPMMCombo!$J3671)</f>
        <v>163.4495</v>
      </c>
      <c r="E3671" s="31">
        <v>3</v>
      </c>
    </row>
    <row r="3672" spans="1:5" x14ac:dyDescent="0.2">
      <c r="A3672" s="31" t="str">
        <f>EtabsPMMCombo!$A3672&amp;EtabsPMMCombo!$B3672</f>
        <v>6FC111</v>
      </c>
      <c r="B3672" s="31">
        <f>-EtabsPMMCombo!$E3672</f>
        <v>3161.1080000000002</v>
      </c>
      <c r="C3672" s="31">
        <f>ABS(EtabsPMMCombo!$I3672)</f>
        <v>59.108939999999997</v>
      </c>
      <c r="D3672" s="31">
        <f>ABS(EtabsPMMCombo!$J3672)</f>
        <v>37.171559999999999</v>
      </c>
      <c r="E3672" s="31">
        <v>3</v>
      </c>
    </row>
    <row r="3673" spans="1:5" x14ac:dyDescent="0.2">
      <c r="A3673" s="31" t="str">
        <f>EtabsPMMCombo!$A3673&amp;EtabsPMMCombo!$B3673</f>
        <v>6FC111</v>
      </c>
      <c r="B3673" s="31">
        <f>-EtabsPMMCombo!$E3673</f>
        <v>3155.4650000000001</v>
      </c>
      <c r="C3673" s="31">
        <f>ABS(EtabsPMMCombo!$I3673)</f>
        <v>168.29429999999999</v>
      </c>
      <c r="D3673" s="31">
        <f>ABS(EtabsPMMCombo!$J3673)</f>
        <v>58.052019999999999</v>
      </c>
      <c r="E3673" s="31">
        <v>3</v>
      </c>
    </row>
    <row r="3674" spans="1:5" x14ac:dyDescent="0.2">
      <c r="A3674" s="31" t="str">
        <f>EtabsPMMCombo!$A3674&amp;EtabsPMMCombo!$B3674</f>
        <v>5FC111</v>
      </c>
      <c r="B3674" s="31">
        <f>-EtabsPMMCombo!$E3674</f>
        <v>86.379949999999994</v>
      </c>
      <c r="C3674" s="31">
        <f>ABS(EtabsPMMCombo!$I3674)</f>
        <v>297.52890000000002</v>
      </c>
      <c r="D3674" s="31">
        <f>ABS(EtabsPMMCombo!$J3674)</f>
        <v>110.0928</v>
      </c>
      <c r="E3674" s="31">
        <v>2</v>
      </c>
    </row>
    <row r="3675" spans="1:5" x14ac:dyDescent="0.2">
      <c r="A3675" s="31" t="str">
        <f>EtabsPMMCombo!$A3675&amp;EtabsPMMCombo!$B3675</f>
        <v>5FC111</v>
      </c>
      <c r="B3675" s="31">
        <f>-EtabsPMMCombo!$E3675</f>
        <v>82.498729999999995</v>
      </c>
      <c r="C3675" s="31">
        <f>ABS(EtabsPMMCombo!$I3675)</f>
        <v>50.567889999999998</v>
      </c>
      <c r="D3675" s="31">
        <f>ABS(EtabsPMMCombo!$J3675)</f>
        <v>25.781009999999998</v>
      </c>
      <c r="E3675" s="31">
        <v>1</v>
      </c>
    </row>
    <row r="3676" spans="1:5" x14ac:dyDescent="0.2">
      <c r="A3676" s="31" t="str">
        <f>EtabsPMMCombo!$A3676&amp;EtabsPMMCombo!$B3676</f>
        <v>5FC111</v>
      </c>
      <c r="B3676" s="31">
        <f>-EtabsPMMCombo!$E3676</f>
        <v>78.617500000000007</v>
      </c>
      <c r="C3676" s="31">
        <f>ABS(EtabsPMMCombo!$I3676)</f>
        <v>205.84119999999999</v>
      </c>
      <c r="D3676" s="31">
        <f>ABS(EtabsPMMCombo!$J3676)</f>
        <v>129.8819</v>
      </c>
      <c r="E3676" s="31">
        <v>2</v>
      </c>
    </row>
    <row r="3677" spans="1:5" x14ac:dyDescent="0.2">
      <c r="A3677" s="31" t="str">
        <f>EtabsPMMCombo!$A3677&amp;EtabsPMMCombo!$B3677</f>
        <v>5FC111</v>
      </c>
      <c r="B3677" s="31">
        <f>-EtabsPMMCombo!$E3677</f>
        <v>3324.0129999999999</v>
      </c>
      <c r="C3677" s="31">
        <f>ABS(EtabsPMMCombo!$I3677)</f>
        <v>298.53680000000003</v>
      </c>
      <c r="D3677" s="31">
        <f>ABS(EtabsPMMCombo!$J3677)</f>
        <v>182.3486</v>
      </c>
      <c r="E3677" s="31">
        <v>4</v>
      </c>
    </row>
    <row r="3678" spans="1:5" x14ac:dyDescent="0.2">
      <c r="A3678" s="31" t="str">
        <f>EtabsPMMCombo!$A3678&amp;EtabsPMMCombo!$B3678</f>
        <v>5FC111</v>
      </c>
      <c r="B3678" s="31">
        <f>-EtabsPMMCombo!$E3678</f>
        <v>3318.37</v>
      </c>
      <c r="C3678" s="31">
        <f>ABS(EtabsPMMCombo!$I3678)</f>
        <v>49.771120000000003</v>
      </c>
      <c r="D3678" s="31">
        <f>ABS(EtabsPMMCombo!$J3678)</f>
        <v>32.110329999999998</v>
      </c>
      <c r="E3678" s="31">
        <v>3</v>
      </c>
    </row>
    <row r="3679" spans="1:5" x14ac:dyDescent="0.2">
      <c r="A3679" s="31" t="str">
        <f>EtabsPMMCombo!$A3679&amp;EtabsPMMCombo!$B3679</f>
        <v>5FC111</v>
      </c>
      <c r="B3679" s="31">
        <f>-EtabsPMMCombo!$E3679</f>
        <v>3312.7280000000001</v>
      </c>
      <c r="C3679" s="31">
        <f>ABS(EtabsPMMCombo!$I3679)</f>
        <v>203.24539999999999</v>
      </c>
      <c r="D3679" s="31">
        <f>ABS(EtabsPMMCombo!$J3679)</f>
        <v>70.239940000000004</v>
      </c>
      <c r="E3679" s="31">
        <v>3</v>
      </c>
    </row>
    <row r="3680" spans="1:5" x14ac:dyDescent="0.2">
      <c r="A3680" s="31" t="str">
        <f>EtabsPMMCombo!$A3680&amp;EtabsPMMCombo!$B3680</f>
        <v>4FC111</v>
      </c>
      <c r="B3680" s="31">
        <f>-EtabsPMMCombo!$E3680</f>
        <v>95.236770000000007</v>
      </c>
      <c r="C3680" s="31">
        <f>ABS(EtabsPMMCombo!$I3680)</f>
        <v>289.63060000000002</v>
      </c>
      <c r="D3680" s="31">
        <f>ABS(EtabsPMMCombo!$J3680)</f>
        <v>88.774479999999997</v>
      </c>
      <c r="E3680" s="31">
        <v>2</v>
      </c>
    </row>
    <row r="3681" spans="1:5" x14ac:dyDescent="0.2">
      <c r="A3681" s="31" t="str">
        <f>EtabsPMMCombo!$A3681&amp;EtabsPMMCombo!$B3681</f>
        <v>4FC111</v>
      </c>
      <c r="B3681" s="31">
        <f>-EtabsPMMCombo!$E3681</f>
        <v>91.355549999999994</v>
      </c>
      <c r="C3681" s="31">
        <f>ABS(EtabsPMMCombo!$I3681)</f>
        <v>58.438670000000002</v>
      </c>
      <c r="D3681" s="31">
        <f>ABS(EtabsPMMCombo!$J3681)</f>
        <v>22.268000000000001</v>
      </c>
      <c r="E3681" s="31">
        <v>1</v>
      </c>
    </row>
    <row r="3682" spans="1:5" x14ac:dyDescent="0.2">
      <c r="A3682" s="31" t="str">
        <f>EtabsPMMCombo!$A3682&amp;EtabsPMMCombo!$B3682</f>
        <v>4FC111</v>
      </c>
      <c r="B3682" s="31">
        <f>-EtabsPMMCombo!$E3682</f>
        <v>87.474320000000006</v>
      </c>
      <c r="C3682" s="31">
        <f>ABS(EtabsPMMCombo!$I3682)</f>
        <v>189.28210000000001</v>
      </c>
      <c r="D3682" s="31">
        <f>ABS(EtabsPMMCombo!$J3682)</f>
        <v>114.0667</v>
      </c>
      <c r="E3682" s="31">
        <v>2</v>
      </c>
    </row>
    <row r="3683" spans="1:5" x14ac:dyDescent="0.2">
      <c r="A3683" s="31" t="str">
        <f>EtabsPMMCombo!$A3683&amp;EtabsPMMCombo!$B3683</f>
        <v>4FC111</v>
      </c>
      <c r="B3683" s="31">
        <f>-EtabsPMMCombo!$E3683</f>
        <v>3480.47</v>
      </c>
      <c r="C3683" s="31">
        <f>ABS(EtabsPMMCombo!$I3683)</f>
        <v>297.37819999999999</v>
      </c>
      <c r="D3683" s="31">
        <f>ABS(EtabsPMMCombo!$J3683)</f>
        <v>161.06620000000001</v>
      </c>
      <c r="E3683" s="31">
        <v>4</v>
      </c>
    </row>
    <row r="3684" spans="1:5" x14ac:dyDescent="0.2">
      <c r="A3684" s="31" t="str">
        <f>EtabsPMMCombo!$A3684&amp;EtabsPMMCombo!$B3684</f>
        <v>4FC111</v>
      </c>
      <c r="B3684" s="31">
        <f>-EtabsPMMCombo!$E3684</f>
        <v>3474.828</v>
      </c>
      <c r="C3684" s="31">
        <f>ABS(EtabsPMMCombo!$I3684)</f>
        <v>59.146850000000001</v>
      </c>
      <c r="D3684" s="31">
        <f>ABS(EtabsPMMCombo!$J3684)</f>
        <v>27.66621</v>
      </c>
      <c r="E3684" s="31">
        <v>3</v>
      </c>
    </row>
    <row r="3685" spans="1:5" x14ac:dyDescent="0.2">
      <c r="A3685" s="31" t="str">
        <f>EtabsPMMCombo!$A3685&amp;EtabsPMMCombo!$B3685</f>
        <v>4FC111</v>
      </c>
      <c r="B3685" s="31">
        <f>-EtabsPMMCombo!$E3685</f>
        <v>3469.1849999999999</v>
      </c>
      <c r="C3685" s="31">
        <f>ABS(EtabsPMMCombo!$I3685)</f>
        <v>182.94560000000001</v>
      </c>
      <c r="D3685" s="31">
        <f>ABS(EtabsPMMCombo!$J3685)</f>
        <v>52.531309999999998</v>
      </c>
      <c r="E3685" s="31">
        <v>4</v>
      </c>
    </row>
    <row r="3686" spans="1:5" x14ac:dyDescent="0.2">
      <c r="A3686" s="31" t="str">
        <f>EtabsPMMCombo!$A3686&amp;EtabsPMMCombo!$B3686</f>
        <v>3FC111</v>
      </c>
      <c r="B3686" s="31">
        <f>-EtabsPMMCombo!$E3686</f>
        <v>106.7456</v>
      </c>
      <c r="C3686" s="31">
        <f>ABS(EtabsPMMCombo!$I3686)</f>
        <v>340.81009999999998</v>
      </c>
      <c r="D3686" s="31">
        <f>ABS(EtabsPMMCombo!$J3686)</f>
        <v>126.31610000000001</v>
      </c>
      <c r="E3686" s="31">
        <v>2</v>
      </c>
    </row>
    <row r="3687" spans="1:5" x14ac:dyDescent="0.2">
      <c r="A3687" s="31" t="str">
        <f>EtabsPMMCombo!$A3687&amp;EtabsPMMCombo!$B3687</f>
        <v>3FC111</v>
      </c>
      <c r="B3687" s="31">
        <f>-EtabsPMMCombo!$E3687</f>
        <v>102.8644</v>
      </c>
      <c r="C3687" s="31">
        <f>ABS(EtabsPMMCombo!$I3687)</f>
        <v>104.9992</v>
      </c>
      <c r="D3687" s="31">
        <f>ABS(EtabsPMMCombo!$J3687)</f>
        <v>42.371960000000001</v>
      </c>
      <c r="E3687" s="31">
        <v>1</v>
      </c>
    </row>
    <row r="3688" spans="1:5" x14ac:dyDescent="0.2">
      <c r="A3688" s="31" t="str">
        <f>EtabsPMMCombo!$A3688&amp;EtabsPMMCombo!$B3688</f>
        <v>3FC111</v>
      </c>
      <c r="B3688" s="31">
        <f>-EtabsPMMCombo!$E3688</f>
        <v>98.983159999999998</v>
      </c>
      <c r="C3688" s="31">
        <f>ABS(EtabsPMMCombo!$I3688)</f>
        <v>153.79669999999999</v>
      </c>
      <c r="D3688" s="31">
        <f>ABS(EtabsPMMCombo!$J3688)</f>
        <v>103.354</v>
      </c>
      <c r="E3688" s="31">
        <v>2</v>
      </c>
    </row>
    <row r="3689" spans="1:5" x14ac:dyDescent="0.2">
      <c r="A3689" s="31" t="str">
        <f>EtabsPMMCombo!$A3689&amp;EtabsPMMCombo!$B3689</f>
        <v>3FC111</v>
      </c>
      <c r="B3689" s="31">
        <f>-EtabsPMMCombo!$E3689</f>
        <v>3637.098</v>
      </c>
      <c r="C3689" s="31">
        <f>ABS(EtabsPMMCombo!$I3689)</f>
        <v>350.79390000000001</v>
      </c>
      <c r="D3689" s="31">
        <f>ABS(EtabsPMMCombo!$J3689)</f>
        <v>235.3646</v>
      </c>
      <c r="E3689" s="31">
        <v>4</v>
      </c>
    </row>
    <row r="3690" spans="1:5" x14ac:dyDescent="0.2">
      <c r="A3690" s="31" t="str">
        <f>EtabsPMMCombo!$A3690&amp;EtabsPMMCombo!$B3690</f>
        <v>3FC111</v>
      </c>
      <c r="B3690" s="31">
        <f>-EtabsPMMCombo!$E3690</f>
        <v>3631.4560000000001</v>
      </c>
      <c r="C3690" s="31">
        <f>ABS(EtabsPMMCombo!$I3690)</f>
        <v>107.6541</v>
      </c>
      <c r="D3690" s="31">
        <f>ABS(EtabsPMMCombo!$J3690)</f>
        <v>68.173019999999994</v>
      </c>
      <c r="E3690" s="31">
        <v>4</v>
      </c>
    </row>
    <row r="3691" spans="1:5" x14ac:dyDescent="0.2">
      <c r="A3691" s="31" t="str">
        <f>EtabsPMMCombo!$A3691&amp;EtabsPMMCombo!$B3691</f>
        <v>3FC111</v>
      </c>
      <c r="B3691" s="31">
        <f>-EtabsPMMCombo!$E3691</f>
        <v>3625.8130000000001</v>
      </c>
      <c r="C3691" s="31">
        <f>ABS(EtabsPMMCombo!$I3691)</f>
        <v>149.10210000000001</v>
      </c>
      <c r="D3691" s="31">
        <f>ABS(EtabsPMMCombo!$J3691)</f>
        <v>45.707320000000003</v>
      </c>
      <c r="E3691" s="31">
        <v>4</v>
      </c>
    </row>
    <row r="3692" spans="1:5" x14ac:dyDescent="0.2">
      <c r="A3692" s="31" t="str">
        <f>EtabsPMMCombo!$A3692&amp;EtabsPMMCombo!$B3692</f>
        <v>2FC111</v>
      </c>
      <c r="B3692" s="31">
        <f>-EtabsPMMCombo!$E3692</f>
        <v>105.29430000000001</v>
      </c>
      <c r="C3692" s="31">
        <f>ABS(EtabsPMMCombo!$I3692)</f>
        <v>542.18259999999998</v>
      </c>
      <c r="D3692" s="31">
        <f>ABS(EtabsPMMCombo!$J3692)</f>
        <v>179.5377</v>
      </c>
      <c r="E3692" s="31">
        <v>3</v>
      </c>
    </row>
    <row r="3693" spans="1:5" x14ac:dyDescent="0.2">
      <c r="A3693" s="31" t="str">
        <f>EtabsPMMCombo!$A3693&amp;EtabsPMMCombo!$B3693</f>
        <v>2FC111</v>
      </c>
      <c r="B3693" s="31">
        <f>-EtabsPMMCombo!$E3693</f>
        <v>99.920270000000002</v>
      </c>
      <c r="C3693" s="31">
        <f>ABS(EtabsPMMCombo!$I3693)</f>
        <v>151.1859</v>
      </c>
      <c r="D3693" s="31">
        <f>ABS(EtabsPMMCombo!$J3693)</f>
        <v>48.42924</v>
      </c>
      <c r="E3693" s="31">
        <v>1</v>
      </c>
    </row>
    <row r="3694" spans="1:5" x14ac:dyDescent="0.2">
      <c r="A3694" s="31" t="str">
        <f>EtabsPMMCombo!$A3694&amp;EtabsPMMCombo!$B3694</f>
        <v>2FC111</v>
      </c>
      <c r="B3694" s="31">
        <f>-EtabsPMMCombo!$E3694</f>
        <v>94.546270000000007</v>
      </c>
      <c r="C3694" s="31">
        <f>ABS(EtabsPMMCombo!$I3694)</f>
        <v>243.4391</v>
      </c>
      <c r="D3694" s="31">
        <f>ABS(EtabsPMMCombo!$J3694)</f>
        <v>173.9639</v>
      </c>
      <c r="E3694" s="31">
        <v>2</v>
      </c>
    </row>
    <row r="3695" spans="1:5" x14ac:dyDescent="0.2">
      <c r="A3695" s="31" t="str">
        <f>EtabsPMMCombo!$A3695&amp;EtabsPMMCombo!$B3695</f>
        <v>2FC111</v>
      </c>
      <c r="B3695" s="31">
        <f>-EtabsPMMCombo!$E3695</f>
        <v>3838.5059999999999</v>
      </c>
      <c r="C3695" s="31">
        <f>ABS(EtabsPMMCombo!$I3695)</f>
        <v>537.04020000000003</v>
      </c>
      <c r="D3695" s="31">
        <f>ABS(EtabsPMMCombo!$J3695)</f>
        <v>258.49239999999998</v>
      </c>
      <c r="E3695" s="31">
        <v>6</v>
      </c>
    </row>
    <row r="3696" spans="1:5" x14ac:dyDescent="0.2">
      <c r="A3696" s="31" t="str">
        <f>EtabsPMMCombo!$A3696&amp;EtabsPMMCombo!$B3696</f>
        <v>2FC111</v>
      </c>
      <c r="B3696" s="31">
        <f>-EtabsPMMCombo!$E3696</f>
        <v>3830.6930000000002</v>
      </c>
      <c r="C3696" s="31">
        <f>ABS(EtabsPMMCombo!$I3696)</f>
        <v>149.20310000000001</v>
      </c>
      <c r="D3696" s="31">
        <f>ABS(EtabsPMMCombo!$J3696)</f>
        <v>43.866799999999998</v>
      </c>
      <c r="E3696" s="31">
        <v>4</v>
      </c>
    </row>
    <row r="3697" spans="1:5" x14ac:dyDescent="0.2">
      <c r="A3697" s="31" t="str">
        <f>EtabsPMMCombo!$A3697&amp;EtabsPMMCombo!$B3697</f>
        <v>2FC111</v>
      </c>
      <c r="B3697" s="31">
        <f>-EtabsPMMCombo!$E3697</f>
        <v>3822.88</v>
      </c>
      <c r="C3697" s="31">
        <f>ABS(EtabsPMMCombo!$I3697)</f>
        <v>244.64699999999999</v>
      </c>
      <c r="D3697" s="31">
        <f>ABS(EtabsPMMCombo!$J3697)</f>
        <v>85.955529999999996</v>
      </c>
      <c r="E3697" s="31">
        <v>4</v>
      </c>
    </row>
    <row r="3698" spans="1:5" x14ac:dyDescent="0.2">
      <c r="A3698" s="31" t="str">
        <f>EtabsPMMCombo!$A3698&amp;EtabsPMMCombo!$B3698</f>
        <v>RFC112</v>
      </c>
      <c r="B3698" s="31">
        <f>-EtabsPMMCombo!$E3698</f>
        <v>44.893349999999998</v>
      </c>
      <c r="C3698" s="31">
        <f>ABS(EtabsPMMCombo!$I3698)</f>
        <v>14.769170000000001</v>
      </c>
      <c r="D3698" s="31">
        <f>ABS(EtabsPMMCombo!$J3698)</f>
        <v>33.37332</v>
      </c>
      <c r="E3698" s="31">
        <v>1</v>
      </c>
    </row>
    <row r="3699" spans="1:5" x14ac:dyDescent="0.2">
      <c r="A3699" s="31" t="str">
        <f>EtabsPMMCombo!$A3699&amp;EtabsPMMCombo!$B3699</f>
        <v>RFC112</v>
      </c>
      <c r="B3699" s="31">
        <f>-EtabsPMMCombo!$E3699</f>
        <v>41.932470000000002</v>
      </c>
      <c r="C3699" s="31">
        <f>ABS(EtabsPMMCombo!$I3699)</f>
        <v>21.13252</v>
      </c>
      <c r="D3699" s="31">
        <f>ABS(EtabsPMMCombo!$J3699)</f>
        <v>14.835599999999999</v>
      </c>
      <c r="E3699" s="31">
        <v>1</v>
      </c>
    </row>
    <row r="3700" spans="1:5" x14ac:dyDescent="0.2">
      <c r="A3700" s="31" t="str">
        <f>EtabsPMMCombo!$A3700&amp;EtabsPMMCombo!$B3700</f>
        <v>RFC112</v>
      </c>
      <c r="B3700" s="31">
        <f>-EtabsPMMCombo!$E3700</f>
        <v>38.971580000000003</v>
      </c>
      <c r="C3700" s="31">
        <f>ABS(EtabsPMMCombo!$I3700)</f>
        <v>81.515979999999999</v>
      </c>
      <c r="D3700" s="31">
        <f>ABS(EtabsPMMCombo!$J3700)</f>
        <v>34.529130000000002</v>
      </c>
      <c r="E3700" s="31">
        <v>1</v>
      </c>
    </row>
    <row r="3701" spans="1:5" x14ac:dyDescent="0.2">
      <c r="A3701" s="31" t="str">
        <f>EtabsPMMCombo!$A3701&amp;EtabsPMMCombo!$B3701</f>
        <v>RFC112</v>
      </c>
      <c r="B3701" s="31">
        <f>-EtabsPMMCombo!$E3701</f>
        <v>238.70339999999999</v>
      </c>
      <c r="C3701" s="31">
        <f>ABS(EtabsPMMCombo!$I3701)</f>
        <v>59.843409999999999</v>
      </c>
      <c r="D3701" s="31">
        <f>ABS(EtabsPMMCombo!$J3701)</f>
        <v>15.38833</v>
      </c>
      <c r="E3701" s="31">
        <v>1</v>
      </c>
    </row>
    <row r="3702" spans="1:5" x14ac:dyDescent="0.2">
      <c r="A3702" s="31" t="str">
        <f>EtabsPMMCombo!$A3702&amp;EtabsPMMCombo!$B3702</f>
        <v>RFC112</v>
      </c>
      <c r="B3702" s="31">
        <f>-EtabsPMMCombo!$E3702</f>
        <v>234.39879999999999</v>
      </c>
      <c r="C3702" s="31">
        <f>ABS(EtabsPMMCombo!$I3702)</f>
        <v>18.747789999999998</v>
      </c>
      <c r="D3702" s="31">
        <f>ABS(EtabsPMMCombo!$J3702)</f>
        <v>17.25638</v>
      </c>
      <c r="E3702" s="31">
        <v>1</v>
      </c>
    </row>
    <row r="3703" spans="1:5" x14ac:dyDescent="0.2">
      <c r="A3703" s="31" t="str">
        <f>EtabsPMMCombo!$A3703&amp;EtabsPMMCombo!$B3703</f>
        <v>RFC112</v>
      </c>
      <c r="B3703" s="31">
        <f>-EtabsPMMCombo!$E3703</f>
        <v>230.0942</v>
      </c>
      <c r="C3703" s="31">
        <f>ABS(EtabsPMMCombo!$I3703)</f>
        <v>31.67435</v>
      </c>
      <c r="D3703" s="31">
        <f>ABS(EtabsPMMCombo!$J3703)</f>
        <v>57.353580000000001</v>
      </c>
      <c r="E3703" s="31">
        <v>1</v>
      </c>
    </row>
    <row r="3704" spans="1:5" x14ac:dyDescent="0.2">
      <c r="A3704" s="31" t="str">
        <f>EtabsPMMCombo!$A3704&amp;EtabsPMMCombo!$B3704</f>
        <v>28FC112</v>
      </c>
      <c r="B3704" s="31">
        <f>-EtabsPMMCombo!$E3704</f>
        <v>49.542960000000001</v>
      </c>
      <c r="C3704" s="31">
        <f>ABS(EtabsPMMCombo!$I3704)</f>
        <v>40.58229</v>
      </c>
      <c r="D3704" s="31">
        <f>ABS(EtabsPMMCombo!$J3704)</f>
        <v>62.357709999999997</v>
      </c>
      <c r="E3704" s="31">
        <v>1</v>
      </c>
    </row>
    <row r="3705" spans="1:5" x14ac:dyDescent="0.2">
      <c r="A3705" s="31" t="str">
        <f>EtabsPMMCombo!$A3705&amp;EtabsPMMCombo!$B3705</f>
        <v>28FC112</v>
      </c>
      <c r="B3705" s="31">
        <f>-EtabsPMMCombo!$E3705</f>
        <v>46.582079999999998</v>
      </c>
      <c r="C3705" s="31">
        <f>ABS(EtabsPMMCombo!$I3705)</f>
        <v>13.005890000000001</v>
      </c>
      <c r="D3705" s="31">
        <f>ABS(EtabsPMMCombo!$J3705)</f>
        <v>12.35712</v>
      </c>
      <c r="E3705" s="31">
        <v>1</v>
      </c>
    </row>
    <row r="3706" spans="1:5" x14ac:dyDescent="0.2">
      <c r="A3706" s="31" t="str">
        <f>EtabsPMMCombo!$A3706&amp;EtabsPMMCombo!$B3706</f>
        <v>28FC112</v>
      </c>
      <c r="B3706" s="31">
        <f>-EtabsPMMCombo!$E3706</f>
        <v>43.621189999999999</v>
      </c>
      <c r="C3706" s="31">
        <f>ABS(EtabsPMMCombo!$I3706)</f>
        <v>85.865139999999997</v>
      </c>
      <c r="D3706" s="31">
        <f>ABS(EtabsPMMCombo!$J3706)</f>
        <v>75.002809999999997</v>
      </c>
      <c r="E3706" s="31">
        <v>1</v>
      </c>
    </row>
    <row r="3707" spans="1:5" x14ac:dyDescent="0.2">
      <c r="A3707" s="31" t="str">
        <f>EtabsPMMCombo!$A3707&amp;EtabsPMMCombo!$B3707</f>
        <v>28FC112</v>
      </c>
      <c r="B3707" s="31">
        <f>-EtabsPMMCombo!$E3707</f>
        <v>352.24970000000002</v>
      </c>
      <c r="C3707" s="31">
        <f>ABS(EtabsPMMCombo!$I3707)</f>
        <v>63.163820000000001</v>
      </c>
      <c r="D3707" s="31">
        <f>ABS(EtabsPMMCombo!$J3707)</f>
        <v>53.198500000000003</v>
      </c>
      <c r="E3707" s="31">
        <v>1</v>
      </c>
    </row>
    <row r="3708" spans="1:5" x14ac:dyDescent="0.2">
      <c r="A3708" s="31" t="str">
        <f>EtabsPMMCombo!$A3708&amp;EtabsPMMCombo!$B3708</f>
        <v>28FC112</v>
      </c>
      <c r="B3708" s="31">
        <f>-EtabsPMMCombo!$E3708</f>
        <v>347.9452</v>
      </c>
      <c r="C3708" s="31">
        <f>ABS(EtabsPMMCombo!$I3708)</f>
        <v>12.270910000000001</v>
      </c>
      <c r="D3708" s="31">
        <f>ABS(EtabsPMMCombo!$J3708)</f>
        <v>9.1953990000000001</v>
      </c>
      <c r="E3708" s="31">
        <v>1</v>
      </c>
    </row>
    <row r="3709" spans="1:5" x14ac:dyDescent="0.2">
      <c r="A3709" s="31" t="str">
        <f>EtabsPMMCombo!$A3709&amp;EtabsPMMCombo!$B3709</f>
        <v>28FC112</v>
      </c>
      <c r="B3709" s="31">
        <f>-EtabsPMMCombo!$E3709</f>
        <v>343.64060000000001</v>
      </c>
      <c r="C3709" s="31">
        <f>ABS(EtabsPMMCombo!$I3709)</f>
        <v>61.814570000000003</v>
      </c>
      <c r="D3709" s="31">
        <f>ABS(EtabsPMMCombo!$J3709)</f>
        <v>77.842519999999993</v>
      </c>
      <c r="E3709" s="31">
        <v>1</v>
      </c>
    </row>
    <row r="3710" spans="1:5" x14ac:dyDescent="0.2">
      <c r="A3710" s="31" t="str">
        <f>EtabsPMMCombo!$A3710&amp;EtabsPMMCombo!$B3710</f>
        <v>27FC112</v>
      </c>
      <c r="B3710" s="31">
        <f>-EtabsPMMCombo!$E3710</f>
        <v>62.008409999999998</v>
      </c>
      <c r="C3710" s="31">
        <f>ABS(EtabsPMMCombo!$I3710)</f>
        <v>47.965029999999999</v>
      </c>
      <c r="D3710" s="31">
        <f>ABS(EtabsPMMCombo!$J3710)</f>
        <v>66.499179999999996</v>
      </c>
      <c r="E3710" s="31">
        <v>1</v>
      </c>
    </row>
    <row r="3711" spans="1:5" x14ac:dyDescent="0.2">
      <c r="A3711" s="31" t="str">
        <f>EtabsPMMCombo!$A3711&amp;EtabsPMMCombo!$B3711</f>
        <v>27FC112</v>
      </c>
      <c r="B3711" s="31">
        <f>-EtabsPMMCombo!$E3711</f>
        <v>59.047519999999999</v>
      </c>
      <c r="C3711" s="31">
        <f>ABS(EtabsPMMCombo!$I3711)</f>
        <v>5.8056549999999998</v>
      </c>
      <c r="D3711" s="31">
        <f>ABS(EtabsPMMCombo!$J3711)</f>
        <v>6.3786209999999999</v>
      </c>
      <c r="E3711" s="31">
        <v>1</v>
      </c>
    </row>
    <row r="3712" spans="1:5" x14ac:dyDescent="0.2">
      <c r="A3712" s="31" t="str">
        <f>EtabsPMMCombo!$A3712&amp;EtabsPMMCombo!$B3712</f>
        <v>27FC112</v>
      </c>
      <c r="B3712" s="31">
        <f>-EtabsPMMCombo!$E3712</f>
        <v>56.086640000000003</v>
      </c>
      <c r="C3712" s="31">
        <f>ABS(EtabsPMMCombo!$I3712)</f>
        <v>77.066410000000005</v>
      </c>
      <c r="D3712" s="31">
        <f>ABS(EtabsPMMCombo!$J3712)</f>
        <v>68.947640000000007</v>
      </c>
      <c r="E3712" s="31">
        <v>1</v>
      </c>
    </row>
    <row r="3713" spans="1:5" x14ac:dyDescent="0.2">
      <c r="A3713" s="31" t="str">
        <f>EtabsPMMCombo!$A3713&amp;EtabsPMMCombo!$B3713</f>
        <v>27FC112</v>
      </c>
      <c r="B3713" s="31">
        <f>-EtabsPMMCombo!$E3713</f>
        <v>465.9676</v>
      </c>
      <c r="C3713" s="31">
        <f>ABS(EtabsPMMCombo!$I3713)</f>
        <v>80.260090000000005</v>
      </c>
      <c r="D3713" s="31">
        <f>ABS(EtabsPMMCombo!$J3713)</f>
        <v>61.438830000000003</v>
      </c>
      <c r="E3713" s="31">
        <v>1</v>
      </c>
    </row>
    <row r="3714" spans="1:5" x14ac:dyDescent="0.2">
      <c r="A3714" s="31" t="str">
        <f>EtabsPMMCombo!$A3714&amp;EtabsPMMCombo!$B3714</f>
        <v>27FC112</v>
      </c>
      <c r="B3714" s="31">
        <f>-EtabsPMMCombo!$E3714</f>
        <v>461.66300000000001</v>
      </c>
      <c r="C3714" s="31">
        <f>ABS(EtabsPMMCombo!$I3714)</f>
        <v>13.533989999999999</v>
      </c>
      <c r="D3714" s="31">
        <f>ABS(EtabsPMMCombo!$J3714)</f>
        <v>9.1090420000000005</v>
      </c>
      <c r="E3714" s="31">
        <v>1</v>
      </c>
    </row>
    <row r="3715" spans="1:5" x14ac:dyDescent="0.2">
      <c r="A3715" s="31" t="str">
        <f>EtabsPMMCombo!$A3715&amp;EtabsPMMCombo!$B3715</f>
        <v>27FC112</v>
      </c>
      <c r="B3715" s="31">
        <f>-EtabsPMMCombo!$E3715</f>
        <v>457.35840000000002</v>
      </c>
      <c r="C3715" s="31">
        <f>ABS(EtabsPMMCombo!$I3715)</f>
        <v>60.215290000000003</v>
      </c>
      <c r="D3715" s="31">
        <f>ABS(EtabsPMMCombo!$J3715)</f>
        <v>79.464330000000004</v>
      </c>
      <c r="E3715" s="31">
        <v>1</v>
      </c>
    </row>
    <row r="3716" spans="1:5" x14ac:dyDescent="0.2">
      <c r="A3716" s="31" t="str">
        <f>EtabsPMMCombo!$A3716&amp;EtabsPMMCombo!$B3716</f>
        <v>26FC112</v>
      </c>
      <c r="B3716" s="31">
        <f>-EtabsPMMCombo!$E3716</f>
        <v>79.070589999999996</v>
      </c>
      <c r="C3716" s="31">
        <f>ABS(EtabsPMMCombo!$I3716)</f>
        <v>51.931249999999999</v>
      </c>
      <c r="D3716" s="31">
        <f>ABS(EtabsPMMCombo!$J3716)</f>
        <v>79.763499999999993</v>
      </c>
      <c r="E3716" s="31">
        <v>1</v>
      </c>
    </row>
    <row r="3717" spans="1:5" x14ac:dyDescent="0.2">
      <c r="A3717" s="31" t="str">
        <f>EtabsPMMCombo!$A3717&amp;EtabsPMMCombo!$B3717</f>
        <v>26FC112</v>
      </c>
      <c r="B3717" s="31">
        <f>-EtabsPMMCombo!$E3717</f>
        <v>76.109710000000007</v>
      </c>
      <c r="C3717" s="31">
        <f>ABS(EtabsPMMCombo!$I3717)</f>
        <v>8.7291749999999997</v>
      </c>
      <c r="D3717" s="31">
        <f>ABS(EtabsPMMCombo!$J3717)</f>
        <v>7.3251160000000004</v>
      </c>
      <c r="E3717" s="31">
        <v>1</v>
      </c>
    </row>
    <row r="3718" spans="1:5" x14ac:dyDescent="0.2">
      <c r="A3718" s="31" t="str">
        <f>EtabsPMMCombo!$A3718&amp;EtabsPMMCombo!$B3718</f>
        <v>26FC112</v>
      </c>
      <c r="B3718" s="31">
        <f>-EtabsPMMCombo!$E3718</f>
        <v>73.148830000000004</v>
      </c>
      <c r="C3718" s="31">
        <f>ABS(EtabsPMMCombo!$I3718)</f>
        <v>84.101140000000001</v>
      </c>
      <c r="D3718" s="31">
        <f>ABS(EtabsPMMCombo!$J3718)</f>
        <v>75.121139999999997</v>
      </c>
      <c r="E3718" s="31">
        <v>1</v>
      </c>
    </row>
    <row r="3719" spans="1:5" x14ac:dyDescent="0.2">
      <c r="A3719" s="31" t="str">
        <f>EtabsPMMCombo!$A3719&amp;EtabsPMMCombo!$B3719</f>
        <v>26FC112</v>
      </c>
      <c r="B3719" s="31">
        <f>-EtabsPMMCombo!$E3719</f>
        <v>585.01980000000003</v>
      </c>
      <c r="C3719" s="31">
        <f>ABS(EtabsPMMCombo!$I3719)</f>
        <v>86.853849999999994</v>
      </c>
      <c r="D3719" s="31">
        <f>ABS(EtabsPMMCombo!$J3719)</f>
        <v>68.156679999999994</v>
      </c>
      <c r="E3719" s="31">
        <v>1</v>
      </c>
    </row>
    <row r="3720" spans="1:5" x14ac:dyDescent="0.2">
      <c r="A3720" s="31" t="str">
        <f>EtabsPMMCombo!$A3720&amp;EtabsPMMCombo!$B3720</f>
        <v>26FC112</v>
      </c>
      <c r="B3720" s="31">
        <f>-EtabsPMMCombo!$E3720</f>
        <v>580.71529999999996</v>
      </c>
      <c r="C3720" s="31">
        <f>ABS(EtabsPMMCombo!$I3720)</f>
        <v>13.33784</v>
      </c>
      <c r="D3720" s="31">
        <f>ABS(EtabsPMMCombo!$J3720)</f>
        <v>9.1157000000000004</v>
      </c>
      <c r="E3720" s="31">
        <v>1</v>
      </c>
    </row>
    <row r="3721" spans="1:5" x14ac:dyDescent="0.2">
      <c r="A3721" s="31" t="str">
        <f>EtabsPMMCombo!$A3721&amp;EtabsPMMCombo!$B3721</f>
        <v>26FC112</v>
      </c>
      <c r="B3721" s="31">
        <f>-EtabsPMMCombo!$E3721</f>
        <v>576.41060000000004</v>
      </c>
      <c r="C3721" s="31">
        <f>ABS(EtabsPMMCombo!$I3721)</f>
        <v>58.386290000000002</v>
      </c>
      <c r="D3721" s="31">
        <f>ABS(EtabsPMMCombo!$J3721)</f>
        <v>90.305400000000006</v>
      </c>
      <c r="E3721" s="31">
        <v>1</v>
      </c>
    </row>
    <row r="3722" spans="1:5" x14ac:dyDescent="0.2">
      <c r="A3722" s="31" t="str">
        <f>EtabsPMMCombo!$A3722&amp;EtabsPMMCombo!$B3722</f>
        <v>25FC112</v>
      </c>
      <c r="B3722" s="31">
        <f>-EtabsPMMCombo!$E3722</f>
        <v>87.896510000000006</v>
      </c>
      <c r="C3722" s="31">
        <f>ABS(EtabsPMMCombo!$I3722)</f>
        <v>60.051499999999997</v>
      </c>
      <c r="D3722" s="31">
        <f>ABS(EtabsPMMCombo!$J3722)</f>
        <v>102.9747</v>
      </c>
      <c r="E3722" s="31">
        <v>1</v>
      </c>
    </row>
    <row r="3723" spans="1:5" x14ac:dyDescent="0.2">
      <c r="A3723" s="31" t="str">
        <f>EtabsPMMCombo!$A3723&amp;EtabsPMMCombo!$B3723</f>
        <v>25FC112</v>
      </c>
      <c r="B3723" s="31">
        <f>-EtabsPMMCombo!$E3723</f>
        <v>84.935630000000003</v>
      </c>
      <c r="C3723" s="31">
        <f>ABS(EtabsPMMCombo!$I3723)</f>
        <v>11.10859</v>
      </c>
      <c r="D3723" s="31">
        <f>ABS(EtabsPMMCombo!$J3723)</f>
        <v>8.4458590000000004</v>
      </c>
      <c r="E3723" s="31">
        <v>1</v>
      </c>
    </row>
    <row r="3724" spans="1:5" x14ac:dyDescent="0.2">
      <c r="A3724" s="31" t="str">
        <f>EtabsPMMCombo!$A3724&amp;EtabsPMMCombo!$B3724</f>
        <v>25FC112</v>
      </c>
      <c r="B3724" s="31">
        <f>-EtabsPMMCombo!$E3724</f>
        <v>81.97475</v>
      </c>
      <c r="C3724" s="31">
        <f>ABS(EtabsPMMCombo!$I3724)</f>
        <v>88.446879999999993</v>
      </c>
      <c r="D3724" s="31">
        <f>ABS(EtabsPMMCombo!$J3724)</f>
        <v>80.174610000000001</v>
      </c>
      <c r="E3724" s="31">
        <v>1</v>
      </c>
    </row>
    <row r="3725" spans="1:5" x14ac:dyDescent="0.2">
      <c r="A3725" s="31" t="str">
        <f>EtabsPMMCombo!$A3725&amp;EtabsPMMCombo!$B3725</f>
        <v>25FC112</v>
      </c>
      <c r="B3725" s="31">
        <f>-EtabsPMMCombo!$E3725</f>
        <v>679.21820000000002</v>
      </c>
      <c r="C3725" s="31">
        <f>ABS(EtabsPMMCombo!$I3725)</f>
        <v>86.830389999999994</v>
      </c>
      <c r="D3725" s="31">
        <f>ABS(EtabsPMMCombo!$J3725)</f>
        <v>82.194820000000007</v>
      </c>
      <c r="E3725" s="31">
        <v>2</v>
      </c>
    </row>
    <row r="3726" spans="1:5" x14ac:dyDescent="0.2">
      <c r="A3726" s="31" t="str">
        <f>EtabsPMMCombo!$A3726&amp;EtabsPMMCombo!$B3726</f>
        <v>25FC112</v>
      </c>
      <c r="B3726" s="31">
        <f>-EtabsPMMCombo!$E3726</f>
        <v>674.91359999999997</v>
      </c>
      <c r="C3726" s="31">
        <f>ABS(EtabsPMMCombo!$I3726)</f>
        <v>13.51178</v>
      </c>
      <c r="D3726" s="31">
        <f>ABS(EtabsPMMCombo!$J3726)</f>
        <v>6.5363709999999999</v>
      </c>
      <c r="E3726" s="31">
        <v>1</v>
      </c>
    </row>
    <row r="3727" spans="1:5" x14ac:dyDescent="0.2">
      <c r="A3727" s="31" t="str">
        <f>EtabsPMMCombo!$A3727&amp;EtabsPMMCombo!$B3727</f>
        <v>25FC112</v>
      </c>
      <c r="B3727" s="31">
        <f>-EtabsPMMCombo!$E3727</f>
        <v>670.60910000000001</v>
      </c>
      <c r="C3727" s="31">
        <f>ABS(EtabsPMMCombo!$I3727)</f>
        <v>66.468590000000006</v>
      </c>
      <c r="D3727" s="31">
        <f>ABS(EtabsPMMCombo!$J3727)</f>
        <v>97.140100000000004</v>
      </c>
      <c r="E3727" s="31">
        <v>2</v>
      </c>
    </row>
    <row r="3728" spans="1:5" x14ac:dyDescent="0.2">
      <c r="A3728" s="31" t="str">
        <f>EtabsPMMCombo!$A3728&amp;EtabsPMMCombo!$B3728</f>
        <v>24FC112</v>
      </c>
      <c r="B3728" s="31">
        <f>-EtabsPMMCombo!$E3728</f>
        <v>102.7957</v>
      </c>
      <c r="C3728" s="31">
        <f>ABS(EtabsPMMCombo!$I3728)</f>
        <v>70.226290000000006</v>
      </c>
      <c r="D3728" s="31">
        <f>ABS(EtabsPMMCombo!$J3728)</f>
        <v>103.4714</v>
      </c>
      <c r="E3728" s="31">
        <v>1</v>
      </c>
    </row>
    <row r="3729" spans="1:5" x14ac:dyDescent="0.2">
      <c r="A3729" s="31" t="str">
        <f>EtabsPMMCombo!$A3729&amp;EtabsPMMCombo!$B3729</f>
        <v>24FC112</v>
      </c>
      <c r="B3729" s="31">
        <f>-EtabsPMMCombo!$E3729</f>
        <v>99.834869999999995</v>
      </c>
      <c r="C3729" s="31">
        <f>ABS(EtabsPMMCombo!$I3729)</f>
        <v>12.080069999999999</v>
      </c>
      <c r="D3729" s="31">
        <f>ABS(EtabsPMMCombo!$J3729)</f>
        <v>12.12073</v>
      </c>
      <c r="E3729" s="31">
        <v>1</v>
      </c>
    </row>
    <row r="3730" spans="1:5" x14ac:dyDescent="0.2">
      <c r="A3730" s="31" t="str">
        <f>EtabsPMMCombo!$A3730&amp;EtabsPMMCombo!$B3730</f>
        <v>24FC112</v>
      </c>
      <c r="B3730" s="31">
        <f>-EtabsPMMCombo!$E3730</f>
        <v>96.873990000000006</v>
      </c>
      <c r="C3730" s="31">
        <f>ABS(EtabsPMMCombo!$I3730)</f>
        <v>99.253050000000002</v>
      </c>
      <c r="D3730" s="31">
        <f>ABS(EtabsPMMCombo!$J3730)</f>
        <v>78.596149999999994</v>
      </c>
      <c r="E3730" s="31">
        <v>1</v>
      </c>
    </row>
    <row r="3731" spans="1:5" x14ac:dyDescent="0.2">
      <c r="A3731" s="31" t="str">
        <f>EtabsPMMCombo!$A3731&amp;EtabsPMMCombo!$B3731</f>
        <v>24FC112</v>
      </c>
      <c r="B3731" s="31">
        <f>-EtabsPMMCombo!$E3731</f>
        <v>787.03629999999998</v>
      </c>
      <c r="C3731" s="31">
        <f>ABS(EtabsPMMCombo!$I3731)</f>
        <v>97.954599999999999</v>
      </c>
      <c r="D3731" s="31">
        <f>ABS(EtabsPMMCombo!$J3731)</f>
        <v>87.110200000000006</v>
      </c>
      <c r="E3731" s="31">
        <v>2</v>
      </c>
    </row>
    <row r="3732" spans="1:5" x14ac:dyDescent="0.2">
      <c r="A3732" s="31" t="str">
        <f>EtabsPMMCombo!$A3732&amp;EtabsPMMCombo!$B3732</f>
        <v>24FC112</v>
      </c>
      <c r="B3732" s="31">
        <f>-EtabsPMMCombo!$E3732</f>
        <v>782.73180000000002</v>
      </c>
      <c r="C3732" s="31">
        <f>ABS(EtabsPMMCombo!$I3732)</f>
        <v>13.588749999999999</v>
      </c>
      <c r="D3732" s="31">
        <f>ABS(EtabsPMMCombo!$J3732)</f>
        <v>7.9290640000000003</v>
      </c>
      <c r="E3732" s="31">
        <v>1</v>
      </c>
    </row>
    <row r="3733" spans="1:5" x14ac:dyDescent="0.2">
      <c r="A3733" s="31" t="str">
        <f>EtabsPMMCombo!$A3733&amp;EtabsPMMCombo!$B3733</f>
        <v>24FC112</v>
      </c>
      <c r="B3733" s="31">
        <f>-EtabsPMMCombo!$E3733</f>
        <v>778.4271</v>
      </c>
      <c r="C3733" s="31">
        <f>ABS(EtabsPMMCombo!$I3733)</f>
        <v>74.537890000000004</v>
      </c>
      <c r="D3733" s="31">
        <f>ABS(EtabsPMMCombo!$J3733)</f>
        <v>86.585759999999993</v>
      </c>
      <c r="E3733" s="31">
        <v>2</v>
      </c>
    </row>
    <row r="3734" spans="1:5" x14ac:dyDescent="0.2">
      <c r="A3734" s="31" t="str">
        <f>EtabsPMMCombo!$A3734&amp;EtabsPMMCombo!$B3734</f>
        <v>23FC112</v>
      </c>
      <c r="B3734" s="31">
        <f>-EtabsPMMCombo!$E3734</f>
        <v>123.3455</v>
      </c>
      <c r="C3734" s="31">
        <f>ABS(EtabsPMMCombo!$I3734)</f>
        <v>93.400970000000001</v>
      </c>
      <c r="D3734" s="31">
        <f>ABS(EtabsPMMCombo!$J3734)</f>
        <v>97.463520000000003</v>
      </c>
      <c r="E3734" s="31">
        <v>1</v>
      </c>
    </row>
    <row r="3735" spans="1:5" x14ac:dyDescent="0.2">
      <c r="A3735" s="31" t="str">
        <f>EtabsPMMCombo!$A3735&amp;EtabsPMMCombo!$B3735</f>
        <v>23FC112</v>
      </c>
      <c r="B3735" s="31">
        <f>-EtabsPMMCombo!$E3735</f>
        <v>120.3847</v>
      </c>
      <c r="C3735" s="31">
        <f>ABS(EtabsPMMCombo!$I3735)</f>
        <v>15.495620000000001</v>
      </c>
      <c r="D3735" s="31">
        <f>ABS(EtabsPMMCombo!$J3735)</f>
        <v>11.85225</v>
      </c>
      <c r="E3735" s="31">
        <v>1</v>
      </c>
    </row>
    <row r="3736" spans="1:5" x14ac:dyDescent="0.2">
      <c r="A3736" s="31" t="str">
        <f>EtabsPMMCombo!$A3736&amp;EtabsPMMCombo!$B3736</f>
        <v>23FC112</v>
      </c>
      <c r="B3736" s="31">
        <f>-EtabsPMMCombo!$E3736</f>
        <v>117.4238</v>
      </c>
      <c r="C3736" s="31">
        <f>ABS(EtabsPMMCombo!$I3736)</f>
        <v>104.4496</v>
      </c>
      <c r="D3736" s="31">
        <f>ABS(EtabsPMMCombo!$J3736)</f>
        <v>78.898529999999994</v>
      </c>
      <c r="E3736" s="31">
        <v>1</v>
      </c>
    </row>
    <row r="3737" spans="1:5" x14ac:dyDescent="0.2">
      <c r="A3737" s="31" t="str">
        <f>EtabsPMMCombo!$A3737&amp;EtabsPMMCombo!$B3737</f>
        <v>23FC112</v>
      </c>
      <c r="B3737" s="31">
        <f>-EtabsPMMCombo!$E3737</f>
        <v>888.74950000000001</v>
      </c>
      <c r="C3737" s="31">
        <f>ABS(EtabsPMMCombo!$I3737)</f>
        <v>116.1998</v>
      </c>
      <c r="D3737" s="31">
        <f>ABS(EtabsPMMCombo!$J3737)</f>
        <v>98.012309999999999</v>
      </c>
      <c r="E3737" s="31">
        <v>2</v>
      </c>
    </row>
    <row r="3738" spans="1:5" x14ac:dyDescent="0.2">
      <c r="A3738" s="31" t="str">
        <f>EtabsPMMCombo!$A3738&amp;EtabsPMMCombo!$B3738</f>
        <v>23FC112</v>
      </c>
      <c r="B3738" s="31">
        <f>-EtabsPMMCombo!$E3738</f>
        <v>884.44489999999996</v>
      </c>
      <c r="C3738" s="31">
        <f>ABS(EtabsPMMCombo!$I3738)</f>
        <v>13.94993</v>
      </c>
      <c r="D3738" s="31">
        <f>ABS(EtabsPMMCombo!$J3738)</f>
        <v>13.302910000000001</v>
      </c>
      <c r="E3738" s="31">
        <v>1</v>
      </c>
    </row>
    <row r="3739" spans="1:5" x14ac:dyDescent="0.2">
      <c r="A3739" s="31" t="str">
        <f>EtabsPMMCombo!$A3739&amp;EtabsPMMCombo!$B3739</f>
        <v>23FC112</v>
      </c>
      <c r="B3739" s="31">
        <f>-EtabsPMMCombo!$E3739</f>
        <v>880.14030000000002</v>
      </c>
      <c r="C3739" s="31">
        <f>ABS(EtabsPMMCombo!$I3739)</f>
        <v>78.564319999999995</v>
      </c>
      <c r="D3739" s="31">
        <f>ABS(EtabsPMMCombo!$J3739)</f>
        <v>81.246420000000001</v>
      </c>
      <c r="E3739" s="31">
        <v>2</v>
      </c>
    </row>
    <row r="3740" spans="1:5" x14ac:dyDescent="0.2">
      <c r="A3740" s="31" t="str">
        <f>EtabsPMMCombo!$A3740&amp;EtabsPMMCombo!$B3740</f>
        <v>22FC112</v>
      </c>
      <c r="B3740" s="31">
        <f>-EtabsPMMCombo!$E3740</f>
        <v>114.1497</v>
      </c>
      <c r="C3740" s="31">
        <f>ABS(EtabsPMMCombo!$I3740)</f>
        <v>85.742999999999995</v>
      </c>
      <c r="D3740" s="31">
        <f>ABS(EtabsPMMCombo!$J3740)</f>
        <v>91.824680000000001</v>
      </c>
      <c r="E3740" s="31">
        <v>1</v>
      </c>
    </row>
    <row r="3741" spans="1:5" x14ac:dyDescent="0.2">
      <c r="A3741" s="31" t="str">
        <f>EtabsPMMCombo!$A3741&amp;EtabsPMMCombo!$B3741</f>
        <v>22FC112</v>
      </c>
      <c r="B3741" s="31">
        <f>-EtabsPMMCombo!$E3741</f>
        <v>111.1888</v>
      </c>
      <c r="C3741" s="31">
        <f>ABS(EtabsPMMCombo!$I3741)</f>
        <v>16.699809999999999</v>
      </c>
      <c r="D3741" s="31">
        <f>ABS(EtabsPMMCombo!$J3741)</f>
        <v>12.612170000000001</v>
      </c>
      <c r="E3741" s="31">
        <v>1</v>
      </c>
    </row>
    <row r="3742" spans="1:5" x14ac:dyDescent="0.2">
      <c r="A3742" s="31" t="str">
        <f>EtabsPMMCombo!$A3742&amp;EtabsPMMCombo!$B3742</f>
        <v>22FC112</v>
      </c>
      <c r="B3742" s="31">
        <f>-EtabsPMMCombo!$E3742</f>
        <v>108.22790000000001</v>
      </c>
      <c r="C3742" s="31">
        <f>ABS(EtabsPMMCombo!$I3742)</f>
        <v>88.333849999999998</v>
      </c>
      <c r="D3742" s="31">
        <f>ABS(EtabsPMMCombo!$J3742)</f>
        <v>72.103499999999997</v>
      </c>
      <c r="E3742" s="31">
        <v>1</v>
      </c>
    </row>
    <row r="3743" spans="1:5" x14ac:dyDescent="0.2">
      <c r="A3743" s="31" t="str">
        <f>EtabsPMMCombo!$A3743&amp;EtabsPMMCombo!$B3743</f>
        <v>22FC112</v>
      </c>
      <c r="B3743" s="31">
        <f>-EtabsPMMCombo!$E3743</f>
        <v>904.02700000000004</v>
      </c>
      <c r="C3743" s="31">
        <f>ABS(EtabsPMMCombo!$I3743)</f>
        <v>105.13760000000001</v>
      </c>
      <c r="D3743" s="31">
        <f>ABS(EtabsPMMCombo!$J3743)</f>
        <v>87.287289999999999</v>
      </c>
      <c r="E3743" s="31">
        <v>2</v>
      </c>
    </row>
    <row r="3744" spans="1:5" x14ac:dyDescent="0.2">
      <c r="A3744" s="31" t="str">
        <f>EtabsPMMCombo!$A3744&amp;EtabsPMMCombo!$B3744</f>
        <v>22FC112</v>
      </c>
      <c r="B3744" s="31">
        <f>-EtabsPMMCombo!$E3744</f>
        <v>899.72239999999999</v>
      </c>
      <c r="C3744" s="31">
        <f>ABS(EtabsPMMCombo!$I3744)</f>
        <v>18.066389999999998</v>
      </c>
      <c r="D3744" s="31">
        <f>ABS(EtabsPMMCombo!$J3744)</f>
        <v>12.706340000000001</v>
      </c>
      <c r="E3744" s="31">
        <v>1</v>
      </c>
    </row>
    <row r="3745" spans="1:5" x14ac:dyDescent="0.2">
      <c r="A3745" s="31" t="str">
        <f>EtabsPMMCombo!$A3745&amp;EtabsPMMCombo!$B3745</f>
        <v>22FC112</v>
      </c>
      <c r="B3745" s="31">
        <f>-EtabsPMMCombo!$E3745</f>
        <v>895.41780000000006</v>
      </c>
      <c r="C3745" s="31">
        <f>ABS(EtabsPMMCombo!$I3745)</f>
        <v>71.668059999999997</v>
      </c>
      <c r="D3745" s="31">
        <f>ABS(EtabsPMMCombo!$J3745)</f>
        <v>76.82893</v>
      </c>
      <c r="E3745" s="31">
        <v>2</v>
      </c>
    </row>
    <row r="3746" spans="1:5" x14ac:dyDescent="0.2">
      <c r="A3746" s="31" t="str">
        <f>EtabsPMMCombo!$A3746&amp;EtabsPMMCombo!$B3746</f>
        <v>21FC112</v>
      </c>
      <c r="B3746" s="31">
        <f>-EtabsPMMCombo!$E3746</f>
        <v>134.70310000000001</v>
      </c>
      <c r="C3746" s="31">
        <f>ABS(EtabsPMMCombo!$I3746)</f>
        <v>74.115350000000007</v>
      </c>
      <c r="D3746" s="31">
        <f>ABS(EtabsPMMCombo!$J3746)</f>
        <v>109.45010000000001</v>
      </c>
      <c r="E3746" s="31">
        <v>1</v>
      </c>
    </row>
    <row r="3747" spans="1:5" x14ac:dyDescent="0.2">
      <c r="A3747" s="31" t="str">
        <f>EtabsPMMCombo!$A3747&amp;EtabsPMMCombo!$B3747</f>
        <v>21FC112</v>
      </c>
      <c r="B3747" s="31">
        <f>-EtabsPMMCombo!$E3747</f>
        <v>131.12039999999999</v>
      </c>
      <c r="C3747" s="31">
        <f>ABS(EtabsPMMCombo!$I3747)</f>
        <v>17.14621</v>
      </c>
      <c r="D3747" s="31">
        <f>ABS(EtabsPMMCombo!$J3747)</f>
        <v>15.775510000000001</v>
      </c>
      <c r="E3747" s="31">
        <v>1</v>
      </c>
    </row>
    <row r="3748" spans="1:5" x14ac:dyDescent="0.2">
      <c r="A3748" s="31" t="str">
        <f>EtabsPMMCombo!$A3748&amp;EtabsPMMCombo!$B3748</f>
        <v>21FC112</v>
      </c>
      <c r="B3748" s="31">
        <f>-EtabsPMMCombo!$E3748</f>
        <v>127.5378</v>
      </c>
      <c r="C3748" s="31">
        <f>ABS(EtabsPMMCombo!$I3748)</f>
        <v>107.30110000000001</v>
      </c>
      <c r="D3748" s="31">
        <f>ABS(EtabsPMMCombo!$J3748)</f>
        <v>85.116749999999996</v>
      </c>
      <c r="E3748" s="31">
        <v>1</v>
      </c>
    </row>
    <row r="3749" spans="1:5" x14ac:dyDescent="0.2">
      <c r="A3749" s="31" t="str">
        <f>EtabsPMMCombo!$A3749&amp;EtabsPMMCombo!$B3749</f>
        <v>21FC112</v>
      </c>
      <c r="B3749" s="31">
        <f>-EtabsPMMCombo!$E3749</f>
        <v>1056.171</v>
      </c>
      <c r="C3749" s="31">
        <f>ABS(EtabsPMMCombo!$I3749)</f>
        <v>121.2332</v>
      </c>
      <c r="D3749" s="31">
        <f>ABS(EtabsPMMCombo!$J3749)</f>
        <v>89.65034</v>
      </c>
      <c r="E3749" s="31">
        <v>2</v>
      </c>
    </row>
    <row r="3750" spans="1:5" x14ac:dyDescent="0.2">
      <c r="A3750" s="31" t="str">
        <f>EtabsPMMCombo!$A3750&amp;EtabsPMMCombo!$B3750</f>
        <v>21FC112</v>
      </c>
      <c r="B3750" s="31">
        <f>-EtabsPMMCombo!$E3750</f>
        <v>1050.963</v>
      </c>
      <c r="C3750" s="31">
        <f>ABS(EtabsPMMCombo!$I3750)</f>
        <v>24.43432</v>
      </c>
      <c r="D3750" s="31">
        <f>ABS(EtabsPMMCombo!$J3750)</f>
        <v>11.77309</v>
      </c>
      <c r="E3750" s="31">
        <v>2</v>
      </c>
    </row>
    <row r="3751" spans="1:5" x14ac:dyDescent="0.2">
      <c r="A3751" s="31" t="str">
        <f>EtabsPMMCombo!$A3751&amp;EtabsPMMCombo!$B3751</f>
        <v>21FC112</v>
      </c>
      <c r="B3751" s="31">
        <f>-EtabsPMMCombo!$E3751</f>
        <v>1045.7539999999999</v>
      </c>
      <c r="C3751" s="31">
        <f>ABS(EtabsPMMCombo!$I3751)</f>
        <v>74.740780000000001</v>
      </c>
      <c r="D3751" s="31">
        <f>ABS(EtabsPMMCombo!$J3751)</f>
        <v>96.921940000000006</v>
      </c>
      <c r="E3751" s="31">
        <v>2</v>
      </c>
    </row>
    <row r="3752" spans="1:5" x14ac:dyDescent="0.2">
      <c r="A3752" s="31" t="str">
        <f>EtabsPMMCombo!$A3752&amp;EtabsPMMCombo!$B3752</f>
        <v>20FC112</v>
      </c>
      <c r="B3752" s="31">
        <f>-EtabsPMMCombo!$E3752</f>
        <v>144.6172</v>
      </c>
      <c r="C3752" s="31">
        <f>ABS(EtabsPMMCombo!$I3752)</f>
        <v>94.864869999999996</v>
      </c>
      <c r="D3752" s="31">
        <f>ABS(EtabsPMMCombo!$J3752)</f>
        <v>106.4709</v>
      </c>
      <c r="E3752" s="31">
        <v>1</v>
      </c>
    </row>
    <row r="3753" spans="1:5" x14ac:dyDescent="0.2">
      <c r="A3753" s="31" t="str">
        <f>EtabsPMMCombo!$A3753&amp;EtabsPMMCombo!$B3753</f>
        <v>20FC112</v>
      </c>
      <c r="B3753" s="31">
        <f>-EtabsPMMCombo!$E3753</f>
        <v>141.65629999999999</v>
      </c>
      <c r="C3753" s="31">
        <f>ABS(EtabsPMMCombo!$I3753)</f>
        <v>22.72166</v>
      </c>
      <c r="D3753" s="31">
        <f>ABS(EtabsPMMCombo!$J3753)</f>
        <v>12.98929</v>
      </c>
      <c r="E3753" s="31">
        <v>1</v>
      </c>
    </row>
    <row r="3754" spans="1:5" x14ac:dyDescent="0.2">
      <c r="A3754" s="31" t="str">
        <f>EtabsPMMCombo!$A3754&amp;EtabsPMMCombo!$B3754</f>
        <v>20FC112</v>
      </c>
      <c r="B3754" s="31">
        <f>-EtabsPMMCombo!$E3754</f>
        <v>138.69540000000001</v>
      </c>
      <c r="C3754" s="31">
        <f>ABS(EtabsPMMCombo!$I3754)</f>
        <v>109.7133</v>
      </c>
      <c r="D3754" s="31">
        <f>ABS(EtabsPMMCombo!$J3754)</f>
        <v>82.356539999999995</v>
      </c>
      <c r="E3754" s="31">
        <v>1</v>
      </c>
    </row>
    <row r="3755" spans="1:5" x14ac:dyDescent="0.2">
      <c r="A3755" s="31" t="str">
        <f>EtabsPMMCombo!$A3755&amp;EtabsPMMCombo!$B3755</f>
        <v>20FC112</v>
      </c>
      <c r="B3755" s="31">
        <f>-EtabsPMMCombo!$E3755</f>
        <v>1129.5429999999999</v>
      </c>
      <c r="C3755" s="31">
        <f>ABS(EtabsPMMCombo!$I3755)</f>
        <v>112.8817</v>
      </c>
      <c r="D3755" s="31">
        <f>ABS(EtabsPMMCombo!$J3755)</f>
        <v>98.780569999999997</v>
      </c>
      <c r="E3755" s="31">
        <v>2</v>
      </c>
    </row>
    <row r="3756" spans="1:5" x14ac:dyDescent="0.2">
      <c r="A3756" s="31" t="str">
        <f>EtabsPMMCombo!$A3756&amp;EtabsPMMCombo!$B3756</f>
        <v>20FC112</v>
      </c>
      <c r="B3756" s="31">
        <f>-EtabsPMMCombo!$E3756</f>
        <v>1125.239</v>
      </c>
      <c r="C3756" s="31">
        <f>ABS(EtabsPMMCombo!$I3756)</f>
        <v>17.739360000000001</v>
      </c>
      <c r="D3756" s="31">
        <f>ABS(EtabsPMMCombo!$J3756)</f>
        <v>14.80471</v>
      </c>
      <c r="E3756" s="31">
        <v>2</v>
      </c>
    </row>
    <row r="3757" spans="1:5" x14ac:dyDescent="0.2">
      <c r="A3757" s="31" t="str">
        <f>EtabsPMMCombo!$A3757&amp;EtabsPMMCombo!$B3757</f>
        <v>20FC112</v>
      </c>
      <c r="B3757" s="31">
        <f>-EtabsPMMCombo!$E3757</f>
        <v>1120.934</v>
      </c>
      <c r="C3757" s="31">
        <f>ABS(EtabsPMMCombo!$I3757)</f>
        <v>81.751940000000005</v>
      </c>
      <c r="D3757" s="31">
        <f>ABS(EtabsPMMCombo!$J3757)</f>
        <v>93.670400000000001</v>
      </c>
      <c r="E3757" s="31">
        <v>2</v>
      </c>
    </row>
    <row r="3758" spans="1:5" x14ac:dyDescent="0.2">
      <c r="A3758" s="31" t="str">
        <f>EtabsPMMCombo!$A3758&amp;EtabsPMMCombo!$B3758</f>
        <v>19FC112</v>
      </c>
      <c r="B3758" s="31">
        <f>-EtabsPMMCombo!$E3758</f>
        <v>173.434</v>
      </c>
      <c r="C3758" s="31">
        <f>ABS(EtabsPMMCombo!$I3758)</f>
        <v>114.90649999999999</v>
      </c>
      <c r="D3758" s="31">
        <f>ABS(EtabsPMMCombo!$J3758)</f>
        <v>128.15170000000001</v>
      </c>
      <c r="E3758" s="31">
        <v>2</v>
      </c>
    </row>
    <row r="3759" spans="1:5" x14ac:dyDescent="0.2">
      <c r="A3759" s="31" t="str">
        <f>EtabsPMMCombo!$A3759&amp;EtabsPMMCombo!$B3759</f>
        <v>19FC112</v>
      </c>
      <c r="B3759" s="31">
        <f>-EtabsPMMCombo!$E3759</f>
        <v>169.85130000000001</v>
      </c>
      <c r="C3759" s="31">
        <f>ABS(EtabsPMMCombo!$I3759)</f>
        <v>20.66545</v>
      </c>
      <c r="D3759" s="31">
        <f>ABS(EtabsPMMCombo!$J3759)</f>
        <v>15.72049</v>
      </c>
      <c r="E3759" s="31">
        <v>1</v>
      </c>
    </row>
    <row r="3760" spans="1:5" x14ac:dyDescent="0.2">
      <c r="A3760" s="31" t="str">
        <f>EtabsPMMCombo!$A3760&amp;EtabsPMMCombo!$B3760</f>
        <v>19FC112</v>
      </c>
      <c r="B3760" s="31">
        <f>-EtabsPMMCombo!$E3760</f>
        <v>166.26859999999999</v>
      </c>
      <c r="C3760" s="31">
        <f>ABS(EtabsPMMCombo!$I3760)</f>
        <v>119.41119999999999</v>
      </c>
      <c r="D3760" s="31">
        <f>ABS(EtabsPMMCombo!$J3760)</f>
        <v>111.0094</v>
      </c>
      <c r="E3760" s="31">
        <v>2</v>
      </c>
    </row>
    <row r="3761" spans="1:5" x14ac:dyDescent="0.2">
      <c r="A3761" s="31" t="str">
        <f>EtabsPMMCombo!$A3761&amp;EtabsPMMCombo!$B3761</f>
        <v>19FC112</v>
      </c>
      <c r="B3761" s="31">
        <f>-EtabsPMMCombo!$E3761</f>
        <v>1343.6510000000001</v>
      </c>
      <c r="C3761" s="31">
        <f>ABS(EtabsPMMCombo!$I3761)</f>
        <v>146.4803</v>
      </c>
      <c r="D3761" s="31">
        <f>ABS(EtabsPMMCombo!$J3761)</f>
        <v>125.8141</v>
      </c>
      <c r="E3761" s="31">
        <v>2</v>
      </c>
    </row>
    <row r="3762" spans="1:5" x14ac:dyDescent="0.2">
      <c r="A3762" s="31" t="str">
        <f>EtabsPMMCombo!$A3762&amp;EtabsPMMCombo!$B3762</f>
        <v>19FC112</v>
      </c>
      <c r="B3762" s="31">
        <f>-EtabsPMMCombo!$E3762</f>
        <v>1338.443</v>
      </c>
      <c r="C3762" s="31">
        <f>ABS(EtabsPMMCombo!$I3762)</f>
        <v>32.196359999999999</v>
      </c>
      <c r="D3762" s="31">
        <f>ABS(EtabsPMMCombo!$J3762)</f>
        <v>18.16517</v>
      </c>
      <c r="E3762" s="31">
        <v>2</v>
      </c>
    </row>
    <row r="3763" spans="1:5" x14ac:dyDescent="0.2">
      <c r="A3763" s="31" t="str">
        <f>EtabsPMMCombo!$A3763&amp;EtabsPMMCombo!$B3763</f>
        <v>19FC112</v>
      </c>
      <c r="B3763" s="31">
        <f>-EtabsPMMCombo!$E3763</f>
        <v>1333.2339999999999</v>
      </c>
      <c r="C3763" s="31">
        <f>ABS(EtabsPMMCombo!$I3763)</f>
        <v>110.8655</v>
      </c>
      <c r="D3763" s="31">
        <f>ABS(EtabsPMMCombo!$J3763)</f>
        <v>118.22929999999999</v>
      </c>
      <c r="E3763" s="31">
        <v>2</v>
      </c>
    </row>
    <row r="3764" spans="1:5" x14ac:dyDescent="0.2">
      <c r="A3764" s="31" t="str">
        <f>EtabsPMMCombo!$A3764&amp;EtabsPMMCombo!$B3764</f>
        <v>18FC112</v>
      </c>
      <c r="B3764" s="31">
        <f>-EtabsPMMCombo!$E3764</f>
        <v>188.9736</v>
      </c>
      <c r="C3764" s="31">
        <f>ABS(EtabsPMMCombo!$I3764)</f>
        <v>105.73739999999999</v>
      </c>
      <c r="D3764" s="31">
        <f>ABS(EtabsPMMCombo!$J3764)</f>
        <v>134.99529999999999</v>
      </c>
      <c r="E3764" s="31">
        <v>2</v>
      </c>
    </row>
    <row r="3765" spans="1:5" x14ac:dyDescent="0.2">
      <c r="A3765" s="31" t="str">
        <f>EtabsPMMCombo!$A3765&amp;EtabsPMMCombo!$B3765</f>
        <v>18FC112</v>
      </c>
      <c r="B3765" s="31">
        <f>-EtabsPMMCombo!$E3765</f>
        <v>185.39089999999999</v>
      </c>
      <c r="C3765" s="31">
        <f>ABS(EtabsPMMCombo!$I3765)</f>
        <v>25.459099999999999</v>
      </c>
      <c r="D3765" s="31">
        <f>ABS(EtabsPMMCombo!$J3765)</f>
        <v>16.863219999999998</v>
      </c>
      <c r="E3765" s="31">
        <v>1</v>
      </c>
    </row>
    <row r="3766" spans="1:5" x14ac:dyDescent="0.2">
      <c r="A3766" s="31" t="str">
        <f>EtabsPMMCombo!$A3766&amp;EtabsPMMCombo!$B3766</f>
        <v>18FC112</v>
      </c>
      <c r="B3766" s="31">
        <f>-EtabsPMMCombo!$E3766</f>
        <v>181.8082</v>
      </c>
      <c r="C3766" s="31">
        <f>ABS(EtabsPMMCombo!$I3766)</f>
        <v>127.4765</v>
      </c>
      <c r="D3766" s="31">
        <f>ABS(EtabsPMMCombo!$J3766)</f>
        <v>105.6623</v>
      </c>
      <c r="E3766" s="31">
        <v>2</v>
      </c>
    </row>
    <row r="3767" spans="1:5" x14ac:dyDescent="0.2">
      <c r="A3767" s="31" t="str">
        <f>EtabsPMMCombo!$A3767&amp;EtabsPMMCombo!$B3767</f>
        <v>18FC112</v>
      </c>
      <c r="B3767" s="31">
        <f>-EtabsPMMCombo!$E3767</f>
        <v>1485.4010000000001</v>
      </c>
      <c r="C3767" s="31">
        <f>ABS(EtabsPMMCombo!$I3767)</f>
        <v>147.43119999999999</v>
      </c>
      <c r="D3767" s="31">
        <f>ABS(EtabsPMMCombo!$J3767)</f>
        <v>120.009</v>
      </c>
      <c r="E3767" s="31">
        <v>2</v>
      </c>
    </row>
    <row r="3768" spans="1:5" x14ac:dyDescent="0.2">
      <c r="A3768" s="31" t="str">
        <f>EtabsPMMCombo!$A3768&amp;EtabsPMMCombo!$B3768</f>
        <v>18FC112</v>
      </c>
      <c r="B3768" s="31">
        <f>-EtabsPMMCombo!$E3768</f>
        <v>1480.192</v>
      </c>
      <c r="C3768" s="31">
        <f>ABS(EtabsPMMCombo!$I3768)</f>
        <v>31.018160000000002</v>
      </c>
      <c r="D3768" s="31">
        <f>ABS(EtabsPMMCombo!$J3768)</f>
        <v>19.723890000000001</v>
      </c>
      <c r="E3768" s="31">
        <v>2</v>
      </c>
    </row>
    <row r="3769" spans="1:5" x14ac:dyDescent="0.2">
      <c r="A3769" s="31" t="str">
        <f>EtabsPMMCombo!$A3769&amp;EtabsPMMCombo!$B3769</f>
        <v>18FC112</v>
      </c>
      <c r="B3769" s="31">
        <f>-EtabsPMMCombo!$E3769</f>
        <v>1474.9839999999999</v>
      </c>
      <c r="C3769" s="31">
        <f>ABS(EtabsPMMCombo!$I3769)</f>
        <v>96.882800000000003</v>
      </c>
      <c r="D3769" s="31">
        <f>ABS(EtabsPMMCombo!$J3769)</f>
        <v>126.3608</v>
      </c>
      <c r="E3769" s="31">
        <v>2</v>
      </c>
    </row>
    <row r="3770" spans="1:5" x14ac:dyDescent="0.2">
      <c r="A3770" s="31" t="str">
        <f>EtabsPMMCombo!$A3770&amp;EtabsPMMCombo!$B3770</f>
        <v>17FC112</v>
      </c>
      <c r="B3770" s="31">
        <f>-EtabsPMMCombo!$E3770</f>
        <v>179.5505</v>
      </c>
      <c r="C3770" s="31">
        <f>ABS(EtabsPMMCombo!$I3770)</f>
        <v>111.4211</v>
      </c>
      <c r="D3770" s="31">
        <f>ABS(EtabsPMMCombo!$J3770)</f>
        <v>158.4161</v>
      </c>
      <c r="E3770" s="31">
        <v>2</v>
      </c>
    </row>
    <row r="3771" spans="1:5" x14ac:dyDescent="0.2">
      <c r="A3771" s="31" t="str">
        <f>EtabsPMMCombo!$A3771&amp;EtabsPMMCombo!$B3771</f>
        <v>17FC112</v>
      </c>
      <c r="B3771" s="31">
        <f>-EtabsPMMCombo!$E3771</f>
        <v>175.96789999999999</v>
      </c>
      <c r="C3771" s="31">
        <f>ABS(EtabsPMMCombo!$I3771)</f>
        <v>26.258870000000002</v>
      </c>
      <c r="D3771" s="31">
        <f>ABS(EtabsPMMCombo!$J3771)</f>
        <v>21.92249</v>
      </c>
      <c r="E3771" s="31">
        <v>1</v>
      </c>
    </row>
    <row r="3772" spans="1:5" x14ac:dyDescent="0.2">
      <c r="A3772" s="31" t="str">
        <f>EtabsPMMCombo!$A3772&amp;EtabsPMMCombo!$B3772</f>
        <v>17FC112</v>
      </c>
      <c r="B3772" s="31">
        <f>-EtabsPMMCombo!$E3772</f>
        <v>172.3852</v>
      </c>
      <c r="C3772" s="31">
        <f>ABS(EtabsPMMCombo!$I3772)</f>
        <v>133.54040000000001</v>
      </c>
      <c r="D3772" s="31">
        <f>ABS(EtabsPMMCombo!$J3772)</f>
        <v>109.6536</v>
      </c>
      <c r="E3772" s="31">
        <v>2</v>
      </c>
    </row>
    <row r="3773" spans="1:5" x14ac:dyDescent="0.2">
      <c r="A3773" s="31" t="str">
        <f>EtabsPMMCombo!$A3773&amp;EtabsPMMCombo!$B3773</f>
        <v>17FC112</v>
      </c>
      <c r="B3773" s="31">
        <f>-EtabsPMMCombo!$E3773</f>
        <v>1574.3019999999999</v>
      </c>
      <c r="C3773" s="31">
        <f>ABS(EtabsPMMCombo!$I3773)</f>
        <v>142.47139999999999</v>
      </c>
      <c r="D3773" s="31">
        <f>ABS(EtabsPMMCombo!$J3773)</f>
        <v>134.41239999999999</v>
      </c>
      <c r="E3773" s="31">
        <v>2</v>
      </c>
    </row>
    <row r="3774" spans="1:5" x14ac:dyDescent="0.2">
      <c r="A3774" s="31" t="str">
        <f>EtabsPMMCombo!$A3774&amp;EtabsPMMCombo!$B3774</f>
        <v>17FC112</v>
      </c>
      <c r="B3774" s="31">
        <f>-EtabsPMMCombo!$E3774</f>
        <v>1569.0940000000001</v>
      </c>
      <c r="C3774" s="31">
        <f>ABS(EtabsPMMCombo!$I3774)</f>
        <v>28.272480000000002</v>
      </c>
      <c r="D3774" s="31">
        <f>ABS(EtabsPMMCombo!$J3774)</f>
        <v>21.18374</v>
      </c>
      <c r="E3774" s="31">
        <v>2</v>
      </c>
    </row>
    <row r="3775" spans="1:5" x14ac:dyDescent="0.2">
      <c r="A3775" s="31" t="str">
        <f>EtabsPMMCombo!$A3775&amp;EtabsPMMCombo!$B3775</f>
        <v>17FC112</v>
      </c>
      <c r="B3775" s="31">
        <f>-EtabsPMMCombo!$E3775</f>
        <v>1563.885</v>
      </c>
      <c r="C3775" s="31">
        <f>ABS(EtabsPMMCombo!$I3775)</f>
        <v>106.51049999999999</v>
      </c>
      <c r="D3775" s="31">
        <f>ABS(EtabsPMMCombo!$J3775)</f>
        <v>132.1823</v>
      </c>
      <c r="E3775" s="31">
        <v>2</v>
      </c>
    </row>
    <row r="3776" spans="1:5" x14ac:dyDescent="0.2">
      <c r="A3776" s="31" t="str">
        <f>EtabsPMMCombo!$A3776&amp;EtabsPMMCombo!$B3776</f>
        <v>16FC112</v>
      </c>
      <c r="B3776" s="31">
        <f>-EtabsPMMCombo!$E3776</f>
        <v>169.7355</v>
      </c>
      <c r="C3776" s="31">
        <f>ABS(EtabsPMMCombo!$I3776)</f>
        <v>122.5984</v>
      </c>
      <c r="D3776" s="31">
        <f>ABS(EtabsPMMCombo!$J3776)</f>
        <v>162.26320000000001</v>
      </c>
      <c r="E3776" s="31">
        <v>2</v>
      </c>
    </row>
    <row r="3777" spans="1:5" x14ac:dyDescent="0.2">
      <c r="A3777" s="31" t="str">
        <f>EtabsPMMCombo!$A3777&amp;EtabsPMMCombo!$B3777</f>
        <v>16FC112</v>
      </c>
      <c r="B3777" s="31">
        <f>-EtabsPMMCombo!$E3777</f>
        <v>166.15289999999999</v>
      </c>
      <c r="C3777" s="31">
        <f>ABS(EtabsPMMCombo!$I3777)</f>
        <v>25.114260000000002</v>
      </c>
      <c r="D3777" s="31">
        <f>ABS(EtabsPMMCombo!$J3777)</f>
        <v>31.474930000000001</v>
      </c>
      <c r="E3777" s="31">
        <v>1</v>
      </c>
    </row>
    <row r="3778" spans="1:5" x14ac:dyDescent="0.2">
      <c r="A3778" s="31" t="str">
        <f>EtabsPMMCombo!$A3778&amp;EtabsPMMCombo!$B3778</f>
        <v>16FC112</v>
      </c>
      <c r="B3778" s="31">
        <f>-EtabsPMMCombo!$E3778</f>
        <v>162.5702</v>
      </c>
      <c r="C3778" s="31">
        <f>ABS(EtabsPMMCombo!$I3778)</f>
        <v>143.81360000000001</v>
      </c>
      <c r="D3778" s="31">
        <f>ABS(EtabsPMMCombo!$J3778)</f>
        <v>100.7988</v>
      </c>
      <c r="E3778" s="31">
        <v>2</v>
      </c>
    </row>
    <row r="3779" spans="1:5" x14ac:dyDescent="0.2">
      <c r="A3779" s="31" t="str">
        <f>EtabsPMMCombo!$A3779&amp;EtabsPMMCombo!$B3779</f>
        <v>16FC112</v>
      </c>
      <c r="B3779" s="31">
        <f>-EtabsPMMCombo!$E3779</f>
        <v>1678.8</v>
      </c>
      <c r="C3779" s="31">
        <f>ABS(EtabsPMMCombo!$I3779)</f>
        <v>160.99510000000001</v>
      </c>
      <c r="D3779" s="31">
        <f>ABS(EtabsPMMCombo!$J3779)</f>
        <v>135.399</v>
      </c>
      <c r="E3779" s="31">
        <v>2</v>
      </c>
    </row>
    <row r="3780" spans="1:5" x14ac:dyDescent="0.2">
      <c r="A3780" s="31" t="str">
        <f>EtabsPMMCombo!$A3780&amp;EtabsPMMCombo!$B3780</f>
        <v>16FC112</v>
      </c>
      <c r="B3780" s="31">
        <f>-EtabsPMMCombo!$E3780</f>
        <v>1673.5920000000001</v>
      </c>
      <c r="C3780" s="31">
        <f>ABS(EtabsPMMCombo!$I3780)</f>
        <v>29.58954</v>
      </c>
      <c r="D3780" s="31">
        <f>ABS(EtabsPMMCombo!$J3780)</f>
        <v>24.301960000000001</v>
      </c>
      <c r="E3780" s="31">
        <v>2</v>
      </c>
    </row>
    <row r="3781" spans="1:5" x14ac:dyDescent="0.2">
      <c r="A3781" s="31" t="str">
        <f>EtabsPMMCombo!$A3781&amp;EtabsPMMCombo!$B3781</f>
        <v>16FC112</v>
      </c>
      <c r="B3781" s="31">
        <f>-EtabsPMMCombo!$E3781</f>
        <v>1668.383</v>
      </c>
      <c r="C3781" s="31">
        <f>ABS(EtabsPMMCombo!$I3781)</f>
        <v>114.3516</v>
      </c>
      <c r="D3781" s="31">
        <f>ABS(EtabsPMMCombo!$J3781)</f>
        <v>113.34269999999999</v>
      </c>
      <c r="E3781" s="31">
        <v>2</v>
      </c>
    </row>
    <row r="3782" spans="1:5" x14ac:dyDescent="0.2">
      <c r="A3782" s="31" t="str">
        <f>EtabsPMMCombo!$A3782&amp;EtabsPMMCombo!$B3782</f>
        <v>15FC112</v>
      </c>
      <c r="B3782" s="31">
        <f>-EtabsPMMCombo!$E3782</f>
        <v>157.06950000000001</v>
      </c>
      <c r="C3782" s="31">
        <f>ABS(EtabsPMMCombo!$I3782)</f>
        <v>137.9538</v>
      </c>
      <c r="D3782" s="31">
        <f>ABS(EtabsPMMCombo!$J3782)</f>
        <v>125.6049</v>
      </c>
      <c r="E3782" s="31">
        <v>2</v>
      </c>
    </row>
    <row r="3783" spans="1:5" x14ac:dyDescent="0.2">
      <c r="A3783" s="31" t="str">
        <f>EtabsPMMCombo!$A3783&amp;EtabsPMMCombo!$B3783</f>
        <v>15FC112</v>
      </c>
      <c r="B3783" s="31">
        <f>-EtabsPMMCombo!$E3783</f>
        <v>153.48679999999999</v>
      </c>
      <c r="C3783" s="31">
        <f>ABS(EtabsPMMCombo!$I3783)</f>
        <v>31.08118</v>
      </c>
      <c r="D3783" s="31">
        <f>ABS(EtabsPMMCombo!$J3783)</f>
        <v>22.277139999999999</v>
      </c>
      <c r="E3783" s="31">
        <v>1</v>
      </c>
    </row>
    <row r="3784" spans="1:5" x14ac:dyDescent="0.2">
      <c r="A3784" s="31" t="str">
        <f>EtabsPMMCombo!$A3784&amp;EtabsPMMCombo!$B3784</f>
        <v>15FC112</v>
      </c>
      <c r="B3784" s="31">
        <f>-EtabsPMMCombo!$E3784</f>
        <v>149.9042</v>
      </c>
      <c r="C3784" s="31">
        <f>ABS(EtabsPMMCombo!$I3784)</f>
        <v>142.61250000000001</v>
      </c>
      <c r="D3784" s="31">
        <f>ABS(EtabsPMMCombo!$J3784)</f>
        <v>87.591790000000003</v>
      </c>
      <c r="E3784" s="31">
        <v>2</v>
      </c>
    </row>
    <row r="3785" spans="1:5" x14ac:dyDescent="0.2">
      <c r="A3785" s="31" t="str">
        <f>EtabsPMMCombo!$A3785&amp;EtabsPMMCombo!$B3785</f>
        <v>15FC112</v>
      </c>
      <c r="B3785" s="31">
        <f>-EtabsPMMCombo!$E3785</f>
        <v>1687.8009999999999</v>
      </c>
      <c r="C3785" s="31">
        <f>ABS(EtabsPMMCombo!$I3785)</f>
        <v>162.6687</v>
      </c>
      <c r="D3785" s="31">
        <f>ABS(EtabsPMMCombo!$J3785)</f>
        <v>123.9653</v>
      </c>
      <c r="E3785" s="31">
        <v>2</v>
      </c>
    </row>
    <row r="3786" spans="1:5" x14ac:dyDescent="0.2">
      <c r="A3786" s="31" t="str">
        <f>EtabsPMMCombo!$A3786&amp;EtabsPMMCombo!$B3786</f>
        <v>15FC112</v>
      </c>
      <c r="B3786" s="31">
        <f>-EtabsPMMCombo!$E3786</f>
        <v>1682.5920000000001</v>
      </c>
      <c r="C3786" s="31">
        <f>ABS(EtabsPMMCombo!$I3786)</f>
        <v>24.76634</v>
      </c>
      <c r="D3786" s="31">
        <f>ABS(EtabsPMMCombo!$J3786)</f>
        <v>27.74606</v>
      </c>
      <c r="E3786" s="31">
        <v>2</v>
      </c>
    </row>
    <row r="3787" spans="1:5" x14ac:dyDescent="0.2">
      <c r="A3787" s="31" t="str">
        <f>EtabsPMMCombo!$A3787&amp;EtabsPMMCombo!$B3787</f>
        <v>15FC112</v>
      </c>
      <c r="B3787" s="31">
        <f>-EtabsPMMCombo!$E3787</f>
        <v>1677.384</v>
      </c>
      <c r="C3787" s="31">
        <f>ABS(EtabsPMMCombo!$I3787)</f>
        <v>105.29040000000001</v>
      </c>
      <c r="D3787" s="31">
        <f>ABS(EtabsPMMCombo!$J3787)</f>
        <v>100.1498</v>
      </c>
      <c r="E3787" s="31">
        <v>2</v>
      </c>
    </row>
    <row r="3788" spans="1:5" x14ac:dyDescent="0.2">
      <c r="A3788" s="31" t="str">
        <f>EtabsPMMCombo!$A3788&amp;EtabsPMMCombo!$B3788</f>
        <v>14FC112</v>
      </c>
      <c r="B3788" s="31">
        <f>-EtabsPMMCombo!$E3788</f>
        <v>137.56739999999999</v>
      </c>
      <c r="C3788" s="31">
        <f>ABS(EtabsPMMCombo!$I3788)</f>
        <v>140.87459999999999</v>
      </c>
      <c r="D3788" s="31">
        <f>ABS(EtabsPMMCombo!$J3788)</f>
        <v>134.732</v>
      </c>
      <c r="E3788" s="31">
        <v>2</v>
      </c>
    </row>
    <row r="3789" spans="1:5" x14ac:dyDescent="0.2">
      <c r="A3789" s="31" t="str">
        <f>EtabsPMMCombo!$A3789&amp;EtabsPMMCombo!$B3789</f>
        <v>14FC112</v>
      </c>
      <c r="B3789" s="31">
        <f>-EtabsPMMCombo!$E3789</f>
        <v>133.98480000000001</v>
      </c>
      <c r="C3789" s="31">
        <f>ABS(EtabsPMMCombo!$I3789)</f>
        <v>27.578620000000001</v>
      </c>
      <c r="D3789" s="31">
        <f>ABS(EtabsPMMCombo!$J3789)</f>
        <v>24.76737</v>
      </c>
      <c r="E3789" s="31">
        <v>1</v>
      </c>
    </row>
    <row r="3790" spans="1:5" x14ac:dyDescent="0.2">
      <c r="A3790" s="31" t="str">
        <f>EtabsPMMCombo!$A3790&amp;EtabsPMMCombo!$B3790</f>
        <v>14FC112</v>
      </c>
      <c r="B3790" s="31">
        <f>-EtabsPMMCombo!$E3790</f>
        <v>130.40209999999999</v>
      </c>
      <c r="C3790" s="31">
        <f>ABS(EtabsPMMCombo!$I3790)</f>
        <v>119.4575</v>
      </c>
      <c r="D3790" s="31">
        <f>ABS(EtabsPMMCombo!$J3790)</f>
        <v>101.32729999999999</v>
      </c>
      <c r="E3790" s="31">
        <v>2</v>
      </c>
    </row>
    <row r="3791" spans="1:5" x14ac:dyDescent="0.2">
      <c r="A3791" s="31" t="str">
        <f>EtabsPMMCombo!$A3791&amp;EtabsPMMCombo!$B3791</f>
        <v>14FC112</v>
      </c>
      <c r="B3791" s="31">
        <f>-EtabsPMMCombo!$E3791</f>
        <v>1768.104</v>
      </c>
      <c r="C3791" s="31">
        <f>ABS(EtabsPMMCombo!$I3791)</f>
        <v>167.53030000000001</v>
      </c>
      <c r="D3791" s="31">
        <f>ABS(EtabsPMMCombo!$J3791)</f>
        <v>126.5826</v>
      </c>
      <c r="E3791" s="31">
        <v>2</v>
      </c>
    </row>
    <row r="3792" spans="1:5" x14ac:dyDescent="0.2">
      <c r="A3792" s="31" t="str">
        <f>EtabsPMMCombo!$A3792&amp;EtabsPMMCombo!$B3792</f>
        <v>14FC112</v>
      </c>
      <c r="B3792" s="31">
        <f>-EtabsPMMCombo!$E3792</f>
        <v>1762.896</v>
      </c>
      <c r="C3792" s="31">
        <f>ABS(EtabsPMMCombo!$I3792)</f>
        <v>34.115920000000003</v>
      </c>
      <c r="D3792" s="31">
        <f>ABS(EtabsPMMCombo!$J3792)</f>
        <v>21.681999999999999</v>
      </c>
      <c r="E3792" s="31">
        <v>2</v>
      </c>
    </row>
    <row r="3793" spans="1:5" x14ac:dyDescent="0.2">
      <c r="A3793" s="31" t="str">
        <f>EtabsPMMCombo!$A3793&amp;EtabsPMMCombo!$B3793</f>
        <v>14FC112</v>
      </c>
      <c r="B3793" s="31">
        <f>-EtabsPMMCombo!$E3793</f>
        <v>1757.6869999999999</v>
      </c>
      <c r="C3793" s="31">
        <f>ABS(EtabsPMMCombo!$I3793)</f>
        <v>105.8524</v>
      </c>
      <c r="D3793" s="31">
        <f>ABS(EtabsPMMCombo!$J3793)</f>
        <v>103.31740000000001</v>
      </c>
      <c r="E3793" s="31">
        <v>2</v>
      </c>
    </row>
    <row r="3794" spans="1:5" x14ac:dyDescent="0.2">
      <c r="A3794" s="31" t="str">
        <f>EtabsPMMCombo!$A3794&amp;EtabsPMMCombo!$B3794</f>
        <v>13FC112</v>
      </c>
      <c r="B3794" s="31">
        <f>-EtabsPMMCombo!$E3794</f>
        <v>142.77369999999999</v>
      </c>
      <c r="C3794" s="31">
        <f>ABS(EtabsPMMCombo!$I3794)</f>
        <v>121.4589</v>
      </c>
      <c r="D3794" s="31">
        <f>ABS(EtabsPMMCombo!$J3794)</f>
        <v>129.06229999999999</v>
      </c>
      <c r="E3794" s="31">
        <v>2</v>
      </c>
    </row>
    <row r="3795" spans="1:5" x14ac:dyDescent="0.2">
      <c r="A3795" s="31" t="str">
        <f>EtabsPMMCombo!$A3795&amp;EtabsPMMCombo!$B3795</f>
        <v>13FC112</v>
      </c>
      <c r="B3795" s="31">
        <f>-EtabsPMMCombo!$E3795</f>
        <v>139.191</v>
      </c>
      <c r="C3795" s="31">
        <f>ABS(EtabsPMMCombo!$I3795)</f>
        <v>28.086649999999999</v>
      </c>
      <c r="D3795" s="31">
        <f>ABS(EtabsPMMCombo!$J3795)</f>
        <v>20.786359999999998</v>
      </c>
      <c r="E3795" s="31">
        <v>1</v>
      </c>
    </row>
    <row r="3796" spans="1:5" x14ac:dyDescent="0.2">
      <c r="A3796" s="31" t="str">
        <f>EtabsPMMCombo!$A3796&amp;EtabsPMMCombo!$B3796</f>
        <v>13FC112</v>
      </c>
      <c r="B3796" s="31">
        <f>-EtabsPMMCombo!$E3796</f>
        <v>135.60830000000001</v>
      </c>
      <c r="C3796" s="31">
        <f>ABS(EtabsPMMCombo!$I3796)</f>
        <v>127.495</v>
      </c>
      <c r="D3796" s="31">
        <f>ABS(EtabsPMMCombo!$J3796)</f>
        <v>95.447410000000005</v>
      </c>
      <c r="E3796" s="31">
        <v>2</v>
      </c>
    </row>
    <row r="3797" spans="1:5" x14ac:dyDescent="0.2">
      <c r="A3797" s="31" t="str">
        <f>EtabsPMMCombo!$A3797&amp;EtabsPMMCombo!$B3797</f>
        <v>13FC112</v>
      </c>
      <c r="B3797" s="31">
        <f>-EtabsPMMCombo!$E3797</f>
        <v>1892.3879999999999</v>
      </c>
      <c r="C3797" s="31">
        <f>ABS(EtabsPMMCombo!$I3797)</f>
        <v>162.3852</v>
      </c>
      <c r="D3797" s="31">
        <f>ABS(EtabsPMMCombo!$J3797)</f>
        <v>112.99630000000001</v>
      </c>
      <c r="E3797" s="31">
        <v>2</v>
      </c>
    </row>
    <row r="3798" spans="1:5" x14ac:dyDescent="0.2">
      <c r="A3798" s="31" t="str">
        <f>EtabsPMMCombo!$A3798&amp;EtabsPMMCombo!$B3798</f>
        <v>13FC112</v>
      </c>
      <c r="B3798" s="31">
        <f>-EtabsPMMCombo!$E3798</f>
        <v>1887.18</v>
      </c>
      <c r="C3798" s="31">
        <f>ABS(EtabsPMMCombo!$I3798)</f>
        <v>30.618079999999999</v>
      </c>
      <c r="D3798" s="31">
        <f>ABS(EtabsPMMCombo!$J3798)</f>
        <v>21.0045</v>
      </c>
      <c r="E3798" s="31">
        <v>2</v>
      </c>
    </row>
    <row r="3799" spans="1:5" x14ac:dyDescent="0.2">
      <c r="A3799" s="31" t="str">
        <f>EtabsPMMCombo!$A3799&amp;EtabsPMMCombo!$B3799</f>
        <v>13FC112</v>
      </c>
      <c r="B3799" s="31">
        <f>-EtabsPMMCombo!$E3799</f>
        <v>1881.971</v>
      </c>
      <c r="C3799" s="31">
        <f>ABS(EtabsPMMCombo!$I3799)</f>
        <v>91.621660000000006</v>
      </c>
      <c r="D3799" s="31">
        <f>ABS(EtabsPMMCombo!$J3799)</f>
        <v>111.94889999999999</v>
      </c>
      <c r="E3799" s="31">
        <v>2</v>
      </c>
    </row>
    <row r="3800" spans="1:5" x14ac:dyDescent="0.2">
      <c r="A3800" s="31" t="str">
        <f>EtabsPMMCombo!$A3800&amp;EtabsPMMCombo!$B3800</f>
        <v>12FC112</v>
      </c>
      <c r="B3800" s="31">
        <f>-EtabsPMMCombo!$E3800</f>
        <v>145.66139999999999</v>
      </c>
      <c r="C3800" s="31">
        <f>ABS(EtabsPMMCombo!$I3800)</f>
        <v>145.1259</v>
      </c>
      <c r="D3800" s="31">
        <f>ABS(EtabsPMMCombo!$J3800)</f>
        <v>143.9331</v>
      </c>
      <c r="E3800" s="31">
        <v>2</v>
      </c>
    </row>
    <row r="3801" spans="1:5" x14ac:dyDescent="0.2">
      <c r="A3801" s="31" t="str">
        <f>EtabsPMMCombo!$A3801&amp;EtabsPMMCombo!$B3801</f>
        <v>12FC112</v>
      </c>
      <c r="B3801" s="31">
        <f>-EtabsPMMCombo!$E3801</f>
        <v>142.0787</v>
      </c>
      <c r="C3801" s="31">
        <f>ABS(EtabsPMMCombo!$I3801)</f>
        <v>30.906890000000001</v>
      </c>
      <c r="D3801" s="31">
        <f>ABS(EtabsPMMCombo!$J3801)</f>
        <v>21.442699999999999</v>
      </c>
      <c r="E3801" s="31">
        <v>1</v>
      </c>
    </row>
    <row r="3802" spans="1:5" x14ac:dyDescent="0.2">
      <c r="A3802" s="31" t="str">
        <f>EtabsPMMCombo!$A3802&amp;EtabsPMMCombo!$B3802</f>
        <v>12FC112</v>
      </c>
      <c r="B3802" s="31">
        <f>-EtabsPMMCombo!$E3802</f>
        <v>138.49610000000001</v>
      </c>
      <c r="C3802" s="31">
        <f>ABS(EtabsPMMCombo!$I3802)</f>
        <v>138.48429999999999</v>
      </c>
      <c r="D3802" s="31">
        <f>ABS(EtabsPMMCombo!$J3802)</f>
        <v>110.89870000000001</v>
      </c>
      <c r="E3802" s="31">
        <v>2</v>
      </c>
    </row>
    <row r="3803" spans="1:5" x14ac:dyDescent="0.2">
      <c r="A3803" s="31" t="str">
        <f>EtabsPMMCombo!$A3803&amp;EtabsPMMCombo!$B3803</f>
        <v>12FC112</v>
      </c>
      <c r="B3803" s="31">
        <f>-EtabsPMMCombo!$E3803</f>
        <v>2014.384</v>
      </c>
      <c r="C3803" s="31">
        <f>ABS(EtabsPMMCombo!$I3803)</f>
        <v>171.38390000000001</v>
      </c>
      <c r="D3803" s="31">
        <f>ABS(EtabsPMMCombo!$J3803)</f>
        <v>129.20089999999999</v>
      </c>
      <c r="E3803" s="31">
        <v>2</v>
      </c>
    </row>
    <row r="3804" spans="1:5" x14ac:dyDescent="0.2">
      <c r="A3804" s="31" t="str">
        <f>EtabsPMMCombo!$A3804&amp;EtabsPMMCombo!$B3804</f>
        <v>12FC112</v>
      </c>
      <c r="B3804" s="31">
        <f>-EtabsPMMCombo!$E3804</f>
        <v>2009.175</v>
      </c>
      <c r="C3804" s="31">
        <f>ABS(EtabsPMMCombo!$I3804)</f>
        <v>28.870550000000001</v>
      </c>
      <c r="D3804" s="31">
        <f>ABS(EtabsPMMCombo!$J3804)</f>
        <v>19.965959999999999</v>
      </c>
      <c r="E3804" s="31">
        <v>2</v>
      </c>
    </row>
    <row r="3805" spans="1:5" x14ac:dyDescent="0.2">
      <c r="A3805" s="31" t="str">
        <f>EtabsPMMCombo!$A3805&amp;EtabsPMMCombo!$B3805</f>
        <v>12FC112</v>
      </c>
      <c r="B3805" s="31">
        <f>-EtabsPMMCombo!$E3805</f>
        <v>2003.9659999999999</v>
      </c>
      <c r="C3805" s="31">
        <f>ABS(EtabsPMMCombo!$I3805)</f>
        <v>108.1621</v>
      </c>
      <c r="D3805" s="31">
        <f>ABS(EtabsPMMCombo!$J3805)</f>
        <v>122.6835</v>
      </c>
      <c r="E3805" s="31">
        <v>2</v>
      </c>
    </row>
    <row r="3806" spans="1:5" x14ac:dyDescent="0.2">
      <c r="A3806" s="31" t="str">
        <f>EtabsPMMCombo!$A3806&amp;EtabsPMMCombo!$B3806</f>
        <v>11FC112</v>
      </c>
      <c r="B3806" s="31">
        <f>-EtabsPMMCombo!$E3806</f>
        <v>138.87270000000001</v>
      </c>
      <c r="C3806" s="31">
        <f>ABS(EtabsPMMCombo!$I3806)</f>
        <v>158.51779999999999</v>
      </c>
      <c r="D3806" s="31">
        <f>ABS(EtabsPMMCombo!$J3806)</f>
        <v>146.2217</v>
      </c>
      <c r="E3806" s="31">
        <v>2</v>
      </c>
    </row>
    <row r="3807" spans="1:5" x14ac:dyDescent="0.2">
      <c r="A3807" s="31" t="str">
        <f>EtabsPMMCombo!$A3807&amp;EtabsPMMCombo!$B3807</f>
        <v>11FC112</v>
      </c>
      <c r="B3807" s="31">
        <f>-EtabsPMMCombo!$E3807</f>
        <v>135.2901</v>
      </c>
      <c r="C3807" s="31">
        <f>ABS(EtabsPMMCombo!$I3807)</f>
        <v>28.35332</v>
      </c>
      <c r="D3807" s="31">
        <f>ABS(EtabsPMMCombo!$J3807)</f>
        <v>21.99098</v>
      </c>
      <c r="E3807" s="31">
        <v>1</v>
      </c>
    </row>
    <row r="3808" spans="1:5" x14ac:dyDescent="0.2">
      <c r="A3808" s="31" t="str">
        <f>EtabsPMMCombo!$A3808&amp;EtabsPMMCombo!$B3808</f>
        <v>11FC112</v>
      </c>
      <c r="B3808" s="31">
        <f>-EtabsPMMCombo!$E3808</f>
        <v>131.70740000000001</v>
      </c>
      <c r="C3808" s="31">
        <f>ABS(EtabsPMMCombo!$I3808)</f>
        <v>126.13249999999999</v>
      </c>
      <c r="D3808" s="31">
        <f>ABS(EtabsPMMCombo!$J3808)</f>
        <v>105.6155</v>
      </c>
      <c r="E3808" s="31">
        <v>2</v>
      </c>
    </row>
    <row r="3809" spans="1:5" x14ac:dyDescent="0.2">
      <c r="A3809" s="31" t="str">
        <f>EtabsPMMCombo!$A3809&amp;EtabsPMMCombo!$B3809</f>
        <v>11FC112</v>
      </c>
      <c r="B3809" s="31">
        <f>-EtabsPMMCombo!$E3809</f>
        <v>2131.9630000000002</v>
      </c>
      <c r="C3809" s="31">
        <f>ABS(EtabsPMMCombo!$I3809)</f>
        <v>192.88890000000001</v>
      </c>
      <c r="D3809" s="31">
        <f>ABS(EtabsPMMCombo!$J3809)</f>
        <v>136.8365</v>
      </c>
      <c r="E3809" s="31">
        <v>2</v>
      </c>
    </row>
    <row r="3810" spans="1:5" x14ac:dyDescent="0.2">
      <c r="A3810" s="31" t="str">
        <f>EtabsPMMCombo!$A3810&amp;EtabsPMMCombo!$B3810</f>
        <v>11FC112</v>
      </c>
      <c r="B3810" s="31">
        <f>-EtabsPMMCombo!$E3810</f>
        <v>2126.7550000000001</v>
      </c>
      <c r="C3810" s="31">
        <f>ABS(EtabsPMMCombo!$I3810)</f>
        <v>36.696510000000004</v>
      </c>
      <c r="D3810" s="31">
        <f>ABS(EtabsPMMCombo!$J3810)</f>
        <v>25.37951</v>
      </c>
      <c r="E3810" s="31">
        <v>2</v>
      </c>
    </row>
    <row r="3811" spans="1:5" x14ac:dyDescent="0.2">
      <c r="A3811" s="31" t="str">
        <f>EtabsPMMCombo!$A3811&amp;EtabsPMMCombo!$B3811</f>
        <v>11FC112</v>
      </c>
      <c r="B3811" s="31">
        <f>-EtabsPMMCombo!$E3811</f>
        <v>2121.5459999999998</v>
      </c>
      <c r="C3811" s="31">
        <f>ABS(EtabsPMMCombo!$I3811)</f>
        <v>108.4111</v>
      </c>
      <c r="D3811" s="31">
        <f>ABS(EtabsPMMCombo!$J3811)</f>
        <v>121.7629</v>
      </c>
      <c r="E3811" s="31">
        <v>2</v>
      </c>
    </row>
    <row r="3812" spans="1:5" x14ac:dyDescent="0.2">
      <c r="A3812" s="31" t="str">
        <f>EtabsPMMCombo!$A3812&amp;EtabsPMMCombo!$B3812</f>
        <v>10FC112</v>
      </c>
      <c r="B3812" s="31">
        <f>-EtabsPMMCombo!$E3812</f>
        <v>127.7628</v>
      </c>
      <c r="C3812" s="31">
        <f>ABS(EtabsPMMCombo!$I3812)</f>
        <v>149.97810000000001</v>
      </c>
      <c r="D3812" s="31">
        <f>ABS(EtabsPMMCombo!$J3812)</f>
        <v>154.95009999999999</v>
      </c>
      <c r="E3812" s="31">
        <v>2</v>
      </c>
    </row>
    <row r="3813" spans="1:5" x14ac:dyDescent="0.2">
      <c r="A3813" s="31" t="str">
        <f>EtabsPMMCombo!$A3813&amp;EtabsPMMCombo!$B3813</f>
        <v>10FC112</v>
      </c>
      <c r="B3813" s="31">
        <f>-EtabsPMMCombo!$E3813</f>
        <v>124.1801</v>
      </c>
      <c r="C3813" s="31">
        <f>ABS(EtabsPMMCombo!$I3813)</f>
        <v>33.609009999999998</v>
      </c>
      <c r="D3813" s="31">
        <f>ABS(EtabsPMMCombo!$J3813)</f>
        <v>25.421420000000001</v>
      </c>
      <c r="E3813" s="31">
        <v>1</v>
      </c>
    </row>
    <row r="3814" spans="1:5" x14ac:dyDescent="0.2">
      <c r="A3814" s="31" t="str">
        <f>EtabsPMMCombo!$A3814&amp;EtabsPMMCombo!$B3814</f>
        <v>10FC112</v>
      </c>
      <c r="B3814" s="31">
        <f>-EtabsPMMCombo!$E3814</f>
        <v>120.5975</v>
      </c>
      <c r="C3814" s="31">
        <f>ABS(EtabsPMMCombo!$I3814)</f>
        <v>121.6541</v>
      </c>
      <c r="D3814" s="31">
        <f>ABS(EtabsPMMCombo!$J3814)</f>
        <v>100.9402</v>
      </c>
      <c r="E3814" s="31">
        <v>2</v>
      </c>
    </row>
    <row r="3815" spans="1:5" x14ac:dyDescent="0.2">
      <c r="A3815" s="31" t="str">
        <f>EtabsPMMCombo!$A3815&amp;EtabsPMMCombo!$B3815</f>
        <v>10FC112</v>
      </c>
      <c r="B3815" s="31">
        <f>-EtabsPMMCombo!$E3815</f>
        <v>2269.558</v>
      </c>
      <c r="C3815" s="31">
        <f>ABS(EtabsPMMCombo!$I3815)</f>
        <v>185.2585</v>
      </c>
      <c r="D3815" s="31">
        <f>ABS(EtabsPMMCombo!$J3815)</f>
        <v>141.23519999999999</v>
      </c>
      <c r="E3815" s="31">
        <v>2</v>
      </c>
    </row>
    <row r="3816" spans="1:5" x14ac:dyDescent="0.2">
      <c r="A3816" s="31" t="str">
        <f>EtabsPMMCombo!$A3816&amp;EtabsPMMCombo!$B3816</f>
        <v>10FC112</v>
      </c>
      <c r="B3816" s="31">
        <f>-EtabsPMMCombo!$E3816</f>
        <v>2264.35</v>
      </c>
      <c r="C3816" s="31">
        <f>ABS(EtabsPMMCombo!$I3816)</f>
        <v>36.237349999999999</v>
      </c>
      <c r="D3816" s="31">
        <f>ABS(EtabsPMMCombo!$J3816)</f>
        <v>28.154699999999998</v>
      </c>
      <c r="E3816" s="31">
        <v>2</v>
      </c>
    </row>
    <row r="3817" spans="1:5" x14ac:dyDescent="0.2">
      <c r="A3817" s="31" t="str">
        <f>EtabsPMMCombo!$A3817&amp;EtabsPMMCombo!$B3817</f>
        <v>10FC112</v>
      </c>
      <c r="B3817" s="31">
        <f>-EtabsPMMCombo!$E3817</f>
        <v>2259.1410000000001</v>
      </c>
      <c r="C3817" s="31">
        <f>ABS(EtabsPMMCombo!$I3817)</f>
        <v>91.618120000000005</v>
      </c>
      <c r="D3817" s="31">
        <f>ABS(EtabsPMMCombo!$J3817)</f>
        <v>120.1091</v>
      </c>
      <c r="E3817" s="31">
        <v>2</v>
      </c>
    </row>
    <row r="3818" spans="1:5" x14ac:dyDescent="0.2">
      <c r="A3818" s="31" t="str">
        <f>EtabsPMMCombo!$A3818&amp;EtabsPMMCombo!$B3818</f>
        <v>9FC112</v>
      </c>
      <c r="B3818" s="31">
        <f>-EtabsPMMCombo!$E3818</f>
        <v>71.07432</v>
      </c>
      <c r="C3818" s="31">
        <f>ABS(EtabsPMMCombo!$I3818)</f>
        <v>177.05199999999999</v>
      </c>
      <c r="D3818" s="31">
        <f>ABS(EtabsPMMCombo!$J3818)</f>
        <v>192.72370000000001</v>
      </c>
      <c r="E3818" s="31">
        <v>2</v>
      </c>
    </row>
    <row r="3819" spans="1:5" x14ac:dyDescent="0.2">
      <c r="A3819" s="31" t="str">
        <f>EtabsPMMCombo!$A3819&amp;EtabsPMMCombo!$B3819</f>
        <v>9FC112</v>
      </c>
      <c r="B3819" s="31">
        <f>-EtabsPMMCombo!$E3819</f>
        <v>67.491650000000007</v>
      </c>
      <c r="C3819" s="31">
        <f>ABS(EtabsPMMCombo!$I3819)</f>
        <v>47.803400000000003</v>
      </c>
      <c r="D3819" s="31">
        <f>ABS(EtabsPMMCombo!$J3819)</f>
        <v>46.487969999999997</v>
      </c>
      <c r="E3819" s="31">
        <v>1</v>
      </c>
    </row>
    <row r="3820" spans="1:5" x14ac:dyDescent="0.2">
      <c r="A3820" s="31" t="str">
        <f>EtabsPMMCombo!$A3820&amp;EtabsPMMCombo!$B3820</f>
        <v>9FC112</v>
      </c>
      <c r="B3820" s="31">
        <f>-EtabsPMMCombo!$E3820</f>
        <v>63.90898</v>
      </c>
      <c r="C3820" s="31">
        <f>ABS(EtabsPMMCombo!$I3820)</f>
        <v>117.0082</v>
      </c>
      <c r="D3820" s="31">
        <f>ABS(EtabsPMMCombo!$J3820)</f>
        <v>90.225030000000004</v>
      </c>
      <c r="E3820" s="31">
        <v>1</v>
      </c>
    </row>
    <row r="3821" spans="1:5" x14ac:dyDescent="0.2">
      <c r="A3821" s="31" t="str">
        <f>EtabsPMMCombo!$A3821&amp;EtabsPMMCombo!$B3821</f>
        <v>9FC112</v>
      </c>
      <c r="B3821" s="31">
        <f>-EtabsPMMCombo!$E3821</f>
        <v>2413.3739999999998</v>
      </c>
      <c r="C3821" s="31">
        <f>ABS(EtabsPMMCombo!$I3821)</f>
        <v>215.77959999999999</v>
      </c>
      <c r="D3821" s="31">
        <f>ABS(EtabsPMMCombo!$J3821)</f>
        <v>166.59540000000001</v>
      </c>
      <c r="E3821" s="31">
        <v>2</v>
      </c>
    </row>
    <row r="3822" spans="1:5" x14ac:dyDescent="0.2">
      <c r="A3822" s="31" t="str">
        <f>EtabsPMMCombo!$A3822&amp;EtabsPMMCombo!$B3822</f>
        <v>9FC112</v>
      </c>
      <c r="B3822" s="31">
        <f>-EtabsPMMCombo!$E3822</f>
        <v>2408.165</v>
      </c>
      <c r="C3822" s="31">
        <f>ABS(EtabsPMMCombo!$I3822)</f>
        <v>53.505929999999999</v>
      </c>
      <c r="D3822" s="31">
        <f>ABS(EtabsPMMCombo!$J3822)</f>
        <v>42.27787</v>
      </c>
      <c r="E3822" s="31">
        <v>2</v>
      </c>
    </row>
    <row r="3823" spans="1:5" x14ac:dyDescent="0.2">
      <c r="A3823" s="31" t="str">
        <f>EtabsPMMCombo!$A3823&amp;EtabsPMMCombo!$B3823</f>
        <v>9FC112</v>
      </c>
      <c r="B3823" s="31">
        <f>-EtabsPMMCombo!$E3823</f>
        <v>2402.9569999999999</v>
      </c>
      <c r="C3823" s="31">
        <f>ABS(EtabsPMMCombo!$I3823)</f>
        <v>89.658230000000003</v>
      </c>
      <c r="D3823" s="31">
        <f>ABS(EtabsPMMCombo!$J3823)</f>
        <v>107.9533</v>
      </c>
      <c r="E3823" s="31">
        <v>2</v>
      </c>
    </row>
    <row r="3824" spans="1:5" x14ac:dyDescent="0.2">
      <c r="A3824" s="31" t="str">
        <f>EtabsPMMCombo!$A3824&amp;EtabsPMMCombo!$B3824</f>
        <v>8FC112</v>
      </c>
      <c r="B3824" s="31">
        <f>-EtabsPMMCombo!$E3824</f>
        <v>-20.589369999999999</v>
      </c>
      <c r="C3824" s="31">
        <f>ABS(EtabsPMMCombo!$I3824)</f>
        <v>200.58940000000001</v>
      </c>
      <c r="D3824" s="31">
        <f>ABS(EtabsPMMCombo!$J3824)</f>
        <v>188.46129999999999</v>
      </c>
      <c r="E3824" s="31">
        <v>2</v>
      </c>
    </row>
    <row r="3825" spans="1:5" x14ac:dyDescent="0.2">
      <c r="A3825" s="31" t="str">
        <f>EtabsPMMCombo!$A3825&amp;EtabsPMMCombo!$B3825</f>
        <v>8FC112</v>
      </c>
      <c r="B3825" s="31">
        <f>-EtabsPMMCombo!$E3825</f>
        <v>-24.172039999999999</v>
      </c>
      <c r="C3825" s="31">
        <f>ABS(EtabsPMMCombo!$I3825)</f>
        <v>89.079539999999994</v>
      </c>
      <c r="D3825" s="31">
        <f>ABS(EtabsPMMCombo!$J3825)</f>
        <v>69.661799999999999</v>
      </c>
      <c r="E3825" s="31">
        <v>1</v>
      </c>
    </row>
    <row r="3826" spans="1:5" x14ac:dyDescent="0.2">
      <c r="A3826" s="31" t="str">
        <f>EtabsPMMCombo!$A3826&amp;EtabsPMMCombo!$B3826</f>
        <v>8FC112</v>
      </c>
      <c r="B3826" s="31">
        <f>-EtabsPMMCombo!$E3826</f>
        <v>-27.754709999999999</v>
      </c>
      <c r="C3826" s="31">
        <f>ABS(EtabsPMMCombo!$I3826)</f>
        <v>82.857560000000007</v>
      </c>
      <c r="D3826" s="31">
        <f>ABS(EtabsPMMCombo!$J3826)</f>
        <v>41.251159999999999</v>
      </c>
      <c r="E3826" s="31">
        <v>1</v>
      </c>
    </row>
    <row r="3827" spans="1:5" x14ac:dyDescent="0.2">
      <c r="A3827" s="31" t="str">
        <f>EtabsPMMCombo!$A3827&amp;EtabsPMMCombo!$B3827</f>
        <v>8FC112</v>
      </c>
      <c r="B3827" s="31">
        <f>-EtabsPMMCombo!$E3827</f>
        <v>2458.8879999999999</v>
      </c>
      <c r="C3827" s="31">
        <f>ABS(EtabsPMMCombo!$I3827)</f>
        <v>238.68119999999999</v>
      </c>
      <c r="D3827" s="31">
        <f>ABS(EtabsPMMCombo!$J3827)</f>
        <v>179.9058</v>
      </c>
      <c r="E3827" s="31">
        <v>2</v>
      </c>
    </row>
    <row r="3828" spans="1:5" x14ac:dyDescent="0.2">
      <c r="A3828" s="31" t="str">
        <f>EtabsPMMCombo!$A3828&amp;EtabsPMMCombo!$B3828</f>
        <v>8FC112</v>
      </c>
      <c r="B3828" s="31">
        <f>-EtabsPMMCombo!$E3828</f>
        <v>2453.6790000000001</v>
      </c>
      <c r="C3828" s="31">
        <f>ABS(EtabsPMMCombo!$I3828)</f>
        <v>87.492260000000002</v>
      </c>
      <c r="D3828" s="31">
        <f>ABS(EtabsPMMCombo!$J3828)</f>
        <v>75.313800000000001</v>
      </c>
      <c r="E3828" s="31">
        <v>2</v>
      </c>
    </row>
    <row r="3829" spans="1:5" x14ac:dyDescent="0.2">
      <c r="A3829" s="31" t="str">
        <f>EtabsPMMCombo!$A3829&amp;EtabsPMMCombo!$B3829</f>
        <v>8FC112</v>
      </c>
      <c r="B3829" s="31">
        <f>-EtabsPMMCombo!$E3829</f>
        <v>2448.4699999999998</v>
      </c>
      <c r="C3829" s="31">
        <f>ABS(EtabsPMMCombo!$I3829)</f>
        <v>41.598610000000001</v>
      </c>
      <c r="D3829" s="31">
        <f>ABS(EtabsPMMCombo!$J3829)</f>
        <v>61.084049999999998</v>
      </c>
      <c r="E3829" s="31">
        <v>2</v>
      </c>
    </row>
    <row r="3830" spans="1:5" x14ac:dyDescent="0.2">
      <c r="A3830" s="31" t="str">
        <f>EtabsPMMCombo!$A3830&amp;EtabsPMMCombo!$B3830</f>
        <v>7FC112</v>
      </c>
      <c r="B3830" s="31">
        <f>-EtabsPMMCombo!$E3830</f>
        <v>87.958659999999995</v>
      </c>
      <c r="C3830" s="31">
        <f>ABS(EtabsPMMCombo!$I3830)</f>
        <v>175.2122</v>
      </c>
      <c r="D3830" s="31">
        <f>ABS(EtabsPMMCombo!$J3830)</f>
        <v>173.74430000000001</v>
      </c>
      <c r="E3830" s="31">
        <v>2</v>
      </c>
    </row>
    <row r="3831" spans="1:5" x14ac:dyDescent="0.2">
      <c r="A3831" s="31" t="str">
        <f>EtabsPMMCombo!$A3831&amp;EtabsPMMCombo!$B3831</f>
        <v>7FC112</v>
      </c>
      <c r="B3831" s="31">
        <f>-EtabsPMMCombo!$E3831</f>
        <v>83.480329999999995</v>
      </c>
      <c r="C3831" s="31">
        <f>ABS(EtabsPMMCombo!$I3831)</f>
        <v>25.95401</v>
      </c>
      <c r="D3831" s="31">
        <f>ABS(EtabsPMMCombo!$J3831)</f>
        <v>25.992170000000002</v>
      </c>
      <c r="E3831" s="31">
        <v>1</v>
      </c>
    </row>
    <row r="3832" spans="1:5" x14ac:dyDescent="0.2">
      <c r="A3832" s="31" t="str">
        <f>EtabsPMMCombo!$A3832&amp;EtabsPMMCombo!$B3832</f>
        <v>7FC112</v>
      </c>
      <c r="B3832" s="31">
        <f>-EtabsPMMCombo!$E3832</f>
        <v>79.001990000000006</v>
      </c>
      <c r="C3832" s="31">
        <f>ABS(EtabsPMMCombo!$I3832)</f>
        <v>162.9427</v>
      </c>
      <c r="D3832" s="31">
        <f>ABS(EtabsPMMCombo!$J3832)</f>
        <v>140.536</v>
      </c>
      <c r="E3832" s="31">
        <v>2</v>
      </c>
    </row>
    <row r="3833" spans="1:5" x14ac:dyDescent="0.2">
      <c r="A3833" s="31" t="str">
        <f>EtabsPMMCombo!$A3833&amp;EtabsPMMCombo!$B3833</f>
        <v>7FC112</v>
      </c>
      <c r="B3833" s="31">
        <f>-EtabsPMMCombo!$E3833</f>
        <v>2552.3739999999998</v>
      </c>
      <c r="C3833" s="31">
        <f>ABS(EtabsPMMCombo!$I3833)</f>
        <v>206.518</v>
      </c>
      <c r="D3833" s="31">
        <f>ABS(EtabsPMMCombo!$J3833)</f>
        <v>173.88</v>
      </c>
      <c r="E3833" s="31">
        <v>2</v>
      </c>
    </row>
    <row r="3834" spans="1:5" x14ac:dyDescent="0.2">
      <c r="A3834" s="31" t="str">
        <f>EtabsPMMCombo!$A3834&amp;EtabsPMMCombo!$B3834</f>
        <v>7FC112</v>
      </c>
      <c r="B3834" s="31">
        <f>-EtabsPMMCombo!$E3834</f>
        <v>2545.8629999999998</v>
      </c>
      <c r="C3834" s="31">
        <f>ABS(EtabsPMMCombo!$I3834)</f>
        <v>28.755130000000001</v>
      </c>
      <c r="D3834" s="31">
        <f>ABS(EtabsPMMCombo!$J3834)</f>
        <v>24.797779999999999</v>
      </c>
      <c r="E3834" s="31">
        <v>2</v>
      </c>
    </row>
    <row r="3835" spans="1:5" x14ac:dyDescent="0.2">
      <c r="A3835" s="31" t="str">
        <f>EtabsPMMCombo!$A3835&amp;EtabsPMMCombo!$B3835</f>
        <v>7FC112</v>
      </c>
      <c r="B3835" s="31">
        <f>-EtabsPMMCombo!$E3835</f>
        <v>2539.3530000000001</v>
      </c>
      <c r="C3835" s="31">
        <f>ABS(EtabsPMMCombo!$I3835)</f>
        <v>137.21879999999999</v>
      </c>
      <c r="D3835" s="31">
        <f>ABS(EtabsPMMCombo!$J3835)</f>
        <v>138.02029999999999</v>
      </c>
      <c r="E3835" s="31">
        <v>2</v>
      </c>
    </row>
    <row r="3836" spans="1:5" x14ac:dyDescent="0.2">
      <c r="A3836" s="31" t="str">
        <f>EtabsPMMCombo!$A3836&amp;EtabsPMMCombo!$B3836</f>
        <v>6FC112</v>
      </c>
      <c r="B3836" s="31">
        <f>-EtabsPMMCombo!$E3836</f>
        <v>35.00076</v>
      </c>
      <c r="C3836" s="31">
        <f>ABS(EtabsPMMCombo!$I3836)</f>
        <v>156.36000000000001</v>
      </c>
      <c r="D3836" s="31">
        <f>ABS(EtabsPMMCombo!$J3836)</f>
        <v>135.26750000000001</v>
      </c>
      <c r="E3836" s="31">
        <v>2</v>
      </c>
    </row>
    <row r="3837" spans="1:5" x14ac:dyDescent="0.2">
      <c r="A3837" s="31" t="str">
        <f>EtabsPMMCombo!$A3837&amp;EtabsPMMCombo!$B3837</f>
        <v>6FC112</v>
      </c>
      <c r="B3837" s="31">
        <f>-EtabsPMMCombo!$E3837</f>
        <v>31.119530000000001</v>
      </c>
      <c r="C3837" s="31">
        <f>ABS(EtabsPMMCombo!$I3837)</f>
        <v>40.345860000000002</v>
      </c>
      <c r="D3837" s="31">
        <f>ABS(EtabsPMMCombo!$J3837)</f>
        <v>28.23856</v>
      </c>
      <c r="E3837" s="31">
        <v>1</v>
      </c>
    </row>
    <row r="3838" spans="1:5" x14ac:dyDescent="0.2">
      <c r="A3838" s="31" t="str">
        <f>EtabsPMMCombo!$A3838&amp;EtabsPMMCombo!$B3838</f>
        <v>6FC112</v>
      </c>
      <c r="B3838" s="31">
        <f>-EtabsPMMCombo!$E3838</f>
        <v>27.238309999999998</v>
      </c>
      <c r="C3838" s="31">
        <f>ABS(EtabsPMMCombo!$I3838)</f>
        <v>125.895</v>
      </c>
      <c r="D3838" s="31">
        <f>ABS(EtabsPMMCombo!$J3838)</f>
        <v>90.866650000000007</v>
      </c>
      <c r="E3838" s="31">
        <v>1</v>
      </c>
    </row>
    <row r="3839" spans="1:5" x14ac:dyDescent="0.2">
      <c r="A3839" s="31" t="str">
        <f>EtabsPMMCombo!$A3839&amp;EtabsPMMCombo!$B3839</f>
        <v>6FC112</v>
      </c>
      <c r="B3839" s="31">
        <f>-EtabsPMMCombo!$E3839</f>
        <v>2737.0459999999998</v>
      </c>
      <c r="C3839" s="31">
        <f>ABS(EtabsPMMCombo!$I3839)</f>
        <v>191.55709999999999</v>
      </c>
      <c r="D3839" s="31">
        <f>ABS(EtabsPMMCombo!$J3839)</f>
        <v>125.661</v>
      </c>
      <c r="E3839" s="31">
        <v>3</v>
      </c>
    </row>
    <row r="3840" spans="1:5" x14ac:dyDescent="0.2">
      <c r="A3840" s="31" t="str">
        <f>EtabsPMMCombo!$A3840&amp;EtabsPMMCombo!$B3840</f>
        <v>6FC112</v>
      </c>
      <c r="B3840" s="31">
        <f>-EtabsPMMCombo!$E3840</f>
        <v>2731.404</v>
      </c>
      <c r="C3840" s="31">
        <f>ABS(EtabsPMMCombo!$I3840)</f>
        <v>43.157260000000001</v>
      </c>
      <c r="D3840" s="31">
        <f>ABS(EtabsPMMCombo!$J3840)</f>
        <v>29.079350000000002</v>
      </c>
      <c r="E3840" s="31">
        <v>2</v>
      </c>
    </row>
    <row r="3841" spans="1:5" x14ac:dyDescent="0.2">
      <c r="A3841" s="31" t="str">
        <f>EtabsPMMCombo!$A3841&amp;EtabsPMMCombo!$B3841</f>
        <v>6FC112</v>
      </c>
      <c r="B3841" s="31">
        <f>-EtabsPMMCombo!$E3841</f>
        <v>2725.761</v>
      </c>
      <c r="C3841" s="31">
        <f>ABS(EtabsPMMCombo!$I3841)</f>
        <v>96.30444</v>
      </c>
      <c r="D3841" s="31">
        <f>ABS(EtabsPMMCombo!$J3841)</f>
        <v>102.1498</v>
      </c>
      <c r="E3841" s="31">
        <v>2</v>
      </c>
    </row>
    <row r="3842" spans="1:5" x14ac:dyDescent="0.2">
      <c r="A3842" s="31" t="str">
        <f>EtabsPMMCombo!$A3842&amp;EtabsPMMCombo!$B3842</f>
        <v>5FC112</v>
      </c>
      <c r="B3842" s="31">
        <f>-EtabsPMMCombo!$E3842</f>
        <v>9.7399050000000003</v>
      </c>
      <c r="C3842" s="31">
        <f>ABS(EtabsPMMCombo!$I3842)</f>
        <v>159.238</v>
      </c>
      <c r="D3842" s="31">
        <f>ABS(EtabsPMMCombo!$J3842)</f>
        <v>145.49019999999999</v>
      </c>
      <c r="E3842" s="31">
        <v>2</v>
      </c>
    </row>
    <row r="3843" spans="1:5" x14ac:dyDescent="0.2">
      <c r="A3843" s="31" t="str">
        <f>EtabsPMMCombo!$A3843&amp;EtabsPMMCombo!$B3843</f>
        <v>5FC112</v>
      </c>
      <c r="B3843" s="31">
        <f>-EtabsPMMCombo!$E3843</f>
        <v>5.8586809999999998</v>
      </c>
      <c r="C3843" s="31">
        <f>ABS(EtabsPMMCombo!$I3843)</f>
        <v>42.850020000000001</v>
      </c>
      <c r="D3843" s="31">
        <f>ABS(EtabsPMMCombo!$J3843)</f>
        <v>28.03069</v>
      </c>
      <c r="E3843" s="31">
        <v>1</v>
      </c>
    </row>
    <row r="3844" spans="1:5" x14ac:dyDescent="0.2">
      <c r="A3844" s="31" t="str">
        <f>EtabsPMMCombo!$A3844&amp;EtabsPMMCombo!$B3844</f>
        <v>5FC112</v>
      </c>
      <c r="B3844" s="31">
        <f>-EtabsPMMCombo!$E3844</f>
        <v>1.9774560000000001</v>
      </c>
      <c r="C3844" s="31">
        <f>ABS(EtabsPMMCombo!$I3844)</f>
        <v>127.4301</v>
      </c>
      <c r="D3844" s="31">
        <f>ABS(EtabsPMMCombo!$J3844)</f>
        <v>95.898520000000005</v>
      </c>
      <c r="E3844" s="31">
        <v>1</v>
      </c>
    </row>
    <row r="3845" spans="1:5" x14ac:dyDescent="0.2">
      <c r="A3845" s="31" t="str">
        <f>EtabsPMMCombo!$A3845&amp;EtabsPMMCombo!$B3845</f>
        <v>5FC112</v>
      </c>
      <c r="B3845" s="31">
        <f>-EtabsPMMCombo!$E3845</f>
        <v>2878.1350000000002</v>
      </c>
      <c r="C3845" s="31">
        <f>ABS(EtabsPMMCombo!$I3845)</f>
        <v>196.1412</v>
      </c>
      <c r="D3845" s="31">
        <f>ABS(EtabsPMMCombo!$J3845)</f>
        <v>139.1636</v>
      </c>
      <c r="E3845" s="31">
        <v>3</v>
      </c>
    </row>
    <row r="3846" spans="1:5" x14ac:dyDescent="0.2">
      <c r="A3846" s="31" t="str">
        <f>EtabsPMMCombo!$A3846&amp;EtabsPMMCombo!$B3846</f>
        <v>5FC112</v>
      </c>
      <c r="B3846" s="31">
        <f>-EtabsPMMCombo!$E3846</f>
        <v>2872.4929999999999</v>
      </c>
      <c r="C3846" s="31">
        <f>ABS(EtabsPMMCombo!$I3846)</f>
        <v>46.329479999999997</v>
      </c>
      <c r="D3846" s="31">
        <f>ABS(EtabsPMMCombo!$J3846)</f>
        <v>27.033390000000001</v>
      </c>
      <c r="E3846" s="31">
        <v>3</v>
      </c>
    </row>
    <row r="3847" spans="1:5" x14ac:dyDescent="0.2">
      <c r="A3847" s="31" t="str">
        <f>EtabsPMMCombo!$A3847&amp;EtabsPMMCombo!$B3847</f>
        <v>5FC112</v>
      </c>
      <c r="B3847" s="31">
        <f>-EtabsPMMCombo!$E3847</f>
        <v>2866.85</v>
      </c>
      <c r="C3847" s="31">
        <f>ABS(EtabsPMMCombo!$I3847)</f>
        <v>97.465010000000007</v>
      </c>
      <c r="D3847" s="31">
        <f>ABS(EtabsPMMCombo!$J3847)</f>
        <v>100.2364</v>
      </c>
      <c r="E3847" s="31">
        <v>3</v>
      </c>
    </row>
    <row r="3848" spans="1:5" x14ac:dyDescent="0.2">
      <c r="A3848" s="31" t="str">
        <f>EtabsPMMCombo!$A3848&amp;EtabsPMMCombo!$B3848</f>
        <v>4FC112</v>
      </c>
      <c r="B3848" s="31">
        <f>-EtabsPMMCombo!$E3848</f>
        <v>-10.03138</v>
      </c>
      <c r="C3848" s="31">
        <f>ABS(EtabsPMMCombo!$I3848)</f>
        <v>166.13480000000001</v>
      </c>
      <c r="D3848" s="31">
        <f>ABS(EtabsPMMCombo!$J3848)</f>
        <v>132.84970000000001</v>
      </c>
      <c r="E3848" s="31">
        <v>2</v>
      </c>
    </row>
    <row r="3849" spans="1:5" x14ac:dyDescent="0.2">
      <c r="A3849" s="31" t="str">
        <f>EtabsPMMCombo!$A3849&amp;EtabsPMMCombo!$B3849</f>
        <v>4FC112</v>
      </c>
      <c r="B3849" s="31">
        <f>-EtabsPMMCombo!$E3849</f>
        <v>-13.912610000000001</v>
      </c>
      <c r="C3849" s="31">
        <f>ABS(EtabsPMMCombo!$I3849)</f>
        <v>51.35913</v>
      </c>
      <c r="D3849" s="31">
        <f>ABS(EtabsPMMCombo!$J3849)</f>
        <v>26.897469999999998</v>
      </c>
      <c r="E3849" s="31">
        <v>1</v>
      </c>
    </row>
    <row r="3850" spans="1:5" x14ac:dyDescent="0.2">
      <c r="A3850" s="31" t="str">
        <f>EtabsPMMCombo!$A3850&amp;EtabsPMMCombo!$B3850</f>
        <v>4FC112</v>
      </c>
      <c r="B3850" s="31">
        <f>-EtabsPMMCombo!$E3850</f>
        <v>-17.79383</v>
      </c>
      <c r="C3850" s="31">
        <f>ABS(EtabsPMMCombo!$I3850)</f>
        <v>122.3459</v>
      </c>
      <c r="D3850" s="31">
        <f>ABS(EtabsPMMCombo!$J3850)</f>
        <v>87.178610000000006</v>
      </c>
      <c r="E3850" s="31">
        <v>1</v>
      </c>
    </row>
    <row r="3851" spans="1:5" x14ac:dyDescent="0.2">
      <c r="A3851" s="31" t="str">
        <f>EtabsPMMCombo!$A3851&amp;EtabsPMMCombo!$B3851</f>
        <v>4FC112</v>
      </c>
      <c r="B3851" s="31">
        <f>-EtabsPMMCombo!$E3851</f>
        <v>3034.6120000000001</v>
      </c>
      <c r="C3851" s="31">
        <f>ABS(EtabsPMMCombo!$I3851)</f>
        <v>199.6497</v>
      </c>
      <c r="D3851" s="31">
        <f>ABS(EtabsPMMCombo!$J3851)</f>
        <v>134.39340000000001</v>
      </c>
      <c r="E3851" s="31">
        <v>3</v>
      </c>
    </row>
    <row r="3852" spans="1:5" x14ac:dyDescent="0.2">
      <c r="A3852" s="31" t="str">
        <f>EtabsPMMCombo!$A3852&amp;EtabsPMMCombo!$B3852</f>
        <v>4FC112</v>
      </c>
      <c r="B3852" s="31">
        <f>-EtabsPMMCombo!$E3852</f>
        <v>3028.9690000000001</v>
      </c>
      <c r="C3852" s="31">
        <f>ABS(EtabsPMMCombo!$I3852)</f>
        <v>53.366579999999999</v>
      </c>
      <c r="D3852" s="31">
        <f>ABS(EtabsPMMCombo!$J3852)</f>
        <v>28.69426</v>
      </c>
      <c r="E3852" s="31">
        <v>3</v>
      </c>
    </row>
    <row r="3853" spans="1:5" x14ac:dyDescent="0.2">
      <c r="A3853" s="31" t="str">
        <f>EtabsPMMCombo!$A3853&amp;EtabsPMMCombo!$B3853</f>
        <v>4FC112</v>
      </c>
      <c r="B3853" s="31">
        <f>-EtabsPMMCombo!$E3853</f>
        <v>3023.3270000000002</v>
      </c>
      <c r="C3853" s="31">
        <f>ABS(EtabsPMMCombo!$I3853)</f>
        <v>92.833439999999996</v>
      </c>
      <c r="D3853" s="31">
        <f>ABS(EtabsPMMCombo!$J3853)</f>
        <v>89.217209999999994</v>
      </c>
      <c r="E3853" s="31">
        <v>3</v>
      </c>
    </row>
    <row r="3854" spans="1:5" x14ac:dyDescent="0.2">
      <c r="A3854" s="31" t="str">
        <f>EtabsPMMCombo!$A3854&amp;EtabsPMMCombo!$B3854</f>
        <v>3FC112</v>
      </c>
      <c r="B3854" s="31">
        <f>-EtabsPMMCombo!$E3854</f>
        <v>-62.06514</v>
      </c>
      <c r="C3854" s="31">
        <f>ABS(EtabsPMMCombo!$I3854)</f>
        <v>199.917</v>
      </c>
      <c r="D3854" s="31">
        <f>ABS(EtabsPMMCombo!$J3854)</f>
        <v>165.00319999999999</v>
      </c>
      <c r="E3854" s="31">
        <v>2</v>
      </c>
    </row>
    <row r="3855" spans="1:5" x14ac:dyDescent="0.2">
      <c r="A3855" s="31" t="str">
        <f>EtabsPMMCombo!$A3855&amp;EtabsPMMCombo!$B3855</f>
        <v>3FC112</v>
      </c>
      <c r="B3855" s="31">
        <f>-EtabsPMMCombo!$E3855</f>
        <v>-65.946370000000002</v>
      </c>
      <c r="C3855" s="31">
        <f>ABS(EtabsPMMCombo!$I3855)</f>
        <v>75.740669999999994</v>
      </c>
      <c r="D3855" s="31">
        <f>ABS(EtabsPMMCombo!$J3855)</f>
        <v>42.104050000000001</v>
      </c>
      <c r="E3855" s="31">
        <v>1</v>
      </c>
    </row>
    <row r="3856" spans="1:5" x14ac:dyDescent="0.2">
      <c r="A3856" s="31" t="str">
        <f>EtabsPMMCombo!$A3856&amp;EtabsPMMCombo!$B3856</f>
        <v>3FC112</v>
      </c>
      <c r="B3856" s="31">
        <f>-EtabsPMMCombo!$E3856</f>
        <v>-69.827590000000001</v>
      </c>
      <c r="C3856" s="31">
        <f>ABS(EtabsPMMCombo!$I3856)</f>
        <v>104.5493</v>
      </c>
      <c r="D3856" s="31">
        <f>ABS(EtabsPMMCombo!$J3856)</f>
        <v>82.195350000000005</v>
      </c>
      <c r="E3856" s="31">
        <v>1</v>
      </c>
    </row>
    <row r="3857" spans="1:5" x14ac:dyDescent="0.2">
      <c r="A3857" s="31" t="str">
        <f>EtabsPMMCombo!$A3857&amp;EtabsPMMCombo!$B3857</f>
        <v>3FC112</v>
      </c>
      <c r="B3857" s="31">
        <f>-EtabsPMMCombo!$E3857</f>
        <v>3204.2249999999999</v>
      </c>
      <c r="C3857" s="31">
        <f>ABS(EtabsPMMCombo!$I3857)</f>
        <v>240.8408</v>
      </c>
      <c r="D3857" s="31">
        <f>ABS(EtabsPMMCombo!$J3857)</f>
        <v>168.96879999999999</v>
      </c>
      <c r="E3857" s="31">
        <v>3</v>
      </c>
    </row>
    <row r="3858" spans="1:5" x14ac:dyDescent="0.2">
      <c r="A3858" s="31" t="str">
        <f>EtabsPMMCombo!$A3858&amp;EtabsPMMCombo!$B3858</f>
        <v>3FC112</v>
      </c>
      <c r="B3858" s="31">
        <f>-EtabsPMMCombo!$E3858</f>
        <v>3198.5819999999999</v>
      </c>
      <c r="C3858" s="31">
        <f>ABS(EtabsPMMCombo!$I3858)</f>
        <v>80.993229999999997</v>
      </c>
      <c r="D3858" s="31">
        <f>ABS(EtabsPMMCombo!$J3858)</f>
        <v>46.669809999999998</v>
      </c>
      <c r="E3858" s="31">
        <v>3</v>
      </c>
    </row>
    <row r="3859" spans="1:5" x14ac:dyDescent="0.2">
      <c r="A3859" s="31" t="str">
        <f>EtabsPMMCombo!$A3859&amp;EtabsPMMCombo!$B3859</f>
        <v>3FC112</v>
      </c>
      <c r="B3859" s="31">
        <f>-EtabsPMMCombo!$E3859</f>
        <v>3192.94</v>
      </c>
      <c r="C3859" s="31">
        <f>ABS(EtabsPMMCombo!$I3859)</f>
        <v>74.096469999999997</v>
      </c>
      <c r="D3859" s="31">
        <f>ABS(EtabsPMMCombo!$J3859)</f>
        <v>87.331599999999995</v>
      </c>
      <c r="E3859" s="31">
        <v>3</v>
      </c>
    </row>
    <row r="3860" spans="1:5" x14ac:dyDescent="0.2">
      <c r="A3860" s="31" t="str">
        <f>EtabsPMMCombo!$A3860&amp;EtabsPMMCombo!$B3860</f>
        <v>2FC112</v>
      </c>
      <c r="B3860" s="31">
        <f>-EtabsPMMCombo!$E3860</f>
        <v>-132.55959999999999</v>
      </c>
      <c r="C3860" s="31">
        <f>ABS(EtabsPMMCombo!$I3860)</f>
        <v>243.71940000000001</v>
      </c>
      <c r="D3860" s="31">
        <f>ABS(EtabsPMMCombo!$J3860)</f>
        <v>215.97980000000001</v>
      </c>
      <c r="E3860" s="31">
        <v>2</v>
      </c>
    </row>
    <row r="3861" spans="1:5" x14ac:dyDescent="0.2">
      <c r="A3861" s="31" t="str">
        <f>EtabsPMMCombo!$A3861&amp;EtabsPMMCombo!$B3861</f>
        <v>2FC112</v>
      </c>
      <c r="B3861" s="31">
        <f>-EtabsPMMCombo!$E3861</f>
        <v>-137.93360000000001</v>
      </c>
      <c r="C3861" s="31">
        <f>ABS(EtabsPMMCombo!$I3861)</f>
        <v>88.127039999999994</v>
      </c>
      <c r="D3861" s="31">
        <f>ABS(EtabsPMMCombo!$J3861)</f>
        <v>53.352119999999999</v>
      </c>
      <c r="E3861" s="31">
        <v>1</v>
      </c>
    </row>
    <row r="3862" spans="1:5" x14ac:dyDescent="0.2">
      <c r="A3862" s="31" t="str">
        <f>EtabsPMMCombo!$A3862&amp;EtabsPMMCombo!$B3862</f>
        <v>2FC112</v>
      </c>
      <c r="B3862" s="31">
        <f>-EtabsPMMCombo!$E3862</f>
        <v>-143.30760000000001</v>
      </c>
      <c r="C3862" s="31">
        <f>ABS(EtabsPMMCombo!$I3862)</f>
        <v>118.8751</v>
      </c>
      <c r="D3862" s="31">
        <f>ABS(EtabsPMMCombo!$J3862)</f>
        <v>119.279</v>
      </c>
      <c r="E3862" s="31">
        <v>1</v>
      </c>
    </row>
    <row r="3863" spans="1:5" x14ac:dyDescent="0.2">
      <c r="A3863" s="31" t="str">
        <f>EtabsPMMCombo!$A3863&amp;EtabsPMMCombo!$B3863</f>
        <v>2FC112</v>
      </c>
      <c r="B3863" s="31">
        <f>-EtabsPMMCombo!$E3863</f>
        <v>3427.4879999999998</v>
      </c>
      <c r="C3863" s="31">
        <f>ABS(EtabsPMMCombo!$I3863)</f>
        <v>256.3023</v>
      </c>
      <c r="D3863" s="31">
        <f>ABS(EtabsPMMCombo!$J3863)</f>
        <v>219.41399999999999</v>
      </c>
      <c r="E3863" s="31">
        <v>4</v>
      </c>
    </row>
    <row r="3864" spans="1:5" x14ac:dyDescent="0.2">
      <c r="A3864" s="31" t="str">
        <f>EtabsPMMCombo!$A3864&amp;EtabsPMMCombo!$B3864</f>
        <v>2FC112</v>
      </c>
      <c r="B3864" s="31">
        <f>-EtabsPMMCombo!$E3864</f>
        <v>3419.6750000000002</v>
      </c>
      <c r="C3864" s="31">
        <f>ABS(EtabsPMMCombo!$I3864)</f>
        <v>84.130549999999999</v>
      </c>
      <c r="D3864" s="31">
        <f>ABS(EtabsPMMCombo!$J3864)</f>
        <v>52.515569999999997</v>
      </c>
      <c r="E3864" s="31">
        <v>3</v>
      </c>
    </row>
    <row r="3865" spans="1:5" x14ac:dyDescent="0.2">
      <c r="A3865" s="31" t="str">
        <f>EtabsPMMCombo!$A3865&amp;EtabsPMMCombo!$B3865</f>
        <v>2FC112</v>
      </c>
      <c r="B3865" s="31">
        <f>-EtabsPMMCombo!$E3865</f>
        <v>3411.8620000000001</v>
      </c>
      <c r="C3865" s="31">
        <f>ABS(EtabsPMMCombo!$I3865)</f>
        <v>98.351339999999993</v>
      </c>
      <c r="D3865" s="31">
        <f>ABS(EtabsPMMCombo!$J3865)</f>
        <v>114.18259999999999</v>
      </c>
      <c r="E3865" s="31">
        <v>3</v>
      </c>
    </row>
    <row r="3866" spans="1:5" x14ac:dyDescent="0.2">
      <c r="A3866" s="31" t="str">
        <f>EtabsPMMCombo!$A3866&amp;EtabsPMMCombo!$B3866</f>
        <v>RFC113</v>
      </c>
      <c r="B3866" s="31">
        <f>-EtabsPMMCombo!$E3866</f>
        <v>50.817390000000003</v>
      </c>
      <c r="C3866" s="31">
        <f>ABS(EtabsPMMCombo!$I3866)</f>
        <v>3.271614</v>
      </c>
      <c r="D3866" s="31">
        <f>ABS(EtabsPMMCombo!$J3866)</f>
        <v>52.475769999999997</v>
      </c>
      <c r="E3866" s="31">
        <v>1</v>
      </c>
    </row>
    <row r="3867" spans="1:5" x14ac:dyDescent="0.2">
      <c r="A3867" s="31" t="str">
        <f>EtabsPMMCombo!$A3867&amp;EtabsPMMCombo!$B3867</f>
        <v>RFC113</v>
      </c>
      <c r="B3867" s="31">
        <f>-EtabsPMMCombo!$E3867</f>
        <v>47.856499999999997</v>
      </c>
      <c r="C3867" s="31">
        <f>ABS(EtabsPMMCombo!$I3867)</f>
        <v>21.228200000000001</v>
      </c>
      <c r="D3867" s="31">
        <f>ABS(EtabsPMMCombo!$J3867)</f>
        <v>16.103370000000002</v>
      </c>
      <c r="E3867" s="31">
        <v>1</v>
      </c>
    </row>
    <row r="3868" spans="1:5" x14ac:dyDescent="0.2">
      <c r="A3868" s="31" t="str">
        <f>EtabsPMMCombo!$A3868&amp;EtabsPMMCombo!$B3868</f>
        <v>RFC113</v>
      </c>
      <c r="B3868" s="31">
        <f>-EtabsPMMCombo!$E3868</f>
        <v>44.895620000000001</v>
      </c>
      <c r="C3868" s="31">
        <f>ABS(EtabsPMMCombo!$I3868)</f>
        <v>59.90972</v>
      </c>
      <c r="D3868" s="31">
        <f>ABS(EtabsPMMCombo!$J3868)</f>
        <v>52.263919999999999</v>
      </c>
      <c r="E3868" s="31">
        <v>1</v>
      </c>
    </row>
    <row r="3869" spans="1:5" x14ac:dyDescent="0.2">
      <c r="A3869" s="31" t="str">
        <f>EtabsPMMCombo!$A3869&amp;EtabsPMMCombo!$B3869</f>
        <v>RFC113</v>
      </c>
      <c r="B3869" s="31">
        <f>-EtabsPMMCombo!$E3869</f>
        <v>265.32560000000001</v>
      </c>
      <c r="C3869" s="31">
        <f>ABS(EtabsPMMCombo!$I3869)</f>
        <v>37.307549999999999</v>
      </c>
      <c r="D3869" s="31">
        <f>ABS(EtabsPMMCombo!$J3869)</f>
        <v>46.854579999999999</v>
      </c>
      <c r="E3869" s="31">
        <v>1</v>
      </c>
    </row>
    <row r="3870" spans="1:5" x14ac:dyDescent="0.2">
      <c r="A3870" s="31" t="str">
        <f>EtabsPMMCombo!$A3870&amp;EtabsPMMCombo!$B3870</f>
        <v>RFC113</v>
      </c>
      <c r="B3870" s="31">
        <f>-EtabsPMMCombo!$E3870</f>
        <v>261.02100000000002</v>
      </c>
      <c r="C3870" s="31">
        <f>ABS(EtabsPMMCombo!$I3870)</f>
        <v>17.129919999999998</v>
      </c>
      <c r="D3870" s="31">
        <f>ABS(EtabsPMMCombo!$J3870)</f>
        <v>15.08196</v>
      </c>
      <c r="E3870" s="31">
        <v>1</v>
      </c>
    </row>
    <row r="3871" spans="1:5" x14ac:dyDescent="0.2">
      <c r="A3871" s="31" t="str">
        <f>EtabsPMMCombo!$A3871&amp;EtabsPMMCombo!$B3871</f>
        <v>RFC113</v>
      </c>
      <c r="B3871" s="31">
        <f>-EtabsPMMCombo!$E3871</f>
        <v>256.71640000000002</v>
      </c>
      <c r="C3871" s="31">
        <f>ABS(EtabsPMMCombo!$I3871)</f>
        <v>17.68111</v>
      </c>
      <c r="D3871" s="31">
        <f>ABS(EtabsPMMCombo!$J3871)</f>
        <v>55.843260000000001</v>
      </c>
      <c r="E3871" s="31">
        <v>1</v>
      </c>
    </row>
    <row r="3872" spans="1:5" x14ac:dyDescent="0.2">
      <c r="A3872" s="31" t="str">
        <f>EtabsPMMCombo!$A3872&amp;EtabsPMMCombo!$B3872</f>
        <v>28FC113</v>
      </c>
      <c r="B3872" s="31">
        <f>-EtabsPMMCombo!$E3872</f>
        <v>15.24579</v>
      </c>
      <c r="C3872" s="31">
        <f>ABS(EtabsPMMCombo!$I3872)</f>
        <v>35.25432</v>
      </c>
      <c r="D3872" s="31">
        <f>ABS(EtabsPMMCombo!$J3872)</f>
        <v>54.134349999999998</v>
      </c>
      <c r="E3872" s="31">
        <v>1</v>
      </c>
    </row>
    <row r="3873" spans="1:5" x14ac:dyDescent="0.2">
      <c r="A3873" s="31" t="str">
        <f>EtabsPMMCombo!$A3873&amp;EtabsPMMCombo!$B3873</f>
        <v>28FC113</v>
      </c>
      <c r="B3873" s="31">
        <f>-EtabsPMMCombo!$E3873</f>
        <v>12.28491</v>
      </c>
      <c r="C3873" s="31">
        <f>ABS(EtabsPMMCombo!$I3873)</f>
        <v>8.5278670000000005</v>
      </c>
      <c r="D3873" s="31">
        <f>ABS(EtabsPMMCombo!$J3873)</f>
        <v>11.0288</v>
      </c>
      <c r="E3873" s="31">
        <v>1</v>
      </c>
    </row>
    <row r="3874" spans="1:5" x14ac:dyDescent="0.2">
      <c r="A3874" s="31" t="str">
        <f>EtabsPMMCombo!$A3874&amp;EtabsPMMCombo!$B3874</f>
        <v>28FC113</v>
      </c>
      <c r="B3874" s="31">
        <f>-EtabsPMMCombo!$E3874</f>
        <v>9.3240259999999999</v>
      </c>
      <c r="C3874" s="31">
        <f>ABS(EtabsPMMCombo!$I3874)</f>
        <v>67.446600000000004</v>
      </c>
      <c r="D3874" s="31">
        <f>ABS(EtabsPMMCombo!$J3874)</f>
        <v>62.978830000000002</v>
      </c>
      <c r="E3874" s="31">
        <v>1</v>
      </c>
    </row>
    <row r="3875" spans="1:5" x14ac:dyDescent="0.2">
      <c r="A3875" s="31" t="str">
        <f>EtabsPMMCombo!$A3875&amp;EtabsPMMCombo!$B3875</f>
        <v>28FC113</v>
      </c>
      <c r="B3875" s="31">
        <f>-EtabsPMMCombo!$E3875</f>
        <v>415.55340000000001</v>
      </c>
      <c r="C3875" s="31">
        <f>ABS(EtabsPMMCombo!$I3875)</f>
        <v>59.144599999999997</v>
      </c>
      <c r="D3875" s="31">
        <f>ABS(EtabsPMMCombo!$J3875)</f>
        <v>52.72278</v>
      </c>
      <c r="E3875" s="31">
        <v>1</v>
      </c>
    </row>
    <row r="3876" spans="1:5" x14ac:dyDescent="0.2">
      <c r="A3876" s="31" t="str">
        <f>EtabsPMMCombo!$A3876&amp;EtabsPMMCombo!$B3876</f>
        <v>28FC113</v>
      </c>
      <c r="B3876" s="31">
        <f>-EtabsPMMCombo!$E3876</f>
        <v>411.24880000000002</v>
      </c>
      <c r="C3876" s="31">
        <f>ABS(EtabsPMMCombo!$I3876)</f>
        <v>12.26064</v>
      </c>
      <c r="D3876" s="31">
        <f>ABS(EtabsPMMCombo!$J3876)</f>
        <v>10.36171</v>
      </c>
      <c r="E3876" s="31">
        <v>1</v>
      </c>
    </row>
    <row r="3877" spans="1:5" x14ac:dyDescent="0.2">
      <c r="A3877" s="31" t="str">
        <f>EtabsPMMCombo!$A3877&amp;EtabsPMMCombo!$B3877</f>
        <v>28FC113</v>
      </c>
      <c r="B3877" s="31">
        <f>-EtabsPMMCombo!$E3877</f>
        <v>406.94420000000002</v>
      </c>
      <c r="C3877" s="31">
        <f>ABS(EtabsPMMCombo!$I3877)</f>
        <v>51.016950000000001</v>
      </c>
      <c r="D3877" s="31">
        <f>ABS(EtabsPMMCombo!$J3877)</f>
        <v>63.057099999999998</v>
      </c>
      <c r="E3877" s="31">
        <v>1</v>
      </c>
    </row>
    <row r="3878" spans="1:5" x14ac:dyDescent="0.2">
      <c r="A3878" s="31" t="str">
        <f>EtabsPMMCombo!$A3878&amp;EtabsPMMCombo!$B3878</f>
        <v>27FC113</v>
      </c>
      <c r="B3878" s="31">
        <f>-EtabsPMMCombo!$E3878</f>
        <v>2.6236459999999999</v>
      </c>
      <c r="C3878" s="31">
        <f>ABS(EtabsPMMCombo!$I3878)</f>
        <v>45.860030000000002</v>
      </c>
      <c r="D3878" s="31">
        <f>ABS(EtabsPMMCombo!$J3878)</f>
        <v>66.508579999999995</v>
      </c>
      <c r="E3878" s="31">
        <v>1</v>
      </c>
    </row>
    <row r="3879" spans="1:5" x14ac:dyDescent="0.2">
      <c r="A3879" s="31" t="str">
        <f>EtabsPMMCombo!$A3879&amp;EtabsPMMCombo!$B3879</f>
        <v>27FC113</v>
      </c>
      <c r="B3879" s="31">
        <f>-EtabsPMMCombo!$E3879</f>
        <v>-0.33723720000000001</v>
      </c>
      <c r="C3879" s="31">
        <f>ABS(EtabsPMMCombo!$I3879)</f>
        <v>7.67157</v>
      </c>
      <c r="D3879" s="31">
        <f>ABS(EtabsPMMCombo!$J3879)</f>
        <v>6.8812870000000004</v>
      </c>
      <c r="E3879" s="31">
        <v>1</v>
      </c>
    </row>
    <row r="3880" spans="1:5" x14ac:dyDescent="0.2">
      <c r="A3880" s="31" t="str">
        <f>EtabsPMMCombo!$A3880&amp;EtabsPMMCombo!$B3880</f>
        <v>27FC113</v>
      </c>
      <c r="B3880" s="31">
        <f>-EtabsPMMCombo!$E3880</f>
        <v>-3.2981210000000001</v>
      </c>
      <c r="C3880" s="31">
        <f>ABS(EtabsPMMCombo!$I3880)</f>
        <v>73.726070000000007</v>
      </c>
      <c r="D3880" s="31">
        <f>ABS(EtabsPMMCombo!$J3880)</f>
        <v>67.601159999999993</v>
      </c>
      <c r="E3880" s="31">
        <v>1</v>
      </c>
    </row>
    <row r="3881" spans="1:5" x14ac:dyDescent="0.2">
      <c r="A3881" s="31" t="str">
        <f>EtabsPMMCombo!$A3881&amp;EtabsPMMCombo!$B3881</f>
        <v>27FC113</v>
      </c>
      <c r="B3881" s="31">
        <f>-EtabsPMMCombo!$E3881</f>
        <v>542.24369999999999</v>
      </c>
      <c r="C3881" s="31">
        <f>ABS(EtabsPMMCombo!$I3881)</f>
        <v>75.65504</v>
      </c>
      <c r="D3881" s="31">
        <f>ABS(EtabsPMMCombo!$J3881)</f>
        <v>70.602590000000006</v>
      </c>
      <c r="E3881" s="31">
        <v>1</v>
      </c>
    </row>
    <row r="3882" spans="1:5" x14ac:dyDescent="0.2">
      <c r="A3882" s="31" t="str">
        <f>EtabsPMMCombo!$A3882&amp;EtabsPMMCombo!$B3882</f>
        <v>27FC113</v>
      </c>
      <c r="B3882" s="31">
        <f>-EtabsPMMCombo!$E3882</f>
        <v>537.93910000000005</v>
      </c>
      <c r="C3882" s="31">
        <f>ABS(EtabsPMMCombo!$I3882)</f>
        <v>10.34624</v>
      </c>
      <c r="D3882" s="31">
        <f>ABS(EtabsPMMCombo!$J3882)</f>
        <v>9.5145009999999992</v>
      </c>
      <c r="E3882" s="31">
        <v>1</v>
      </c>
    </row>
    <row r="3883" spans="1:5" x14ac:dyDescent="0.2">
      <c r="A3883" s="31" t="str">
        <f>EtabsPMMCombo!$A3883&amp;EtabsPMMCombo!$B3883</f>
        <v>27FC113</v>
      </c>
      <c r="B3883" s="31">
        <f>-EtabsPMMCombo!$E3883</f>
        <v>533.63459999999998</v>
      </c>
      <c r="C3883" s="31">
        <f>ABS(EtabsPMMCombo!$I3883)</f>
        <v>49.275910000000003</v>
      </c>
      <c r="D3883" s="31">
        <f>ABS(EtabsPMMCombo!$J3883)</f>
        <v>68.769139999999993</v>
      </c>
      <c r="E3883" s="31">
        <v>1</v>
      </c>
    </row>
    <row r="3884" spans="1:5" x14ac:dyDescent="0.2">
      <c r="A3884" s="31" t="str">
        <f>EtabsPMMCombo!$A3884&amp;EtabsPMMCombo!$B3884</f>
        <v>26FC113</v>
      </c>
      <c r="B3884" s="31">
        <f>-EtabsPMMCombo!$E3884</f>
        <v>16.207039999999999</v>
      </c>
      <c r="C3884" s="31">
        <f>ABS(EtabsPMMCombo!$I3884)</f>
        <v>63.596150000000002</v>
      </c>
      <c r="D3884" s="31">
        <f>ABS(EtabsPMMCombo!$J3884)</f>
        <v>89.680449999999993</v>
      </c>
      <c r="E3884" s="31">
        <v>1</v>
      </c>
    </row>
    <row r="3885" spans="1:5" x14ac:dyDescent="0.2">
      <c r="A3885" s="31" t="str">
        <f>EtabsPMMCombo!$A3885&amp;EtabsPMMCombo!$B3885</f>
        <v>26FC113</v>
      </c>
      <c r="B3885" s="31">
        <f>-EtabsPMMCombo!$E3885</f>
        <v>13.24615</v>
      </c>
      <c r="C3885" s="31">
        <f>ABS(EtabsPMMCombo!$I3885)</f>
        <v>11.56911</v>
      </c>
      <c r="D3885" s="31">
        <f>ABS(EtabsPMMCombo!$J3885)</f>
        <v>7.3518600000000003</v>
      </c>
      <c r="E3885" s="31">
        <v>1</v>
      </c>
    </row>
    <row r="3886" spans="1:5" x14ac:dyDescent="0.2">
      <c r="A3886" s="31" t="str">
        <f>EtabsPMMCombo!$A3886&amp;EtabsPMMCombo!$B3886</f>
        <v>26FC113</v>
      </c>
      <c r="B3886" s="31">
        <f>-EtabsPMMCombo!$E3886</f>
        <v>10.285270000000001</v>
      </c>
      <c r="C3886" s="31">
        <f>ABS(EtabsPMMCombo!$I3886)</f>
        <v>81.244020000000006</v>
      </c>
      <c r="D3886" s="31">
        <f>ABS(EtabsPMMCombo!$J3886)</f>
        <v>81.214060000000003</v>
      </c>
      <c r="E3886" s="31">
        <v>1</v>
      </c>
    </row>
    <row r="3887" spans="1:5" x14ac:dyDescent="0.2">
      <c r="A3887" s="31" t="str">
        <f>EtabsPMMCombo!$A3887&amp;EtabsPMMCombo!$B3887</f>
        <v>26FC113</v>
      </c>
      <c r="B3887" s="31">
        <f>-EtabsPMMCombo!$E3887</f>
        <v>652.16319999999996</v>
      </c>
      <c r="C3887" s="31">
        <f>ABS(EtabsPMMCombo!$I3887)</f>
        <v>80.781270000000006</v>
      </c>
      <c r="D3887" s="31">
        <f>ABS(EtabsPMMCombo!$J3887)</f>
        <v>85.946359999999999</v>
      </c>
      <c r="E3887" s="31">
        <v>2</v>
      </c>
    </row>
    <row r="3888" spans="1:5" x14ac:dyDescent="0.2">
      <c r="A3888" s="31" t="str">
        <f>EtabsPMMCombo!$A3888&amp;EtabsPMMCombo!$B3888</f>
        <v>26FC113</v>
      </c>
      <c r="B3888" s="31">
        <f>-EtabsPMMCombo!$E3888</f>
        <v>647.85860000000002</v>
      </c>
      <c r="C3888" s="31">
        <f>ABS(EtabsPMMCombo!$I3888)</f>
        <v>9.5834170000000007</v>
      </c>
      <c r="D3888" s="31">
        <f>ABS(EtabsPMMCombo!$J3888)</f>
        <v>10.0655</v>
      </c>
      <c r="E3888" s="31">
        <v>1</v>
      </c>
    </row>
    <row r="3889" spans="1:5" x14ac:dyDescent="0.2">
      <c r="A3889" s="31" t="str">
        <f>EtabsPMMCombo!$A3889&amp;EtabsPMMCombo!$B3889</f>
        <v>26FC113</v>
      </c>
      <c r="B3889" s="31">
        <f>-EtabsPMMCombo!$E3889</f>
        <v>643.55409999999995</v>
      </c>
      <c r="C3889" s="31">
        <f>ABS(EtabsPMMCombo!$I3889)</f>
        <v>60.091630000000002</v>
      </c>
      <c r="D3889" s="31">
        <f>ABS(EtabsPMMCombo!$J3889)</f>
        <v>90.369799999999998</v>
      </c>
      <c r="E3889" s="31">
        <v>1</v>
      </c>
    </row>
    <row r="3890" spans="1:5" x14ac:dyDescent="0.2">
      <c r="A3890" s="31" t="str">
        <f>EtabsPMMCombo!$A3890&amp;EtabsPMMCombo!$B3890</f>
        <v>25FC113</v>
      </c>
      <c r="B3890" s="31">
        <f>-EtabsPMMCombo!$E3890</f>
        <v>26.610659999999999</v>
      </c>
      <c r="C3890" s="31">
        <f>ABS(EtabsPMMCombo!$I3890)</f>
        <v>76.222470000000001</v>
      </c>
      <c r="D3890" s="31">
        <f>ABS(EtabsPMMCombo!$J3890)</f>
        <v>119.3203</v>
      </c>
      <c r="E3890" s="31">
        <v>1</v>
      </c>
    </row>
    <row r="3891" spans="1:5" x14ac:dyDescent="0.2">
      <c r="A3891" s="31" t="str">
        <f>EtabsPMMCombo!$A3891&amp;EtabsPMMCombo!$B3891</f>
        <v>25FC113</v>
      </c>
      <c r="B3891" s="31">
        <f>-EtabsPMMCombo!$E3891</f>
        <v>23.64978</v>
      </c>
      <c r="C3891" s="31">
        <f>ABS(EtabsPMMCombo!$I3891)</f>
        <v>10.554489999999999</v>
      </c>
      <c r="D3891" s="31">
        <f>ABS(EtabsPMMCombo!$J3891)</f>
        <v>10.32671</v>
      </c>
      <c r="E3891" s="31">
        <v>1</v>
      </c>
    </row>
    <row r="3892" spans="1:5" x14ac:dyDescent="0.2">
      <c r="A3892" s="31" t="str">
        <f>EtabsPMMCombo!$A3892&amp;EtabsPMMCombo!$B3892</f>
        <v>25FC113</v>
      </c>
      <c r="B3892" s="31">
        <f>-EtabsPMMCombo!$E3892</f>
        <v>20.6889</v>
      </c>
      <c r="C3892" s="31">
        <f>ABS(EtabsPMMCombo!$I3892)</f>
        <v>80.299729999999997</v>
      </c>
      <c r="D3892" s="31">
        <f>ABS(EtabsPMMCombo!$J3892)</f>
        <v>94.867930000000001</v>
      </c>
      <c r="E3892" s="31">
        <v>1</v>
      </c>
    </row>
    <row r="3893" spans="1:5" x14ac:dyDescent="0.2">
      <c r="A3893" s="31" t="str">
        <f>EtabsPMMCombo!$A3893&amp;EtabsPMMCombo!$B3893</f>
        <v>25FC113</v>
      </c>
      <c r="B3893" s="31">
        <f>-EtabsPMMCombo!$E3893</f>
        <v>723.04719999999998</v>
      </c>
      <c r="C3893" s="31">
        <f>ABS(EtabsPMMCombo!$I3893)</f>
        <v>88.469440000000006</v>
      </c>
      <c r="D3893" s="31">
        <f>ABS(EtabsPMMCombo!$J3893)</f>
        <v>106.298</v>
      </c>
      <c r="E3893" s="31">
        <v>2</v>
      </c>
    </row>
    <row r="3894" spans="1:5" x14ac:dyDescent="0.2">
      <c r="A3894" s="31" t="str">
        <f>EtabsPMMCombo!$A3894&amp;EtabsPMMCombo!$B3894</f>
        <v>25FC113</v>
      </c>
      <c r="B3894" s="31">
        <f>-EtabsPMMCombo!$E3894</f>
        <v>718.74260000000004</v>
      </c>
      <c r="C3894" s="31">
        <f>ABS(EtabsPMMCombo!$I3894)</f>
        <v>12.657360000000001</v>
      </c>
      <c r="D3894" s="31">
        <f>ABS(EtabsPMMCombo!$J3894)</f>
        <v>8.8732349999999993</v>
      </c>
      <c r="E3894" s="31">
        <v>1</v>
      </c>
    </row>
    <row r="3895" spans="1:5" x14ac:dyDescent="0.2">
      <c r="A3895" s="31" t="str">
        <f>EtabsPMMCombo!$A3895&amp;EtabsPMMCombo!$B3895</f>
        <v>25FC113</v>
      </c>
      <c r="B3895" s="31">
        <f>-EtabsPMMCombo!$E3895</f>
        <v>714.43799999999999</v>
      </c>
      <c r="C3895" s="31">
        <f>ABS(EtabsPMMCombo!$I3895)</f>
        <v>72.253579999999999</v>
      </c>
      <c r="D3895" s="31">
        <f>ABS(EtabsPMMCombo!$J3895)</f>
        <v>104.9866</v>
      </c>
      <c r="E3895" s="31">
        <v>2</v>
      </c>
    </row>
    <row r="3896" spans="1:5" x14ac:dyDescent="0.2">
      <c r="A3896" s="31" t="str">
        <f>EtabsPMMCombo!$A3896&amp;EtabsPMMCombo!$B3896</f>
        <v>24FC113</v>
      </c>
      <c r="B3896" s="31">
        <f>-EtabsPMMCombo!$E3896</f>
        <v>35.363050000000001</v>
      </c>
      <c r="C3896" s="31">
        <f>ABS(EtabsPMMCombo!$I3896)</f>
        <v>79.940510000000003</v>
      </c>
      <c r="D3896" s="31">
        <f>ABS(EtabsPMMCombo!$J3896)</f>
        <v>124.54940000000001</v>
      </c>
      <c r="E3896" s="31">
        <v>1</v>
      </c>
    </row>
    <row r="3897" spans="1:5" x14ac:dyDescent="0.2">
      <c r="A3897" s="31" t="str">
        <f>EtabsPMMCombo!$A3897&amp;EtabsPMMCombo!$B3897</f>
        <v>24FC113</v>
      </c>
      <c r="B3897" s="31">
        <f>-EtabsPMMCombo!$E3897</f>
        <v>32.402169999999998</v>
      </c>
      <c r="C3897" s="31">
        <f>ABS(EtabsPMMCombo!$I3897)</f>
        <v>10.916969999999999</v>
      </c>
      <c r="D3897" s="31">
        <f>ABS(EtabsPMMCombo!$J3897)</f>
        <v>14.134600000000001</v>
      </c>
      <c r="E3897" s="31">
        <v>1</v>
      </c>
    </row>
    <row r="3898" spans="1:5" x14ac:dyDescent="0.2">
      <c r="A3898" s="31" t="str">
        <f>EtabsPMMCombo!$A3898&amp;EtabsPMMCombo!$B3898</f>
        <v>24FC113</v>
      </c>
      <c r="B3898" s="31">
        <f>-EtabsPMMCombo!$E3898</f>
        <v>29.441279999999999</v>
      </c>
      <c r="C3898" s="31">
        <f>ABS(EtabsPMMCombo!$I3898)</f>
        <v>87.005309999999994</v>
      </c>
      <c r="D3898" s="31">
        <f>ABS(EtabsPMMCombo!$J3898)</f>
        <v>98.793970000000002</v>
      </c>
      <c r="E3898" s="31">
        <v>1</v>
      </c>
    </row>
    <row r="3899" spans="1:5" x14ac:dyDescent="0.2">
      <c r="A3899" s="31" t="str">
        <f>EtabsPMMCombo!$A3899&amp;EtabsPMMCombo!$B3899</f>
        <v>24FC113</v>
      </c>
      <c r="B3899" s="31">
        <f>-EtabsPMMCombo!$E3899</f>
        <v>822.79280000000006</v>
      </c>
      <c r="C3899" s="31">
        <f>ABS(EtabsPMMCombo!$I3899)</f>
        <v>101.6716</v>
      </c>
      <c r="D3899" s="31">
        <f>ABS(EtabsPMMCombo!$J3899)</f>
        <v>116.3516</v>
      </c>
      <c r="E3899" s="31">
        <v>2</v>
      </c>
    </row>
    <row r="3900" spans="1:5" x14ac:dyDescent="0.2">
      <c r="A3900" s="31" t="str">
        <f>EtabsPMMCombo!$A3900&amp;EtabsPMMCombo!$B3900</f>
        <v>24FC113</v>
      </c>
      <c r="B3900" s="31">
        <f>-EtabsPMMCombo!$E3900</f>
        <v>818.48820000000001</v>
      </c>
      <c r="C3900" s="31">
        <f>ABS(EtabsPMMCombo!$I3900)</f>
        <v>15.80372</v>
      </c>
      <c r="D3900" s="31">
        <f>ABS(EtabsPMMCombo!$J3900)</f>
        <v>10.91056</v>
      </c>
      <c r="E3900" s="31">
        <v>1</v>
      </c>
    </row>
    <row r="3901" spans="1:5" x14ac:dyDescent="0.2">
      <c r="A3901" s="31" t="str">
        <f>EtabsPMMCombo!$A3901&amp;EtabsPMMCombo!$B3901</f>
        <v>24FC113</v>
      </c>
      <c r="B3901" s="31">
        <f>-EtabsPMMCombo!$E3901</f>
        <v>814.18359999999996</v>
      </c>
      <c r="C3901" s="31">
        <f>ABS(EtabsPMMCombo!$I3901)</f>
        <v>75.034630000000007</v>
      </c>
      <c r="D3901" s="31">
        <f>ABS(EtabsPMMCombo!$J3901)</f>
        <v>100.5523</v>
      </c>
      <c r="E3901" s="31">
        <v>2</v>
      </c>
    </row>
    <row r="3902" spans="1:5" x14ac:dyDescent="0.2">
      <c r="A3902" s="31" t="str">
        <f>EtabsPMMCombo!$A3902&amp;EtabsPMMCombo!$B3902</f>
        <v>23FC113</v>
      </c>
      <c r="B3902" s="31">
        <f>-EtabsPMMCombo!$E3902</f>
        <v>44.518729999999998</v>
      </c>
      <c r="C3902" s="31">
        <f>ABS(EtabsPMMCombo!$I3902)</f>
        <v>90.022210000000001</v>
      </c>
      <c r="D3902" s="31">
        <f>ABS(EtabsPMMCombo!$J3902)</f>
        <v>124.5819</v>
      </c>
      <c r="E3902" s="31">
        <v>1</v>
      </c>
    </row>
    <row r="3903" spans="1:5" x14ac:dyDescent="0.2">
      <c r="A3903" s="31" t="str">
        <f>EtabsPMMCombo!$A3903&amp;EtabsPMMCombo!$B3903</f>
        <v>23FC113</v>
      </c>
      <c r="B3903" s="31">
        <f>-EtabsPMMCombo!$E3903</f>
        <v>41.557850000000002</v>
      </c>
      <c r="C3903" s="31">
        <f>ABS(EtabsPMMCombo!$I3903)</f>
        <v>15.414540000000001</v>
      </c>
      <c r="D3903" s="31">
        <f>ABS(EtabsPMMCombo!$J3903)</f>
        <v>15.086069999999999</v>
      </c>
      <c r="E3903" s="31">
        <v>1</v>
      </c>
    </row>
    <row r="3904" spans="1:5" x14ac:dyDescent="0.2">
      <c r="A3904" s="31" t="str">
        <f>EtabsPMMCombo!$A3904&amp;EtabsPMMCombo!$B3904</f>
        <v>23FC113</v>
      </c>
      <c r="B3904" s="31">
        <f>-EtabsPMMCombo!$E3904</f>
        <v>38.596960000000003</v>
      </c>
      <c r="C3904" s="31">
        <f>ABS(EtabsPMMCombo!$I3904)</f>
        <v>94.614459999999994</v>
      </c>
      <c r="D3904" s="31">
        <f>ABS(EtabsPMMCombo!$J3904)</f>
        <v>102.68210000000001</v>
      </c>
      <c r="E3904" s="31">
        <v>1</v>
      </c>
    </row>
    <row r="3905" spans="1:5" x14ac:dyDescent="0.2">
      <c r="A3905" s="31" t="str">
        <f>EtabsPMMCombo!$A3905&amp;EtabsPMMCombo!$B3905</f>
        <v>23FC113</v>
      </c>
      <c r="B3905" s="31">
        <f>-EtabsPMMCombo!$E3905</f>
        <v>926.4171</v>
      </c>
      <c r="C3905" s="31">
        <f>ABS(EtabsPMMCombo!$I3905)</f>
        <v>116.67789999999999</v>
      </c>
      <c r="D3905" s="31">
        <f>ABS(EtabsPMMCombo!$J3905)</f>
        <v>131.1448</v>
      </c>
      <c r="E3905" s="31">
        <v>2</v>
      </c>
    </row>
    <row r="3906" spans="1:5" x14ac:dyDescent="0.2">
      <c r="A3906" s="31" t="str">
        <f>EtabsPMMCombo!$A3906&amp;EtabsPMMCombo!$B3906</f>
        <v>23FC113</v>
      </c>
      <c r="B3906" s="31">
        <f>-EtabsPMMCombo!$E3906</f>
        <v>922.11249999999995</v>
      </c>
      <c r="C3906" s="31">
        <f>ABS(EtabsPMMCombo!$I3906)</f>
        <v>17.565850000000001</v>
      </c>
      <c r="D3906" s="31">
        <f>ABS(EtabsPMMCombo!$J3906)</f>
        <v>16.231660000000002</v>
      </c>
      <c r="E3906" s="31">
        <v>1</v>
      </c>
    </row>
    <row r="3907" spans="1:5" x14ac:dyDescent="0.2">
      <c r="A3907" s="31" t="str">
        <f>EtabsPMMCombo!$A3907&amp;EtabsPMMCombo!$B3907</f>
        <v>23FC113</v>
      </c>
      <c r="B3907" s="31">
        <f>-EtabsPMMCombo!$E3907</f>
        <v>917.80790000000002</v>
      </c>
      <c r="C3907" s="31">
        <f>ABS(EtabsPMMCombo!$I3907)</f>
        <v>72.254840000000002</v>
      </c>
      <c r="D3907" s="31">
        <f>ABS(EtabsPMMCombo!$J3907)</f>
        <v>98.406850000000006</v>
      </c>
      <c r="E3907" s="31">
        <v>2</v>
      </c>
    </row>
    <row r="3908" spans="1:5" x14ac:dyDescent="0.2">
      <c r="A3908" s="31" t="str">
        <f>EtabsPMMCombo!$A3908&amp;EtabsPMMCombo!$B3908</f>
        <v>22FC113</v>
      </c>
      <c r="B3908" s="31">
        <f>-EtabsPMMCombo!$E3908</f>
        <v>27.72861</v>
      </c>
      <c r="C3908" s="31">
        <f>ABS(EtabsPMMCombo!$I3908)</f>
        <v>84.115300000000005</v>
      </c>
      <c r="D3908" s="31">
        <f>ABS(EtabsPMMCombo!$J3908)</f>
        <v>116.68559999999999</v>
      </c>
      <c r="E3908" s="31">
        <v>1</v>
      </c>
    </row>
    <row r="3909" spans="1:5" x14ac:dyDescent="0.2">
      <c r="A3909" s="31" t="str">
        <f>EtabsPMMCombo!$A3909&amp;EtabsPMMCombo!$B3909</f>
        <v>22FC113</v>
      </c>
      <c r="B3909" s="31">
        <f>-EtabsPMMCombo!$E3909</f>
        <v>24.76773</v>
      </c>
      <c r="C3909" s="31">
        <f>ABS(EtabsPMMCombo!$I3909)</f>
        <v>16.976489999999998</v>
      </c>
      <c r="D3909" s="31">
        <f>ABS(EtabsPMMCombo!$J3909)</f>
        <v>13.33794</v>
      </c>
      <c r="E3909" s="31">
        <v>1</v>
      </c>
    </row>
    <row r="3910" spans="1:5" x14ac:dyDescent="0.2">
      <c r="A3910" s="31" t="str">
        <f>EtabsPMMCombo!$A3910&amp;EtabsPMMCombo!$B3910</f>
        <v>22FC113</v>
      </c>
      <c r="B3910" s="31">
        <f>-EtabsPMMCombo!$E3910</f>
        <v>21.806840000000001</v>
      </c>
      <c r="C3910" s="31">
        <f>ABS(EtabsPMMCombo!$I3910)</f>
        <v>84.954440000000005</v>
      </c>
      <c r="D3910" s="31">
        <f>ABS(EtabsPMMCombo!$J3910)</f>
        <v>94.534189999999995</v>
      </c>
      <c r="E3910" s="31">
        <v>1</v>
      </c>
    </row>
    <row r="3911" spans="1:5" x14ac:dyDescent="0.2">
      <c r="A3911" s="31" t="str">
        <f>EtabsPMMCombo!$A3911&amp;EtabsPMMCombo!$B3911</f>
        <v>22FC113</v>
      </c>
      <c r="B3911" s="31">
        <f>-EtabsPMMCombo!$E3911</f>
        <v>927.85559999999998</v>
      </c>
      <c r="C3911" s="31">
        <f>ABS(EtabsPMMCombo!$I3911)</f>
        <v>104.03700000000001</v>
      </c>
      <c r="D3911" s="31">
        <f>ABS(EtabsPMMCombo!$J3911)</f>
        <v>117.41759999999999</v>
      </c>
      <c r="E3911" s="31">
        <v>2</v>
      </c>
    </row>
    <row r="3912" spans="1:5" x14ac:dyDescent="0.2">
      <c r="A3912" s="31" t="str">
        <f>EtabsPMMCombo!$A3912&amp;EtabsPMMCombo!$B3912</f>
        <v>22FC113</v>
      </c>
      <c r="B3912" s="31">
        <f>-EtabsPMMCombo!$E3912</f>
        <v>923.55100000000004</v>
      </c>
      <c r="C3912" s="31">
        <f>ABS(EtabsPMMCombo!$I3912)</f>
        <v>16.334219999999998</v>
      </c>
      <c r="D3912" s="31">
        <f>ABS(EtabsPMMCombo!$J3912)</f>
        <v>14.2463</v>
      </c>
      <c r="E3912" s="31">
        <v>1</v>
      </c>
    </row>
    <row r="3913" spans="1:5" x14ac:dyDescent="0.2">
      <c r="A3913" s="31" t="str">
        <f>EtabsPMMCombo!$A3913&amp;EtabsPMMCombo!$B3913</f>
        <v>22FC113</v>
      </c>
      <c r="B3913" s="31">
        <f>-EtabsPMMCombo!$E3913</f>
        <v>919.24639999999999</v>
      </c>
      <c r="C3913" s="31">
        <f>ABS(EtabsPMMCombo!$I3913)</f>
        <v>63.750140000000002</v>
      </c>
      <c r="D3913" s="31">
        <f>ABS(EtabsPMMCombo!$J3913)</f>
        <v>95.616159999999994</v>
      </c>
      <c r="E3913" s="31">
        <v>2</v>
      </c>
    </row>
    <row r="3914" spans="1:5" x14ac:dyDescent="0.2">
      <c r="A3914" s="31" t="str">
        <f>EtabsPMMCombo!$A3914&amp;EtabsPMMCombo!$B3914</f>
        <v>21FC113</v>
      </c>
      <c r="B3914" s="31">
        <f>-EtabsPMMCombo!$E3914</f>
        <v>47.739750000000001</v>
      </c>
      <c r="C3914" s="31">
        <f>ABS(EtabsPMMCombo!$I3914)</f>
        <v>90.183520000000001</v>
      </c>
      <c r="D3914" s="31">
        <f>ABS(EtabsPMMCombo!$J3914)</f>
        <v>137.50890000000001</v>
      </c>
      <c r="E3914" s="31">
        <v>2</v>
      </c>
    </row>
    <row r="3915" spans="1:5" x14ac:dyDescent="0.2">
      <c r="A3915" s="31" t="str">
        <f>EtabsPMMCombo!$A3915&amp;EtabsPMMCombo!$B3915</f>
        <v>21FC113</v>
      </c>
      <c r="B3915" s="31">
        <f>-EtabsPMMCombo!$E3915</f>
        <v>44.157089999999997</v>
      </c>
      <c r="C3915" s="31">
        <f>ABS(EtabsPMMCombo!$I3915)</f>
        <v>18.346990000000002</v>
      </c>
      <c r="D3915" s="31">
        <f>ABS(EtabsPMMCombo!$J3915)</f>
        <v>15.74283</v>
      </c>
      <c r="E3915" s="31">
        <v>1</v>
      </c>
    </row>
    <row r="3916" spans="1:5" x14ac:dyDescent="0.2">
      <c r="A3916" s="31" t="str">
        <f>EtabsPMMCombo!$A3916&amp;EtabsPMMCombo!$B3916</f>
        <v>21FC113</v>
      </c>
      <c r="B3916" s="31">
        <f>-EtabsPMMCombo!$E3916</f>
        <v>40.57441</v>
      </c>
      <c r="C3916" s="31">
        <f>ABS(EtabsPMMCombo!$I3916)</f>
        <v>98.834850000000003</v>
      </c>
      <c r="D3916" s="31">
        <f>ABS(EtabsPMMCombo!$J3916)</f>
        <v>115.44199999999999</v>
      </c>
      <c r="E3916" s="31">
        <v>1</v>
      </c>
    </row>
    <row r="3917" spans="1:5" x14ac:dyDescent="0.2">
      <c r="A3917" s="31" t="str">
        <f>EtabsPMMCombo!$A3917&amp;EtabsPMMCombo!$B3917</f>
        <v>21FC113</v>
      </c>
      <c r="B3917" s="31">
        <f>-EtabsPMMCombo!$E3917</f>
        <v>1119.9100000000001</v>
      </c>
      <c r="C3917" s="31">
        <f>ABS(EtabsPMMCombo!$I3917)</f>
        <v>121.1396</v>
      </c>
      <c r="D3917" s="31">
        <f>ABS(EtabsPMMCombo!$J3917)</f>
        <v>137.35489999999999</v>
      </c>
      <c r="E3917" s="31">
        <v>2</v>
      </c>
    </row>
    <row r="3918" spans="1:5" x14ac:dyDescent="0.2">
      <c r="A3918" s="31" t="str">
        <f>EtabsPMMCombo!$A3918&amp;EtabsPMMCombo!$B3918</f>
        <v>21FC113</v>
      </c>
      <c r="B3918" s="31">
        <f>-EtabsPMMCombo!$E3918</f>
        <v>1114.702</v>
      </c>
      <c r="C3918" s="31">
        <f>ABS(EtabsPMMCombo!$I3918)</f>
        <v>22.82826</v>
      </c>
      <c r="D3918" s="31">
        <f>ABS(EtabsPMMCombo!$J3918)</f>
        <v>16.843610000000002</v>
      </c>
      <c r="E3918" s="31">
        <v>2</v>
      </c>
    </row>
    <row r="3919" spans="1:5" x14ac:dyDescent="0.2">
      <c r="A3919" s="31" t="str">
        <f>EtabsPMMCombo!$A3919&amp;EtabsPMMCombo!$B3919</f>
        <v>21FC113</v>
      </c>
      <c r="B3919" s="31">
        <f>-EtabsPMMCombo!$E3919</f>
        <v>1109.4929999999999</v>
      </c>
      <c r="C3919" s="31">
        <f>ABS(EtabsPMMCombo!$I3919)</f>
        <v>76.830079999999995</v>
      </c>
      <c r="D3919" s="31">
        <f>ABS(EtabsPMMCombo!$J3919)</f>
        <v>117.7948</v>
      </c>
      <c r="E3919" s="31">
        <v>2</v>
      </c>
    </row>
    <row r="3920" spans="1:5" x14ac:dyDescent="0.2">
      <c r="A3920" s="31" t="str">
        <f>EtabsPMMCombo!$A3920&amp;EtabsPMMCombo!$B3920</f>
        <v>20FC113</v>
      </c>
      <c r="B3920" s="31">
        <f>-EtabsPMMCombo!$E3920</f>
        <v>34.894840000000002</v>
      </c>
      <c r="C3920" s="31">
        <f>ABS(EtabsPMMCombo!$I3920)</f>
        <v>90.080399999999997</v>
      </c>
      <c r="D3920" s="31">
        <f>ABS(EtabsPMMCombo!$J3920)</f>
        <v>130.21109999999999</v>
      </c>
      <c r="E3920" s="31">
        <v>1</v>
      </c>
    </row>
    <row r="3921" spans="1:5" x14ac:dyDescent="0.2">
      <c r="A3921" s="31" t="str">
        <f>EtabsPMMCombo!$A3921&amp;EtabsPMMCombo!$B3921</f>
        <v>20FC113</v>
      </c>
      <c r="B3921" s="31">
        <f>-EtabsPMMCombo!$E3921</f>
        <v>31.933959999999999</v>
      </c>
      <c r="C3921" s="31">
        <f>ABS(EtabsPMMCombo!$I3921)</f>
        <v>18.429259999999999</v>
      </c>
      <c r="D3921" s="31">
        <f>ABS(EtabsPMMCombo!$J3921)</f>
        <v>15.30059</v>
      </c>
      <c r="E3921" s="31">
        <v>1</v>
      </c>
    </row>
    <row r="3922" spans="1:5" x14ac:dyDescent="0.2">
      <c r="A3922" s="31" t="str">
        <f>EtabsPMMCombo!$A3922&amp;EtabsPMMCombo!$B3922</f>
        <v>20FC113</v>
      </c>
      <c r="B3922" s="31">
        <f>-EtabsPMMCombo!$E3922</f>
        <v>28.97308</v>
      </c>
      <c r="C3922" s="31">
        <f>ABS(EtabsPMMCombo!$I3922)</f>
        <v>96.435239999999993</v>
      </c>
      <c r="D3922" s="31">
        <f>ABS(EtabsPMMCombo!$J3922)</f>
        <v>109.93089999999999</v>
      </c>
      <c r="E3922" s="31">
        <v>1</v>
      </c>
    </row>
    <row r="3923" spans="1:5" x14ac:dyDescent="0.2">
      <c r="A3923" s="31" t="str">
        <f>EtabsPMMCombo!$A3923&amp;EtabsPMMCombo!$B3923</f>
        <v>20FC113</v>
      </c>
      <c r="B3923" s="31">
        <f>-EtabsPMMCombo!$E3923</f>
        <v>1151.1210000000001</v>
      </c>
      <c r="C3923" s="31">
        <f>ABS(EtabsPMMCombo!$I3923)</f>
        <v>112.4967</v>
      </c>
      <c r="D3923" s="31">
        <f>ABS(EtabsPMMCombo!$J3923)</f>
        <v>132.5959</v>
      </c>
      <c r="E3923" s="31">
        <v>2</v>
      </c>
    </row>
    <row r="3924" spans="1:5" x14ac:dyDescent="0.2">
      <c r="A3924" s="31" t="str">
        <f>EtabsPMMCombo!$A3924&amp;EtabsPMMCombo!$B3924</f>
        <v>20FC113</v>
      </c>
      <c r="B3924" s="31">
        <f>-EtabsPMMCombo!$E3924</f>
        <v>1146.817</v>
      </c>
      <c r="C3924" s="31">
        <f>ABS(EtabsPMMCombo!$I3924)</f>
        <v>19.172630000000002</v>
      </c>
      <c r="D3924" s="31">
        <f>ABS(EtabsPMMCombo!$J3924)</f>
        <v>15.146890000000001</v>
      </c>
      <c r="E3924" s="31">
        <v>2</v>
      </c>
    </row>
    <row r="3925" spans="1:5" x14ac:dyDescent="0.2">
      <c r="A3925" s="31" t="str">
        <f>EtabsPMMCombo!$A3925&amp;EtabsPMMCombo!$B3925</f>
        <v>20FC113</v>
      </c>
      <c r="B3925" s="31">
        <f>-EtabsPMMCombo!$E3925</f>
        <v>1142.5119999999999</v>
      </c>
      <c r="C3925" s="31">
        <f>ABS(EtabsPMMCombo!$I3925)</f>
        <v>75.502930000000006</v>
      </c>
      <c r="D3925" s="31">
        <f>ABS(EtabsPMMCombo!$J3925)</f>
        <v>107.2392</v>
      </c>
      <c r="E3925" s="31">
        <v>2</v>
      </c>
    </row>
    <row r="3926" spans="1:5" x14ac:dyDescent="0.2">
      <c r="A3926" s="31" t="str">
        <f>EtabsPMMCombo!$A3926&amp;EtabsPMMCombo!$B3926</f>
        <v>19FC113</v>
      </c>
      <c r="B3926" s="31">
        <f>-EtabsPMMCombo!$E3926</f>
        <v>70.265659999999997</v>
      </c>
      <c r="C3926" s="31">
        <f>ABS(EtabsPMMCombo!$I3926)</f>
        <v>106.8073</v>
      </c>
      <c r="D3926" s="31">
        <f>ABS(EtabsPMMCombo!$J3926)</f>
        <v>170.19540000000001</v>
      </c>
      <c r="E3926" s="31">
        <v>2</v>
      </c>
    </row>
    <row r="3927" spans="1:5" x14ac:dyDescent="0.2">
      <c r="A3927" s="31" t="str">
        <f>EtabsPMMCombo!$A3927&amp;EtabsPMMCombo!$B3927</f>
        <v>19FC113</v>
      </c>
      <c r="B3927" s="31">
        <f>-EtabsPMMCombo!$E3927</f>
        <v>66.683000000000007</v>
      </c>
      <c r="C3927" s="31">
        <f>ABS(EtabsPMMCombo!$I3927)</f>
        <v>23.058869999999999</v>
      </c>
      <c r="D3927" s="31">
        <f>ABS(EtabsPMMCombo!$J3927)</f>
        <v>17.066369999999999</v>
      </c>
      <c r="E3927" s="31">
        <v>1</v>
      </c>
    </row>
    <row r="3928" spans="1:5" x14ac:dyDescent="0.2">
      <c r="A3928" s="31" t="str">
        <f>EtabsPMMCombo!$A3928&amp;EtabsPMMCombo!$B3928</f>
        <v>19FC113</v>
      </c>
      <c r="B3928" s="31">
        <f>-EtabsPMMCombo!$E3928</f>
        <v>63.10033</v>
      </c>
      <c r="C3928" s="31">
        <f>ABS(EtabsPMMCombo!$I3928)</f>
        <v>122.8381</v>
      </c>
      <c r="D3928" s="31">
        <f>ABS(EtabsPMMCombo!$J3928)</f>
        <v>147.97450000000001</v>
      </c>
      <c r="E3928" s="31">
        <v>2</v>
      </c>
    </row>
    <row r="3929" spans="1:5" x14ac:dyDescent="0.2">
      <c r="A3929" s="31" t="str">
        <f>EtabsPMMCombo!$A3929&amp;EtabsPMMCombo!$B3929</f>
        <v>19FC113</v>
      </c>
      <c r="B3929" s="31">
        <f>-EtabsPMMCombo!$E3929</f>
        <v>1419.377</v>
      </c>
      <c r="C3929" s="31">
        <f>ABS(EtabsPMMCombo!$I3929)</f>
        <v>140.75909999999999</v>
      </c>
      <c r="D3929" s="31">
        <f>ABS(EtabsPMMCombo!$J3929)</f>
        <v>177.72880000000001</v>
      </c>
      <c r="E3929" s="31">
        <v>2</v>
      </c>
    </row>
    <row r="3930" spans="1:5" x14ac:dyDescent="0.2">
      <c r="A3930" s="31" t="str">
        <f>EtabsPMMCombo!$A3930&amp;EtabsPMMCombo!$B3930</f>
        <v>19FC113</v>
      </c>
      <c r="B3930" s="31">
        <f>-EtabsPMMCombo!$E3930</f>
        <v>1414.1679999999999</v>
      </c>
      <c r="C3930" s="31">
        <f>ABS(EtabsPMMCombo!$I3930)</f>
        <v>26.268000000000001</v>
      </c>
      <c r="D3930" s="31">
        <f>ABS(EtabsPMMCombo!$J3930)</f>
        <v>21.84488</v>
      </c>
      <c r="E3930" s="31">
        <v>2</v>
      </c>
    </row>
    <row r="3931" spans="1:5" x14ac:dyDescent="0.2">
      <c r="A3931" s="31" t="str">
        <f>EtabsPMMCombo!$A3931&amp;EtabsPMMCombo!$B3931</f>
        <v>19FC113</v>
      </c>
      <c r="B3931" s="31">
        <f>-EtabsPMMCombo!$E3931</f>
        <v>1408.96</v>
      </c>
      <c r="C3931" s="31">
        <f>ABS(EtabsPMMCombo!$I3931)</f>
        <v>95.295299999999997</v>
      </c>
      <c r="D3931" s="31">
        <f>ABS(EtabsPMMCombo!$J3931)</f>
        <v>149.98439999999999</v>
      </c>
      <c r="E3931" s="31">
        <v>2</v>
      </c>
    </row>
    <row r="3932" spans="1:5" x14ac:dyDescent="0.2">
      <c r="A3932" s="31" t="str">
        <f>EtabsPMMCombo!$A3932&amp;EtabsPMMCombo!$B3932</f>
        <v>18FC113</v>
      </c>
      <c r="B3932" s="31">
        <f>-EtabsPMMCombo!$E3932</f>
        <v>83.708629999999999</v>
      </c>
      <c r="C3932" s="31">
        <f>ABS(EtabsPMMCombo!$I3932)</f>
        <v>113.643</v>
      </c>
      <c r="D3932" s="31">
        <f>ABS(EtabsPMMCombo!$J3932)</f>
        <v>178.8082</v>
      </c>
      <c r="E3932" s="31">
        <v>2</v>
      </c>
    </row>
    <row r="3933" spans="1:5" x14ac:dyDescent="0.2">
      <c r="A3933" s="31" t="str">
        <f>EtabsPMMCombo!$A3933&amp;EtabsPMMCombo!$B3933</f>
        <v>18FC113</v>
      </c>
      <c r="B3933" s="31">
        <f>-EtabsPMMCombo!$E3933</f>
        <v>80.125960000000006</v>
      </c>
      <c r="C3933" s="31">
        <f>ABS(EtabsPMMCombo!$I3933)</f>
        <v>27.544889999999999</v>
      </c>
      <c r="D3933" s="31">
        <f>ABS(EtabsPMMCombo!$J3933)</f>
        <v>19.442979999999999</v>
      </c>
      <c r="E3933" s="31">
        <v>1</v>
      </c>
    </row>
    <row r="3934" spans="1:5" x14ac:dyDescent="0.2">
      <c r="A3934" s="31" t="str">
        <f>EtabsPMMCombo!$A3934&amp;EtabsPMMCombo!$B3934</f>
        <v>18FC113</v>
      </c>
      <c r="B3934" s="31">
        <f>-EtabsPMMCombo!$E3934</f>
        <v>76.543289999999999</v>
      </c>
      <c r="C3934" s="31">
        <f>ABS(EtabsPMMCombo!$I3934)</f>
        <v>126.6185</v>
      </c>
      <c r="D3934" s="31">
        <f>ABS(EtabsPMMCombo!$J3934)</f>
        <v>147.11760000000001</v>
      </c>
      <c r="E3934" s="31">
        <v>2</v>
      </c>
    </row>
    <row r="3935" spans="1:5" x14ac:dyDescent="0.2">
      <c r="A3935" s="31" t="str">
        <f>EtabsPMMCombo!$A3935&amp;EtabsPMMCombo!$B3935</f>
        <v>18FC113</v>
      </c>
      <c r="B3935" s="31">
        <f>-EtabsPMMCombo!$E3935</f>
        <v>1545.1590000000001</v>
      </c>
      <c r="C3935" s="31">
        <f>ABS(EtabsPMMCombo!$I3935)</f>
        <v>134.3409</v>
      </c>
      <c r="D3935" s="31">
        <f>ABS(EtabsPMMCombo!$J3935)</f>
        <v>178.03139999999999</v>
      </c>
      <c r="E3935" s="31">
        <v>2</v>
      </c>
    </row>
    <row r="3936" spans="1:5" x14ac:dyDescent="0.2">
      <c r="A3936" s="31" t="str">
        <f>EtabsPMMCombo!$A3936&amp;EtabsPMMCombo!$B3936</f>
        <v>18FC113</v>
      </c>
      <c r="B3936" s="31">
        <f>-EtabsPMMCombo!$E3936</f>
        <v>1539.95</v>
      </c>
      <c r="C3936" s="31">
        <f>ABS(EtabsPMMCombo!$I3936)</f>
        <v>25.461300000000001</v>
      </c>
      <c r="D3936" s="31">
        <f>ABS(EtabsPMMCombo!$J3936)</f>
        <v>23.846170000000001</v>
      </c>
      <c r="E3936" s="31">
        <v>2</v>
      </c>
    </row>
    <row r="3937" spans="1:5" x14ac:dyDescent="0.2">
      <c r="A3937" s="31" t="str">
        <f>EtabsPMMCombo!$A3937&amp;EtabsPMMCombo!$B3937</f>
        <v>18FC113</v>
      </c>
      <c r="B3937" s="31">
        <f>-EtabsPMMCombo!$E3937</f>
        <v>1534.742</v>
      </c>
      <c r="C3937" s="31">
        <f>ABS(EtabsPMMCombo!$I3937)</f>
        <v>101.7599</v>
      </c>
      <c r="D3937" s="31">
        <f>ABS(EtabsPMMCombo!$J3937)</f>
        <v>156.68690000000001</v>
      </c>
      <c r="E3937" s="31">
        <v>2</v>
      </c>
    </row>
    <row r="3938" spans="1:5" x14ac:dyDescent="0.2">
      <c r="A3938" s="31" t="str">
        <f>EtabsPMMCombo!$A3938&amp;EtabsPMMCombo!$B3938</f>
        <v>17FC113</v>
      </c>
      <c r="B3938" s="31">
        <f>-EtabsPMMCombo!$E3938</f>
        <v>83.310879999999997</v>
      </c>
      <c r="C3938" s="31">
        <f>ABS(EtabsPMMCombo!$I3938)</f>
        <v>128.0429</v>
      </c>
      <c r="D3938" s="31">
        <f>ABS(EtabsPMMCombo!$J3938)</f>
        <v>208.99629999999999</v>
      </c>
      <c r="E3938" s="31">
        <v>2</v>
      </c>
    </row>
    <row r="3939" spans="1:5" x14ac:dyDescent="0.2">
      <c r="A3939" s="31" t="str">
        <f>EtabsPMMCombo!$A3939&amp;EtabsPMMCombo!$B3939</f>
        <v>17FC113</v>
      </c>
      <c r="B3939" s="31">
        <f>-EtabsPMMCombo!$E3939</f>
        <v>79.728210000000004</v>
      </c>
      <c r="C3939" s="31">
        <f>ABS(EtabsPMMCombo!$I3939)</f>
        <v>26.158190000000001</v>
      </c>
      <c r="D3939" s="31">
        <f>ABS(EtabsPMMCombo!$J3939)</f>
        <v>25.48499</v>
      </c>
      <c r="E3939" s="31">
        <v>1</v>
      </c>
    </row>
    <row r="3940" spans="1:5" x14ac:dyDescent="0.2">
      <c r="A3940" s="31" t="str">
        <f>EtabsPMMCombo!$A3940&amp;EtabsPMMCombo!$B3940</f>
        <v>17FC113</v>
      </c>
      <c r="B3940" s="31">
        <f>-EtabsPMMCombo!$E3940</f>
        <v>76.14555</v>
      </c>
      <c r="C3940" s="31">
        <f>ABS(EtabsPMMCombo!$I3940)</f>
        <v>125.233</v>
      </c>
      <c r="D3940" s="31">
        <f>ABS(EtabsPMMCombo!$J3940)</f>
        <v>158.41929999999999</v>
      </c>
      <c r="E3940" s="31">
        <v>2</v>
      </c>
    </row>
    <row r="3941" spans="1:5" x14ac:dyDescent="0.2">
      <c r="A3941" s="31" t="str">
        <f>EtabsPMMCombo!$A3941&amp;EtabsPMMCombo!$B3941</f>
        <v>17FC113</v>
      </c>
      <c r="B3941" s="31">
        <f>-EtabsPMMCombo!$E3941</f>
        <v>1601.56</v>
      </c>
      <c r="C3941" s="31">
        <f>ABS(EtabsPMMCombo!$I3941)</f>
        <v>143.7773</v>
      </c>
      <c r="D3941" s="31">
        <f>ABS(EtabsPMMCombo!$J3941)</f>
        <v>196.06049999999999</v>
      </c>
      <c r="E3941" s="31">
        <v>2</v>
      </c>
    </row>
    <row r="3942" spans="1:5" x14ac:dyDescent="0.2">
      <c r="A3942" s="31" t="str">
        <f>EtabsPMMCombo!$A3942&amp;EtabsPMMCombo!$B3942</f>
        <v>17FC113</v>
      </c>
      <c r="B3942" s="31">
        <f>-EtabsPMMCombo!$E3942</f>
        <v>1596.3510000000001</v>
      </c>
      <c r="C3942" s="31">
        <f>ABS(EtabsPMMCombo!$I3942)</f>
        <v>28.641929999999999</v>
      </c>
      <c r="D3942" s="31">
        <f>ABS(EtabsPMMCombo!$J3942)</f>
        <v>24.515910000000002</v>
      </c>
      <c r="E3942" s="31">
        <v>2</v>
      </c>
    </row>
    <row r="3943" spans="1:5" x14ac:dyDescent="0.2">
      <c r="A3943" s="31" t="str">
        <f>EtabsPMMCombo!$A3943&amp;EtabsPMMCombo!$B3943</f>
        <v>17FC113</v>
      </c>
      <c r="B3943" s="31">
        <f>-EtabsPMMCombo!$E3943</f>
        <v>1591.143</v>
      </c>
      <c r="C3943" s="31">
        <f>ABS(EtabsPMMCombo!$I3943)</f>
        <v>114.4581</v>
      </c>
      <c r="D3943" s="31">
        <f>ABS(EtabsPMMCombo!$J3943)</f>
        <v>169.42019999999999</v>
      </c>
      <c r="E3943" s="31">
        <v>2</v>
      </c>
    </row>
    <row r="3944" spans="1:5" x14ac:dyDescent="0.2">
      <c r="A3944" s="31" t="str">
        <f>EtabsPMMCombo!$A3944&amp;EtabsPMMCombo!$B3944</f>
        <v>16FC113</v>
      </c>
      <c r="B3944" s="31">
        <f>-EtabsPMMCombo!$E3944</f>
        <v>94.384240000000005</v>
      </c>
      <c r="C3944" s="31">
        <f>ABS(EtabsPMMCombo!$I3944)</f>
        <v>135.8793</v>
      </c>
      <c r="D3944" s="31">
        <f>ABS(EtabsPMMCombo!$J3944)</f>
        <v>211.98410000000001</v>
      </c>
      <c r="E3944" s="31">
        <v>2</v>
      </c>
    </row>
    <row r="3945" spans="1:5" x14ac:dyDescent="0.2">
      <c r="A3945" s="31" t="str">
        <f>EtabsPMMCombo!$A3945&amp;EtabsPMMCombo!$B3945</f>
        <v>16FC113</v>
      </c>
      <c r="B3945" s="31">
        <f>-EtabsPMMCombo!$E3945</f>
        <v>90.801569999999998</v>
      </c>
      <c r="C3945" s="31">
        <f>ABS(EtabsPMMCombo!$I3945)</f>
        <v>28.520029999999998</v>
      </c>
      <c r="D3945" s="31">
        <f>ABS(EtabsPMMCombo!$J3945)</f>
        <v>33.293979999999998</v>
      </c>
      <c r="E3945" s="31">
        <v>1</v>
      </c>
    </row>
    <row r="3946" spans="1:5" x14ac:dyDescent="0.2">
      <c r="A3946" s="31" t="str">
        <f>EtabsPMMCombo!$A3946&amp;EtabsPMMCombo!$B3946</f>
        <v>16FC113</v>
      </c>
      <c r="B3946" s="31">
        <f>-EtabsPMMCombo!$E3946</f>
        <v>87.218900000000005</v>
      </c>
      <c r="C3946" s="31">
        <f>ABS(EtabsPMMCombo!$I3946)</f>
        <v>127.30240000000001</v>
      </c>
      <c r="D3946" s="31">
        <f>ABS(EtabsPMMCombo!$J3946)</f>
        <v>151.69649999999999</v>
      </c>
      <c r="E3946" s="31">
        <v>2</v>
      </c>
    </row>
    <row r="3947" spans="1:5" x14ac:dyDescent="0.2">
      <c r="A3947" s="31" t="str">
        <f>EtabsPMMCombo!$A3947&amp;EtabsPMMCombo!$B3947</f>
        <v>16FC113</v>
      </c>
      <c r="B3947" s="31">
        <f>-EtabsPMMCombo!$E3947</f>
        <v>1696.402</v>
      </c>
      <c r="C3947" s="31">
        <f>ABS(EtabsPMMCombo!$I3947)</f>
        <v>160.7336</v>
      </c>
      <c r="D3947" s="31">
        <f>ABS(EtabsPMMCombo!$J3947)</f>
        <v>203.74619999999999</v>
      </c>
      <c r="E3947" s="31">
        <v>2</v>
      </c>
    </row>
    <row r="3948" spans="1:5" x14ac:dyDescent="0.2">
      <c r="A3948" s="31" t="str">
        <f>EtabsPMMCombo!$A3948&amp;EtabsPMMCombo!$B3948</f>
        <v>16FC113</v>
      </c>
      <c r="B3948" s="31">
        <f>-EtabsPMMCombo!$E3948</f>
        <v>1691.193</v>
      </c>
      <c r="C3948" s="31">
        <f>ABS(EtabsPMMCombo!$I3948)</f>
        <v>33.57555</v>
      </c>
      <c r="D3948" s="31">
        <f>ABS(EtabsPMMCombo!$J3948)</f>
        <v>30.82752</v>
      </c>
      <c r="E3948" s="31">
        <v>2</v>
      </c>
    </row>
    <row r="3949" spans="1:5" x14ac:dyDescent="0.2">
      <c r="A3949" s="31" t="str">
        <f>EtabsPMMCombo!$A3949&amp;EtabsPMMCombo!$B3949</f>
        <v>16FC113</v>
      </c>
      <c r="B3949" s="31">
        <f>-EtabsPMMCombo!$E3949</f>
        <v>1685.9849999999999</v>
      </c>
      <c r="C3949" s="31">
        <f>ABS(EtabsPMMCombo!$I3949)</f>
        <v>112.54179999999999</v>
      </c>
      <c r="D3949" s="31">
        <f>ABS(EtabsPMMCombo!$J3949)</f>
        <v>155.00989999999999</v>
      </c>
      <c r="E3949" s="31">
        <v>2</v>
      </c>
    </row>
    <row r="3950" spans="1:5" x14ac:dyDescent="0.2">
      <c r="A3950" s="31" t="str">
        <f>EtabsPMMCombo!$A3950&amp;EtabsPMMCombo!$B3950</f>
        <v>15FC113</v>
      </c>
      <c r="B3950" s="31">
        <f>-EtabsPMMCombo!$E3950</f>
        <v>80.507769999999994</v>
      </c>
      <c r="C3950" s="31">
        <f>ABS(EtabsPMMCombo!$I3950)</f>
        <v>130.9727</v>
      </c>
      <c r="D3950" s="31">
        <f>ABS(EtabsPMMCombo!$J3950)</f>
        <v>183.58</v>
      </c>
      <c r="E3950" s="31">
        <v>2</v>
      </c>
    </row>
    <row r="3951" spans="1:5" x14ac:dyDescent="0.2">
      <c r="A3951" s="31" t="str">
        <f>EtabsPMMCombo!$A3951&amp;EtabsPMMCombo!$B3951</f>
        <v>15FC113</v>
      </c>
      <c r="B3951" s="31">
        <f>-EtabsPMMCombo!$E3951</f>
        <v>76.9251</v>
      </c>
      <c r="C3951" s="31">
        <f>ABS(EtabsPMMCombo!$I3951)</f>
        <v>28.08643</v>
      </c>
      <c r="D3951" s="31">
        <f>ABS(EtabsPMMCombo!$J3951)</f>
        <v>26.939060000000001</v>
      </c>
      <c r="E3951" s="31">
        <v>1</v>
      </c>
    </row>
    <row r="3952" spans="1:5" x14ac:dyDescent="0.2">
      <c r="A3952" s="31" t="str">
        <f>EtabsPMMCombo!$A3952&amp;EtabsPMMCombo!$B3952</f>
        <v>15FC113</v>
      </c>
      <c r="B3952" s="31">
        <f>-EtabsPMMCombo!$E3952</f>
        <v>73.342429999999993</v>
      </c>
      <c r="C3952" s="31">
        <f>ABS(EtabsPMMCombo!$I3952)</f>
        <v>125.8903</v>
      </c>
      <c r="D3952" s="31">
        <f>ABS(EtabsPMMCombo!$J3952)</f>
        <v>144.89699999999999</v>
      </c>
      <c r="E3952" s="31">
        <v>2</v>
      </c>
    </row>
    <row r="3953" spans="1:5" x14ac:dyDescent="0.2">
      <c r="A3953" s="31" t="str">
        <f>EtabsPMMCombo!$A3953&amp;EtabsPMMCombo!$B3953</f>
        <v>15FC113</v>
      </c>
      <c r="B3953" s="31">
        <f>-EtabsPMMCombo!$E3953</f>
        <v>1641.2729999999999</v>
      </c>
      <c r="C3953" s="31">
        <f>ABS(EtabsPMMCombo!$I3953)</f>
        <v>158.9117</v>
      </c>
      <c r="D3953" s="31">
        <f>ABS(EtabsPMMCombo!$J3953)</f>
        <v>187.98920000000001</v>
      </c>
      <c r="E3953" s="31">
        <v>2</v>
      </c>
    </row>
    <row r="3954" spans="1:5" x14ac:dyDescent="0.2">
      <c r="A3954" s="31" t="str">
        <f>EtabsPMMCombo!$A3954&amp;EtabsPMMCombo!$B3954</f>
        <v>15FC113</v>
      </c>
      <c r="B3954" s="31">
        <f>-EtabsPMMCombo!$E3954</f>
        <v>1636.0640000000001</v>
      </c>
      <c r="C3954" s="31">
        <f>ABS(EtabsPMMCombo!$I3954)</f>
        <v>29.779499999999999</v>
      </c>
      <c r="D3954" s="31">
        <f>ABS(EtabsPMMCombo!$J3954)</f>
        <v>26.980699999999999</v>
      </c>
      <c r="E3954" s="31">
        <v>2</v>
      </c>
    </row>
    <row r="3955" spans="1:5" x14ac:dyDescent="0.2">
      <c r="A3955" s="31" t="str">
        <f>EtabsPMMCombo!$A3955&amp;EtabsPMMCombo!$B3955</f>
        <v>15FC113</v>
      </c>
      <c r="B3955" s="31">
        <f>-EtabsPMMCombo!$E3955</f>
        <v>1630.856</v>
      </c>
      <c r="C3955" s="31">
        <f>ABS(EtabsPMMCombo!$I3955)</f>
        <v>101.3319</v>
      </c>
      <c r="D3955" s="31">
        <f>ABS(EtabsPMMCombo!$J3955)</f>
        <v>140.571</v>
      </c>
      <c r="E3955" s="31">
        <v>2</v>
      </c>
    </row>
    <row r="3956" spans="1:5" x14ac:dyDescent="0.2">
      <c r="A3956" s="31" t="str">
        <f>EtabsPMMCombo!$A3956&amp;EtabsPMMCombo!$B3956</f>
        <v>14FC113</v>
      </c>
      <c r="B3956" s="31">
        <f>-EtabsPMMCombo!$E3956</f>
        <v>98.605419999999995</v>
      </c>
      <c r="C3956" s="31">
        <f>ABS(EtabsPMMCombo!$I3956)</f>
        <v>137.8279</v>
      </c>
      <c r="D3956" s="31">
        <f>ABS(EtabsPMMCombo!$J3956)</f>
        <v>192.11949999999999</v>
      </c>
      <c r="E3956" s="31">
        <v>2</v>
      </c>
    </row>
    <row r="3957" spans="1:5" x14ac:dyDescent="0.2">
      <c r="A3957" s="31" t="str">
        <f>EtabsPMMCombo!$A3957&amp;EtabsPMMCombo!$B3957</f>
        <v>14FC113</v>
      </c>
      <c r="B3957" s="31">
        <f>-EtabsPMMCombo!$E3957</f>
        <v>95.022739999999999</v>
      </c>
      <c r="C3957" s="31">
        <f>ABS(EtabsPMMCombo!$I3957)</f>
        <v>28.06007</v>
      </c>
      <c r="D3957" s="31">
        <f>ABS(EtabsPMMCombo!$J3957)</f>
        <v>25.41686</v>
      </c>
      <c r="E3957" s="31">
        <v>1</v>
      </c>
    </row>
    <row r="3958" spans="1:5" x14ac:dyDescent="0.2">
      <c r="A3958" s="31" t="str">
        <f>EtabsPMMCombo!$A3958&amp;EtabsPMMCombo!$B3958</f>
        <v>14FC113</v>
      </c>
      <c r="B3958" s="31">
        <f>-EtabsPMMCombo!$E3958</f>
        <v>91.440070000000006</v>
      </c>
      <c r="C3958" s="31">
        <f>ABS(EtabsPMMCombo!$I3958)</f>
        <v>124.872</v>
      </c>
      <c r="D3958" s="31">
        <f>ABS(EtabsPMMCombo!$J3958)</f>
        <v>149.96360000000001</v>
      </c>
      <c r="E3958" s="31">
        <v>2</v>
      </c>
    </row>
    <row r="3959" spans="1:5" x14ac:dyDescent="0.2">
      <c r="A3959" s="31" t="str">
        <f>EtabsPMMCombo!$A3959&amp;EtabsPMMCombo!$B3959</f>
        <v>14FC113</v>
      </c>
      <c r="B3959" s="31">
        <f>-EtabsPMMCombo!$E3959</f>
        <v>1729.356</v>
      </c>
      <c r="C3959" s="31">
        <f>ABS(EtabsPMMCombo!$I3959)</f>
        <v>162.0795</v>
      </c>
      <c r="D3959" s="31">
        <f>ABS(EtabsPMMCombo!$J3959)</f>
        <v>191.19569999999999</v>
      </c>
      <c r="E3959" s="31">
        <v>2</v>
      </c>
    </row>
    <row r="3960" spans="1:5" x14ac:dyDescent="0.2">
      <c r="A3960" s="31" t="str">
        <f>EtabsPMMCombo!$A3960&amp;EtabsPMMCombo!$B3960</f>
        <v>14FC113</v>
      </c>
      <c r="B3960" s="31">
        <f>-EtabsPMMCombo!$E3960</f>
        <v>1724.1469999999999</v>
      </c>
      <c r="C3960" s="31">
        <f>ABS(EtabsPMMCombo!$I3960)</f>
        <v>28.94331</v>
      </c>
      <c r="D3960" s="31">
        <f>ABS(EtabsPMMCombo!$J3960)</f>
        <v>27.323650000000001</v>
      </c>
      <c r="E3960" s="31">
        <v>2</v>
      </c>
    </row>
    <row r="3961" spans="1:5" x14ac:dyDescent="0.2">
      <c r="A3961" s="31" t="str">
        <f>EtabsPMMCombo!$A3961&amp;EtabsPMMCombo!$B3961</f>
        <v>14FC113</v>
      </c>
      <c r="B3961" s="31">
        <f>-EtabsPMMCombo!$E3961</f>
        <v>1718.9390000000001</v>
      </c>
      <c r="C3961" s="31">
        <f>ABS(EtabsPMMCombo!$I3961)</f>
        <v>102.3839</v>
      </c>
      <c r="D3961" s="31">
        <f>ABS(EtabsPMMCombo!$J3961)</f>
        <v>154.69409999999999</v>
      </c>
      <c r="E3961" s="31">
        <v>2</v>
      </c>
    </row>
    <row r="3962" spans="1:5" x14ac:dyDescent="0.2">
      <c r="A3962" s="31" t="str">
        <f>EtabsPMMCombo!$A3962&amp;EtabsPMMCombo!$B3962</f>
        <v>13FC113</v>
      </c>
      <c r="B3962" s="31">
        <f>-EtabsPMMCombo!$E3962</f>
        <v>117.20180000000001</v>
      </c>
      <c r="C3962" s="31">
        <f>ABS(EtabsPMMCombo!$I3962)</f>
        <v>135.07599999999999</v>
      </c>
      <c r="D3962" s="31">
        <f>ABS(EtabsPMMCombo!$J3962)</f>
        <v>187.90369999999999</v>
      </c>
      <c r="E3962" s="31">
        <v>2</v>
      </c>
    </row>
    <row r="3963" spans="1:5" x14ac:dyDescent="0.2">
      <c r="A3963" s="31" t="str">
        <f>EtabsPMMCombo!$A3963&amp;EtabsPMMCombo!$B3963</f>
        <v>13FC113</v>
      </c>
      <c r="B3963" s="31">
        <f>-EtabsPMMCombo!$E3963</f>
        <v>113.6191</v>
      </c>
      <c r="C3963" s="31">
        <f>ABS(EtabsPMMCombo!$I3963)</f>
        <v>27.610309999999998</v>
      </c>
      <c r="D3963" s="31">
        <f>ABS(EtabsPMMCombo!$J3963)</f>
        <v>22.83615</v>
      </c>
      <c r="E3963" s="31">
        <v>1</v>
      </c>
    </row>
    <row r="3964" spans="1:5" x14ac:dyDescent="0.2">
      <c r="A3964" s="31" t="str">
        <f>EtabsPMMCombo!$A3964&amp;EtabsPMMCombo!$B3964</f>
        <v>13FC113</v>
      </c>
      <c r="B3964" s="31">
        <f>-EtabsPMMCombo!$E3964</f>
        <v>110.0365</v>
      </c>
      <c r="C3964" s="31">
        <f>ABS(EtabsPMMCombo!$I3964)</f>
        <v>122.7259</v>
      </c>
      <c r="D3964" s="31">
        <f>ABS(EtabsPMMCombo!$J3964)</f>
        <v>154.64680000000001</v>
      </c>
      <c r="E3964" s="31">
        <v>2</v>
      </c>
    </row>
    <row r="3965" spans="1:5" x14ac:dyDescent="0.2">
      <c r="A3965" s="31" t="str">
        <f>EtabsPMMCombo!$A3965&amp;EtabsPMMCombo!$B3965</f>
        <v>13FC113</v>
      </c>
      <c r="B3965" s="31">
        <f>-EtabsPMMCombo!$E3965</f>
        <v>1831.6210000000001</v>
      </c>
      <c r="C3965" s="31">
        <f>ABS(EtabsPMMCombo!$I3965)</f>
        <v>163.1112</v>
      </c>
      <c r="D3965" s="31">
        <f>ABS(EtabsPMMCombo!$J3965)</f>
        <v>186.0487</v>
      </c>
      <c r="E3965" s="31">
        <v>2</v>
      </c>
    </row>
    <row r="3966" spans="1:5" x14ac:dyDescent="0.2">
      <c r="A3966" s="31" t="str">
        <f>EtabsPMMCombo!$A3966&amp;EtabsPMMCombo!$B3966</f>
        <v>13FC113</v>
      </c>
      <c r="B3966" s="31">
        <f>-EtabsPMMCombo!$E3966</f>
        <v>1826.412</v>
      </c>
      <c r="C3966" s="31">
        <f>ABS(EtabsPMMCombo!$I3966)</f>
        <v>30.723490000000002</v>
      </c>
      <c r="D3966" s="31">
        <f>ABS(EtabsPMMCombo!$J3966)</f>
        <v>23.460339999999999</v>
      </c>
      <c r="E3966" s="31">
        <v>2</v>
      </c>
    </row>
    <row r="3967" spans="1:5" x14ac:dyDescent="0.2">
      <c r="A3967" s="31" t="str">
        <f>EtabsPMMCombo!$A3967&amp;EtabsPMMCombo!$B3967</f>
        <v>13FC113</v>
      </c>
      <c r="B3967" s="31">
        <f>-EtabsPMMCombo!$E3967</f>
        <v>1821.204</v>
      </c>
      <c r="C3967" s="31">
        <f>ABS(EtabsPMMCombo!$I3967)</f>
        <v>100.9054</v>
      </c>
      <c r="D3967" s="31">
        <f>ABS(EtabsPMMCombo!$J3967)</f>
        <v>157.74789999999999</v>
      </c>
      <c r="E3967" s="31">
        <v>2</v>
      </c>
    </row>
    <row r="3968" spans="1:5" x14ac:dyDescent="0.2">
      <c r="A3968" s="31" t="str">
        <f>EtabsPMMCombo!$A3968&amp;EtabsPMMCombo!$B3968</f>
        <v>12FC113</v>
      </c>
      <c r="B3968" s="31">
        <f>-EtabsPMMCombo!$E3968</f>
        <v>132.5718</v>
      </c>
      <c r="C3968" s="31">
        <f>ABS(EtabsPMMCombo!$I3968)</f>
        <v>149.45310000000001</v>
      </c>
      <c r="D3968" s="31">
        <f>ABS(EtabsPMMCombo!$J3968)</f>
        <v>209.62110000000001</v>
      </c>
      <c r="E3968" s="31">
        <v>2</v>
      </c>
    </row>
    <row r="3969" spans="1:5" x14ac:dyDescent="0.2">
      <c r="A3969" s="31" t="str">
        <f>EtabsPMMCombo!$A3969&amp;EtabsPMMCombo!$B3969</f>
        <v>12FC113</v>
      </c>
      <c r="B3969" s="31">
        <f>-EtabsPMMCombo!$E3969</f>
        <v>128.98920000000001</v>
      </c>
      <c r="C3969" s="31">
        <f>ABS(EtabsPMMCombo!$I3969)</f>
        <v>28.912310000000002</v>
      </c>
      <c r="D3969" s="31">
        <f>ABS(EtabsPMMCombo!$J3969)</f>
        <v>23.614809999999999</v>
      </c>
      <c r="E3969" s="31">
        <v>1</v>
      </c>
    </row>
    <row r="3970" spans="1:5" x14ac:dyDescent="0.2">
      <c r="A3970" s="31" t="str">
        <f>EtabsPMMCombo!$A3970&amp;EtabsPMMCombo!$B3970</f>
        <v>12FC113</v>
      </c>
      <c r="B3970" s="31">
        <f>-EtabsPMMCombo!$E3970</f>
        <v>125.40649999999999</v>
      </c>
      <c r="C3970" s="31">
        <f>ABS(EtabsPMMCombo!$I3970)</f>
        <v>133.3322</v>
      </c>
      <c r="D3970" s="31">
        <f>ABS(EtabsPMMCombo!$J3970)</f>
        <v>175.77099999999999</v>
      </c>
      <c r="E3970" s="31">
        <v>2</v>
      </c>
    </row>
    <row r="3971" spans="1:5" x14ac:dyDescent="0.2">
      <c r="A3971" s="31" t="str">
        <f>EtabsPMMCombo!$A3971&amp;EtabsPMMCombo!$B3971</f>
        <v>12FC113</v>
      </c>
      <c r="B3971" s="31">
        <f>-EtabsPMMCombo!$E3971</f>
        <v>1933.9749999999999</v>
      </c>
      <c r="C3971" s="31">
        <f>ABS(EtabsPMMCombo!$I3971)</f>
        <v>176.45750000000001</v>
      </c>
      <c r="D3971" s="31">
        <f>ABS(EtabsPMMCombo!$J3971)</f>
        <v>210.3391</v>
      </c>
      <c r="E3971" s="31">
        <v>2</v>
      </c>
    </row>
    <row r="3972" spans="1:5" x14ac:dyDescent="0.2">
      <c r="A3972" s="31" t="str">
        <f>EtabsPMMCombo!$A3972&amp;EtabsPMMCombo!$B3972</f>
        <v>12FC113</v>
      </c>
      <c r="B3972" s="31">
        <f>-EtabsPMMCombo!$E3972</f>
        <v>1928.7660000000001</v>
      </c>
      <c r="C3972" s="31">
        <f>ABS(EtabsPMMCombo!$I3972)</f>
        <v>30.049520000000001</v>
      </c>
      <c r="D3972" s="31">
        <f>ABS(EtabsPMMCombo!$J3972)</f>
        <v>24.391380000000002</v>
      </c>
      <c r="E3972" s="31">
        <v>2</v>
      </c>
    </row>
    <row r="3973" spans="1:5" x14ac:dyDescent="0.2">
      <c r="A3973" s="31" t="str">
        <f>EtabsPMMCombo!$A3973&amp;EtabsPMMCombo!$B3973</f>
        <v>12FC113</v>
      </c>
      <c r="B3973" s="31">
        <f>-EtabsPMMCombo!$E3973</f>
        <v>1923.558</v>
      </c>
      <c r="C3973" s="31">
        <f>ABS(EtabsPMMCombo!$I3973)</f>
        <v>108.5976</v>
      </c>
      <c r="D3973" s="31">
        <f>ABS(EtabsPMMCombo!$J3973)</f>
        <v>176.60310000000001</v>
      </c>
      <c r="E3973" s="31">
        <v>2</v>
      </c>
    </row>
    <row r="3974" spans="1:5" x14ac:dyDescent="0.2">
      <c r="A3974" s="31" t="str">
        <f>EtabsPMMCombo!$A3974&amp;EtabsPMMCombo!$B3974</f>
        <v>11FC113</v>
      </c>
      <c r="B3974" s="31">
        <f>-EtabsPMMCombo!$E3974</f>
        <v>135.59710000000001</v>
      </c>
      <c r="C3974" s="31">
        <f>ABS(EtabsPMMCombo!$I3974)</f>
        <v>162.0728</v>
      </c>
      <c r="D3974" s="31">
        <f>ABS(EtabsPMMCombo!$J3974)</f>
        <v>221.15639999999999</v>
      </c>
      <c r="E3974" s="31">
        <v>2</v>
      </c>
    </row>
    <row r="3975" spans="1:5" x14ac:dyDescent="0.2">
      <c r="A3975" s="31" t="str">
        <f>EtabsPMMCombo!$A3975&amp;EtabsPMMCombo!$B3975</f>
        <v>11FC113</v>
      </c>
      <c r="B3975" s="31">
        <f>-EtabsPMMCombo!$E3975</f>
        <v>132.01439999999999</v>
      </c>
      <c r="C3975" s="31">
        <f>ABS(EtabsPMMCombo!$I3975)</f>
        <v>29.969989999999999</v>
      </c>
      <c r="D3975" s="31">
        <f>ABS(EtabsPMMCombo!$J3975)</f>
        <v>26.650320000000001</v>
      </c>
      <c r="E3975" s="31">
        <v>1</v>
      </c>
    </row>
    <row r="3976" spans="1:5" x14ac:dyDescent="0.2">
      <c r="A3976" s="31" t="str">
        <f>EtabsPMMCombo!$A3976&amp;EtabsPMMCombo!$B3976</f>
        <v>11FC113</v>
      </c>
      <c r="B3976" s="31">
        <f>-EtabsPMMCombo!$E3976</f>
        <v>128.43180000000001</v>
      </c>
      <c r="C3976" s="31">
        <f>ABS(EtabsPMMCombo!$I3976)</f>
        <v>131.79050000000001</v>
      </c>
      <c r="D3976" s="31">
        <f>ABS(EtabsPMMCombo!$J3976)</f>
        <v>178.39609999999999</v>
      </c>
      <c r="E3976" s="31">
        <v>2</v>
      </c>
    </row>
    <row r="3977" spans="1:5" x14ac:dyDescent="0.2">
      <c r="A3977" s="31" t="str">
        <f>EtabsPMMCombo!$A3977&amp;EtabsPMMCombo!$B3977</f>
        <v>11FC113</v>
      </c>
      <c r="B3977" s="31">
        <f>-EtabsPMMCombo!$E3977</f>
        <v>2041.5889999999999</v>
      </c>
      <c r="C3977" s="31">
        <f>ABS(EtabsPMMCombo!$I3977)</f>
        <v>191.4068</v>
      </c>
      <c r="D3977" s="31">
        <f>ABS(EtabsPMMCombo!$J3977)</f>
        <v>225.77529999999999</v>
      </c>
      <c r="E3977" s="31">
        <v>2</v>
      </c>
    </row>
    <row r="3978" spans="1:5" x14ac:dyDescent="0.2">
      <c r="A3978" s="31" t="str">
        <f>EtabsPMMCombo!$A3978&amp;EtabsPMMCombo!$B3978</f>
        <v>11FC113</v>
      </c>
      <c r="B3978" s="31">
        <f>-EtabsPMMCombo!$E3978</f>
        <v>2036.38</v>
      </c>
      <c r="C3978" s="31">
        <f>ABS(EtabsPMMCombo!$I3978)</f>
        <v>33.400460000000002</v>
      </c>
      <c r="D3978" s="31">
        <f>ABS(EtabsPMMCombo!$J3978)</f>
        <v>30.171189999999999</v>
      </c>
      <c r="E3978" s="31">
        <v>2</v>
      </c>
    </row>
    <row r="3979" spans="1:5" x14ac:dyDescent="0.2">
      <c r="A3979" s="31" t="str">
        <f>EtabsPMMCombo!$A3979&amp;EtabsPMMCombo!$B3979</f>
        <v>11FC113</v>
      </c>
      <c r="B3979" s="31">
        <f>-EtabsPMMCombo!$E3979</f>
        <v>2031.172</v>
      </c>
      <c r="C3979" s="31">
        <f>ABS(EtabsPMMCombo!$I3979)</f>
        <v>109.303</v>
      </c>
      <c r="D3979" s="31">
        <f>ABS(EtabsPMMCombo!$J3979)</f>
        <v>180.80420000000001</v>
      </c>
      <c r="E3979" s="31">
        <v>2</v>
      </c>
    </row>
    <row r="3980" spans="1:5" x14ac:dyDescent="0.2">
      <c r="A3980" s="31" t="str">
        <f>EtabsPMMCombo!$A3980&amp;EtabsPMMCombo!$B3980</f>
        <v>10FC113</v>
      </c>
      <c r="B3980" s="31">
        <f>-EtabsPMMCombo!$E3980</f>
        <v>122.5112</v>
      </c>
      <c r="C3980" s="31">
        <f>ABS(EtabsPMMCombo!$I3980)</f>
        <v>174.27330000000001</v>
      </c>
      <c r="D3980" s="31">
        <f>ABS(EtabsPMMCombo!$J3980)</f>
        <v>235.4494</v>
      </c>
      <c r="E3980" s="31">
        <v>2</v>
      </c>
    </row>
    <row r="3981" spans="1:5" x14ac:dyDescent="0.2">
      <c r="A3981" s="31" t="str">
        <f>EtabsPMMCombo!$A3981&amp;EtabsPMMCombo!$B3981</f>
        <v>10FC113</v>
      </c>
      <c r="B3981" s="31">
        <f>-EtabsPMMCombo!$E3981</f>
        <v>118.9285</v>
      </c>
      <c r="C3981" s="31">
        <f>ABS(EtabsPMMCombo!$I3981)</f>
        <v>35.421059999999997</v>
      </c>
      <c r="D3981" s="31">
        <f>ABS(EtabsPMMCombo!$J3981)</f>
        <v>29.988600000000002</v>
      </c>
      <c r="E3981" s="31">
        <v>1</v>
      </c>
    </row>
    <row r="3982" spans="1:5" x14ac:dyDescent="0.2">
      <c r="A3982" s="31" t="str">
        <f>EtabsPMMCombo!$A3982&amp;EtabsPMMCombo!$B3982</f>
        <v>10FC113</v>
      </c>
      <c r="B3982" s="31">
        <f>-EtabsPMMCombo!$E3982</f>
        <v>115.3458</v>
      </c>
      <c r="C3982" s="31">
        <f>ABS(EtabsPMMCombo!$I3982)</f>
        <v>128.87870000000001</v>
      </c>
      <c r="D3982" s="31">
        <f>ABS(EtabsPMMCombo!$J3982)</f>
        <v>177.387</v>
      </c>
      <c r="E3982" s="31">
        <v>2</v>
      </c>
    </row>
    <row r="3983" spans="1:5" x14ac:dyDescent="0.2">
      <c r="A3983" s="31" t="str">
        <f>EtabsPMMCombo!$A3983&amp;EtabsPMMCombo!$B3983</f>
        <v>10FC113</v>
      </c>
      <c r="B3983" s="31">
        <f>-EtabsPMMCombo!$E3983</f>
        <v>2172.8580000000002</v>
      </c>
      <c r="C3983" s="31">
        <f>ABS(EtabsPMMCombo!$I3983)</f>
        <v>190.79750000000001</v>
      </c>
      <c r="D3983" s="31">
        <f>ABS(EtabsPMMCombo!$J3983)</f>
        <v>230.84229999999999</v>
      </c>
      <c r="E3983" s="31">
        <v>2</v>
      </c>
    </row>
    <row r="3984" spans="1:5" x14ac:dyDescent="0.2">
      <c r="A3984" s="31" t="str">
        <f>EtabsPMMCombo!$A3984&amp;EtabsPMMCombo!$B3984</f>
        <v>10FC113</v>
      </c>
      <c r="B3984" s="31">
        <f>-EtabsPMMCombo!$E3984</f>
        <v>2167.65</v>
      </c>
      <c r="C3984" s="31">
        <f>ABS(EtabsPMMCombo!$I3984)</f>
        <v>32.24306</v>
      </c>
      <c r="D3984" s="31">
        <f>ABS(EtabsPMMCombo!$J3984)</f>
        <v>32.72589</v>
      </c>
      <c r="E3984" s="31">
        <v>2</v>
      </c>
    </row>
    <row r="3985" spans="1:5" x14ac:dyDescent="0.2">
      <c r="A3985" s="31" t="str">
        <f>EtabsPMMCombo!$A3985&amp;EtabsPMMCombo!$B3985</f>
        <v>10FC113</v>
      </c>
      <c r="B3985" s="31">
        <f>-EtabsPMMCombo!$E3985</f>
        <v>2162.4409999999998</v>
      </c>
      <c r="C3985" s="31">
        <f>ABS(EtabsPMMCombo!$I3985)</f>
        <v>106.0125</v>
      </c>
      <c r="D3985" s="31">
        <f>ABS(EtabsPMMCombo!$J3985)</f>
        <v>187.45660000000001</v>
      </c>
      <c r="E3985" s="31">
        <v>2</v>
      </c>
    </row>
    <row r="3986" spans="1:5" x14ac:dyDescent="0.2">
      <c r="A3986" s="31" t="str">
        <f>EtabsPMMCombo!$A3986&amp;EtabsPMMCombo!$B3986</f>
        <v>9FC113</v>
      </c>
      <c r="B3986" s="31">
        <f>-EtabsPMMCombo!$E3986</f>
        <v>85.206460000000007</v>
      </c>
      <c r="C3986" s="31">
        <f>ABS(EtabsPMMCombo!$I3986)</f>
        <v>195.76140000000001</v>
      </c>
      <c r="D3986" s="31">
        <f>ABS(EtabsPMMCombo!$J3986)</f>
        <v>261.97289999999998</v>
      </c>
      <c r="E3986" s="31">
        <v>2</v>
      </c>
    </row>
    <row r="3987" spans="1:5" x14ac:dyDescent="0.2">
      <c r="A3987" s="31" t="str">
        <f>EtabsPMMCombo!$A3987&amp;EtabsPMMCombo!$B3987</f>
        <v>9FC113</v>
      </c>
      <c r="B3987" s="31">
        <f>-EtabsPMMCombo!$E3987</f>
        <v>81.62379</v>
      </c>
      <c r="C3987" s="31">
        <f>ABS(EtabsPMMCombo!$I3987)</f>
        <v>45.793050000000001</v>
      </c>
      <c r="D3987" s="31">
        <f>ABS(EtabsPMMCombo!$J3987)</f>
        <v>47.859839999999998</v>
      </c>
      <c r="E3987" s="31">
        <v>1</v>
      </c>
    </row>
    <row r="3988" spans="1:5" x14ac:dyDescent="0.2">
      <c r="A3988" s="31" t="str">
        <f>EtabsPMMCombo!$A3988&amp;EtabsPMMCombo!$B3988</f>
        <v>9FC113</v>
      </c>
      <c r="B3988" s="31">
        <f>-EtabsPMMCombo!$E3988</f>
        <v>78.041120000000006</v>
      </c>
      <c r="C3988" s="31">
        <f>ABS(EtabsPMMCombo!$I3988)</f>
        <v>113.1572</v>
      </c>
      <c r="D3988" s="31">
        <f>ABS(EtabsPMMCombo!$J3988)</f>
        <v>165.99209999999999</v>
      </c>
      <c r="E3988" s="31">
        <v>2</v>
      </c>
    </row>
    <row r="3989" spans="1:5" x14ac:dyDescent="0.2">
      <c r="A3989" s="31" t="str">
        <f>EtabsPMMCombo!$A3989&amp;EtabsPMMCombo!$B3989</f>
        <v>9FC113</v>
      </c>
      <c r="B3989" s="31">
        <f>-EtabsPMMCombo!$E3989</f>
        <v>2310.4589999999998</v>
      </c>
      <c r="C3989" s="31">
        <f>ABS(EtabsPMMCombo!$I3989)</f>
        <v>214.23310000000001</v>
      </c>
      <c r="D3989" s="31">
        <f>ABS(EtabsPMMCombo!$J3989)</f>
        <v>255.21789999999999</v>
      </c>
      <c r="E3989" s="31">
        <v>2</v>
      </c>
    </row>
    <row r="3990" spans="1:5" x14ac:dyDescent="0.2">
      <c r="A3990" s="31" t="str">
        <f>EtabsPMMCombo!$A3990&amp;EtabsPMMCombo!$B3990</f>
        <v>9FC113</v>
      </c>
      <c r="B3990" s="31">
        <f>-EtabsPMMCombo!$E3990</f>
        <v>2305.2510000000002</v>
      </c>
      <c r="C3990" s="31">
        <f>ABS(EtabsPMMCombo!$I3990)</f>
        <v>50.841070000000002</v>
      </c>
      <c r="D3990" s="31">
        <f>ABS(EtabsPMMCombo!$J3990)</f>
        <v>48.979080000000003</v>
      </c>
      <c r="E3990" s="31">
        <v>2</v>
      </c>
    </row>
    <row r="3991" spans="1:5" x14ac:dyDescent="0.2">
      <c r="A3991" s="31" t="str">
        <f>EtabsPMMCombo!$A3991&amp;EtabsPMMCombo!$B3991</f>
        <v>9FC113</v>
      </c>
      <c r="B3991" s="31">
        <f>-EtabsPMMCombo!$E3991</f>
        <v>2300.0419999999999</v>
      </c>
      <c r="C3991" s="31">
        <f>ABS(EtabsPMMCombo!$I3991)</f>
        <v>104.7582</v>
      </c>
      <c r="D3991" s="31">
        <f>ABS(EtabsPMMCombo!$J3991)</f>
        <v>174.9804</v>
      </c>
      <c r="E3991" s="31">
        <v>2</v>
      </c>
    </row>
    <row r="3992" spans="1:5" x14ac:dyDescent="0.2">
      <c r="A3992" s="31" t="str">
        <f>EtabsPMMCombo!$A3992&amp;EtabsPMMCombo!$B3992</f>
        <v>8FC113</v>
      </c>
      <c r="B3992" s="31">
        <f>-EtabsPMMCombo!$E3992</f>
        <v>-17.10361</v>
      </c>
      <c r="C3992" s="31">
        <f>ABS(EtabsPMMCombo!$I3992)</f>
        <v>185.59</v>
      </c>
      <c r="D3992" s="31">
        <f>ABS(EtabsPMMCombo!$J3992)</f>
        <v>257.29000000000002</v>
      </c>
      <c r="E3992" s="31">
        <v>2</v>
      </c>
    </row>
    <row r="3993" spans="1:5" x14ac:dyDescent="0.2">
      <c r="A3993" s="31" t="str">
        <f>EtabsPMMCombo!$A3993&amp;EtabsPMMCombo!$B3993</f>
        <v>8FC113</v>
      </c>
      <c r="B3993" s="31">
        <f>-EtabsPMMCombo!$E3993</f>
        <v>-20.68628</v>
      </c>
      <c r="C3993" s="31">
        <f>ABS(EtabsPMMCombo!$I3993)</f>
        <v>75.732650000000007</v>
      </c>
      <c r="D3993" s="31">
        <f>ABS(EtabsPMMCombo!$J3993)</f>
        <v>74.866630000000001</v>
      </c>
      <c r="E3993" s="31">
        <v>1</v>
      </c>
    </row>
    <row r="3994" spans="1:5" x14ac:dyDescent="0.2">
      <c r="A3994" s="31" t="str">
        <f>EtabsPMMCombo!$A3994&amp;EtabsPMMCombo!$B3994</f>
        <v>8FC113</v>
      </c>
      <c r="B3994" s="31">
        <f>-EtabsPMMCombo!$E3994</f>
        <v>-24.26895</v>
      </c>
      <c r="C3994" s="31">
        <f>ABS(EtabsPMMCombo!$I3994)</f>
        <v>75.757750000000001</v>
      </c>
      <c r="D3994" s="31">
        <f>ABS(EtabsPMMCombo!$J3994)</f>
        <v>111.7141</v>
      </c>
      <c r="E3994" s="31">
        <v>1</v>
      </c>
    </row>
    <row r="3995" spans="1:5" x14ac:dyDescent="0.2">
      <c r="A3995" s="31" t="str">
        <f>EtabsPMMCombo!$A3995&amp;EtabsPMMCombo!$B3995</f>
        <v>8FC113</v>
      </c>
      <c r="B3995" s="31">
        <f>-EtabsPMMCombo!$E3995</f>
        <v>2304.846</v>
      </c>
      <c r="C3995" s="31">
        <f>ABS(EtabsPMMCombo!$I3995)</f>
        <v>216.8715</v>
      </c>
      <c r="D3995" s="31">
        <f>ABS(EtabsPMMCombo!$J3995)</f>
        <v>250.21289999999999</v>
      </c>
      <c r="E3995" s="31">
        <v>2</v>
      </c>
    </row>
    <row r="3996" spans="1:5" x14ac:dyDescent="0.2">
      <c r="A3996" s="31" t="str">
        <f>EtabsPMMCombo!$A3996&amp;EtabsPMMCombo!$B3996</f>
        <v>8FC113</v>
      </c>
      <c r="B3996" s="31">
        <f>-EtabsPMMCombo!$E3996</f>
        <v>2299.6379999999999</v>
      </c>
      <c r="C3996" s="31">
        <f>ABS(EtabsPMMCombo!$I3996)</f>
        <v>79.917360000000002</v>
      </c>
      <c r="D3996" s="31">
        <f>ABS(EtabsPMMCombo!$J3996)</f>
        <v>72.692520000000002</v>
      </c>
      <c r="E3996" s="31">
        <v>2</v>
      </c>
    </row>
    <row r="3997" spans="1:5" x14ac:dyDescent="0.2">
      <c r="A3997" s="31" t="str">
        <f>EtabsPMMCombo!$A3997&amp;EtabsPMMCombo!$B3997</f>
        <v>8FC113</v>
      </c>
      <c r="B3997" s="31">
        <f>-EtabsPMMCombo!$E3997</f>
        <v>2294.4290000000001</v>
      </c>
      <c r="C3997" s="31">
        <f>ABS(EtabsPMMCombo!$I3997)</f>
        <v>52.82714</v>
      </c>
      <c r="D3997" s="31">
        <f>ABS(EtabsPMMCombo!$J3997)</f>
        <v>114.4526</v>
      </c>
      <c r="E3997" s="31">
        <v>2</v>
      </c>
    </row>
    <row r="3998" spans="1:5" x14ac:dyDescent="0.2">
      <c r="A3998" s="31" t="str">
        <f>EtabsPMMCombo!$A3998&amp;EtabsPMMCombo!$B3998</f>
        <v>7FC113</v>
      </c>
      <c r="B3998" s="31">
        <f>-EtabsPMMCombo!$E3998</f>
        <v>33.148040000000002</v>
      </c>
      <c r="C3998" s="31">
        <f>ABS(EtabsPMMCombo!$I3998)</f>
        <v>159.9111</v>
      </c>
      <c r="D3998" s="31">
        <f>ABS(EtabsPMMCombo!$J3998)</f>
        <v>239.1806</v>
      </c>
      <c r="E3998" s="31">
        <v>2</v>
      </c>
    </row>
    <row r="3999" spans="1:5" x14ac:dyDescent="0.2">
      <c r="A3999" s="31" t="str">
        <f>EtabsPMMCombo!$A3999&amp;EtabsPMMCombo!$B3999</f>
        <v>7FC113</v>
      </c>
      <c r="B3999" s="31">
        <f>-EtabsPMMCombo!$E3999</f>
        <v>28.669699999999999</v>
      </c>
      <c r="C3999" s="31">
        <f>ABS(EtabsPMMCombo!$I3999)</f>
        <v>34.807450000000003</v>
      </c>
      <c r="D3999" s="31">
        <f>ABS(EtabsPMMCombo!$J3999)</f>
        <v>26.005649999999999</v>
      </c>
      <c r="E3999" s="31">
        <v>1</v>
      </c>
    </row>
    <row r="4000" spans="1:5" x14ac:dyDescent="0.2">
      <c r="A4000" s="31" t="str">
        <f>EtabsPMMCombo!$A4000&amp;EtabsPMMCombo!$B4000</f>
        <v>7FC113</v>
      </c>
      <c r="B4000" s="31">
        <f>-EtabsPMMCombo!$E4000</f>
        <v>24.191369999999999</v>
      </c>
      <c r="C4000" s="31">
        <f>ABS(EtabsPMMCombo!$I4000)</f>
        <v>146.2561</v>
      </c>
      <c r="D4000" s="31">
        <f>ABS(EtabsPMMCombo!$J4000)</f>
        <v>194.7971</v>
      </c>
      <c r="E4000" s="31">
        <v>2</v>
      </c>
    </row>
    <row r="4001" spans="1:5" x14ac:dyDescent="0.2">
      <c r="A4001" s="31" t="str">
        <f>EtabsPMMCombo!$A4001&amp;EtabsPMMCombo!$B4001</f>
        <v>7FC113</v>
      </c>
      <c r="B4001" s="31">
        <f>-EtabsPMMCombo!$E4001</f>
        <v>2502.0639999999999</v>
      </c>
      <c r="C4001" s="31">
        <f>ABS(EtabsPMMCombo!$I4001)</f>
        <v>187.16909999999999</v>
      </c>
      <c r="D4001" s="31">
        <f>ABS(EtabsPMMCombo!$J4001)</f>
        <v>234.08009999999999</v>
      </c>
      <c r="E4001" s="31">
        <v>2</v>
      </c>
    </row>
    <row r="4002" spans="1:5" x14ac:dyDescent="0.2">
      <c r="A4002" s="31" t="str">
        <f>EtabsPMMCombo!$A4002&amp;EtabsPMMCombo!$B4002</f>
        <v>7FC113</v>
      </c>
      <c r="B4002" s="31">
        <f>-EtabsPMMCombo!$E4002</f>
        <v>2495.5540000000001</v>
      </c>
      <c r="C4002" s="31">
        <f>ABS(EtabsPMMCombo!$I4002)</f>
        <v>34.59355</v>
      </c>
      <c r="D4002" s="31">
        <f>ABS(EtabsPMMCombo!$J4002)</f>
        <v>27.37651</v>
      </c>
      <c r="E4002" s="31">
        <v>2</v>
      </c>
    </row>
    <row r="4003" spans="1:5" x14ac:dyDescent="0.2">
      <c r="A4003" s="31" t="str">
        <f>EtabsPMMCombo!$A4003&amp;EtabsPMMCombo!$B4003</f>
        <v>7FC113</v>
      </c>
      <c r="B4003" s="31">
        <f>-EtabsPMMCombo!$E4003</f>
        <v>2489.0430000000001</v>
      </c>
      <c r="C4003" s="31">
        <f>ABS(EtabsPMMCombo!$I4003)</f>
        <v>118.5718</v>
      </c>
      <c r="D4003" s="31">
        <f>ABS(EtabsPMMCombo!$J4003)</f>
        <v>202.62970000000001</v>
      </c>
      <c r="E4003" s="31">
        <v>2</v>
      </c>
    </row>
    <row r="4004" spans="1:5" x14ac:dyDescent="0.2">
      <c r="A4004" s="31" t="str">
        <f>EtabsPMMCombo!$A4004&amp;EtabsPMMCombo!$B4004</f>
        <v>6FC113</v>
      </c>
      <c r="B4004" s="31">
        <f>-EtabsPMMCombo!$E4004</f>
        <v>9.3559540000000005</v>
      </c>
      <c r="C4004" s="31">
        <f>ABS(EtabsPMMCombo!$I4004)</f>
        <v>173.9632</v>
      </c>
      <c r="D4004" s="31">
        <f>ABS(EtabsPMMCombo!$J4004)</f>
        <v>198.77770000000001</v>
      </c>
      <c r="E4004" s="31">
        <v>2</v>
      </c>
    </row>
    <row r="4005" spans="1:5" x14ac:dyDescent="0.2">
      <c r="A4005" s="31" t="str">
        <f>EtabsPMMCombo!$A4005&amp;EtabsPMMCombo!$B4005</f>
        <v>6FC113</v>
      </c>
      <c r="B4005" s="31">
        <f>-EtabsPMMCombo!$E4005</f>
        <v>5.474729</v>
      </c>
      <c r="C4005" s="31">
        <f>ABS(EtabsPMMCombo!$I4005)</f>
        <v>43.18533</v>
      </c>
      <c r="D4005" s="31">
        <f>ABS(EtabsPMMCombo!$J4005)</f>
        <v>31.564060000000001</v>
      </c>
      <c r="E4005" s="31">
        <v>1</v>
      </c>
    </row>
    <row r="4006" spans="1:5" x14ac:dyDescent="0.2">
      <c r="A4006" s="31" t="str">
        <f>EtabsPMMCombo!$A4006&amp;EtabsPMMCombo!$B4006</f>
        <v>6FC113</v>
      </c>
      <c r="B4006" s="31">
        <f>-EtabsPMMCombo!$E4006</f>
        <v>1.593504</v>
      </c>
      <c r="C4006" s="31">
        <f>ABS(EtabsPMMCombo!$I4006)</f>
        <v>151.82939999999999</v>
      </c>
      <c r="D4006" s="31">
        <f>ABS(EtabsPMMCombo!$J4006)</f>
        <v>138.12540000000001</v>
      </c>
      <c r="E4006" s="31">
        <v>2</v>
      </c>
    </row>
    <row r="4007" spans="1:5" x14ac:dyDescent="0.2">
      <c r="A4007" s="31" t="str">
        <f>EtabsPMMCombo!$A4007&amp;EtabsPMMCombo!$B4007</f>
        <v>6FC113</v>
      </c>
      <c r="B4007" s="31">
        <f>-EtabsPMMCombo!$E4007</f>
        <v>2657.36</v>
      </c>
      <c r="C4007" s="31">
        <f>ABS(EtabsPMMCombo!$I4007)</f>
        <v>199.43960000000001</v>
      </c>
      <c r="D4007" s="31">
        <f>ABS(EtabsPMMCombo!$J4007)</f>
        <v>190.3511</v>
      </c>
      <c r="E4007" s="31">
        <v>3</v>
      </c>
    </row>
    <row r="4008" spans="1:5" x14ac:dyDescent="0.2">
      <c r="A4008" s="31" t="str">
        <f>EtabsPMMCombo!$A4008&amp;EtabsPMMCombo!$B4008</f>
        <v>6FC113</v>
      </c>
      <c r="B4008" s="31">
        <f>-EtabsPMMCombo!$E4008</f>
        <v>2651.7179999999998</v>
      </c>
      <c r="C4008" s="31">
        <f>ABS(EtabsPMMCombo!$I4008)</f>
        <v>46.145609999999998</v>
      </c>
      <c r="D4008" s="31">
        <f>ABS(EtabsPMMCombo!$J4008)</f>
        <v>31.86646</v>
      </c>
      <c r="E4008" s="31">
        <v>2</v>
      </c>
    </row>
    <row r="4009" spans="1:5" x14ac:dyDescent="0.2">
      <c r="A4009" s="31" t="str">
        <f>EtabsPMMCombo!$A4009&amp;EtabsPMMCombo!$B4009</f>
        <v>6FC113</v>
      </c>
      <c r="B4009" s="31">
        <f>-EtabsPMMCombo!$E4009</f>
        <v>2646.0749999999998</v>
      </c>
      <c r="C4009" s="31">
        <f>ABS(EtabsPMMCombo!$I4009)</f>
        <v>132.25720000000001</v>
      </c>
      <c r="D4009" s="31">
        <f>ABS(EtabsPMMCombo!$J4009)</f>
        <v>147.15520000000001</v>
      </c>
      <c r="E4009" s="31">
        <v>2</v>
      </c>
    </row>
    <row r="4010" spans="1:5" x14ac:dyDescent="0.2">
      <c r="A4010" s="31" t="str">
        <f>EtabsPMMCombo!$A4010&amp;EtabsPMMCombo!$B4010</f>
        <v>5FC113</v>
      </c>
      <c r="B4010" s="31">
        <f>-EtabsPMMCombo!$E4010</f>
        <v>-39.444290000000002</v>
      </c>
      <c r="C4010" s="31">
        <f>ABS(EtabsPMMCombo!$I4010)</f>
        <v>180.2159</v>
      </c>
      <c r="D4010" s="31">
        <f>ABS(EtabsPMMCombo!$J4010)</f>
        <v>217.1618</v>
      </c>
      <c r="E4010" s="31">
        <v>2</v>
      </c>
    </row>
    <row r="4011" spans="1:5" x14ac:dyDescent="0.2">
      <c r="A4011" s="31" t="str">
        <f>EtabsPMMCombo!$A4011&amp;EtabsPMMCombo!$B4011</f>
        <v>5FC113</v>
      </c>
      <c r="B4011" s="31">
        <f>-EtabsPMMCombo!$E4011</f>
        <v>-43.325519999999997</v>
      </c>
      <c r="C4011" s="31">
        <f>ABS(EtabsPMMCombo!$I4011)</f>
        <v>47.535629999999998</v>
      </c>
      <c r="D4011" s="31">
        <f>ABS(EtabsPMMCombo!$J4011)</f>
        <v>31.882850000000001</v>
      </c>
      <c r="E4011" s="31">
        <v>1</v>
      </c>
    </row>
    <row r="4012" spans="1:5" x14ac:dyDescent="0.2">
      <c r="A4012" s="31" t="str">
        <f>EtabsPMMCombo!$A4012&amp;EtabsPMMCombo!$B4012</f>
        <v>5FC113</v>
      </c>
      <c r="B4012" s="31">
        <f>-EtabsPMMCombo!$E4012</f>
        <v>-47.20675</v>
      </c>
      <c r="C4012" s="31">
        <f>ABS(EtabsPMMCombo!$I4012)</f>
        <v>139.64099999999999</v>
      </c>
      <c r="D4012" s="31">
        <f>ABS(EtabsPMMCombo!$J4012)</f>
        <v>158.0155</v>
      </c>
      <c r="E4012" s="31">
        <v>2</v>
      </c>
    </row>
    <row r="4013" spans="1:5" x14ac:dyDescent="0.2">
      <c r="A4013" s="31" t="str">
        <f>EtabsPMMCombo!$A4013&amp;EtabsPMMCombo!$B4013</f>
        <v>5FC113</v>
      </c>
      <c r="B4013" s="31">
        <f>-EtabsPMMCombo!$E4013</f>
        <v>2831.643</v>
      </c>
      <c r="C4013" s="31">
        <f>ABS(EtabsPMMCombo!$I4013)</f>
        <v>207.87690000000001</v>
      </c>
      <c r="D4013" s="31">
        <f>ABS(EtabsPMMCombo!$J4013)</f>
        <v>211.17</v>
      </c>
      <c r="E4013" s="31">
        <v>3</v>
      </c>
    </row>
    <row r="4014" spans="1:5" x14ac:dyDescent="0.2">
      <c r="A4014" s="31" t="str">
        <f>EtabsPMMCombo!$A4014&amp;EtabsPMMCombo!$B4014</f>
        <v>5FC113</v>
      </c>
      <c r="B4014" s="31">
        <f>-EtabsPMMCombo!$E4014</f>
        <v>2826</v>
      </c>
      <c r="C4014" s="31">
        <f>ABS(EtabsPMMCombo!$I4014)</f>
        <v>51.067189999999997</v>
      </c>
      <c r="D4014" s="31">
        <f>ABS(EtabsPMMCombo!$J4014)</f>
        <v>31.12294</v>
      </c>
      <c r="E4014" s="31">
        <v>3</v>
      </c>
    </row>
    <row r="4015" spans="1:5" x14ac:dyDescent="0.2">
      <c r="A4015" s="31" t="str">
        <f>EtabsPMMCombo!$A4015&amp;EtabsPMMCombo!$B4015</f>
        <v>5FC113</v>
      </c>
      <c r="B4015" s="31">
        <f>-EtabsPMMCombo!$E4015</f>
        <v>2820.3580000000002</v>
      </c>
      <c r="C4015" s="31">
        <f>ABS(EtabsPMMCombo!$I4015)</f>
        <v>119.0227</v>
      </c>
      <c r="D4015" s="31">
        <f>ABS(EtabsPMMCombo!$J4015)</f>
        <v>162.49199999999999</v>
      </c>
      <c r="E4015" s="31">
        <v>3</v>
      </c>
    </row>
    <row r="4016" spans="1:5" x14ac:dyDescent="0.2">
      <c r="A4016" s="31" t="str">
        <f>EtabsPMMCombo!$A4016&amp;EtabsPMMCombo!$B4016</f>
        <v>4FC113</v>
      </c>
      <c r="B4016" s="31">
        <f>-EtabsPMMCombo!$E4016</f>
        <v>-136.70089999999999</v>
      </c>
      <c r="C4016" s="31">
        <f>ABS(EtabsPMMCombo!$I4016)</f>
        <v>192.99459999999999</v>
      </c>
      <c r="D4016" s="31">
        <f>ABS(EtabsPMMCombo!$J4016)</f>
        <v>207.86590000000001</v>
      </c>
      <c r="E4016" s="31">
        <v>2</v>
      </c>
    </row>
    <row r="4017" spans="1:5" x14ac:dyDescent="0.2">
      <c r="A4017" s="31" t="str">
        <f>EtabsPMMCombo!$A4017&amp;EtabsPMMCombo!$B4017</f>
        <v>4FC113</v>
      </c>
      <c r="B4017" s="31">
        <f>-EtabsPMMCombo!$E4017</f>
        <v>-140.5821</v>
      </c>
      <c r="C4017" s="31">
        <f>ABS(EtabsPMMCombo!$I4017)</f>
        <v>52.84769</v>
      </c>
      <c r="D4017" s="31">
        <f>ABS(EtabsPMMCombo!$J4017)</f>
        <v>31.215</v>
      </c>
      <c r="E4017" s="31">
        <v>1</v>
      </c>
    </row>
    <row r="4018" spans="1:5" x14ac:dyDescent="0.2">
      <c r="A4018" s="31" t="str">
        <f>EtabsPMMCombo!$A4018&amp;EtabsPMMCombo!$B4018</f>
        <v>4FC113</v>
      </c>
      <c r="B4018" s="31">
        <f>-EtabsPMMCombo!$E4018</f>
        <v>-144.4633</v>
      </c>
      <c r="C4018" s="31">
        <f>ABS(EtabsPMMCombo!$I4018)</f>
        <v>137.34</v>
      </c>
      <c r="D4018" s="31">
        <f>ABS(EtabsPMMCombo!$J4018)</f>
        <v>153.67400000000001</v>
      </c>
      <c r="E4018" s="31">
        <v>2</v>
      </c>
    </row>
    <row r="4019" spans="1:5" x14ac:dyDescent="0.2">
      <c r="A4019" s="31" t="str">
        <f>EtabsPMMCombo!$A4019&amp;EtabsPMMCombo!$B4019</f>
        <v>4FC113</v>
      </c>
      <c r="B4019" s="31">
        <f>-EtabsPMMCombo!$E4019</f>
        <v>3060.7750000000001</v>
      </c>
      <c r="C4019" s="31">
        <f>ABS(EtabsPMMCombo!$I4019)</f>
        <v>207.00470000000001</v>
      </c>
      <c r="D4019" s="31">
        <f>ABS(EtabsPMMCombo!$J4019)</f>
        <v>209.27369999999999</v>
      </c>
      <c r="E4019" s="31">
        <v>3</v>
      </c>
    </row>
    <row r="4020" spans="1:5" x14ac:dyDescent="0.2">
      <c r="A4020" s="31" t="str">
        <f>EtabsPMMCombo!$A4020&amp;EtabsPMMCombo!$B4020</f>
        <v>4FC113</v>
      </c>
      <c r="B4020" s="31">
        <f>-EtabsPMMCombo!$E4020</f>
        <v>3055.1320000000001</v>
      </c>
      <c r="C4020" s="31">
        <f>ABS(EtabsPMMCombo!$I4020)</f>
        <v>52.323900000000002</v>
      </c>
      <c r="D4020" s="31">
        <f>ABS(EtabsPMMCombo!$J4020)</f>
        <v>32.712699999999998</v>
      </c>
      <c r="E4020" s="31">
        <v>3</v>
      </c>
    </row>
    <row r="4021" spans="1:5" x14ac:dyDescent="0.2">
      <c r="A4021" s="31" t="str">
        <f>EtabsPMMCombo!$A4021&amp;EtabsPMMCombo!$B4021</f>
        <v>4FC113</v>
      </c>
      <c r="B4021" s="31">
        <f>-EtabsPMMCombo!$E4021</f>
        <v>3049.49</v>
      </c>
      <c r="C4021" s="31">
        <f>ABS(EtabsPMMCombo!$I4021)</f>
        <v>122.2855</v>
      </c>
      <c r="D4021" s="31">
        <f>ABS(EtabsPMMCombo!$J4021)</f>
        <v>155.2525</v>
      </c>
      <c r="E4021" s="31">
        <v>3</v>
      </c>
    </row>
    <row r="4022" spans="1:5" x14ac:dyDescent="0.2">
      <c r="A4022" s="31" t="str">
        <f>EtabsPMMCombo!$A4022&amp;EtabsPMMCombo!$B4022</f>
        <v>3FC113</v>
      </c>
      <c r="B4022" s="31">
        <f>-EtabsPMMCombo!$E4022</f>
        <v>-278.59719999999999</v>
      </c>
      <c r="C4022" s="31">
        <f>ABS(EtabsPMMCombo!$I4022)</f>
        <v>221.45949999999999</v>
      </c>
      <c r="D4022" s="31">
        <f>ABS(EtabsPMMCombo!$J4022)</f>
        <v>259.53309999999999</v>
      </c>
      <c r="E4022" s="31">
        <v>2</v>
      </c>
    </row>
    <row r="4023" spans="1:5" x14ac:dyDescent="0.2">
      <c r="A4023" s="31" t="str">
        <f>EtabsPMMCombo!$A4023&amp;EtabsPMMCombo!$B4023</f>
        <v>3FC113</v>
      </c>
      <c r="B4023" s="31">
        <f>-EtabsPMMCombo!$E4023</f>
        <v>-282.4785</v>
      </c>
      <c r="C4023" s="31">
        <f>ABS(EtabsPMMCombo!$I4023)</f>
        <v>72.111620000000002</v>
      </c>
      <c r="D4023" s="31">
        <f>ABS(EtabsPMMCombo!$J4023)</f>
        <v>53.04027</v>
      </c>
      <c r="E4023" s="31">
        <v>1</v>
      </c>
    </row>
    <row r="4024" spans="1:5" x14ac:dyDescent="0.2">
      <c r="A4024" s="31" t="str">
        <f>EtabsPMMCombo!$A4024&amp;EtabsPMMCombo!$B4024</f>
        <v>3FC113</v>
      </c>
      <c r="B4024" s="31">
        <f>-EtabsPMMCombo!$E4024</f>
        <v>-286.35969999999998</v>
      </c>
      <c r="C4024" s="31">
        <f>ABS(EtabsPMMCombo!$I4024)</f>
        <v>127.30070000000001</v>
      </c>
      <c r="D4024" s="31">
        <f>ABS(EtabsPMMCombo!$J4024)</f>
        <v>150.09710000000001</v>
      </c>
      <c r="E4024" s="31">
        <v>1</v>
      </c>
    </row>
    <row r="4025" spans="1:5" x14ac:dyDescent="0.2">
      <c r="A4025" s="31" t="str">
        <f>EtabsPMMCombo!$A4025&amp;EtabsPMMCombo!$B4025</f>
        <v>3FC113</v>
      </c>
      <c r="B4025" s="31">
        <f>-EtabsPMMCombo!$E4025</f>
        <v>3332.1610000000001</v>
      </c>
      <c r="C4025" s="31">
        <f>ABS(EtabsPMMCombo!$I4025)</f>
        <v>253.03319999999999</v>
      </c>
      <c r="D4025" s="31">
        <f>ABS(EtabsPMMCombo!$J4025)</f>
        <v>252.327</v>
      </c>
      <c r="E4025" s="31">
        <v>3</v>
      </c>
    </row>
    <row r="4026" spans="1:5" x14ac:dyDescent="0.2">
      <c r="A4026" s="31" t="str">
        <f>EtabsPMMCombo!$A4026&amp;EtabsPMMCombo!$B4026</f>
        <v>3FC113</v>
      </c>
      <c r="B4026" s="31">
        <f>-EtabsPMMCombo!$E4026</f>
        <v>3326.518</v>
      </c>
      <c r="C4026" s="31">
        <f>ABS(EtabsPMMCombo!$I4026)</f>
        <v>77.790180000000007</v>
      </c>
      <c r="D4026" s="31">
        <f>ABS(EtabsPMMCombo!$J4026)</f>
        <v>53.57244</v>
      </c>
      <c r="E4026" s="31">
        <v>3</v>
      </c>
    </row>
    <row r="4027" spans="1:5" x14ac:dyDescent="0.2">
      <c r="A4027" s="31" t="str">
        <f>EtabsPMMCombo!$A4027&amp;EtabsPMMCombo!$B4027</f>
        <v>3FC113</v>
      </c>
      <c r="B4027" s="31">
        <f>-EtabsPMMCombo!$E4027</f>
        <v>3320.875</v>
      </c>
      <c r="C4027" s="31">
        <f>ABS(EtabsPMMCombo!$I4027)</f>
        <v>107.04819999999999</v>
      </c>
      <c r="D4027" s="31">
        <f>ABS(EtabsPMMCombo!$J4027)</f>
        <v>158.36420000000001</v>
      </c>
      <c r="E4027" s="31">
        <v>3</v>
      </c>
    </row>
    <row r="4028" spans="1:5" x14ac:dyDescent="0.2">
      <c r="A4028" s="31" t="str">
        <f>EtabsPMMCombo!$A4028&amp;EtabsPMMCombo!$B4028</f>
        <v>2FC113</v>
      </c>
      <c r="B4028" s="31">
        <f>-EtabsPMMCombo!$E4028</f>
        <v>-420.89929999999998</v>
      </c>
      <c r="C4028" s="31">
        <f>ABS(EtabsPMMCombo!$I4028)</f>
        <v>256.97620000000001</v>
      </c>
      <c r="D4028" s="31">
        <f>ABS(EtabsPMMCombo!$J4028)</f>
        <v>258.24439999999998</v>
      </c>
      <c r="E4028" s="31">
        <v>2</v>
      </c>
    </row>
    <row r="4029" spans="1:5" x14ac:dyDescent="0.2">
      <c r="A4029" s="31" t="str">
        <f>EtabsPMMCombo!$A4029&amp;EtabsPMMCombo!$B4029</f>
        <v>2FC113</v>
      </c>
      <c r="B4029" s="31">
        <f>-EtabsPMMCombo!$E4029</f>
        <v>-426.27330000000001</v>
      </c>
      <c r="C4029" s="31">
        <f>ABS(EtabsPMMCombo!$I4029)</f>
        <v>85.190950000000001</v>
      </c>
      <c r="D4029" s="31">
        <f>ABS(EtabsPMMCombo!$J4029)</f>
        <v>45.541739999999997</v>
      </c>
      <c r="E4029" s="31">
        <v>1</v>
      </c>
    </row>
    <row r="4030" spans="1:5" x14ac:dyDescent="0.2">
      <c r="A4030" s="31" t="str">
        <f>EtabsPMMCombo!$A4030&amp;EtabsPMMCombo!$B4030</f>
        <v>2FC113</v>
      </c>
      <c r="B4030" s="31">
        <f>-EtabsPMMCombo!$E4030</f>
        <v>-431.64729999999997</v>
      </c>
      <c r="C4030" s="31">
        <f>ABS(EtabsPMMCombo!$I4030)</f>
        <v>133.00810000000001</v>
      </c>
      <c r="D4030" s="31">
        <f>ABS(EtabsPMMCombo!$J4030)</f>
        <v>172.19049999999999</v>
      </c>
      <c r="E4030" s="31">
        <v>2</v>
      </c>
    </row>
    <row r="4031" spans="1:5" x14ac:dyDescent="0.2">
      <c r="A4031" s="31" t="str">
        <f>EtabsPMMCombo!$A4031&amp;EtabsPMMCombo!$B4031</f>
        <v>2FC113</v>
      </c>
      <c r="B4031" s="31">
        <f>-EtabsPMMCombo!$E4031</f>
        <v>3631.0309999999999</v>
      </c>
      <c r="C4031" s="31">
        <f>ABS(EtabsPMMCombo!$I4031)</f>
        <v>258.96019999999999</v>
      </c>
      <c r="D4031" s="31">
        <f>ABS(EtabsPMMCombo!$J4031)</f>
        <v>248.9864</v>
      </c>
      <c r="E4031" s="31">
        <v>4</v>
      </c>
    </row>
    <row r="4032" spans="1:5" x14ac:dyDescent="0.2">
      <c r="A4032" s="31" t="str">
        <f>EtabsPMMCombo!$A4032&amp;EtabsPMMCombo!$B4032</f>
        <v>2FC113</v>
      </c>
      <c r="B4032" s="31">
        <f>-EtabsPMMCombo!$E4032</f>
        <v>3623.2190000000001</v>
      </c>
      <c r="C4032" s="31">
        <f>ABS(EtabsPMMCombo!$I4032)</f>
        <v>77.61112</v>
      </c>
      <c r="D4032" s="31">
        <f>ABS(EtabsPMMCombo!$J4032)</f>
        <v>44.440800000000003</v>
      </c>
      <c r="E4032" s="31">
        <v>4</v>
      </c>
    </row>
    <row r="4033" spans="1:5" x14ac:dyDescent="0.2">
      <c r="A4033" s="31" t="str">
        <f>EtabsPMMCombo!$A4033&amp;EtabsPMMCombo!$B4033</f>
        <v>2FC113</v>
      </c>
      <c r="B4033" s="31">
        <f>-EtabsPMMCombo!$E4033</f>
        <v>3615.4059999999999</v>
      </c>
      <c r="C4033" s="31">
        <f>ABS(EtabsPMMCombo!$I4033)</f>
        <v>115.9607</v>
      </c>
      <c r="D4033" s="31">
        <f>ABS(EtabsPMMCombo!$J4033)</f>
        <v>179.26060000000001</v>
      </c>
      <c r="E4033" s="31">
        <v>4</v>
      </c>
    </row>
    <row r="4034" spans="1:5" x14ac:dyDescent="0.2">
      <c r="A4034" s="31" t="str">
        <f>EtabsPMMCombo!$A4034&amp;EtabsPMMCombo!$B4034</f>
        <v>RFC114</v>
      </c>
      <c r="B4034" s="31">
        <f>-EtabsPMMCombo!$E4034</f>
        <v>26.87444</v>
      </c>
      <c r="C4034" s="31">
        <f>ABS(EtabsPMMCombo!$I4034)</f>
        <v>7.3183259999999999</v>
      </c>
      <c r="D4034" s="31">
        <f>ABS(EtabsPMMCombo!$J4034)</f>
        <v>52.7669</v>
      </c>
      <c r="E4034" s="31">
        <v>1</v>
      </c>
    </row>
    <row r="4035" spans="1:5" x14ac:dyDescent="0.2">
      <c r="A4035" s="31" t="str">
        <f>EtabsPMMCombo!$A4035&amp;EtabsPMMCombo!$B4035</f>
        <v>RFC114</v>
      </c>
      <c r="B4035" s="31">
        <f>-EtabsPMMCombo!$E4035</f>
        <v>23.91356</v>
      </c>
      <c r="C4035" s="31">
        <f>ABS(EtabsPMMCombo!$I4035)</f>
        <v>22.002939999999999</v>
      </c>
      <c r="D4035" s="31">
        <f>ABS(EtabsPMMCombo!$J4035)</f>
        <v>18.73573</v>
      </c>
      <c r="E4035" s="31">
        <v>1</v>
      </c>
    </row>
    <row r="4036" spans="1:5" x14ac:dyDescent="0.2">
      <c r="A4036" s="31" t="str">
        <f>EtabsPMMCombo!$A4036&amp;EtabsPMMCombo!$B4036</f>
        <v>RFC114</v>
      </c>
      <c r="B4036" s="31">
        <f>-EtabsPMMCombo!$E4036</f>
        <v>20.952680000000001</v>
      </c>
      <c r="C4036" s="31">
        <f>ABS(EtabsPMMCombo!$I4036)</f>
        <v>79.399820000000005</v>
      </c>
      <c r="D4036" s="31">
        <f>ABS(EtabsPMMCombo!$J4036)</f>
        <v>40.712980000000002</v>
      </c>
      <c r="E4036" s="31">
        <v>1</v>
      </c>
    </row>
    <row r="4037" spans="1:5" x14ac:dyDescent="0.2">
      <c r="A4037" s="31" t="str">
        <f>EtabsPMMCombo!$A4037&amp;EtabsPMMCombo!$B4037</f>
        <v>RFC114</v>
      </c>
      <c r="B4037" s="31">
        <f>-EtabsPMMCombo!$E4037</f>
        <v>213.518</v>
      </c>
      <c r="C4037" s="31">
        <f>ABS(EtabsPMMCombo!$I4037)</f>
        <v>47.831580000000002</v>
      </c>
      <c r="D4037" s="31">
        <f>ABS(EtabsPMMCombo!$J4037)</f>
        <v>32.218649999999997</v>
      </c>
      <c r="E4037" s="31">
        <v>1</v>
      </c>
    </row>
    <row r="4038" spans="1:5" x14ac:dyDescent="0.2">
      <c r="A4038" s="31" t="str">
        <f>EtabsPMMCombo!$A4038&amp;EtabsPMMCombo!$B4038</f>
        <v>RFC114</v>
      </c>
      <c r="B4038" s="31">
        <f>-EtabsPMMCombo!$E4038</f>
        <v>209.21340000000001</v>
      </c>
      <c r="C4038" s="31">
        <f>ABS(EtabsPMMCombo!$I4038)</f>
        <v>13.65676</v>
      </c>
      <c r="D4038" s="31">
        <f>ABS(EtabsPMMCombo!$J4038)</f>
        <v>18.271599999999999</v>
      </c>
      <c r="E4038" s="31">
        <v>1</v>
      </c>
    </row>
    <row r="4039" spans="1:5" x14ac:dyDescent="0.2">
      <c r="A4039" s="31" t="str">
        <f>EtabsPMMCombo!$A4039&amp;EtabsPMMCombo!$B4039</f>
        <v>RFC114</v>
      </c>
      <c r="B4039" s="31">
        <f>-EtabsPMMCombo!$E4039</f>
        <v>204.90880000000001</v>
      </c>
      <c r="C4039" s="31">
        <f>ABS(EtabsPMMCombo!$I4039)</f>
        <v>22.20008</v>
      </c>
      <c r="D4039" s="31">
        <f>ABS(EtabsPMMCombo!$J4039)</f>
        <v>60.333300000000001</v>
      </c>
      <c r="E4039" s="31">
        <v>1</v>
      </c>
    </row>
    <row r="4040" spans="1:5" x14ac:dyDescent="0.2">
      <c r="A4040" s="31" t="str">
        <f>EtabsPMMCombo!$A4040&amp;EtabsPMMCombo!$B4040</f>
        <v>28FC114</v>
      </c>
      <c r="B4040" s="31">
        <f>-EtabsPMMCombo!$E4040</f>
        <v>8.3833680000000008</v>
      </c>
      <c r="C4040" s="31">
        <f>ABS(EtabsPMMCombo!$I4040)</f>
        <v>49.82676</v>
      </c>
      <c r="D4040" s="31">
        <f>ABS(EtabsPMMCombo!$J4040)</f>
        <v>56.357819999999997</v>
      </c>
      <c r="E4040" s="31">
        <v>1</v>
      </c>
    </row>
    <row r="4041" spans="1:5" x14ac:dyDescent="0.2">
      <c r="A4041" s="31" t="str">
        <f>EtabsPMMCombo!$A4041&amp;EtabsPMMCombo!$B4041</f>
        <v>28FC114</v>
      </c>
      <c r="B4041" s="31">
        <f>-EtabsPMMCombo!$E4041</f>
        <v>5.4224839999999999</v>
      </c>
      <c r="C4041" s="31">
        <f>ABS(EtabsPMMCombo!$I4041)</f>
        <v>9.3375889999999995</v>
      </c>
      <c r="D4041" s="31">
        <f>ABS(EtabsPMMCombo!$J4041)</f>
        <v>12.83262</v>
      </c>
      <c r="E4041" s="31">
        <v>1</v>
      </c>
    </row>
    <row r="4042" spans="1:5" x14ac:dyDescent="0.2">
      <c r="A4042" s="31" t="str">
        <f>EtabsPMMCombo!$A4042&amp;EtabsPMMCombo!$B4042</f>
        <v>28FC114</v>
      </c>
      <c r="B4042" s="31">
        <f>-EtabsPMMCombo!$E4042</f>
        <v>2.4616009999999999</v>
      </c>
      <c r="C4042" s="31">
        <f>ABS(EtabsPMMCombo!$I4042)</f>
        <v>84.038439999999994</v>
      </c>
      <c r="D4042" s="31">
        <f>ABS(EtabsPMMCombo!$J4042)</f>
        <v>68.796719999999993</v>
      </c>
      <c r="E4042" s="31">
        <v>1</v>
      </c>
    </row>
    <row r="4043" spans="1:5" x14ac:dyDescent="0.2">
      <c r="A4043" s="31" t="str">
        <f>EtabsPMMCombo!$A4043&amp;EtabsPMMCombo!$B4043</f>
        <v>28FC114</v>
      </c>
      <c r="B4043" s="31">
        <f>-EtabsPMMCombo!$E4043</f>
        <v>326.7371</v>
      </c>
      <c r="C4043" s="31">
        <f>ABS(EtabsPMMCombo!$I4043)</f>
        <v>70.848960000000005</v>
      </c>
      <c r="D4043" s="31">
        <f>ABS(EtabsPMMCombo!$J4043)</f>
        <v>45.117739999999998</v>
      </c>
      <c r="E4043" s="31">
        <v>1</v>
      </c>
    </row>
    <row r="4044" spans="1:5" x14ac:dyDescent="0.2">
      <c r="A4044" s="31" t="str">
        <f>EtabsPMMCombo!$A4044&amp;EtabsPMMCombo!$B4044</f>
        <v>28FC114</v>
      </c>
      <c r="B4044" s="31">
        <f>-EtabsPMMCombo!$E4044</f>
        <v>322.43259999999998</v>
      </c>
      <c r="C4044" s="31">
        <f>ABS(EtabsPMMCombo!$I4044)</f>
        <v>13.66685</v>
      </c>
      <c r="D4044" s="31">
        <f>ABS(EtabsPMMCombo!$J4044)</f>
        <v>11.52</v>
      </c>
      <c r="E4044" s="31">
        <v>1</v>
      </c>
    </row>
    <row r="4045" spans="1:5" x14ac:dyDescent="0.2">
      <c r="A4045" s="31" t="str">
        <f>EtabsPMMCombo!$A4045&amp;EtabsPMMCombo!$B4045</f>
        <v>28FC114</v>
      </c>
      <c r="B4045" s="31">
        <f>-EtabsPMMCombo!$E4045</f>
        <v>318.12799999999999</v>
      </c>
      <c r="C4045" s="31">
        <f>ABS(EtabsPMMCombo!$I4045)</f>
        <v>71.670370000000005</v>
      </c>
      <c r="D4045" s="31">
        <f>ABS(EtabsPMMCombo!$J4045)</f>
        <v>77.412880000000001</v>
      </c>
      <c r="E4045" s="31">
        <v>1</v>
      </c>
    </row>
    <row r="4046" spans="1:5" x14ac:dyDescent="0.2">
      <c r="A4046" s="31" t="str">
        <f>EtabsPMMCombo!$A4046&amp;EtabsPMMCombo!$B4046</f>
        <v>27FC114</v>
      </c>
      <c r="B4046" s="31">
        <f>-EtabsPMMCombo!$E4046</f>
        <v>15.055870000000001</v>
      </c>
      <c r="C4046" s="31">
        <f>ABS(EtabsPMMCombo!$I4046)</f>
        <v>58.01247</v>
      </c>
      <c r="D4046" s="31">
        <f>ABS(EtabsPMMCombo!$J4046)</f>
        <v>72.770349999999993</v>
      </c>
      <c r="E4046" s="31">
        <v>1</v>
      </c>
    </row>
    <row r="4047" spans="1:5" x14ac:dyDescent="0.2">
      <c r="A4047" s="31" t="str">
        <f>EtabsPMMCombo!$A4047&amp;EtabsPMMCombo!$B4047</f>
        <v>27FC114</v>
      </c>
      <c r="B4047" s="31">
        <f>-EtabsPMMCombo!$E4047</f>
        <v>12.094989999999999</v>
      </c>
      <c r="C4047" s="31">
        <f>ABS(EtabsPMMCombo!$I4047)</f>
        <v>11.233470000000001</v>
      </c>
      <c r="D4047" s="31">
        <f>ABS(EtabsPMMCombo!$J4047)</f>
        <v>6.3023920000000002</v>
      </c>
      <c r="E4047" s="31">
        <v>1</v>
      </c>
    </row>
    <row r="4048" spans="1:5" x14ac:dyDescent="0.2">
      <c r="A4048" s="31" t="str">
        <f>EtabsPMMCombo!$A4048&amp;EtabsPMMCombo!$B4048</f>
        <v>27FC114</v>
      </c>
      <c r="B4048" s="31">
        <f>-EtabsPMMCombo!$E4048</f>
        <v>9.1341009999999994</v>
      </c>
      <c r="C4048" s="31">
        <f>ABS(EtabsPMMCombo!$I4048)</f>
        <v>91.538219999999995</v>
      </c>
      <c r="D4048" s="31">
        <f>ABS(EtabsPMMCombo!$J4048)</f>
        <v>63.602119999999999</v>
      </c>
      <c r="E4048" s="31">
        <v>1</v>
      </c>
    </row>
    <row r="4049" spans="1:5" x14ac:dyDescent="0.2">
      <c r="A4049" s="31" t="str">
        <f>EtabsPMMCombo!$A4049&amp;EtabsPMMCombo!$B4049</f>
        <v>27FC114</v>
      </c>
      <c r="B4049" s="31">
        <f>-EtabsPMMCombo!$E4049</f>
        <v>436.44319999999999</v>
      </c>
      <c r="C4049" s="31">
        <f>ABS(EtabsPMMCombo!$I4049)</f>
        <v>78.500339999999994</v>
      </c>
      <c r="D4049" s="31">
        <f>ABS(EtabsPMMCombo!$J4049)</f>
        <v>61.115430000000003</v>
      </c>
      <c r="E4049" s="31">
        <v>1</v>
      </c>
    </row>
    <row r="4050" spans="1:5" x14ac:dyDescent="0.2">
      <c r="A4050" s="31" t="str">
        <f>EtabsPMMCombo!$A4050&amp;EtabsPMMCombo!$B4050</f>
        <v>27FC114</v>
      </c>
      <c r="B4050" s="31">
        <f>-EtabsPMMCombo!$E4050</f>
        <v>432.1386</v>
      </c>
      <c r="C4050" s="31">
        <f>ABS(EtabsPMMCombo!$I4050)</f>
        <v>9.9845590000000009</v>
      </c>
      <c r="D4050" s="31">
        <f>ABS(EtabsPMMCombo!$J4050)</f>
        <v>5.7072830000000003</v>
      </c>
      <c r="E4050" s="31">
        <v>1</v>
      </c>
    </row>
    <row r="4051" spans="1:5" x14ac:dyDescent="0.2">
      <c r="A4051" s="31" t="str">
        <f>EtabsPMMCombo!$A4051&amp;EtabsPMMCombo!$B4051</f>
        <v>27FC114</v>
      </c>
      <c r="B4051" s="31">
        <f>-EtabsPMMCombo!$E4051</f>
        <v>427.83409999999998</v>
      </c>
      <c r="C4051" s="31">
        <f>ABS(EtabsPMMCombo!$I4051)</f>
        <v>68.554259999999999</v>
      </c>
      <c r="D4051" s="31">
        <f>ABS(EtabsPMMCombo!$J4051)</f>
        <v>74.067639999999997</v>
      </c>
      <c r="E4051" s="31">
        <v>1</v>
      </c>
    </row>
    <row r="4052" spans="1:5" x14ac:dyDescent="0.2">
      <c r="A4052" s="31" t="str">
        <f>EtabsPMMCombo!$A4052&amp;EtabsPMMCombo!$B4052</f>
        <v>26FC114</v>
      </c>
      <c r="B4052" s="31">
        <f>-EtabsPMMCombo!$E4052</f>
        <v>25.74231</v>
      </c>
      <c r="C4052" s="31">
        <f>ABS(EtabsPMMCombo!$I4052)</f>
        <v>67.901970000000006</v>
      </c>
      <c r="D4052" s="31">
        <f>ABS(EtabsPMMCombo!$J4052)</f>
        <v>36.295520000000003</v>
      </c>
      <c r="E4052" s="31">
        <v>1</v>
      </c>
    </row>
    <row r="4053" spans="1:5" x14ac:dyDescent="0.2">
      <c r="A4053" s="31" t="str">
        <f>EtabsPMMCombo!$A4053&amp;EtabsPMMCombo!$B4053</f>
        <v>26FC114</v>
      </c>
      <c r="B4053" s="31">
        <f>-EtabsPMMCombo!$E4053</f>
        <v>22.78143</v>
      </c>
      <c r="C4053" s="31">
        <f>ABS(EtabsPMMCombo!$I4053)</f>
        <v>9.9635549999999995</v>
      </c>
      <c r="D4053" s="31">
        <f>ABS(EtabsPMMCombo!$J4053)</f>
        <v>18.831499999999998</v>
      </c>
      <c r="E4053" s="31">
        <v>1</v>
      </c>
    </row>
    <row r="4054" spans="1:5" x14ac:dyDescent="0.2">
      <c r="A4054" s="31" t="str">
        <f>EtabsPMMCombo!$A4054&amp;EtabsPMMCombo!$B4054</f>
        <v>26FC114</v>
      </c>
      <c r="B4054" s="31">
        <f>-EtabsPMMCombo!$E4054</f>
        <v>19.820540000000001</v>
      </c>
      <c r="C4054" s="31">
        <f>ABS(EtabsPMMCombo!$I4054)</f>
        <v>103.3259</v>
      </c>
      <c r="D4054" s="31">
        <f>ABS(EtabsPMMCombo!$J4054)</f>
        <v>71.096069999999997</v>
      </c>
      <c r="E4054" s="31">
        <v>1</v>
      </c>
    </row>
    <row r="4055" spans="1:5" x14ac:dyDescent="0.2">
      <c r="A4055" s="31" t="str">
        <f>EtabsPMMCombo!$A4055&amp;EtabsPMMCombo!$B4055</f>
        <v>26FC114</v>
      </c>
      <c r="B4055" s="31">
        <f>-EtabsPMMCombo!$E4055</f>
        <v>529.36149999999998</v>
      </c>
      <c r="C4055" s="31">
        <f>ABS(EtabsPMMCombo!$I4055)</f>
        <v>101.199</v>
      </c>
      <c r="D4055" s="31">
        <f>ABS(EtabsPMMCombo!$J4055)</f>
        <v>39.439050000000002</v>
      </c>
      <c r="E4055" s="31">
        <v>1</v>
      </c>
    </row>
    <row r="4056" spans="1:5" x14ac:dyDescent="0.2">
      <c r="A4056" s="31" t="str">
        <f>EtabsPMMCombo!$A4056&amp;EtabsPMMCombo!$B4056</f>
        <v>26FC114</v>
      </c>
      <c r="B4056" s="31">
        <f>-EtabsPMMCombo!$E4056</f>
        <v>525.05690000000004</v>
      </c>
      <c r="C4056" s="31">
        <f>ABS(EtabsPMMCombo!$I4056)</f>
        <v>15.01282</v>
      </c>
      <c r="D4056" s="31">
        <f>ABS(EtabsPMMCombo!$J4056)</f>
        <v>30.107569999999999</v>
      </c>
      <c r="E4056" s="31">
        <v>1</v>
      </c>
    </row>
    <row r="4057" spans="1:5" x14ac:dyDescent="0.2">
      <c r="A4057" s="31" t="str">
        <f>EtabsPMMCombo!$A4057&amp;EtabsPMMCombo!$B4057</f>
        <v>26FC114</v>
      </c>
      <c r="B4057" s="31">
        <f>-EtabsPMMCombo!$E4057</f>
        <v>520.75229999999999</v>
      </c>
      <c r="C4057" s="31">
        <f>ABS(EtabsPMMCombo!$I4057)</f>
        <v>80.118719999999996</v>
      </c>
      <c r="D4057" s="31">
        <f>ABS(EtabsPMMCombo!$J4057)</f>
        <v>90.485309999999998</v>
      </c>
      <c r="E4057" s="31">
        <v>1</v>
      </c>
    </row>
    <row r="4058" spans="1:5" x14ac:dyDescent="0.2">
      <c r="A4058" s="31" t="str">
        <f>EtabsPMMCombo!$A4058&amp;EtabsPMMCombo!$B4058</f>
        <v>25FC114</v>
      </c>
      <c r="B4058" s="31">
        <f>-EtabsPMMCombo!$E4058</f>
        <v>68.738879999999995</v>
      </c>
      <c r="C4058" s="31">
        <f>ABS(EtabsPMMCombo!$I4058)</f>
        <v>78.408259999999999</v>
      </c>
      <c r="D4058" s="31">
        <f>ABS(EtabsPMMCombo!$J4058)</f>
        <v>20.425850000000001</v>
      </c>
      <c r="E4058" s="31">
        <v>1</v>
      </c>
    </row>
    <row r="4059" spans="1:5" x14ac:dyDescent="0.2">
      <c r="A4059" s="31" t="str">
        <f>EtabsPMMCombo!$A4059&amp;EtabsPMMCombo!$B4059</f>
        <v>25FC114</v>
      </c>
      <c r="B4059" s="31">
        <f>-EtabsPMMCombo!$E4059</f>
        <v>65.777990000000003</v>
      </c>
      <c r="C4059" s="31">
        <f>ABS(EtabsPMMCombo!$I4059)</f>
        <v>10.48776</v>
      </c>
      <c r="D4059" s="31">
        <f>ABS(EtabsPMMCombo!$J4059)</f>
        <v>9.4442310000000003</v>
      </c>
      <c r="E4059" s="31">
        <v>1</v>
      </c>
    </row>
    <row r="4060" spans="1:5" x14ac:dyDescent="0.2">
      <c r="A4060" s="31" t="str">
        <f>EtabsPMMCombo!$A4060&amp;EtabsPMMCombo!$B4060</f>
        <v>25FC114</v>
      </c>
      <c r="B4060" s="31">
        <f>-EtabsPMMCombo!$E4060</f>
        <v>62.81711</v>
      </c>
      <c r="C4060" s="31">
        <f>ABS(EtabsPMMCombo!$I4060)</f>
        <v>117.97329999999999</v>
      </c>
      <c r="D4060" s="31">
        <f>ABS(EtabsPMMCombo!$J4060)</f>
        <v>35.545439999999999</v>
      </c>
      <c r="E4060" s="31">
        <v>1</v>
      </c>
    </row>
    <row r="4061" spans="1:5" x14ac:dyDescent="0.2">
      <c r="A4061" s="31" t="str">
        <f>EtabsPMMCombo!$A4061&amp;EtabsPMMCombo!$B4061</f>
        <v>25FC114</v>
      </c>
      <c r="B4061" s="31">
        <f>-EtabsPMMCombo!$E4061</f>
        <v>610.42859999999996</v>
      </c>
      <c r="C4061" s="31">
        <f>ABS(EtabsPMMCombo!$I4061)</f>
        <v>126.1148</v>
      </c>
      <c r="D4061" s="31">
        <f>ABS(EtabsPMMCombo!$J4061)</f>
        <v>33.360750000000003</v>
      </c>
      <c r="E4061" s="31">
        <v>2</v>
      </c>
    </row>
    <row r="4062" spans="1:5" x14ac:dyDescent="0.2">
      <c r="A4062" s="31" t="str">
        <f>EtabsPMMCombo!$A4062&amp;EtabsPMMCombo!$B4062</f>
        <v>25FC114</v>
      </c>
      <c r="B4062" s="31">
        <f>-EtabsPMMCombo!$E4062</f>
        <v>606.1241</v>
      </c>
      <c r="C4062" s="31">
        <f>ABS(EtabsPMMCombo!$I4062)</f>
        <v>13.72634</v>
      </c>
      <c r="D4062" s="31">
        <f>ABS(EtabsPMMCombo!$J4062)</f>
        <v>10.17759</v>
      </c>
      <c r="E4062" s="31">
        <v>1</v>
      </c>
    </row>
    <row r="4063" spans="1:5" x14ac:dyDescent="0.2">
      <c r="A4063" s="31" t="str">
        <f>EtabsPMMCombo!$A4063&amp;EtabsPMMCombo!$B4063</f>
        <v>25FC114</v>
      </c>
      <c r="B4063" s="31">
        <f>-EtabsPMMCombo!$E4063</f>
        <v>601.81949999999995</v>
      </c>
      <c r="C4063" s="31">
        <f>ABS(EtabsPMMCombo!$I4063)</f>
        <v>76.737049999999996</v>
      </c>
      <c r="D4063" s="31">
        <f>ABS(EtabsPMMCombo!$J4063)</f>
        <v>24.075710000000001</v>
      </c>
      <c r="E4063" s="31">
        <v>1</v>
      </c>
    </row>
    <row r="4064" spans="1:5" x14ac:dyDescent="0.2">
      <c r="A4064" s="31" t="str">
        <f>EtabsPMMCombo!$A4064&amp;EtabsPMMCombo!$B4064</f>
        <v>24FC114</v>
      </c>
      <c r="B4064" s="31">
        <f>-EtabsPMMCombo!$E4064</f>
        <v>92.343549999999993</v>
      </c>
      <c r="C4064" s="31">
        <f>ABS(EtabsPMMCombo!$I4064)</f>
        <v>85.087130000000002</v>
      </c>
      <c r="D4064" s="31">
        <f>ABS(EtabsPMMCombo!$J4064)</f>
        <v>74.447270000000003</v>
      </c>
      <c r="E4064" s="31">
        <v>1</v>
      </c>
    </row>
    <row r="4065" spans="1:5" x14ac:dyDescent="0.2">
      <c r="A4065" s="31" t="str">
        <f>EtabsPMMCombo!$A4065&amp;EtabsPMMCombo!$B4065</f>
        <v>24FC114</v>
      </c>
      <c r="B4065" s="31">
        <f>-EtabsPMMCombo!$E4065</f>
        <v>89.382670000000005</v>
      </c>
      <c r="C4065" s="31">
        <f>ABS(EtabsPMMCombo!$I4065)</f>
        <v>11.236890000000001</v>
      </c>
      <c r="D4065" s="31">
        <f>ABS(EtabsPMMCombo!$J4065)</f>
        <v>26.907630000000001</v>
      </c>
      <c r="E4065" s="31">
        <v>1</v>
      </c>
    </row>
    <row r="4066" spans="1:5" x14ac:dyDescent="0.2">
      <c r="A4066" s="31" t="str">
        <f>EtabsPMMCombo!$A4066&amp;EtabsPMMCombo!$B4066</f>
        <v>24FC114</v>
      </c>
      <c r="B4066" s="31">
        <f>-EtabsPMMCombo!$E4066</f>
        <v>86.421779999999998</v>
      </c>
      <c r="C4066" s="31">
        <f>ABS(EtabsPMMCombo!$I4066)</f>
        <v>108.1002</v>
      </c>
      <c r="D4066" s="31">
        <f>ABS(EtabsPMMCombo!$J4066)</f>
        <v>41.407170000000001</v>
      </c>
      <c r="E4066" s="31">
        <v>1</v>
      </c>
    </row>
    <row r="4067" spans="1:5" x14ac:dyDescent="0.2">
      <c r="A4067" s="31" t="str">
        <f>EtabsPMMCombo!$A4067&amp;EtabsPMMCombo!$B4067</f>
        <v>24FC114</v>
      </c>
      <c r="B4067" s="31">
        <f>-EtabsPMMCombo!$E4067</f>
        <v>718.63490000000002</v>
      </c>
      <c r="C4067" s="31">
        <f>ABS(EtabsPMMCombo!$I4067)</f>
        <v>130.91550000000001</v>
      </c>
      <c r="D4067" s="31">
        <f>ABS(EtabsPMMCombo!$J4067)</f>
        <v>66.934020000000004</v>
      </c>
      <c r="E4067" s="31">
        <v>2</v>
      </c>
    </row>
    <row r="4068" spans="1:5" x14ac:dyDescent="0.2">
      <c r="A4068" s="31" t="str">
        <f>EtabsPMMCombo!$A4068&amp;EtabsPMMCombo!$B4068</f>
        <v>24FC114</v>
      </c>
      <c r="B4068" s="31">
        <f>-EtabsPMMCombo!$E4068</f>
        <v>714.33029999999997</v>
      </c>
      <c r="C4068" s="31">
        <f>ABS(EtabsPMMCombo!$I4068)</f>
        <v>18.255759999999999</v>
      </c>
      <c r="D4068" s="31">
        <f>ABS(EtabsPMMCombo!$J4068)</f>
        <v>16.346679999999999</v>
      </c>
      <c r="E4068" s="31">
        <v>1</v>
      </c>
    </row>
    <row r="4069" spans="1:5" x14ac:dyDescent="0.2">
      <c r="A4069" s="31" t="str">
        <f>EtabsPMMCombo!$A4069&amp;EtabsPMMCombo!$B4069</f>
        <v>24FC114</v>
      </c>
      <c r="B4069" s="31">
        <f>-EtabsPMMCombo!$E4069</f>
        <v>710.0258</v>
      </c>
      <c r="C4069" s="31">
        <f>ABS(EtabsPMMCombo!$I4069)</f>
        <v>76.291759999999996</v>
      </c>
      <c r="D4069" s="31">
        <f>ABS(EtabsPMMCombo!$J4069)</f>
        <v>27.825240000000001</v>
      </c>
      <c r="E4069" s="31">
        <v>1</v>
      </c>
    </row>
    <row r="4070" spans="1:5" x14ac:dyDescent="0.2">
      <c r="A4070" s="31" t="str">
        <f>EtabsPMMCombo!$A4070&amp;EtabsPMMCombo!$B4070</f>
        <v>23FC114</v>
      </c>
      <c r="B4070" s="31">
        <f>-EtabsPMMCombo!$E4070</f>
        <v>95.791399999999996</v>
      </c>
      <c r="C4070" s="31">
        <f>ABS(EtabsPMMCombo!$I4070)</f>
        <v>92.253429999999994</v>
      </c>
      <c r="D4070" s="31">
        <f>ABS(EtabsPMMCombo!$J4070)</f>
        <v>100.5705</v>
      </c>
      <c r="E4070" s="31">
        <v>1</v>
      </c>
    </row>
    <row r="4071" spans="1:5" x14ac:dyDescent="0.2">
      <c r="A4071" s="31" t="str">
        <f>EtabsPMMCombo!$A4071&amp;EtabsPMMCombo!$B4071</f>
        <v>23FC114</v>
      </c>
      <c r="B4071" s="31">
        <f>-EtabsPMMCombo!$E4071</f>
        <v>92.830510000000004</v>
      </c>
      <c r="C4071" s="31">
        <f>ABS(EtabsPMMCombo!$I4071)</f>
        <v>15.984959999999999</v>
      </c>
      <c r="D4071" s="31">
        <f>ABS(EtabsPMMCombo!$J4071)</f>
        <v>9.8638729999999999</v>
      </c>
      <c r="E4071" s="31">
        <v>1</v>
      </c>
    </row>
    <row r="4072" spans="1:5" x14ac:dyDescent="0.2">
      <c r="A4072" s="31" t="str">
        <f>EtabsPMMCombo!$A4072&amp;EtabsPMMCombo!$B4072</f>
        <v>23FC114</v>
      </c>
      <c r="B4072" s="31">
        <f>-EtabsPMMCombo!$E4072</f>
        <v>89.869640000000004</v>
      </c>
      <c r="C4072" s="31">
        <f>ABS(EtabsPMMCombo!$I4072)</f>
        <v>107.9958</v>
      </c>
      <c r="D4072" s="31">
        <f>ABS(EtabsPMMCombo!$J4072)</f>
        <v>83.060320000000004</v>
      </c>
      <c r="E4072" s="31">
        <v>1</v>
      </c>
    </row>
    <row r="4073" spans="1:5" x14ac:dyDescent="0.2">
      <c r="A4073" s="31" t="str">
        <f>EtabsPMMCombo!$A4073&amp;EtabsPMMCombo!$B4073</f>
        <v>23FC114</v>
      </c>
      <c r="B4073" s="31">
        <f>-EtabsPMMCombo!$E4073</f>
        <v>818.78</v>
      </c>
      <c r="C4073" s="31">
        <f>ABS(EtabsPMMCombo!$I4073)</f>
        <v>128.24789999999999</v>
      </c>
      <c r="D4073" s="31">
        <f>ABS(EtabsPMMCombo!$J4073)</f>
        <v>96.101969999999994</v>
      </c>
      <c r="E4073" s="31">
        <v>2</v>
      </c>
    </row>
    <row r="4074" spans="1:5" x14ac:dyDescent="0.2">
      <c r="A4074" s="31" t="str">
        <f>EtabsPMMCombo!$A4074&amp;EtabsPMMCombo!$B4074</f>
        <v>23FC114</v>
      </c>
      <c r="B4074" s="31">
        <f>-EtabsPMMCombo!$E4074</f>
        <v>814.47550000000001</v>
      </c>
      <c r="C4074" s="31">
        <f>ABS(EtabsPMMCombo!$I4074)</f>
        <v>17.781320000000001</v>
      </c>
      <c r="D4074" s="31">
        <f>ABS(EtabsPMMCombo!$J4074)</f>
        <v>11.85656</v>
      </c>
      <c r="E4074" s="31">
        <v>1</v>
      </c>
    </row>
    <row r="4075" spans="1:5" x14ac:dyDescent="0.2">
      <c r="A4075" s="31" t="str">
        <f>EtabsPMMCombo!$A4075&amp;EtabsPMMCombo!$B4075</f>
        <v>23FC114</v>
      </c>
      <c r="B4075" s="31">
        <f>-EtabsPMMCombo!$E4075</f>
        <v>810.17089999999996</v>
      </c>
      <c r="C4075" s="31">
        <f>ABS(EtabsPMMCombo!$I4075)</f>
        <v>75.588809999999995</v>
      </c>
      <c r="D4075" s="31">
        <f>ABS(EtabsPMMCombo!$J4075)</f>
        <v>91.508579999999995</v>
      </c>
      <c r="E4075" s="31">
        <v>2</v>
      </c>
    </row>
    <row r="4076" spans="1:5" x14ac:dyDescent="0.2">
      <c r="A4076" s="31" t="str">
        <f>EtabsPMMCombo!$A4076&amp;EtabsPMMCombo!$B4076</f>
        <v>22FC114</v>
      </c>
      <c r="B4076" s="31">
        <f>-EtabsPMMCombo!$E4076</f>
        <v>76.185199999999995</v>
      </c>
      <c r="C4076" s="31">
        <f>ABS(EtabsPMMCombo!$I4076)</f>
        <v>85.047489999999996</v>
      </c>
      <c r="D4076" s="31">
        <f>ABS(EtabsPMMCombo!$J4076)</f>
        <v>88.305149999999998</v>
      </c>
      <c r="E4076" s="31">
        <v>1</v>
      </c>
    </row>
    <row r="4077" spans="1:5" x14ac:dyDescent="0.2">
      <c r="A4077" s="31" t="str">
        <f>EtabsPMMCombo!$A4077&amp;EtabsPMMCombo!$B4077</f>
        <v>22FC114</v>
      </c>
      <c r="B4077" s="31">
        <f>-EtabsPMMCombo!$E4077</f>
        <v>73.224310000000003</v>
      </c>
      <c r="C4077" s="31">
        <f>ABS(EtabsPMMCombo!$I4077)</f>
        <v>15.01172</v>
      </c>
      <c r="D4077" s="31">
        <f>ABS(EtabsPMMCombo!$J4077)</f>
        <v>12.6534</v>
      </c>
      <c r="E4077" s="31">
        <v>1</v>
      </c>
    </row>
    <row r="4078" spans="1:5" x14ac:dyDescent="0.2">
      <c r="A4078" s="31" t="str">
        <f>EtabsPMMCombo!$A4078&amp;EtabsPMMCombo!$B4078</f>
        <v>22FC114</v>
      </c>
      <c r="B4078" s="31">
        <f>-EtabsPMMCombo!$E4078</f>
        <v>70.26343</v>
      </c>
      <c r="C4078" s="31">
        <f>ABS(EtabsPMMCombo!$I4078)</f>
        <v>102.2141</v>
      </c>
      <c r="D4078" s="31">
        <f>ABS(EtabsPMMCombo!$J4078)</f>
        <v>65.659980000000004</v>
      </c>
      <c r="E4078" s="31">
        <v>1</v>
      </c>
    </row>
    <row r="4079" spans="1:5" x14ac:dyDescent="0.2">
      <c r="A4079" s="31" t="str">
        <f>EtabsPMMCombo!$A4079&amp;EtabsPMMCombo!$B4079</f>
        <v>22FC114</v>
      </c>
      <c r="B4079" s="31">
        <f>-EtabsPMMCombo!$E4079</f>
        <v>844.67939999999999</v>
      </c>
      <c r="C4079" s="31">
        <f>ABS(EtabsPMMCombo!$I4079)</f>
        <v>116.8532</v>
      </c>
      <c r="D4079" s="31">
        <f>ABS(EtabsPMMCombo!$J4079)</f>
        <v>81.162319999999994</v>
      </c>
      <c r="E4079" s="31">
        <v>2</v>
      </c>
    </row>
    <row r="4080" spans="1:5" x14ac:dyDescent="0.2">
      <c r="A4080" s="31" t="str">
        <f>EtabsPMMCombo!$A4080&amp;EtabsPMMCombo!$B4080</f>
        <v>22FC114</v>
      </c>
      <c r="B4080" s="31">
        <f>-EtabsPMMCombo!$E4080</f>
        <v>840.37480000000005</v>
      </c>
      <c r="C4080" s="31">
        <f>ABS(EtabsPMMCombo!$I4080)</f>
        <v>18.26174</v>
      </c>
      <c r="D4080" s="31">
        <f>ABS(EtabsPMMCombo!$J4080)</f>
        <v>12.54438</v>
      </c>
      <c r="E4080" s="31">
        <v>1</v>
      </c>
    </row>
    <row r="4081" spans="1:5" x14ac:dyDescent="0.2">
      <c r="A4081" s="31" t="str">
        <f>EtabsPMMCombo!$A4081&amp;EtabsPMMCombo!$B4081</f>
        <v>22FC114</v>
      </c>
      <c r="B4081" s="31">
        <f>-EtabsPMMCombo!$E4081</f>
        <v>836.07029999999997</v>
      </c>
      <c r="C4081" s="31">
        <f>ABS(EtabsPMMCombo!$I4081)</f>
        <v>76.899079999999998</v>
      </c>
      <c r="D4081" s="31">
        <f>ABS(EtabsPMMCombo!$J4081)</f>
        <v>72.585089999999994</v>
      </c>
      <c r="E4081" s="31">
        <v>2</v>
      </c>
    </row>
    <row r="4082" spans="1:5" x14ac:dyDescent="0.2">
      <c r="A4082" s="31" t="str">
        <f>EtabsPMMCombo!$A4082&amp;EtabsPMMCombo!$B4082</f>
        <v>21FC114</v>
      </c>
      <c r="B4082" s="31">
        <f>-EtabsPMMCombo!$E4082</f>
        <v>87.281660000000002</v>
      </c>
      <c r="C4082" s="31">
        <f>ABS(EtabsPMMCombo!$I4082)</f>
        <v>101.25409999999999</v>
      </c>
      <c r="D4082" s="31">
        <f>ABS(EtabsPMMCombo!$J4082)</f>
        <v>100.04300000000001</v>
      </c>
      <c r="E4082" s="31">
        <v>1</v>
      </c>
    </row>
    <row r="4083" spans="1:5" x14ac:dyDescent="0.2">
      <c r="A4083" s="31" t="str">
        <f>EtabsPMMCombo!$A4083&amp;EtabsPMMCombo!$B4083</f>
        <v>21FC114</v>
      </c>
      <c r="B4083" s="31">
        <f>-EtabsPMMCombo!$E4083</f>
        <v>83.698989999999995</v>
      </c>
      <c r="C4083" s="31">
        <f>ABS(EtabsPMMCombo!$I4083)</f>
        <v>19.57264</v>
      </c>
      <c r="D4083" s="31">
        <f>ABS(EtabsPMMCombo!$J4083)</f>
        <v>13.387420000000001</v>
      </c>
      <c r="E4083" s="31">
        <v>1</v>
      </c>
    </row>
    <row r="4084" spans="1:5" x14ac:dyDescent="0.2">
      <c r="A4084" s="31" t="str">
        <f>EtabsPMMCombo!$A4084&amp;EtabsPMMCombo!$B4084</f>
        <v>21FC114</v>
      </c>
      <c r="B4084" s="31">
        <f>-EtabsPMMCombo!$E4084</f>
        <v>80.116320000000002</v>
      </c>
      <c r="C4084" s="31">
        <f>ABS(EtabsPMMCombo!$I4084)</f>
        <v>127.297</v>
      </c>
      <c r="D4084" s="31">
        <f>ABS(EtabsPMMCombo!$J4084)</f>
        <v>80.717029999999994</v>
      </c>
      <c r="E4084" s="31">
        <v>1</v>
      </c>
    </row>
    <row r="4085" spans="1:5" x14ac:dyDescent="0.2">
      <c r="A4085" s="31" t="str">
        <f>EtabsPMMCombo!$A4085&amp;EtabsPMMCombo!$B4085</f>
        <v>21FC114</v>
      </c>
      <c r="B4085" s="31">
        <f>-EtabsPMMCombo!$E4085</f>
        <v>1008.452</v>
      </c>
      <c r="C4085" s="31">
        <f>ABS(EtabsPMMCombo!$I4085)</f>
        <v>138.6986</v>
      </c>
      <c r="D4085" s="31">
        <f>ABS(EtabsPMMCombo!$J4085)</f>
        <v>88.917789999999997</v>
      </c>
      <c r="E4085" s="31">
        <v>2</v>
      </c>
    </row>
    <row r="4086" spans="1:5" x14ac:dyDescent="0.2">
      <c r="A4086" s="31" t="str">
        <f>EtabsPMMCombo!$A4086&amp;EtabsPMMCombo!$B4086</f>
        <v>21FC114</v>
      </c>
      <c r="B4086" s="31">
        <f>-EtabsPMMCombo!$E4086</f>
        <v>1003.244</v>
      </c>
      <c r="C4086" s="31">
        <f>ABS(EtabsPMMCombo!$I4086)</f>
        <v>20.3215</v>
      </c>
      <c r="D4086" s="31">
        <f>ABS(EtabsPMMCombo!$J4086)</f>
        <v>13.86013</v>
      </c>
      <c r="E4086" s="31">
        <v>1</v>
      </c>
    </row>
    <row r="4087" spans="1:5" x14ac:dyDescent="0.2">
      <c r="A4087" s="31" t="str">
        <f>EtabsPMMCombo!$A4087&amp;EtabsPMMCombo!$B4087</f>
        <v>21FC114</v>
      </c>
      <c r="B4087" s="31">
        <f>-EtabsPMMCombo!$E4087</f>
        <v>998.03520000000003</v>
      </c>
      <c r="C4087" s="31">
        <f>ABS(EtabsPMMCombo!$I4087)</f>
        <v>91.348529999999997</v>
      </c>
      <c r="D4087" s="31">
        <f>ABS(EtabsPMMCombo!$J4087)</f>
        <v>92.786529999999999</v>
      </c>
      <c r="E4087" s="31">
        <v>2</v>
      </c>
    </row>
    <row r="4088" spans="1:5" x14ac:dyDescent="0.2">
      <c r="A4088" s="31" t="str">
        <f>EtabsPMMCombo!$A4088&amp;EtabsPMMCombo!$B4088</f>
        <v>20FC114</v>
      </c>
      <c r="B4088" s="31">
        <f>-EtabsPMMCombo!$E4088</f>
        <v>79.966909999999999</v>
      </c>
      <c r="C4088" s="31">
        <f>ABS(EtabsPMMCombo!$I4088)</f>
        <v>104.0294</v>
      </c>
      <c r="D4088" s="31">
        <f>ABS(EtabsPMMCombo!$J4088)</f>
        <v>99.576480000000004</v>
      </c>
      <c r="E4088" s="31">
        <v>1</v>
      </c>
    </row>
    <row r="4089" spans="1:5" x14ac:dyDescent="0.2">
      <c r="A4089" s="31" t="str">
        <f>EtabsPMMCombo!$A4089&amp;EtabsPMMCombo!$B4089</f>
        <v>20FC114</v>
      </c>
      <c r="B4089" s="31">
        <f>-EtabsPMMCombo!$E4089</f>
        <v>77.006029999999996</v>
      </c>
      <c r="C4089" s="31">
        <f>ABS(EtabsPMMCombo!$I4089)</f>
        <v>20.62227</v>
      </c>
      <c r="D4089" s="31">
        <f>ABS(EtabsPMMCombo!$J4089)</f>
        <v>14.132669999999999</v>
      </c>
      <c r="E4089" s="31">
        <v>1</v>
      </c>
    </row>
    <row r="4090" spans="1:5" x14ac:dyDescent="0.2">
      <c r="A4090" s="31" t="str">
        <f>EtabsPMMCombo!$A4090&amp;EtabsPMMCombo!$B4090</f>
        <v>20FC114</v>
      </c>
      <c r="B4090" s="31">
        <f>-EtabsPMMCombo!$E4090</f>
        <v>74.045140000000004</v>
      </c>
      <c r="C4090" s="31">
        <f>ABS(EtabsPMMCombo!$I4090)</f>
        <v>106.2619</v>
      </c>
      <c r="D4090" s="31">
        <f>ABS(EtabsPMMCombo!$J4090)</f>
        <v>82.185670000000002</v>
      </c>
      <c r="E4090" s="31">
        <v>1</v>
      </c>
    </row>
    <row r="4091" spans="1:5" x14ac:dyDescent="0.2">
      <c r="A4091" s="31" t="str">
        <f>EtabsPMMCombo!$A4091&amp;EtabsPMMCombo!$B4091</f>
        <v>20FC114</v>
      </c>
      <c r="B4091" s="31">
        <f>-EtabsPMMCombo!$E4091</f>
        <v>1061.5740000000001</v>
      </c>
      <c r="C4091" s="31">
        <f>ABS(EtabsPMMCombo!$I4091)</f>
        <v>120.2063</v>
      </c>
      <c r="D4091" s="31">
        <f>ABS(EtabsPMMCombo!$J4091)</f>
        <v>92.948970000000003</v>
      </c>
      <c r="E4091" s="31">
        <v>2</v>
      </c>
    </row>
    <row r="4092" spans="1:5" x14ac:dyDescent="0.2">
      <c r="A4092" s="31" t="str">
        <f>EtabsPMMCombo!$A4092&amp;EtabsPMMCombo!$B4092</f>
        <v>20FC114</v>
      </c>
      <c r="B4092" s="31">
        <f>-EtabsPMMCombo!$E4092</f>
        <v>1057.269</v>
      </c>
      <c r="C4092" s="31">
        <f>ABS(EtabsPMMCombo!$I4092)</f>
        <v>19.57246</v>
      </c>
      <c r="D4092" s="31">
        <f>ABS(EtabsPMMCombo!$J4092)</f>
        <v>12.74872</v>
      </c>
      <c r="E4092" s="31">
        <v>2</v>
      </c>
    </row>
    <row r="4093" spans="1:5" x14ac:dyDescent="0.2">
      <c r="A4093" s="31" t="str">
        <f>EtabsPMMCombo!$A4093&amp;EtabsPMMCombo!$B4093</f>
        <v>20FC114</v>
      </c>
      <c r="B4093" s="31">
        <f>-EtabsPMMCombo!$E4093</f>
        <v>1052.9649999999999</v>
      </c>
      <c r="C4093" s="31">
        <f>ABS(EtabsPMMCombo!$I4093)</f>
        <v>87.989199999999997</v>
      </c>
      <c r="D4093" s="31">
        <f>ABS(EtabsPMMCombo!$J4093)</f>
        <v>86.050250000000005</v>
      </c>
      <c r="E4093" s="31">
        <v>2</v>
      </c>
    </row>
    <row r="4094" spans="1:5" x14ac:dyDescent="0.2">
      <c r="A4094" s="31" t="str">
        <f>EtabsPMMCombo!$A4094&amp;EtabsPMMCombo!$B4094</f>
        <v>19FC114</v>
      </c>
      <c r="B4094" s="31">
        <f>-EtabsPMMCombo!$E4094</f>
        <v>96.265110000000007</v>
      </c>
      <c r="C4094" s="31">
        <f>ABS(EtabsPMMCombo!$I4094)</f>
        <v>123.0782</v>
      </c>
      <c r="D4094" s="31">
        <f>ABS(EtabsPMMCombo!$J4094)</f>
        <v>135.88679999999999</v>
      </c>
      <c r="E4094" s="31">
        <v>2</v>
      </c>
    </row>
    <row r="4095" spans="1:5" x14ac:dyDescent="0.2">
      <c r="A4095" s="31" t="str">
        <f>EtabsPMMCombo!$A4095&amp;EtabsPMMCombo!$B4095</f>
        <v>19FC114</v>
      </c>
      <c r="B4095" s="31">
        <f>-EtabsPMMCombo!$E4095</f>
        <v>92.682450000000003</v>
      </c>
      <c r="C4095" s="31">
        <f>ABS(EtabsPMMCombo!$I4095)</f>
        <v>23.989750000000001</v>
      </c>
      <c r="D4095" s="31">
        <f>ABS(EtabsPMMCombo!$J4095)</f>
        <v>17.890920000000001</v>
      </c>
      <c r="E4095" s="31">
        <v>1</v>
      </c>
    </row>
    <row r="4096" spans="1:5" x14ac:dyDescent="0.2">
      <c r="A4096" s="31" t="str">
        <f>EtabsPMMCombo!$A4096&amp;EtabsPMMCombo!$B4096</f>
        <v>19FC114</v>
      </c>
      <c r="B4096" s="31">
        <f>-EtabsPMMCombo!$E4096</f>
        <v>89.099779999999996</v>
      </c>
      <c r="C4096" s="31">
        <f>ABS(EtabsPMMCombo!$I4096)</f>
        <v>138.20750000000001</v>
      </c>
      <c r="D4096" s="31">
        <f>ABS(EtabsPMMCombo!$J4096)</f>
        <v>100.3772</v>
      </c>
      <c r="E4096" s="31">
        <v>2</v>
      </c>
    </row>
    <row r="4097" spans="1:5" x14ac:dyDescent="0.2">
      <c r="A4097" s="31" t="str">
        <f>EtabsPMMCombo!$A4097&amp;EtabsPMMCombo!$B4097</f>
        <v>19FC114</v>
      </c>
      <c r="B4097" s="31">
        <f>-EtabsPMMCombo!$E4097</f>
        <v>1280.961</v>
      </c>
      <c r="C4097" s="31">
        <f>ABS(EtabsPMMCombo!$I4097)</f>
        <v>142.76329999999999</v>
      </c>
      <c r="D4097" s="31">
        <f>ABS(EtabsPMMCombo!$J4097)</f>
        <v>126.5797</v>
      </c>
      <c r="E4097" s="31">
        <v>2</v>
      </c>
    </row>
    <row r="4098" spans="1:5" x14ac:dyDescent="0.2">
      <c r="A4098" s="31" t="str">
        <f>EtabsPMMCombo!$A4098&amp;EtabsPMMCombo!$B4098</f>
        <v>19FC114</v>
      </c>
      <c r="B4098" s="31">
        <f>-EtabsPMMCombo!$E4098</f>
        <v>1275.7529999999999</v>
      </c>
      <c r="C4098" s="31">
        <f>ABS(EtabsPMMCombo!$I4098)</f>
        <v>24.880109999999998</v>
      </c>
      <c r="D4098" s="31">
        <f>ABS(EtabsPMMCombo!$J4098)</f>
        <v>20.842770000000002</v>
      </c>
      <c r="E4098" s="31">
        <v>2</v>
      </c>
    </row>
    <row r="4099" spans="1:5" x14ac:dyDescent="0.2">
      <c r="A4099" s="31" t="str">
        <f>EtabsPMMCombo!$A4099&amp;EtabsPMMCombo!$B4099</f>
        <v>19FC114</v>
      </c>
      <c r="B4099" s="31">
        <f>-EtabsPMMCombo!$E4099</f>
        <v>1270.5440000000001</v>
      </c>
      <c r="C4099" s="31">
        <f>ABS(EtabsPMMCombo!$I4099)</f>
        <v>120.3008</v>
      </c>
      <c r="D4099" s="31">
        <f>ABS(EtabsPMMCombo!$J4099)</f>
        <v>115.5802</v>
      </c>
      <c r="E4099" s="31">
        <v>2</v>
      </c>
    </row>
    <row r="4100" spans="1:5" x14ac:dyDescent="0.2">
      <c r="A4100" s="31" t="str">
        <f>EtabsPMMCombo!$A4100&amp;EtabsPMMCombo!$B4100</f>
        <v>18FC114</v>
      </c>
      <c r="B4100" s="31">
        <f>-EtabsPMMCombo!$E4100</f>
        <v>109.425</v>
      </c>
      <c r="C4100" s="31">
        <f>ABS(EtabsPMMCombo!$I4100)</f>
        <v>124.2804</v>
      </c>
      <c r="D4100" s="31">
        <f>ABS(EtabsPMMCombo!$J4100)</f>
        <v>70.902889999999999</v>
      </c>
      <c r="E4100" s="31">
        <v>1</v>
      </c>
    </row>
    <row r="4101" spans="1:5" x14ac:dyDescent="0.2">
      <c r="A4101" s="31" t="str">
        <f>EtabsPMMCombo!$A4101&amp;EtabsPMMCombo!$B4101</f>
        <v>18FC114</v>
      </c>
      <c r="B4101" s="31">
        <f>-EtabsPMMCombo!$E4101</f>
        <v>105.8424</v>
      </c>
      <c r="C4101" s="31">
        <f>ABS(EtabsPMMCombo!$I4101)</f>
        <v>23.857939999999999</v>
      </c>
      <c r="D4101" s="31">
        <f>ABS(EtabsPMMCombo!$J4101)</f>
        <v>21.38711</v>
      </c>
      <c r="E4101" s="31">
        <v>1</v>
      </c>
    </row>
    <row r="4102" spans="1:5" x14ac:dyDescent="0.2">
      <c r="A4102" s="31" t="str">
        <f>EtabsPMMCombo!$A4102&amp;EtabsPMMCombo!$B4102</f>
        <v>18FC114</v>
      </c>
      <c r="B4102" s="31">
        <f>-EtabsPMMCombo!$E4102</f>
        <v>102.2597</v>
      </c>
      <c r="C4102" s="31">
        <f>ABS(EtabsPMMCombo!$I4102)</f>
        <v>155.10640000000001</v>
      </c>
      <c r="D4102" s="31">
        <f>ABS(EtabsPMMCombo!$J4102)</f>
        <v>104.4575</v>
      </c>
      <c r="E4102" s="31">
        <v>2</v>
      </c>
    </row>
    <row r="4103" spans="1:5" x14ac:dyDescent="0.2">
      <c r="A4103" s="31" t="str">
        <f>EtabsPMMCombo!$A4103&amp;EtabsPMMCombo!$B4103</f>
        <v>18FC114</v>
      </c>
      <c r="B4103" s="31">
        <f>-EtabsPMMCombo!$E4103</f>
        <v>1390.645</v>
      </c>
      <c r="C4103" s="31">
        <f>ABS(EtabsPMMCombo!$I4103)</f>
        <v>163.18680000000001</v>
      </c>
      <c r="D4103" s="31">
        <f>ABS(EtabsPMMCombo!$J4103)</f>
        <v>78.870189999999994</v>
      </c>
      <c r="E4103" s="31">
        <v>2</v>
      </c>
    </row>
    <row r="4104" spans="1:5" x14ac:dyDescent="0.2">
      <c r="A4104" s="31" t="str">
        <f>EtabsPMMCombo!$A4104&amp;EtabsPMMCombo!$B4104</f>
        <v>18FC114</v>
      </c>
      <c r="B4104" s="31">
        <f>-EtabsPMMCombo!$E4104</f>
        <v>1385.4369999999999</v>
      </c>
      <c r="C4104" s="31">
        <f>ABS(EtabsPMMCombo!$I4104)</f>
        <v>29.566040000000001</v>
      </c>
      <c r="D4104" s="31">
        <f>ABS(EtabsPMMCombo!$J4104)</f>
        <v>34.623829999999998</v>
      </c>
      <c r="E4104" s="31">
        <v>2</v>
      </c>
    </row>
    <row r="4105" spans="1:5" x14ac:dyDescent="0.2">
      <c r="A4105" s="31" t="str">
        <f>EtabsPMMCombo!$A4105&amp;EtabsPMMCombo!$B4105</f>
        <v>18FC114</v>
      </c>
      <c r="B4105" s="31">
        <f>-EtabsPMMCombo!$E4105</f>
        <v>1380.2280000000001</v>
      </c>
      <c r="C4105" s="31">
        <f>ABS(EtabsPMMCombo!$I4105)</f>
        <v>127.5997</v>
      </c>
      <c r="D4105" s="31">
        <f>ABS(EtabsPMMCombo!$J4105)</f>
        <v>122.9254</v>
      </c>
      <c r="E4105" s="31">
        <v>2</v>
      </c>
    </row>
    <row r="4106" spans="1:5" x14ac:dyDescent="0.2">
      <c r="A4106" s="31" t="str">
        <f>EtabsPMMCombo!$A4106&amp;EtabsPMMCombo!$B4106</f>
        <v>17FC114</v>
      </c>
      <c r="B4106" s="31">
        <f>-EtabsPMMCombo!$E4106</f>
        <v>87.127870000000001</v>
      </c>
      <c r="C4106" s="31">
        <f>ABS(EtabsPMMCombo!$I4106)</f>
        <v>140.95959999999999</v>
      </c>
      <c r="D4106" s="31">
        <f>ABS(EtabsPMMCombo!$J4106)</f>
        <v>42.396529999999998</v>
      </c>
      <c r="E4106" s="31">
        <v>1</v>
      </c>
    </row>
    <row r="4107" spans="1:5" x14ac:dyDescent="0.2">
      <c r="A4107" s="31" t="str">
        <f>EtabsPMMCombo!$A4107&amp;EtabsPMMCombo!$B4107</f>
        <v>17FC114</v>
      </c>
      <c r="B4107" s="31">
        <f>-EtabsPMMCombo!$E4107</f>
        <v>83.545199999999994</v>
      </c>
      <c r="C4107" s="31">
        <f>ABS(EtabsPMMCombo!$I4107)</f>
        <v>27.377669999999998</v>
      </c>
      <c r="D4107" s="31">
        <f>ABS(EtabsPMMCombo!$J4107)</f>
        <v>18.825579999999999</v>
      </c>
      <c r="E4107" s="31">
        <v>1</v>
      </c>
    </row>
    <row r="4108" spans="1:5" x14ac:dyDescent="0.2">
      <c r="A4108" s="31" t="str">
        <f>EtabsPMMCombo!$A4108&amp;EtabsPMMCombo!$B4108</f>
        <v>17FC114</v>
      </c>
      <c r="B4108" s="31">
        <f>-EtabsPMMCombo!$E4108</f>
        <v>79.962530000000001</v>
      </c>
      <c r="C4108" s="31">
        <f>ABS(EtabsPMMCombo!$I4108)</f>
        <v>167.26650000000001</v>
      </c>
      <c r="D4108" s="31">
        <f>ABS(EtabsPMMCombo!$J4108)</f>
        <v>47.167409999999997</v>
      </c>
      <c r="E4108" s="31">
        <v>2</v>
      </c>
    </row>
    <row r="4109" spans="1:5" x14ac:dyDescent="0.2">
      <c r="A4109" s="31" t="str">
        <f>EtabsPMMCombo!$A4109&amp;EtabsPMMCombo!$B4109</f>
        <v>17FC114</v>
      </c>
      <c r="B4109" s="31">
        <f>-EtabsPMMCombo!$E4109</f>
        <v>1511.6189999999999</v>
      </c>
      <c r="C4109" s="31">
        <f>ABS(EtabsPMMCombo!$I4109)</f>
        <v>192.67089999999999</v>
      </c>
      <c r="D4109" s="31">
        <f>ABS(EtabsPMMCombo!$J4109)</f>
        <v>57.065130000000003</v>
      </c>
      <c r="E4109" s="31">
        <v>2</v>
      </c>
    </row>
    <row r="4110" spans="1:5" x14ac:dyDescent="0.2">
      <c r="A4110" s="31" t="str">
        <f>EtabsPMMCombo!$A4110&amp;EtabsPMMCombo!$B4110</f>
        <v>17FC114</v>
      </c>
      <c r="B4110" s="31">
        <f>-EtabsPMMCombo!$E4110</f>
        <v>1506.4110000000001</v>
      </c>
      <c r="C4110" s="31">
        <f>ABS(EtabsPMMCombo!$I4110)</f>
        <v>30.28445</v>
      </c>
      <c r="D4110" s="31">
        <f>ABS(EtabsPMMCombo!$J4110)</f>
        <v>20.540040000000001</v>
      </c>
      <c r="E4110" s="31">
        <v>2</v>
      </c>
    </row>
    <row r="4111" spans="1:5" x14ac:dyDescent="0.2">
      <c r="A4111" s="31" t="str">
        <f>EtabsPMMCombo!$A4111&amp;EtabsPMMCombo!$B4111</f>
        <v>17FC114</v>
      </c>
      <c r="B4111" s="31">
        <f>-EtabsPMMCombo!$E4111</f>
        <v>1501.202</v>
      </c>
      <c r="C4111" s="31">
        <f>ABS(EtabsPMMCombo!$I4111)</f>
        <v>121.35980000000001</v>
      </c>
      <c r="D4111" s="31">
        <f>ABS(EtabsPMMCombo!$J4111)</f>
        <v>35.922449999999998</v>
      </c>
      <c r="E4111" s="31">
        <v>2</v>
      </c>
    </row>
    <row r="4112" spans="1:5" x14ac:dyDescent="0.2">
      <c r="A4112" s="31" t="str">
        <f>EtabsPMMCombo!$A4112&amp;EtabsPMMCombo!$B4112</f>
        <v>16FC114</v>
      </c>
      <c r="B4112" s="31">
        <f>-EtabsPMMCombo!$E4112</f>
        <v>48.452620000000003</v>
      </c>
      <c r="C4112" s="31">
        <f>ABS(EtabsPMMCombo!$I4112)</f>
        <v>147.10470000000001</v>
      </c>
      <c r="D4112" s="31">
        <f>ABS(EtabsPMMCombo!$J4112)</f>
        <v>116.1914</v>
      </c>
      <c r="E4112" s="31">
        <v>2</v>
      </c>
    </row>
    <row r="4113" spans="1:5" x14ac:dyDescent="0.2">
      <c r="A4113" s="31" t="str">
        <f>EtabsPMMCombo!$A4113&amp;EtabsPMMCombo!$B4113</f>
        <v>16FC114</v>
      </c>
      <c r="B4113" s="31">
        <f>-EtabsPMMCombo!$E4113</f>
        <v>44.869950000000003</v>
      </c>
      <c r="C4113" s="31">
        <f>ABS(EtabsPMMCombo!$I4113)</f>
        <v>30.718160000000001</v>
      </c>
      <c r="D4113" s="31">
        <f>ABS(EtabsPMMCombo!$J4113)</f>
        <v>48.412010000000002</v>
      </c>
      <c r="E4113" s="31">
        <v>1</v>
      </c>
    </row>
    <row r="4114" spans="1:5" x14ac:dyDescent="0.2">
      <c r="A4114" s="31" t="str">
        <f>EtabsPMMCombo!$A4114&amp;EtabsPMMCombo!$B4114</f>
        <v>16FC114</v>
      </c>
      <c r="B4114" s="31">
        <f>-EtabsPMMCombo!$E4114</f>
        <v>41.287280000000003</v>
      </c>
      <c r="C4114" s="31">
        <f>ABS(EtabsPMMCombo!$I4114)</f>
        <v>146.43350000000001</v>
      </c>
      <c r="D4114" s="31">
        <f>ABS(EtabsPMMCombo!$J4114)</f>
        <v>50.445630000000001</v>
      </c>
      <c r="E4114" s="31">
        <v>1</v>
      </c>
    </row>
    <row r="4115" spans="1:5" x14ac:dyDescent="0.2">
      <c r="A4115" s="31" t="str">
        <f>EtabsPMMCombo!$A4115&amp;EtabsPMMCombo!$B4115</f>
        <v>16FC114</v>
      </c>
      <c r="B4115" s="31">
        <f>-EtabsPMMCombo!$E4115</f>
        <v>1661.8230000000001</v>
      </c>
      <c r="C4115" s="31">
        <f>ABS(EtabsPMMCombo!$I4115)</f>
        <v>203.2157</v>
      </c>
      <c r="D4115" s="31">
        <f>ABS(EtabsPMMCombo!$J4115)</f>
        <v>114.79089999999999</v>
      </c>
      <c r="E4115" s="31">
        <v>2</v>
      </c>
    </row>
    <row r="4116" spans="1:5" x14ac:dyDescent="0.2">
      <c r="A4116" s="31" t="str">
        <f>EtabsPMMCombo!$A4116&amp;EtabsPMMCombo!$B4116</f>
        <v>16FC114</v>
      </c>
      <c r="B4116" s="31">
        <f>-EtabsPMMCombo!$E4116</f>
        <v>1656.615</v>
      </c>
      <c r="C4116" s="31">
        <f>ABS(EtabsPMMCombo!$I4116)</f>
        <v>41.209629999999997</v>
      </c>
      <c r="D4116" s="31">
        <f>ABS(EtabsPMMCombo!$J4116)</f>
        <v>39.965499999999999</v>
      </c>
      <c r="E4116" s="31">
        <v>2</v>
      </c>
    </row>
    <row r="4117" spans="1:5" x14ac:dyDescent="0.2">
      <c r="A4117" s="31" t="str">
        <f>EtabsPMMCombo!$A4117&amp;EtabsPMMCombo!$B4117</f>
        <v>16FC114</v>
      </c>
      <c r="B4117" s="31">
        <f>-EtabsPMMCombo!$E4117</f>
        <v>1651.4059999999999</v>
      </c>
      <c r="C4117" s="31">
        <f>ABS(EtabsPMMCombo!$I4117)</f>
        <v>111.2709</v>
      </c>
      <c r="D4117" s="31">
        <f>ABS(EtabsPMMCombo!$J4117)</f>
        <v>34.980939999999997</v>
      </c>
      <c r="E4117" s="31">
        <v>2</v>
      </c>
    </row>
    <row r="4118" spans="1:5" x14ac:dyDescent="0.2">
      <c r="A4118" s="31" t="str">
        <f>EtabsPMMCombo!$A4118&amp;EtabsPMMCombo!$B4118</f>
        <v>15FC114</v>
      </c>
      <c r="B4118" s="31">
        <f>-EtabsPMMCombo!$E4118</f>
        <v>38.513809999999999</v>
      </c>
      <c r="C4118" s="31">
        <f>ABS(EtabsPMMCombo!$I4118)</f>
        <v>134.62549999999999</v>
      </c>
      <c r="D4118" s="31">
        <f>ABS(EtabsPMMCombo!$J4118)</f>
        <v>123.59010000000001</v>
      </c>
      <c r="E4118" s="31">
        <v>2</v>
      </c>
    </row>
    <row r="4119" spans="1:5" x14ac:dyDescent="0.2">
      <c r="A4119" s="31" t="str">
        <f>EtabsPMMCombo!$A4119&amp;EtabsPMMCombo!$B4119</f>
        <v>15FC114</v>
      </c>
      <c r="B4119" s="31">
        <f>-EtabsPMMCombo!$E4119</f>
        <v>34.931139999999999</v>
      </c>
      <c r="C4119" s="31">
        <f>ABS(EtabsPMMCombo!$I4119)</f>
        <v>33.635100000000001</v>
      </c>
      <c r="D4119" s="31">
        <f>ABS(EtabsPMMCombo!$J4119)</f>
        <v>20.187159999999999</v>
      </c>
      <c r="E4119" s="31">
        <v>1</v>
      </c>
    </row>
    <row r="4120" spans="1:5" x14ac:dyDescent="0.2">
      <c r="A4120" s="31" t="str">
        <f>EtabsPMMCombo!$A4120&amp;EtabsPMMCombo!$B4120</f>
        <v>15FC114</v>
      </c>
      <c r="B4120" s="31">
        <f>-EtabsPMMCombo!$E4120</f>
        <v>31.348479999999999</v>
      </c>
      <c r="C4120" s="31">
        <f>ABS(EtabsPMMCombo!$I4120)</f>
        <v>136.72020000000001</v>
      </c>
      <c r="D4120" s="31">
        <f>ABS(EtabsPMMCombo!$J4120)</f>
        <v>101.2761</v>
      </c>
      <c r="E4120" s="31">
        <v>2</v>
      </c>
    </row>
    <row r="4121" spans="1:5" x14ac:dyDescent="0.2">
      <c r="A4121" s="31" t="str">
        <f>EtabsPMMCombo!$A4121&amp;EtabsPMMCombo!$B4121</f>
        <v>15FC114</v>
      </c>
      <c r="B4121" s="31">
        <f>-EtabsPMMCombo!$E4121</f>
        <v>1644.7449999999999</v>
      </c>
      <c r="C4121" s="31">
        <f>ABS(EtabsPMMCombo!$I4121)</f>
        <v>170.4743</v>
      </c>
      <c r="D4121" s="31">
        <f>ABS(EtabsPMMCombo!$J4121)</f>
        <v>125.5102</v>
      </c>
      <c r="E4121" s="31">
        <v>2</v>
      </c>
    </row>
    <row r="4122" spans="1:5" x14ac:dyDescent="0.2">
      <c r="A4122" s="31" t="str">
        <f>EtabsPMMCombo!$A4122&amp;EtabsPMMCombo!$B4122</f>
        <v>15FC114</v>
      </c>
      <c r="B4122" s="31">
        <f>-EtabsPMMCombo!$E4122</f>
        <v>1639.537</v>
      </c>
      <c r="C4122" s="31">
        <f>ABS(EtabsPMMCombo!$I4122)</f>
        <v>30.781400000000001</v>
      </c>
      <c r="D4122" s="31">
        <f>ABS(EtabsPMMCombo!$J4122)</f>
        <v>21.592359999999999</v>
      </c>
      <c r="E4122" s="31">
        <v>2</v>
      </c>
    </row>
    <row r="4123" spans="1:5" x14ac:dyDescent="0.2">
      <c r="A4123" s="31" t="str">
        <f>EtabsPMMCombo!$A4123&amp;EtabsPMMCombo!$B4123</f>
        <v>15FC114</v>
      </c>
      <c r="B4123" s="31">
        <f>-EtabsPMMCombo!$E4123</f>
        <v>1634.328</v>
      </c>
      <c r="C4123" s="31">
        <f>ABS(EtabsPMMCombo!$I4123)</f>
        <v>95.173270000000002</v>
      </c>
      <c r="D4123" s="31">
        <f>ABS(EtabsPMMCombo!$J4123)</f>
        <v>102.1619</v>
      </c>
      <c r="E4123" s="31">
        <v>2</v>
      </c>
    </row>
    <row r="4124" spans="1:5" x14ac:dyDescent="0.2">
      <c r="A4124" s="31" t="str">
        <f>EtabsPMMCombo!$A4124&amp;EtabsPMMCombo!$B4124</f>
        <v>14FC114</v>
      </c>
      <c r="B4124" s="31">
        <f>-EtabsPMMCombo!$E4124</f>
        <v>24.873000000000001</v>
      </c>
      <c r="C4124" s="31">
        <f>ABS(EtabsPMMCombo!$I4124)</f>
        <v>139.77070000000001</v>
      </c>
      <c r="D4124" s="31">
        <f>ABS(EtabsPMMCombo!$J4124)</f>
        <v>123.1737</v>
      </c>
      <c r="E4124" s="31">
        <v>2</v>
      </c>
    </row>
    <row r="4125" spans="1:5" x14ac:dyDescent="0.2">
      <c r="A4125" s="31" t="str">
        <f>EtabsPMMCombo!$A4125&amp;EtabsPMMCombo!$B4125</f>
        <v>14FC114</v>
      </c>
      <c r="B4125" s="31">
        <f>-EtabsPMMCombo!$E4125</f>
        <v>21.290330000000001</v>
      </c>
      <c r="C4125" s="31">
        <f>ABS(EtabsPMMCombo!$I4125)</f>
        <v>26.414570000000001</v>
      </c>
      <c r="D4125" s="31">
        <f>ABS(EtabsPMMCombo!$J4125)</f>
        <v>22.564360000000001</v>
      </c>
      <c r="E4125" s="31">
        <v>1</v>
      </c>
    </row>
    <row r="4126" spans="1:5" x14ac:dyDescent="0.2">
      <c r="A4126" s="31" t="str">
        <f>EtabsPMMCombo!$A4126&amp;EtabsPMMCombo!$B4126</f>
        <v>14FC114</v>
      </c>
      <c r="B4126" s="31">
        <f>-EtabsPMMCombo!$E4126</f>
        <v>17.707660000000001</v>
      </c>
      <c r="C4126" s="31">
        <f>ABS(EtabsPMMCombo!$I4126)</f>
        <v>133.08430000000001</v>
      </c>
      <c r="D4126" s="31">
        <f>ABS(EtabsPMMCombo!$J4126)</f>
        <v>92.023480000000006</v>
      </c>
      <c r="E4126" s="31">
        <v>1</v>
      </c>
    </row>
    <row r="4127" spans="1:5" x14ac:dyDescent="0.2">
      <c r="A4127" s="31" t="str">
        <f>EtabsPMMCombo!$A4127&amp;EtabsPMMCombo!$B4127</f>
        <v>14FC114</v>
      </c>
      <c r="B4127" s="31">
        <f>-EtabsPMMCombo!$E4127</f>
        <v>1727.0940000000001</v>
      </c>
      <c r="C4127" s="31">
        <f>ABS(EtabsPMMCombo!$I4127)</f>
        <v>177.66300000000001</v>
      </c>
      <c r="D4127" s="31">
        <f>ABS(EtabsPMMCombo!$J4127)</f>
        <v>120.7891</v>
      </c>
      <c r="E4127" s="31">
        <v>2</v>
      </c>
    </row>
    <row r="4128" spans="1:5" x14ac:dyDescent="0.2">
      <c r="A4128" s="31" t="str">
        <f>EtabsPMMCombo!$A4128&amp;EtabsPMMCombo!$B4128</f>
        <v>14FC114</v>
      </c>
      <c r="B4128" s="31">
        <f>-EtabsPMMCombo!$E4128</f>
        <v>1721.885</v>
      </c>
      <c r="C4128" s="31">
        <f>ABS(EtabsPMMCombo!$I4128)</f>
        <v>35.237839999999998</v>
      </c>
      <c r="D4128" s="31">
        <f>ABS(EtabsPMMCombo!$J4128)</f>
        <v>23.596240000000002</v>
      </c>
      <c r="E4128" s="31">
        <v>2</v>
      </c>
    </row>
    <row r="4129" spans="1:5" x14ac:dyDescent="0.2">
      <c r="A4129" s="31" t="str">
        <f>EtabsPMMCombo!$A4129&amp;EtabsPMMCombo!$B4129</f>
        <v>14FC114</v>
      </c>
      <c r="B4129" s="31">
        <f>-EtabsPMMCombo!$E4129</f>
        <v>1716.6769999999999</v>
      </c>
      <c r="C4129" s="31">
        <f>ABS(EtabsPMMCombo!$I4129)</f>
        <v>112.8087</v>
      </c>
      <c r="D4129" s="31">
        <f>ABS(EtabsPMMCombo!$J4129)</f>
        <v>96.468410000000006</v>
      </c>
      <c r="E4129" s="31">
        <v>2</v>
      </c>
    </row>
    <row r="4130" spans="1:5" x14ac:dyDescent="0.2">
      <c r="A4130" s="31" t="str">
        <f>EtabsPMMCombo!$A4130&amp;EtabsPMMCombo!$B4130</f>
        <v>13FC114</v>
      </c>
      <c r="B4130" s="31">
        <f>-EtabsPMMCombo!$E4130</f>
        <v>32.399900000000002</v>
      </c>
      <c r="C4130" s="31">
        <f>ABS(EtabsPMMCombo!$I4130)</f>
        <v>145.65780000000001</v>
      </c>
      <c r="D4130" s="31">
        <f>ABS(EtabsPMMCombo!$J4130)</f>
        <v>117.0997</v>
      </c>
      <c r="E4130" s="31">
        <v>2</v>
      </c>
    </row>
    <row r="4131" spans="1:5" x14ac:dyDescent="0.2">
      <c r="A4131" s="31" t="str">
        <f>EtabsPMMCombo!$A4131&amp;EtabsPMMCombo!$B4131</f>
        <v>13FC114</v>
      </c>
      <c r="B4131" s="31">
        <f>-EtabsPMMCombo!$E4131</f>
        <v>28.817229999999999</v>
      </c>
      <c r="C4131" s="31">
        <f>ABS(EtabsPMMCombo!$I4131)</f>
        <v>31.125129999999999</v>
      </c>
      <c r="D4131" s="31">
        <f>ABS(EtabsPMMCombo!$J4131)</f>
        <v>20.419830000000001</v>
      </c>
      <c r="E4131" s="31">
        <v>1</v>
      </c>
    </row>
    <row r="4132" spans="1:5" x14ac:dyDescent="0.2">
      <c r="A4132" s="31" t="str">
        <f>EtabsPMMCombo!$A4132&amp;EtabsPMMCombo!$B4132</f>
        <v>13FC114</v>
      </c>
      <c r="B4132" s="31">
        <f>-EtabsPMMCombo!$E4132</f>
        <v>25.234559999999998</v>
      </c>
      <c r="C4132" s="31">
        <f>ABS(EtabsPMMCombo!$I4132)</f>
        <v>143.99719999999999</v>
      </c>
      <c r="D4132" s="31">
        <f>ABS(EtabsPMMCombo!$J4132)</f>
        <v>95.256519999999995</v>
      </c>
      <c r="E4132" s="31">
        <v>2</v>
      </c>
    </row>
    <row r="4133" spans="1:5" x14ac:dyDescent="0.2">
      <c r="A4133" s="31" t="str">
        <f>EtabsPMMCombo!$A4133&amp;EtabsPMMCombo!$B4133</f>
        <v>13FC114</v>
      </c>
      <c r="B4133" s="31">
        <f>-EtabsPMMCombo!$E4133</f>
        <v>1841.0509999999999</v>
      </c>
      <c r="C4133" s="31">
        <f>ABS(EtabsPMMCombo!$I4133)</f>
        <v>178.6336</v>
      </c>
      <c r="D4133" s="31">
        <f>ABS(EtabsPMMCombo!$J4133)</f>
        <v>112.83710000000001</v>
      </c>
      <c r="E4133" s="31">
        <v>2</v>
      </c>
    </row>
    <row r="4134" spans="1:5" x14ac:dyDescent="0.2">
      <c r="A4134" s="31" t="str">
        <f>EtabsPMMCombo!$A4134&amp;EtabsPMMCombo!$B4134</f>
        <v>13FC114</v>
      </c>
      <c r="B4134" s="31">
        <f>-EtabsPMMCombo!$E4134</f>
        <v>1835.8430000000001</v>
      </c>
      <c r="C4134" s="31">
        <f>ABS(EtabsPMMCombo!$I4134)</f>
        <v>28.652159999999999</v>
      </c>
      <c r="D4134" s="31">
        <f>ABS(EtabsPMMCombo!$J4134)</f>
        <v>21.053609999999999</v>
      </c>
      <c r="E4134" s="31">
        <v>2</v>
      </c>
    </row>
    <row r="4135" spans="1:5" x14ac:dyDescent="0.2">
      <c r="A4135" s="31" t="str">
        <f>EtabsPMMCombo!$A4135&amp;EtabsPMMCombo!$B4135</f>
        <v>13FC114</v>
      </c>
      <c r="B4135" s="31">
        <f>-EtabsPMMCombo!$E4135</f>
        <v>1830.634</v>
      </c>
      <c r="C4135" s="31">
        <f>ABS(EtabsPMMCombo!$I4135)</f>
        <v>106.0844</v>
      </c>
      <c r="D4135" s="31">
        <f>ABS(EtabsPMMCombo!$J4135)</f>
        <v>100.78440000000001</v>
      </c>
      <c r="E4135" s="31">
        <v>2</v>
      </c>
    </row>
    <row r="4136" spans="1:5" x14ac:dyDescent="0.2">
      <c r="A4136" s="31" t="str">
        <f>EtabsPMMCombo!$A4136&amp;EtabsPMMCombo!$B4136</f>
        <v>12FC114</v>
      </c>
      <c r="B4136" s="31">
        <f>-EtabsPMMCombo!$E4136</f>
        <v>28.39236</v>
      </c>
      <c r="C4136" s="31">
        <f>ABS(EtabsPMMCombo!$I4136)</f>
        <v>155.01679999999999</v>
      </c>
      <c r="D4136" s="31">
        <f>ABS(EtabsPMMCombo!$J4136)</f>
        <v>128.10319999999999</v>
      </c>
      <c r="E4136" s="31">
        <v>2</v>
      </c>
    </row>
    <row r="4137" spans="1:5" x14ac:dyDescent="0.2">
      <c r="A4137" s="31" t="str">
        <f>EtabsPMMCombo!$A4137&amp;EtabsPMMCombo!$B4137</f>
        <v>12FC114</v>
      </c>
      <c r="B4137" s="31">
        <f>-EtabsPMMCombo!$E4137</f>
        <v>24.80969</v>
      </c>
      <c r="C4137" s="31">
        <f>ABS(EtabsPMMCombo!$I4137)</f>
        <v>29.00478</v>
      </c>
      <c r="D4137" s="31">
        <f>ABS(EtabsPMMCombo!$J4137)</f>
        <v>19.40701</v>
      </c>
      <c r="E4137" s="31">
        <v>1</v>
      </c>
    </row>
    <row r="4138" spans="1:5" x14ac:dyDescent="0.2">
      <c r="A4138" s="31" t="str">
        <f>EtabsPMMCombo!$A4138&amp;EtabsPMMCombo!$B4138</f>
        <v>12FC114</v>
      </c>
      <c r="B4138" s="31">
        <f>-EtabsPMMCombo!$E4138</f>
        <v>21.22702</v>
      </c>
      <c r="C4138" s="31">
        <f>ABS(EtabsPMMCombo!$I4138)</f>
        <v>132.21100000000001</v>
      </c>
      <c r="D4138" s="31">
        <f>ABS(EtabsPMMCombo!$J4138)</f>
        <v>111.07299999999999</v>
      </c>
      <c r="E4138" s="31">
        <v>2</v>
      </c>
    </row>
    <row r="4139" spans="1:5" x14ac:dyDescent="0.2">
      <c r="A4139" s="31" t="str">
        <f>EtabsPMMCombo!$A4139&amp;EtabsPMMCombo!$B4139</f>
        <v>12FC114</v>
      </c>
      <c r="B4139" s="31">
        <f>-EtabsPMMCombo!$E4139</f>
        <v>1944.6959999999999</v>
      </c>
      <c r="C4139" s="31">
        <f>ABS(EtabsPMMCombo!$I4139)</f>
        <v>178.90819999999999</v>
      </c>
      <c r="D4139" s="31">
        <f>ABS(EtabsPMMCombo!$J4139)</f>
        <v>127.9151</v>
      </c>
      <c r="E4139" s="31">
        <v>2</v>
      </c>
    </row>
    <row r="4140" spans="1:5" x14ac:dyDescent="0.2">
      <c r="A4140" s="31" t="str">
        <f>EtabsPMMCombo!$A4140&amp;EtabsPMMCombo!$B4140</f>
        <v>12FC114</v>
      </c>
      <c r="B4140" s="31">
        <f>-EtabsPMMCombo!$E4140</f>
        <v>1939.4880000000001</v>
      </c>
      <c r="C4140" s="31">
        <f>ABS(EtabsPMMCombo!$I4140)</f>
        <v>31.54081</v>
      </c>
      <c r="D4140" s="31">
        <f>ABS(EtabsPMMCombo!$J4140)</f>
        <v>20.419409999999999</v>
      </c>
      <c r="E4140" s="31">
        <v>2</v>
      </c>
    </row>
    <row r="4141" spans="1:5" x14ac:dyDescent="0.2">
      <c r="A4141" s="31" t="str">
        <f>EtabsPMMCombo!$A4141&amp;EtabsPMMCombo!$B4141</f>
        <v>12FC114</v>
      </c>
      <c r="B4141" s="31">
        <f>-EtabsPMMCombo!$E4141</f>
        <v>1934.279</v>
      </c>
      <c r="C4141" s="31">
        <f>ABS(EtabsPMMCombo!$I4141)</f>
        <v>113.38200000000001</v>
      </c>
      <c r="D4141" s="31">
        <f>ABS(EtabsPMMCombo!$J4141)</f>
        <v>113.2821</v>
      </c>
      <c r="E4141" s="31">
        <v>2</v>
      </c>
    </row>
    <row r="4142" spans="1:5" x14ac:dyDescent="0.2">
      <c r="A4142" s="31" t="str">
        <f>EtabsPMMCombo!$A4142&amp;EtabsPMMCombo!$B4142</f>
        <v>11FC114</v>
      </c>
      <c r="B4142" s="31">
        <f>-EtabsPMMCombo!$E4142</f>
        <v>13.931660000000001</v>
      </c>
      <c r="C4142" s="31">
        <f>ABS(EtabsPMMCombo!$I4142)</f>
        <v>158.3236</v>
      </c>
      <c r="D4142" s="31">
        <f>ABS(EtabsPMMCombo!$J4142)</f>
        <v>151.9273</v>
      </c>
      <c r="E4142" s="31">
        <v>2</v>
      </c>
    </row>
    <row r="4143" spans="1:5" x14ac:dyDescent="0.2">
      <c r="A4143" s="31" t="str">
        <f>EtabsPMMCombo!$A4143&amp;EtabsPMMCombo!$B4143</f>
        <v>11FC114</v>
      </c>
      <c r="B4143" s="31">
        <f>-EtabsPMMCombo!$E4143</f>
        <v>10.348990000000001</v>
      </c>
      <c r="C4143" s="31">
        <f>ABS(EtabsPMMCombo!$I4143)</f>
        <v>30.530349999999999</v>
      </c>
      <c r="D4143" s="31">
        <f>ABS(EtabsPMMCombo!$J4143)</f>
        <v>27.44453</v>
      </c>
      <c r="E4143" s="31">
        <v>1</v>
      </c>
    </row>
    <row r="4144" spans="1:5" x14ac:dyDescent="0.2">
      <c r="A4144" s="31" t="str">
        <f>EtabsPMMCombo!$A4144&amp;EtabsPMMCombo!$B4144</f>
        <v>11FC114</v>
      </c>
      <c r="B4144" s="31">
        <f>-EtabsPMMCombo!$E4144</f>
        <v>6.766324</v>
      </c>
      <c r="C4144" s="31">
        <f>ABS(EtabsPMMCombo!$I4144)</f>
        <v>135.81290000000001</v>
      </c>
      <c r="D4144" s="31">
        <f>ABS(EtabsPMMCombo!$J4144)</f>
        <v>108.16</v>
      </c>
      <c r="E4144" s="31">
        <v>2</v>
      </c>
    </row>
    <row r="4145" spans="1:5" x14ac:dyDescent="0.2">
      <c r="A4145" s="31" t="str">
        <f>EtabsPMMCombo!$A4145&amp;EtabsPMMCombo!$B4145</f>
        <v>11FC114</v>
      </c>
      <c r="B4145" s="31">
        <f>-EtabsPMMCombo!$E4145</f>
        <v>2061.239</v>
      </c>
      <c r="C4145" s="31">
        <f>ABS(EtabsPMMCombo!$I4145)</f>
        <v>180.5239</v>
      </c>
      <c r="D4145" s="31">
        <f>ABS(EtabsPMMCombo!$J4145)</f>
        <v>153.1738</v>
      </c>
      <c r="E4145" s="31">
        <v>2</v>
      </c>
    </row>
    <row r="4146" spans="1:5" x14ac:dyDescent="0.2">
      <c r="A4146" s="31" t="str">
        <f>EtabsPMMCombo!$A4146&amp;EtabsPMMCombo!$B4146</f>
        <v>11FC114</v>
      </c>
      <c r="B4146" s="31">
        <f>-EtabsPMMCombo!$E4146</f>
        <v>2056.0300000000002</v>
      </c>
      <c r="C4146" s="31">
        <f>ABS(EtabsPMMCombo!$I4146)</f>
        <v>30.382570000000001</v>
      </c>
      <c r="D4146" s="31">
        <f>ABS(EtabsPMMCombo!$J4146)</f>
        <v>29.709499999999998</v>
      </c>
      <c r="E4146" s="31">
        <v>2</v>
      </c>
    </row>
    <row r="4147" spans="1:5" x14ac:dyDescent="0.2">
      <c r="A4147" s="31" t="str">
        <f>EtabsPMMCombo!$A4147&amp;EtabsPMMCombo!$B4147</f>
        <v>11FC114</v>
      </c>
      <c r="B4147" s="31">
        <f>-EtabsPMMCombo!$E4147</f>
        <v>2050.8220000000001</v>
      </c>
      <c r="C4147" s="31">
        <f>ABS(EtabsPMMCombo!$I4147)</f>
        <v>113.3176</v>
      </c>
      <c r="D4147" s="31">
        <f>ABS(EtabsPMMCombo!$J4147)</f>
        <v>111.43429999999999</v>
      </c>
      <c r="E4147" s="31">
        <v>2</v>
      </c>
    </row>
    <row r="4148" spans="1:5" x14ac:dyDescent="0.2">
      <c r="A4148" s="31" t="str">
        <f>EtabsPMMCombo!$A4148&amp;EtabsPMMCombo!$B4148</f>
        <v>10FC114</v>
      </c>
      <c r="B4148" s="31">
        <f>-EtabsPMMCombo!$E4148</f>
        <v>-23.125440000000001</v>
      </c>
      <c r="C4148" s="31">
        <f>ABS(EtabsPMMCombo!$I4148)</f>
        <v>166.71960000000001</v>
      </c>
      <c r="D4148" s="31">
        <f>ABS(EtabsPMMCombo!$J4148)</f>
        <v>87.057689999999994</v>
      </c>
      <c r="E4148" s="31">
        <v>2</v>
      </c>
    </row>
    <row r="4149" spans="1:5" x14ac:dyDescent="0.2">
      <c r="A4149" s="31" t="str">
        <f>EtabsPMMCombo!$A4149&amp;EtabsPMMCombo!$B4149</f>
        <v>10FC114</v>
      </c>
      <c r="B4149" s="31">
        <f>-EtabsPMMCombo!$E4149</f>
        <v>-26.708110000000001</v>
      </c>
      <c r="C4149" s="31">
        <f>ABS(EtabsPMMCombo!$I4149)</f>
        <v>32.448680000000003</v>
      </c>
      <c r="D4149" s="31">
        <f>ABS(EtabsPMMCombo!$J4149)</f>
        <v>16.580549999999999</v>
      </c>
      <c r="E4149" s="31">
        <v>1</v>
      </c>
    </row>
    <row r="4150" spans="1:5" x14ac:dyDescent="0.2">
      <c r="A4150" s="31" t="str">
        <f>EtabsPMMCombo!$A4150&amp;EtabsPMMCombo!$B4150</f>
        <v>10FC114</v>
      </c>
      <c r="B4150" s="31">
        <f>-EtabsPMMCombo!$E4150</f>
        <v>-30.290780000000002</v>
      </c>
      <c r="C4150" s="31">
        <f>ABS(EtabsPMMCombo!$I4150)</f>
        <v>139.6387</v>
      </c>
      <c r="D4150" s="31">
        <f>ABS(EtabsPMMCombo!$J4150)</f>
        <v>109.1802</v>
      </c>
      <c r="E4150" s="31">
        <v>2</v>
      </c>
    </row>
    <row r="4151" spans="1:5" x14ac:dyDescent="0.2">
      <c r="A4151" s="31" t="str">
        <f>EtabsPMMCombo!$A4151&amp;EtabsPMMCombo!$B4151</f>
        <v>10FC114</v>
      </c>
      <c r="B4151" s="31">
        <f>-EtabsPMMCombo!$E4151</f>
        <v>2196.9899999999998</v>
      </c>
      <c r="C4151" s="31">
        <f>ABS(EtabsPMMCombo!$I4151)</f>
        <v>201.0361</v>
      </c>
      <c r="D4151" s="31">
        <f>ABS(EtabsPMMCombo!$J4151)</f>
        <v>98.348309999999998</v>
      </c>
      <c r="E4151" s="31">
        <v>2</v>
      </c>
    </row>
    <row r="4152" spans="1:5" x14ac:dyDescent="0.2">
      <c r="A4152" s="31" t="str">
        <f>EtabsPMMCombo!$A4152&amp;EtabsPMMCombo!$B4152</f>
        <v>10FC114</v>
      </c>
      <c r="B4152" s="31">
        <f>-EtabsPMMCombo!$E4152</f>
        <v>2191.7809999999999</v>
      </c>
      <c r="C4152" s="31">
        <f>ABS(EtabsPMMCombo!$I4152)</f>
        <v>37.406089999999999</v>
      </c>
      <c r="D4152" s="31">
        <f>ABS(EtabsPMMCombo!$J4152)</f>
        <v>27.231449999999999</v>
      </c>
      <c r="E4152" s="31">
        <v>2</v>
      </c>
    </row>
    <row r="4153" spans="1:5" x14ac:dyDescent="0.2">
      <c r="A4153" s="31" t="str">
        <f>EtabsPMMCombo!$A4153&amp;EtabsPMMCombo!$B4153</f>
        <v>10FC114</v>
      </c>
      <c r="B4153" s="31">
        <f>-EtabsPMMCombo!$E4153</f>
        <v>2186.5729999999999</v>
      </c>
      <c r="C4153" s="31">
        <f>ABS(EtabsPMMCombo!$I4153)</f>
        <v>115.2161</v>
      </c>
      <c r="D4153" s="31">
        <f>ABS(EtabsPMMCombo!$J4153)</f>
        <v>119.14660000000001</v>
      </c>
      <c r="E4153" s="31">
        <v>2</v>
      </c>
    </row>
    <row r="4154" spans="1:5" x14ac:dyDescent="0.2">
      <c r="A4154" s="31" t="str">
        <f>EtabsPMMCombo!$A4154&amp;EtabsPMMCombo!$B4154</f>
        <v>9FC114</v>
      </c>
      <c r="B4154" s="31">
        <f>-EtabsPMMCombo!$E4154</f>
        <v>-127.3017</v>
      </c>
      <c r="C4154" s="31">
        <f>ABS(EtabsPMMCombo!$I4154)</f>
        <v>193.70609999999999</v>
      </c>
      <c r="D4154" s="31">
        <f>ABS(EtabsPMMCombo!$J4154)</f>
        <v>144.6764</v>
      </c>
      <c r="E4154" s="31">
        <v>2</v>
      </c>
    </row>
    <row r="4155" spans="1:5" x14ac:dyDescent="0.2">
      <c r="A4155" s="31" t="str">
        <f>EtabsPMMCombo!$A4155&amp;EtabsPMMCombo!$B4155</f>
        <v>9FC114</v>
      </c>
      <c r="B4155" s="31">
        <f>-EtabsPMMCombo!$E4155</f>
        <v>-130.8844</v>
      </c>
      <c r="C4155" s="31">
        <f>ABS(EtabsPMMCombo!$I4155)</f>
        <v>52.784610000000001</v>
      </c>
      <c r="D4155" s="31">
        <f>ABS(EtabsPMMCombo!$J4155)</f>
        <v>67.170490000000001</v>
      </c>
      <c r="E4155" s="31">
        <v>1</v>
      </c>
    </row>
    <row r="4156" spans="1:5" x14ac:dyDescent="0.2">
      <c r="A4156" s="31" t="str">
        <f>EtabsPMMCombo!$A4156&amp;EtabsPMMCombo!$B4156</f>
        <v>9FC114</v>
      </c>
      <c r="B4156" s="31">
        <f>-EtabsPMMCombo!$E4156</f>
        <v>-134.46700000000001</v>
      </c>
      <c r="C4156" s="31">
        <f>ABS(EtabsPMMCombo!$I4156)</f>
        <v>133.49160000000001</v>
      </c>
      <c r="D4156" s="31">
        <f>ABS(EtabsPMMCombo!$J4156)</f>
        <v>45.566200000000002</v>
      </c>
      <c r="E4156" s="31">
        <v>1</v>
      </c>
    </row>
    <row r="4157" spans="1:5" x14ac:dyDescent="0.2">
      <c r="A4157" s="31" t="str">
        <f>EtabsPMMCombo!$A4157&amp;EtabsPMMCombo!$B4157</f>
        <v>9FC114</v>
      </c>
      <c r="B4157" s="31">
        <f>-EtabsPMMCombo!$E4157</f>
        <v>2410.3180000000002</v>
      </c>
      <c r="C4157" s="31">
        <f>ABS(EtabsPMMCombo!$I4157)</f>
        <v>247.06809999999999</v>
      </c>
      <c r="D4157" s="31">
        <f>ABS(EtabsPMMCombo!$J4157)</f>
        <v>151.66909999999999</v>
      </c>
      <c r="E4157" s="31">
        <v>2</v>
      </c>
    </row>
    <row r="4158" spans="1:5" x14ac:dyDescent="0.2">
      <c r="A4158" s="31" t="str">
        <f>EtabsPMMCombo!$A4158&amp;EtabsPMMCombo!$B4158</f>
        <v>9FC114</v>
      </c>
      <c r="B4158" s="31">
        <f>-EtabsPMMCombo!$E4158</f>
        <v>2405.1089999999999</v>
      </c>
      <c r="C4158" s="31">
        <f>ABS(EtabsPMMCombo!$I4158)</f>
        <v>60.308169999999997</v>
      </c>
      <c r="D4158" s="31">
        <f>ABS(EtabsPMMCombo!$J4158)</f>
        <v>64.390349999999998</v>
      </c>
      <c r="E4158" s="31">
        <v>2</v>
      </c>
    </row>
    <row r="4159" spans="1:5" x14ac:dyDescent="0.2">
      <c r="A4159" s="31" t="str">
        <f>EtabsPMMCombo!$A4159&amp;EtabsPMMCombo!$B4159</f>
        <v>9FC114</v>
      </c>
      <c r="B4159" s="31">
        <f>-EtabsPMMCombo!$E4159</f>
        <v>2399.9009999999998</v>
      </c>
      <c r="C4159" s="31">
        <f>ABS(EtabsPMMCombo!$I4159)</f>
        <v>95.143460000000005</v>
      </c>
      <c r="D4159" s="31">
        <f>ABS(EtabsPMMCombo!$J4159)</f>
        <v>33.02552</v>
      </c>
      <c r="E4159" s="31">
        <v>2</v>
      </c>
    </row>
    <row r="4160" spans="1:5" x14ac:dyDescent="0.2">
      <c r="A4160" s="31" t="str">
        <f>EtabsPMMCombo!$A4160&amp;EtabsPMMCombo!$B4160</f>
        <v>8FC114</v>
      </c>
      <c r="B4160" s="31">
        <f>-EtabsPMMCombo!$E4160</f>
        <v>-183.69990000000001</v>
      </c>
      <c r="C4160" s="31">
        <f>ABS(EtabsPMMCombo!$I4160)</f>
        <v>220.90309999999999</v>
      </c>
      <c r="D4160" s="31">
        <f>ABS(EtabsPMMCombo!$J4160)</f>
        <v>179.04339999999999</v>
      </c>
      <c r="E4160" s="31">
        <v>2</v>
      </c>
    </row>
    <row r="4161" spans="1:5" x14ac:dyDescent="0.2">
      <c r="A4161" s="31" t="str">
        <f>EtabsPMMCombo!$A4161&amp;EtabsPMMCombo!$B4161</f>
        <v>8FC114</v>
      </c>
      <c r="B4161" s="31">
        <f>-EtabsPMMCombo!$E4161</f>
        <v>-187.2826</v>
      </c>
      <c r="C4161" s="31">
        <f>ABS(EtabsPMMCombo!$I4161)</f>
        <v>97.416160000000005</v>
      </c>
      <c r="D4161" s="31">
        <f>ABS(EtabsPMMCombo!$J4161)</f>
        <v>62.798000000000002</v>
      </c>
      <c r="E4161" s="31">
        <v>1</v>
      </c>
    </row>
    <row r="4162" spans="1:5" x14ac:dyDescent="0.2">
      <c r="A4162" s="31" t="str">
        <f>EtabsPMMCombo!$A4162&amp;EtabsPMMCombo!$B4162</f>
        <v>8FC114</v>
      </c>
      <c r="B4162" s="31">
        <f>-EtabsPMMCombo!$E4162</f>
        <v>-190.86529999999999</v>
      </c>
      <c r="C4162" s="31">
        <f>ABS(EtabsPMMCombo!$I4162)</f>
        <v>81.51361</v>
      </c>
      <c r="D4162" s="31">
        <f>ABS(EtabsPMMCombo!$J4162)</f>
        <v>60.6599</v>
      </c>
      <c r="E4162" s="31">
        <v>1</v>
      </c>
    </row>
    <row r="4163" spans="1:5" x14ac:dyDescent="0.2">
      <c r="A4163" s="31" t="str">
        <f>EtabsPMMCombo!$A4163&amp;EtabsPMMCombo!$B4163</f>
        <v>8FC114</v>
      </c>
      <c r="B4163" s="31">
        <f>-EtabsPMMCombo!$E4163</f>
        <v>2417.5360000000001</v>
      </c>
      <c r="C4163" s="31">
        <f>ABS(EtabsPMMCombo!$I4163)</f>
        <v>265.43830000000003</v>
      </c>
      <c r="D4163" s="31">
        <f>ABS(EtabsPMMCombo!$J4163)</f>
        <v>171.02549999999999</v>
      </c>
      <c r="E4163" s="31">
        <v>3</v>
      </c>
    </row>
    <row r="4164" spans="1:5" x14ac:dyDescent="0.2">
      <c r="A4164" s="31" t="str">
        <f>EtabsPMMCombo!$A4164&amp;EtabsPMMCombo!$B4164</f>
        <v>8FC114</v>
      </c>
      <c r="B4164" s="31">
        <f>-EtabsPMMCombo!$E4164</f>
        <v>2412.328</v>
      </c>
      <c r="C4164" s="31">
        <f>ABS(EtabsPMMCombo!$I4164)</f>
        <v>99.436419999999998</v>
      </c>
      <c r="D4164" s="31">
        <f>ABS(EtabsPMMCombo!$J4164)</f>
        <v>59.475189999999998</v>
      </c>
      <c r="E4164" s="31">
        <v>2</v>
      </c>
    </row>
    <row r="4165" spans="1:5" x14ac:dyDescent="0.2">
      <c r="A4165" s="31" t="str">
        <f>EtabsPMMCombo!$A4165&amp;EtabsPMMCombo!$B4165</f>
        <v>8FC114</v>
      </c>
      <c r="B4165" s="31">
        <f>-EtabsPMMCombo!$E4165</f>
        <v>2407.1190000000001</v>
      </c>
      <c r="C4165" s="31">
        <f>ABS(EtabsPMMCombo!$I4165)</f>
        <v>41.010190000000001</v>
      </c>
      <c r="D4165" s="31">
        <f>ABS(EtabsPMMCombo!$J4165)</f>
        <v>62.046590000000002</v>
      </c>
      <c r="E4165" s="31">
        <v>2</v>
      </c>
    </row>
    <row r="4166" spans="1:5" x14ac:dyDescent="0.2">
      <c r="A4166" s="31" t="str">
        <f>EtabsPMMCombo!$A4166&amp;EtabsPMMCombo!$B4166</f>
        <v>7FC114</v>
      </c>
      <c r="B4166" s="31">
        <f>-EtabsPMMCombo!$E4166</f>
        <v>-92.437100000000001</v>
      </c>
      <c r="C4166" s="31">
        <f>ABS(EtabsPMMCombo!$I4166)</f>
        <v>202.75450000000001</v>
      </c>
      <c r="D4166" s="31">
        <f>ABS(EtabsPMMCombo!$J4166)</f>
        <v>148.23570000000001</v>
      </c>
      <c r="E4166" s="31">
        <v>2</v>
      </c>
    </row>
    <row r="4167" spans="1:5" x14ac:dyDescent="0.2">
      <c r="A4167" s="31" t="str">
        <f>EtabsPMMCombo!$A4167&amp;EtabsPMMCombo!$B4167</f>
        <v>7FC114</v>
      </c>
      <c r="B4167" s="31">
        <f>-EtabsPMMCombo!$E4167</f>
        <v>-96.915440000000004</v>
      </c>
      <c r="C4167" s="31">
        <f>ABS(EtabsPMMCombo!$I4167)</f>
        <v>52.525970000000001</v>
      </c>
      <c r="D4167" s="31">
        <f>ABS(EtabsPMMCombo!$J4167)</f>
        <v>22.637360000000001</v>
      </c>
      <c r="E4167" s="31">
        <v>1</v>
      </c>
    </row>
    <row r="4168" spans="1:5" x14ac:dyDescent="0.2">
      <c r="A4168" s="31" t="str">
        <f>EtabsPMMCombo!$A4168&amp;EtabsPMMCombo!$B4168</f>
        <v>7FC114</v>
      </c>
      <c r="B4168" s="31">
        <f>-EtabsPMMCombo!$E4168</f>
        <v>-101.3938</v>
      </c>
      <c r="C4168" s="31">
        <f>ABS(EtabsPMMCombo!$I4168)</f>
        <v>155.40100000000001</v>
      </c>
      <c r="D4168" s="31">
        <f>ABS(EtabsPMMCombo!$J4168)</f>
        <v>112.3616</v>
      </c>
      <c r="E4168" s="31">
        <v>1</v>
      </c>
    </row>
    <row r="4169" spans="1:5" x14ac:dyDescent="0.2">
      <c r="A4169" s="31" t="str">
        <f>EtabsPMMCombo!$A4169&amp;EtabsPMMCombo!$B4169</f>
        <v>7FC114</v>
      </c>
      <c r="B4169" s="31">
        <f>-EtabsPMMCombo!$E4169</f>
        <v>2537.4630000000002</v>
      </c>
      <c r="C4169" s="31">
        <f>ABS(EtabsPMMCombo!$I4169)</f>
        <v>238.434</v>
      </c>
      <c r="D4169" s="31">
        <f>ABS(EtabsPMMCombo!$J4169)</f>
        <v>153.0676</v>
      </c>
      <c r="E4169" s="31">
        <v>2</v>
      </c>
    </row>
    <row r="4170" spans="1:5" x14ac:dyDescent="0.2">
      <c r="A4170" s="31" t="str">
        <f>EtabsPMMCombo!$A4170&amp;EtabsPMMCombo!$B4170</f>
        <v>7FC114</v>
      </c>
      <c r="B4170" s="31">
        <f>-EtabsPMMCombo!$E4170</f>
        <v>2530.9520000000002</v>
      </c>
      <c r="C4170" s="31">
        <f>ABS(EtabsPMMCombo!$I4170)</f>
        <v>54.250950000000003</v>
      </c>
      <c r="D4170" s="31">
        <f>ABS(EtabsPMMCombo!$J4170)</f>
        <v>28.602409999999999</v>
      </c>
      <c r="E4170" s="31">
        <v>2</v>
      </c>
    </row>
    <row r="4171" spans="1:5" x14ac:dyDescent="0.2">
      <c r="A4171" s="31" t="str">
        <f>EtabsPMMCombo!$A4171&amp;EtabsPMMCombo!$B4171</f>
        <v>7FC114</v>
      </c>
      <c r="B4171" s="31">
        <f>-EtabsPMMCombo!$E4171</f>
        <v>2524.4409999999998</v>
      </c>
      <c r="C4171" s="31">
        <f>ABS(EtabsPMMCombo!$I4171)</f>
        <v>123.1598</v>
      </c>
      <c r="D4171" s="31">
        <f>ABS(EtabsPMMCombo!$J4171)</f>
        <v>119.4195</v>
      </c>
      <c r="E4171" s="31">
        <v>2</v>
      </c>
    </row>
    <row r="4172" spans="1:5" x14ac:dyDescent="0.2">
      <c r="A4172" s="31" t="str">
        <f>EtabsPMMCombo!$A4172&amp;EtabsPMMCombo!$B4172</f>
        <v>6FC114</v>
      </c>
      <c r="B4172" s="31">
        <f>-EtabsPMMCombo!$E4172</f>
        <v>-74.364649999999997</v>
      </c>
      <c r="C4172" s="31">
        <f>ABS(EtabsPMMCombo!$I4172)</f>
        <v>164.90700000000001</v>
      </c>
      <c r="D4172" s="31">
        <f>ABS(EtabsPMMCombo!$J4172)</f>
        <v>115.5698</v>
      </c>
      <c r="E4172" s="31">
        <v>2</v>
      </c>
    </row>
    <row r="4173" spans="1:5" x14ac:dyDescent="0.2">
      <c r="A4173" s="31" t="str">
        <f>EtabsPMMCombo!$A4173&amp;EtabsPMMCombo!$B4173</f>
        <v>6FC114</v>
      </c>
      <c r="B4173" s="31">
        <f>-EtabsPMMCombo!$E4173</f>
        <v>-78.245869999999996</v>
      </c>
      <c r="C4173" s="31">
        <f>ABS(EtabsPMMCombo!$I4173)</f>
        <v>45.911540000000002</v>
      </c>
      <c r="D4173" s="31">
        <f>ABS(EtabsPMMCombo!$J4173)</f>
        <v>28.145440000000001</v>
      </c>
      <c r="E4173" s="31">
        <v>1</v>
      </c>
    </row>
    <row r="4174" spans="1:5" x14ac:dyDescent="0.2">
      <c r="A4174" s="31" t="str">
        <f>EtabsPMMCombo!$A4174&amp;EtabsPMMCombo!$B4174</f>
        <v>6FC114</v>
      </c>
      <c r="B4174" s="31">
        <f>-EtabsPMMCombo!$E4174</f>
        <v>-82.127099999999999</v>
      </c>
      <c r="C4174" s="31">
        <f>ABS(EtabsPMMCombo!$I4174)</f>
        <v>158.3125</v>
      </c>
      <c r="D4174" s="31">
        <f>ABS(EtabsPMMCombo!$J4174)</f>
        <v>90.251040000000003</v>
      </c>
      <c r="E4174" s="31">
        <v>1</v>
      </c>
    </row>
    <row r="4175" spans="1:5" x14ac:dyDescent="0.2">
      <c r="A4175" s="31" t="str">
        <f>EtabsPMMCombo!$A4175&amp;EtabsPMMCombo!$B4175</f>
        <v>6FC114</v>
      </c>
      <c r="B4175" s="31">
        <f>-EtabsPMMCombo!$E4175</f>
        <v>2665.306</v>
      </c>
      <c r="C4175" s="31">
        <f>ABS(EtabsPMMCombo!$I4175)</f>
        <v>202.5994</v>
      </c>
      <c r="D4175" s="31">
        <f>ABS(EtabsPMMCombo!$J4175)</f>
        <v>123.1194</v>
      </c>
      <c r="E4175" s="31">
        <v>2</v>
      </c>
    </row>
    <row r="4176" spans="1:5" x14ac:dyDescent="0.2">
      <c r="A4176" s="31" t="str">
        <f>EtabsPMMCombo!$A4176&amp;EtabsPMMCombo!$B4176</f>
        <v>6FC114</v>
      </c>
      <c r="B4176" s="31">
        <f>-EtabsPMMCombo!$E4176</f>
        <v>2659.6640000000002</v>
      </c>
      <c r="C4176" s="31">
        <f>ABS(EtabsPMMCombo!$I4176)</f>
        <v>50.21181</v>
      </c>
      <c r="D4176" s="31">
        <f>ABS(EtabsPMMCombo!$J4176)</f>
        <v>28.26285</v>
      </c>
      <c r="E4176" s="31">
        <v>2</v>
      </c>
    </row>
    <row r="4177" spans="1:5" x14ac:dyDescent="0.2">
      <c r="A4177" s="31" t="str">
        <f>EtabsPMMCombo!$A4177&amp;EtabsPMMCombo!$B4177</f>
        <v>6FC114</v>
      </c>
      <c r="B4177" s="31">
        <f>-EtabsPMMCombo!$E4177</f>
        <v>2654.0210000000002</v>
      </c>
      <c r="C4177" s="31">
        <f>ABS(EtabsPMMCombo!$I4177)</f>
        <v>129.19759999999999</v>
      </c>
      <c r="D4177" s="31">
        <f>ABS(EtabsPMMCombo!$J4177)</f>
        <v>82.935630000000003</v>
      </c>
      <c r="E4177" s="31">
        <v>2</v>
      </c>
    </row>
    <row r="4178" spans="1:5" x14ac:dyDescent="0.2">
      <c r="A4178" s="31" t="str">
        <f>EtabsPMMCombo!$A4178&amp;EtabsPMMCombo!$B4178</f>
        <v>5FC114</v>
      </c>
      <c r="B4178" s="31">
        <f>-EtabsPMMCombo!$E4178</f>
        <v>-39.13035</v>
      </c>
      <c r="C4178" s="31">
        <f>ABS(EtabsPMMCombo!$I4178)</f>
        <v>158.45820000000001</v>
      </c>
      <c r="D4178" s="31">
        <f>ABS(EtabsPMMCombo!$J4178)</f>
        <v>128.0316</v>
      </c>
      <c r="E4178" s="31">
        <v>2</v>
      </c>
    </row>
    <row r="4179" spans="1:5" x14ac:dyDescent="0.2">
      <c r="A4179" s="31" t="str">
        <f>EtabsPMMCombo!$A4179&amp;EtabsPMMCombo!$B4179</f>
        <v>5FC114</v>
      </c>
      <c r="B4179" s="31">
        <f>-EtabsPMMCombo!$E4179</f>
        <v>-43.011580000000002</v>
      </c>
      <c r="C4179" s="31">
        <f>ABS(EtabsPMMCombo!$I4179)</f>
        <v>46.001620000000003</v>
      </c>
      <c r="D4179" s="31">
        <f>ABS(EtabsPMMCombo!$J4179)</f>
        <v>26.178999999999998</v>
      </c>
      <c r="E4179" s="31">
        <v>1</v>
      </c>
    </row>
    <row r="4180" spans="1:5" x14ac:dyDescent="0.2">
      <c r="A4180" s="31" t="str">
        <f>EtabsPMMCombo!$A4180&amp;EtabsPMMCombo!$B4180</f>
        <v>5FC114</v>
      </c>
      <c r="B4180" s="31">
        <f>-EtabsPMMCombo!$E4180</f>
        <v>-46.892800000000001</v>
      </c>
      <c r="C4180" s="31">
        <f>ABS(EtabsPMMCombo!$I4180)</f>
        <v>112.494</v>
      </c>
      <c r="D4180" s="31">
        <f>ABS(EtabsPMMCombo!$J4180)</f>
        <v>92.580640000000002</v>
      </c>
      <c r="E4180" s="31">
        <v>1</v>
      </c>
    </row>
    <row r="4181" spans="1:5" x14ac:dyDescent="0.2">
      <c r="A4181" s="31" t="str">
        <f>EtabsPMMCombo!$A4181&amp;EtabsPMMCombo!$B4181</f>
        <v>5FC114</v>
      </c>
      <c r="B4181" s="31">
        <f>-EtabsPMMCombo!$E4181</f>
        <v>2764.1880000000001</v>
      </c>
      <c r="C4181" s="31">
        <f>ABS(EtabsPMMCombo!$I4181)</f>
        <v>199.3562</v>
      </c>
      <c r="D4181" s="31">
        <f>ABS(EtabsPMMCombo!$J4181)</f>
        <v>135.16929999999999</v>
      </c>
      <c r="E4181" s="31">
        <v>3</v>
      </c>
    </row>
    <row r="4182" spans="1:5" x14ac:dyDescent="0.2">
      <c r="A4182" s="31" t="str">
        <f>EtabsPMMCombo!$A4182&amp;EtabsPMMCombo!$B4182</f>
        <v>5FC114</v>
      </c>
      <c r="B4182" s="31">
        <f>-EtabsPMMCombo!$E4182</f>
        <v>2758.5450000000001</v>
      </c>
      <c r="C4182" s="31">
        <f>ABS(EtabsPMMCombo!$I4182)</f>
        <v>52.243259999999999</v>
      </c>
      <c r="D4182" s="31">
        <f>ABS(EtabsPMMCombo!$J4182)</f>
        <v>26.86347</v>
      </c>
      <c r="E4182" s="31">
        <v>2</v>
      </c>
    </row>
    <row r="4183" spans="1:5" x14ac:dyDescent="0.2">
      <c r="A4183" s="31" t="str">
        <f>EtabsPMMCombo!$A4183&amp;EtabsPMMCombo!$B4183</f>
        <v>5FC114</v>
      </c>
      <c r="B4183" s="31">
        <f>-EtabsPMMCombo!$E4183</f>
        <v>2752.9029999999998</v>
      </c>
      <c r="C4183" s="31">
        <f>ABS(EtabsPMMCombo!$I4183)</f>
        <v>84.044120000000007</v>
      </c>
      <c r="D4183" s="31">
        <f>ABS(EtabsPMMCombo!$J4183)</f>
        <v>86.808009999999996</v>
      </c>
      <c r="E4183" s="31">
        <v>2</v>
      </c>
    </row>
    <row r="4184" spans="1:5" x14ac:dyDescent="0.2">
      <c r="A4184" s="31" t="str">
        <f>EtabsPMMCombo!$A4184&amp;EtabsPMMCombo!$B4184</f>
        <v>4FC114</v>
      </c>
      <c r="B4184" s="31">
        <f>-EtabsPMMCombo!$E4184</f>
        <v>-56.711590000000001</v>
      </c>
      <c r="C4184" s="31">
        <f>ABS(EtabsPMMCombo!$I4184)</f>
        <v>148.37540000000001</v>
      </c>
      <c r="D4184" s="31">
        <f>ABS(EtabsPMMCombo!$J4184)</f>
        <v>123.6896</v>
      </c>
      <c r="E4184" s="31">
        <v>2</v>
      </c>
    </row>
    <row r="4185" spans="1:5" x14ac:dyDescent="0.2">
      <c r="A4185" s="31" t="str">
        <f>EtabsPMMCombo!$A4185&amp;EtabsPMMCombo!$B4185</f>
        <v>4FC114</v>
      </c>
      <c r="B4185" s="31">
        <f>-EtabsPMMCombo!$E4185</f>
        <v>-60.59281</v>
      </c>
      <c r="C4185" s="31">
        <f>ABS(EtabsPMMCombo!$I4185)</f>
        <v>47.860149999999997</v>
      </c>
      <c r="D4185" s="31">
        <f>ABS(EtabsPMMCombo!$J4185)</f>
        <v>27.392669999999999</v>
      </c>
      <c r="E4185" s="31">
        <v>1</v>
      </c>
    </row>
    <row r="4186" spans="1:5" x14ac:dyDescent="0.2">
      <c r="A4186" s="31" t="str">
        <f>EtabsPMMCombo!$A4186&amp;EtabsPMMCombo!$B4186</f>
        <v>4FC114</v>
      </c>
      <c r="B4186" s="31">
        <f>-EtabsPMMCombo!$E4186</f>
        <v>-64.474040000000002</v>
      </c>
      <c r="C4186" s="31">
        <f>ABS(EtabsPMMCombo!$I4186)</f>
        <v>103.9329</v>
      </c>
      <c r="D4186" s="31">
        <f>ABS(EtabsPMMCombo!$J4186)</f>
        <v>88.425539999999998</v>
      </c>
      <c r="E4186" s="31">
        <v>1</v>
      </c>
    </row>
    <row r="4187" spans="1:5" x14ac:dyDescent="0.2">
      <c r="A4187" s="31" t="str">
        <f>EtabsPMMCombo!$A4187&amp;EtabsPMMCombo!$B4187</f>
        <v>4FC114</v>
      </c>
      <c r="B4187" s="31">
        <f>-EtabsPMMCombo!$E4187</f>
        <v>2926.7109999999998</v>
      </c>
      <c r="C4187" s="31">
        <f>ABS(EtabsPMMCombo!$I4187)</f>
        <v>171.9933</v>
      </c>
      <c r="D4187" s="31">
        <f>ABS(EtabsPMMCombo!$J4187)</f>
        <v>138.24780000000001</v>
      </c>
      <c r="E4187" s="31">
        <v>3</v>
      </c>
    </row>
    <row r="4188" spans="1:5" x14ac:dyDescent="0.2">
      <c r="A4188" s="31" t="str">
        <f>EtabsPMMCombo!$A4188&amp;EtabsPMMCombo!$B4188</f>
        <v>4FC114</v>
      </c>
      <c r="B4188" s="31">
        <f>-EtabsPMMCombo!$E4188</f>
        <v>2921.069</v>
      </c>
      <c r="C4188" s="31">
        <f>ABS(EtabsPMMCombo!$I4188)</f>
        <v>48.832189999999997</v>
      </c>
      <c r="D4188" s="31">
        <f>ABS(EtabsPMMCombo!$J4188)</f>
        <v>29.843859999999999</v>
      </c>
      <c r="E4188" s="31">
        <v>3</v>
      </c>
    </row>
    <row r="4189" spans="1:5" x14ac:dyDescent="0.2">
      <c r="A4189" s="31" t="str">
        <f>EtabsPMMCombo!$A4189&amp;EtabsPMMCombo!$B4189</f>
        <v>4FC114</v>
      </c>
      <c r="B4189" s="31">
        <f>-EtabsPMMCombo!$E4189</f>
        <v>2915.4259999999999</v>
      </c>
      <c r="C4189" s="31">
        <f>ABS(EtabsPMMCombo!$I4189)</f>
        <v>82.253330000000005</v>
      </c>
      <c r="D4189" s="31">
        <f>ABS(EtabsPMMCombo!$J4189)</f>
        <v>78.75515</v>
      </c>
      <c r="E4189" s="31">
        <v>3</v>
      </c>
    </row>
    <row r="4190" spans="1:5" x14ac:dyDescent="0.2">
      <c r="A4190" s="31" t="str">
        <f>EtabsPMMCombo!$A4190&amp;EtabsPMMCombo!$B4190</f>
        <v>3FC114</v>
      </c>
      <c r="B4190" s="31">
        <f>-EtabsPMMCombo!$E4190</f>
        <v>-130.31870000000001</v>
      </c>
      <c r="C4190" s="31">
        <f>ABS(EtabsPMMCombo!$I4190)</f>
        <v>180.67169999999999</v>
      </c>
      <c r="D4190" s="31">
        <f>ABS(EtabsPMMCombo!$J4190)</f>
        <v>144.15379999999999</v>
      </c>
      <c r="E4190" s="31">
        <v>2</v>
      </c>
    </row>
    <row r="4191" spans="1:5" x14ac:dyDescent="0.2">
      <c r="A4191" s="31" t="str">
        <f>EtabsPMMCombo!$A4191&amp;EtabsPMMCombo!$B4191</f>
        <v>3FC114</v>
      </c>
      <c r="B4191" s="31">
        <f>-EtabsPMMCombo!$E4191</f>
        <v>-134.19990000000001</v>
      </c>
      <c r="C4191" s="31">
        <f>ABS(EtabsPMMCombo!$I4191)</f>
        <v>69.572890000000001</v>
      </c>
      <c r="D4191" s="31">
        <f>ABS(EtabsPMMCombo!$J4191)</f>
        <v>35.953670000000002</v>
      </c>
      <c r="E4191" s="31">
        <v>1</v>
      </c>
    </row>
    <row r="4192" spans="1:5" x14ac:dyDescent="0.2">
      <c r="A4192" s="31" t="str">
        <f>EtabsPMMCombo!$A4192&amp;EtabsPMMCombo!$B4192</f>
        <v>3FC114</v>
      </c>
      <c r="B4192" s="31">
        <f>-EtabsPMMCombo!$E4192</f>
        <v>-138.08109999999999</v>
      </c>
      <c r="C4192" s="31">
        <f>ABS(EtabsPMMCombo!$I4192)</f>
        <v>102.80419999999999</v>
      </c>
      <c r="D4192" s="31">
        <f>ABS(EtabsPMMCombo!$J4192)</f>
        <v>82.813410000000005</v>
      </c>
      <c r="E4192" s="31">
        <v>1</v>
      </c>
    </row>
    <row r="4193" spans="1:5" x14ac:dyDescent="0.2">
      <c r="A4193" s="31" t="str">
        <f>EtabsPMMCombo!$A4193&amp;EtabsPMMCombo!$B4193</f>
        <v>3FC114</v>
      </c>
      <c r="B4193" s="31">
        <f>-EtabsPMMCombo!$E4193</f>
        <v>3135.5079999999998</v>
      </c>
      <c r="C4193" s="31">
        <f>ABS(EtabsPMMCombo!$I4193)</f>
        <v>220.22710000000001</v>
      </c>
      <c r="D4193" s="31">
        <f>ABS(EtabsPMMCombo!$J4193)</f>
        <v>153.68860000000001</v>
      </c>
      <c r="E4193" s="31">
        <v>3</v>
      </c>
    </row>
    <row r="4194" spans="1:5" x14ac:dyDescent="0.2">
      <c r="A4194" s="31" t="str">
        <f>EtabsPMMCombo!$A4194&amp;EtabsPMMCombo!$B4194</f>
        <v>3FC114</v>
      </c>
      <c r="B4194" s="31">
        <f>-EtabsPMMCombo!$E4194</f>
        <v>3129.8649999999998</v>
      </c>
      <c r="C4194" s="31">
        <f>ABS(EtabsPMMCombo!$I4194)</f>
        <v>72.676140000000004</v>
      </c>
      <c r="D4194" s="31">
        <f>ABS(EtabsPMMCombo!$J4194)</f>
        <v>39.159239999999997</v>
      </c>
      <c r="E4194" s="31">
        <v>3</v>
      </c>
    </row>
    <row r="4195" spans="1:5" x14ac:dyDescent="0.2">
      <c r="A4195" s="31" t="str">
        <f>EtabsPMMCombo!$A4195&amp;EtabsPMMCombo!$B4195</f>
        <v>3FC114</v>
      </c>
      <c r="B4195" s="31">
        <f>-EtabsPMMCombo!$E4195</f>
        <v>3124.223</v>
      </c>
      <c r="C4195" s="31">
        <f>ABS(EtabsPMMCombo!$I4195)</f>
        <v>69.435969999999998</v>
      </c>
      <c r="D4195" s="31">
        <f>ABS(EtabsPMMCombo!$J4195)</f>
        <v>79.669759999999997</v>
      </c>
      <c r="E4195" s="31">
        <v>3</v>
      </c>
    </row>
    <row r="4196" spans="1:5" x14ac:dyDescent="0.2">
      <c r="A4196" s="31" t="str">
        <f>EtabsPMMCombo!$A4196&amp;EtabsPMMCombo!$B4196</f>
        <v>2FC114</v>
      </c>
      <c r="B4196" s="31">
        <f>-EtabsPMMCombo!$E4196</f>
        <v>-253.81979999999999</v>
      </c>
      <c r="C4196" s="31">
        <f>ABS(EtabsPMMCombo!$I4196)</f>
        <v>225.2996</v>
      </c>
      <c r="D4196" s="31">
        <f>ABS(EtabsPMMCombo!$J4196)</f>
        <v>218.12350000000001</v>
      </c>
      <c r="E4196" s="31">
        <v>2</v>
      </c>
    </row>
    <row r="4197" spans="1:5" x14ac:dyDescent="0.2">
      <c r="A4197" s="31" t="str">
        <f>EtabsPMMCombo!$A4197&amp;EtabsPMMCombo!$B4197</f>
        <v>2FC114</v>
      </c>
      <c r="B4197" s="31">
        <f>-EtabsPMMCombo!$E4197</f>
        <v>-259.19380000000001</v>
      </c>
      <c r="C4197" s="31">
        <f>ABS(EtabsPMMCombo!$I4197)</f>
        <v>85.423850000000002</v>
      </c>
      <c r="D4197" s="31">
        <f>ABS(EtabsPMMCombo!$J4197)</f>
        <v>61.012360000000001</v>
      </c>
      <c r="E4197" s="31">
        <v>1</v>
      </c>
    </row>
    <row r="4198" spans="1:5" x14ac:dyDescent="0.2">
      <c r="A4198" s="31" t="str">
        <f>EtabsPMMCombo!$A4198&amp;EtabsPMMCombo!$B4198</f>
        <v>2FC114</v>
      </c>
      <c r="B4198" s="31">
        <f>-EtabsPMMCombo!$E4198</f>
        <v>-264.56779999999998</v>
      </c>
      <c r="C4198" s="31">
        <f>ABS(EtabsPMMCombo!$I4198)</f>
        <v>116.5501</v>
      </c>
      <c r="D4198" s="31">
        <f>ABS(EtabsPMMCombo!$J4198)</f>
        <v>105.05889999999999</v>
      </c>
      <c r="E4198" s="31">
        <v>1</v>
      </c>
    </row>
    <row r="4199" spans="1:5" x14ac:dyDescent="0.2">
      <c r="A4199" s="31" t="str">
        <f>EtabsPMMCombo!$A4199&amp;EtabsPMMCombo!$B4199</f>
        <v>2FC114</v>
      </c>
      <c r="B4199" s="31">
        <f>-EtabsPMMCombo!$E4199</f>
        <v>3448.6570000000002</v>
      </c>
      <c r="C4199" s="31">
        <f>ABS(EtabsPMMCombo!$I4199)</f>
        <v>237.852</v>
      </c>
      <c r="D4199" s="31">
        <f>ABS(EtabsPMMCombo!$J4199)</f>
        <v>216.53620000000001</v>
      </c>
      <c r="E4199" s="31">
        <v>4</v>
      </c>
    </row>
    <row r="4200" spans="1:5" x14ac:dyDescent="0.2">
      <c r="A4200" s="31" t="str">
        <f>EtabsPMMCombo!$A4200&amp;EtabsPMMCombo!$B4200</f>
        <v>2FC114</v>
      </c>
      <c r="B4200" s="31">
        <f>-EtabsPMMCombo!$E4200</f>
        <v>3440.8440000000001</v>
      </c>
      <c r="C4200" s="31">
        <f>ABS(EtabsPMMCombo!$I4200)</f>
        <v>80.16892</v>
      </c>
      <c r="D4200" s="31">
        <f>ABS(EtabsPMMCombo!$J4200)</f>
        <v>58.18853</v>
      </c>
      <c r="E4200" s="31">
        <v>3</v>
      </c>
    </row>
    <row r="4201" spans="1:5" x14ac:dyDescent="0.2">
      <c r="A4201" s="31" t="str">
        <f>EtabsPMMCombo!$A4201&amp;EtabsPMMCombo!$B4201</f>
        <v>2FC114</v>
      </c>
      <c r="B4201" s="31">
        <f>-EtabsPMMCombo!$E4201</f>
        <v>3433.0309999999999</v>
      </c>
      <c r="C4201" s="31">
        <f>ABS(EtabsPMMCombo!$I4201)</f>
        <v>93.554339999999996</v>
      </c>
      <c r="D4201" s="31">
        <f>ABS(EtabsPMMCombo!$J4201)</f>
        <v>101.0342</v>
      </c>
      <c r="E4201" s="31">
        <v>3</v>
      </c>
    </row>
    <row r="4202" spans="1:5" x14ac:dyDescent="0.2">
      <c r="A4202" s="31" t="str">
        <f>EtabsPMMCombo!$A4202&amp;EtabsPMMCombo!$B4202</f>
        <v>RFC115</v>
      </c>
      <c r="B4202" s="31">
        <f>-EtabsPMMCombo!$E4202</f>
        <v>6.6209860000000003</v>
      </c>
      <c r="C4202" s="31">
        <f>ABS(EtabsPMMCombo!$I4202)</f>
        <v>35.4514</v>
      </c>
      <c r="D4202" s="31">
        <f>ABS(EtabsPMMCombo!$J4202)</f>
        <v>110.6497</v>
      </c>
      <c r="E4202" s="31">
        <v>1</v>
      </c>
    </row>
    <row r="4203" spans="1:5" x14ac:dyDescent="0.2">
      <c r="A4203" s="31" t="str">
        <f>EtabsPMMCombo!$A4203&amp;EtabsPMMCombo!$B4203</f>
        <v>RFC115</v>
      </c>
      <c r="B4203" s="31">
        <f>-EtabsPMMCombo!$E4203</f>
        <v>3.6601020000000002</v>
      </c>
      <c r="C4203" s="31">
        <f>ABS(EtabsPMMCombo!$I4203)</f>
        <v>19.382960000000001</v>
      </c>
      <c r="D4203" s="31">
        <f>ABS(EtabsPMMCombo!$J4203)</f>
        <v>18.85061</v>
      </c>
      <c r="E4203" s="31">
        <v>1</v>
      </c>
    </row>
    <row r="4204" spans="1:5" x14ac:dyDescent="0.2">
      <c r="A4204" s="31" t="str">
        <f>EtabsPMMCombo!$A4204&amp;EtabsPMMCombo!$B4204</f>
        <v>RFC115</v>
      </c>
      <c r="B4204" s="31">
        <f>-EtabsPMMCombo!$E4204</f>
        <v>0.69921840000000002</v>
      </c>
      <c r="C4204" s="31">
        <f>ABS(EtabsPMMCombo!$I4204)</f>
        <v>92.855819999999994</v>
      </c>
      <c r="D4204" s="31">
        <f>ABS(EtabsPMMCombo!$J4204)</f>
        <v>79.067070000000001</v>
      </c>
      <c r="E4204" s="31">
        <v>1</v>
      </c>
    </row>
    <row r="4205" spans="1:5" x14ac:dyDescent="0.2">
      <c r="A4205" s="31" t="str">
        <f>EtabsPMMCombo!$A4205&amp;EtabsPMMCombo!$B4205</f>
        <v>RFC115</v>
      </c>
      <c r="B4205" s="31">
        <f>-EtabsPMMCombo!$E4205</f>
        <v>93.115970000000004</v>
      </c>
      <c r="C4205" s="31">
        <f>ABS(EtabsPMMCombo!$I4205)</f>
        <v>68.009609999999995</v>
      </c>
      <c r="D4205" s="31">
        <f>ABS(EtabsPMMCombo!$J4205)</f>
        <v>45.204709999999999</v>
      </c>
      <c r="E4205" s="31">
        <v>1</v>
      </c>
    </row>
    <row r="4206" spans="1:5" x14ac:dyDescent="0.2">
      <c r="A4206" s="31" t="str">
        <f>EtabsPMMCombo!$A4206&amp;EtabsPMMCombo!$B4206</f>
        <v>RFC115</v>
      </c>
      <c r="B4206" s="31">
        <f>-EtabsPMMCombo!$E4206</f>
        <v>88.811390000000003</v>
      </c>
      <c r="C4206" s="31">
        <f>ABS(EtabsPMMCombo!$I4206)</f>
        <v>16.368880000000001</v>
      </c>
      <c r="D4206" s="31">
        <f>ABS(EtabsPMMCombo!$J4206)</f>
        <v>19.50142</v>
      </c>
      <c r="E4206" s="31">
        <v>1</v>
      </c>
    </row>
    <row r="4207" spans="1:5" x14ac:dyDescent="0.2">
      <c r="A4207" s="31" t="str">
        <f>EtabsPMMCombo!$A4207&amp;EtabsPMMCombo!$B4207</f>
        <v>RFC115</v>
      </c>
      <c r="B4207" s="31">
        <f>-EtabsPMMCombo!$E4207</f>
        <v>84.506810000000002</v>
      </c>
      <c r="C4207" s="31">
        <f>ABS(EtabsPMMCombo!$I4207)</f>
        <v>54.270319999999998</v>
      </c>
      <c r="D4207" s="31">
        <f>ABS(EtabsPMMCombo!$J4207)</f>
        <v>145.8135</v>
      </c>
      <c r="E4207" s="31">
        <v>1</v>
      </c>
    </row>
    <row r="4208" spans="1:5" x14ac:dyDescent="0.2">
      <c r="A4208" s="31" t="str">
        <f>EtabsPMMCombo!$A4208&amp;EtabsPMMCombo!$B4208</f>
        <v>28FC115</v>
      </c>
      <c r="B4208" s="31">
        <f>-EtabsPMMCombo!$E4208</f>
        <v>14.57164</v>
      </c>
      <c r="C4208" s="31">
        <f>ABS(EtabsPMMCombo!$I4208)</f>
        <v>30.793030000000002</v>
      </c>
      <c r="D4208" s="31">
        <f>ABS(EtabsPMMCombo!$J4208)</f>
        <v>91.046390000000002</v>
      </c>
      <c r="E4208" s="31">
        <v>1</v>
      </c>
    </row>
    <row r="4209" spans="1:5" x14ac:dyDescent="0.2">
      <c r="A4209" s="31" t="str">
        <f>EtabsPMMCombo!$A4209&amp;EtabsPMMCombo!$B4209</f>
        <v>28FC115</v>
      </c>
      <c r="B4209" s="31">
        <f>-EtabsPMMCombo!$E4209</f>
        <v>11.610760000000001</v>
      </c>
      <c r="C4209" s="31">
        <f>ABS(EtabsPMMCombo!$I4209)</f>
        <v>13.78487</v>
      </c>
      <c r="D4209" s="31">
        <f>ABS(EtabsPMMCombo!$J4209)</f>
        <v>13.821260000000001</v>
      </c>
      <c r="E4209" s="31">
        <v>1</v>
      </c>
    </row>
    <row r="4210" spans="1:5" x14ac:dyDescent="0.2">
      <c r="A4210" s="31" t="str">
        <f>EtabsPMMCombo!$A4210&amp;EtabsPMMCombo!$B4210</f>
        <v>28FC115</v>
      </c>
      <c r="B4210" s="31">
        <f>-EtabsPMMCombo!$E4210</f>
        <v>8.649877</v>
      </c>
      <c r="C4210" s="31">
        <f>ABS(EtabsPMMCombo!$I4210)</f>
        <v>68.223060000000004</v>
      </c>
      <c r="D4210" s="31">
        <f>ABS(EtabsPMMCombo!$J4210)</f>
        <v>56.250140000000002</v>
      </c>
      <c r="E4210" s="31">
        <v>1</v>
      </c>
    </row>
    <row r="4211" spans="1:5" x14ac:dyDescent="0.2">
      <c r="A4211" s="31" t="str">
        <f>EtabsPMMCombo!$A4211&amp;EtabsPMMCombo!$B4211</f>
        <v>28FC115</v>
      </c>
      <c r="B4211" s="31">
        <f>-EtabsPMMCombo!$E4211</f>
        <v>194.21039999999999</v>
      </c>
      <c r="C4211" s="31">
        <f>ABS(EtabsPMMCombo!$I4211)</f>
        <v>52.112830000000002</v>
      </c>
      <c r="D4211" s="31">
        <f>ABS(EtabsPMMCombo!$J4211)</f>
        <v>40.199840000000002</v>
      </c>
      <c r="E4211" s="31">
        <v>1</v>
      </c>
    </row>
    <row r="4212" spans="1:5" x14ac:dyDescent="0.2">
      <c r="A4212" s="31" t="str">
        <f>EtabsPMMCombo!$A4212&amp;EtabsPMMCombo!$B4212</f>
        <v>28FC115</v>
      </c>
      <c r="B4212" s="31">
        <f>-EtabsPMMCombo!$E4212</f>
        <v>189.9058</v>
      </c>
      <c r="C4212" s="31">
        <f>ABS(EtabsPMMCombo!$I4212)</f>
        <v>16.494689999999999</v>
      </c>
      <c r="D4212" s="31">
        <f>ABS(EtabsPMMCombo!$J4212)</f>
        <v>7.1545889999999996</v>
      </c>
      <c r="E4212" s="31">
        <v>1</v>
      </c>
    </row>
    <row r="4213" spans="1:5" x14ac:dyDescent="0.2">
      <c r="A4213" s="31" t="str">
        <f>EtabsPMMCombo!$A4213&amp;EtabsPMMCombo!$B4213</f>
        <v>28FC115</v>
      </c>
      <c r="B4213" s="31">
        <f>-EtabsPMMCombo!$E4213</f>
        <v>185.60120000000001</v>
      </c>
      <c r="C4213" s="31">
        <f>ABS(EtabsPMMCombo!$I4213)</f>
        <v>52.321170000000002</v>
      </c>
      <c r="D4213" s="31">
        <f>ABS(EtabsPMMCombo!$J4213)</f>
        <v>93.767560000000003</v>
      </c>
      <c r="E4213" s="31">
        <v>1</v>
      </c>
    </row>
    <row r="4214" spans="1:5" x14ac:dyDescent="0.2">
      <c r="A4214" s="31" t="str">
        <f>EtabsPMMCombo!$A4214&amp;EtabsPMMCombo!$B4214</f>
        <v>27FC115</v>
      </c>
      <c r="B4214" s="31">
        <f>-EtabsPMMCombo!$E4214</f>
        <v>19.766909999999999</v>
      </c>
      <c r="C4214" s="31">
        <f>ABS(EtabsPMMCombo!$I4214)</f>
        <v>42.859340000000003</v>
      </c>
      <c r="D4214" s="31">
        <f>ABS(EtabsPMMCombo!$J4214)</f>
        <v>122.7702</v>
      </c>
      <c r="E4214" s="31">
        <v>1</v>
      </c>
    </row>
    <row r="4215" spans="1:5" x14ac:dyDescent="0.2">
      <c r="A4215" s="31" t="str">
        <f>EtabsPMMCombo!$A4215&amp;EtabsPMMCombo!$B4215</f>
        <v>27FC115</v>
      </c>
      <c r="B4215" s="31">
        <f>-EtabsPMMCombo!$E4215</f>
        <v>16.80602</v>
      </c>
      <c r="C4215" s="31">
        <f>ABS(EtabsPMMCombo!$I4215)</f>
        <v>12.57957</v>
      </c>
      <c r="D4215" s="31">
        <f>ABS(EtabsPMMCombo!$J4215)</f>
        <v>12.933160000000001</v>
      </c>
      <c r="E4215" s="31">
        <v>1</v>
      </c>
    </row>
    <row r="4216" spans="1:5" x14ac:dyDescent="0.2">
      <c r="A4216" s="31" t="str">
        <f>EtabsPMMCombo!$A4216&amp;EtabsPMMCombo!$B4216</f>
        <v>27FC115</v>
      </c>
      <c r="B4216" s="31">
        <f>-EtabsPMMCombo!$E4216</f>
        <v>13.845140000000001</v>
      </c>
      <c r="C4216" s="31">
        <f>ABS(EtabsPMMCombo!$I4216)</f>
        <v>81.874470000000002</v>
      </c>
      <c r="D4216" s="31">
        <f>ABS(EtabsPMMCombo!$J4216)</f>
        <v>62.895180000000003</v>
      </c>
      <c r="E4216" s="31">
        <v>1</v>
      </c>
    </row>
    <row r="4217" spans="1:5" x14ac:dyDescent="0.2">
      <c r="A4217" s="31" t="str">
        <f>EtabsPMMCombo!$A4217&amp;EtabsPMMCombo!$B4217</f>
        <v>27FC115</v>
      </c>
      <c r="B4217" s="31">
        <f>-EtabsPMMCombo!$E4217</f>
        <v>299.51819999999998</v>
      </c>
      <c r="C4217" s="31">
        <f>ABS(EtabsPMMCombo!$I4217)</f>
        <v>67.430000000000007</v>
      </c>
      <c r="D4217" s="31">
        <f>ABS(EtabsPMMCombo!$J4217)</f>
        <v>65.357860000000002</v>
      </c>
      <c r="E4217" s="31">
        <v>1</v>
      </c>
    </row>
    <row r="4218" spans="1:5" x14ac:dyDescent="0.2">
      <c r="A4218" s="31" t="str">
        <f>EtabsPMMCombo!$A4218&amp;EtabsPMMCombo!$B4218</f>
        <v>27FC115</v>
      </c>
      <c r="B4218" s="31">
        <f>-EtabsPMMCombo!$E4218</f>
        <v>295.21359999999999</v>
      </c>
      <c r="C4218" s="31">
        <f>ABS(EtabsPMMCombo!$I4218)</f>
        <v>13.317220000000001</v>
      </c>
      <c r="D4218" s="31">
        <f>ABS(EtabsPMMCombo!$J4218)</f>
        <v>7.9952860000000001</v>
      </c>
      <c r="E4218" s="31">
        <v>1</v>
      </c>
    </row>
    <row r="4219" spans="1:5" x14ac:dyDescent="0.2">
      <c r="A4219" s="31" t="str">
        <f>EtabsPMMCombo!$A4219&amp;EtabsPMMCombo!$B4219</f>
        <v>27FC115</v>
      </c>
      <c r="B4219" s="31">
        <f>-EtabsPMMCombo!$E4219</f>
        <v>290.90899999999999</v>
      </c>
      <c r="C4219" s="31">
        <f>ABS(EtabsPMMCombo!$I4219)</f>
        <v>58.778379999999999</v>
      </c>
      <c r="D4219" s="31">
        <f>ABS(EtabsPMMCombo!$J4219)</f>
        <v>110.4367</v>
      </c>
      <c r="E4219" s="31">
        <v>1</v>
      </c>
    </row>
    <row r="4220" spans="1:5" x14ac:dyDescent="0.2">
      <c r="A4220" s="31" t="str">
        <f>EtabsPMMCombo!$A4220&amp;EtabsPMMCombo!$B4220</f>
        <v>26FC115</v>
      </c>
      <c r="B4220" s="31">
        <f>-EtabsPMMCombo!$E4220</f>
        <v>22.972629999999999</v>
      </c>
      <c r="C4220" s="31">
        <f>ABS(EtabsPMMCombo!$I4220)</f>
        <v>13.645350000000001</v>
      </c>
      <c r="D4220" s="31">
        <f>ABS(EtabsPMMCombo!$J4220)</f>
        <v>23.884620000000002</v>
      </c>
      <c r="E4220" s="31">
        <v>1</v>
      </c>
    </row>
    <row r="4221" spans="1:5" x14ac:dyDescent="0.2">
      <c r="A4221" s="31" t="str">
        <f>EtabsPMMCombo!$A4221&amp;EtabsPMMCombo!$B4221</f>
        <v>26FC115</v>
      </c>
      <c r="B4221" s="31">
        <f>-EtabsPMMCombo!$E4221</f>
        <v>20.011749999999999</v>
      </c>
      <c r="C4221" s="31">
        <f>ABS(EtabsPMMCombo!$I4221)</f>
        <v>45.308880000000002</v>
      </c>
      <c r="D4221" s="31">
        <f>ABS(EtabsPMMCombo!$J4221)</f>
        <v>28.802600000000002</v>
      </c>
      <c r="E4221" s="31">
        <v>1</v>
      </c>
    </row>
    <row r="4222" spans="1:5" x14ac:dyDescent="0.2">
      <c r="A4222" s="31" t="str">
        <f>EtabsPMMCombo!$A4222&amp;EtabsPMMCombo!$B4222</f>
        <v>26FC115</v>
      </c>
      <c r="B4222" s="31">
        <f>-EtabsPMMCombo!$E4222</f>
        <v>17.05087</v>
      </c>
      <c r="C4222" s="31">
        <f>ABS(EtabsPMMCombo!$I4222)</f>
        <v>95.183359999999993</v>
      </c>
      <c r="D4222" s="31">
        <f>ABS(EtabsPMMCombo!$J4222)</f>
        <v>67.648210000000006</v>
      </c>
      <c r="E4222" s="31">
        <v>1</v>
      </c>
    </row>
    <row r="4223" spans="1:5" x14ac:dyDescent="0.2">
      <c r="A4223" s="31" t="str">
        <f>EtabsPMMCombo!$A4223&amp;EtabsPMMCombo!$B4223</f>
        <v>26FC115</v>
      </c>
      <c r="B4223" s="31">
        <f>-EtabsPMMCombo!$E4223</f>
        <v>404.98390000000001</v>
      </c>
      <c r="C4223" s="31">
        <f>ABS(EtabsPMMCombo!$I4223)</f>
        <v>16.447109999999999</v>
      </c>
      <c r="D4223" s="31">
        <f>ABS(EtabsPMMCombo!$J4223)</f>
        <v>12.092639999999999</v>
      </c>
      <c r="E4223" s="31">
        <v>1</v>
      </c>
    </row>
    <row r="4224" spans="1:5" x14ac:dyDescent="0.2">
      <c r="A4224" s="31" t="str">
        <f>EtabsPMMCombo!$A4224&amp;EtabsPMMCombo!$B4224</f>
        <v>26FC115</v>
      </c>
      <c r="B4224" s="31">
        <f>-EtabsPMMCombo!$E4224</f>
        <v>400.67939999999999</v>
      </c>
      <c r="C4224" s="31">
        <f>ABS(EtabsPMMCombo!$I4224)</f>
        <v>32.410679999999999</v>
      </c>
      <c r="D4224" s="31">
        <f>ABS(EtabsPMMCombo!$J4224)</f>
        <v>48.142809999999997</v>
      </c>
      <c r="E4224" s="31">
        <v>1</v>
      </c>
    </row>
    <row r="4225" spans="1:5" x14ac:dyDescent="0.2">
      <c r="A4225" s="31" t="str">
        <f>EtabsPMMCombo!$A4225&amp;EtabsPMMCombo!$B4225</f>
        <v>26FC115</v>
      </c>
      <c r="B4225" s="31">
        <f>-EtabsPMMCombo!$E4225</f>
        <v>396.37479999999999</v>
      </c>
      <c r="C4225" s="31">
        <f>ABS(EtabsPMMCombo!$I4225)</f>
        <v>66.602410000000006</v>
      </c>
      <c r="D4225" s="31">
        <f>ABS(EtabsPMMCombo!$J4225)</f>
        <v>118.09480000000001</v>
      </c>
      <c r="E4225" s="31">
        <v>1</v>
      </c>
    </row>
    <row r="4226" spans="1:5" x14ac:dyDescent="0.2">
      <c r="A4226" s="31" t="str">
        <f>EtabsPMMCombo!$A4226&amp;EtabsPMMCombo!$B4226</f>
        <v>25FC115</v>
      </c>
      <c r="B4226" s="31">
        <f>-EtabsPMMCombo!$E4226</f>
        <v>31.11506</v>
      </c>
      <c r="C4226" s="31">
        <f>ABS(EtabsPMMCombo!$I4226)</f>
        <v>20.55715</v>
      </c>
      <c r="D4226" s="31">
        <f>ABS(EtabsPMMCombo!$J4226)</f>
        <v>18.139119999999998</v>
      </c>
      <c r="E4226" s="31">
        <v>1</v>
      </c>
    </row>
    <row r="4227" spans="1:5" x14ac:dyDescent="0.2">
      <c r="A4227" s="31" t="str">
        <f>EtabsPMMCombo!$A4227&amp;EtabsPMMCombo!$B4227</f>
        <v>25FC115</v>
      </c>
      <c r="B4227" s="31">
        <f>-EtabsPMMCombo!$E4227</f>
        <v>27.043849999999999</v>
      </c>
      <c r="C4227" s="31">
        <f>ABS(EtabsPMMCombo!$I4227)</f>
        <v>13.181660000000001</v>
      </c>
      <c r="D4227" s="31">
        <f>ABS(EtabsPMMCombo!$J4227)</f>
        <v>9.370495</v>
      </c>
      <c r="E4227" s="31">
        <v>1</v>
      </c>
    </row>
    <row r="4228" spans="1:5" x14ac:dyDescent="0.2">
      <c r="A4228" s="31" t="str">
        <f>EtabsPMMCombo!$A4228&amp;EtabsPMMCombo!$B4228</f>
        <v>25FC115</v>
      </c>
      <c r="B4228" s="31">
        <f>-EtabsPMMCombo!$E4228</f>
        <v>22.972629999999999</v>
      </c>
      <c r="C4228" s="31">
        <f>ABS(EtabsPMMCombo!$I4228)</f>
        <v>13.645350000000001</v>
      </c>
      <c r="D4228" s="31">
        <f>ABS(EtabsPMMCombo!$J4228)</f>
        <v>23.884620000000002</v>
      </c>
      <c r="E4228" s="31">
        <v>1</v>
      </c>
    </row>
    <row r="4229" spans="1:5" x14ac:dyDescent="0.2">
      <c r="A4229" s="31" t="str">
        <f>EtabsPMMCombo!$A4229&amp;EtabsPMMCombo!$B4229</f>
        <v>25FC115</v>
      </c>
      <c r="B4229" s="31">
        <f>-EtabsPMMCombo!$E4229</f>
        <v>416.82150000000001</v>
      </c>
      <c r="C4229" s="31">
        <f>ABS(EtabsPMMCombo!$I4229)</f>
        <v>18.454270000000001</v>
      </c>
      <c r="D4229" s="31">
        <f>ABS(EtabsPMMCombo!$J4229)</f>
        <v>24.581579999999999</v>
      </c>
      <c r="E4229" s="31">
        <v>1</v>
      </c>
    </row>
    <row r="4230" spans="1:5" x14ac:dyDescent="0.2">
      <c r="A4230" s="31" t="str">
        <f>EtabsPMMCombo!$A4230&amp;EtabsPMMCombo!$B4230</f>
        <v>25FC115</v>
      </c>
      <c r="B4230" s="31">
        <f>-EtabsPMMCombo!$E4230</f>
        <v>410.90269999999998</v>
      </c>
      <c r="C4230" s="31">
        <f>ABS(EtabsPMMCombo!$I4230)</f>
        <v>13.531560000000001</v>
      </c>
      <c r="D4230" s="31">
        <f>ABS(EtabsPMMCombo!$J4230)</f>
        <v>6.692183</v>
      </c>
      <c r="E4230" s="31">
        <v>1</v>
      </c>
    </row>
    <row r="4231" spans="1:5" x14ac:dyDescent="0.2">
      <c r="A4231" s="31" t="str">
        <f>EtabsPMMCombo!$A4231&amp;EtabsPMMCombo!$B4231</f>
        <v>25FC115</v>
      </c>
      <c r="B4231" s="31">
        <f>-EtabsPMMCombo!$E4231</f>
        <v>404.98390000000001</v>
      </c>
      <c r="C4231" s="31">
        <f>ABS(EtabsPMMCombo!$I4231)</f>
        <v>16.447109999999999</v>
      </c>
      <c r="D4231" s="31">
        <f>ABS(EtabsPMMCombo!$J4231)</f>
        <v>12.092639999999999</v>
      </c>
      <c r="E4231" s="31">
        <v>1</v>
      </c>
    </row>
    <row r="4232" spans="1:5" x14ac:dyDescent="0.2">
      <c r="A4232" s="31" t="str">
        <f>EtabsPMMCombo!$A4232&amp;EtabsPMMCombo!$B4232</f>
        <v>24FC115</v>
      </c>
      <c r="B4232" s="31">
        <f>-EtabsPMMCombo!$E4232</f>
        <v>39.257489999999997</v>
      </c>
      <c r="C4232" s="31">
        <f>ABS(EtabsPMMCombo!$I4232)</f>
        <v>40.132649999999998</v>
      </c>
      <c r="D4232" s="31">
        <f>ABS(EtabsPMMCombo!$J4232)</f>
        <v>80.580879999999993</v>
      </c>
      <c r="E4232" s="31">
        <v>1</v>
      </c>
    </row>
    <row r="4233" spans="1:5" x14ac:dyDescent="0.2">
      <c r="A4233" s="31" t="str">
        <f>EtabsPMMCombo!$A4233&amp;EtabsPMMCombo!$B4233</f>
        <v>24FC115</v>
      </c>
      <c r="B4233" s="31">
        <f>-EtabsPMMCombo!$E4233</f>
        <v>35.186279999999996</v>
      </c>
      <c r="C4233" s="31">
        <f>ABS(EtabsPMMCombo!$I4233)</f>
        <v>16.401859999999999</v>
      </c>
      <c r="D4233" s="31">
        <f>ABS(EtabsPMMCombo!$J4233)</f>
        <v>29.441179999999999</v>
      </c>
      <c r="E4233" s="31">
        <v>1</v>
      </c>
    </row>
    <row r="4234" spans="1:5" x14ac:dyDescent="0.2">
      <c r="A4234" s="31" t="str">
        <f>EtabsPMMCombo!$A4234&amp;EtabsPMMCombo!$B4234</f>
        <v>24FC115</v>
      </c>
      <c r="B4234" s="31">
        <f>-EtabsPMMCombo!$E4234</f>
        <v>31.11506</v>
      </c>
      <c r="C4234" s="31">
        <f>ABS(EtabsPMMCombo!$I4234)</f>
        <v>20.55715</v>
      </c>
      <c r="D4234" s="31">
        <f>ABS(EtabsPMMCombo!$J4234)</f>
        <v>18.139119999999998</v>
      </c>
      <c r="E4234" s="31">
        <v>1</v>
      </c>
    </row>
    <row r="4235" spans="1:5" x14ac:dyDescent="0.2">
      <c r="A4235" s="31" t="str">
        <f>EtabsPMMCombo!$A4235&amp;EtabsPMMCombo!$B4235</f>
        <v>24FC115</v>
      </c>
      <c r="B4235" s="31">
        <f>-EtabsPMMCombo!$E4235</f>
        <v>428.65910000000002</v>
      </c>
      <c r="C4235" s="31">
        <f>ABS(EtabsPMMCombo!$I4235)</f>
        <v>65.554789999999997</v>
      </c>
      <c r="D4235" s="31">
        <f>ABS(EtabsPMMCombo!$J4235)</f>
        <v>46.057429999999997</v>
      </c>
      <c r="E4235" s="31">
        <v>1</v>
      </c>
    </row>
    <row r="4236" spans="1:5" x14ac:dyDescent="0.2">
      <c r="A4236" s="31" t="str">
        <f>EtabsPMMCombo!$A4236&amp;EtabsPMMCombo!$B4236</f>
        <v>24FC115</v>
      </c>
      <c r="B4236" s="31">
        <f>-EtabsPMMCombo!$E4236</f>
        <v>422.74029999999999</v>
      </c>
      <c r="C4236" s="31">
        <f>ABS(EtabsPMMCombo!$I4236)</f>
        <v>28.077670000000001</v>
      </c>
      <c r="D4236" s="31">
        <f>ABS(EtabsPMMCombo!$J4236)</f>
        <v>15.38119</v>
      </c>
      <c r="E4236" s="31">
        <v>1</v>
      </c>
    </row>
    <row r="4237" spans="1:5" x14ac:dyDescent="0.2">
      <c r="A4237" s="31" t="str">
        <f>EtabsPMMCombo!$A4237&amp;EtabsPMMCombo!$B4237</f>
        <v>24FC115</v>
      </c>
      <c r="B4237" s="31">
        <f>-EtabsPMMCombo!$E4237</f>
        <v>416.82150000000001</v>
      </c>
      <c r="C4237" s="31">
        <f>ABS(EtabsPMMCombo!$I4237)</f>
        <v>18.454270000000001</v>
      </c>
      <c r="D4237" s="31">
        <f>ABS(EtabsPMMCombo!$J4237)</f>
        <v>24.581579999999999</v>
      </c>
      <c r="E4237" s="31">
        <v>1</v>
      </c>
    </row>
    <row r="4238" spans="1:5" x14ac:dyDescent="0.2">
      <c r="A4238" s="31" t="str">
        <f>EtabsPMMCombo!$A4238&amp;EtabsPMMCombo!$B4238</f>
        <v>23FC115</v>
      </c>
      <c r="B4238" s="31">
        <f>-EtabsPMMCombo!$E4238</f>
        <v>38.488059999999997</v>
      </c>
      <c r="C4238" s="31">
        <f>ABS(EtabsPMMCombo!$I4238)</f>
        <v>69.89425</v>
      </c>
      <c r="D4238" s="31">
        <f>ABS(EtabsPMMCombo!$J4238)</f>
        <v>140.8775</v>
      </c>
      <c r="E4238" s="31">
        <v>1</v>
      </c>
    </row>
    <row r="4239" spans="1:5" x14ac:dyDescent="0.2">
      <c r="A4239" s="31" t="str">
        <f>EtabsPMMCombo!$A4239&amp;EtabsPMMCombo!$B4239</f>
        <v>23FC115</v>
      </c>
      <c r="B4239" s="31">
        <f>-EtabsPMMCombo!$E4239</f>
        <v>35.527180000000001</v>
      </c>
      <c r="C4239" s="31">
        <f>ABS(EtabsPMMCombo!$I4239)</f>
        <v>15.12762</v>
      </c>
      <c r="D4239" s="31">
        <f>ABS(EtabsPMMCombo!$J4239)</f>
        <v>11.170349999999999</v>
      </c>
      <c r="E4239" s="31">
        <v>1</v>
      </c>
    </row>
    <row r="4240" spans="1:5" x14ac:dyDescent="0.2">
      <c r="A4240" s="31" t="str">
        <f>EtabsPMMCombo!$A4240&amp;EtabsPMMCombo!$B4240</f>
        <v>23FC115</v>
      </c>
      <c r="B4240" s="31">
        <f>-EtabsPMMCombo!$E4240</f>
        <v>32.566299999999998</v>
      </c>
      <c r="C4240" s="31">
        <f>ABS(EtabsPMMCombo!$I4240)</f>
        <v>101.51220000000001</v>
      </c>
      <c r="D4240" s="31">
        <f>ABS(EtabsPMMCombo!$J4240)</f>
        <v>84.622439999999997</v>
      </c>
      <c r="E4240" s="31">
        <v>1</v>
      </c>
    </row>
    <row r="4241" spans="1:5" x14ac:dyDescent="0.2">
      <c r="A4241" s="31" t="str">
        <f>EtabsPMMCombo!$A4241&amp;EtabsPMMCombo!$B4241</f>
        <v>23FC115</v>
      </c>
      <c r="B4241" s="31">
        <f>-EtabsPMMCombo!$E4241</f>
        <v>537.77620000000002</v>
      </c>
      <c r="C4241" s="31">
        <f>ABS(EtabsPMMCombo!$I4241)</f>
        <v>106.1028</v>
      </c>
      <c r="D4241" s="31">
        <f>ABS(EtabsPMMCombo!$J4241)</f>
        <v>92.753439999999998</v>
      </c>
      <c r="E4241" s="31">
        <v>2</v>
      </c>
    </row>
    <row r="4242" spans="1:5" x14ac:dyDescent="0.2">
      <c r="A4242" s="31" t="str">
        <f>EtabsPMMCombo!$A4242&amp;EtabsPMMCombo!$B4242</f>
        <v>23FC115</v>
      </c>
      <c r="B4242" s="31">
        <f>-EtabsPMMCombo!$E4242</f>
        <v>533.47170000000006</v>
      </c>
      <c r="C4242" s="31">
        <f>ABS(EtabsPMMCombo!$I4242)</f>
        <v>18.719570000000001</v>
      </c>
      <c r="D4242" s="31">
        <f>ABS(EtabsPMMCombo!$J4242)</f>
        <v>9.6508450000000003</v>
      </c>
      <c r="E4242" s="31">
        <v>1</v>
      </c>
    </row>
    <row r="4243" spans="1:5" x14ac:dyDescent="0.2">
      <c r="A4243" s="31" t="str">
        <f>EtabsPMMCombo!$A4243&amp;EtabsPMMCombo!$B4243</f>
        <v>23FC115</v>
      </c>
      <c r="B4243" s="31">
        <f>-EtabsPMMCombo!$E4243</f>
        <v>529.1671</v>
      </c>
      <c r="C4243" s="31">
        <f>ABS(EtabsPMMCombo!$I4243)</f>
        <v>72.481039999999993</v>
      </c>
      <c r="D4243" s="31">
        <f>ABS(EtabsPMMCombo!$J4243)</f>
        <v>129.71029999999999</v>
      </c>
      <c r="E4243" s="31">
        <v>2</v>
      </c>
    </row>
    <row r="4244" spans="1:5" x14ac:dyDescent="0.2">
      <c r="A4244" s="31" t="str">
        <f>EtabsPMMCombo!$A4244&amp;EtabsPMMCombo!$B4244</f>
        <v>22FC115</v>
      </c>
      <c r="B4244" s="31">
        <f>-EtabsPMMCombo!$E4244</f>
        <v>36.102200000000003</v>
      </c>
      <c r="C4244" s="31">
        <f>ABS(EtabsPMMCombo!$I4244)</f>
        <v>58.35275</v>
      </c>
      <c r="D4244" s="31">
        <f>ABS(EtabsPMMCombo!$J4244)</f>
        <v>113.59780000000001</v>
      </c>
      <c r="E4244" s="31">
        <v>1</v>
      </c>
    </row>
    <row r="4245" spans="1:5" x14ac:dyDescent="0.2">
      <c r="A4245" s="31" t="str">
        <f>EtabsPMMCombo!$A4245&amp;EtabsPMMCombo!$B4245</f>
        <v>22FC115</v>
      </c>
      <c r="B4245" s="31">
        <f>-EtabsPMMCombo!$E4245</f>
        <v>33.14132</v>
      </c>
      <c r="C4245" s="31">
        <f>ABS(EtabsPMMCombo!$I4245)</f>
        <v>15.962429999999999</v>
      </c>
      <c r="D4245" s="31">
        <f>ABS(EtabsPMMCombo!$J4245)</f>
        <v>12.97714</v>
      </c>
      <c r="E4245" s="31">
        <v>1</v>
      </c>
    </row>
    <row r="4246" spans="1:5" x14ac:dyDescent="0.2">
      <c r="A4246" s="31" t="str">
        <f>EtabsPMMCombo!$A4246&amp;EtabsPMMCombo!$B4246</f>
        <v>22FC115</v>
      </c>
      <c r="B4246" s="31">
        <f>-EtabsPMMCombo!$E4246</f>
        <v>30.180440000000001</v>
      </c>
      <c r="C4246" s="31">
        <f>ABS(EtabsPMMCombo!$I4246)</f>
        <v>86.505970000000005</v>
      </c>
      <c r="D4246" s="31">
        <f>ABS(EtabsPMMCombo!$J4246)</f>
        <v>59.846910000000001</v>
      </c>
      <c r="E4246" s="31">
        <v>1</v>
      </c>
    </row>
    <row r="4247" spans="1:5" x14ac:dyDescent="0.2">
      <c r="A4247" s="31" t="str">
        <f>EtabsPMMCombo!$A4247&amp;EtabsPMMCombo!$B4247</f>
        <v>22FC115</v>
      </c>
      <c r="B4247" s="31">
        <f>-EtabsPMMCombo!$E4247</f>
        <v>650.67399999999998</v>
      </c>
      <c r="C4247" s="31">
        <f>ABS(EtabsPMMCombo!$I4247)</f>
        <v>87.04992</v>
      </c>
      <c r="D4247" s="31">
        <f>ABS(EtabsPMMCombo!$J4247)</f>
        <v>75.465760000000003</v>
      </c>
      <c r="E4247" s="31">
        <v>2</v>
      </c>
    </row>
    <row r="4248" spans="1:5" x14ac:dyDescent="0.2">
      <c r="A4248" s="31" t="str">
        <f>EtabsPMMCombo!$A4248&amp;EtabsPMMCombo!$B4248</f>
        <v>22FC115</v>
      </c>
      <c r="B4248" s="31">
        <f>-EtabsPMMCombo!$E4248</f>
        <v>646.36940000000004</v>
      </c>
      <c r="C4248" s="31">
        <f>ABS(EtabsPMMCombo!$I4248)</f>
        <v>18.018370000000001</v>
      </c>
      <c r="D4248" s="31">
        <f>ABS(EtabsPMMCombo!$J4248)</f>
        <v>13.76695</v>
      </c>
      <c r="E4248" s="31">
        <v>1</v>
      </c>
    </row>
    <row r="4249" spans="1:5" x14ac:dyDescent="0.2">
      <c r="A4249" s="31" t="str">
        <f>EtabsPMMCombo!$A4249&amp;EtabsPMMCombo!$B4249</f>
        <v>22FC115</v>
      </c>
      <c r="B4249" s="31">
        <f>-EtabsPMMCombo!$E4249</f>
        <v>642.06479999999999</v>
      </c>
      <c r="C4249" s="31">
        <f>ABS(EtabsPMMCombo!$I4249)</f>
        <v>61.916220000000003</v>
      </c>
      <c r="D4249" s="31">
        <f>ABS(EtabsPMMCombo!$J4249)</f>
        <v>99.556799999999996</v>
      </c>
      <c r="E4249" s="31">
        <v>2</v>
      </c>
    </row>
    <row r="4250" spans="1:5" x14ac:dyDescent="0.2">
      <c r="A4250" s="31" t="str">
        <f>EtabsPMMCombo!$A4250&amp;EtabsPMMCombo!$B4250</f>
        <v>21FC115</v>
      </c>
      <c r="B4250" s="31">
        <f>-EtabsPMMCombo!$E4250</f>
        <v>28.752739999999999</v>
      </c>
      <c r="C4250" s="31">
        <f>ABS(EtabsPMMCombo!$I4250)</f>
        <v>69.660880000000006</v>
      </c>
      <c r="D4250" s="31">
        <f>ABS(EtabsPMMCombo!$J4250)</f>
        <v>139.02209999999999</v>
      </c>
      <c r="E4250" s="31">
        <v>1</v>
      </c>
    </row>
    <row r="4251" spans="1:5" x14ac:dyDescent="0.2">
      <c r="A4251" s="31" t="str">
        <f>EtabsPMMCombo!$A4251&amp;EtabsPMMCombo!$B4251</f>
        <v>21FC115</v>
      </c>
      <c r="B4251" s="31">
        <f>-EtabsPMMCombo!$E4251</f>
        <v>25.170069999999999</v>
      </c>
      <c r="C4251" s="31">
        <f>ABS(EtabsPMMCombo!$I4251)</f>
        <v>21.1662</v>
      </c>
      <c r="D4251" s="31">
        <f>ABS(EtabsPMMCombo!$J4251)</f>
        <v>18.856059999999999</v>
      </c>
      <c r="E4251" s="31">
        <v>1</v>
      </c>
    </row>
    <row r="4252" spans="1:5" x14ac:dyDescent="0.2">
      <c r="A4252" s="31" t="str">
        <f>EtabsPMMCombo!$A4252&amp;EtabsPMMCombo!$B4252</f>
        <v>21FC115</v>
      </c>
      <c r="B4252" s="31">
        <f>-EtabsPMMCombo!$E4252</f>
        <v>21.587399999999999</v>
      </c>
      <c r="C4252" s="31">
        <f>ABS(EtabsPMMCombo!$I4252)</f>
        <v>103.45099999999999</v>
      </c>
      <c r="D4252" s="31">
        <f>ABS(EtabsPMMCombo!$J4252)</f>
        <v>77.945980000000006</v>
      </c>
      <c r="E4252" s="31">
        <v>1</v>
      </c>
    </row>
    <row r="4253" spans="1:5" x14ac:dyDescent="0.2">
      <c r="A4253" s="31" t="str">
        <f>EtabsPMMCombo!$A4253&amp;EtabsPMMCombo!$B4253</f>
        <v>21FC115</v>
      </c>
      <c r="B4253" s="31">
        <f>-EtabsPMMCombo!$E4253</f>
        <v>769.85329999999999</v>
      </c>
      <c r="C4253" s="31">
        <f>ABS(EtabsPMMCombo!$I4253)</f>
        <v>100.7535</v>
      </c>
      <c r="D4253" s="31">
        <f>ABS(EtabsPMMCombo!$J4253)</f>
        <v>82.733940000000004</v>
      </c>
      <c r="E4253" s="31">
        <v>2</v>
      </c>
    </row>
    <row r="4254" spans="1:5" x14ac:dyDescent="0.2">
      <c r="A4254" s="31" t="str">
        <f>EtabsPMMCombo!$A4254&amp;EtabsPMMCombo!$B4254</f>
        <v>21FC115</v>
      </c>
      <c r="B4254" s="31">
        <f>-EtabsPMMCombo!$E4254</f>
        <v>764.64469999999994</v>
      </c>
      <c r="C4254" s="31">
        <f>ABS(EtabsPMMCombo!$I4254)</f>
        <v>23.337969999999999</v>
      </c>
      <c r="D4254" s="31">
        <f>ABS(EtabsPMMCombo!$J4254)</f>
        <v>11.099130000000001</v>
      </c>
      <c r="E4254" s="31">
        <v>1</v>
      </c>
    </row>
    <row r="4255" spans="1:5" x14ac:dyDescent="0.2">
      <c r="A4255" s="31" t="str">
        <f>EtabsPMMCombo!$A4255&amp;EtabsPMMCombo!$B4255</f>
        <v>21FC115</v>
      </c>
      <c r="B4255" s="31">
        <f>-EtabsPMMCombo!$E4255</f>
        <v>759.43619999999999</v>
      </c>
      <c r="C4255" s="31">
        <f>ABS(EtabsPMMCombo!$I4255)</f>
        <v>76.698160000000001</v>
      </c>
      <c r="D4255" s="31">
        <f>ABS(EtabsPMMCombo!$J4255)</f>
        <v>118.7336</v>
      </c>
      <c r="E4255" s="31">
        <v>2</v>
      </c>
    </row>
    <row r="4256" spans="1:5" x14ac:dyDescent="0.2">
      <c r="A4256" s="31" t="str">
        <f>EtabsPMMCombo!$A4256&amp;EtabsPMMCombo!$B4256</f>
        <v>20FC115</v>
      </c>
      <c r="B4256" s="31">
        <f>-EtabsPMMCombo!$E4256</f>
        <v>18.1419</v>
      </c>
      <c r="C4256" s="31">
        <f>ABS(EtabsPMMCombo!$I4256)</f>
        <v>75.583979999999997</v>
      </c>
      <c r="D4256" s="31">
        <f>ABS(EtabsPMMCombo!$J4256)</f>
        <v>120.1883</v>
      </c>
      <c r="E4256" s="31">
        <v>1</v>
      </c>
    </row>
    <row r="4257" spans="1:5" x14ac:dyDescent="0.2">
      <c r="A4257" s="31" t="str">
        <f>EtabsPMMCombo!$A4257&amp;EtabsPMMCombo!$B4257</f>
        <v>20FC115</v>
      </c>
      <c r="B4257" s="31">
        <f>-EtabsPMMCombo!$E4257</f>
        <v>15.18102</v>
      </c>
      <c r="C4257" s="31">
        <f>ABS(EtabsPMMCombo!$I4257)</f>
        <v>22.919830000000001</v>
      </c>
      <c r="D4257" s="31">
        <f>ABS(EtabsPMMCombo!$J4257)</f>
        <v>15.17601</v>
      </c>
      <c r="E4257" s="31">
        <v>1</v>
      </c>
    </row>
    <row r="4258" spans="1:5" x14ac:dyDescent="0.2">
      <c r="A4258" s="31" t="str">
        <f>EtabsPMMCombo!$A4258&amp;EtabsPMMCombo!$B4258</f>
        <v>20FC115</v>
      </c>
      <c r="B4258" s="31">
        <f>-EtabsPMMCombo!$E4258</f>
        <v>12.220140000000001</v>
      </c>
      <c r="C4258" s="31">
        <f>ABS(EtabsPMMCombo!$I4258)</f>
        <v>88.746039999999994</v>
      </c>
      <c r="D4258" s="31">
        <f>ABS(EtabsPMMCombo!$J4258)</f>
        <v>71.648539999999997</v>
      </c>
      <c r="E4258" s="31">
        <v>1</v>
      </c>
    </row>
    <row r="4259" spans="1:5" x14ac:dyDescent="0.2">
      <c r="A4259" s="31" t="str">
        <f>EtabsPMMCombo!$A4259&amp;EtabsPMMCombo!$B4259</f>
        <v>20FC115</v>
      </c>
      <c r="B4259" s="31">
        <f>-EtabsPMMCombo!$E4259</f>
        <v>885.59400000000005</v>
      </c>
      <c r="C4259" s="31">
        <f>ABS(EtabsPMMCombo!$I4259)</f>
        <v>94.03192</v>
      </c>
      <c r="D4259" s="31">
        <f>ABS(EtabsPMMCombo!$J4259)</f>
        <v>82.278109999999998</v>
      </c>
      <c r="E4259" s="31">
        <v>2</v>
      </c>
    </row>
    <row r="4260" spans="1:5" x14ac:dyDescent="0.2">
      <c r="A4260" s="31" t="str">
        <f>EtabsPMMCombo!$A4260&amp;EtabsPMMCombo!$B4260</f>
        <v>20FC115</v>
      </c>
      <c r="B4260" s="31">
        <f>-EtabsPMMCombo!$E4260</f>
        <v>881.2894</v>
      </c>
      <c r="C4260" s="31">
        <f>ABS(EtabsPMMCombo!$I4260)</f>
        <v>23.103439999999999</v>
      </c>
      <c r="D4260" s="31">
        <f>ABS(EtabsPMMCombo!$J4260)</f>
        <v>13.58939</v>
      </c>
      <c r="E4260" s="31">
        <v>1</v>
      </c>
    </row>
    <row r="4261" spans="1:5" x14ac:dyDescent="0.2">
      <c r="A4261" s="31" t="str">
        <f>EtabsPMMCombo!$A4261&amp;EtabsPMMCombo!$B4261</f>
        <v>20FC115</v>
      </c>
      <c r="B4261" s="31">
        <f>-EtabsPMMCombo!$E4261</f>
        <v>876.98479999999995</v>
      </c>
      <c r="C4261" s="31">
        <f>ABS(EtabsPMMCombo!$I4261)</f>
        <v>70.664779999999993</v>
      </c>
      <c r="D4261" s="31">
        <f>ABS(EtabsPMMCombo!$J4261)</f>
        <v>106.39</v>
      </c>
      <c r="E4261" s="31">
        <v>2</v>
      </c>
    </row>
    <row r="4262" spans="1:5" x14ac:dyDescent="0.2">
      <c r="A4262" s="31" t="str">
        <f>EtabsPMMCombo!$A4262&amp;EtabsPMMCombo!$B4262</f>
        <v>19FC115</v>
      </c>
      <c r="B4262" s="31">
        <f>-EtabsPMMCombo!$E4262</f>
        <v>-0.82319050000000005</v>
      </c>
      <c r="C4262" s="31">
        <f>ABS(EtabsPMMCombo!$I4262)</f>
        <v>90.043279999999996</v>
      </c>
      <c r="D4262" s="31">
        <f>ABS(EtabsPMMCombo!$J4262)</f>
        <v>170.1679</v>
      </c>
      <c r="E4262" s="31">
        <v>2</v>
      </c>
    </row>
    <row r="4263" spans="1:5" x14ac:dyDescent="0.2">
      <c r="A4263" s="31" t="str">
        <f>EtabsPMMCombo!$A4263&amp;EtabsPMMCombo!$B4263</f>
        <v>19FC115</v>
      </c>
      <c r="B4263" s="31">
        <f>-EtabsPMMCombo!$E4263</f>
        <v>-4.4058590000000004</v>
      </c>
      <c r="C4263" s="31">
        <f>ABS(EtabsPMMCombo!$I4263)</f>
        <v>27.207249999999998</v>
      </c>
      <c r="D4263" s="31">
        <f>ABS(EtabsPMMCombo!$J4263)</f>
        <v>22.527950000000001</v>
      </c>
      <c r="E4263" s="31">
        <v>1</v>
      </c>
    </row>
    <row r="4264" spans="1:5" x14ac:dyDescent="0.2">
      <c r="A4264" s="31" t="str">
        <f>EtabsPMMCombo!$A4264&amp;EtabsPMMCombo!$B4264</f>
        <v>19FC115</v>
      </c>
      <c r="B4264" s="31">
        <f>-EtabsPMMCombo!$E4264</f>
        <v>-7.9885289999999998</v>
      </c>
      <c r="C4264" s="31">
        <f>ABS(EtabsPMMCombo!$I4264)</f>
        <v>117.3663</v>
      </c>
      <c r="D4264" s="31">
        <f>ABS(EtabsPMMCombo!$J4264)</f>
        <v>89.972430000000003</v>
      </c>
      <c r="E4264" s="31">
        <v>1</v>
      </c>
    </row>
    <row r="4265" spans="1:5" x14ac:dyDescent="0.2">
      <c r="A4265" s="31" t="str">
        <f>EtabsPMMCombo!$A4265&amp;EtabsPMMCombo!$B4265</f>
        <v>19FC115</v>
      </c>
      <c r="B4265" s="31">
        <f>-EtabsPMMCombo!$E4265</f>
        <v>1014.798</v>
      </c>
      <c r="C4265" s="31">
        <f>ABS(EtabsPMMCombo!$I4265)</f>
        <v>114.7718</v>
      </c>
      <c r="D4265" s="31">
        <f>ABS(EtabsPMMCombo!$J4265)</f>
        <v>118.80370000000001</v>
      </c>
      <c r="E4265" s="31">
        <v>2</v>
      </c>
    </row>
    <row r="4266" spans="1:5" x14ac:dyDescent="0.2">
      <c r="A4266" s="31" t="str">
        <f>EtabsPMMCombo!$A4266&amp;EtabsPMMCombo!$B4266</f>
        <v>19FC115</v>
      </c>
      <c r="B4266" s="31">
        <f>-EtabsPMMCombo!$E4266</f>
        <v>1009.59</v>
      </c>
      <c r="C4266" s="31">
        <f>ABS(EtabsPMMCombo!$I4266)</f>
        <v>26.71988</v>
      </c>
      <c r="D4266" s="31">
        <f>ABS(EtabsPMMCombo!$J4266)</f>
        <v>20.941770000000002</v>
      </c>
      <c r="E4266" s="31">
        <v>1</v>
      </c>
    </row>
    <row r="4267" spans="1:5" x14ac:dyDescent="0.2">
      <c r="A4267" s="31" t="str">
        <f>EtabsPMMCombo!$A4267&amp;EtabsPMMCombo!$B4267</f>
        <v>19FC115</v>
      </c>
      <c r="B4267" s="31">
        <f>-EtabsPMMCombo!$E4267</f>
        <v>1004.381</v>
      </c>
      <c r="C4267" s="31">
        <f>ABS(EtabsPMMCombo!$I4267)</f>
        <v>91.664019999999994</v>
      </c>
      <c r="D4267" s="31">
        <f>ABS(EtabsPMMCombo!$J4267)</f>
        <v>138.16739999999999</v>
      </c>
      <c r="E4267" s="31">
        <v>2</v>
      </c>
    </row>
    <row r="4268" spans="1:5" x14ac:dyDescent="0.2">
      <c r="A4268" s="31" t="str">
        <f>EtabsPMMCombo!$A4268&amp;EtabsPMMCombo!$B4268</f>
        <v>18FC115</v>
      </c>
      <c r="B4268" s="31">
        <f>-EtabsPMMCombo!$E4268</f>
        <v>-20.0412</v>
      </c>
      <c r="C4268" s="31">
        <f>ABS(EtabsPMMCombo!$I4268)</f>
        <v>29.708379999999998</v>
      </c>
      <c r="D4268" s="31">
        <f>ABS(EtabsPMMCombo!$J4268)</f>
        <v>38.027810000000002</v>
      </c>
      <c r="E4268" s="31">
        <v>1</v>
      </c>
    </row>
    <row r="4269" spans="1:5" x14ac:dyDescent="0.2">
      <c r="A4269" s="31" t="str">
        <f>EtabsPMMCombo!$A4269&amp;EtabsPMMCombo!$B4269</f>
        <v>18FC115</v>
      </c>
      <c r="B4269" s="31">
        <f>-EtabsPMMCombo!$E4269</f>
        <v>-23.62387</v>
      </c>
      <c r="C4269" s="31">
        <f>ABS(EtabsPMMCombo!$I4269)</f>
        <v>59.198999999999998</v>
      </c>
      <c r="D4269" s="31">
        <f>ABS(EtabsPMMCombo!$J4269)</f>
        <v>36.056260000000002</v>
      </c>
      <c r="E4269" s="31">
        <v>1</v>
      </c>
    </row>
    <row r="4270" spans="1:5" x14ac:dyDescent="0.2">
      <c r="A4270" s="31" t="str">
        <f>EtabsPMMCombo!$A4270&amp;EtabsPMMCombo!$B4270</f>
        <v>18FC115</v>
      </c>
      <c r="B4270" s="31">
        <f>-EtabsPMMCombo!$E4270</f>
        <v>-27.20654</v>
      </c>
      <c r="C4270" s="31">
        <f>ABS(EtabsPMMCombo!$I4270)</f>
        <v>135.62029999999999</v>
      </c>
      <c r="D4270" s="31">
        <f>ABS(EtabsPMMCombo!$J4270)</f>
        <v>90.049160000000001</v>
      </c>
      <c r="E4270" s="31">
        <v>1</v>
      </c>
    </row>
    <row r="4271" spans="1:5" x14ac:dyDescent="0.2">
      <c r="A4271" s="31" t="str">
        <f>EtabsPMMCombo!$A4271&amp;EtabsPMMCombo!$B4271</f>
        <v>18FC115</v>
      </c>
      <c r="B4271" s="31">
        <f>-EtabsPMMCombo!$E4271</f>
        <v>1144.4580000000001</v>
      </c>
      <c r="C4271" s="31">
        <f>ABS(EtabsPMMCombo!$I4271)</f>
        <v>31.61223</v>
      </c>
      <c r="D4271" s="31">
        <f>ABS(EtabsPMMCombo!$J4271)</f>
        <v>29.241119999999999</v>
      </c>
      <c r="E4271" s="31">
        <v>2</v>
      </c>
    </row>
    <row r="4272" spans="1:5" x14ac:dyDescent="0.2">
      <c r="A4272" s="31" t="str">
        <f>EtabsPMMCombo!$A4272&amp;EtabsPMMCombo!$B4272</f>
        <v>18FC115</v>
      </c>
      <c r="B4272" s="31">
        <f>-EtabsPMMCombo!$E4272</f>
        <v>1139.25</v>
      </c>
      <c r="C4272" s="31">
        <f>ABS(EtabsPMMCombo!$I4272)</f>
        <v>45.654049999999998</v>
      </c>
      <c r="D4272" s="31">
        <f>ABS(EtabsPMMCombo!$J4272)</f>
        <v>56.218960000000003</v>
      </c>
      <c r="E4272" s="31">
        <v>2</v>
      </c>
    </row>
    <row r="4273" spans="1:5" x14ac:dyDescent="0.2">
      <c r="A4273" s="31" t="str">
        <f>EtabsPMMCombo!$A4273&amp;EtabsPMMCombo!$B4273</f>
        <v>18FC115</v>
      </c>
      <c r="B4273" s="31">
        <f>-EtabsPMMCombo!$E4273</f>
        <v>1134.0409999999999</v>
      </c>
      <c r="C4273" s="31">
        <f>ABS(EtabsPMMCombo!$I4273)</f>
        <v>106.6561</v>
      </c>
      <c r="D4273" s="31">
        <f>ABS(EtabsPMMCombo!$J4273)</f>
        <v>139.1174</v>
      </c>
      <c r="E4273" s="31">
        <v>2</v>
      </c>
    </row>
    <row r="4274" spans="1:5" x14ac:dyDescent="0.2">
      <c r="A4274" s="31" t="str">
        <f>EtabsPMMCombo!$A4274&amp;EtabsPMMCombo!$B4274</f>
        <v>17FC115</v>
      </c>
      <c r="B4274" s="31">
        <f>-EtabsPMMCombo!$E4274</f>
        <v>-10.18886</v>
      </c>
      <c r="C4274" s="31">
        <f>ABS(EtabsPMMCombo!$I4274)</f>
        <v>27.575369999999999</v>
      </c>
      <c r="D4274" s="31">
        <f>ABS(EtabsPMMCombo!$J4274)</f>
        <v>21.03462</v>
      </c>
      <c r="E4274" s="31">
        <v>1</v>
      </c>
    </row>
    <row r="4275" spans="1:5" x14ac:dyDescent="0.2">
      <c r="A4275" s="31" t="str">
        <f>EtabsPMMCombo!$A4275&amp;EtabsPMMCombo!$B4275</f>
        <v>17FC115</v>
      </c>
      <c r="B4275" s="31">
        <f>-EtabsPMMCombo!$E4275</f>
        <v>-15.115030000000001</v>
      </c>
      <c r="C4275" s="31">
        <f>ABS(EtabsPMMCombo!$I4275)</f>
        <v>25.580829999999999</v>
      </c>
      <c r="D4275" s="31">
        <f>ABS(EtabsPMMCombo!$J4275)</f>
        <v>18.434999999999999</v>
      </c>
      <c r="E4275" s="31">
        <v>1</v>
      </c>
    </row>
    <row r="4276" spans="1:5" x14ac:dyDescent="0.2">
      <c r="A4276" s="31" t="str">
        <f>EtabsPMMCombo!$A4276&amp;EtabsPMMCombo!$B4276</f>
        <v>17FC115</v>
      </c>
      <c r="B4276" s="31">
        <f>-EtabsPMMCombo!$E4276</f>
        <v>-20.0412</v>
      </c>
      <c r="C4276" s="31">
        <f>ABS(EtabsPMMCombo!$I4276)</f>
        <v>29.708379999999998</v>
      </c>
      <c r="D4276" s="31">
        <f>ABS(EtabsPMMCombo!$J4276)</f>
        <v>38.027810000000002</v>
      </c>
      <c r="E4276" s="31">
        <v>1</v>
      </c>
    </row>
    <row r="4277" spans="1:5" x14ac:dyDescent="0.2">
      <c r="A4277" s="31" t="str">
        <f>EtabsPMMCombo!$A4277&amp;EtabsPMMCombo!$B4277</f>
        <v>17FC115</v>
      </c>
      <c r="B4277" s="31">
        <f>-EtabsPMMCombo!$E4277</f>
        <v>1158.7819999999999</v>
      </c>
      <c r="C4277" s="31">
        <f>ABS(EtabsPMMCombo!$I4277)</f>
        <v>26.110520000000001</v>
      </c>
      <c r="D4277" s="31">
        <f>ABS(EtabsPMMCombo!$J4277)</f>
        <v>26.772210000000001</v>
      </c>
      <c r="E4277" s="31">
        <v>2</v>
      </c>
    </row>
    <row r="4278" spans="1:5" x14ac:dyDescent="0.2">
      <c r="A4278" s="31" t="str">
        <f>EtabsPMMCombo!$A4278&amp;EtabsPMMCombo!$B4278</f>
        <v>17FC115</v>
      </c>
      <c r="B4278" s="31">
        <f>-EtabsPMMCombo!$E4278</f>
        <v>1151.6199999999999</v>
      </c>
      <c r="C4278" s="31">
        <f>ABS(EtabsPMMCombo!$I4278)</f>
        <v>25.800789999999999</v>
      </c>
      <c r="D4278" s="31">
        <f>ABS(EtabsPMMCombo!$J4278)</f>
        <v>16.907240000000002</v>
      </c>
      <c r="E4278" s="31">
        <v>2</v>
      </c>
    </row>
    <row r="4279" spans="1:5" x14ac:dyDescent="0.2">
      <c r="A4279" s="31" t="str">
        <f>EtabsPMMCombo!$A4279&amp;EtabsPMMCombo!$B4279</f>
        <v>17FC115</v>
      </c>
      <c r="B4279" s="31">
        <f>-EtabsPMMCombo!$E4279</f>
        <v>1144.4580000000001</v>
      </c>
      <c r="C4279" s="31">
        <f>ABS(EtabsPMMCombo!$I4279)</f>
        <v>31.61223</v>
      </c>
      <c r="D4279" s="31">
        <f>ABS(EtabsPMMCombo!$J4279)</f>
        <v>29.241119999999999</v>
      </c>
      <c r="E4279" s="31">
        <v>2</v>
      </c>
    </row>
    <row r="4280" spans="1:5" x14ac:dyDescent="0.2">
      <c r="A4280" s="31" t="str">
        <f>EtabsPMMCombo!$A4280&amp;EtabsPMMCombo!$B4280</f>
        <v>16FC115</v>
      </c>
      <c r="B4280" s="31">
        <f>-EtabsPMMCombo!$E4280</f>
        <v>-0.3365225</v>
      </c>
      <c r="C4280" s="31">
        <f>ABS(EtabsPMMCombo!$I4280)</f>
        <v>87.51</v>
      </c>
      <c r="D4280" s="31">
        <f>ABS(EtabsPMMCombo!$J4280)</f>
        <v>114.9524</v>
      </c>
      <c r="E4280" s="31">
        <v>1</v>
      </c>
    </row>
    <row r="4281" spans="1:5" x14ac:dyDescent="0.2">
      <c r="A4281" s="31" t="str">
        <f>EtabsPMMCombo!$A4281&amp;EtabsPMMCombo!$B4281</f>
        <v>16FC115</v>
      </c>
      <c r="B4281" s="31">
        <f>-EtabsPMMCombo!$E4281</f>
        <v>-5.2626920000000004</v>
      </c>
      <c r="C4281" s="31">
        <f>ABS(EtabsPMMCombo!$I4281)</f>
        <v>40.949489999999997</v>
      </c>
      <c r="D4281" s="31">
        <f>ABS(EtabsPMMCombo!$J4281)</f>
        <v>49.505000000000003</v>
      </c>
      <c r="E4281" s="31">
        <v>1</v>
      </c>
    </row>
    <row r="4282" spans="1:5" x14ac:dyDescent="0.2">
      <c r="A4282" s="31" t="str">
        <f>EtabsPMMCombo!$A4282&amp;EtabsPMMCombo!$B4282</f>
        <v>16FC115</v>
      </c>
      <c r="B4282" s="31">
        <f>-EtabsPMMCombo!$E4282</f>
        <v>-10.18886</v>
      </c>
      <c r="C4282" s="31">
        <f>ABS(EtabsPMMCombo!$I4282)</f>
        <v>27.575369999999999</v>
      </c>
      <c r="D4282" s="31">
        <f>ABS(EtabsPMMCombo!$J4282)</f>
        <v>21.03462</v>
      </c>
      <c r="E4282" s="31">
        <v>1</v>
      </c>
    </row>
    <row r="4283" spans="1:5" x14ac:dyDescent="0.2">
      <c r="A4283" s="31" t="str">
        <f>EtabsPMMCombo!$A4283&amp;EtabsPMMCombo!$B4283</f>
        <v>16FC115</v>
      </c>
      <c r="B4283" s="31">
        <f>-EtabsPMMCombo!$E4283</f>
        <v>1173.105</v>
      </c>
      <c r="C4283" s="31">
        <f>ABS(EtabsPMMCombo!$I4283)</f>
        <v>114.23050000000001</v>
      </c>
      <c r="D4283" s="31">
        <f>ABS(EtabsPMMCombo!$J4283)</f>
        <v>82.794589999999999</v>
      </c>
      <c r="E4283" s="31">
        <v>2</v>
      </c>
    </row>
    <row r="4284" spans="1:5" x14ac:dyDescent="0.2">
      <c r="A4284" s="31" t="str">
        <f>EtabsPMMCombo!$A4284&amp;EtabsPMMCombo!$B4284</f>
        <v>16FC115</v>
      </c>
      <c r="B4284" s="31">
        <f>-EtabsPMMCombo!$E4284</f>
        <v>1165.944</v>
      </c>
      <c r="C4284" s="31">
        <f>ABS(EtabsPMMCombo!$I4284)</f>
        <v>53.604509999999998</v>
      </c>
      <c r="D4284" s="31">
        <f>ABS(EtabsPMMCombo!$J4284)</f>
        <v>36.266469999999998</v>
      </c>
      <c r="E4284" s="31">
        <v>2</v>
      </c>
    </row>
    <row r="4285" spans="1:5" x14ac:dyDescent="0.2">
      <c r="A4285" s="31" t="str">
        <f>EtabsPMMCombo!$A4285&amp;EtabsPMMCombo!$B4285</f>
        <v>16FC115</v>
      </c>
      <c r="B4285" s="31">
        <f>-EtabsPMMCombo!$E4285</f>
        <v>1158.7819999999999</v>
      </c>
      <c r="C4285" s="31">
        <f>ABS(EtabsPMMCombo!$I4285)</f>
        <v>26.110520000000001</v>
      </c>
      <c r="D4285" s="31">
        <f>ABS(EtabsPMMCombo!$J4285)</f>
        <v>26.772210000000001</v>
      </c>
      <c r="E4285" s="31">
        <v>2</v>
      </c>
    </row>
    <row r="4286" spans="1:5" x14ac:dyDescent="0.2">
      <c r="A4286" s="31" t="str">
        <f>EtabsPMMCombo!$A4286&amp;EtabsPMMCombo!$B4286</f>
        <v>15FC115</v>
      </c>
      <c r="B4286" s="31">
        <f>-EtabsPMMCombo!$E4286</f>
        <v>-20.08794</v>
      </c>
      <c r="C4286" s="31">
        <f>ABS(EtabsPMMCombo!$I4286)</f>
        <v>107.6187</v>
      </c>
      <c r="D4286" s="31">
        <f>ABS(EtabsPMMCombo!$J4286)</f>
        <v>156.5643</v>
      </c>
      <c r="E4286" s="31">
        <v>2</v>
      </c>
    </row>
    <row r="4287" spans="1:5" x14ac:dyDescent="0.2">
      <c r="A4287" s="31" t="str">
        <f>EtabsPMMCombo!$A4287&amp;EtabsPMMCombo!$B4287</f>
        <v>15FC115</v>
      </c>
      <c r="B4287" s="31">
        <f>-EtabsPMMCombo!$E4287</f>
        <v>-23.67061</v>
      </c>
      <c r="C4287" s="31">
        <f>ABS(EtabsPMMCombo!$I4287)</f>
        <v>27.896909999999998</v>
      </c>
      <c r="D4287" s="31">
        <f>ABS(EtabsPMMCombo!$J4287)</f>
        <v>20.548999999999999</v>
      </c>
      <c r="E4287" s="31">
        <v>1</v>
      </c>
    </row>
    <row r="4288" spans="1:5" x14ac:dyDescent="0.2">
      <c r="A4288" s="31" t="str">
        <f>EtabsPMMCombo!$A4288&amp;EtabsPMMCombo!$B4288</f>
        <v>15FC115</v>
      </c>
      <c r="B4288" s="31">
        <f>-EtabsPMMCombo!$E4288</f>
        <v>-27.253270000000001</v>
      </c>
      <c r="C4288" s="31">
        <f>ABS(EtabsPMMCombo!$I4288)</f>
        <v>117.41679999999999</v>
      </c>
      <c r="D4288" s="31">
        <f>ABS(EtabsPMMCombo!$J4288)</f>
        <v>97.46387</v>
      </c>
      <c r="E4288" s="31">
        <v>1</v>
      </c>
    </row>
    <row r="4289" spans="1:5" x14ac:dyDescent="0.2">
      <c r="A4289" s="31" t="str">
        <f>EtabsPMMCombo!$A4289&amp;EtabsPMMCombo!$B4289</f>
        <v>15FC115</v>
      </c>
      <c r="B4289" s="31">
        <f>-EtabsPMMCombo!$E4289</f>
        <v>1301.9960000000001</v>
      </c>
      <c r="C4289" s="31">
        <f>ABS(EtabsPMMCombo!$I4289)</f>
        <v>142.78110000000001</v>
      </c>
      <c r="D4289" s="31">
        <f>ABS(EtabsPMMCombo!$J4289)</f>
        <v>115.9843</v>
      </c>
      <c r="E4289" s="31">
        <v>2</v>
      </c>
    </row>
    <row r="4290" spans="1:5" x14ac:dyDescent="0.2">
      <c r="A4290" s="31" t="str">
        <f>EtabsPMMCombo!$A4290&amp;EtabsPMMCombo!$B4290</f>
        <v>15FC115</v>
      </c>
      <c r="B4290" s="31">
        <f>-EtabsPMMCombo!$E4290</f>
        <v>1296.788</v>
      </c>
      <c r="C4290" s="31">
        <f>ABS(EtabsPMMCombo!$I4290)</f>
        <v>31.393750000000001</v>
      </c>
      <c r="D4290" s="31">
        <f>ABS(EtabsPMMCombo!$J4290)</f>
        <v>20.034030000000001</v>
      </c>
      <c r="E4290" s="31">
        <v>2</v>
      </c>
    </row>
    <row r="4291" spans="1:5" x14ac:dyDescent="0.2">
      <c r="A4291" s="31" t="str">
        <f>EtabsPMMCombo!$A4291&amp;EtabsPMMCombo!$B4291</f>
        <v>15FC115</v>
      </c>
      <c r="B4291" s="31">
        <f>-EtabsPMMCombo!$E4291</f>
        <v>1291.579</v>
      </c>
      <c r="C4291" s="31">
        <f>ABS(EtabsPMMCombo!$I4291)</f>
        <v>89.2393</v>
      </c>
      <c r="D4291" s="31">
        <f>ABS(EtabsPMMCombo!$J4291)</f>
        <v>137.0153</v>
      </c>
      <c r="E4291" s="31">
        <v>2</v>
      </c>
    </row>
    <row r="4292" spans="1:5" x14ac:dyDescent="0.2">
      <c r="A4292" s="31" t="str">
        <f>EtabsPMMCombo!$A4292&amp;EtabsPMMCombo!$B4292</f>
        <v>14FC115</v>
      </c>
      <c r="B4292" s="31">
        <f>-EtabsPMMCombo!$E4292</f>
        <v>-39.312260000000002</v>
      </c>
      <c r="C4292" s="31">
        <f>ABS(EtabsPMMCombo!$I4292)</f>
        <v>100.6198</v>
      </c>
      <c r="D4292" s="31">
        <f>ABS(EtabsPMMCombo!$J4292)</f>
        <v>145.1489</v>
      </c>
      <c r="E4292" s="31">
        <v>1</v>
      </c>
    </row>
    <row r="4293" spans="1:5" x14ac:dyDescent="0.2">
      <c r="A4293" s="31" t="str">
        <f>EtabsPMMCombo!$A4293&amp;EtabsPMMCombo!$B4293</f>
        <v>14FC115</v>
      </c>
      <c r="B4293" s="31">
        <f>-EtabsPMMCombo!$E4293</f>
        <v>-42.894919999999999</v>
      </c>
      <c r="C4293" s="31">
        <f>ABS(EtabsPMMCombo!$I4293)</f>
        <v>27.10586</v>
      </c>
      <c r="D4293" s="31">
        <f>ABS(EtabsPMMCombo!$J4293)</f>
        <v>24.794329999999999</v>
      </c>
      <c r="E4293" s="31">
        <v>1</v>
      </c>
    </row>
    <row r="4294" spans="1:5" x14ac:dyDescent="0.2">
      <c r="A4294" s="31" t="str">
        <f>EtabsPMMCombo!$A4294&amp;EtabsPMMCombo!$B4294</f>
        <v>14FC115</v>
      </c>
      <c r="B4294" s="31">
        <f>-EtabsPMMCombo!$E4294</f>
        <v>-46.477589999999999</v>
      </c>
      <c r="C4294" s="31">
        <f>ABS(EtabsPMMCombo!$I4294)</f>
        <v>103.3788</v>
      </c>
      <c r="D4294" s="31">
        <f>ABS(EtabsPMMCombo!$J4294)</f>
        <v>77.166120000000006</v>
      </c>
      <c r="E4294" s="31">
        <v>1</v>
      </c>
    </row>
    <row r="4295" spans="1:5" x14ac:dyDescent="0.2">
      <c r="A4295" s="31" t="str">
        <f>EtabsPMMCombo!$A4295&amp;EtabsPMMCombo!$B4295</f>
        <v>14FC115</v>
      </c>
      <c r="B4295" s="31">
        <f>-EtabsPMMCombo!$E4295</f>
        <v>1432.335</v>
      </c>
      <c r="C4295" s="31">
        <f>ABS(EtabsPMMCombo!$I4295)</f>
        <v>132.8082</v>
      </c>
      <c r="D4295" s="31">
        <f>ABS(EtabsPMMCombo!$J4295)</f>
        <v>108.3074</v>
      </c>
      <c r="E4295" s="31">
        <v>2</v>
      </c>
    </row>
    <row r="4296" spans="1:5" x14ac:dyDescent="0.2">
      <c r="A4296" s="31" t="str">
        <f>EtabsPMMCombo!$A4296&amp;EtabsPMMCombo!$B4296</f>
        <v>14FC115</v>
      </c>
      <c r="B4296" s="31">
        <f>-EtabsPMMCombo!$E4296</f>
        <v>1427.127</v>
      </c>
      <c r="C4296" s="31">
        <f>ABS(EtabsPMMCombo!$I4296)</f>
        <v>31.070409999999999</v>
      </c>
      <c r="D4296" s="31">
        <f>ABS(EtabsPMMCombo!$J4296)</f>
        <v>24.167629999999999</v>
      </c>
      <c r="E4296" s="31">
        <v>2</v>
      </c>
    </row>
    <row r="4297" spans="1:5" x14ac:dyDescent="0.2">
      <c r="A4297" s="31" t="str">
        <f>EtabsPMMCombo!$A4297&amp;EtabsPMMCombo!$B4297</f>
        <v>14FC115</v>
      </c>
      <c r="B4297" s="31">
        <f>-EtabsPMMCombo!$E4297</f>
        <v>1421.9179999999999</v>
      </c>
      <c r="C4297" s="31">
        <f>ABS(EtabsPMMCombo!$I4297)</f>
        <v>79.108879999999999</v>
      </c>
      <c r="D4297" s="31">
        <f>ABS(EtabsPMMCombo!$J4297)</f>
        <v>112.7559</v>
      </c>
      <c r="E4297" s="31">
        <v>2</v>
      </c>
    </row>
    <row r="4298" spans="1:5" x14ac:dyDescent="0.2">
      <c r="A4298" s="31" t="str">
        <f>EtabsPMMCombo!$A4298&amp;EtabsPMMCombo!$B4298</f>
        <v>13FC115</v>
      </c>
      <c r="B4298" s="31">
        <f>-EtabsPMMCombo!$E4298</f>
        <v>-60.263950000000001</v>
      </c>
      <c r="C4298" s="31">
        <f>ABS(EtabsPMMCombo!$I4298)</f>
        <v>114.7349</v>
      </c>
      <c r="D4298" s="31">
        <f>ABS(EtabsPMMCombo!$J4298)</f>
        <v>142.78970000000001</v>
      </c>
      <c r="E4298" s="31">
        <v>2</v>
      </c>
    </row>
    <row r="4299" spans="1:5" x14ac:dyDescent="0.2">
      <c r="A4299" s="31" t="str">
        <f>EtabsPMMCombo!$A4299&amp;EtabsPMMCombo!$B4299</f>
        <v>13FC115</v>
      </c>
      <c r="B4299" s="31">
        <f>-EtabsPMMCombo!$E4299</f>
        <v>-63.846620000000001</v>
      </c>
      <c r="C4299" s="31">
        <f>ABS(EtabsPMMCombo!$I4299)</f>
        <v>31.763590000000001</v>
      </c>
      <c r="D4299" s="31">
        <f>ABS(EtabsPMMCombo!$J4299)</f>
        <v>24.87556</v>
      </c>
      <c r="E4299" s="31">
        <v>1</v>
      </c>
    </row>
    <row r="4300" spans="1:5" x14ac:dyDescent="0.2">
      <c r="A4300" s="31" t="str">
        <f>EtabsPMMCombo!$A4300&amp;EtabsPMMCombo!$B4300</f>
        <v>13FC115</v>
      </c>
      <c r="B4300" s="31">
        <f>-EtabsPMMCombo!$E4300</f>
        <v>-67.429289999999995</v>
      </c>
      <c r="C4300" s="31">
        <f>ABS(EtabsPMMCombo!$I4300)</f>
        <v>108.55710000000001</v>
      </c>
      <c r="D4300" s="31">
        <f>ABS(EtabsPMMCombo!$J4300)</f>
        <v>84.710530000000006</v>
      </c>
      <c r="E4300" s="31">
        <v>1</v>
      </c>
    </row>
    <row r="4301" spans="1:5" x14ac:dyDescent="0.2">
      <c r="A4301" s="31" t="str">
        <f>EtabsPMMCombo!$A4301&amp;EtabsPMMCombo!$B4301</f>
        <v>13FC115</v>
      </c>
      <c r="B4301" s="31">
        <f>-EtabsPMMCombo!$E4301</f>
        <v>1560.721</v>
      </c>
      <c r="C4301" s="31">
        <f>ABS(EtabsPMMCombo!$I4301)</f>
        <v>141.30539999999999</v>
      </c>
      <c r="D4301" s="31">
        <f>ABS(EtabsPMMCombo!$J4301)</f>
        <v>102.0688</v>
      </c>
      <c r="E4301" s="31">
        <v>2</v>
      </c>
    </row>
    <row r="4302" spans="1:5" x14ac:dyDescent="0.2">
      <c r="A4302" s="31" t="str">
        <f>EtabsPMMCombo!$A4302&amp;EtabsPMMCombo!$B4302</f>
        <v>13FC115</v>
      </c>
      <c r="B4302" s="31">
        <f>-EtabsPMMCombo!$E4302</f>
        <v>1555.5119999999999</v>
      </c>
      <c r="C4302" s="31">
        <f>ABS(EtabsPMMCombo!$I4302)</f>
        <v>32.695210000000003</v>
      </c>
      <c r="D4302" s="31">
        <f>ABS(EtabsPMMCombo!$J4302)</f>
        <v>20.895409999999998</v>
      </c>
      <c r="E4302" s="31">
        <v>2</v>
      </c>
    </row>
    <row r="4303" spans="1:5" x14ac:dyDescent="0.2">
      <c r="A4303" s="31" t="str">
        <f>EtabsPMMCombo!$A4303&amp;EtabsPMMCombo!$B4303</f>
        <v>13FC115</v>
      </c>
      <c r="B4303" s="31">
        <f>-EtabsPMMCombo!$E4303</f>
        <v>1550.3030000000001</v>
      </c>
      <c r="C4303" s="31">
        <f>ABS(EtabsPMMCombo!$I4303)</f>
        <v>83.847149999999999</v>
      </c>
      <c r="D4303" s="31">
        <f>ABS(EtabsPMMCombo!$J4303)</f>
        <v>117.48269999999999</v>
      </c>
      <c r="E4303" s="31">
        <v>2</v>
      </c>
    </row>
    <row r="4304" spans="1:5" x14ac:dyDescent="0.2">
      <c r="A4304" s="31" t="str">
        <f>EtabsPMMCombo!$A4304&amp;EtabsPMMCombo!$B4304</f>
        <v>12FC115</v>
      </c>
      <c r="B4304" s="31">
        <f>-EtabsPMMCombo!$E4304</f>
        <v>-83.475440000000006</v>
      </c>
      <c r="C4304" s="31">
        <f>ABS(EtabsPMMCombo!$I4304)</f>
        <v>110.9331</v>
      </c>
      <c r="D4304" s="31">
        <f>ABS(EtabsPMMCombo!$J4304)</f>
        <v>139.58760000000001</v>
      </c>
      <c r="E4304" s="31">
        <v>1</v>
      </c>
    </row>
    <row r="4305" spans="1:5" x14ac:dyDescent="0.2">
      <c r="A4305" s="31" t="str">
        <f>EtabsPMMCombo!$A4305&amp;EtabsPMMCombo!$B4305</f>
        <v>12FC115</v>
      </c>
      <c r="B4305" s="31">
        <f>-EtabsPMMCombo!$E4305</f>
        <v>-87.058109999999999</v>
      </c>
      <c r="C4305" s="31">
        <f>ABS(EtabsPMMCombo!$I4305)</f>
        <v>33.391739999999999</v>
      </c>
      <c r="D4305" s="31">
        <f>ABS(EtabsPMMCombo!$J4305)</f>
        <v>22.010259999999999</v>
      </c>
      <c r="E4305" s="31">
        <v>1</v>
      </c>
    </row>
    <row r="4306" spans="1:5" x14ac:dyDescent="0.2">
      <c r="A4306" s="31" t="str">
        <f>EtabsPMMCombo!$A4306&amp;EtabsPMMCombo!$B4306</f>
        <v>12FC115</v>
      </c>
      <c r="B4306" s="31">
        <f>-EtabsPMMCombo!$E4306</f>
        <v>-90.640780000000007</v>
      </c>
      <c r="C4306" s="31">
        <f>ABS(EtabsPMMCombo!$I4306)</f>
        <v>103.4171</v>
      </c>
      <c r="D4306" s="31">
        <f>ABS(EtabsPMMCombo!$J4306)</f>
        <v>91.286969999999997</v>
      </c>
      <c r="E4306" s="31">
        <v>1</v>
      </c>
    </row>
    <row r="4307" spans="1:5" x14ac:dyDescent="0.2">
      <c r="A4307" s="31" t="str">
        <f>EtabsPMMCombo!$A4307&amp;EtabsPMMCombo!$B4307</f>
        <v>12FC115</v>
      </c>
      <c r="B4307" s="31">
        <f>-EtabsPMMCombo!$E4307</f>
        <v>1689.15</v>
      </c>
      <c r="C4307" s="31">
        <f>ABS(EtabsPMMCombo!$I4307)</f>
        <v>133.15799999999999</v>
      </c>
      <c r="D4307" s="31">
        <f>ABS(EtabsPMMCombo!$J4307)</f>
        <v>101.9281</v>
      </c>
      <c r="E4307" s="31">
        <v>2</v>
      </c>
    </row>
    <row r="4308" spans="1:5" x14ac:dyDescent="0.2">
      <c r="A4308" s="31" t="str">
        <f>EtabsPMMCombo!$A4308&amp;EtabsPMMCombo!$B4308</f>
        <v>12FC115</v>
      </c>
      <c r="B4308" s="31">
        <f>-EtabsPMMCombo!$E4308</f>
        <v>1683.942</v>
      </c>
      <c r="C4308" s="31">
        <f>ABS(EtabsPMMCombo!$I4308)</f>
        <v>34.641269999999999</v>
      </c>
      <c r="D4308" s="31">
        <f>ABS(EtabsPMMCombo!$J4308)</f>
        <v>20.501840000000001</v>
      </c>
      <c r="E4308" s="31">
        <v>2</v>
      </c>
    </row>
    <row r="4309" spans="1:5" x14ac:dyDescent="0.2">
      <c r="A4309" s="31" t="str">
        <f>EtabsPMMCombo!$A4309&amp;EtabsPMMCombo!$B4309</f>
        <v>12FC115</v>
      </c>
      <c r="B4309" s="31">
        <f>-EtabsPMMCombo!$E4309</f>
        <v>1678.7329999999999</v>
      </c>
      <c r="C4309" s="31">
        <f>ABS(EtabsPMMCombo!$I4309)</f>
        <v>83.687359999999998</v>
      </c>
      <c r="D4309" s="31">
        <f>ABS(EtabsPMMCombo!$J4309)</f>
        <v>125.93429999999999</v>
      </c>
      <c r="E4309" s="31">
        <v>2</v>
      </c>
    </row>
    <row r="4310" spans="1:5" x14ac:dyDescent="0.2">
      <c r="A4310" s="31" t="str">
        <f>EtabsPMMCombo!$A4310&amp;EtabsPMMCombo!$B4310</f>
        <v>11FC115</v>
      </c>
      <c r="B4310" s="31">
        <f>-EtabsPMMCombo!$E4310</f>
        <v>-108.9906</v>
      </c>
      <c r="C4310" s="31">
        <f>ABS(EtabsPMMCombo!$I4310)</f>
        <v>135.66839999999999</v>
      </c>
      <c r="D4310" s="31">
        <f>ABS(EtabsPMMCombo!$J4310)</f>
        <v>175.11179999999999</v>
      </c>
      <c r="E4310" s="31">
        <v>2</v>
      </c>
    </row>
    <row r="4311" spans="1:5" x14ac:dyDescent="0.2">
      <c r="A4311" s="31" t="str">
        <f>EtabsPMMCombo!$A4311&amp;EtabsPMMCombo!$B4311</f>
        <v>11FC115</v>
      </c>
      <c r="B4311" s="31">
        <f>-EtabsPMMCombo!$E4311</f>
        <v>-112.5733</v>
      </c>
      <c r="C4311" s="31">
        <f>ABS(EtabsPMMCombo!$I4311)</f>
        <v>33.152979999999999</v>
      </c>
      <c r="D4311" s="31">
        <f>ABS(EtabsPMMCombo!$J4311)</f>
        <v>34.520609999999998</v>
      </c>
      <c r="E4311" s="31">
        <v>1</v>
      </c>
    </row>
    <row r="4312" spans="1:5" x14ac:dyDescent="0.2">
      <c r="A4312" s="31" t="str">
        <f>EtabsPMMCombo!$A4312&amp;EtabsPMMCombo!$B4312</f>
        <v>11FC115</v>
      </c>
      <c r="B4312" s="31">
        <f>-EtabsPMMCombo!$E4312</f>
        <v>-116.15600000000001</v>
      </c>
      <c r="C4312" s="31">
        <f>ABS(EtabsPMMCombo!$I4312)</f>
        <v>104.7585</v>
      </c>
      <c r="D4312" s="31">
        <f>ABS(EtabsPMMCombo!$J4312)</f>
        <v>83.168400000000005</v>
      </c>
      <c r="E4312" s="31">
        <v>1</v>
      </c>
    </row>
    <row r="4313" spans="1:5" x14ac:dyDescent="0.2">
      <c r="A4313" s="31" t="str">
        <f>EtabsPMMCombo!$A4313&amp;EtabsPMMCombo!$B4313</f>
        <v>11FC115</v>
      </c>
      <c r="B4313" s="31">
        <f>-EtabsPMMCombo!$E4313</f>
        <v>1819.2</v>
      </c>
      <c r="C4313" s="31">
        <f>ABS(EtabsPMMCombo!$I4313)</f>
        <v>161.19810000000001</v>
      </c>
      <c r="D4313" s="31">
        <f>ABS(EtabsPMMCombo!$J4313)</f>
        <v>135.04499999999999</v>
      </c>
      <c r="E4313" s="31">
        <v>2</v>
      </c>
    </row>
    <row r="4314" spans="1:5" x14ac:dyDescent="0.2">
      <c r="A4314" s="31" t="str">
        <f>EtabsPMMCombo!$A4314&amp;EtabsPMMCombo!$B4314</f>
        <v>11FC115</v>
      </c>
      <c r="B4314" s="31">
        <f>-EtabsPMMCombo!$E4314</f>
        <v>1813.992</v>
      </c>
      <c r="C4314" s="31">
        <f>ABS(EtabsPMMCombo!$I4314)</f>
        <v>34.979529999999997</v>
      </c>
      <c r="D4314" s="31">
        <f>ABS(EtabsPMMCombo!$J4314)</f>
        <v>31.59843</v>
      </c>
      <c r="E4314" s="31">
        <v>2</v>
      </c>
    </row>
    <row r="4315" spans="1:5" x14ac:dyDescent="0.2">
      <c r="A4315" s="31" t="str">
        <f>EtabsPMMCombo!$A4315&amp;EtabsPMMCombo!$B4315</f>
        <v>11FC115</v>
      </c>
      <c r="B4315" s="31">
        <f>-EtabsPMMCombo!$E4315</f>
        <v>1808.7829999999999</v>
      </c>
      <c r="C4315" s="31">
        <f>ABS(EtabsPMMCombo!$I4315)</f>
        <v>82.875900000000001</v>
      </c>
      <c r="D4315" s="31">
        <f>ABS(EtabsPMMCombo!$J4315)</f>
        <v>117.4006</v>
      </c>
      <c r="E4315" s="31">
        <v>2</v>
      </c>
    </row>
    <row r="4316" spans="1:5" x14ac:dyDescent="0.2">
      <c r="A4316" s="31" t="str">
        <f>EtabsPMMCombo!$A4316&amp;EtabsPMMCombo!$B4316</f>
        <v>10FC115</v>
      </c>
      <c r="B4316" s="31">
        <f>-EtabsPMMCombo!$E4316</f>
        <v>-132.9829</v>
      </c>
      <c r="C4316" s="31">
        <f>ABS(EtabsPMMCombo!$I4316)</f>
        <v>30.544060000000002</v>
      </c>
      <c r="D4316" s="31">
        <f>ABS(EtabsPMMCombo!$J4316)</f>
        <v>27.778310000000001</v>
      </c>
      <c r="E4316" s="31">
        <v>1</v>
      </c>
    </row>
    <row r="4317" spans="1:5" x14ac:dyDescent="0.2">
      <c r="A4317" s="31" t="str">
        <f>EtabsPMMCombo!$A4317&amp;EtabsPMMCombo!$B4317</f>
        <v>10FC115</v>
      </c>
      <c r="B4317" s="31">
        <f>-EtabsPMMCombo!$E4317</f>
        <v>-136.56559999999999</v>
      </c>
      <c r="C4317" s="31">
        <f>ABS(EtabsPMMCombo!$I4317)</f>
        <v>52.766399999999997</v>
      </c>
      <c r="D4317" s="31">
        <f>ABS(EtabsPMMCombo!$J4317)</f>
        <v>34.45834</v>
      </c>
      <c r="E4317" s="31">
        <v>1</v>
      </c>
    </row>
    <row r="4318" spans="1:5" x14ac:dyDescent="0.2">
      <c r="A4318" s="31" t="str">
        <f>EtabsPMMCombo!$A4318&amp;EtabsPMMCombo!$B4318</f>
        <v>10FC115</v>
      </c>
      <c r="B4318" s="31">
        <f>-EtabsPMMCombo!$E4318</f>
        <v>-140.1482</v>
      </c>
      <c r="C4318" s="31">
        <f>ABS(EtabsPMMCombo!$I4318)</f>
        <v>115.8674</v>
      </c>
      <c r="D4318" s="31">
        <f>ABS(EtabsPMMCombo!$J4318)</f>
        <v>84.451859999999996</v>
      </c>
      <c r="E4318" s="31">
        <v>1</v>
      </c>
    </row>
    <row r="4319" spans="1:5" x14ac:dyDescent="0.2">
      <c r="A4319" s="31" t="str">
        <f>EtabsPMMCombo!$A4319&amp;EtabsPMMCombo!$B4319</f>
        <v>10FC115</v>
      </c>
      <c r="B4319" s="31">
        <f>-EtabsPMMCombo!$E4319</f>
        <v>1947.405</v>
      </c>
      <c r="C4319" s="31">
        <f>ABS(EtabsPMMCombo!$I4319)</f>
        <v>30.457820000000002</v>
      </c>
      <c r="D4319" s="31">
        <f>ABS(EtabsPMMCombo!$J4319)</f>
        <v>24.968640000000001</v>
      </c>
      <c r="E4319" s="31">
        <v>2</v>
      </c>
    </row>
    <row r="4320" spans="1:5" x14ac:dyDescent="0.2">
      <c r="A4320" s="31" t="str">
        <f>EtabsPMMCombo!$A4320&amp;EtabsPMMCombo!$B4320</f>
        <v>10FC115</v>
      </c>
      <c r="B4320" s="31">
        <f>-EtabsPMMCombo!$E4320</f>
        <v>1942.1969999999999</v>
      </c>
      <c r="C4320" s="31">
        <f>ABS(EtabsPMMCombo!$I4320)</f>
        <v>39.066429999999997</v>
      </c>
      <c r="D4320" s="31">
        <f>ABS(EtabsPMMCombo!$J4320)</f>
        <v>53.332509999999999</v>
      </c>
      <c r="E4320" s="31">
        <v>2</v>
      </c>
    </row>
    <row r="4321" spans="1:5" x14ac:dyDescent="0.2">
      <c r="A4321" s="31" t="str">
        <f>EtabsPMMCombo!$A4321&amp;EtabsPMMCombo!$B4321</f>
        <v>10FC115</v>
      </c>
      <c r="B4321" s="31">
        <f>-EtabsPMMCombo!$E4321</f>
        <v>1936.9880000000001</v>
      </c>
      <c r="C4321" s="31">
        <f>ABS(EtabsPMMCombo!$I4321)</f>
        <v>88.602069999999998</v>
      </c>
      <c r="D4321" s="31">
        <f>ABS(EtabsPMMCombo!$J4321)</f>
        <v>124.9432</v>
      </c>
      <c r="E4321" s="31">
        <v>2</v>
      </c>
    </row>
    <row r="4322" spans="1:5" x14ac:dyDescent="0.2">
      <c r="A4322" s="31" t="str">
        <f>EtabsPMMCombo!$A4322&amp;EtabsPMMCombo!$B4322</f>
        <v>9FC115</v>
      </c>
      <c r="B4322" s="31">
        <f>-EtabsPMMCombo!$E4322</f>
        <v>-123.1305</v>
      </c>
      <c r="C4322" s="31">
        <f>ABS(EtabsPMMCombo!$I4322)</f>
        <v>125.07080000000001</v>
      </c>
      <c r="D4322" s="31">
        <f>ABS(EtabsPMMCombo!$J4322)</f>
        <v>119.15470000000001</v>
      </c>
      <c r="E4322" s="31">
        <v>1</v>
      </c>
    </row>
    <row r="4323" spans="1:5" x14ac:dyDescent="0.2">
      <c r="A4323" s="31" t="str">
        <f>EtabsPMMCombo!$A4323&amp;EtabsPMMCombo!$B4323</f>
        <v>9FC115</v>
      </c>
      <c r="B4323" s="31">
        <f>-EtabsPMMCombo!$E4323</f>
        <v>-128.05670000000001</v>
      </c>
      <c r="C4323" s="31">
        <f>ABS(EtabsPMMCombo!$I4323)</f>
        <v>76.261520000000004</v>
      </c>
      <c r="D4323" s="31">
        <f>ABS(EtabsPMMCombo!$J4323)</f>
        <v>72.364739999999998</v>
      </c>
      <c r="E4323" s="31">
        <v>1</v>
      </c>
    </row>
    <row r="4324" spans="1:5" x14ac:dyDescent="0.2">
      <c r="A4324" s="31" t="str">
        <f>EtabsPMMCombo!$A4324&amp;EtabsPMMCombo!$B4324</f>
        <v>9FC115</v>
      </c>
      <c r="B4324" s="31">
        <f>-EtabsPMMCombo!$E4324</f>
        <v>-132.9829</v>
      </c>
      <c r="C4324" s="31">
        <f>ABS(EtabsPMMCombo!$I4324)</f>
        <v>30.544060000000002</v>
      </c>
      <c r="D4324" s="31">
        <f>ABS(EtabsPMMCombo!$J4324)</f>
        <v>27.778310000000001</v>
      </c>
      <c r="E4324" s="31">
        <v>1</v>
      </c>
    </row>
    <row r="4325" spans="1:5" x14ac:dyDescent="0.2">
      <c r="A4325" s="31" t="str">
        <f>EtabsPMMCombo!$A4325&amp;EtabsPMMCombo!$B4325</f>
        <v>9FC115</v>
      </c>
      <c r="B4325" s="31">
        <f>-EtabsPMMCombo!$E4325</f>
        <v>1961.729</v>
      </c>
      <c r="C4325" s="31">
        <f>ABS(EtabsPMMCombo!$I4325)</f>
        <v>149.12129999999999</v>
      </c>
      <c r="D4325" s="31">
        <f>ABS(EtabsPMMCombo!$J4325)</f>
        <v>98.405590000000004</v>
      </c>
      <c r="E4325" s="31">
        <v>2</v>
      </c>
    </row>
    <row r="4326" spans="1:5" x14ac:dyDescent="0.2">
      <c r="A4326" s="31" t="str">
        <f>EtabsPMMCombo!$A4326&amp;EtabsPMMCombo!$B4326</f>
        <v>9FC115</v>
      </c>
      <c r="B4326" s="31">
        <f>-EtabsPMMCombo!$E4326</f>
        <v>1954.567</v>
      </c>
      <c r="C4326" s="31">
        <f>ABS(EtabsPMMCombo!$I4326)</f>
        <v>88.284319999999994</v>
      </c>
      <c r="D4326" s="31">
        <f>ABS(EtabsPMMCombo!$J4326)</f>
        <v>60.545360000000002</v>
      </c>
      <c r="E4326" s="31">
        <v>2</v>
      </c>
    </row>
    <row r="4327" spans="1:5" x14ac:dyDescent="0.2">
      <c r="A4327" s="31" t="str">
        <f>EtabsPMMCombo!$A4327&amp;EtabsPMMCombo!$B4327</f>
        <v>9FC115</v>
      </c>
      <c r="B4327" s="31">
        <f>-EtabsPMMCombo!$E4327</f>
        <v>1947.405</v>
      </c>
      <c r="C4327" s="31">
        <f>ABS(EtabsPMMCombo!$I4327)</f>
        <v>30.457820000000002</v>
      </c>
      <c r="D4327" s="31">
        <f>ABS(EtabsPMMCombo!$J4327)</f>
        <v>24.968640000000001</v>
      </c>
      <c r="E4327" s="31">
        <v>2</v>
      </c>
    </row>
    <row r="4328" spans="1:5" x14ac:dyDescent="0.2">
      <c r="A4328" s="31" t="str">
        <f>EtabsPMMCombo!$A4328&amp;EtabsPMMCombo!$B4328</f>
        <v>8FC115</v>
      </c>
      <c r="B4328" s="31">
        <f>-EtabsPMMCombo!$E4328</f>
        <v>-139.52269999999999</v>
      </c>
      <c r="C4328" s="31">
        <f>ABS(EtabsPMMCombo!$I4328)</f>
        <v>215.54580000000001</v>
      </c>
      <c r="D4328" s="31">
        <f>ABS(EtabsPMMCombo!$J4328)</f>
        <v>228.44579999999999</v>
      </c>
      <c r="E4328" s="31">
        <v>2</v>
      </c>
    </row>
    <row r="4329" spans="1:5" x14ac:dyDescent="0.2">
      <c r="A4329" s="31" t="str">
        <f>EtabsPMMCombo!$A4329&amp;EtabsPMMCombo!$B4329</f>
        <v>8FC115</v>
      </c>
      <c r="B4329" s="31">
        <f>-EtabsPMMCombo!$E4329</f>
        <v>-143.1053</v>
      </c>
      <c r="C4329" s="31">
        <f>ABS(EtabsPMMCombo!$I4329)</f>
        <v>96.845820000000003</v>
      </c>
      <c r="D4329" s="31">
        <f>ABS(EtabsPMMCombo!$J4329)</f>
        <v>73.854659999999996</v>
      </c>
      <c r="E4329" s="31">
        <v>1</v>
      </c>
    </row>
    <row r="4330" spans="1:5" x14ac:dyDescent="0.2">
      <c r="A4330" s="31" t="str">
        <f>EtabsPMMCombo!$A4330&amp;EtabsPMMCombo!$B4330</f>
        <v>8FC115</v>
      </c>
      <c r="B4330" s="31">
        <f>-EtabsPMMCombo!$E4330</f>
        <v>-146.68799999999999</v>
      </c>
      <c r="C4330" s="31">
        <f>ABS(EtabsPMMCombo!$I4330)</f>
        <v>67.002170000000007</v>
      </c>
      <c r="D4330" s="31">
        <f>ABS(EtabsPMMCombo!$J4330)</f>
        <v>53.426099999999998</v>
      </c>
      <c r="E4330" s="31">
        <v>1</v>
      </c>
    </row>
    <row r="4331" spans="1:5" x14ac:dyDescent="0.2">
      <c r="A4331" s="31" t="str">
        <f>EtabsPMMCombo!$A4331&amp;EtabsPMMCombo!$B4331</f>
        <v>8FC115</v>
      </c>
      <c r="B4331" s="31">
        <f>-EtabsPMMCombo!$E4331</f>
        <v>2082.59</v>
      </c>
      <c r="C4331" s="31">
        <f>ABS(EtabsPMMCombo!$I4331)</f>
        <v>248.69820000000001</v>
      </c>
      <c r="D4331" s="31">
        <f>ABS(EtabsPMMCombo!$J4331)</f>
        <v>195.72630000000001</v>
      </c>
      <c r="E4331" s="31">
        <v>2</v>
      </c>
    </row>
    <row r="4332" spans="1:5" x14ac:dyDescent="0.2">
      <c r="A4332" s="31" t="str">
        <f>EtabsPMMCombo!$A4332&amp;EtabsPMMCombo!$B4332</f>
        <v>8FC115</v>
      </c>
      <c r="B4332" s="31">
        <f>-EtabsPMMCombo!$E4332</f>
        <v>2077.3820000000001</v>
      </c>
      <c r="C4332" s="31">
        <f>ABS(EtabsPMMCombo!$I4332)</f>
        <v>99.008030000000005</v>
      </c>
      <c r="D4332" s="31">
        <f>ABS(EtabsPMMCombo!$J4332)</f>
        <v>75.890519999999995</v>
      </c>
      <c r="E4332" s="31">
        <v>2</v>
      </c>
    </row>
    <row r="4333" spans="1:5" x14ac:dyDescent="0.2">
      <c r="A4333" s="31" t="str">
        <f>EtabsPMMCombo!$A4333&amp;EtabsPMMCombo!$B4333</f>
        <v>8FC115</v>
      </c>
      <c r="B4333" s="31">
        <f>-EtabsPMMCombo!$E4333</f>
        <v>2072.1729999999998</v>
      </c>
      <c r="C4333" s="31">
        <f>ABS(EtabsPMMCombo!$I4333)</f>
        <v>38.166069999999998</v>
      </c>
      <c r="D4333" s="31">
        <f>ABS(EtabsPMMCombo!$J4333)</f>
        <v>90.209649999999996</v>
      </c>
      <c r="E4333" s="31">
        <v>2</v>
      </c>
    </row>
    <row r="4334" spans="1:5" x14ac:dyDescent="0.2">
      <c r="A4334" s="31" t="str">
        <f>EtabsPMMCombo!$A4334&amp;EtabsPMMCombo!$B4334</f>
        <v>7FC115</v>
      </c>
      <c r="B4334" s="31">
        <f>-EtabsPMMCombo!$E4334</f>
        <v>-210.83510000000001</v>
      </c>
      <c r="C4334" s="31">
        <f>ABS(EtabsPMMCombo!$I4334)</f>
        <v>334.68700000000001</v>
      </c>
      <c r="D4334" s="31">
        <f>ABS(EtabsPMMCombo!$J4334)</f>
        <v>342.0514</v>
      </c>
      <c r="E4334" s="31">
        <v>2</v>
      </c>
    </row>
    <row r="4335" spans="1:5" x14ac:dyDescent="0.2">
      <c r="A4335" s="31" t="str">
        <f>EtabsPMMCombo!$A4335&amp;EtabsPMMCombo!$B4335</f>
        <v>7FC115</v>
      </c>
      <c r="B4335" s="31">
        <f>-EtabsPMMCombo!$E4335</f>
        <v>-215.3134</v>
      </c>
      <c r="C4335" s="31">
        <f>ABS(EtabsPMMCombo!$I4335)</f>
        <v>119.49809999999999</v>
      </c>
      <c r="D4335" s="31">
        <f>ABS(EtabsPMMCombo!$J4335)</f>
        <v>74.289839999999998</v>
      </c>
      <c r="E4335" s="31">
        <v>1</v>
      </c>
    </row>
    <row r="4336" spans="1:5" x14ac:dyDescent="0.2">
      <c r="A4336" s="31" t="str">
        <f>EtabsPMMCombo!$A4336&amp;EtabsPMMCombo!$B4336</f>
        <v>7FC115</v>
      </c>
      <c r="B4336" s="31">
        <f>-EtabsPMMCombo!$E4336</f>
        <v>-219.79169999999999</v>
      </c>
      <c r="C4336" s="31">
        <f>ABS(EtabsPMMCombo!$I4336)</f>
        <v>158.10239999999999</v>
      </c>
      <c r="D4336" s="31">
        <f>ABS(EtabsPMMCombo!$J4336)</f>
        <v>169.47309999999999</v>
      </c>
      <c r="E4336" s="31">
        <v>2</v>
      </c>
    </row>
    <row r="4337" spans="1:5" x14ac:dyDescent="0.2">
      <c r="A4337" s="31" t="str">
        <f>EtabsPMMCombo!$A4337&amp;EtabsPMMCombo!$B4337</f>
        <v>7FC115</v>
      </c>
      <c r="B4337" s="31">
        <f>-EtabsPMMCombo!$E4337</f>
        <v>2279.2649999999999</v>
      </c>
      <c r="C4337" s="31">
        <f>ABS(EtabsPMMCombo!$I4337)</f>
        <v>353.01859999999999</v>
      </c>
      <c r="D4337" s="31">
        <f>ABS(EtabsPMMCombo!$J4337)</f>
        <v>252.23159999999999</v>
      </c>
      <c r="E4337" s="31">
        <v>3</v>
      </c>
    </row>
    <row r="4338" spans="1:5" x14ac:dyDescent="0.2">
      <c r="A4338" s="31" t="str">
        <f>EtabsPMMCombo!$A4338&amp;EtabsPMMCombo!$B4338</f>
        <v>7FC115</v>
      </c>
      <c r="B4338" s="31">
        <f>-EtabsPMMCombo!$E4338</f>
        <v>2272.7550000000001</v>
      </c>
      <c r="C4338" s="31">
        <f>ABS(EtabsPMMCombo!$I4338)</f>
        <v>117.81189999999999</v>
      </c>
      <c r="D4338" s="31">
        <f>ABS(EtabsPMMCombo!$J4338)</f>
        <v>47.585769999999997</v>
      </c>
      <c r="E4338" s="31">
        <v>2</v>
      </c>
    </row>
    <row r="4339" spans="1:5" x14ac:dyDescent="0.2">
      <c r="A4339" s="31" t="str">
        <f>EtabsPMMCombo!$A4339&amp;EtabsPMMCombo!$B4339</f>
        <v>7FC115</v>
      </c>
      <c r="B4339" s="31">
        <f>-EtabsPMMCombo!$E4339</f>
        <v>2266.2440000000001</v>
      </c>
      <c r="C4339" s="31">
        <f>ABS(EtabsPMMCombo!$I4339)</f>
        <v>136.40819999999999</v>
      </c>
      <c r="D4339" s="31">
        <f>ABS(EtabsPMMCombo!$J4339)</f>
        <v>206.03809999999999</v>
      </c>
      <c r="E4339" s="31">
        <v>2</v>
      </c>
    </row>
    <row r="4340" spans="1:5" x14ac:dyDescent="0.2">
      <c r="A4340" s="31" t="str">
        <f>EtabsPMMCombo!$A4340&amp;EtabsPMMCombo!$B4340</f>
        <v>6FC115</v>
      </c>
      <c r="B4340" s="31">
        <f>-EtabsPMMCombo!$E4340</f>
        <v>-101.7604</v>
      </c>
      <c r="C4340" s="31">
        <f>ABS(EtabsPMMCombo!$I4340)</f>
        <v>332.84559999999999</v>
      </c>
      <c r="D4340" s="31">
        <f>ABS(EtabsPMMCombo!$J4340)</f>
        <v>369.58210000000003</v>
      </c>
      <c r="E4340" s="31">
        <v>2</v>
      </c>
    </row>
    <row r="4341" spans="1:5" x14ac:dyDescent="0.2">
      <c r="A4341" s="31" t="str">
        <f>EtabsPMMCombo!$A4341&amp;EtabsPMMCombo!$B4341</f>
        <v>6FC115</v>
      </c>
      <c r="B4341" s="31">
        <f>-EtabsPMMCombo!$E4341</f>
        <v>-105.6416</v>
      </c>
      <c r="C4341" s="31">
        <f>ABS(EtabsPMMCombo!$I4341)</f>
        <v>51.188969999999998</v>
      </c>
      <c r="D4341" s="31">
        <f>ABS(EtabsPMMCombo!$J4341)</f>
        <v>35.734409999999997</v>
      </c>
      <c r="E4341" s="31">
        <v>1</v>
      </c>
    </row>
    <row r="4342" spans="1:5" x14ac:dyDescent="0.2">
      <c r="A4342" s="31" t="str">
        <f>EtabsPMMCombo!$A4342&amp;EtabsPMMCombo!$B4342</f>
        <v>6FC115</v>
      </c>
      <c r="B4342" s="31">
        <f>-EtabsPMMCombo!$E4342</f>
        <v>-109.52290000000001</v>
      </c>
      <c r="C4342" s="31">
        <f>ABS(EtabsPMMCombo!$I4342)</f>
        <v>262.11189999999999</v>
      </c>
      <c r="D4342" s="31">
        <f>ABS(EtabsPMMCombo!$J4342)</f>
        <v>180.65639999999999</v>
      </c>
      <c r="E4342" s="31">
        <v>2</v>
      </c>
    </row>
    <row r="4343" spans="1:5" x14ac:dyDescent="0.2">
      <c r="A4343" s="31" t="str">
        <f>EtabsPMMCombo!$A4343&amp;EtabsPMMCombo!$B4343</f>
        <v>6FC115</v>
      </c>
      <c r="B4343" s="31">
        <f>-EtabsPMMCombo!$E4343</f>
        <v>2341.77</v>
      </c>
      <c r="C4343" s="31">
        <f>ABS(EtabsPMMCombo!$I4343)</f>
        <v>343.64389999999997</v>
      </c>
      <c r="D4343" s="31">
        <f>ABS(EtabsPMMCombo!$J4343)</f>
        <v>244.9485</v>
      </c>
      <c r="E4343" s="31">
        <v>3</v>
      </c>
    </row>
    <row r="4344" spans="1:5" x14ac:dyDescent="0.2">
      <c r="A4344" s="31" t="str">
        <f>EtabsPMMCombo!$A4344&amp;EtabsPMMCombo!$B4344</f>
        <v>6FC115</v>
      </c>
      <c r="B4344" s="31">
        <f>-EtabsPMMCombo!$E4344</f>
        <v>2336.127</v>
      </c>
      <c r="C4344" s="31">
        <f>ABS(EtabsPMMCombo!$I4344)</f>
        <v>52.525410000000001</v>
      </c>
      <c r="D4344" s="31">
        <f>ABS(EtabsPMMCombo!$J4344)</f>
        <v>35.689799999999998</v>
      </c>
      <c r="E4344" s="31">
        <v>2</v>
      </c>
    </row>
    <row r="4345" spans="1:5" x14ac:dyDescent="0.2">
      <c r="A4345" s="31" t="str">
        <f>EtabsPMMCombo!$A4345&amp;EtabsPMMCombo!$B4345</f>
        <v>6FC115</v>
      </c>
      <c r="B4345" s="31">
        <f>-EtabsPMMCombo!$E4345</f>
        <v>2330.4850000000001</v>
      </c>
      <c r="C4345" s="31">
        <f>ABS(EtabsPMMCombo!$I4345)</f>
        <v>253.9802</v>
      </c>
      <c r="D4345" s="31">
        <f>ABS(EtabsPMMCombo!$J4345)</f>
        <v>305.20100000000002</v>
      </c>
      <c r="E4345" s="31">
        <v>3</v>
      </c>
    </row>
    <row r="4346" spans="1:5" x14ac:dyDescent="0.2">
      <c r="A4346" s="31" t="str">
        <f>EtabsPMMCombo!$A4346&amp;EtabsPMMCombo!$B4346</f>
        <v>5FC115</v>
      </c>
      <c r="B4346" s="31">
        <f>-EtabsPMMCombo!$E4346</f>
        <v>7.0152700000000001</v>
      </c>
      <c r="C4346" s="31">
        <f>ABS(EtabsPMMCombo!$I4346)</f>
        <v>307.08229999999998</v>
      </c>
      <c r="D4346" s="31">
        <f>ABS(EtabsPMMCombo!$J4346)</f>
        <v>348.57560000000001</v>
      </c>
      <c r="E4346" s="31">
        <v>2</v>
      </c>
    </row>
    <row r="4347" spans="1:5" x14ac:dyDescent="0.2">
      <c r="A4347" s="31" t="str">
        <f>EtabsPMMCombo!$A4347&amp;EtabsPMMCombo!$B4347</f>
        <v>5FC115</v>
      </c>
      <c r="B4347" s="31">
        <f>-EtabsPMMCombo!$E4347</f>
        <v>3.134045</v>
      </c>
      <c r="C4347" s="31">
        <f>ABS(EtabsPMMCombo!$I4347)</f>
        <v>61.834980000000002</v>
      </c>
      <c r="D4347" s="31">
        <f>ABS(EtabsPMMCombo!$J4347)</f>
        <v>44.38467</v>
      </c>
      <c r="E4347" s="31">
        <v>1</v>
      </c>
    </row>
    <row r="4348" spans="1:5" x14ac:dyDescent="0.2">
      <c r="A4348" s="31" t="str">
        <f>EtabsPMMCombo!$A4348&amp;EtabsPMMCombo!$B4348</f>
        <v>5FC115</v>
      </c>
      <c r="B4348" s="31">
        <f>-EtabsPMMCombo!$E4348</f>
        <v>-0.74717960000000005</v>
      </c>
      <c r="C4348" s="31">
        <f>ABS(EtabsPMMCombo!$I4348)</f>
        <v>191.7842</v>
      </c>
      <c r="D4348" s="31">
        <f>ABS(EtabsPMMCombo!$J4348)</f>
        <v>183.4838</v>
      </c>
      <c r="E4348" s="31">
        <v>2</v>
      </c>
    </row>
    <row r="4349" spans="1:5" x14ac:dyDescent="0.2">
      <c r="A4349" s="31" t="str">
        <f>EtabsPMMCombo!$A4349&amp;EtabsPMMCombo!$B4349</f>
        <v>5FC115</v>
      </c>
      <c r="B4349" s="31">
        <f>-EtabsPMMCombo!$E4349</f>
        <v>2396.7179999999998</v>
      </c>
      <c r="C4349" s="31">
        <f>ABS(EtabsPMMCombo!$I4349)</f>
        <v>323.74700000000001</v>
      </c>
      <c r="D4349" s="31">
        <f>ABS(EtabsPMMCombo!$J4349)</f>
        <v>248.8887</v>
      </c>
      <c r="E4349" s="31">
        <v>3</v>
      </c>
    </row>
    <row r="4350" spans="1:5" x14ac:dyDescent="0.2">
      <c r="A4350" s="31" t="str">
        <f>EtabsPMMCombo!$A4350&amp;EtabsPMMCombo!$B4350</f>
        <v>5FC115</v>
      </c>
      <c r="B4350" s="31">
        <f>-EtabsPMMCombo!$E4350</f>
        <v>2391.0749999999998</v>
      </c>
      <c r="C4350" s="31">
        <f>ABS(EtabsPMMCombo!$I4350)</f>
        <v>68.597650000000002</v>
      </c>
      <c r="D4350" s="31">
        <f>ABS(EtabsPMMCombo!$J4350)</f>
        <v>35.017769999999999</v>
      </c>
      <c r="E4350" s="31">
        <v>2</v>
      </c>
    </row>
    <row r="4351" spans="1:5" x14ac:dyDescent="0.2">
      <c r="A4351" s="31" t="str">
        <f>EtabsPMMCombo!$A4351&amp;EtabsPMMCombo!$B4351</f>
        <v>5FC115</v>
      </c>
      <c r="B4351" s="31">
        <f>-EtabsPMMCombo!$E4351</f>
        <v>2385.4319999999998</v>
      </c>
      <c r="C4351" s="31">
        <f>ABS(EtabsPMMCombo!$I4351)</f>
        <v>188.61109999999999</v>
      </c>
      <c r="D4351" s="31">
        <f>ABS(EtabsPMMCombo!$J4351)</f>
        <v>264.48360000000002</v>
      </c>
      <c r="E4351" s="31">
        <v>3</v>
      </c>
    </row>
    <row r="4352" spans="1:5" x14ac:dyDescent="0.2">
      <c r="A4352" s="31" t="str">
        <f>EtabsPMMCombo!$A4352&amp;EtabsPMMCombo!$B4352</f>
        <v>4FC115</v>
      </c>
      <c r="B4352" s="31">
        <f>-EtabsPMMCombo!$E4352</f>
        <v>110.30200000000001</v>
      </c>
      <c r="C4352" s="31">
        <f>ABS(EtabsPMMCombo!$I4352)</f>
        <v>250.76820000000001</v>
      </c>
      <c r="D4352" s="31">
        <f>ABS(EtabsPMMCombo!$J4352)</f>
        <v>284.8947</v>
      </c>
      <c r="E4352" s="31">
        <v>2</v>
      </c>
    </row>
    <row r="4353" spans="1:5" x14ac:dyDescent="0.2">
      <c r="A4353" s="31" t="str">
        <f>EtabsPMMCombo!$A4353&amp;EtabsPMMCombo!$B4353</f>
        <v>4FC115</v>
      </c>
      <c r="B4353" s="31">
        <f>-EtabsPMMCombo!$E4353</f>
        <v>106.4208</v>
      </c>
      <c r="C4353" s="31">
        <f>ABS(EtabsPMMCombo!$I4353)</f>
        <v>45.000660000000003</v>
      </c>
      <c r="D4353" s="31">
        <f>ABS(EtabsPMMCombo!$J4353)</f>
        <v>26.64105</v>
      </c>
      <c r="E4353" s="31">
        <v>1</v>
      </c>
    </row>
    <row r="4354" spans="1:5" x14ac:dyDescent="0.2">
      <c r="A4354" s="31" t="str">
        <f>EtabsPMMCombo!$A4354&amp;EtabsPMMCombo!$B4354</f>
        <v>4FC115</v>
      </c>
      <c r="B4354" s="31">
        <f>-EtabsPMMCombo!$E4354</f>
        <v>102.53959999999999</v>
      </c>
      <c r="C4354" s="31">
        <f>ABS(EtabsPMMCombo!$I4354)</f>
        <v>160.62370000000001</v>
      </c>
      <c r="D4354" s="31">
        <f>ABS(EtabsPMMCombo!$J4354)</f>
        <v>162.77369999999999</v>
      </c>
      <c r="E4354" s="31">
        <v>2</v>
      </c>
    </row>
    <row r="4355" spans="1:5" x14ac:dyDescent="0.2">
      <c r="A4355" s="31" t="str">
        <f>EtabsPMMCombo!$A4355&amp;EtabsPMMCombo!$B4355</f>
        <v>4FC115</v>
      </c>
      <c r="B4355" s="31">
        <f>-EtabsPMMCombo!$E4355</f>
        <v>2466.3229999999999</v>
      </c>
      <c r="C4355" s="31">
        <f>ABS(EtabsPMMCombo!$I4355)</f>
        <v>247.83260000000001</v>
      </c>
      <c r="D4355" s="31">
        <f>ABS(EtabsPMMCombo!$J4355)</f>
        <v>213.46250000000001</v>
      </c>
      <c r="E4355" s="31">
        <v>3</v>
      </c>
    </row>
    <row r="4356" spans="1:5" x14ac:dyDescent="0.2">
      <c r="A4356" s="31" t="str">
        <f>EtabsPMMCombo!$A4356&amp;EtabsPMMCombo!$B4356</f>
        <v>4FC115</v>
      </c>
      <c r="B4356" s="31">
        <f>-EtabsPMMCombo!$E4356</f>
        <v>2460.681</v>
      </c>
      <c r="C4356" s="31">
        <f>ABS(EtabsPMMCombo!$I4356)</f>
        <v>43.894210000000001</v>
      </c>
      <c r="D4356" s="31">
        <f>ABS(EtabsPMMCombo!$J4356)</f>
        <v>28.164020000000001</v>
      </c>
      <c r="E4356" s="31">
        <v>2</v>
      </c>
    </row>
    <row r="4357" spans="1:5" x14ac:dyDescent="0.2">
      <c r="A4357" s="31" t="str">
        <f>EtabsPMMCombo!$A4357&amp;EtabsPMMCombo!$B4357</f>
        <v>4FC115</v>
      </c>
      <c r="B4357" s="31">
        <f>-EtabsPMMCombo!$E4357</f>
        <v>2455.038</v>
      </c>
      <c r="C4357" s="31">
        <f>ABS(EtabsPMMCombo!$I4357)</f>
        <v>161.35239999999999</v>
      </c>
      <c r="D4357" s="31">
        <f>ABS(EtabsPMMCombo!$J4357)</f>
        <v>237.24359999999999</v>
      </c>
      <c r="E4357" s="31">
        <v>2</v>
      </c>
    </row>
    <row r="4358" spans="1:5" x14ac:dyDescent="0.2">
      <c r="A4358" s="31" t="str">
        <f>EtabsPMMCombo!$A4358&amp;EtabsPMMCombo!$B4358</f>
        <v>3FC115</v>
      </c>
      <c r="B4358" s="31">
        <f>-EtabsPMMCombo!$E4358</f>
        <v>212.7535</v>
      </c>
      <c r="C4358" s="31">
        <f>ABS(EtabsPMMCombo!$I4358)</f>
        <v>357.90050000000002</v>
      </c>
      <c r="D4358" s="31">
        <f>ABS(EtabsPMMCombo!$J4358)</f>
        <v>413.53199999999998</v>
      </c>
      <c r="E4358" s="31">
        <v>3</v>
      </c>
    </row>
    <row r="4359" spans="1:5" x14ac:dyDescent="0.2">
      <c r="A4359" s="31" t="str">
        <f>EtabsPMMCombo!$A4359&amp;EtabsPMMCombo!$B4359</f>
        <v>3FC115</v>
      </c>
      <c r="B4359" s="31">
        <f>-EtabsPMMCombo!$E4359</f>
        <v>208.8723</v>
      </c>
      <c r="C4359" s="31">
        <f>ABS(EtabsPMMCombo!$I4359)</f>
        <v>111.667</v>
      </c>
      <c r="D4359" s="31">
        <f>ABS(EtabsPMMCombo!$J4359)</f>
        <v>102.0228</v>
      </c>
      <c r="E4359" s="31">
        <v>2</v>
      </c>
    </row>
    <row r="4360" spans="1:5" x14ac:dyDescent="0.2">
      <c r="A4360" s="31" t="str">
        <f>EtabsPMMCombo!$A4360&amp;EtabsPMMCombo!$B4360</f>
        <v>3FC115</v>
      </c>
      <c r="B4360" s="31">
        <f>-EtabsPMMCombo!$E4360</f>
        <v>204.99109999999999</v>
      </c>
      <c r="C4360" s="31">
        <f>ABS(EtabsPMMCombo!$I4360)</f>
        <v>151.95949999999999</v>
      </c>
      <c r="D4360" s="31">
        <f>ABS(EtabsPMMCombo!$J4360)</f>
        <v>145.00219999999999</v>
      </c>
      <c r="E4360" s="31">
        <v>2</v>
      </c>
    </row>
    <row r="4361" spans="1:5" x14ac:dyDescent="0.2">
      <c r="A4361" s="31" t="str">
        <f>EtabsPMMCombo!$A4361&amp;EtabsPMMCombo!$B4361</f>
        <v>3FC115</v>
      </c>
      <c r="B4361" s="31">
        <f>-EtabsPMMCombo!$E4361</f>
        <v>2543.5709999999999</v>
      </c>
      <c r="C4361" s="31">
        <f>ABS(EtabsPMMCombo!$I4361)</f>
        <v>365.7518</v>
      </c>
      <c r="D4361" s="31">
        <f>ABS(EtabsPMMCombo!$J4361)</f>
        <v>304.1782</v>
      </c>
      <c r="E4361" s="31">
        <v>3</v>
      </c>
    </row>
    <row r="4362" spans="1:5" x14ac:dyDescent="0.2">
      <c r="A4362" s="31" t="str">
        <f>EtabsPMMCombo!$A4362&amp;EtabsPMMCombo!$B4362</f>
        <v>3FC115</v>
      </c>
      <c r="B4362" s="31">
        <f>-EtabsPMMCombo!$E4362</f>
        <v>2537.9279999999999</v>
      </c>
      <c r="C4362" s="31">
        <f>ABS(EtabsPMMCombo!$I4362)</f>
        <v>107.9539</v>
      </c>
      <c r="D4362" s="31">
        <f>ABS(EtabsPMMCombo!$J4362)</f>
        <v>80.363399999999999</v>
      </c>
      <c r="E4362" s="31">
        <v>2</v>
      </c>
    </row>
    <row r="4363" spans="1:5" x14ac:dyDescent="0.2">
      <c r="A4363" s="31" t="str">
        <f>EtabsPMMCombo!$A4363&amp;EtabsPMMCombo!$B4363</f>
        <v>3FC115</v>
      </c>
      <c r="B4363" s="31">
        <f>-EtabsPMMCombo!$E4363</f>
        <v>2532.2860000000001</v>
      </c>
      <c r="C4363" s="31">
        <f>ABS(EtabsPMMCombo!$I4363)</f>
        <v>136.70330000000001</v>
      </c>
      <c r="D4363" s="31">
        <f>ABS(EtabsPMMCombo!$J4363)</f>
        <v>211.16069999999999</v>
      </c>
      <c r="E4363" s="31">
        <v>2</v>
      </c>
    </row>
    <row r="4364" spans="1:5" x14ac:dyDescent="0.2">
      <c r="A4364" s="31" t="str">
        <f>EtabsPMMCombo!$A4364&amp;EtabsPMMCombo!$B4364</f>
        <v>2FC115</v>
      </c>
      <c r="B4364" s="31">
        <f>-EtabsPMMCombo!$E4364</f>
        <v>317.93740000000003</v>
      </c>
      <c r="C4364" s="31">
        <f>ABS(EtabsPMMCombo!$I4364)</f>
        <v>290.8922</v>
      </c>
      <c r="D4364" s="31">
        <f>ABS(EtabsPMMCombo!$J4364)</f>
        <v>310.28649999999999</v>
      </c>
      <c r="E4364" s="31">
        <v>2</v>
      </c>
    </row>
    <row r="4365" spans="1:5" x14ac:dyDescent="0.2">
      <c r="A4365" s="31" t="str">
        <f>EtabsPMMCombo!$A4365&amp;EtabsPMMCombo!$B4365</f>
        <v>2FC115</v>
      </c>
      <c r="B4365" s="31">
        <f>-EtabsPMMCombo!$E4365</f>
        <v>312.5634</v>
      </c>
      <c r="C4365" s="31">
        <f>ABS(EtabsPMMCombo!$I4365)</f>
        <v>50.34272</v>
      </c>
      <c r="D4365" s="31">
        <f>ABS(EtabsPMMCombo!$J4365)</f>
        <v>12.939690000000001</v>
      </c>
      <c r="E4365" s="31">
        <v>1</v>
      </c>
    </row>
    <row r="4366" spans="1:5" x14ac:dyDescent="0.2">
      <c r="A4366" s="31" t="str">
        <f>EtabsPMMCombo!$A4366&amp;EtabsPMMCombo!$B4366</f>
        <v>2FC115</v>
      </c>
      <c r="B4366" s="31">
        <f>-EtabsPMMCombo!$E4366</f>
        <v>307.18939999999998</v>
      </c>
      <c r="C4366" s="31">
        <f>ABS(EtabsPMMCombo!$I4366)</f>
        <v>198.40270000000001</v>
      </c>
      <c r="D4366" s="31">
        <f>ABS(EtabsPMMCombo!$J4366)</f>
        <v>210.9288</v>
      </c>
      <c r="E4366" s="31">
        <v>2</v>
      </c>
    </row>
    <row r="4367" spans="1:5" x14ac:dyDescent="0.2">
      <c r="A4367" s="31" t="str">
        <f>EtabsPMMCombo!$A4367&amp;EtabsPMMCombo!$B4367</f>
        <v>2FC115</v>
      </c>
      <c r="B4367" s="31">
        <f>-EtabsPMMCombo!$E4367</f>
        <v>2627.7930000000001</v>
      </c>
      <c r="C4367" s="31">
        <f>ABS(EtabsPMMCombo!$I4367)</f>
        <v>304.58839999999998</v>
      </c>
      <c r="D4367" s="31">
        <f>ABS(EtabsPMMCombo!$J4367)</f>
        <v>259.9135</v>
      </c>
      <c r="E4367" s="31">
        <v>3</v>
      </c>
    </row>
    <row r="4368" spans="1:5" x14ac:dyDescent="0.2">
      <c r="A4368" s="31" t="str">
        <f>EtabsPMMCombo!$A4368&amp;EtabsPMMCombo!$B4368</f>
        <v>2FC115</v>
      </c>
      <c r="B4368" s="31">
        <f>-EtabsPMMCombo!$E4368</f>
        <v>2619.98</v>
      </c>
      <c r="C4368" s="31">
        <f>ABS(EtabsPMMCombo!$I4368)</f>
        <v>53.40363</v>
      </c>
      <c r="D4368" s="31">
        <f>ABS(EtabsPMMCombo!$J4368)</f>
        <v>27.48563</v>
      </c>
      <c r="E4368" s="31">
        <v>2</v>
      </c>
    </row>
    <row r="4369" spans="1:5" x14ac:dyDescent="0.2">
      <c r="A4369" s="31" t="str">
        <f>EtabsPMMCombo!$A4369&amp;EtabsPMMCombo!$B4369</f>
        <v>2FC115</v>
      </c>
      <c r="B4369" s="31">
        <f>-EtabsPMMCombo!$E4369</f>
        <v>2612.1680000000001</v>
      </c>
      <c r="C4369" s="31">
        <f>ABS(EtabsPMMCombo!$I4369)</f>
        <v>190.7927</v>
      </c>
      <c r="D4369" s="31">
        <f>ABS(EtabsPMMCombo!$J4369)</f>
        <v>290.22449999999998</v>
      </c>
      <c r="E4369" s="31">
        <v>3</v>
      </c>
    </row>
    <row r="4370" spans="1:5" x14ac:dyDescent="0.2">
      <c r="A4370" s="31" t="str">
        <f>EtabsPMMCombo!$A4370&amp;EtabsPMMCombo!$B4370</f>
        <v>6FC116</v>
      </c>
      <c r="B4370" s="31">
        <f>-EtabsPMMCombo!$E4370</f>
        <v>99.667439999999999</v>
      </c>
      <c r="C4370" s="31">
        <f>ABS(EtabsPMMCombo!$I4370)</f>
        <v>405.05509999999998</v>
      </c>
      <c r="D4370" s="31">
        <f>ABS(EtabsPMMCombo!$J4370)</f>
        <v>399.54419999999999</v>
      </c>
      <c r="E4370" s="31">
        <v>2</v>
      </c>
    </row>
    <row r="4371" spans="1:5" x14ac:dyDescent="0.2">
      <c r="A4371" s="31" t="str">
        <f>EtabsPMMCombo!$A4371&amp;EtabsPMMCombo!$B4371</f>
        <v>6FC116</v>
      </c>
      <c r="B4371" s="31">
        <f>-EtabsPMMCombo!$E4371</f>
        <v>95.78622</v>
      </c>
      <c r="C4371" s="31">
        <f>ABS(EtabsPMMCombo!$I4371)</f>
        <v>15.72279</v>
      </c>
      <c r="D4371" s="31">
        <f>ABS(EtabsPMMCombo!$J4371)</f>
        <v>15.417210000000001</v>
      </c>
      <c r="E4371" s="31">
        <v>1</v>
      </c>
    </row>
    <row r="4372" spans="1:5" x14ac:dyDescent="0.2">
      <c r="A4372" s="31" t="str">
        <f>EtabsPMMCombo!$A4372&amp;EtabsPMMCombo!$B4372</f>
        <v>6FC116</v>
      </c>
      <c r="B4372" s="31">
        <f>-EtabsPMMCombo!$E4372</f>
        <v>91.904989999999998</v>
      </c>
      <c r="C4372" s="31">
        <f>ABS(EtabsPMMCombo!$I4372)</f>
        <v>409.90179999999998</v>
      </c>
      <c r="D4372" s="31">
        <f>ABS(EtabsPMMCombo!$J4372)</f>
        <v>419.35140000000001</v>
      </c>
      <c r="E4372" s="31">
        <v>3</v>
      </c>
    </row>
    <row r="4373" spans="1:5" x14ac:dyDescent="0.2">
      <c r="A4373" s="31" t="str">
        <f>EtabsPMMCombo!$A4373&amp;EtabsPMMCombo!$B4373</f>
        <v>6FC116</v>
      </c>
      <c r="B4373" s="31">
        <f>-EtabsPMMCombo!$E4373</f>
        <v>256.9624</v>
      </c>
      <c r="C4373" s="31">
        <f>ABS(EtabsPMMCombo!$I4373)</f>
        <v>424.55549999999999</v>
      </c>
      <c r="D4373" s="31">
        <f>ABS(EtabsPMMCombo!$J4373)</f>
        <v>393.84379999999999</v>
      </c>
      <c r="E4373" s="31">
        <v>3</v>
      </c>
    </row>
    <row r="4374" spans="1:5" x14ac:dyDescent="0.2">
      <c r="A4374" s="31" t="str">
        <f>EtabsPMMCombo!$A4374&amp;EtabsPMMCombo!$B4374</f>
        <v>6FC116</v>
      </c>
      <c r="B4374" s="31">
        <f>-EtabsPMMCombo!$E4374</f>
        <v>251.52019999999999</v>
      </c>
      <c r="C4374" s="31">
        <f>ABS(EtabsPMMCombo!$I4374)</f>
        <v>14.713900000000001</v>
      </c>
      <c r="D4374" s="31">
        <f>ABS(EtabsPMMCombo!$J4374)</f>
        <v>16.3384</v>
      </c>
      <c r="E4374" s="31">
        <v>1</v>
      </c>
    </row>
    <row r="4375" spans="1:5" x14ac:dyDescent="0.2">
      <c r="A4375" s="31" t="str">
        <f>EtabsPMMCombo!$A4375&amp;EtabsPMMCombo!$B4375</f>
        <v>6FC116</v>
      </c>
      <c r="B4375" s="31">
        <f>-EtabsPMMCombo!$E4375</f>
        <v>246.078</v>
      </c>
      <c r="C4375" s="31">
        <f>ABS(EtabsPMMCombo!$I4375)</f>
        <v>388.3843</v>
      </c>
      <c r="D4375" s="31">
        <f>ABS(EtabsPMMCombo!$J4375)</f>
        <v>426.89350000000002</v>
      </c>
      <c r="E4375" s="31">
        <v>3</v>
      </c>
    </row>
    <row r="4376" spans="1:5" x14ac:dyDescent="0.2">
      <c r="A4376" s="31" t="str">
        <f>EtabsPMMCombo!$A4376&amp;EtabsPMMCombo!$B4376</f>
        <v>5FC116</v>
      </c>
      <c r="B4376" s="31">
        <f>-EtabsPMMCombo!$E4376</f>
        <v>184.6566</v>
      </c>
      <c r="C4376" s="31">
        <f>ABS(EtabsPMMCombo!$I4376)</f>
        <v>311.10140000000001</v>
      </c>
      <c r="D4376" s="31">
        <f>ABS(EtabsPMMCombo!$J4376)</f>
        <v>294.53019999999998</v>
      </c>
      <c r="E4376" s="31">
        <v>2</v>
      </c>
    </row>
    <row r="4377" spans="1:5" x14ac:dyDescent="0.2">
      <c r="A4377" s="31" t="str">
        <f>EtabsPMMCombo!$A4377&amp;EtabsPMMCombo!$B4377</f>
        <v>5FC116</v>
      </c>
      <c r="B4377" s="31">
        <f>-EtabsPMMCombo!$E4377</f>
        <v>180.77539999999999</v>
      </c>
      <c r="C4377" s="31">
        <f>ABS(EtabsPMMCombo!$I4377)</f>
        <v>71.835830000000001</v>
      </c>
      <c r="D4377" s="31">
        <f>ABS(EtabsPMMCombo!$J4377)</f>
        <v>51.029269999999997</v>
      </c>
      <c r="E4377" s="31">
        <v>1</v>
      </c>
    </row>
    <row r="4378" spans="1:5" x14ac:dyDescent="0.2">
      <c r="A4378" s="31" t="str">
        <f>EtabsPMMCombo!$A4378&amp;EtabsPMMCombo!$B4378</f>
        <v>5FC116</v>
      </c>
      <c r="B4378" s="31">
        <f>-EtabsPMMCombo!$E4378</f>
        <v>176.89420000000001</v>
      </c>
      <c r="C4378" s="31">
        <f>ABS(EtabsPMMCombo!$I4378)</f>
        <v>170.35740000000001</v>
      </c>
      <c r="D4378" s="31">
        <f>ABS(EtabsPMMCombo!$J4378)</f>
        <v>194.4939</v>
      </c>
      <c r="E4378" s="31">
        <v>2</v>
      </c>
    </row>
    <row r="4379" spans="1:5" x14ac:dyDescent="0.2">
      <c r="A4379" s="31" t="str">
        <f>EtabsPMMCombo!$A4379&amp;EtabsPMMCombo!$B4379</f>
        <v>5FC116</v>
      </c>
      <c r="B4379" s="31">
        <f>-EtabsPMMCombo!$E4379</f>
        <v>502.7937</v>
      </c>
      <c r="C4379" s="31">
        <f>ABS(EtabsPMMCombo!$I4379)</f>
        <v>331.55529999999999</v>
      </c>
      <c r="D4379" s="31">
        <f>ABS(EtabsPMMCombo!$J4379)</f>
        <v>290.98329999999999</v>
      </c>
      <c r="E4379" s="31">
        <v>2</v>
      </c>
    </row>
    <row r="4380" spans="1:5" x14ac:dyDescent="0.2">
      <c r="A4380" s="31" t="str">
        <f>EtabsPMMCombo!$A4380&amp;EtabsPMMCombo!$B4380</f>
        <v>5FC116</v>
      </c>
      <c r="B4380" s="31">
        <f>-EtabsPMMCombo!$E4380</f>
        <v>497.15109999999999</v>
      </c>
      <c r="C4380" s="31">
        <f>ABS(EtabsPMMCombo!$I4380)</f>
        <v>80.925529999999995</v>
      </c>
      <c r="D4380" s="31">
        <f>ABS(EtabsPMMCombo!$J4380)</f>
        <v>50.131790000000002</v>
      </c>
      <c r="E4380" s="31">
        <v>1</v>
      </c>
    </row>
    <row r="4381" spans="1:5" x14ac:dyDescent="0.2">
      <c r="A4381" s="31" t="str">
        <f>EtabsPMMCombo!$A4381&amp;EtabsPMMCombo!$B4381</f>
        <v>5FC116</v>
      </c>
      <c r="B4381" s="31">
        <f>-EtabsPMMCombo!$E4381</f>
        <v>491.50850000000003</v>
      </c>
      <c r="C4381" s="31">
        <f>ABS(EtabsPMMCombo!$I4381)</f>
        <v>168.0703</v>
      </c>
      <c r="D4381" s="31">
        <f>ABS(EtabsPMMCombo!$J4381)</f>
        <v>196.24709999999999</v>
      </c>
      <c r="E4381" s="31">
        <v>2</v>
      </c>
    </row>
    <row r="4382" spans="1:5" x14ac:dyDescent="0.2">
      <c r="A4382" s="31" t="str">
        <f>EtabsPMMCombo!$A4382&amp;EtabsPMMCombo!$B4382</f>
        <v>4FC116</v>
      </c>
      <c r="B4382" s="31">
        <f>-EtabsPMMCombo!$E4382</f>
        <v>269.0378</v>
      </c>
      <c r="C4382" s="31">
        <f>ABS(EtabsPMMCombo!$I4382)</f>
        <v>260.93709999999999</v>
      </c>
      <c r="D4382" s="31">
        <f>ABS(EtabsPMMCombo!$J4382)</f>
        <v>260.31659999999999</v>
      </c>
      <c r="E4382" s="31">
        <v>2</v>
      </c>
    </row>
    <row r="4383" spans="1:5" x14ac:dyDescent="0.2">
      <c r="A4383" s="31" t="str">
        <f>EtabsPMMCombo!$A4383&amp;EtabsPMMCombo!$B4383</f>
        <v>4FC116</v>
      </c>
      <c r="B4383" s="31">
        <f>-EtabsPMMCombo!$E4383</f>
        <v>265.15660000000003</v>
      </c>
      <c r="C4383" s="31">
        <f>ABS(EtabsPMMCombo!$I4383)</f>
        <v>42.65372</v>
      </c>
      <c r="D4383" s="31">
        <f>ABS(EtabsPMMCombo!$J4383)</f>
        <v>24.932939999999999</v>
      </c>
      <c r="E4383" s="31">
        <v>1</v>
      </c>
    </row>
    <row r="4384" spans="1:5" x14ac:dyDescent="0.2">
      <c r="A4384" s="31" t="str">
        <f>EtabsPMMCombo!$A4384&amp;EtabsPMMCombo!$B4384</f>
        <v>4FC116</v>
      </c>
      <c r="B4384" s="31">
        <f>-EtabsPMMCombo!$E4384</f>
        <v>261.27539999999999</v>
      </c>
      <c r="C4384" s="31">
        <f>ABS(EtabsPMMCombo!$I4384)</f>
        <v>175.066</v>
      </c>
      <c r="D4384" s="31">
        <f>ABS(EtabsPMMCombo!$J4384)</f>
        <v>214.5994</v>
      </c>
      <c r="E4384" s="31">
        <v>2</v>
      </c>
    </row>
    <row r="4385" spans="1:5" x14ac:dyDescent="0.2">
      <c r="A4385" s="31" t="str">
        <f>EtabsPMMCombo!$A4385&amp;EtabsPMMCombo!$B4385</f>
        <v>4FC116</v>
      </c>
      <c r="B4385" s="31">
        <f>-EtabsPMMCombo!$E4385</f>
        <v>733.1146</v>
      </c>
      <c r="C4385" s="31">
        <f>ABS(EtabsPMMCombo!$I4385)</f>
        <v>255.86689999999999</v>
      </c>
      <c r="D4385" s="31">
        <f>ABS(EtabsPMMCombo!$J4385)</f>
        <v>265.8503</v>
      </c>
      <c r="E4385" s="31">
        <v>2</v>
      </c>
    </row>
    <row r="4386" spans="1:5" x14ac:dyDescent="0.2">
      <c r="A4386" s="31" t="str">
        <f>EtabsPMMCombo!$A4386&amp;EtabsPMMCombo!$B4386</f>
        <v>4FC116</v>
      </c>
      <c r="B4386" s="31">
        <f>-EtabsPMMCombo!$E4386</f>
        <v>727.47199999999998</v>
      </c>
      <c r="C4386" s="31">
        <f>ABS(EtabsPMMCombo!$I4386)</f>
        <v>40.630499999999998</v>
      </c>
      <c r="D4386" s="31">
        <f>ABS(EtabsPMMCombo!$J4386)</f>
        <v>27.536290000000001</v>
      </c>
      <c r="E4386" s="31">
        <v>1</v>
      </c>
    </row>
    <row r="4387" spans="1:5" x14ac:dyDescent="0.2">
      <c r="A4387" s="31" t="str">
        <f>EtabsPMMCombo!$A4387&amp;EtabsPMMCombo!$B4387</f>
        <v>4FC116</v>
      </c>
      <c r="B4387" s="31">
        <f>-EtabsPMMCombo!$E4387</f>
        <v>721.82950000000005</v>
      </c>
      <c r="C4387" s="31">
        <f>ABS(EtabsPMMCombo!$I4387)</f>
        <v>176.09389999999999</v>
      </c>
      <c r="D4387" s="31">
        <f>ABS(EtabsPMMCombo!$J4387)</f>
        <v>214.2672</v>
      </c>
      <c r="E4387" s="31">
        <v>2</v>
      </c>
    </row>
    <row r="4388" spans="1:5" x14ac:dyDescent="0.2">
      <c r="A4388" s="31" t="str">
        <f>EtabsPMMCombo!$A4388&amp;EtabsPMMCombo!$B4388</f>
        <v>3FC116</v>
      </c>
      <c r="B4388" s="31">
        <f>-EtabsPMMCombo!$E4388</f>
        <v>347.52300000000002</v>
      </c>
      <c r="C4388" s="31">
        <f>ABS(EtabsPMMCombo!$I4388)</f>
        <v>374.33600000000001</v>
      </c>
      <c r="D4388" s="31">
        <f>ABS(EtabsPMMCombo!$J4388)</f>
        <v>360.18380000000002</v>
      </c>
      <c r="E4388" s="31">
        <v>3</v>
      </c>
    </row>
    <row r="4389" spans="1:5" x14ac:dyDescent="0.2">
      <c r="A4389" s="31" t="str">
        <f>EtabsPMMCombo!$A4389&amp;EtabsPMMCombo!$B4389</f>
        <v>3FC116</v>
      </c>
      <c r="B4389" s="31">
        <f>-EtabsPMMCombo!$E4389</f>
        <v>343.64179999999999</v>
      </c>
      <c r="C4389" s="31">
        <f>ABS(EtabsPMMCombo!$I4389)</f>
        <v>113.36579999999999</v>
      </c>
      <c r="D4389" s="31">
        <f>ABS(EtabsPMMCombo!$J4389)</f>
        <v>89.519909999999996</v>
      </c>
      <c r="E4389" s="31">
        <v>2</v>
      </c>
    </row>
    <row r="4390" spans="1:5" x14ac:dyDescent="0.2">
      <c r="A4390" s="31" t="str">
        <f>EtabsPMMCombo!$A4390&amp;EtabsPMMCombo!$B4390</f>
        <v>3FC116</v>
      </c>
      <c r="B4390" s="31">
        <f>-EtabsPMMCombo!$E4390</f>
        <v>339.76060000000001</v>
      </c>
      <c r="C4390" s="31">
        <f>ABS(EtabsPMMCombo!$I4390)</f>
        <v>167.3372</v>
      </c>
      <c r="D4390" s="31">
        <f>ABS(EtabsPMMCombo!$J4390)</f>
        <v>178.86859999999999</v>
      </c>
      <c r="E4390" s="31">
        <v>2</v>
      </c>
    </row>
    <row r="4391" spans="1:5" x14ac:dyDescent="0.2">
      <c r="A4391" s="31" t="str">
        <f>EtabsPMMCombo!$A4391&amp;EtabsPMMCombo!$B4391</f>
        <v>3FC116</v>
      </c>
      <c r="B4391" s="31">
        <f>-EtabsPMMCombo!$E4391</f>
        <v>954.42079999999999</v>
      </c>
      <c r="C4391" s="31">
        <f>ABS(EtabsPMMCombo!$I4391)</f>
        <v>383.2799</v>
      </c>
      <c r="D4391" s="31">
        <f>ABS(EtabsPMMCombo!$J4391)</f>
        <v>356.91559999999998</v>
      </c>
      <c r="E4391" s="31">
        <v>3</v>
      </c>
    </row>
    <row r="4392" spans="1:5" x14ac:dyDescent="0.2">
      <c r="A4392" s="31" t="str">
        <f>EtabsPMMCombo!$A4392&amp;EtabsPMMCombo!$B4392</f>
        <v>3FC116</v>
      </c>
      <c r="B4392" s="31">
        <f>-EtabsPMMCombo!$E4392</f>
        <v>948.77819999999997</v>
      </c>
      <c r="C4392" s="31">
        <f>ABS(EtabsPMMCombo!$I4392)</f>
        <v>109.2132</v>
      </c>
      <c r="D4392" s="31">
        <f>ABS(EtabsPMMCombo!$J4392)</f>
        <v>89.812269999999998</v>
      </c>
      <c r="E4392" s="31">
        <v>2</v>
      </c>
    </row>
    <row r="4393" spans="1:5" x14ac:dyDescent="0.2">
      <c r="A4393" s="31" t="str">
        <f>EtabsPMMCombo!$A4393&amp;EtabsPMMCombo!$B4393</f>
        <v>3FC116</v>
      </c>
      <c r="B4393" s="31">
        <f>-EtabsPMMCombo!$E4393</f>
        <v>943.13559999999995</v>
      </c>
      <c r="C4393" s="31">
        <f>ABS(EtabsPMMCombo!$I4393)</f>
        <v>150.09899999999999</v>
      </c>
      <c r="D4393" s="31">
        <f>ABS(EtabsPMMCombo!$J4393)</f>
        <v>182.7209</v>
      </c>
      <c r="E4393" s="31">
        <v>2</v>
      </c>
    </row>
    <row r="4394" spans="1:5" x14ac:dyDescent="0.2">
      <c r="A4394" s="31" t="str">
        <f>EtabsPMMCombo!$A4394&amp;EtabsPMMCombo!$B4394</f>
        <v>2FC116</v>
      </c>
      <c r="B4394" s="31">
        <f>-EtabsPMMCombo!$E4394</f>
        <v>449.15159999999997</v>
      </c>
      <c r="C4394" s="31">
        <f>ABS(EtabsPMMCombo!$I4394)</f>
        <v>299.00560000000002</v>
      </c>
      <c r="D4394" s="31">
        <f>ABS(EtabsPMMCombo!$J4394)</f>
        <v>282.82909999999998</v>
      </c>
      <c r="E4394" s="31">
        <v>2</v>
      </c>
    </row>
    <row r="4395" spans="1:5" x14ac:dyDescent="0.2">
      <c r="A4395" s="31" t="str">
        <f>EtabsPMMCombo!$A4395&amp;EtabsPMMCombo!$B4395</f>
        <v>2FC116</v>
      </c>
      <c r="B4395" s="31">
        <f>-EtabsPMMCombo!$E4395</f>
        <v>443.77760000000001</v>
      </c>
      <c r="C4395" s="31">
        <f>ABS(EtabsPMMCombo!$I4395)</f>
        <v>46.031979999999997</v>
      </c>
      <c r="D4395" s="31">
        <f>ABS(EtabsPMMCombo!$J4395)</f>
        <v>19.836310000000001</v>
      </c>
      <c r="E4395" s="31">
        <v>1</v>
      </c>
    </row>
    <row r="4396" spans="1:5" x14ac:dyDescent="0.2">
      <c r="A4396" s="31" t="str">
        <f>EtabsPMMCombo!$A4396&amp;EtabsPMMCombo!$B4396</f>
        <v>2FC116</v>
      </c>
      <c r="B4396" s="31">
        <f>-EtabsPMMCombo!$E4396</f>
        <v>438.40359999999998</v>
      </c>
      <c r="C4396" s="31">
        <f>ABS(EtabsPMMCombo!$I4396)</f>
        <v>217.2457</v>
      </c>
      <c r="D4396" s="31">
        <f>ABS(EtabsPMMCombo!$J4396)</f>
        <v>245.124</v>
      </c>
      <c r="E4396" s="31">
        <v>2</v>
      </c>
    </row>
    <row r="4397" spans="1:5" x14ac:dyDescent="0.2">
      <c r="A4397" s="31" t="str">
        <f>EtabsPMMCombo!$A4397&amp;EtabsPMMCombo!$B4397</f>
        <v>2FC116</v>
      </c>
      <c r="B4397" s="31">
        <f>-EtabsPMMCombo!$E4397</f>
        <v>1197.241</v>
      </c>
      <c r="C4397" s="31">
        <f>ABS(EtabsPMMCombo!$I4397)</f>
        <v>312.35759999999999</v>
      </c>
      <c r="D4397" s="31">
        <f>ABS(EtabsPMMCombo!$J4397)</f>
        <v>285.31610000000001</v>
      </c>
      <c r="E4397" s="31">
        <v>2</v>
      </c>
    </row>
    <row r="4398" spans="1:5" x14ac:dyDescent="0.2">
      <c r="A4398" s="31" t="str">
        <f>EtabsPMMCombo!$A4398&amp;EtabsPMMCombo!$B4398</f>
        <v>2FC116</v>
      </c>
      <c r="B4398" s="31">
        <f>-EtabsPMMCombo!$E4398</f>
        <v>1189.4290000000001</v>
      </c>
      <c r="C4398" s="31">
        <f>ABS(EtabsPMMCombo!$I4398)</f>
        <v>47.874090000000002</v>
      </c>
      <c r="D4398" s="31">
        <f>ABS(EtabsPMMCombo!$J4398)</f>
        <v>22.239229999999999</v>
      </c>
      <c r="E4398" s="31">
        <v>2</v>
      </c>
    </row>
    <row r="4399" spans="1:5" x14ac:dyDescent="0.2">
      <c r="A4399" s="31" t="str">
        <f>EtabsPMMCombo!$A4399&amp;EtabsPMMCombo!$B4399</f>
        <v>2FC116</v>
      </c>
      <c r="B4399" s="31">
        <f>-EtabsPMMCombo!$E4399</f>
        <v>1181.616</v>
      </c>
      <c r="C4399" s="31">
        <f>ABS(EtabsPMMCombo!$I4399)</f>
        <v>207.566</v>
      </c>
      <c r="D4399" s="31">
        <f>ABS(EtabsPMMCombo!$J4399)</f>
        <v>247.42750000000001</v>
      </c>
      <c r="E4399" s="31">
        <v>2</v>
      </c>
    </row>
    <row r="4400" spans="1:5" x14ac:dyDescent="0.2">
      <c r="A4400" s="31" t="str">
        <f>EtabsPMMCombo!$A4400&amp;EtabsPMMCombo!$B4400</f>
        <v>RFC117</v>
      </c>
      <c r="B4400" s="31">
        <f>-EtabsPMMCombo!$E4400</f>
        <v>6.6641640000000004</v>
      </c>
      <c r="C4400" s="31">
        <f>ABS(EtabsPMMCombo!$I4400)</f>
        <v>34.340020000000003</v>
      </c>
      <c r="D4400" s="31">
        <f>ABS(EtabsPMMCombo!$J4400)</f>
        <v>45.32526</v>
      </c>
      <c r="E4400" s="31">
        <v>1</v>
      </c>
    </row>
    <row r="4401" spans="1:5" x14ac:dyDescent="0.2">
      <c r="A4401" s="31" t="str">
        <f>EtabsPMMCombo!$A4401&amp;EtabsPMMCombo!$B4401</f>
        <v>RFC117</v>
      </c>
      <c r="B4401" s="31">
        <f>-EtabsPMMCombo!$E4401</f>
        <v>3.7032799999999999</v>
      </c>
      <c r="C4401" s="31">
        <f>ABS(EtabsPMMCombo!$I4401)</f>
        <v>19.25911</v>
      </c>
      <c r="D4401" s="31">
        <f>ABS(EtabsPMMCombo!$J4401)</f>
        <v>19.49372</v>
      </c>
      <c r="E4401" s="31">
        <v>1</v>
      </c>
    </row>
    <row r="4402" spans="1:5" x14ac:dyDescent="0.2">
      <c r="A4402" s="31" t="str">
        <f>EtabsPMMCombo!$A4402&amp;EtabsPMMCombo!$B4402</f>
        <v>RFC117</v>
      </c>
      <c r="B4402" s="31">
        <f>-EtabsPMMCombo!$E4402</f>
        <v>0.74239679999999997</v>
      </c>
      <c r="C4402" s="31">
        <f>ABS(EtabsPMMCombo!$I4402)</f>
        <v>91.562110000000004</v>
      </c>
      <c r="D4402" s="31">
        <f>ABS(EtabsPMMCombo!$J4402)</f>
        <v>145.43549999999999</v>
      </c>
      <c r="E4402" s="31">
        <v>2</v>
      </c>
    </row>
    <row r="4403" spans="1:5" x14ac:dyDescent="0.2">
      <c r="A4403" s="31" t="str">
        <f>EtabsPMMCombo!$A4403&amp;EtabsPMMCombo!$B4403</f>
        <v>RFC117</v>
      </c>
      <c r="B4403" s="31">
        <f>-EtabsPMMCombo!$E4403</f>
        <v>92.882580000000004</v>
      </c>
      <c r="C4403" s="31">
        <f>ABS(EtabsPMMCombo!$I4403)</f>
        <v>67.076459999999997</v>
      </c>
      <c r="D4403" s="31">
        <f>ABS(EtabsPMMCombo!$J4403)</f>
        <v>110.2512</v>
      </c>
      <c r="E4403" s="31">
        <v>1</v>
      </c>
    </row>
    <row r="4404" spans="1:5" x14ac:dyDescent="0.2">
      <c r="A4404" s="31" t="str">
        <f>EtabsPMMCombo!$A4404&amp;EtabsPMMCombo!$B4404</f>
        <v>RFC117</v>
      </c>
      <c r="B4404" s="31">
        <f>-EtabsPMMCombo!$E4404</f>
        <v>88.578000000000003</v>
      </c>
      <c r="C4404" s="31">
        <f>ABS(EtabsPMMCombo!$I4404)</f>
        <v>16.257899999999999</v>
      </c>
      <c r="D4404" s="31">
        <f>ABS(EtabsPMMCombo!$J4404)</f>
        <v>18.897040000000001</v>
      </c>
      <c r="E4404" s="31">
        <v>1</v>
      </c>
    </row>
    <row r="4405" spans="1:5" x14ac:dyDescent="0.2">
      <c r="A4405" s="31" t="str">
        <f>EtabsPMMCombo!$A4405&amp;EtabsPMMCombo!$B4405</f>
        <v>RFC117</v>
      </c>
      <c r="B4405" s="31">
        <f>-EtabsPMMCombo!$E4405</f>
        <v>84.273420000000002</v>
      </c>
      <c r="C4405" s="31">
        <f>ABS(EtabsPMMCombo!$I4405)</f>
        <v>52.824120000000001</v>
      </c>
      <c r="D4405" s="31">
        <f>ABS(EtabsPMMCombo!$J4405)</f>
        <v>79.316379999999995</v>
      </c>
      <c r="E4405" s="31">
        <v>1</v>
      </c>
    </row>
    <row r="4406" spans="1:5" x14ac:dyDescent="0.2">
      <c r="A4406" s="31" t="str">
        <f>EtabsPMMCombo!$A4406&amp;EtabsPMMCombo!$B4406</f>
        <v>28FC117</v>
      </c>
      <c r="B4406" s="31">
        <f>-EtabsPMMCombo!$E4406</f>
        <v>14.67287</v>
      </c>
      <c r="C4406" s="31">
        <f>ABS(EtabsPMMCombo!$I4406)</f>
        <v>29.70627</v>
      </c>
      <c r="D4406" s="31">
        <f>ABS(EtabsPMMCombo!$J4406)</f>
        <v>40.311990000000002</v>
      </c>
      <c r="E4406" s="31">
        <v>1</v>
      </c>
    </row>
    <row r="4407" spans="1:5" x14ac:dyDescent="0.2">
      <c r="A4407" s="31" t="str">
        <f>EtabsPMMCombo!$A4407&amp;EtabsPMMCombo!$B4407</f>
        <v>28FC117</v>
      </c>
      <c r="B4407" s="31">
        <f>-EtabsPMMCombo!$E4407</f>
        <v>11.71199</v>
      </c>
      <c r="C4407" s="31">
        <f>ABS(EtabsPMMCombo!$I4407)</f>
        <v>13.80908</v>
      </c>
      <c r="D4407" s="31">
        <f>ABS(EtabsPMMCombo!$J4407)</f>
        <v>7.2086819999999996</v>
      </c>
      <c r="E4407" s="31">
        <v>1</v>
      </c>
    </row>
    <row r="4408" spans="1:5" x14ac:dyDescent="0.2">
      <c r="A4408" s="31" t="str">
        <f>EtabsPMMCombo!$A4408&amp;EtabsPMMCombo!$B4408</f>
        <v>28FC117</v>
      </c>
      <c r="B4408" s="31">
        <f>-EtabsPMMCombo!$E4408</f>
        <v>8.7511019999999995</v>
      </c>
      <c r="C4408" s="31">
        <f>ABS(EtabsPMMCombo!$I4408)</f>
        <v>67.373189999999994</v>
      </c>
      <c r="D4408" s="31">
        <f>ABS(EtabsPMMCombo!$J4408)</f>
        <v>93.615300000000005</v>
      </c>
      <c r="E4408" s="31">
        <v>1</v>
      </c>
    </row>
    <row r="4409" spans="1:5" x14ac:dyDescent="0.2">
      <c r="A4409" s="31" t="str">
        <f>EtabsPMMCombo!$A4409&amp;EtabsPMMCombo!$B4409</f>
        <v>28FC117</v>
      </c>
      <c r="B4409" s="31">
        <f>-EtabsPMMCombo!$E4409</f>
        <v>193.7123</v>
      </c>
      <c r="C4409" s="31">
        <f>ABS(EtabsPMMCombo!$I4409)</f>
        <v>51.116700000000002</v>
      </c>
      <c r="D4409" s="31">
        <f>ABS(EtabsPMMCombo!$J4409)</f>
        <v>90.733770000000007</v>
      </c>
      <c r="E4409" s="31">
        <v>1</v>
      </c>
    </row>
    <row r="4410" spans="1:5" x14ac:dyDescent="0.2">
      <c r="A4410" s="31" t="str">
        <f>EtabsPMMCombo!$A4410&amp;EtabsPMMCombo!$B4410</f>
        <v>28FC117</v>
      </c>
      <c r="B4410" s="31">
        <f>-EtabsPMMCombo!$E4410</f>
        <v>189.40770000000001</v>
      </c>
      <c r="C4410" s="31">
        <f>ABS(EtabsPMMCombo!$I4410)</f>
        <v>16.53764</v>
      </c>
      <c r="D4410" s="31">
        <f>ABS(EtabsPMMCombo!$J4410)</f>
        <v>13.83507</v>
      </c>
      <c r="E4410" s="31">
        <v>1</v>
      </c>
    </row>
    <row r="4411" spans="1:5" x14ac:dyDescent="0.2">
      <c r="A4411" s="31" t="str">
        <f>EtabsPMMCombo!$A4411&amp;EtabsPMMCombo!$B4411</f>
        <v>28FC117</v>
      </c>
      <c r="B4411" s="31">
        <f>-EtabsPMMCombo!$E4411</f>
        <v>185.10319999999999</v>
      </c>
      <c r="C4411" s="31">
        <f>ABS(EtabsPMMCombo!$I4411)</f>
        <v>51.418140000000001</v>
      </c>
      <c r="D4411" s="31">
        <f>ABS(EtabsPMMCombo!$J4411)</f>
        <v>56.442100000000003</v>
      </c>
      <c r="E4411" s="31">
        <v>1</v>
      </c>
    </row>
    <row r="4412" spans="1:5" x14ac:dyDescent="0.2">
      <c r="A4412" s="31" t="str">
        <f>EtabsPMMCombo!$A4412&amp;EtabsPMMCombo!$B4412</f>
        <v>27FC117</v>
      </c>
      <c r="B4412" s="31">
        <f>-EtabsPMMCombo!$E4412</f>
        <v>19.927050000000001</v>
      </c>
      <c r="C4412" s="31">
        <f>ABS(EtabsPMMCombo!$I4412)</f>
        <v>41.48912</v>
      </c>
      <c r="D4412" s="31">
        <f>ABS(EtabsPMMCombo!$J4412)</f>
        <v>65.565960000000004</v>
      </c>
      <c r="E4412" s="31">
        <v>1</v>
      </c>
    </row>
    <row r="4413" spans="1:5" x14ac:dyDescent="0.2">
      <c r="A4413" s="31" t="str">
        <f>EtabsPMMCombo!$A4413&amp;EtabsPMMCombo!$B4413</f>
        <v>27FC117</v>
      </c>
      <c r="B4413" s="31">
        <f>-EtabsPMMCombo!$E4413</f>
        <v>16.966170000000002</v>
      </c>
      <c r="C4413" s="31">
        <f>ABS(EtabsPMMCombo!$I4413)</f>
        <v>12.157400000000001</v>
      </c>
      <c r="D4413" s="31">
        <f>ABS(EtabsPMMCombo!$J4413)</f>
        <v>7.9409910000000004</v>
      </c>
      <c r="E4413" s="31">
        <v>1</v>
      </c>
    </row>
    <row r="4414" spans="1:5" x14ac:dyDescent="0.2">
      <c r="A4414" s="31" t="str">
        <f>EtabsPMMCombo!$A4414&amp;EtabsPMMCombo!$B4414</f>
        <v>27FC117</v>
      </c>
      <c r="B4414" s="31">
        <f>-EtabsPMMCombo!$E4414</f>
        <v>14.005280000000001</v>
      </c>
      <c r="C4414" s="31">
        <f>ABS(EtabsPMMCombo!$I4414)</f>
        <v>80.756450000000001</v>
      </c>
      <c r="D4414" s="31">
        <f>ABS(EtabsPMMCombo!$J4414)</f>
        <v>110.2645</v>
      </c>
      <c r="E4414" s="31">
        <v>1</v>
      </c>
    </row>
    <row r="4415" spans="1:5" x14ac:dyDescent="0.2">
      <c r="A4415" s="31" t="str">
        <f>EtabsPMMCombo!$A4415&amp;EtabsPMMCombo!$B4415</f>
        <v>27FC117</v>
      </c>
      <c r="B4415" s="31">
        <f>-EtabsPMMCombo!$E4415</f>
        <v>298.75069999999999</v>
      </c>
      <c r="C4415" s="31">
        <f>ABS(EtabsPMMCombo!$I4415)</f>
        <v>66.233059999999995</v>
      </c>
      <c r="D4415" s="31">
        <f>ABS(EtabsPMMCombo!$J4415)</f>
        <v>122.4464</v>
      </c>
      <c r="E4415" s="31">
        <v>1</v>
      </c>
    </row>
    <row r="4416" spans="1:5" x14ac:dyDescent="0.2">
      <c r="A4416" s="31" t="str">
        <f>EtabsPMMCombo!$A4416&amp;EtabsPMMCombo!$B4416</f>
        <v>27FC117</v>
      </c>
      <c r="B4416" s="31">
        <f>-EtabsPMMCombo!$E4416</f>
        <v>294.4461</v>
      </c>
      <c r="C4416" s="31">
        <f>ABS(EtabsPMMCombo!$I4416)</f>
        <v>12.938560000000001</v>
      </c>
      <c r="D4416" s="31">
        <f>ABS(EtabsPMMCombo!$J4416)</f>
        <v>12.806900000000001</v>
      </c>
      <c r="E4416" s="31">
        <v>1</v>
      </c>
    </row>
    <row r="4417" spans="1:5" x14ac:dyDescent="0.2">
      <c r="A4417" s="31" t="str">
        <f>EtabsPMMCombo!$A4417&amp;EtabsPMMCombo!$B4417</f>
        <v>27FC117</v>
      </c>
      <c r="B4417" s="31">
        <f>-EtabsPMMCombo!$E4417</f>
        <v>290.14150000000001</v>
      </c>
      <c r="C4417" s="31">
        <f>ABS(EtabsPMMCombo!$I4417)</f>
        <v>57.57405</v>
      </c>
      <c r="D4417" s="31">
        <f>ABS(EtabsPMMCombo!$J4417)</f>
        <v>63.111109999999996</v>
      </c>
      <c r="E4417" s="31">
        <v>1</v>
      </c>
    </row>
    <row r="4418" spans="1:5" x14ac:dyDescent="0.2">
      <c r="A4418" s="31" t="str">
        <f>EtabsPMMCombo!$A4418&amp;EtabsPMMCombo!$B4418</f>
        <v>26FC117</v>
      </c>
      <c r="B4418" s="31">
        <f>-EtabsPMMCombo!$E4418</f>
        <v>23.193090000000002</v>
      </c>
      <c r="C4418" s="31">
        <f>ABS(EtabsPMMCombo!$I4418)</f>
        <v>13.462630000000001</v>
      </c>
      <c r="D4418" s="31">
        <f>ABS(EtabsPMMCombo!$J4418)</f>
        <v>12.13199</v>
      </c>
      <c r="E4418" s="31">
        <v>1</v>
      </c>
    </row>
    <row r="4419" spans="1:5" x14ac:dyDescent="0.2">
      <c r="A4419" s="31" t="str">
        <f>EtabsPMMCombo!$A4419&amp;EtabsPMMCombo!$B4419</f>
        <v>26FC117</v>
      </c>
      <c r="B4419" s="31">
        <f>-EtabsPMMCombo!$E4419</f>
        <v>20.232209999999998</v>
      </c>
      <c r="C4419" s="31">
        <f>ABS(EtabsPMMCombo!$I4419)</f>
        <v>44.450159999999997</v>
      </c>
      <c r="D4419" s="31">
        <f>ABS(EtabsPMMCombo!$J4419)</f>
        <v>48.048270000000002</v>
      </c>
      <c r="E4419" s="31">
        <v>1</v>
      </c>
    </row>
    <row r="4420" spans="1:5" x14ac:dyDescent="0.2">
      <c r="A4420" s="31" t="str">
        <f>EtabsPMMCombo!$A4420&amp;EtabsPMMCombo!$B4420</f>
        <v>26FC117</v>
      </c>
      <c r="B4420" s="31">
        <f>-EtabsPMMCombo!$E4420</f>
        <v>17.271319999999999</v>
      </c>
      <c r="C4420" s="31">
        <f>ABS(EtabsPMMCombo!$I4420)</f>
        <v>93.654179999999997</v>
      </c>
      <c r="D4420" s="31">
        <f>ABS(EtabsPMMCombo!$J4420)</f>
        <v>117.8969</v>
      </c>
      <c r="E4420" s="31">
        <v>1</v>
      </c>
    </row>
    <row r="4421" spans="1:5" x14ac:dyDescent="0.2">
      <c r="A4421" s="31" t="str">
        <f>EtabsPMMCombo!$A4421&amp;EtabsPMMCombo!$B4421</f>
        <v>26FC117</v>
      </c>
      <c r="B4421" s="31">
        <f>-EtabsPMMCombo!$E4421</f>
        <v>403.9418</v>
      </c>
      <c r="C4421" s="31">
        <f>ABS(EtabsPMMCombo!$I4421)</f>
        <v>16.277560000000001</v>
      </c>
      <c r="D4421" s="31">
        <f>ABS(EtabsPMMCombo!$J4421)</f>
        <v>23.804760000000002</v>
      </c>
      <c r="E4421" s="31">
        <v>1</v>
      </c>
    </row>
    <row r="4422" spans="1:5" x14ac:dyDescent="0.2">
      <c r="A4422" s="31" t="str">
        <f>EtabsPMMCombo!$A4422&amp;EtabsPMMCombo!$B4422</f>
        <v>26FC117</v>
      </c>
      <c r="B4422" s="31">
        <f>-EtabsPMMCombo!$E4422</f>
        <v>399.63720000000001</v>
      </c>
      <c r="C4422" s="31">
        <f>ABS(EtabsPMMCombo!$I4422)</f>
        <v>31.534389999999998</v>
      </c>
      <c r="D4422" s="31">
        <f>ABS(EtabsPMMCombo!$J4422)</f>
        <v>28.85575</v>
      </c>
      <c r="E4422" s="31">
        <v>1</v>
      </c>
    </row>
    <row r="4423" spans="1:5" x14ac:dyDescent="0.2">
      <c r="A4423" s="31" t="str">
        <f>EtabsPMMCombo!$A4423&amp;EtabsPMMCombo!$B4423</f>
        <v>26FC117</v>
      </c>
      <c r="B4423" s="31">
        <f>-EtabsPMMCombo!$E4423</f>
        <v>395.33260000000001</v>
      </c>
      <c r="C4423" s="31">
        <f>ABS(EtabsPMMCombo!$I4423)</f>
        <v>65.024929999999998</v>
      </c>
      <c r="D4423" s="31">
        <f>ABS(EtabsPMMCombo!$J4423)</f>
        <v>67.864670000000004</v>
      </c>
      <c r="E4423" s="31">
        <v>1</v>
      </c>
    </row>
    <row r="4424" spans="1:5" x14ac:dyDescent="0.2">
      <c r="A4424" s="31" t="str">
        <f>EtabsPMMCombo!$A4424&amp;EtabsPMMCombo!$B4424</f>
        <v>25FC117</v>
      </c>
      <c r="B4424" s="31">
        <f>-EtabsPMMCombo!$E4424</f>
        <v>31.335519999999999</v>
      </c>
      <c r="C4424" s="31">
        <f>ABS(EtabsPMMCombo!$I4424)</f>
        <v>20.154920000000001</v>
      </c>
      <c r="D4424" s="31">
        <f>ABS(EtabsPMMCombo!$J4424)</f>
        <v>24.538350000000001</v>
      </c>
      <c r="E4424" s="31">
        <v>1</v>
      </c>
    </row>
    <row r="4425" spans="1:5" x14ac:dyDescent="0.2">
      <c r="A4425" s="31" t="str">
        <f>EtabsPMMCombo!$A4425&amp;EtabsPMMCombo!$B4425</f>
        <v>25FC117</v>
      </c>
      <c r="B4425" s="31">
        <f>-EtabsPMMCombo!$E4425</f>
        <v>27.264309999999998</v>
      </c>
      <c r="C4425" s="31">
        <f>ABS(EtabsPMMCombo!$I4425)</f>
        <v>13.027060000000001</v>
      </c>
      <c r="D4425" s="31">
        <f>ABS(EtabsPMMCombo!$J4425)</f>
        <v>6.7242699999999997</v>
      </c>
      <c r="E4425" s="31">
        <v>1</v>
      </c>
    </row>
    <row r="4426" spans="1:5" x14ac:dyDescent="0.2">
      <c r="A4426" s="31" t="str">
        <f>EtabsPMMCombo!$A4426&amp;EtabsPMMCombo!$B4426</f>
        <v>25FC117</v>
      </c>
      <c r="B4426" s="31">
        <f>-EtabsPMMCombo!$E4426</f>
        <v>23.193090000000002</v>
      </c>
      <c r="C4426" s="31">
        <f>ABS(EtabsPMMCombo!$I4426)</f>
        <v>13.462630000000001</v>
      </c>
      <c r="D4426" s="31">
        <f>ABS(EtabsPMMCombo!$J4426)</f>
        <v>12.13199</v>
      </c>
      <c r="E4426" s="31">
        <v>1</v>
      </c>
    </row>
    <row r="4427" spans="1:5" x14ac:dyDescent="0.2">
      <c r="A4427" s="31" t="str">
        <f>EtabsPMMCombo!$A4427&amp;EtabsPMMCombo!$B4427</f>
        <v>25FC117</v>
      </c>
      <c r="B4427" s="31">
        <f>-EtabsPMMCombo!$E4427</f>
        <v>415.77940000000001</v>
      </c>
      <c r="C4427" s="31">
        <f>ABS(EtabsPMMCombo!$I4427)</f>
        <v>18.02327</v>
      </c>
      <c r="D4427" s="31">
        <f>ABS(EtabsPMMCombo!$J4427)</f>
        <v>18.18965</v>
      </c>
      <c r="E4427" s="31">
        <v>1</v>
      </c>
    </row>
    <row r="4428" spans="1:5" x14ac:dyDescent="0.2">
      <c r="A4428" s="31" t="str">
        <f>EtabsPMMCombo!$A4428&amp;EtabsPMMCombo!$B4428</f>
        <v>25FC117</v>
      </c>
      <c r="B4428" s="31">
        <f>-EtabsPMMCombo!$E4428</f>
        <v>409.86059999999998</v>
      </c>
      <c r="C4428" s="31">
        <f>ABS(EtabsPMMCombo!$I4428)</f>
        <v>13.369160000000001</v>
      </c>
      <c r="D4428" s="31">
        <f>ABS(EtabsPMMCombo!$J4428)</f>
        <v>9.3898209999999995</v>
      </c>
      <c r="E4428" s="31">
        <v>1</v>
      </c>
    </row>
    <row r="4429" spans="1:5" x14ac:dyDescent="0.2">
      <c r="A4429" s="31" t="str">
        <f>EtabsPMMCombo!$A4429&amp;EtabsPMMCombo!$B4429</f>
        <v>25FC117</v>
      </c>
      <c r="B4429" s="31">
        <f>-EtabsPMMCombo!$E4429</f>
        <v>403.9418</v>
      </c>
      <c r="C4429" s="31">
        <f>ABS(EtabsPMMCombo!$I4429)</f>
        <v>16.277560000000001</v>
      </c>
      <c r="D4429" s="31">
        <f>ABS(EtabsPMMCombo!$J4429)</f>
        <v>23.804760000000002</v>
      </c>
      <c r="E4429" s="31">
        <v>1</v>
      </c>
    </row>
    <row r="4430" spans="1:5" x14ac:dyDescent="0.2">
      <c r="A4430" s="31" t="str">
        <f>EtabsPMMCombo!$A4430&amp;EtabsPMMCombo!$B4430</f>
        <v>24FC117</v>
      </c>
      <c r="B4430" s="31">
        <f>-EtabsPMMCombo!$E4430</f>
        <v>39.47795</v>
      </c>
      <c r="C4430" s="31">
        <f>ABS(EtabsPMMCombo!$I4430)</f>
        <v>39.559289999999997</v>
      </c>
      <c r="D4430" s="31">
        <f>ABS(EtabsPMMCombo!$J4430)</f>
        <v>46.162170000000003</v>
      </c>
      <c r="E4430" s="31">
        <v>1</v>
      </c>
    </row>
    <row r="4431" spans="1:5" x14ac:dyDescent="0.2">
      <c r="A4431" s="31" t="str">
        <f>EtabsPMMCombo!$A4431&amp;EtabsPMMCombo!$B4431</f>
        <v>24FC117</v>
      </c>
      <c r="B4431" s="31">
        <f>-EtabsPMMCombo!$E4431</f>
        <v>35.406739999999999</v>
      </c>
      <c r="C4431" s="31">
        <f>ABS(EtabsPMMCombo!$I4431)</f>
        <v>16.395479999999999</v>
      </c>
      <c r="D4431" s="31">
        <f>ABS(EtabsPMMCombo!$J4431)</f>
        <v>15.405239999999999</v>
      </c>
      <c r="E4431" s="31">
        <v>1</v>
      </c>
    </row>
    <row r="4432" spans="1:5" x14ac:dyDescent="0.2">
      <c r="A4432" s="31" t="str">
        <f>EtabsPMMCombo!$A4432&amp;EtabsPMMCombo!$B4432</f>
        <v>24FC117</v>
      </c>
      <c r="B4432" s="31">
        <f>-EtabsPMMCombo!$E4432</f>
        <v>31.335519999999999</v>
      </c>
      <c r="C4432" s="31">
        <f>ABS(EtabsPMMCombo!$I4432)</f>
        <v>20.154920000000001</v>
      </c>
      <c r="D4432" s="31">
        <f>ABS(EtabsPMMCombo!$J4432)</f>
        <v>24.538350000000001</v>
      </c>
      <c r="E4432" s="31">
        <v>1</v>
      </c>
    </row>
    <row r="4433" spans="1:5" x14ac:dyDescent="0.2">
      <c r="A4433" s="31" t="str">
        <f>EtabsPMMCombo!$A4433&amp;EtabsPMMCombo!$B4433</f>
        <v>24FC117</v>
      </c>
      <c r="B4433" s="31">
        <f>-EtabsPMMCombo!$E4433</f>
        <v>427.61689999999999</v>
      </c>
      <c r="C4433" s="31">
        <f>ABS(EtabsPMMCombo!$I4433)</f>
        <v>65.061909999999997</v>
      </c>
      <c r="D4433" s="31">
        <f>ABS(EtabsPMMCombo!$J4433)</f>
        <v>80.355059999999995</v>
      </c>
      <c r="E4433" s="31">
        <v>1</v>
      </c>
    </row>
    <row r="4434" spans="1:5" x14ac:dyDescent="0.2">
      <c r="A4434" s="31" t="str">
        <f>EtabsPMMCombo!$A4434&amp;EtabsPMMCombo!$B4434</f>
        <v>24FC117</v>
      </c>
      <c r="B4434" s="31">
        <f>-EtabsPMMCombo!$E4434</f>
        <v>421.69819999999999</v>
      </c>
      <c r="C4434" s="31">
        <f>ABS(EtabsPMMCombo!$I4434)</f>
        <v>28.097149999999999</v>
      </c>
      <c r="D4434" s="31">
        <f>ABS(EtabsPMMCombo!$J4434)</f>
        <v>29.346620000000001</v>
      </c>
      <c r="E4434" s="31">
        <v>1</v>
      </c>
    </row>
    <row r="4435" spans="1:5" x14ac:dyDescent="0.2">
      <c r="A4435" s="31" t="str">
        <f>EtabsPMMCombo!$A4435&amp;EtabsPMMCombo!$B4435</f>
        <v>24FC117</v>
      </c>
      <c r="B4435" s="31">
        <f>-EtabsPMMCombo!$E4435</f>
        <v>415.77940000000001</v>
      </c>
      <c r="C4435" s="31">
        <f>ABS(EtabsPMMCombo!$I4435)</f>
        <v>18.02327</v>
      </c>
      <c r="D4435" s="31">
        <f>ABS(EtabsPMMCombo!$J4435)</f>
        <v>18.18965</v>
      </c>
      <c r="E4435" s="31">
        <v>1</v>
      </c>
    </row>
    <row r="4436" spans="1:5" x14ac:dyDescent="0.2">
      <c r="A4436" s="31" t="str">
        <f>EtabsPMMCombo!$A4436&amp;EtabsPMMCombo!$B4436</f>
        <v>23FC117</v>
      </c>
      <c r="B4436" s="31">
        <f>-EtabsPMMCombo!$E4436</f>
        <v>38.746639999999999</v>
      </c>
      <c r="C4436" s="31">
        <f>ABS(EtabsPMMCombo!$I4436)</f>
        <v>68.394379999999998</v>
      </c>
      <c r="D4436" s="31">
        <f>ABS(EtabsPMMCombo!$J4436)</f>
        <v>93.048910000000006</v>
      </c>
      <c r="E4436" s="31">
        <v>1</v>
      </c>
    </row>
    <row r="4437" spans="1:5" x14ac:dyDescent="0.2">
      <c r="A4437" s="31" t="str">
        <f>EtabsPMMCombo!$A4437&amp;EtabsPMMCombo!$B4437</f>
        <v>23FC117</v>
      </c>
      <c r="B4437" s="31">
        <f>-EtabsPMMCombo!$E4437</f>
        <v>35.785760000000003</v>
      </c>
      <c r="C4437" s="31">
        <f>ABS(EtabsPMMCombo!$I4437)</f>
        <v>15.30076</v>
      </c>
      <c r="D4437" s="31">
        <f>ABS(EtabsPMMCombo!$J4437)</f>
        <v>9.6666729999999994</v>
      </c>
      <c r="E4437" s="31">
        <v>1</v>
      </c>
    </row>
    <row r="4438" spans="1:5" x14ac:dyDescent="0.2">
      <c r="A4438" s="31" t="str">
        <f>EtabsPMMCombo!$A4438&amp;EtabsPMMCombo!$B4438</f>
        <v>23FC117</v>
      </c>
      <c r="B4438" s="31">
        <f>-EtabsPMMCombo!$E4438</f>
        <v>32.824869999999997</v>
      </c>
      <c r="C4438" s="31">
        <f>ABS(EtabsPMMCombo!$I4438)</f>
        <v>100.6743</v>
      </c>
      <c r="D4438" s="31">
        <f>ABS(EtabsPMMCombo!$J4438)</f>
        <v>129.50049999999999</v>
      </c>
      <c r="E4438" s="31">
        <v>2</v>
      </c>
    </row>
    <row r="4439" spans="1:5" x14ac:dyDescent="0.2">
      <c r="A4439" s="31" t="str">
        <f>EtabsPMMCombo!$A4439&amp;EtabsPMMCombo!$B4439</f>
        <v>23FC117</v>
      </c>
      <c r="B4439" s="31">
        <f>-EtabsPMMCombo!$E4439</f>
        <v>536.46310000000005</v>
      </c>
      <c r="C4439" s="31">
        <f>ABS(EtabsPMMCombo!$I4439)</f>
        <v>104.7672</v>
      </c>
      <c r="D4439" s="31">
        <f>ABS(EtabsPMMCombo!$J4439)</f>
        <v>140.64519999999999</v>
      </c>
      <c r="E4439" s="31">
        <v>2</v>
      </c>
    </row>
    <row r="4440" spans="1:5" x14ac:dyDescent="0.2">
      <c r="A4440" s="31" t="str">
        <f>EtabsPMMCombo!$A4440&amp;EtabsPMMCombo!$B4440</f>
        <v>23FC117</v>
      </c>
      <c r="B4440" s="31">
        <f>-EtabsPMMCombo!$E4440</f>
        <v>532.15840000000003</v>
      </c>
      <c r="C4440" s="31">
        <f>ABS(EtabsPMMCombo!$I4440)</f>
        <v>18.943639999999998</v>
      </c>
      <c r="D4440" s="31">
        <f>ABS(EtabsPMMCombo!$J4440)</f>
        <v>11.167920000000001</v>
      </c>
      <c r="E4440" s="31">
        <v>1</v>
      </c>
    </row>
    <row r="4441" spans="1:5" x14ac:dyDescent="0.2">
      <c r="A4441" s="31" t="str">
        <f>EtabsPMMCombo!$A4441&amp;EtabsPMMCombo!$B4441</f>
        <v>23FC117</v>
      </c>
      <c r="B4441" s="31">
        <f>-EtabsPMMCombo!$E4441</f>
        <v>527.85389999999995</v>
      </c>
      <c r="C4441" s="31">
        <f>ABS(EtabsPMMCombo!$I4441)</f>
        <v>71.580699999999993</v>
      </c>
      <c r="D4441" s="31">
        <f>ABS(EtabsPMMCombo!$J4441)</f>
        <v>84.903899999999993</v>
      </c>
      <c r="E4441" s="31">
        <v>1</v>
      </c>
    </row>
    <row r="4442" spans="1:5" x14ac:dyDescent="0.2">
      <c r="A4442" s="31" t="str">
        <f>EtabsPMMCombo!$A4442&amp;EtabsPMMCombo!$B4442</f>
        <v>22FC117</v>
      </c>
      <c r="B4442" s="31">
        <f>-EtabsPMMCombo!$E4442</f>
        <v>36.560169999999999</v>
      </c>
      <c r="C4442" s="31">
        <f>ABS(EtabsPMMCombo!$I4442)</f>
        <v>56.998550000000002</v>
      </c>
      <c r="D4442" s="31">
        <f>ABS(EtabsPMMCombo!$J4442)</f>
        <v>75.705259999999996</v>
      </c>
      <c r="E4442" s="31">
        <v>1</v>
      </c>
    </row>
    <row r="4443" spans="1:5" x14ac:dyDescent="0.2">
      <c r="A4443" s="31" t="str">
        <f>EtabsPMMCombo!$A4443&amp;EtabsPMMCombo!$B4443</f>
        <v>22FC117</v>
      </c>
      <c r="B4443" s="31">
        <f>-EtabsPMMCombo!$E4443</f>
        <v>33.599290000000003</v>
      </c>
      <c r="C4443" s="31">
        <f>ABS(EtabsPMMCombo!$I4443)</f>
        <v>15.934290000000001</v>
      </c>
      <c r="D4443" s="31">
        <f>ABS(EtabsPMMCombo!$J4443)</f>
        <v>13.791320000000001</v>
      </c>
      <c r="E4443" s="31">
        <v>1</v>
      </c>
    </row>
    <row r="4444" spans="1:5" x14ac:dyDescent="0.2">
      <c r="A4444" s="31" t="str">
        <f>EtabsPMMCombo!$A4444&amp;EtabsPMMCombo!$B4444</f>
        <v>22FC117</v>
      </c>
      <c r="B4444" s="31">
        <f>-EtabsPMMCombo!$E4444</f>
        <v>30.638400000000001</v>
      </c>
      <c r="C4444" s="31">
        <f>ABS(EtabsPMMCombo!$I4444)</f>
        <v>85.721959999999996</v>
      </c>
      <c r="D4444" s="31">
        <f>ABS(EtabsPMMCombo!$J4444)</f>
        <v>99.303960000000004</v>
      </c>
      <c r="E4444" s="31">
        <v>1</v>
      </c>
    </row>
    <row r="4445" spans="1:5" x14ac:dyDescent="0.2">
      <c r="A4445" s="31" t="str">
        <f>EtabsPMMCombo!$A4445&amp;EtabsPMMCombo!$B4445</f>
        <v>22FC117</v>
      </c>
      <c r="B4445" s="31">
        <f>-EtabsPMMCombo!$E4445</f>
        <v>648.91539999999998</v>
      </c>
      <c r="C4445" s="31">
        <f>ABS(EtabsPMMCombo!$I4445)</f>
        <v>85.851140000000001</v>
      </c>
      <c r="D4445" s="31">
        <f>ABS(EtabsPMMCombo!$J4445)</f>
        <v>113.4037</v>
      </c>
      <c r="E4445" s="31">
        <v>2</v>
      </c>
    </row>
    <row r="4446" spans="1:5" x14ac:dyDescent="0.2">
      <c r="A4446" s="31" t="str">
        <f>EtabsPMMCombo!$A4446&amp;EtabsPMMCombo!$B4446</f>
        <v>22FC117</v>
      </c>
      <c r="B4446" s="31">
        <f>-EtabsPMMCombo!$E4446</f>
        <v>644.61080000000004</v>
      </c>
      <c r="C4446" s="31">
        <f>ABS(EtabsPMMCombo!$I4446)</f>
        <v>18.077999999999999</v>
      </c>
      <c r="D4446" s="31">
        <f>ABS(EtabsPMMCombo!$J4446)</f>
        <v>12.985279999999999</v>
      </c>
      <c r="E4446" s="31">
        <v>1</v>
      </c>
    </row>
    <row r="4447" spans="1:5" x14ac:dyDescent="0.2">
      <c r="A4447" s="31" t="str">
        <f>EtabsPMMCombo!$A4447&amp;EtabsPMMCombo!$B4447</f>
        <v>22FC117</v>
      </c>
      <c r="B4447" s="31">
        <f>-EtabsPMMCombo!$E4447</f>
        <v>640.30629999999996</v>
      </c>
      <c r="C4447" s="31">
        <f>ABS(EtabsPMMCombo!$I4447)</f>
        <v>61.152149999999999</v>
      </c>
      <c r="D4447" s="31">
        <f>ABS(EtabsPMMCombo!$J4447)</f>
        <v>59.995220000000003</v>
      </c>
      <c r="E4447" s="31">
        <v>1</v>
      </c>
    </row>
    <row r="4448" spans="1:5" x14ac:dyDescent="0.2">
      <c r="A4448" s="31" t="str">
        <f>EtabsPMMCombo!$A4448&amp;EtabsPMMCombo!$B4448</f>
        <v>21FC117</v>
      </c>
      <c r="B4448" s="31">
        <f>-EtabsPMMCombo!$E4448</f>
        <v>29.278510000000001</v>
      </c>
      <c r="C4448" s="31">
        <f>ABS(EtabsPMMCombo!$I4448)</f>
        <v>67.784980000000004</v>
      </c>
      <c r="D4448" s="31">
        <f>ABS(EtabsPMMCombo!$J4448)</f>
        <v>82.941159999999996</v>
      </c>
      <c r="E4448" s="31">
        <v>1</v>
      </c>
    </row>
    <row r="4449" spans="1:5" x14ac:dyDescent="0.2">
      <c r="A4449" s="31" t="str">
        <f>EtabsPMMCombo!$A4449&amp;EtabsPMMCombo!$B4449</f>
        <v>21FC117</v>
      </c>
      <c r="B4449" s="31">
        <f>-EtabsPMMCombo!$E4449</f>
        <v>25.69584</v>
      </c>
      <c r="C4449" s="31">
        <f>ABS(EtabsPMMCombo!$I4449)</f>
        <v>21.188110000000002</v>
      </c>
      <c r="D4449" s="31">
        <f>ABS(EtabsPMMCombo!$J4449)</f>
        <v>11.133430000000001</v>
      </c>
      <c r="E4449" s="31">
        <v>1</v>
      </c>
    </row>
    <row r="4450" spans="1:5" x14ac:dyDescent="0.2">
      <c r="A4450" s="31" t="str">
        <f>EtabsPMMCombo!$A4450&amp;EtabsPMMCombo!$B4450</f>
        <v>21FC117</v>
      </c>
      <c r="B4450" s="31">
        <f>-EtabsPMMCombo!$E4450</f>
        <v>22.11317</v>
      </c>
      <c r="C4450" s="31">
        <f>ABS(EtabsPMMCombo!$I4450)</f>
        <v>102.4782</v>
      </c>
      <c r="D4450" s="31">
        <f>ABS(EtabsPMMCombo!$J4450)</f>
        <v>118.4097</v>
      </c>
      <c r="E4450" s="31">
        <v>1</v>
      </c>
    </row>
    <row r="4451" spans="1:5" x14ac:dyDescent="0.2">
      <c r="A4451" s="31" t="str">
        <f>EtabsPMMCombo!$A4451&amp;EtabsPMMCombo!$B4451</f>
        <v>21FC117</v>
      </c>
      <c r="B4451" s="31">
        <f>-EtabsPMMCombo!$E4451</f>
        <v>767.74519999999995</v>
      </c>
      <c r="C4451" s="31">
        <f>ABS(EtabsPMMCombo!$I4451)</f>
        <v>98.990309999999994</v>
      </c>
      <c r="D4451" s="31">
        <f>ABS(EtabsPMMCombo!$J4451)</f>
        <v>138.66839999999999</v>
      </c>
      <c r="E4451" s="31">
        <v>2</v>
      </c>
    </row>
    <row r="4452" spans="1:5" x14ac:dyDescent="0.2">
      <c r="A4452" s="31" t="str">
        <f>EtabsPMMCombo!$A4452&amp;EtabsPMMCombo!$B4452</f>
        <v>21FC117</v>
      </c>
      <c r="B4452" s="31">
        <f>-EtabsPMMCombo!$E4452</f>
        <v>762.5367</v>
      </c>
      <c r="C4452" s="31">
        <f>ABS(EtabsPMMCombo!$I4452)</f>
        <v>23.445049999999998</v>
      </c>
      <c r="D4452" s="31">
        <f>ABS(EtabsPMMCombo!$J4452)</f>
        <v>18.856839999999998</v>
      </c>
      <c r="E4452" s="31">
        <v>1</v>
      </c>
    </row>
    <row r="4453" spans="1:5" x14ac:dyDescent="0.2">
      <c r="A4453" s="31" t="str">
        <f>EtabsPMMCombo!$A4453&amp;EtabsPMMCombo!$B4453</f>
        <v>21FC117</v>
      </c>
      <c r="B4453" s="31">
        <f>-EtabsPMMCombo!$E4453</f>
        <v>757.32820000000004</v>
      </c>
      <c r="C4453" s="31">
        <f>ABS(EtabsPMMCombo!$I4453)</f>
        <v>75.782899999999998</v>
      </c>
      <c r="D4453" s="31">
        <f>ABS(EtabsPMMCombo!$J4453)</f>
        <v>78.116020000000006</v>
      </c>
      <c r="E4453" s="31">
        <v>2</v>
      </c>
    </row>
    <row r="4454" spans="1:5" x14ac:dyDescent="0.2">
      <c r="A4454" s="31" t="str">
        <f>EtabsPMMCombo!$A4454&amp;EtabsPMMCombo!$B4454</f>
        <v>20FC117</v>
      </c>
      <c r="B4454" s="31">
        <f>-EtabsPMMCombo!$E4454</f>
        <v>18.740760000000002</v>
      </c>
      <c r="C4454" s="31">
        <f>ABS(EtabsPMMCombo!$I4454)</f>
        <v>73.904960000000003</v>
      </c>
      <c r="D4454" s="31">
        <f>ABS(EtabsPMMCombo!$J4454)</f>
        <v>82.49879</v>
      </c>
      <c r="E4454" s="31">
        <v>1</v>
      </c>
    </row>
    <row r="4455" spans="1:5" x14ac:dyDescent="0.2">
      <c r="A4455" s="31" t="str">
        <f>EtabsPMMCombo!$A4455&amp;EtabsPMMCombo!$B4455</f>
        <v>20FC117</v>
      </c>
      <c r="B4455" s="31">
        <f>-EtabsPMMCombo!$E4455</f>
        <v>15.779870000000001</v>
      </c>
      <c r="C4455" s="31">
        <f>ABS(EtabsPMMCombo!$I4455)</f>
        <v>23.000699999999998</v>
      </c>
      <c r="D4455" s="31">
        <f>ABS(EtabsPMMCombo!$J4455)</f>
        <v>13.61229</v>
      </c>
      <c r="E4455" s="31">
        <v>1</v>
      </c>
    </row>
    <row r="4456" spans="1:5" x14ac:dyDescent="0.2">
      <c r="A4456" s="31" t="str">
        <f>EtabsPMMCombo!$A4456&amp;EtabsPMMCombo!$B4456</f>
        <v>20FC117</v>
      </c>
      <c r="B4456" s="31">
        <f>-EtabsPMMCombo!$E4456</f>
        <v>12.818989999999999</v>
      </c>
      <c r="C4456" s="31">
        <f>ABS(EtabsPMMCombo!$I4456)</f>
        <v>87.982119999999995</v>
      </c>
      <c r="D4456" s="31">
        <f>ABS(EtabsPMMCombo!$J4456)</f>
        <v>106.038</v>
      </c>
      <c r="E4456" s="31">
        <v>1</v>
      </c>
    </row>
    <row r="4457" spans="1:5" x14ac:dyDescent="0.2">
      <c r="A4457" s="31" t="str">
        <f>EtabsPMMCombo!$A4457&amp;EtabsPMMCombo!$B4457</f>
        <v>20FC117</v>
      </c>
      <c r="B4457" s="31">
        <f>-EtabsPMMCombo!$E4457</f>
        <v>883.12549999999999</v>
      </c>
      <c r="C4457" s="31">
        <f>ABS(EtabsPMMCombo!$I4457)</f>
        <v>92.39855</v>
      </c>
      <c r="D4457" s="31">
        <f>ABS(EtabsPMMCombo!$J4457)</f>
        <v>119.9426</v>
      </c>
      <c r="E4457" s="31">
        <v>2</v>
      </c>
    </row>
    <row r="4458" spans="1:5" x14ac:dyDescent="0.2">
      <c r="A4458" s="31" t="str">
        <f>EtabsPMMCombo!$A4458&amp;EtabsPMMCombo!$B4458</f>
        <v>20FC117</v>
      </c>
      <c r="B4458" s="31">
        <f>-EtabsPMMCombo!$E4458</f>
        <v>878.82090000000005</v>
      </c>
      <c r="C4458" s="31">
        <f>ABS(EtabsPMMCombo!$I4458)</f>
        <v>23.228750000000002</v>
      </c>
      <c r="D4458" s="31">
        <f>ABS(EtabsPMMCombo!$J4458)</f>
        <v>15.17614</v>
      </c>
      <c r="E4458" s="31">
        <v>1</v>
      </c>
    </row>
    <row r="4459" spans="1:5" x14ac:dyDescent="0.2">
      <c r="A4459" s="31" t="str">
        <f>EtabsPMMCombo!$A4459&amp;EtabsPMMCombo!$B4459</f>
        <v>20FC117</v>
      </c>
      <c r="B4459" s="31">
        <f>-EtabsPMMCombo!$E4459</f>
        <v>874.5163</v>
      </c>
      <c r="C4459" s="31">
        <f>ABS(EtabsPMMCombo!$I4459)</f>
        <v>69.943989999999999</v>
      </c>
      <c r="D4459" s="31">
        <f>ABS(EtabsPMMCombo!$J4459)</f>
        <v>71.717349999999996</v>
      </c>
      <c r="E4459" s="31">
        <v>2</v>
      </c>
    </row>
    <row r="4460" spans="1:5" x14ac:dyDescent="0.2">
      <c r="A4460" s="31" t="str">
        <f>EtabsPMMCombo!$A4460&amp;EtabsPMMCombo!$B4460</f>
        <v>19FC117</v>
      </c>
      <c r="B4460" s="31">
        <f>-EtabsPMMCombo!$E4460</f>
        <v>-0.1284836</v>
      </c>
      <c r="C4460" s="31">
        <f>ABS(EtabsPMMCombo!$I4460)</f>
        <v>88.648229999999998</v>
      </c>
      <c r="D4460" s="31">
        <f>ABS(EtabsPMMCombo!$J4460)</f>
        <v>119.06189999999999</v>
      </c>
      <c r="E4460" s="31">
        <v>1</v>
      </c>
    </row>
    <row r="4461" spans="1:5" x14ac:dyDescent="0.2">
      <c r="A4461" s="31" t="str">
        <f>EtabsPMMCombo!$A4461&amp;EtabsPMMCombo!$B4461</f>
        <v>19FC117</v>
      </c>
      <c r="B4461" s="31">
        <f>-EtabsPMMCombo!$E4461</f>
        <v>-3.7111529999999999</v>
      </c>
      <c r="C4461" s="31">
        <f>ABS(EtabsPMMCombo!$I4461)</f>
        <v>27.305060000000001</v>
      </c>
      <c r="D4461" s="31">
        <f>ABS(EtabsPMMCombo!$J4461)</f>
        <v>20.990259999999999</v>
      </c>
      <c r="E4461" s="31">
        <v>1</v>
      </c>
    </row>
    <row r="4462" spans="1:5" x14ac:dyDescent="0.2">
      <c r="A4462" s="31" t="str">
        <f>EtabsPMMCombo!$A4462&amp;EtabsPMMCombo!$B4462</f>
        <v>19FC117</v>
      </c>
      <c r="B4462" s="31">
        <f>-EtabsPMMCombo!$E4462</f>
        <v>-7.2938219999999996</v>
      </c>
      <c r="C4462" s="31">
        <f>ABS(EtabsPMMCombo!$I4462)</f>
        <v>116.1814</v>
      </c>
      <c r="D4462" s="31">
        <f>ABS(EtabsPMMCombo!$J4462)</f>
        <v>137.72130000000001</v>
      </c>
      <c r="E4462" s="31">
        <v>2</v>
      </c>
    </row>
    <row r="4463" spans="1:5" x14ac:dyDescent="0.2">
      <c r="A4463" s="31" t="str">
        <f>EtabsPMMCombo!$A4463&amp;EtabsPMMCombo!$B4463</f>
        <v>19FC117</v>
      </c>
      <c r="B4463" s="31">
        <f>-EtabsPMMCombo!$E4463</f>
        <v>1011.8819999999999</v>
      </c>
      <c r="C4463" s="31">
        <f>ABS(EtabsPMMCombo!$I4463)</f>
        <v>113.55970000000001</v>
      </c>
      <c r="D4463" s="31">
        <f>ABS(EtabsPMMCombo!$J4463)</f>
        <v>169.69399999999999</v>
      </c>
      <c r="E4463" s="31">
        <v>2</v>
      </c>
    </row>
    <row r="4464" spans="1:5" x14ac:dyDescent="0.2">
      <c r="A4464" s="31" t="str">
        <f>EtabsPMMCombo!$A4464&amp;EtabsPMMCombo!$B4464</f>
        <v>19FC117</v>
      </c>
      <c r="B4464" s="31">
        <f>-EtabsPMMCombo!$E4464</f>
        <v>1006.673</v>
      </c>
      <c r="C4464" s="31">
        <f>ABS(EtabsPMMCombo!$I4464)</f>
        <v>26.9392</v>
      </c>
      <c r="D4464" s="31">
        <f>ABS(EtabsPMMCombo!$J4464)</f>
        <v>22.509250000000002</v>
      </c>
      <c r="E4464" s="31">
        <v>1</v>
      </c>
    </row>
    <row r="4465" spans="1:5" x14ac:dyDescent="0.2">
      <c r="A4465" s="31" t="str">
        <f>EtabsPMMCombo!$A4465&amp;EtabsPMMCombo!$B4465</f>
        <v>19FC117</v>
      </c>
      <c r="B4465" s="31">
        <f>-EtabsPMMCombo!$E4465</f>
        <v>1001.465</v>
      </c>
      <c r="C4465" s="31">
        <f>ABS(EtabsPMMCombo!$I4465)</f>
        <v>90.53886</v>
      </c>
      <c r="D4465" s="31">
        <f>ABS(EtabsPMMCombo!$J4465)</f>
        <v>90.124110000000002</v>
      </c>
      <c r="E4465" s="31">
        <v>2</v>
      </c>
    </row>
    <row r="4466" spans="1:5" x14ac:dyDescent="0.2">
      <c r="A4466" s="31" t="str">
        <f>EtabsPMMCombo!$A4466&amp;EtabsPMMCombo!$B4466</f>
        <v>18FC117</v>
      </c>
      <c r="B4466" s="31">
        <f>-EtabsPMMCombo!$E4466</f>
        <v>-19.240020000000001</v>
      </c>
      <c r="C4466" s="31">
        <f>ABS(EtabsPMMCombo!$I4466)</f>
        <v>29.53903</v>
      </c>
      <c r="D4466" s="31">
        <f>ABS(EtabsPMMCombo!$J4466)</f>
        <v>29.31561</v>
      </c>
      <c r="E4466" s="31">
        <v>1</v>
      </c>
    </row>
    <row r="4467" spans="1:5" x14ac:dyDescent="0.2">
      <c r="A4467" s="31" t="str">
        <f>EtabsPMMCombo!$A4467&amp;EtabsPMMCombo!$B4467</f>
        <v>18FC117</v>
      </c>
      <c r="B4467" s="31">
        <f>-EtabsPMMCombo!$E4467</f>
        <v>-22.822690000000001</v>
      </c>
      <c r="C4467" s="31">
        <f>ABS(EtabsPMMCombo!$I4467)</f>
        <v>58.660400000000003</v>
      </c>
      <c r="D4467" s="31">
        <f>ABS(EtabsPMMCombo!$J4467)</f>
        <v>55.987639999999999</v>
      </c>
      <c r="E4467" s="31">
        <v>1</v>
      </c>
    </row>
    <row r="4468" spans="1:5" x14ac:dyDescent="0.2">
      <c r="A4468" s="31" t="str">
        <f>EtabsPMMCombo!$A4468&amp;EtabsPMMCombo!$B4468</f>
        <v>18FC117</v>
      </c>
      <c r="B4468" s="31">
        <f>-EtabsPMMCombo!$E4468</f>
        <v>-26.405360000000002</v>
      </c>
      <c r="C4468" s="31">
        <f>ABS(EtabsPMMCombo!$I4468)</f>
        <v>134.37039999999999</v>
      </c>
      <c r="D4468" s="31">
        <f>ABS(EtabsPMMCombo!$J4468)</f>
        <v>138.66749999999999</v>
      </c>
      <c r="E4468" s="31">
        <v>2</v>
      </c>
    </row>
    <row r="4469" spans="1:5" x14ac:dyDescent="0.2">
      <c r="A4469" s="31" t="str">
        <f>EtabsPMMCombo!$A4469&amp;EtabsPMMCombo!$B4469</f>
        <v>18FC117</v>
      </c>
      <c r="B4469" s="31">
        <f>-EtabsPMMCombo!$E4469</f>
        <v>1141.0619999999999</v>
      </c>
      <c r="C4469" s="31">
        <f>ABS(EtabsPMMCombo!$I4469)</f>
        <v>31.494509999999998</v>
      </c>
      <c r="D4469" s="31">
        <f>ABS(EtabsPMMCombo!$J4469)</f>
        <v>37.964759999999998</v>
      </c>
      <c r="E4469" s="31">
        <v>2</v>
      </c>
    </row>
    <row r="4470" spans="1:5" x14ac:dyDescent="0.2">
      <c r="A4470" s="31" t="str">
        <f>EtabsPMMCombo!$A4470&amp;EtabsPMMCombo!$B4470</f>
        <v>18FC117</v>
      </c>
      <c r="B4470" s="31">
        <f>-EtabsPMMCombo!$E4470</f>
        <v>1135.8530000000001</v>
      </c>
      <c r="C4470" s="31">
        <f>ABS(EtabsPMMCombo!$I4470)</f>
        <v>45.231670000000001</v>
      </c>
      <c r="D4470" s="31">
        <f>ABS(EtabsPMMCombo!$J4470)</f>
        <v>36.049759999999999</v>
      </c>
      <c r="E4470" s="31">
        <v>2</v>
      </c>
    </row>
    <row r="4471" spans="1:5" x14ac:dyDescent="0.2">
      <c r="A4471" s="31" t="str">
        <f>EtabsPMMCombo!$A4471&amp;EtabsPMMCombo!$B4471</f>
        <v>18FC117</v>
      </c>
      <c r="B4471" s="31">
        <f>-EtabsPMMCombo!$E4471</f>
        <v>1130.645</v>
      </c>
      <c r="C4471" s="31">
        <f>ABS(EtabsPMMCombo!$I4471)</f>
        <v>105.5866</v>
      </c>
      <c r="D4471" s="31">
        <f>ABS(EtabsPMMCombo!$J4471)</f>
        <v>90.185910000000007</v>
      </c>
      <c r="E4471" s="31">
        <v>2</v>
      </c>
    </row>
    <row r="4472" spans="1:5" x14ac:dyDescent="0.2">
      <c r="A4472" s="31" t="str">
        <f>EtabsPMMCombo!$A4472&amp;EtabsPMMCombo!$B4472</f>
        <v>17FC117</v>
      </c>
      <c r="B4472" s="31">
        <f>-EtabsPMMCombo!$E4472</f>
        <v>-9.3876830000000009</v>
      </c>
      <c r="C4472" s="31">
        <f>ABS(EtabsPMMCombo!$I4472)</f>
        <v>27.54609</v>
      </c>
      <c r="D4472" s="31">
        <f>ABS(EtabsPMMCombo!$J4472)</f>
        <v>26.662240000000001</v>
      </c>
      <c r="E4472" s="31">
        <v>1</v>
      </c>
    </row>
    <row r="4473" spans="1:5" x14ac:dyDescent="0.2">
      <c r="A4473" s="31" t="str">
        <f>EtabsPMMCombo!$A4473&amp;EtabsPMMCombo!$B4473</f>
        <v>17FC117</v>
      </c>
      <c r="B4473" s="31">
        <f>-EtabsPMMCombo!$E4473</f>
        <v>-14.31385</v>
      </c>
      <c r="C4473" s="31">
        <f>ABS(EtabsPMMCombo!$I4473)</f>
        <v>25.70356</v>
      </c>
      <c r="D4473" s="31">
        <f>ABS(EtabsPMMCombo!$J4473)</f>
        <v>16.935420000000001</v>
      </c>
      <c r="E4473" s="31">
        <v>1</v>
      </c>
    </row>
    <row r="4474" spans="1:5" x14ac:dyDescent="0.2">
      <c r="A4474" s="31" t="str">
        <f>EtabsPMMCombo!$A4474&amp;EtabsPMMCombo!$B4474</f>
        <v>17FC117</v>
      </c>
      <c r="B4474" s="31">
        <f>-EtabsPMMCombo!$E4474</f>
        <v>-19.240020000000001</v>
      </c>
      <c r="C4474" s="31">
        <f>ABS(EtabsPMMCombo!$I4474)</f>
        <v>29.53903</v>
      </c>
      <c r="D4474" s="31">
        <f>ABS(EtabsPMMCombo!$J4474)</f>
        <v>29.31561</v>
      </c>
      <c r="E4474" s="31">
        <v>1</v>
      </c>
    </row>
    <row r="4475" spans="1:5" x14ac:dyDescent="0.2">
      <c r="A4475" s="31" t="str">
        <f>EtabsPMMCombo!$A4475&amp;EtabsPMMCombo!$B4475</f>
        <v>17FC117</v>
      </c>
      <c r="B4475" s="31">
        <f>-EtabsPMMCombo!$E4475</f>
        <v>1155.385</v>
      </c>
      <c r="C4475" s="31">
        <f>ABS(EtabsPMMCombo!$I4475)</f>
        <v>26.12341</v>
      </c>
      <c r="D4475" s="31">
        <f>ABS(EtabsPMMCombo!$J4475)</f>
        <v>21.060790000000001</v>
      </c>
      <c r="E4475" s="31">
        <v>2</v>
      </c>
    </row>
    <row r="4476" spans="1:5" x14ac:dyDescent="0.2">
      <c r="A4476" s="31" t="str">
        <f>EtabsPMMCombo!$A4476&amp;EtabsPMMCombo!$B4476</f>
        <v>17FC117</v>
      </c>
      <c r="B4476" s="31">
        <f>-EtabsPMMCombo!$E4476</f>
        <v>1148.223</v>
      </c>
      <c r="C4476" s="31">
        <f>ABS(EtabsPMMCombo!$I4476)</f>
        <v>25.97053</v>
      </c>
      <c r="D4476" s="31">
        <f>ABS(EtabsPMMCombo!$J4476)</f>
        <v>18.46247</v>
      </c>
      <c r="E4476" s="31">
        <v>2</v>
      </c>
    </row>
    <row r="4477" spans="1:5" x14ac:dyDescent="0.2">
      <c r="A4477" s="31" t="str">
        <f>EtabsPMMCombo!$A4477&amp;EtabsPMMCombo!$B4477</f>
        <v>17FC117</v>
      </c>
      <c r="B4477" s="31">
        <f>-EtabsPMMCombo!$E4477</f>
        <v>1141.0619999999999</v>
      </c>
      <c r="C4477" s="31">
        <f>ABS(EtabsPMMCombo!$I4477)</f>
        <v>31.494509999999998</v>
      </c>
      <c r="D4477" s="31">
        <f>ABS(EtabsPMMCombo!$J4477)</f>
        <v>37.964759999999998</v>
      </c>
      <c r="E4477" s="31">
        <v>2</v>
      </c>
    </row>
    <row r="4478" spans="1:5" x14ac:dyDescent="0.2">
      <c r="A4478" s="31" t="str">
        <f>EtabsPMMCombo!$A4478&amp;EtabsPMMCombo!$B4478</f>
        <v>16FC117</v>
      </c>
      <c r="B4478" s="31">
        <f>-EtabsPMMCombo!$E4478</f>
        <v>0.46465709999999999</v>
      </c>
      <c r="C4478" s="31">
        <f>ABS(EtabsPMMCombo!$I4478)</f>
        <v>86.553330000000003</v>
      </c>
      <c r="D4478" s="31">
        <f>ABS(EtabsPMMCombo!$J4478)</f>
        <v>82.765349999999998</v>
      </c>
      <c r="E4478" s="31">
        <v>1</v>
      </c>
    </row>
    <row r="4479" spans="1:5" x14ac:dyDescent="0.2">
      <c r="A4479" s="31" t="str">
        <f>EtabsPMMCombo!$A4479&amp;EtabsPMMCombo!$B4479</f>
        <v>16FC117</v>
      </c>
      <c r="B4479" s="31">
        <f>-EtabsPMMCombo!$E4479</f>
        <v>-4.4615130000000001</v>
      </c>
      <c r="C4479" s="31">
        <f>ABS(EtabsPMMCombo!$I4479)</f>
        <v>40.206180000000003</v>
      </c>
      <c r="D4479" s="31">
        <f>ABS(EtabsPMMCombo!$J4479)</f>
        <v>36.30818</v>
      </c>
      <c r="E4479" s="31">
        <v>1</v>
      </c>
    </row>
    <row r="4480" spans="1:5" x14ac:dyDescent="0.2">
      <c r="A4480" s="31" t="str">
        <f>EtabsPMMCombo!$A4480&amp;EtabsPMMCombo!$B4480</f>
        <v>16FC117</v>
      </c>
      <c r="B4480" s="31">
        <f>-EtabsPMMCombo!$E4480</f>
        <v>-9.3876830000000009</v>
      </c>
      <c r="C4480" s="31">
        <f>ABS(EtabsPMMCombo!$I4480)</f>
        <v>27.54609</v>
      </c>
      <c r="D4480" s="31">
        <f>ABS(EtabsPMMCombo!$J4480)</f>
        <v>26.662240000000001</v>
      </c>
      <c r="E4480" s="31">
        <v>1</v>
      </c>
    </row>
    <row r="4481" spans="1:5" x14ac:dyDescent="0.2">
      <c r="A4481" s="31" t="str">
        <f>EtabsPMMCombo!$A4481&amp;EtabsPMMCombo!$B4481</f>
        <v>16FC117</v>
      </c>
      <c r="B4481" s="31">
        <f>-EtabsPMMCombo!$E4481</f>
        <v>1169.7090000000001</v>
      </c>
      <c r="C4481" s="31">
        <f>ABS(EtabsPMMCombo!$I4481)</f>
        <v>113.34350000000001</v>
      </c>
      <c r="D4481" s="31">
        <f>ABS(EtabsPMMCombo!$J4481)</f>
        <v>114.4597</v>
      </c>
      <c r="E4481" s="31">
        <v>2</v>
      </c>
    </row>
    <row r="4482" spans="1:5" x14ac:dyDescent="0.2">
      <c r="A4482" s="31" t="str">
        <f>EtabsPMMCombo!$A4482&amp;EtabsPMMCombo!$B4482</f>
        <v>16FC117</v>
      </c>
      <c r="B4482" s="31">
        <f>-EtabsPMMCombo!$E4482</f>
        <v>1162.547</v>
      </c>
      <c r="C4482" s="31">
        <f>ABS(EtabsPMMCombo!$I4482)</f>
        <v>52.917169999999999</v>
      </c>
      <c r="D4482" s="31">
        <f>ABS(EtabsPMMCombo!$J4482)</f>
        <v>49.382640000000002</v>
      </c>
      <c r="E4482" s="31">
        <v>2</v>
      </c>
    </row>
    <row r="4483" spans="1:5" x14ac:dyDescent="0.2">
      <c r="A4483" s="31" t="str">
        <f>EtabsPMMCombo!$A4483&amp;EtabsPMMCombo!$B4483</f>
        <v>16FC117</v>
      </c>
      <c r="B4483" s="31">
        <f>-EtabsPMMCombo!$E4483</f>
        <v>1155.385</v>
      </c>
      <c r="C4483" s="31">
        <f>ABS(EtabsPMMCombo!$I4483)</f>
        <v>26.12341</v>
      </c>
      <c r="D4483" s="31">
        <f>ABS(EtabsPMMCombo!$J4483)</f>
        <v>21.060790000000001</v>
      </c>
      <c r="E4483" s="31">
        <v>2</v>
      </c>
    </row>
    <row r="4484" spans="1:5" x14ac:dyDescent="0.2">
      <c r="A4484" s="31" t="str">
        <f>EtabsPMMCombo!$A4484&amp;EtabsPMMCombo!$B4484</f>
        <v>15FC117</v>
      </c>
      <c r="B4484" s="31">
        <f>-EtabsPMMCombo!$E4484</f>
        <v>-19.175930000000001</v>
      </c>
      <c r="C4484" s="31">
        <f>ABS(EtabsPMMCombo!$I4484)</f>
        <v>106.3188</v>
      </c>
      <c r="D4484" s="31">
        <f>ABS(EtabsPMMCombo!$J4484)</f>
        <v>116.1575</v>
      </c>
      <c r="E4484" s="31">
        <v>1</v>
      </c>
    </row>
    <row r="4485" spans="1:5" x14ac:dyDescent="0.2">
      <c r="A4485" s="31" t="str">
        <f>EtabsPMMCombo!$A4485&amp;EtabsPMMCombo!$B4485</f>
        <v>15FC117</v>
      </c>
      <c r="B4485" s="31">
        <f>-EtabsPMMCombo!$E4485</f>
        <v>-22.758590000000002</v>
      </c>
      <c r="C4485" s="31">
        <f>ABS(EtabsPMMCombo!$I4485)</f>
        <v>27.926950000000001</v>
      </c>
      <c r="D4485" s="31">
        <f>ABS(EtabsPMMCombo!$J4485)</f>
        <v>20.062519999999999</v>
      </c>
      <c r="E4485" s="31">
        <v>1</v>
      </c>
    </row>
    <row r="4486" spans="1:5" x14ac:dyDescent="0.2">
      <c r="A4486" s="31" t="str">
        <f>EtabsPMMCombo!$A4486&amp;EtabsPMMCombo!$B4486</f>
        <v>15FC117</v>
      </c>
      <c r="B4486" s="31">
        <f>-EtabsPMMCombo!$E4486</f>
        <v>-26.341259999999998</v>
      </c>
      <c r="C4486" s="31">
        <f>ABS(EtabsPMMCombo!$I4486)</f>
        <v>115.99850000000001</v>
      </c>
      <c r="D4486" s="31">
        <f>ABS(EtabsPMMCombo!$J4486)</f>
        <v>136.40549999999999</v>
      </c>
      <c r="E4486" s="31">
        <v>2</v>
      </c>
    </row>
    <row r="4487" spans="1:5" x14ac:dyDescent="0.2">
      <c r="A4487" s="31" t="str">
        <f>EtabsPMMCombo!$A4487&amp;EtabsPMMCombo!$B4487</f>
        <v>15FC117</v>
      </c>
      <c r="B4487" s="31">
        <f>-EtabsPMMCombo!$E4487</f>
        <v>1298.0419999999999</v>
      </c>
      <c r="C4487" s="31">
        <f>ABS(EtabsPMMCombo!$I4487)</f>
        <v>141.54310000000001</v>
      </c>
      <c r="D4487" s="31">
        <f>ABS(EtabsPMMCombo!$J4487)</f>
        <v>155.99369999999999</v>
      </c>
      <c r="E4487" s="31">
        <v>2</v>
      </c>
    </row>
    <row r="4488" spans="1:5" x14ac:dyDescent="0.2">
      <c r="A4488" s="31" t="str">
        <f>EtabsPMMCombo!$A4488&amp;EtabsPMMCombo!$B4488</f>
        <v>15FC117</v>
      </c>
      <c r="B4488" s="31">
        <f>-EtabsPMMCombo!$E4488</f>
        <v>1292.8340000000001</v>
      </c>
      <c r="C4488" s="31">
        <f>ABS(EtabsPMMCombo!$I4488)</f>
        <v>31.574059999999999</v>
      </c>
      <c r="D4488" s="31">
        <f>ABS(EtabsPMMCombo!$J4488)</f>
        <v>20.563839999999999</v>
      </c>
      <c r="E4488" s="31">
        <v>2</v>
      </c>
    </row>
    <row r="4489" spans="1:5" x14ac:dyDescent="0.2">
      <c r="A4489" s="31" t="str">
        <f>EtabsPMMCombo!$A4489&amp;EtabsPMMCombo!$B4489</f>
        <v>15FC117</v>
      </c>
      <c r="B4489" s="31">
        <f>-EtabsPMMCombo!$E4489</f>
        <v>1287.625</v>
      </c>
      <c r="C4489" s="31">
        <f>ABS(EtabsPMMCombo!$I4489)</f>
        <v>88.059399999999997</v>
      </c>
      <c r="D4489" s="31">
        <f>ABS(EtabsPMMCombo!$J4489)</f>
        <v>97.570719999999994</v>
      </c>
      <c r="E4489" s="31">
        <v>2</v>
      </c>
    </row>
    <row r="4490" spans="1:5" x14ac:dyDescent="0.2">
      <c r="A4490" s="31" t="str">
        <f>EtabsPMMCombo!$A4490&amp;EtabsPMMCombo!$B4490</f>
        <v>14FC117</v>
      </c>
      <c r="B4490" s="31">
        <f>-EtabsPMMCombo!$E4490</f>
        <v>-38.278480000000002</v>
      </c>
      <c r="C4490" s="31">
        <f>ABS(EtabsPMMCombo!$I4490)</f>
        <v>99.408760000000001</v>
      </c>
      <c r="D4490" s="31">
        <f>ABS(EtabsPMMCombo!$J4490)</f>
        <v>108.2886</v>
      </c>
      <c r="E4490" s="31">
        <v>1</v>
      </c>
    </row>
    <row r="4491" spans="1:5" x14ac:dyDescent="0.2">
      <c r="A4491" s="31" t="str">
        <f>EtabsPMMCombo!$A4491&amp;EtabsPMMCombo!$B4491</f>
        <v>14FC117</v>
      </c>
      <c r="B4491" s="31">
        <f>-EtabsPMMCombo!$E4491</f>
        <v>-41.861150000000002</v>
      </c>
      <c r="C4491" s="31">
        <f>ABS(EtabsPMMCombo!$I4491)</f>
        <v>27.01559</v>
      </c>
      <c r="D4491" s="31">
        <f>ABS(EtabsPMMCombo!$J4491)</f>
        <v>24.22579</v>
      </c>
      <c r="E4491" s="31">
        <v>1</v>
      </c>
    </row>
    <row r="4492" spans="1:5" x14ac:dyDescent="0.2">
      <c r="A4492" s="31" t="str">
        <f>EtabsPMMCombo!$A4492&amp;EtabsPMMCombo!$B4492</f>
        <v>14FC117</v>
      </c>
      <c r="B4492" s="31">
        <f>-EtabsPMMCombo!$E4492</f>
        <v>-45.443820000000002</v>
      </c>
      <c r="C4492" s="31">
        <f>ABS(EtabsPMMCombo!$I4492)</f>
        <v>102.0204</v>
      </c>
      <c r="D4492" s="31">
        <f>ABS(EtabsPMMCombo!$J4492)</f>
        <v>112.0377</v>
      </c>
      <c r="E4492" s="31">
        <v>1</v>
      </c>
    </row>
    <row r="4493" spans="1:5" x14ac:dyDescent="0.2">
      <c r="A4493" s="31" t="str">
        <f>EtabsPMMCombo!$A4493&amp;EtabsPMMCombo!$B4493</f>
        <v>14FC117</v>
      </c>
      <c r="B4493" s="31">
        <f>-EtabsPMMCombo!$E4493</f>
        <v>1427.7829999999999</v>
      </c>
      <c r="C4493" s="31">
        <f>ABS(EtabsPMMCombo!$I4493)</f>
        <v>131.72460000000001</v>
      </c>
      <c r="D4493" s="31">
        <f>ABS(EtabsPMMCombo!$J4493)</f>
        <v>144.4572</v>
      </c>
      <c r="E4493" s="31">
        <v>2</v>
      </c>
    </row>
    <row r="4494" spans="1:5" x14ac:dyDescent="0.2">
      <c r="A4494" s="31" t="str">
        <f>EtabsPMMCombo!$A4494&amp;EtabsPMMCombo!$B4494</f>
        <v>14FC117</v>
      </c>
      <c r="B4494" s="31">
        <f>-EtabsPMMCombo!$E4494</f>
        <v>1422.5740000000001</v>
      </c>
      <c r="C4494" s="31">
        <f>ABS(EtabsPMMCombo!$I4494)</f>
        <v>31.206199999999999</v>
      </c>
      <c r="D4494" s="31">
        <f>ABS(EtabsPMMCombo!$J4494)</f>
        <v>24.803149999999999</v>
      </c>
      <c r="E4494" s="31">
        <v>2</v>
      </c>
    </row>
    <row r="4495" spans="1:5" x14ac:dyDescent="0.2">
      <c r="A4495" s="31" t="str">
        <f>EtabsPMMCombo!$A4495&amp;EtabsPMMCombo!$B4495</f>
        <v>14FC117</v>
      </c>
      <c r="B4495" s="31">
        <f>-EtabsPMMCombo!$E4495</f>
        <v>1417.366</v>
      </c>
      <c r="C4495" s="31">
        <f>ABS(EtabsPMMCombo!$I4495)</f>
        <v>78.074489999999997</v>
      </c>
      <c r="D4495" s="31">
        <f>ABS(EtabsPMMCombo!$J4495)</f>
        <v>77.022289999999998</v>
      </c>
      <c r="E4495" s="31">
        <v>2</v>
      </c>
    </row>
    <row r="4496" spans="1:5" x14ac:dyDescent="0.2">
      <c r="A4496" s="31" t="str">
        <f>EtabsPMMCombo!$A4496&amp;EtabsPMMCombo!$B4496</f>
        <v>13FC117</v>
      </c>
      <c r="B4496" s="31">
        <f>-EtabsPMMCombo!$E4496</f>
        <v>-59.080089999999998</v>
      </c>
      <c r="C4496" s="31">
        <f>ABS(EtabsPMMCombo!$I4496)</f>
        <v>113.3796</v>
      </c>
      <c r="D4496" s="31">
        <f>ABS(EtabsPMMCombo!$J4496)</f>
        <v>102.11920000000001</v>
      </c>
      <c r="E4496" s="31">
        <v>1</v>
      </c>
    </row>
    <row r="4497" spans="1:5" x14ac:dyDescent="0.2">
      <c r="A4497" s="31" t="str">
        <f>EtabsPMMCombo!$A4497&amp;EtabsPMMCombo!$B4497</f>
        <v>13FC117</v>
      </c>
      <c r="B4497" s="31">
        <f>-EtabsPMMCombo!$E4497</f>
        <v>-62.662759999999999</v>
      </c>
      <c r="C4497" s="31">
        <f>ABS(EtabsPMMCombo!$I4497)</f>
        <v>31.550540000000002</v>
      </c>
      <c r="D4497" s="31">
        <f>ABS(EtabsPMMCombo!$J4497)</f>
        <v>20.933399999999999</v>
      </c>
      <c r="E4497" s="31">
        <v>1</v>
      </c>
    </row>
    <row r="4498" spans="1:5" x14ac:dyDescent="0.2">
      <c r="A4498" s="31" t="str">
        <f>EtabsPMMCombo!$A4498&amp;EtabsPMMCombo!$B4498</f>
        <v>13FC117</v>
      </c>
      <c r="B4498" s="31">
        <f>-EtabsPMMCombo!$E4498</f>
        <v>-66.245429999999999</v>
      </c>
      <c r="C4498" s="31">
        <f>ABS(EtabsPMMCombo!$I4498)</f>
        <v>106.9888</v>
      </c>
      <c r="D4498" s="31">
        <f>ABS(EtabsPMMCombo!$J4498)</f>
        <v>116.6211</v>
      </c>
      <c r="E4498" s="31">
        <v>1</v>
      </c>
    </row>
    <row r="4499" spans="1:5" x14ac:dyDescent="0.2">
      <c r="A4499" s="31" t="str">
        <f>EtabsPMMCombo!$A4499&amp;EtabsPMMCombo!$B4499</f>
        <v>13FC117</v>
      </c>
      <c r="B4499" s="31">
        <f>-EtabsPMMCombo!$E4499</f>
        <v>1555.4929999999999</v>
      </c>
      <c r="C4499" s="31">
        <f>ABS(EtabsPMMCombo!$I4499)</f>
        <v>139.91540000000001</v>
      </c>
      <c r="D4499" s="31">
        <f>ABS(EtabsPMMCombo!$J4499)</f>
        <v>142.14930000000001</v>
      </c>
      <c r="E4499" s="31">
        <v>2</v>
      </c>
    </row>
    <row r="4500" spans="1:5" x14ac:dyDescent="0.2">
      <c r="A4500" s="31" t="str">
        <f>EtabsPMMCombo!$A4500&amp;EtabsPMMCombo!$B4500</f>
        <v>13FC117</v>
      </c>
      <c r="B4500" s="31">
        <f>-EtabsPMMCombo!$E4500</f>
        <v>1550.2850000000001</v>
      </c>
      <c r="C4500" s="31">
        <f>ABS(EtabsPMMCombo!$I4500)</f>
        <v>32.688630000000003</v>
      </c>
      <c r="D4500" s="31">
        <f>ABS(EtabsPMMCombo!$J4500)</f>
        <v>24.897030000000001</v>
      </c>
      <c r="E4500" s="31">
        <v>2</v>
      </c>
    </row>
    <row r="4501" spans="1:5" x14ac:dyDescent="0.2">
      <c r="A4501" s="31" t="str">
        <f>EtabsPMMCombo!$A4501&amp;EtabsPMMCombo!$B4501</f>
        <v>13FC117</v>
      </c>
      <c r="B4501" s="31">
        <f>-EtabsPMMCombo!$E4501</f>
        <v>1545.076</v>
      </c>
      <c r="C4501" s="31">
        <f>ABS(EtabsPMMCombo!$I4501)</f>
        <v>82.725880000000004</v>
      </c>
      <c r="D4501" s="31">
        <f>ABS(EtabsPMMCombo!$J4501)</f>
        <v>84.50676</v>
      </c>
      <c r="E4501" s="31">
        <v>2</v>
      </c>
    </row>
    <row r="4502" spans="1:5" x14ac:dyDescent="0.2">
      <c r="A4502" s="31" t="str">
        <f>EtabsPMMCombo!$A4502&amp;EtabsPMMCombo!$B4502</f>
        <v>12FC117</v>
      </c>
      <c r="B4502" s="31">
        <f>-EtabsPMMCombo!$E4502</f>
        <v>-82.111699999999999</v>
      </c>
      <c r="C4502" s="31">
        <f>ABS(EtabsPMMCombo!$I4502)</f>
        <v>109.6576</v>
      </c>
      <c r="D4502" s="31">
        <f>ABS(EtabsPMMCombo!$J4502)</f>
        <v>101.7736</v>
      </c>
      <c r="E4502" s="31">
        <v>1</v>
      </c>
    </row>
    <row r="4503" spans="1:5" x14ac:dyDescent="0.2">
      <c r="A4503" s="31" t="str">
        <f>EtabsPMMCombo!$A4503&amp;EtabsPMMCombo!$B4503</f>
        <v>12FC117</v>
      </c>
      <c r="B4503" s="31">
        <f>-EtabsPMMCombo!$E4503</f>
        <v>-85.694370000000006</v>
      </c>
      <c r="C4503" s="31">
        <f>ABS(EtabsPMMCombo!$I4503)</f>
        <v>33.146999999999998</v>
      </c>
      <c r="D4503" s="31">
        <f>ABS(EtabsPMMCombo!$J4503)</f>
        <v>20.536549999999998</v>
      </c>
      <c r="E4503" s="31">
        <v>1</v>
      </c>
    </row>
    <row r="4504" spans="1:5" x14ac:dyDescent="0.2">
      <c r="A4504" s="31" t="str">
        <f>EtabsPMMCombo!$A4504&amp;EtabsPMMCombo!$B4504</f>
        <v>12FC117</v>
      </c>
      <c r="B4504" s="31">
        <f>-EtabsPMMCombo!$E4504</f>
        <v>-89.27704</v>
      </c>
      <c r="C4504" s="31">
        <f>ABS(EtabsPMMCombo!$I4504)</f>
        <v>101.4571</v>
      </c>
      <c r="D4504" s="31">
        <f>ABS(EtabsPMMCombo!$J4504)</f>
        <v>125.04600000000001</v>
      </c>
      <c r="E4504" s="31">
        <v>1</v>
      </c>
    </row>
    <row r="4505" spans="1:5" x14ac:dyDescent="0.2">
      <c r="A4505" s="31" t="str">
        <f>EtabsPMMCombo!$A4505&amp;EtabsPMMCombo!$B4505</f>
        <v>12FC117</v>
      </c>
      <c r="B4505" s="31">
        <f>-EtabsPMMCombo!$E4505</f>
        <v>1683.1769999999999</v>
      </c>
      <c r="C4505" s="31">
        <f>ABS(EtabsPMMCombo!$I4505)</f>
        <v>131.8459</v>
      </c>
      <c r="D4505" s="31">
        <f>ABS(EtabsPMMCombo!$J4505)</f>
        <v>138.72030000000001</v>
      </c>
      <c r="E4505" s="31">
        <v>2</v>
      </c>
    </row>
    <row r="4506" spans="1:5" x14ac:dyDescent="0.2">
      <c r="A4506" s="31" t="str">
        <f>EtabsPMMCombo!$A4506&amp;EtabsPMMCombo!$B4506</f>
        <v>12FC117</v>
      </c>
      <c r="B4506" s="31">
        <f>-EtabsPMMCombo!$E4506</f>
        <v>1677.9680000000001</v>
      </c>
      <c r="C4506" s="31">
        <f>ABS(EtabsPMMCombo!$I4506)</f>
        <v>34.595950000000002</v>
      </c>
      <c r="D4506" s="31">
        <f>ABS(EtabsPMMCombo!$J4506)</f>
        <v>22.032129999999999</v>
      </c>
      <c r="E4506" s="31">
        <v>2</v>
      </c>
    </row>
    <row r="4507" spans="1:5" x14ac:dyDescent="0.2">
      <c r="A4507" s="31" t="str">
        <f>EtabsPMMCombo!$A4507&amp;EtabsPMMCombo!$B4507</f>
        <v>12FC117</v>
      </c>
      <c r="B4507" s="31">
        <f>-EtabsPMMCombo!$E4507</f>
        <v>1672.76</v>
      </c>
      <c r="C4507" s="31">
        <f>ABS(EtabsPMMCombo!$I4507)</f>
        <v>82.162170000000003</v>
      </c>
      <c r="D4507" s="31">
        <f>ABS(EtabsPMMCombo!$J4507)</f>
        <v>91.085809999999995</v>
      </c>
      <c r="E4507" s="31">
        <v>2</v>
      </c>
    </row>
    <row r="4508" spans="1:5" x14ac:dyDescent="0.2">
      <c r="A4508" s="31" t="str">
        <f>EtabsPMMCombo!$A4508&amp;EtabsPMMCombo!$B4508</f>
        <v>11FC117</v>
      </c>
      <c r="B4508" s="31">
        <f>-EtabsPMMCombo!$E4508</f>
        <v>-107.4166</v>
      </c>
      <c r="C4508" s="31">
        <f>ABS(EtabsPMMCombo!$I4508)</f>
        <v>133.9991</v>
      </c>
      <c r="D4508" s="31">
        <f>ABS(EtabsPMMCombo!$J4508)</f>
        <v>134.82380000000001</v>
      </c>
      <c r="E4508" s="31">
        <v>1</v>
      </c>
    </row>
    <row r="4509" spans="1:5" x14ac:dyDescent="0.2">
      <c r="A4509" s="31" t="str">
        <f>EtabsPMMCombo!$A4509&amp;EtabsPMMCombo!$B4509</f>
        <v>11FC117</v>
      </c>
      <c r="B4509" s="31">
        <f>-EtabsPMMCombo!$E4509</f>
        <v>-110.99930000000001</v>
      </c>
      <c r="C4509" s="31">
        <f>ABS(EtabsPMMCombo!$I4509)</f>
        <v>32.542990000000003</v>
      </c>
      <c r="D4509" s="31">
        <f>ABS(EtabsPMMCombo!$J4509)</f>
        <v>31.623529999999999</v>
      </c>
      <c r="E4509" s="31">
        <v>1</v>
      </c>
    </row>
    <row r="4510" spans="1:5" x14ac:dyDescent="0.2">
      <c r="A4510" s="31" t="str">
        <f>EtabsPMMCombo!$A4510&amp;EtabsPMMCombo!$B4510</f>
        <v>11FC117</v>
      </c>
      <c r="B4510" s="31">
        <f>-EtabsPMMCombo!$E4510</f>
        <v>-114.5819</v>
      </c>
      <c r="C4510" s="31">
        <f>ABS(EtabsPMMCombo!$I4510)</f>
        <v>102.74809999999999</v>
      </c>
      <c r="D4510" s="31">
        <f>ABS(EtabsPMMCombo!$J4510)</f>
        <v>116.48009999999999</v>
      </c>
      <c r="E4510" s="31">
        <v>1</v>
      </c>
    </row>
    <row r="4511" spans="1:5" x14ac:dyDescent="0.2">
      <c r="A4511" s="31" t="str">
        <f>EtabsPMMCombo!$A4511&amp;EtabsPMMCombo!$B4511</f>
        <v>11FC117</v>
      </c>
      <c r="B4511" s="31">
        <f>-EtabsPMMCombo!$E4511</f>
        <v>1812.4010000000001</v>
      </c>
      <c r="C4511" s="31">
        <f>ABS(EtabsPMMCombo!$I4511)</f>
        <v>159.51499999999999</v>
      </c>
      <c r="D4511" s="31">
        <f>ABS(EtabsPMMCombo!$J4511)</f>
        <v>173.93770000000001</v>
      </c>
      <c r="E4511" s="31">
        <v>2</v>
      </c>
    </row>
    <row r="4512" spans="1:5" x14ac:dyDescent="0.2">
      <c r="A4512" s="31" t="str">
        <f>EtabsPMMCombo!$A4512&amp;EtabsPMMCombo!$B4512</f>
        <v>11FC117</v>
      </c>
      <c r="B4512" s="31">
        <f>-EtabsPMMCombo!$E4512</f>
        <v>1807.192</v>
      </c>
      <c r="C4512" s="31">
        <f>ABS(EtabsPMMCombo!$I4512)</f>
        <v>34.63937</v>
      </c>
      <c r="D4512" s="31">
        <f>ABS(EtabsPMMCombo!$J4512)</f>
        <v>34.401789999999998</v>
      </c>
      <c r="E4512" s="31">
        <v>2</v>
      </c>
    </row>
    <row r="4513" spans="1:5" x14ac:dyDescent="0.2">
      <c r="A4513" s="31" t="str">
        <f>EtabsPMMCombo!$A4513&amp;EtabsPMMCombo!$B4513</f>
        <v>11FC117</v>
      </c>
      <c r="B4513" s="31">
        <f>-EtabsPMMCombo!$E4513</f>
        <v>1801.9829999999999</v>
      </c>
      <c r="C4513" s="31">
        <f>ABS(EtabsPMMCombo!$I4513)</f>
        <v>81.41789</v>
      </c>
      <c r="D4513" s="31">
        <f>ABS(EtabsPMMCombo!$J4513)</f>
        <v>82.913600000000002</v>
      </c>
      <c r="E4513" s="31">
        <v>2</v>
      </c>
    </row>
    <row r="4514" spans="1:5" x14ac:dyDescent="0.2">
      <c r="A4514" s="31" t="str">
        <f>EtabsPMMCombo!$A4514&amp;EtabsPMMCombo!$B4514</f>
        <v>10FC117</v>
      </c>
      <c r="B4514" s="31">
        <f>-EtabsPMMCombo!$E4514</f>
        <v>-131.1771</v>
      </c>
      <c r="C4514" s="31">
        <f>ABS(EtabsPMMCombo!$I4514)</f>
        <v>29.946190000000001</v>
      </c>
      <c r="D4514" s="31">
        <f>ABS(EtabsPMMCombo!$J4514)</f>
        <v>25.012039999999999</v>
      </c>
      <c r="E4514" s="31">
        <v>1</v>
      </c>
    </row>
    <row r="4515" spans="1:5" x14ac:dyDescent="0.2">
      <c r="A4515" s="31" t="str">
        <f>EtabsPMMCombo!$A4515&amp;EtabsPMMCombo!$B4515</f>
        <v>10FC117</v>
      </c>
      <c r="B4515" s="31">
        <f>-EtabsPMMCombo!$E4515</f>
        <v>-134.75980000000001</v>
      </c>
      <c r="C4515" s="31">
        <f>ABS(EtabsPMMCombo!$I4515)</f>
        <v>51.987549999999999</v>
      </c>
      <c r="D4515" s="31">
        <f>ABS(EtabsPMMCombo!$J4515)</f>
        <v>52.779870000000003</v>
      </c>
      <c r="E4515" s="31">
        <v>1</v>
      </c>
    </row>
    <row r="4516" spans="1:5" x14ac:dyDescent="0.2">
      <c r="A4516" s="31" t="str">
        <f>EtabsPMMCombo!$A4516&amp;EtabsPMMCombo!$B4516</f>
        <v>10FC117</v>
      </c>
      <c r="B4516" s="31">
        <f>-EtabsPMMCombo!$E4516</f>
        <v>-138.3424</v>
      </c>
      <c r="C4516" s="31">
        <f>ABS(EtabsPMMCombo!$I4516)</f>
        <v>113.4036</v>
      </c>
      <c r="D4516" s="31">
        <f>ABS(EtabsPMMCombo!$J4516)</f>
        <v>123.8002</v>
      </c>
      <c r="E4516" s="31">
        <v>1</v>
      </c>
    </row>
    <row r="4517" spans="1:5" x14ac:dyDescent="0.2">
      <c r="A4517" s="31" t="str">
        <f>EtabsPMMCombo!$A4517&amp;EtabsPMMCombo!$B4517</f>
        <v>10FC117</v>
      </c>
      <c r="B4517" s="31">
        <f>-EtabsPMMCombo!$E4517</f>
        <v>1939.711</v>
      </c>
      <c r="C4517" s="31">
        <f>ABS(EtabsPMMCombo!$I4517)</f>
        <v>30.044</v>
      </c>
      <c r="D4517" s="31">
        <f>ABS(EtabsPMMCombo!$J4517)</f>
        <v>27.8002</v>
      </c>
      <c r="E4517" s="31">
        <v>2</v>
      </c>
    </row>
    <row r="4518" spans="1:5" x14ac:dyDescent="0.2">
      <c r="A4518" s="31" t="str">
        <f>EtabsPMMCombo!$A4518&amp;EtabsPMMCombo!$B4518</f>
        <v>10FC117</v>
      </c>
      <c r="B4518" s="31">
        <f>-EtabsPMMCombo!$E4518</f>
        <v>1934.502</v>
      </c>
      <c r="C4518" s="31">
        <f>ABS(EtabsPMMCombo!$I4518)</f>
        <v>38.76764</v>
      </c>
      <c r="D4518" s="31">
        <f>ABS(EtabsPMMCombo!$J4518)</f>
        <v>34.274970000000003</v>
      </c>
      <c r="E4518" s="31">
        <v>2</v>
      </c>
    </row>
    <row r="4519" spans="1:5" x14ac:dyDescent="0.2">
      <c r="A4519" s="31" t="str">
        <f>EtabsPMMCombo!$A4519&amp;EtabsPMMCombo!$B4519</f>
        <v>10FC117</v>
      </c>
      <c r="B4519" s="31">
        <f>-EtabsPMMCombo!$E4519</f>
        <v>1929.2940000000001</v>
      </c>
      <c r="C4519" s="31">
        <f>ABS(EtabsPMMCombo!$I4519)</f>
        <v>86.912549999999996</v>
      </c>
      <c r="D4519" s="31">
        <f>ABS(EtabsPMMCombo!$J4519)</f>
        <v>84.067459999999997</v>
      </c>
      <c r="E4519" s="31">
        <v>2</v>
      </c>
    </row>
    <row r="4520" spans="1:5" x14ac:dyDescent="0.2">
      <c r="A4520" s="31" t="str">
        <f>EtabsPMMCombo!$A4520&amp;EtabsPMMCombo!$B4520</f>
        <v>9FC117</v>
      </c>
      <c r="B4520" s="31">
        <f>-EtabsPMMCombo!$E4520</f>
        <v>-121.3248</v>
      </c>
      <c r="C4520" s="31">
        <f>ABS(EtabsPMMCombo!$I4520)</f>
        <v>124.1936</v>
      </c>
      <c r="D4520" s="31">
        <f>ABS(EtabsPMMCombo!$J4520)</f>
        <v>98.445319999999995</v>
      </c>
      <c r="E4520" s="31">
        <v>1</v>
      </c>
    </row>
    <row r="4521" spans="1:5" x14ac:dyDescent="0.2">
      <c r="A4521" s="31" t="str">
        <f>EtabsPMMCombo!$A4521&amp;EtabsPMMCombo!$B4521</f>
        <v>9FC117</v>
      </c>
      <c r="B4521" s="31">
        <f>-EtabsPMMCombo!$E4521</f>
        <v>-126.2509</v>
      </c>
      <c r="C4521" s="31">
        <f>ABS(EtabsPMMCombo!$I4521)</f>
        <v>75.743160000000003</v>
      </c>
      <c r="D4521" s="31">
        <f>ABS(EtabsPMMCombo!$J4521)</f>
        <v>60.584960000000002</v>
      </c>
      <c r="E4521" s="31">
        <v>1</v>
      </c>
    </row>
    <row r="4522" spans="1:5" x14ac:dyDescent="0.2">
      <c r="A4522" s="31" t="str">
        <f>EtabsPMMCombo!$A4522&amp;EtabsPMMCombo!$B4522</f>
        <v>9FC117</v>
      </c>
      <c r="B4522" s="31">
        <f>-EtabsPMMCombo!$E4522</f>
        <v>-131.1771</v>
      </c>
      <c r="C4522" s="31">
        <f>ABS(EtabsPMMCombo!$I4522)</f>
        <v>29.946190000000001</v>
      </c>
      <c r="D4522" s="31">
        <f>ABS(EtabsPMMCombo!$J4522)</f>
        <v>25.012039999999999</v>
      </c>
      <c r="E4522" s="31">
        <v>1</v>
      </c>
    </row>
    <row r="4523" spans="1:5" x14ac:dyDescent="0.2">
      <c r="A4523" s="31" t="str">
        <f>EtabsPMMCombo!$A4523&amp;EtabsPMMCombo!$B4523</f>
        <v>9FC117</v>
      </c>
      <c r="B4523" s="31">
        <f>-EtabsPMMCombo!$E4523</f>
        <v>1954.0350000000001</v>
      </c>
      <c r="C4523" s="31">
        <f>ABS(EtabsPMMCombo!$I4523)</f>
        <v>148.02940000000001</v>
      </c>
      <c r="D4523" s="31">
        <f>ABS(EtabsPMMCombo!$J4523)</f>
        <v>118.20180000000001</v>
      </c>
      <c r="E4523" s="31">
        <v>2</v>
      </c>
    </row>
    <row r="4524" spans="1:5" x14ac:dyDescent="0.2">
      <c r="A4524" s="31" t="str">
        <f>EtabsPMMCombo!$A4524&amp;EtabsPMMCombo!$B4524</f>
        <v>9FC117</v>
      </c>
      <c r="B4524" s="31">
        <f>-EtabsPMMCombo!$E4524</f>
        <v>1946.873</v>
      </c>
      <c r="C4524" s="31">
        <f>ABS(EtabsPMMCombo!$I4524)</f>
        <v>87.750429999999994</v>
      </c>
      <c r="D4524" s="31">
        <f>ABS(EtabsPMMCombo!$J4524)</f>
        <v>71.895439999999994</v>
      </c>
      <c r="E4524" s="31">
        <v>2</v>
      </c>
    </row>
    <row r="4525" spans="1:5" x14ac:dyDescent="0.2">
      <c r="A4525" s="31" t="str">
        <f>EtabsPMMCombo!$A4525&amp;EtabsPMMCombo!$B4525</f>
        <v>9FC117</v>
      </c>
      <c r="B4525" s="31">
        <f>-EtabsPMMCombo!$E4525</f>
        <v>1939.711</v>
      </c>
      <c r="C4525" s="31">
        <f>ABS(EtabsPMMCombo!$I4525)</f>
        <v>30.044</v>
      </c>
      <c r="D4525" s="31">
        <f>ABS(EtabsPMMCombo!$J4525)</f>
        <v>27.8002</v>
      </c>
      <c r="E4525" s="31">
        <v>2</v>
      </c>
    </row>
    <row r="4526" spans="1:5" x14ac:dyDescent="0.2">
      <c r="A4526" s="31" t="str">
        <f>EtabsPMMCombo!$A4526&amp;EtabsPMMCombo!$B4526</f>
        <v>8FC117</v>
      </c>
      <c r="B4526" s="31">
        <f>-EtabsPMMCombo!$E4526</f>
        <v>-137.41810000000001</v>
      </c>
      <c r="C4526" s="31">
        <f>ABS(EtabsPMMCombo!$I4526)</f>
        <v>212.5033</v>
      </c>
      <c r="D4526" s="31">
        <f>ABS(EtabsPMMCombo!$J4526)</f>
        <v>195.14879999999999</v>
      </c>
      <c r="E4526" s="31">
        <v>2</v>
      </c>
    </row>
    <row r="4527" spans="1:5" x14ac:dyDescent="0.2">
      <c r="A4527" s="31" t="str">
        <f>EtabsPMMCombo!$A4527&amp;EtabsPMMCombo!$B4527</f>
        <v>8FC117</v>
      </c>
      <c r="B4527" s="31">
        <f>-EtabsPMMCombo!$E4527</f>
        <v>-141.0008</v>
      </c>
      <c r="C4527" s="31">
        <f>ABS(EtabsPMMCombo!$I4527)</f>
        <v>95.932159999999996</v>
      </c>
      <c r="D4527" s="31">
        <f>ABS(EtabsPMMCombo!$J4527)</f>
        <v>75.818839999999994</v>
      </c>
      <c r="E4527" s="31">
        <v>1</v>
      </c>
    </row>
    <row r="4528" spans="1:5" x14ac:dyDescent="0.2">
      <c r="A4528" s="31" t="str">
        <f>EtabsPMMCombo!$A4528&amp;EtabsPMMCombo!$B4528</f>
        <v>8FC117</v>
      </c>
      <c r="B4528" s="31">
        <f>-EtabsPMMCombo!$E4528</f>
        <v>-144.58340000000001</v>
      </c>
      <c r="C4528" s="31">
        <f>ABS(EtabsPMMCombo!$I4528)</f>
        <v>65.456540000000004</v>
      </c>
      <c r="D4528" s="31">
        <f>ABS(EtabsPMMCombo!$J4528)</f>
        <v>88.756709999999998</v>
      </c>
      <c r="E4528" s="31">
        <v>1</v>
      </c>
    </row>
    <row r="4529" spans="1:5" x14ac:dyDescent="0.2">
      <c r="A4529" s="31" t="str">
        <f>EtabsPMMCombo!$A4529&amp;EtabsPMMCombo!$B4529</f>
        <v>8FC117</v>
      </c>
      <c r="B4529" s="31">
        <f>-EtabsPMMCombo!$E4529</f>
        <v>2073.8470000000002</v>
      </c>
      <c r="C4529" s="31">
        <f>ABS(EtabsPMMCombo!$I4529)</f>
        <v>244.5703</v>
      </c>
      <c r="D4529" s="31">
        <f>ABS(EtabsPMMCombo!$J4529)</f>
        <v>228.51169999999999</v>
      </c>
      <c r="E4529" s="31">
        <v>2</v>
      </c>
    </row>
    <row r="4530" spans="1:5" x14ac:dyDescent="0.2">
      <c r="A4530" s="31" t="str">
        <f>EtabsPMMCombo!$A4530&amp;EtabsPMMCombo!$B4530</f>
        <v>8FC117</v>
      </c>
      <c r="B4530" s="31">
        <f>-EtabsPMMCombo!$E4530</f>
        <v>2068.6379999999999</v>
      </c>
      <c r="C4530" s="31">
        <f>ABS(EtabsPMMCombo!$I4530)</f>
        <v>97.824460000000002</v>
      </c>
      <c r="D4530" s="31">
        <f>ABS(EtabsPMMCombo!$J4530)</f>
        <v>74.569209999999998</v>
      </c>
      <c r="E4530" s="31">
        <v>2</v>
      </c>
    </row>
    <row r="4531" spans="1:5" x14ac:dyDescent="0.2">
      <c r="A4531" s="31" t="str">
        <f>EtabsPMMCombo!$A4531&amp;EtabsPMMCombo!$B4531</f>
        <v>8FC117</v>
      </c>
      <c r="B4531" s="31">
        <f>-EtabsPMMCombo!$E4531</f>
        <v>2063.4299999999998</v>
      </c>
      <c r="C4531" s="31">
        <f>ABS(EtabsPMMCombo!$I4531)</f>
        <v>37.166939999999997</v>
      </c>
      <c r="D4531" s="31">
        <f>ABS(EtabsPMMCombo!$J4531)</f>
        <v>52.89931</v>
      </c>
      <c r="E4531" s="31">
        <v>2</v>
      </c>
    </row>
    <row r="4532" spans="1:5" x14ac:dyDescent="0.2">
      <c r="A4532" s="31" t="str">
        <f>EtabsPMMCombo!$A4532&amp;EtabsPMMCombo!$B4532</f>
        <v>7FC117</v>
      </c>
      <c r="B4532" s="31">
        <f>-EtabsPMMCombo!$E4532</f>
        <v>-207.8672</v>
      </c>
      <c r="C4532" s="31">
        <f>ABS(EtabsPMMCombo!$I4532)</f>
        <v>326.73160000000001</v>
      </c>
      <c r="D4532" s="31">
        <f>ABS(EtabsPMMCombo!$J4532)</f>
        <v>251.3597</v>
      </c>
      <c r="E4532" s="31">
        <v>2</v>
      </c>
    </row>
    <row r="4533" spans="1:5" x14ac:dyDescent="0.2">
      <c r="A4533" s="31" t="str">
        <f>EtabsPMMCombo!$A4533&amp;EtabsPMMCombo!$B4533</f>
        <v>7FC117</v>
      </c>
      <c r="B4533" s="31">
        <f>-EtabsPMMCombo!$E4533</f>
        <v>-212.34559999999999</v>
      </c>
      <c r="C4533" s="31">
        <f>ABS(EtabsPMMCombo!$I4533)</f>
        <v>113.5087</v>
      </c>
      <c r="D4533" s="31">
        <f>ABS(EtabsPMMCombo!$J4533)</f>
        <v>48.128770000000003</v>
      </c>
      <c r="E4533" s="31">
        <v>1</v>
      </c>
    </row>
    <row r="4534" spans="1:5" x14ac:dyDescent="0.2">
      <c r="A4534" s="31" t="str">
        <f>EtabsPMMCombo!$A4534&amp;EtabsPMMCombo!$B4534</f>
        <v>7FC117</v>
      </c>
      <c r="B4534" s="31">
        <f>-EtabsPMMCombo!$E4534</f>
        <v>-216.82390000000001</v>
      </c>
      <c r="C4534" s="31">
        <f>ABS(EtabsPMMCombo!$I4534)</f>
        <v>155.23230000000001</v>
      </c>
      <c r="D4534" s="31">
        <f>ABS(EtabsPMMCombo!$J4534)</f>
        <v>203.69630000000001</v>
      </c>
      <c r="E4534" s="31">
        <v>2</v>
      </c>
    </row>
    <row r="4535" spans="1:5" x14ac:dyDescent="0.2">
      <c r="A4535" s="31" t="str">
        <f>EtabsPMMCombo!$A4535&amp;EtabsPMMCombo!$B4535</f>
        <v>7FC117</v>
      </c>
      <c r="B4535" s="31">
        <f>-EtabsPMMCombo!$E4535</f>
        <v>2267.6770000000001</v>
      </c>
      <c r="C4535" s="31">
        <f>ABS(EtabsPMMCombo!$I4535)</f>
        <v>342.91860000000003</v>
      </c>
      <c r="D4535" s="31">
        <f>ABS(EtabsPMMCombo!$J4535)</f>
        <v>327.2627</v>
      </c>
      <c r="E4535" s="31">
        <v>3</v>
      </c>
    </row>
    <row r="4536" spans="1:5" x14ac:dyDescent="0.2">
      <c r="A4536" s="31" t="str">
        <f>EtabsPMMCombo!$A4536&amp;EtabsPMMCombo!$B4536</f>
        <v>7FC117</v>
      </c>
      <c r="B4536" s="31">
        <f>-EtabsPMMCombo!$E4536</f>
        <v>2261.1669999999999</v>
      </c>
      <c r="C4536" s="31">
        <f>ABS(EtabsPMMCombo!$I4536)</f>
        <v>111.2552</v>
      </c>
      <c r="D4536" s="31">
        <f>ABS(EtabsPMMCombo!$J4536)</f>
        <v>68.201549999999997</v>
      </c>
      <c r="E4536" s="31">
        <v>2</v>
      </c>
    </row>
    <row r="4537" spans="1:5" x14ac:dyDescent="0.2">
      <c r="A4537" s="31" t="str">
        <f>EtabsPMMCombo!$A4537&amp;EtabsPMMCombo!$B4537</f>
        <v>7FC117</v>
      </c>
      <c r="B4537" s="31">
        <f>-EtabsPMMCombo!$E4537</f>
        <v>2254.6559999999999</v>
      </c>
      <c r="C4537" s="31">
        <f>ABS(EtabsPMMCombo!$I4537)</f>
        <v>134.5513</v>
      </c>
      <c r="D4537" s="31">
        <f>ABS(EtabsPMMCombo!$J4537)</f>
        <v>167.82409999999999</v>
      </c>
      <c r="E4537" s="31">
        <v>2</v>
      </c>
    </row>
    <row r="4538" spans="1:5" x14ac:dyDescent="0.2">
      <c r="A4538" s="31" t="str">
        <f>EtabsPMMCombo!$A4538&amp;EtabsPMMCombo!$B4538</f>
        <v>6FC117</v>
      </c>
      <c r="B4538" s="31">
        <f>-EtabsPMMCombo!$E4538</f>
        <v>-104.786</v>
      </c>
      <c r="C4538" s="31">
        <f>ABS(EtabsPMMCombo!$I4538)</f>
        <v>334.36930000000001</v>
      </c>
      <c r="D4538" s="31">
        <f>ABS(EtabsPMMCombo!$J4538)</f>
        <v>237.9599</v>
      </c>
      <c r="E4538" s="31">
        <v>2</v>
      </c>
    </row>
    <row r="4539" spans="1:5" x14ac:dyDescent="0.2">
      <c r="A4539" s="31" t="str">
        <f>EtabsPMMCombo!$A4539&amp;EtabsPMMCombo!$B4539</f>
        <v>6FC117</v>
      </c>
      <c r="B4539" s="31">
        <f>-EtabsPMMCombo!$E4539</f>
        <v>-108.66719999999999</v>
      </c>
      <c r="C4539" s="31">
        <f>ABS(EtabsPMMCombo!$I4539)</f>
        <v>50.933950000000003</v>
      </c>
      <c r="D4539" s="31">
        <f>ABS(EtabsPMMCombo!$J4539)</f>
        <v>35.659390000000002</v>
      </c>
      <c r="E4539" s="31">
        <v>1</v>
      </c>
    </row>
    <row r="4540" spans="1:5" x14ac:dyDescent="0.2">
      <c r="A4540" s="31" t="str">
        <f>EtabsPMMCombo!$A4540&amp;EtabsPMMCombo!$B4540</f>
        <v>6FC117</v>
      </c>
      <c r="B4540" s="31">
        <f>-EtabsPMMCombo!$E4540</f>
        <v>-112.5484</v>
      </c>
      <c r="C4540" s="31">
        <f>ABS(EtabsPMMCombo!$I4540)</f>
        <v>264.82580000000002</v>
      </c>
      <c r="D4540" s="31">
        <f>ABS(EtabsPMMCombo!$J4540)</f>
        <v>281.75470000000001</v>
      </c>
      <c r="E4540" s="31">
        <v>2</v>
      </c>
    </row>
    <row r="4541" spans="1:5" x14ac:dyDescent="0.2">
      <c r="A4541" s="31" t="str">
        <f>EtabsPMMCombo!$A4541&amp;EtabsPMMCombo!$B4541</f>
        <v>6FC117</v>
      </c>
      <c r="B4541" s="31">
        <f>-EtabsPMMCombo!$E4541</f>
        <v>2358.4340000000002</v>
      </c>
      <c r="C4541" s="31">
        <f>ABS(EtabsPMMCombo!$I4541)</f>
        <v>347.01389999999998</v>
      </c>
      <c r="D4541" s="31">
        <f>ABS(EtabsPMMCombo!$J4541)</f>
        <v>344.0847</v>
      </c>
      <c r="E4541" s="31">
        <v>3</v>
      </c>
    </row>
    <row r="4542" spans="1:5" x14ac:dyDescent="0.2">
      <c r="A4542" s="31" t="str">
        <f>EtabsPMMCombo!$A4542&amp;EtabsPMMCombo!$B4542</f>
        <v>6FC117</v>
      </c>
      <c r="B4542" s="31">
        <f>-EtabsPMMCombo!$E4542</f>
        <v>2352.7919999999999</v>
      </c>
      <c r="C4542" s="31">
        <f>ABS(EtabsPMMCombo!$I4542)</f>
        <v>52.677280000000003</v>
      </c>
      <c r="D4542" s="31">
        <f>ABS(EtabsPMMCombo!$J4542)</f>
        <v>35.61092</v>
      </c>
      <c r="E4542" s="31">
        <v>2</v>
      </c>
    </row>
    <row r="4543" spans="1:5" x14ac:dyDescent="0.2">
      <c r="A4543" s="31" t="str">
        <f>EtabsPMMCombo!$A4543&amp;EtabsPMMCombo!$B4543</f>
        <v>6FC117</v>
      </c>
      <c r="B4543" s="31">
        <f>-EtabsPMMCombo!$E4543</f>
        <v>2347.1489999999999</v>
      </c>
      <c r="C4543" s="31">
        <f>ABS(EtabsPMMCombo!$I4543)</f>
        <v>255.65979999999999</v>
      </c>
      <c r="D4543" s="31">
        <f>ABS(EtabsPMMCombo!$J4543)</f>
        <v>175.53319999999999</v>
      </c>
      <c r="E4543" s="31">
        <v>2</v>
      </c>
    </row>
    <row r="4544" spans="1:5" x14ac:dyDescent="0.2">
      <c r="A4544" s="31" t="str">
        <f>EtabsPMMCombo!$A4544&amp;EtabsPMMCombo!$B4544</f>
        <v>5FC117</v>
      </c>
      <c r="B4544" s="31">
        <f>-EtabsPMMCombo!$E4544</f>
        <v>-2.5891169999999999</v>
      </c>
      <c r="C4544" s="31">
        <f>ABS(EtabsPMMCombo!$I4544)</f>
        <v>309.12200000000001</v>
      </c>
      <c r="D4544" s="31">
        <f>ABS(EtabsPMMCombo!$J4544)</f>
        <v>244.9539</v>
      </c>
      <c r="E4544" s="31">
        <v>2</v>
      </c>
    </row>
    <row r="4545" spans="1:5" x14ac:dyDescent="0.2">
      <c r="A4545" s="31" t="str">
        <f>EtabsPMMCombo!$A4545&amp;EtabsPMMCombo!$B4545</f>
        <v>5FC117</v>
      </c>
      <c r="B4545" s="31">
        <f>-EtabsPMMCombo!$E4545</f>
        <v>-6.4703419999999996</v>
      </c>
      <c r="C4545" s="31">
        <f>ABS(EtabsPMMCombo!$I4545)</f>
        <v>66.180520000000001</v>
      </c>
      <c r="D4545" s="31">
        <f>ABS(EtabsPMMCombo!$J4545)</f>
        <v>35.504060000000003</v>
      </c>
      <c r="E4545" s="31">
        <v>1</v>
      </c>
    </row>
    <row r="4546" spans="1:5" x14ac:dyDescent="0.2">
      <c r="A4546" s="31" t="str">
        <f>EtabsPMMCombo!$A4546&amp;EtabsPMMCombo!$B4546</f>
        <v>5FC117</v>
      </c>
      <c r="B4546" s="31">
        <f>-EtabsPMMCombo!$E4546</f>
        <v>-10.351570000000001</v>
      </c>
      <c r="C4546" s="31">
        <f>ABS(EtabsPMMCombo!$I4546)</f>
        <v>184.16370000000001</v>
      </c>
      <c r="D4546" s="31">
        <f>ABS(EtabsPMMCombo!$J4546)</f>
        <v>247.8177</v>
      </c>
      <c r="E4546" s="31">
        <v>2</v>
      </c>
    </row>
    <row r="4547" spans="1:5" x14ac:dyDescent="0.2">
      <c r="A4547" s="31" t="str">
        <f>EtabsPMMCombo!$A4547&amp;EtabsPMMCombo!$B4547</f>
        <v>5FC117</v>
      </c>
      <c r="B4547" s="31">
        <f>-EtabsPMMCombo!$E4547</f>
        <v>2439.9769999999999</v>
      </c>
      <c r="C4547" s="31">
        <f>ABS(EtabsPMMCombo!$I4547)</f>
        <v>329.21179999999998</v>
      </c>
      <c r="D4547" s="31">
        <f>ABS(EtabsPMMCombo!$J4547)</f>
        <v>326.39859999999999</v>
      </c>
      <c r="E4547" s="31">
        <v>3</v>
      </c>
    </row>
    <row r="4548" spans="1:5" x14ac:dyDescent="0.2">
      <c r="A4548" s="31" t="str">
        <f>EtabsPMMCombo!$A4548&amp;EtabsPMMCombo!$B4548</f>
        <v>5FC117</v>
      </c>
      <c r="B4548" s="31">
        <f>-EtabsPMMCombo!$E4548</f>
        <v>2434.3339999999998</v>
      </c>
      <c r="C4548" s="31">
        <f>ABS(EtabsPMMCombo!$I4548)</f>
        <v>76.13776</v>
      </c>
      <c r="D4548" s="31">
        <f>ABS(EtabsPMMCombo!$J4548)</f>
        <v>41.837989999999998</v>
      </c>
      <c r="E4548" s="31">
        <v>2</v>
      </c>
    </row>
    <row r="4549" spans="1:5" x14ac:dyDescent="0.2">
      <c r="A4549" s="31" t="str">
        <f>EtabsPMMCombo!$A4549&amp;EtabsPMMCombo!$B4549</f>
        <v>5FC117</v>
      </c>
      <c r="B4549" s="31">
        <f>-EtabsPMMCombo!$E4549</f>
        <v>2428.692</v>
      </c>
      <c r="C4549" s="31">
        <f>ABS(EtabsPMMCombo!$I4549)</f>
        <v>183.93809999999999</v>
      </c>
      <c r="D4549" s="31">
        <f>ABS(EtabsPMMCombo!$J4549)</f>
        <v>179.00890000000001</v>
      </c>
      <c r="E4549" s="31">
        <v>2</v>
      </c>
    </row>
    <row r="4550" spans="1:5" x14ac:dyDescent="0.2">
      <c r="A4550" s="31" t="str">
        <f>EtabsPMMCombo!$A4550&amp;EtabsPMMCombo!$B4550</f>
        <v>4FC117</v>
      </c>
      <c r="B4550" s="31">
        <f>-EtabsPMMCombo!$E4550</f>
        <v>95.848560000000006</v>
      </c>
      <c r="C4550" s="31">
        <f>ABS(EtabsPMMCombo!$I4550)</f>
        <v>237.4794</v>
      </c>
      <c r="D4550" s="31">
        <f>ABS(EtabsPMMCombo!$J4550)</f>
        <v>204.4984</v>
      </c>
      <c r="E4550" s="31">
        <v>2</v>
      </c>
    </row>
    <row r="4551" spans="1:5" x14ac:dyDescent="0.2">
      <c r="A4551" s="31" t="str">
        <f>EtabsPMMCombo!$A4551&amp;EtabsPMMCombo!$B4551</f>
        <v>4FC117</v>
      </c>
      <c r="B4551" s="31">
        <f>-EtabsPMMCombo!$E4551</f>
        <v>91.967330000000004</v>
      </c>
      <c r="C4551" s="31">
        <f>ABS(EtabsPMMCombo!$I4551)</f>
        <v>42.34075</v>
      </c>
      <c r="D4551" s="31">
        <f>ABS(EtabsPMMCombo!$J4551)</f>
        <v>25.954709999999999</v>
      </c>
      <c r="E4551" s="31">
        <v>1</v>
      </c>
    </row>
    <row r="4552" spans="1:5" x14ac:dyDescent="0.2">
      <c r="A4552" s="31" t="str">
        <f>EtabsPMMCombo!$A4552&amp;EtabsPMMCombo!$B4552</f>
        <v>4FC117</v>
      </c>
      <c r="B4552" s="31">
        <f>-EtabsPMMCombo!$E4552</f>
        <v>88.086110000000005</v>
      </c>
      <c r="C4552" s="31">
        <f>ABS(EtabsPMMCombo!$I4552)</f>
        <v>146.75360000000001</v>
      </c>
      <c r="D4552" s="31">
        <f>ABS(EtabsPMMCombo!$J4552)</f>
        <v>222.99959999999999</v>
      </c>
      <c r="E4552" s="31">
        <v>2</v>
      </c>
    </row>
    <row r="4553" spans="1:5" x14ac:dyDescent="0.2">
      <c r="A4553" s="31" t="str">
        <f>EtabsPMMCombo!$A4553&amp;EtabsPMMCombo!$B4553</f>
        <v>4FC117</v>
      </c>
      <c r="B4553" s="31">
        <f>-EtabsPMMCombo!$E4553</f>
        <v>2532.5309999999999</v>
      </c>
      <c r="C4553" s="31">
        <f>ABS(EtabsPMMCombo!$I4553)</f>
        <v>225.88149999999999</v>
      </c>
      <c r="D4553" s="31">
        <f>ABS(EtabsPMMCombo!$J4553)</f>
        <v>273.67529999999999</v>
      </c>
      <c r="E4553" s="31">
        <v>3</v>
      </c>
    </row>
    <row r="4554" spans="1:5" x14ac:dyDescent="0.2">
      <c r="A4554" s="31" t="str">
        <f>EtabsPMMCombo!$A4554&amp;EtabsPMMCombo!$B4554</f>
        <v>4FC117</v>
      </c>
      <c r="B4554" s="31">
        <f>-EtabsPMMCombo!$E4554</f>
        <v>2526.8879999999999</v>
      </c>
      <c r="C4554" s="31">
        <f>ABS(EtabsPMMCombo!$I4554)</f>
        <v>39.963650000000001</v>
      </c>
      <c r="D4554" s="31">
        <f>ABS(EtabsPMMCombo!$J4554)</f>
        <v>28.017759999999999</v>
      </c>
      <c r="E4554" s="31">
        <v>2</v>
      </c>
    </row>
    <row r="4555" spans="1:5" x14ac:dyDescent="0.2">
      <c r="A4555" s="31" t="str">
        <f>EtabsPMMCombo!$A4555&amp;EtabsPMMCombo!$B4555</f>
        <v>4FC117</v>
      </c>
      <c r="B4555" s="31">
        <f>-EtabsPMMCombo!$E4555</f>
        <v>2521.2460000000001</v>
      </c>
      <c r="C4555" s="31">
        <f>ABS(EtabsPMMCombo!$I4555)</f>
        <v>153.61019999999999</v>
      </c>
      <c r="D4555" s="31">
        <f>ABS(EtabsPMMCombo!$J4555)</f>
        <v>157.9376</v>
      </c>
      <c r="E4555" s="31">
        <v>2</v>
      </c>
    </row>
    <row r="4556" spans="1:5" x14ac:dyDescent="0.2">
      <c r="A4556" s="31" t="str">
        <f>EtabsPMMCombo!$A4556&amp;EtabsPMMCombo!$B4556</f>
        <v>3FC117</v>
      </c>
      <c r="B4556" s="31">
        <f>-EtabsPMMCombo!$E4556</f>
        <v>193.78380000000001</v>
      </c>
      <c r="C4556" s="31">
        <f>ABS(EtabsPMMCombo!$I4556)</f>
        <v>351.77080000000001</v>
      </c>
      <c r="D4556" s="31">
        <f>ABS(EtabsPMMCombo!$J4556)</f>
        <v>300.4171</v>
      </c>
      <c r="E4556" s="31">
        <v>2</v>
      </c>
    </row>
    <row r="4557" spans="1:5" x14ac:dyDescent="0.2">
      <c r="A4557" s="31" t="str">
        <f>EtabsPMMCombo!$A4557&amp;EtabsPMMCombo!$B4557</f>
        <v>3FC117</v>
      </c>
      <c r="B4557" s="31">
        <f>-EtabsPMMCombo!$E4557</f>
        <v>189.9025</v>
      </c>
      <c r="C4557" s="31">
        <f>ABS(EtabsPMMCombo!$I4557)</f>
        <v>106.34950000000001</v>
      </c>
      <c r="D4557" s="31">
        <f>ABS(EtabsPMMCombo!$J4557)</f>
        <v>78.752089999999995</v>
      </c>
      <c r="E4557" s="31">
        <v>1</v>
      </c>
    </row>
    <row r="4558" spans="1:5" x14ac:dyDescent="0.2">
      <c r="A4558" s="31" t="str">
        <f>EtabsPMMCombo!$A4558&amp;EtabsPMMCombo!$B4558</f>
        <v>3FC117</v>
      </c>
      <c r="B4558" s="31">
        <f>-EtabsPMMCombo!$E4558</f>
        <v>186.0213</v>
      </c>
      <c r="C4558" s="31">
        <f>ABS(EtabsPMMCombo!$I4558)</f>
        <v>159.09719999999999</v>
      </c>
      <c r="D4558" s="31">
        <f>ABS(EtabsPMMCombo!$J4558)</f>
        <v>191.56970000000001</v>
      </c>
      <c r="E4558" s="31">
        <v>2</v>
      </c>
    </row>
    <row r="4559" spans="1:5" x14ac:dyDescent="0.2">
      <c r="A4559" s="31" t="str">
        <f>EtabsPMMCombo!$A4559&amp;EtabsPMMCombo!$B4559</f>
        <v>3FC117</v>
      </c>
      <c r="B4559" s="31">
        <f>-EtabsPMMCombo!$E4559</f>
        <v>2630.9340000000002</v>
      </c>
      <c r="C4559" s="31">
        <f>ABS(EtabsPMMCombo!$I4559)</f>
        <v>356.46280000000002</v>
      </c>
      <c r="D4559" s="31">
        <f>ABS(EtabsPMMCombo!$J4559)</f>
        <v>390.69200000000001</v>
      </c>
      <c r="E4559" s="31">
        <v>4</v>
      </c>
    </row>
    <row r="4560" spans="1:5" x14ac:dyDescent="0.2">
      <c r="A4560" s="31" t="str">
        <f>EtabsPMMCombo!$A4560&amp;EtabsPMMCombo!$B4560</f>
        <v>3FC117</v>
      </c>
      <c r="B4560" s="31">
        <f>-EtabsPMMCombo!$E4560</f>
        <v>2625.2910000000002</v>
      </c>
      <c r="C4560" s="31">
        <f>ABS(EtabsPMMCombo!$I4560)</f>
        <v>100.1223</v>
      </c>
      <c r="D4560" s="31">
        <f>ABS(EtabsPMMCombo!$J4560)</f>
        <v>100.4481</v>
      </c>
      <c r="E4560" s="31">
        <v>2</v>
      </c>
    </row>
    <row r="4561" spans="1:5" x14ac:dyDescent="0.2">
      <c r="A4561" s="31" t="str">
        <f>EtabsPMMCombo!$A4561&amp;EtabsPMMCombo!$B4561</f>
        <v>3FC117</v>
      </c>
      <c r="B4561" s="31">
        <f>-EtabsPMMCombo!$E4561</f>
        <v>2619.6480000000001</v>
      </c>
      <c r="C4561" s="31">
        <f>ABS(EtabsPMMCombo!$I4561)</f>
        <v>141.9871</v>
      </c>
      <c r="D4561" s="31">
        <f>ABS(EtabsPMMCombo!$J4561)</f>
        <v>144.56020000000001</v>
      </c>
      <c r="E4561" s="31">
        <v>2</v>
      </c>
    </row>
    <row r="4562" spans="1:5" x14ac:dyDescent="0.2">
      <c r="A4562" s="31" t="str">
        <f>EtabsPMMCombo!$A4562&amp;EtabsPMMCombo!$B4562</f>
        <v>2FC117</v>
      </c>
      <c r="B4562" s="31">
        <f>-EtabsPMMCombo!$E4562</f>
        <v>294.10579999999999</v>
      </c>
      <c r="C4562" s="31">
        <f>ABS(EtabsPMMCombo!$I4562)</f>
        <v>296.11279999999999</v>
      </c>
      <c r="D4562" s="31">
        <f>ABS(EtabsPMMCombo!$J4562)</f>
        <v>261.01850000000002</v>
      </c>
      <c r="E4562" s="31">
        <v>2</v>
      </c>
    </row>
    <row r="4563" spans="1:5" x14ac:dyDescent="0.2">
      <c r="A4563" s="31" t="str">
        <f>EtabsPMMCombo!$A4563&amp;EtabsPMMCombo!$B4563</f>
        <v>2FC117</v>
      </c>
      <c r="B4563" s="31">
        <f>-EtabsPMMCombo!$E4563</f>
        <v>288.73180000000002</v>
      </c>
      <c r="C4563" s="31">
        <f>ABS(EtabsPMMCombo!$I4563)</f>
        <v>50.397799999999997</v>
      </c>
      <c r="D4563" s="31">
        <f>ABS(EtabsPMMCombo!$J4563)</f>
        <v>28.545500000000001</v>
      </c>
      <c r="E4563" s="31">
        <v>1</v>
      </c>
    </row>
    <row r="4564" spans="1:5" x14ac:dyDescent="0.2">
      <c r="A4564" s="31" t="str">
        <f>EtabsPMMCombo!$A4564&amp;EtabsPMMCombo!$B4564</f>
        <v>2FC117</v>
      </c>
      <c r="B4564" s="31">
        <f>-EtabsPMMCombo!$E4564</f>
        <v>283.3578</v>
      </c>
      <c r="C4564" s="31">
        <f>ABS(EtabsPMMCombo!$I4564)</f>
        <v>204.3475</v>
      </c>
      <c r="D4564" s="31">
        <f>ABS(EtabsPMMCombo!$J4564)</f>
        <v>273.4579</v>
      </c>
      <c r="E4564" s="31">
        <v>2</v>
      </c>
    </row>
    <row r="4565" spans="1:5" x14ac:dyDescent="0.2">
      <c r="A4565" s="31" t="str">
        <f>EtabsPMMCombo!$A4565&amp;EtabsPMMCombo!$B4565</f>
        <v>2FC117</v>
      </c>
      <c r="B4565" s="31">
        <f>-EtabsPMMCombo!$E4565</f>
        <v>2737.0720000000001</v>
      </c>
      <c r="C4565" s="31">
        <f>ABS(EtabsPMMCombo!$I4565)</f>
        <v>309.3184</v>
      </c>
      <c r="D4565" s="31">
        <f>ABS(EtabsPMMCombo!$J4565)</f>
        <v>296.13850000000002</v>
      </c>
      <c r="E4565" s="31">
        <v>3</v>
      </c>
    </row>
    <row r="4566" spans="1:5" x14ac:dyDescent="0.2">
      <c r="A4566" s="31" t="str">
        <f>EtabsPMMCombo!$A4566&amp;EtabsPMMCombo!$B4566</f>
        <v>2FC117</v>
      </c>
      <c r="B4566" s="31">
        <f>-EtabsPMMCombo!$E4566</f>
        <v>2729.259</v>
      </c>
      <c r="C4566" s="31">
        <f>ABS(EtabsPMMCombo!$I4566)</f>
        <v>52.801589999999997</v>
      </c>
      <c r="D4566" s="31">
        <f>ABS(EtabsPMMCombo!$J4566)</f>
        <v>14.3012</v>
      </c>
      <c r="E4566" s="31">
        <v>2</v>
      </c>
    </row>
    <row r="4567" spans="1:5" x14ac:dyDescent="0.2">
      <c r="A4567" s="31" t="str">
        <f>EtabsPMMCombo!$A4567&amp;EtabsPMMCombo!$B4567</f>
        <v>2FC117</v>
      </c>
      <c r="B4567" s="31">
        <f>-EtabsPMMCombo!$E4567</f>
        <v>2721.4459999999999</v>
      </c>
      <c r="C4567" s="31">
        <f>ABS(EtabsPMMCombo!$I4567)</f>
        <v>195.92070000000001</v>
      </c>
      <c r="D4567" s="31">
        <f>ABS(EtabsPMMCombo!$J4567)</f>
        <v>210.01990000000001</v>
      </c>
      <c r="E4567" s="31">
        <v>3</v>
      </c>
    </row>
    <row r="4568" spans="1:5" x14ac:dyDescent="0.2">
      <c r="A4568" s="31" t="str">
        <f>EtabsPMMCombo!$A4568&amp;EtabsPMMCombo!$B4568</f>
        <v>RFC118</v>
      </c>
      <c r="B4568" s="31">
        <f>-EtabsPMMCombo!$E4568</f>
        <v>26.811350000000001</v>
      </c>
      <c r="C4568" s="31">
        <f>ABS(EtabsPMMCombo!$I4568)</f>
        <v>6.9554669999999996</v>
      </c>
      <c r="D4568" s="31">
        <f>ABS(EtabsPMMCombo!$J4568)</f>
        <v>31.962119999999999</v>
      </c>
      <c r="E4568" s="31">
        <v>1</v>
      </c>
    </row>
    <row r="4569" spans="1:5" x14ac:dyDescent="0.2">
      <c r="A4569" s="31" t="str">
        <f>EtabsPMMCombo!$A4569&amp;EtabsPMMCombo!$B4569</f>
        <v>RFC118</v>
      </c>
      <c r="B4569" s="31">
        <f>-EtabsPMMCombo!$E4569</f>
        <v>23.850460000000002</v>
      </c>
      <c r="C4569" s="31">
        <f>ABS(EtabsPMMCombo!$I4569)</f>
        <v>22.457740000000001</v>
      </c>
      <c r="D4569" s="31">
        <f>ABS(EtabsPMMCombo!$J4569)</f>
        <v>18.28332</v>
      </c>
      <c r="E4569" s="31">
        <v>1</v>
      </c>
    </row>
    <row r="4570" spans="1:5" x14ac:dyDescent="0.2">
      <c r="A4570" s="31" t="str">
        <f>EtabsPMMCombo!$A4570&amp;EtabsPMMCombo!$B4570</f>
        <v>RFC118</v>
      </c>
      <c r="B4570" s="31">
        <f>-EtabsPMMCombo!$E4570</f>
        <v>20.889579999999999</v>
      </c>
      <c r="C4570" s="31">
        <f>ABS(EtabsPMMCombo!$I4570)</f>
        <v>79.509889999999999</v>
      </c>
      <c r="D4570" s="31">
        <f>ABS(EtabsPMMCombo!$J4570)</f>
        <v>60.046010000000003</v>
      </c>
      <c r="E4570" s="31">
        <v>1</v>
      </c>
    </row>
    <row r="4571" spans="1:5" x14ac:dyDescent="0.2">
      <c r="A4571" s="31" t="str">
        <f>EtabsPMMCombo!$A4571&amp;EtabsPMMCombo!$B4571</f>
        <v>RFC118</v>
      </c>
      <c r="B4571" s="31">
        <f>-EtabsPMMCombo!$E4571</f>
        <v>213.74279999999999</v>
      </c>
      <c r="C4571" s="31">
        <f>ABS(EtabsPMMCombo!$I4571)</f>
        <v>47.634329999999999</v>
      </c>
      <c r="D4571" s="31">
        <f>ABS(EtabsPMMCombo!$J4571)</f>
        <v>52.221530000000001</v>
      </c>
      <c r="E4571" s="31">
        <v>1</v>
      </c>
    </row>
    <row r="4572" spans="1:5" x14ac:dyDescent="0.2">
      <c r="A4572" s="31" t="str">
        <f>EtabsPMMCombo!$A4572&amp;EtabsPMMCombo!$B4572</f>
        <v>RFC118</v>
      </c>
      <c r="B4572" s="31">
        <f>-EtabsPMMCombo!$E4572</f>
        <v>209.43819999999999</v>
      </c>
      <c r="C4572" s="31">
        <f>ABS(EtabsPMMCombo!$I4572)</f>
        <v>14.12608</v>
      </c>
      <c r="D4572" s="31">
        <f>ABS(EtabsPMMCombo!$J4572)</f>
        <v>18.776720000000001</v>
      </c>
      <c r="E4572" s="31">
        <v>1</v>
      </c>
    </row>
    <row r="4573" spans="1:5" x14ac:dyDescent="0.2">
      <c r="A4573" s="31" t="str">
        <f>EtabsPMMCombo!$A4573&amp;EtabsPMMCombo!$B4573</f>
        <v>RFC118</v>
      </c>
      <c r="B4573" s="31">
        <f>-EtabsPMMCombo!$E4573</f>
        <v>205.1336</v>
      </c>
      <c r="C4573" s="31">
        <f>ABS(EtabsPMMCombo!$I4573)</f>
        <v>22.173570000000002</v>
      </c>
      <c r="D4573" s="31">
        <f>ABS(EtabsPMMCombo!$J4573)</f>
        <v>40.773040000000002</v>
      </c>
      <c r="E4573" s="31">
        <v>1</v>
      </c>
    </row>
    <row r="4574" spans="1:5" x14ac:dyDescent="0.2">
      <c r="A4574" s="31" t="str">
        <f>EtabsPMMCombo!$A4574&amp;EtabsPMMCombo!$B4574</f>
        <v>28FC118</v>
      </c>
      <c r="B4574" s="31">
        <f>-EtabsPMMCombo!$E4574</f>
        <v>7.8249969999999998</v>
      </c>
      <c r="C4574" s="31">
        <f>ABS(EtabsPMMCombo!$I4574)</f>
        <v>49.506210000000003</v>
      </c>
      <c r="D4574" s="31">
        <f>ABS(EtabsPMMCombo!$J4574)</f>
        <v>45.135539999999999</v>
      </c>
      <c r="E4574" s="31">
        <v>1</v>
      </c>
    </row>
    <row r="4575" spans="1:5" x14ac:dyDescent="0.2">
      <c r="A4575" s="31" t="str">
        <f>EtabsPMMCombo!$A4575&amp;EtabsPMMCombo!$B4575</f>
        <v>28FC118</v>
      </c>
      <c r="B4575" s="31">
        <f>-EtabsPMMCombo!$E4575</f>
        <v>4.8641139999999998</v>
      </c>
      <c r="C4575" s="31">
        <f>ABS(EtabsPMMCombo!$I4575)</f>
        <v>9.2597769999999997</v>
      </c>
      <c r="D4575" s="31">
        <f>ABS(EtabsPMMCombo!$J4575)</f>
        <v>11.57607</v>
      </c>
      <c r="E4575" s="31">
        <v>1</v>
      </c>
    </row>
    <row r="4576" spans="1:5" x14ac:dyDescent="0.2">
      <c r="A4576" s="31" t="str">
        <f>EtabsPMMCombo!$A4576&amp;EtabsPMMCombo!$B4576</f>
        <v>28FC118</v>
      </c>
      <c r="B4576" s="31">
        <f>-EtabsPMMCombo!$E4576</f>
        <v>1.9032309999999999</v>
      </c>
      <c r="C4576" s="31">
        <f>ABS(EtabsPMMCombo!$I4576)</f>
        <v>83.620590000000007</v>
      </c>
      <c r="D4576" s="31">
        <f>ABS(EtabsPMMCombo!$J4576)</f>
        <v>77.28989</v>
      </c>
      <c r="E4576" s="31">
        <v>1</v>
      </c>
    </row>
    <row r="4577" spans="1:5" x14ac:dyDescent="0.2">
      <c r="A4577" s="31" t="str">
        <f>EtabsPMMCombo!$A4577&amp;EtabsPMMCombo!$B4577</f>
        <v>28FC118</v>
      </c>
      <c r="B4577" s="31">
        <f>-EtabsPMMCombo!$E4577</f>
        <v>327.53879999999998</v>
      </c>
      <c r="C4577" s="31">
        <f>ABS(EtabsPMMCombo!$I4577)</f>
        <v>70.624309999999994</v>
      </c>
      <c r="D4577" s="31">
        <f>ABS(EtabsPMMCombo!$J4577)</f>
        <v>56.095059999999997</v>
      </c>
      <c r="E4577" s="31">
        <v>1</v>
      </c>
    </row>
    <row r="4578" spans="1:5" x14ac:dyDescent="0.2">
      <c r="A4578" s="31" t="str">
        <f>EtabsPMMCombo!$A4578&amp;EtabsPMMCombo!$B4578</f>
        <v>28FC118</v>
      </c>
      <c r="B4578" s="31">
        <f>-EtabsPMMCombo!$E4578</f>
        <v>323.23419999999999</v>
      </c>
      <c r="C4578" s="31">
        <f>ABS(EtabsPMMCombo!$I4578)</f>
        <v>13.611280000000001</v>
      </c>
      <c r="D4578" s="31">
        <f>ABS(EtabsPMMCombo!$J4578)</f>
        <v>12.867100000000001</v>
      </c>
      <c r="E4578" s="31">
        <v>1</v>
      </c>
    </row>
    <row r="4579" spans="1:5" x14ac:dyDescent="0.2">
      <c r="A4579" s="31" t="str">
        <f>EtabsPMMCombo!$A4579&amp;EtabsPMMCombo!$B4579</f>
        <v>28FC118</v>
      </c>
      <c r="B4579" s="31">
        <f>-EtabsPMMCombo!$E4579</f>
        <v>318.92959999999999</v>
      </c>
      <c r="C4579" s="31">
        <f>ABS(EtabsPMMCombo!$I4579)</f>
        <v>71.201099999999997</v>
      </c>
      <c r="D4579" s="31">
        <f>ABS(EtabsPMMCombo!$J4579)</f>
        <v>68.911119999999997</v>
      </c>
      <c r="E4579" s="31">
        <v>1</v>
      </c>
    </row>
    <row r="4580" spans="1:5" x14ac:dyDescent="0.2">
      <c r="A4580" s="31" t="str">
        <f>EtabsPMMCombo!$A4580&amp;EtabsPMMCombo!$B4580</f>
        <v>27FC118</v>
      </c>
      <c r="B4580" s="31">
        <f>-EtabsPMMCombo!$E4580</f>
        <v>14.34338</v>
      </c>
      <c r="C4580" s="31">
        <f>ABS(EtabsPMMCombo!$I4580)</f>
        <v>57.653010000000002</v>
      </c>
      <c r="D4580" s="31">
        <f>ABS(EtabsPMMCombo!$J4580)</f>
        <v>61.164059999999999</v>
      </c>
      <c r="E4580" s="31">
        <v>1</v>
      </c>
    </row>
    <row r="4581" spans="1:5" x14ac:dyDescent="0.2">
      <c r="A4581" s="31" t="str">
        <f>EtabsPMMCombo!$A4581&amp;EtabsPMMCombo!$B4581</f>
        <v>27FC118</v>
      </c>
      <c r="B4581" s="31">
        <f>-EtabsPMMCombo!$E4581</f>
        <v>11.382490000000001</v>
      </c>
      <c r="C4581" s="31">
        <f>ABS(EtabsPMMCombo!$I4581)</f>
        <v>10.963509999999999</v>
      </c>
      <c r="D4581" s="31">
        <f>ABS(EtabsPMMCombo!$J4581)</f>
        <v>5.737031</v>
      </c>
      <c r="E4581" s="31">
        <v>1</v>
      </c>
    </row>
    <row r="4582" spans="1:5" x14ac:dyDescent="0.2">
      <c r="A4582" s="31" t="str">
        <f>EtabsPMMCombo!$A4582&amp;EtabsPMMCombo!$B4582</f>
        <v>27FC118</v>
      </c>
      <c r="B4582" s="31">
        <f>-EtabsPMMCombo!$E4582</f>
        <v>8.4216099999999994</v>
      </c>
      <c r="C4582" s="31">
        <f>ABS(EtabsPMMCombo!$I4582)</f>
        <v>90.949299999999994</v>
      </c>
      <c r="D4582" s="31">
        <f>ABS(EtabsPMMCombo!$J4582)</f>
        <v>73.913889999999995</v>
      </c>
      <c r="E4582" s="31">
        <v>1</v>
      </c>
    </row>
    <row r="4583" spans="1:5" x14ac:dyDescent="0.2">
      <c r="A4583" s="31" t="str">
        <f>EtabsPMMCombo!$A4583&amp;EtabsPMMCombo!$B4583</f>
        <v>27FC118</v>
      </c>
      <c r="B4583" s="31">
        <f>-EtabsPMMCombo!$E4583</f>
        <v>437.50729999999999</v>
      </c>
      <c r="C4583" s="31">
        <f>ABS(EtabsPMMCombo!$I4583)</f>
        <v>78.262150000000005</v>
      </c>
      <c r="D4583" s="31">
        <f>ABS(EtabsPMMCombo!$J4583)</f>
        <v>72.500630000000001</v>
      </c>
      <c r="E4583" s="31">
        <v>1</v>
      </c>
    </row>
    <row r="4584" spans="1:5" x14ac:dyDescent="0.2">
      <c r="A4584" s="31" t="str">
        <f>EtabsPMMCombo!$A4584&amp;EtabsPMMCombo!$B4584</f>
        <v>27FC118</v>
      </c>
      <c r="B4584" s="31">
        <f>-EtabsPMMCombo!$E4584</f>
        <v>433.20269999999999</v>
      </c>
      <c r="C4584" s="31">
        <f>ABS(EtabsPMMCombo!$I4584)</f>
        <v>9.7383050000000004</v>
      </c>
      <c r="D4584" s="31">
        <f>ABS(EtabsPMMCombo!$J4584)</f>
        <v>6.2943720000000001</v>
      </c>
      <c r="E4584" s="31">
        <v>1</v>
      </c>
    </row>
    <row r="4585" spans="1:5" x14ac:dyDescent="0.2">
      <c r="A4585" s="31" t="str">
        <f>EtabsPMMCombo!$A4585&amp;EtabsPMMCombo!$B4585</f>
        <v>27FC118</v>
      </c>
      <c r="B4585" s="31">
        <f>-EtabsPMMCombo!$E4585</f>
        <v>428.89819999999997</v>
      </c>
      <c r="C4585" s="31">
        <f>ABS(EtabsPMMCombo!$I4585)</f>
        <v>67.891459999999995</v>
      </c>
      <c r="D4585" s="31">
        <f>ABS(EtabsPMMCombo!$J4585)</f>
        <v>63.691229999999997</v>
      </c>
      <c r="E4585" s="31">
        <v>1</v>
      </c>
    </row>
    <row r="4586" spans="1:5" x14ac:dyDescent="0.2">
      <c r="A4586" s="31" t="str">
        <f>EtabsPMMCombo!$A4586&amp;EtabsPMMCombo!$B4586</f>
        <v>26FC118</v>
      </c>
      <c r="B4586" s="31">
        <f>-EtabsPMMCombo!$E4586</f>
        <v>24.87838</v>
      </c>
      <c r="C4586" s="31">
        <f>ABS(EtabsPMMCombo!$I4586)</f>
        <v>67.602950000000007</v>
      </c>
      <c r="D4586" s="31">
        <f>ABS(EtabsPMMCombo!$J4586)</f>
        <v>39.494289999999999</v>
      </c>
      <c r="E4586" s="31">
        <v>1</v>
      </c>
    </row>
    <row r="4587" spans="1:5" x14ac:dyDescent="0.2">
      <c r="A4587" s="31" t="str">
        <f>EtabsPMMCombo!$A4587&amp;EtabsPMMCombo!$B4587</f>
        <v>26FC118</v>
      </c>
      <c r="B4587" s="31">
        <f>-EtabsPMMCombo!$E4587</f>
        <v>21.917490000000001</v>
      </c>
      <c r="C4587" s="31">
        <f>ABS(EtabsPMMCombo!$I4587)</f>
        <v>9.6704129999999999</v>
      </c>
      <c r="D4587" s="31">
        <f>ABS(EtabsPMMCombo!$J4587)</f>
        <v>30.068239999999999</v>
      </c>
      <c r="E4587" s="31">
        <v>1</v>
      </c>
    </row>
    <row r="4588" spans="1:5" x14ac:dyDescent="0.2">
      <c r="A4588" s="31" t="str">
        <f>EtabsPMMCombo!$A4588&amp;EtabsPMMCombo!$B4588</f>
        <v>26FC118</v>
      </c>
      <c r="B4588" s="31">
        <f>-EtabsPMMCombo!$E4588</f>
        <v>18.956610000000001</v>
      </c>
      <c r="C4588" s="31">
        <f>ABS(EtabsPMMCombo!$I4588)</f>
        <v>102.3792</v>
      </c>
      <c r="D4588" s="31">
        <f>ABS(EtabsPMMCombo!$J4588)</f>
        <v>90.328559999999996</v>
      </c>
      <c r="E4588" s="31">
        <v>1</v>
      </c>
    </row>
    <row r="4589" spans="1:5" x14ac:dyDescent="0.2">
      <c r="A4589" s="31" t="str">
        <f>EtabsPMMCombo!$A4589&amp;EtabsPMMCombo!$B4589</f>
        <v>26FC118</v>
      </c>
      <c r="B4589" s="31">
        <f>-EtabsPMMCombo!$E4589</f>
        <v>530.71439999999996</v>
      </c>
      <c r="C4589" s="31">
        <f>ABS(EtabsPMMCombo!$I4589)</f>
        <v>100.9914</v>
      </c>
      <c r="D4589" s="31">
        <f>ABS(EtabsPMMCombo!$J4589)</f>
        <v>36.255180000000003</v>
      </c>
      <c r="E4589" s="31">
        <v>1</v>
      </c>
    </row>
    <row r="4590" spans="1:5" x14ac:dyDescent="0.2">
      <c r="A4590" s="31" t="str">
        <f>EtabsPMMCombo!$A4590&amp;EtabsPMMCombo!$B4590</f>
        <v>26FC118</v>
      </c>
      <c r="B4590" s="31">
        <f>-EtabsPMMCombo!$E4590</f>
        <v>526.40980000000002</v>
      </c>
      <c r="C4590" s="31">
        <f>ABS(EtabsPMMCombo!$I4590)</f>
        <v>14.73856</v>
      </c>
      <c r="D4590" s="31">
        <f>ABS(EtabsPMMCombo!$J4590)</f>
        <v>18.874870000000001</v>
      </c>
      <c r="E4590" s="31">
        <v>1</v>
      </c>
    </row>
    <row r="4591" spans="1:5" x14ac:dyDescent="0.2">
      <c r="A4591" s="31" t="str">
        <f>EtabsPMMCombo!$A4591&amp;EtabsPMMCombo!$B4591</f>
        <v>26FC118</v>
      </c>
      <c r="B4591" s="31">
        <f>-EtabsPMMCombo!$E4591</f>
        <v>522.10519999999997</v>
      </c>
      <c r="C4591" s="31">
        <f>ABS(EtabsPMMCombo!$I4591)</f>
        <v>79.118300000000005</v>
      </c>
      <c r="D4591" s="31">
        <f>ABS(EtabsPMMCombo!$J4591)</f>
        <v>71.200159999999997</v>
      </c>
      <c r="E4591" s="31">
        <v>1</v>
      </c>
    </row>
    <row r="4592" spans="1:5" x14ac:dyDescent="0.2">
      <c r="A4592" s="31" t="str">
        <f>EtabsPMMCombo!$A4592&amp;EtabsPMMCombo!$B4592</f>
        <v>25FC118</v>
      </c>
      <c r="B4592" s="31">
        <f>-EtabsPMMCombo!$E4592</f>
        <v>69.755200000000002</v>
      </c>
      <c r="C4592" s="31">
        <f>ABS(EtabsPMMCombo!$I4592)</f>
        <v>77.737250000000003</v>
      </c>
      <c r="D4592" s="31">
        <f>ABS(EtabsPMMCombo!$J4592)</f>
        <v>33.317839999999997</v>
      </c>
      <c r="E4592" s="31">
        <v>1</v>
      </c>
    </row>
    <row r="4593" spans="1:5" x14ac:dyDescent="0.2">
      <c r="A4593" s="31" t="str">
        <f>EtabsPMMCombo!$A4593&amp;EtabsPMMCombo!$B4593</f>
        <v>25FC118</v>
      </c>
      <c r="B4593" s="31">
        <f>-EtabsPMMCombo!$E4593</f>
        <v>66.794309999999996</v>
      </c>
      <c r="C4593" s="31">
        <f>ABS(EtabsPMMCombo!$I4593)</f>
        <v>10.52215</v>
      </c>
      <c r="D4593" s="31">
        <f>ABS(EtabsPMMCombo!$J4593)</f>
        <v>10.198410000000001</v>
      </c>
      <c r="E4593" s="31">
        <v>1</v>
      </c>
    </row>
    <row r="4594" spans="1:5" x14ac:dyDescent="0.2">
      <c r="A4594" s="31" t="str">
        <f>EtabsPMMCombo!$A4594&amp;EtabsPMMCombo!$B4594</f>
        <v>25FC118</v>
      </c>
      <c r="B4594" s="31">
        <f>-EtabsPMMCombo!$E4594</f>
        <v>63.83343</v>
      </c>
      <c r="C4594" s="31">
        <f>ABS(EtabsPMMCombo!$I4594)</f>
        <v>116.6758</v>
      </c>
      <c r="D4594" s="31">
        <f>ABS(EtabsPMMCombo!$J4594)</f>
        <v>24.145779999999998</v>
      </c>
      <c r="E4594" s="31">
        <v>1</v>
      </c>
    </row>
    <row r="4595" spans="1:5" x14ac:dyDescent="0.2">
      <c r="A4595" s="31" t="str">
        <f>EtabsPMMCombo!$A4595&amp;EtabsPMMCombo!$B4595</f>
        <v>25FC118</v>
      </c>
      <c r="B4595" s="31">
        <f>-EtabsPMMCombo!$E4595</f>
        <v>609.7518</v>
      </c>
      <c r="C4595" s="31">
        <f>ABS(EtabsPMMCombo!$I4595)</f>
        <v>125.5461</v>
      </c>
      <c r="D4595" s="31">
        <f>ABS(EtabsPMMCombo!$J4595)</f>
        <v>20.467140000000001</v>
      </c>
      <c r="E4595" s="31">
        <v>1</v>
      </c>
    </row>
    <row r="4596" spans="1:5" x14ac:dyDescent="0.2">
      <c r="A4596" s="31" t="str">
        <f>EtabsPMMCombo!$A4596&amp;EtabsPMMCombo!$B4596</f>
        <v>25FC118</v>
      </c>
      <c r="B4596" s="31">
        <f>-EtabsPMMCombo!$E4596</f>
        <v>605.44730000000004</v>
      </c>
      <c r="C4596" s="31">
        <f>ABS(EtabsPMMCombo!$I4596)</f>
        <v>13.77562</v>
      </c>
      <c r="D4596" s="31">
        <f>ABS(EtabsPMMCombo!$J4596)</f>
        <v>9.4808950000000003</v>
      </c>
      <c r="E4596" s="31">
        <v>1</v>
      </c>
    </row>
    <row r="4597" spans="1:5" x14ac:dyDescent="0.2">
      <c r="A4597" s="31" t="str">
        <f>EtabsPMMCombo!$A4597&amp;EtabsPMMCombo!$B4597</f>
        <v>25FC118</v>
      </c>
      <c r="B4597" s="31">
        <f>-EtabsPMMCombo!$E4597</f>
        <v>601.14269999999999</v>
      </c>
      <c r="C4597" s="31">
        <f>ABS(EtabsPMMCombo!$I4597)</f>
        <v>75.367050000000006</v>
      </c>
      <c r="D4597" s="31">
        <f>ABS(EtabsPMMCombo!$J4597)</f>
        <v>35.56297</v>
      </c>
      <c r="E4597" s="31">
        <v>1</v>
      </c>
    </row>
    <row r="4598" spans="1:5" x14ac:dyDescent="0.2">
      <c r="A4598" s="31" t="str">
        <f>EtabsPMMCombo!$A4598&amp;EtabsPMMCombo!$B4598</f>
        <v>24FC118</v>
      </c>
      <c r="B4598" s="31">
        <f>-EtabsPMMCombo!$E4598</f>
        <v>91.161050000000003</v>
      </c>
      <c r="C4598" s="31">
        <f>ABS(EtabsPMMCombo!$I4598)</f>
        <v>84.132599999999996</v>
      </c>
      <c r="D4598" s="31">
        <f>ABS(EtabsPMMCombo!$J4598)</f>
        <v>67.00206</v>
      </c>
      <c r="E4598" s="31">
        <v>1</v>
      </c>
    </row>
    <row r="4599" spans="1:5" x14ac:dyDescent="0.2">
      <c r="A4599" s="31" t="str">
        <f>EtabsPMMCombo!$A4599&amp;EtabsPMMCombo!$B4599</f>
        <v>24FC118</v>
      </c>
      <c r="B4599" s="31">
        <f>-EtabsPMMCombo!$E4599</f>
        <v>88.200159999999997</v>
      </c>
      <c r="C4599" s="31">
        <f>ABS(EtabsPMMCombo!$I4599)</f>
        <v>11.477980000000001</v>
      </c>
      <c r="D4599" s="31">
        <f>ABS(EtabsPMMCombo!$J4599)</f>
        <v>16.37406</v>
      </c>
      <c r="E4599" s="31">
        <v>1</v>
      </c>
    </row>
    <row r="4600" spans="1:5" x14ac:dyDescent="0.2">
      <c r="A4600" s="31" t="str">
        <f>EtabsPMMCombo!$A4600&amp;EtabsPMMCombo!$B4600</f>
        <v>24FC118</v>
      </c>
      <c r="B4600" s="31">
        <f>-EtabsPMMCombo!$E4600</f>
        <v>85.239279999999994</v>
      </c>
      <c r="C4600" s="31">
        <f>ABS(EtabsPMMCombo!$I4600)</f>
        <v>106.72709999999999</v>
      </c>
      <c r="D4600" s="31">
        <f>ABS(EtabsPMMCombo!$J4600)</f>
        <v>27.903890000000001</v>
      </c>
      <c r="E4600" s="31">
        <v>1</v>
      </c>
    </row>
    <row r="4601" spans="1:5" x14ac:dyDescent="0.2">
      <c r="A4601" s="31" t="str">
        <f>EtabsPMMCombo!$A4601&amp;EtabsPMMCombo!$B4601</f>
        <v>24FC118</v>
      </c>
      <c r="B4601" s="31">
        <f>-EtabsPMMCombo!$E4601</f>
        <v>719.94560000000001</v>
      </c>
      <c r="C4601" s="31">
        <f>ABS(EtabsPMMCombo!$I4601)</f>
        <v>130.11009999999999</v>
      </c>
      <c r="D4601" s="31">
        <f>ABS(EtabsPMMCombo!$J4601)</f>
        <v>74.305580000000006</v>
      </c>
      <c r="E4601" s="31">
        <v>2</v>
      </c>
    </row>
    <row r="4602" spans="1:5" x14ac:dyDescent="0.2">
      <c r="A4602" s="31" t="str">
        <f>EtabsPMMCombo!$A4602&amp;EtabsPMMCombo!$B4602</f>
        <v>24FC118</v>
      </c>
      <c r="B4602" s="31">
        <f>-EtabsPMMCombo!$E4602</f>
        <v>715.64089999999999</v>
      </c>
      <c r="C4602" s="31">
        <f>ABS(EtabsPMMCombo!$I4602)</f>
        <v>18.53077</v>
      </c>
      <c r="D4602" s="31">
        <f>ABS(EtabsPMMCombo!$J4602)</f>
        <v>26.827580000000001</v>
      </c>
      <c r="E4602" s="31">
        <v>1</v>
      </c>
    </row>
    <row r="4603" spans="1:5" x14ac:dyDescent="0.2">
      <c r="A4603" s="31" t="str">
        <f>EtabsPMMCombo!$A4603&amp;EtabsPMMCombo!$B4603</f>
        <v>24FC118</v>
      </c>
      <c r="B4603" s="31">
        <f>-EtabsPMMCombo!$E4603</f>
        <v>711.33640000000003</v>
      </c>
      <c r="C4603" s="31">
        <f>ABS(EtabsPMMCombo!$I4603)</f>
        <v>74.837329999999994</v>
      </c>
      <c r="D4603" s="31">
        <f>ABS(EtabsPMMCombo!$J4603)</f>
        <v>41.480930000000001</v>
      </c>
      <c r="E4603" s="31">
        <v>1</v>
      </c>
    </row>
    <row r="4604" spans="1:5" x14ac:dyDescent="0.2">
      <c r="A4604" s="31" t="str">
        <f>EtabsPMMCombo!$A4604&amp;EtabsPMMCombo!$B4604</f>
        <v>23FC118</v>
      </c>
      <c r="B4604" s="31">
        <f>-EtabsPMMCombo!$E4604</f>
        <v>93.641689999999997</v>
      </c>
      <c r="C4604" s="31">
        <f>ABS(EtabsPMMCombo!$I4604)</f>
        <v>91.085480000000004</v>
      </c>
      <c r="D4604" s="31">
        <f>ABS(EtabsPMMCombo!$J4604)</f>
        <v>96.282960000000003</v>
      </c>
      <c r="E4604" s="31">
        <v>1</v>
      </c>
    </row>
    <row r="4605" spans="1:5" x14ac:dyDescent="0.2">
      <c r="A4605" s="31" t="str">
        <f>EtabsPMMCombo!$A4605&amp;EtabsPMMCombo!$B4605</f>
        <v>23FC118</v>
      </c>
      <c r="B4605" s="31">
        <f>-EtabsPMMCombo!$E4605</f>
        <v>90.680800000000005</v>
      </c>
      <c r="C4605" s="31">
        <f>ABS(EtabsPMMCombo!$I4605)</f>
        <v>16.21331</v>
      </c>
      <c r="D4605" s="31">
        <f>ABS(EtabsPMMCombo!$J4605)</f>
        <v>11.861219999999999</v>
      </c>
      <c r="E4605" s="31">
        <v>1</v>
      </c>
    </row>
    <row r="4606" spans="1:5" x14ac:dyDescent="0.2">
      <c r="A4606" s="31" t="str">
        <f>EtabsPMMCombo!$A4606&amp;EtabsPMMCombo!$B4606</f>
        <v>23FC118</v>
      </c>
      <c r="B4606" s="31">
        <f>-EtabsPMMCombo!$E4606</f>
        <v>87.719920000000002</v>
      </c>
      <c r="C4606" s="31">
        <f>ABS(EtabsPMMCombo!$I4606)</f>
        <v>106.4783</v>
      </c>
      <c r="D4606" s="31">
        <f>ABS(EtabsPMMCombo!$J4606)</f>
        <v>91.419139999999999</v>
      </c>
      <c r="E4606" s="31">
        <v>1</v>
      </c>
    </row>
    <row r="4607" spans="1:5" x14ac:dyDescent="0.2">
      <c r="A4607" s="31" t="str">
        <f>EtabsPMMCombo!$A4607&amp;EtabsPMMCombo!$B4607</f>
        <v>23FC118</v>
      </c>
      <c r="B4607" s="31">
        <f>-EtabsPMMCombo!$E4607</f>
        <v>821.10530000000006</v>
      </c>
      <c r="C4607" s="31">
        <f>ABS(EtabsPMMCombo!$I4607)</f>
        <v>127.2697</v>
      </c>
      <c r="D4607" s="31">
        <f>ABS(EtabsPMMCombo!$J4607)</f>
        <v>100.4697</v>
      </c>
      <c r="E4607" s="31">
        <v>2</v>
      </c>
    </row>
    <row r="4608" spans="1:5" x14ac:dyDescent="0.2">
      <c r="A4608" s="31" t="str">
        <f>EtabsPMMCombo!$A4608&amp;EtabsPMMCombo!$B4608</f>
        <v>23FC118</v>
      </c>
      <c r="B4608" s="31">
        <f>-EtabsPMMCombo!$E4608</f>
        <v>816.80070000000001</v>
      </c>
      <c r="C4608" s="31">
        <f>ABS(EtabsPMMCombo!$I4608)</f>
        <v>18.066600000000001</v>
      </c>
      <c r="D4608" s="31">
        <f>ABS(EtabsPMMCombo!$J4608)</f>
        <v>9.8642350000000008</v>
      </c>
      <c r="E4608" s="31">
        <v>1</v>
      </c>
    </row>
    <row r="4609" spans="1:5" x14ac:dyDescent="0.2">
      <c r="A4609" s="31" t="str">
        <f>EtabsPMMCombo!$A4609&amp;EtabsPMMCombo!$B4609</f>
        <v>23FC118</v>
      </c>
      <c r="B4609" s="31">
        <f>-EtabsPMMCombo!$E4609</f>
        <v>812.49620000000004</v>
      </c>
      <c r="C4609" s="31">
        <f>ABS(EtabsPMMCombo!$I4609)</f>
        <v>73.99539</v>
      </c>
      <c r="D4609" s="31">
        <f>ABS(EtabsPMMCombo!$J4609)</f>
        <v>83.244190000000003</v>
      </c>
      <c r="E4609" s="31">
        <v>2</v>
      </c>
    </row>
    <row r="4610" spans="1:5" x14ac:dyDescent="0.2">
      <c r="A4610" s="31" t="str">
        <f>EtabsPMMCombo!$A4610&amp;EtabsPMMCombo!$B4610</f>
        <v>22FC118</v>
      </c>
      <c r="B4610" s="31">
        <f>-EtabsPMMCombo!$E4610</f>
        <v>73.992140000000006</v>
      </c>
      <c r="C4610" s="31">
        <f>ABS(EtabsPMMCombo!$I4610)</f>
        <v>83.738200000000006</v>
      </c>
      <c r="D4610" s="31">
        <f>ABS(EtabsPMMCombo!$J4610)</f>
        <v>81.31438</v>
      </c>
      <c r="E4610" s="31">
        <v>1</v>
      </c>
    </row>
    <row r="4611" spans="1:5" x14ac:dyDescent="0.2">
      <c r="A4611" s="31" t="str">
        <f>EtabsPMMCombo!$A4611&amp;EtabsPMMCombo!$B4611</f>
        <v>22FC118</v>
      </c>
      <c r="B4611" s="31">
        <f>-EtabsPMMCombo!$E4611</f>
        <v>71.031260000000003</v>
      </c>
      <c r="C4611" s="31">
        <f>ABS(EtabsPMMCombo!$I4611)</f>
        <v>15.1591</v>
      </c>
      <c r="D4611" s="31">
        <f>ABS(EtabsPMMCombo!$J4611)</f>
        <v>12.558109999999999</v>
      </c>
      <c r="E4611" s="31">
        <v>1</v>
      </c>
    </row>
    <row r="4612" spans="1:5" x14ac:dyDescent="0.2">
      <c r="A4612" s="31" t="str">
        <f>EtabsPMMCombo!$A4612&amp;EtabsPMMCombo!$B4612</f>
        <v>22FC118</v>
      </c>
      <c r="B4612" s="31">
        <f>-EtabsPMMCombo!$E4612</f>
        <v>68.070369999999997</v>
      </c>
      <c r="C4612" s="31">
        <f>ABS(EtabsPMMCombo!$I4612)</f>
        <v>101.7013</v>
      </c>
      <c r="D4612" s="31">
        <f>ABS(EtabsPMMCombo!$J4612)</f>
        <v>72.462990000000005</v>
      </c>
      <c r="E4612" s="31">
        <v>1</v>
      </c>
    </row>
    <row r="4613" spans="1:5" x14ac:dyDescent="0.2">
      <c r="A4613" s="31" t="str">
        <f>EtabsPMMCombo!$A4613&amp;EtabsPMMCombo!$B4613</f>
        <v>22FC118</v>
      </c>
      <c r="B4613" s="31">
        <f>-EtabsPMMCombo!$E4613</f>
        <v>847.07389999999998</v>
      </c>
      <c r="C4613" s="31">
        <f>ABS(EtabsPMMCombo!$I4613)</f>
        <v>115.69840000000001</v>
      </c>
      <c r="D4613" s="31">
        <f>ABS(EtabsPMMCombo!$J4613)</f>
        <v>88.222539999999995</v>
      </c>
      <c r="E4613" s="31">
        <v>2</v>
      </c>
    </row>
    <row r="4614" spans="1:5" x14ac:dyDescent="0.2">
      <c r="A4614" s="31" t="str">
        <f>EtabsPMMCombo!$A4614&amp;EtabsPMMCombo!$B4614</f>
        <v>22FC118</v>
      </c>
      <c r="B4614" s="31">
        <f>-EtabsPMMCombo!$E4614</f>
        <v>842.76930000000004</v>
      </c>
      <c r="C4614" s="31">
        <f>ABS(EtabsPMMCombo!$I4614)</f>
        <v>18.475670000000001</v>
      </c>
      <c r="D4614" s="31">
        <f>ABS(EtabsPMMCombo!$J4614)</f>
        <v>12.6592</v>
      </c>
      <c r="E4614" s="31">
        <v>1</v>
      </c>
    </row>
    <row r="4615" spans="1:5" x14ac:dyDescent="0.2">
      <c r="A4615" s="31" t="str">
        <f>EtabsPMMCombo!$A4615&amp;EtabsPMMCombo!$B4615</f>
        <v>22FC118</v>
      </c>
      <c r="B4615" s="31">
        <f>-EtabsPMMCombo!$E4615</f>
        <v>838.46469999999999</v>
      </c>
      <c r="C4615" s="31">
        <f>ABS(EtabsPMMCombo!$I4615)</f>
        <v>76.364689999999996</v>
      </c>
      <c r="D4615" s="31">
        <f>ABS(EtabsPMMCombo!$J4615)</f>
        <v>65.756720000000001</v>
      </c>
      <c r="E4615" s="31">
        <v>2</v>
      </c>
    </row>
    <row r="4616" spans="1:5" x14ac:dyDescent="0.2">
      <c r="A4616" s="31" t="str">
        <f>EtabsPMMCombo!$A4616&amp;EtabsPMMCombo!$B4616</f>
        <v>21FC118</v>
      </c>
      <c r="B4616" s="31">
        <f>-EtabsPMMCombo!$E4616</f>
        <v>84.768789999999996</v>
      </c>
      <c r="C4616" s="31">
        <f>ABS(EtabsPMMCombo!$I4616)</f>
        <v>99.54513</v>
      </c>
      <c r="D4616" s="31">
        <f>ABS(EtabsPMMCombo!$J4616)</f>
        <v>89.018150000000006</v>
      </c>
      <c r="E4616" s="31">
        <v>1</v>
      </c>
    </row>
    <row r="4617" spans="1:5" x14ac:dyDescent="0.2">
      <c r="A4617" s="31" t="str">
        <f>EtabsPMMCombo!$A4617&amp;EtabsPMMCombo!$B4617</f>
        <v>21FC118</v>
      </c>
      <c r="B4617" s="31">
        <f>-EtabsPMMCombo!$E4617</f>
        <v>81.186130000000006</v>
      </c>
      <c r="C4617" s="31">
        <f>ABS(EtabsPMMCombo!$I4617)</f>
        <v>19.74024</v>
      </c>
      <c r="D4617" s="31">
        <f>ABS(EtabsPMMCombo!$J4617)</f>
        <v>13.876939999999999</v>
      </c>
      <c r="E4617" s="31">
        <v>1</v>
      </c>
    </row>
    <row r="4618" spans="1:5" x14ac:dyDescent="0.2">
      <c r="A4618" s="31" t="str">
        <f>EtabsPMMCombo!$A4618&amp;EtabsPMMCombo!$B4618</f>
        <v>21FC118</v>
      </c>
      <c r="B4618" s="31">
        <f>-EtabsPMMCombo!$E4618</f>
        <v>77.603449999999995</v>
      </c>
      <c r="C4618" s="31">
        <f>ABS(EtabsPMMCombo!$I4618)</f>
        <v>126.6591</v>
      </c>
      <c r="D4618" s="31">
        <f>ABS(EtabsPMMCombo!$J4618)</f>
        <v>92.590519999999998</v>
      </c>
      <c r="E4618" s="31">
        <v>2</v>
      </c>
    </row>
    <row r="4619" spans="1:5" x14ac:dyDescent="0.2">
      <c r="A4619" s="31" t="str">
        <f>EtabsPMMCombo!$A4619&amp;EtabsPMMCombo!$B4619</f>
        <v>21FC118</v>
      </c>
      <c r="B4619" s="31">
        <f>-EtabsPMMCombo!$E4619</f>
        <v>1011.26</v>
      </c>
      <c r="C4619" s="31">
        <f>ABS(EtabsPMMCombo!$I4619)</f>
        <v>137.15209999999999</v>
      </c>
      <c r="D4619" s="31">
        <f>ABS(EtabsPMMCombo!$J4619)</f>
        <v>99.8536</v>
      </c>
      <c r="E4619" s="31">
        <v>2</v>
      </c>
    </row>
    <row r="4620" spans="1:5" x14ac:dyDescent="0.2">
      <c r="A4620" s="31" t="str">
        <f>EtabsPMMCombo!$A4620&amp;EtabsPMMCombo!$B4620</f>
        <v>21FC118</v>
      </c>
      <c r="B4620" s="31">
        <f>-EtabsPMMCombo!$E4620</f>
        <v>1006.051</v>
      </c>
      <c r="C4620" s="31">
        <f>ABS(EtabsPMMCombo!$I4620)</f>
        <v>20.572839999999999</v>
      </c>
      <c r="D4620" s="31">
        <f>ABS(EtabsPMMCombo!$J4620)</f>
        <v>13.401870000000001</v>
      </c>
      <c r="E4620" s="31">
        <v>1</v>
      </c>
    </row>
    <row r="4621" spans="1:5" x14ac:dyDescent="0.2">
      <c r="A4621" s="31" t="str">
        <f>EtabsPMMCombo!$A4621&amp;EtabsPMMCombo!$B4621</f>
        <v>21FC118</v>
      </c>
      <c r="B4621" s="31">
        <f>-EtabsPMMCombo!$E4621</f>
        <v>1000.843</v>
      </c>
      <c r="C4621" s="31">
        <f>ABS(EtabsPMMCombo!$I4621)</f>
        <v>90.715389999999999</v>
      </c>
      <c r="D4621" s="31">
        <f>ABS(EtabsPMMCombo!$J4621)</f>
        <v>80.806049999999999</v>
      </c>
      <c r="E4621" s="31">
        <v>2</v>
      </c>
    </row>
    <row r="4622" spans="1:5" x14ac:dyDescent="0.2">
      <c r="A4622" s="31" t="str">
        <f>EtabsPMMCombo!$A4622&amp;EtabsPMMCombo!$B4622</f>
        <v>20FC118</v>
      </c>
      <c r="B4622" s="31">
        <f>-EtabsPMMCombo!$E4622</f>
        <v>77.325909999999993</v>
      </c>
      <c r="C4622" s="31">
        <f>ABS(EtabsPMMCombo!$I4622)</f>
        <v>102.276</v>
      </c>
      <c r="D4622" s="31">
        <f>ABS(EtabsPMMCombo!$J4622)</f>
        <v>93.099980000000002</v>
      </c>
      <c r="E4622" s="31">
        <v>1</v>
      </c>
    </row>
    <row r="4623" spans="1:5" x14ac:dyDescent="0.2">
      <c r="A4623" s="31" t="str">
        <f>EtabsPMMCombo!$A4623&amp;EtabsPMMCombo!$B4623</f>
        <v>20FC118</v>
      </c>
      <c r="B4623" s="31">
        <f>-EtabsPMMCombo!$E4623</f>
        <v>74.365030000000004</v>
      </c>
      <c r="C4623" s="31">
        <f>ABS(EtabsPMMCombo!$I4623)</f>
        <v>20.763359999999999</v>
      </c>
      <c r="D4623" s="31">
        <f>ABS(EtabsPMMCombo!$J4623)</f>
        <v>12.769970000000001</v>
      </c>
      <c r="E4623" s="31">
        <v>1</v>
      </c>
    </row>
    <row r="4624" spans="1:5" x14ac:dyDescent="0.2">
      <c r="A4624" s="31" t="str">
        <f>EtabsPMMCombo!$A4624&amp;EtabsPMMCombo!$B4624</f>
        <v>20FC118</v>
      </c>
      <c r="B4624" s="31">
        <f>-EtabsPMMCombo!$E4624</f>
        <v>71.404139999999998</v>
      </c>
      <c r="C4624" s="31">
        <f>ABS(EtabsPMMCombo!$I4624)</f>
        <v>105.7551</v>
      </c>
      <c r="D4624" s="31">
        <f>ABS(EtabsPMMCombo!$J4624)</f>
        <v>85.919250000000005</v>
      </c>
      <c r="E4624" s="31">
        <v>1</v>
      </c>
    </row>
    <row r="4625" spans="1:5" x14ac:dyDescent="0.2">
      <c r="A4625" s="31" t="str">
        <f>EtabsPMMCombo!$A4625&amp;EtabsPMMCombo!$B4625</f>
        <v>20FC118</v>
      </c>
      <c r="B4625" s="31">
        <f>-EtabsPMMCombo!$E4625</f>
        <v>1064.549</v>
      </c>
      <c r="C4625" s="31">
        <f>ABS(EtabsPMMCombo!$I4625)</f>
        <v>118.53700000000001</v>
      </c>
      <c r="D4625" s="31">
        <f>ABS(EtabsPMMCombo!$J4625)</f>
        <v>99.453490000000002</v>
      </c>
      <c r="E4625" s="31">
        <v>2</v>
      </c>
    </row>
    <row r="4626" spans="1:5" x14ac:dyDescent="0.2">
      <c r="A4626" s="31" t="str">
        <f>EtabsPMMCombo!$A4626&amp;EtabsPMMCombo!$B4626</f>
        <v>20FC118</v>
      </c>
      <c r="B4626" s="31">
        <f>-EtabsPMMCombo!$E4626</f>
        <v>1060.2439999999999</v>
      </c>
      <c r="C4626" s="31">
        <f>ABS(EtabsPMMCombo!$I4626)</f>
        <v>19.766470000000002</v>
      </c>
      <c r="D4626" s="31">
        <f>ABS(EtabsPMMCombo!$J4626)</f>
        <v>14.142670000000001</v>
      </c>
      <c r="E4626" s="31">
        <v>2</v>
      </c>
    </row>
    <row r="4627" spans="1:5" x14ac:dyDescent="0.2">
      <c r="A4627" s="31" t="str">
        <f>EtabsPMMCombo!$A4627&amp;EtabsPMMCombo!$B4627</f>
        <v>20FC118</v>
      </c>
      <c r="B4627" s="31">
        <f>-EtabsPMMCombo!$E4627</f>
        <v>1055.94</v>
      </c>
      <c r="C4627" s="31">
        <f>ABS(EtabsPMMCombo!$I4627)</f>
        <v>87.503919999999994</v>
      </c>
      <c r="D4627" s="31">
        <f>ABS(EtabsPMMCombo!$J4627)</f>
        <v>82.306209999999993</v>
      </c>
      <c r="E4627" s="31">
        <v>2</v>
      </c>
    </row>
    <row r="4628" spans="1:5" x14ac:dyDescent="0.2">
      <c r="A4628" s="31" t="str">
        <f>EtabsPMMCombo!$A4628&amp;EtabsPMMCombo!$B4628</f>
        <v>19FC118</v>
      </c>
      <c r="B4628" s="31">
        <f>-EtabsPMMCombo!$E4628</f>
        <v>93.137690000000006</v>
      </c>
      <c r="C4628" s="31">
        <f>ABS(EtabsPMMCombo!$I4628)</f>
        <v>120.83450000000001</v>
      </c>
      <c r="D4628" s="31">
        <f>ABS(EtabsPMMCombo!$J4628)</f>
        <v>126.71559999999999</v>
      </c>
      <c r="E4628" s="31">
        <v>2</v>
      </c>
    </row>
    <row r="4629" spans="1:5" x14ac:dyDescent="0.2">
      <c r="A4629" s="31" t="str">
        <f>EtabsPMMCombo!$A4629&amp;EtabsPMMCombo!$B4629</f>
        <v>19FC118</v>
      </c>
      <c r="B4629" s="31">
        <f>-EtabsPMMCombo!$E4629</f>
        <v>89.555019999999999</v>
      </c>
      <c r="C4629" s="31">
        <f>ABS(EtabsPMMCombo!$I4629)</f>
        <v>24.225079999999998</v>
      </c>
      <c r="D4629" s="31">
        <f>ABS(EtabsPMMCombo!$J4629)</f>
        <v>20.8704</v>
      </c>
      <c r="E4629" s="31">
        <v>1</v>
      </c>
    </row>
    <row r="4630" spans="1:5" x14ac:dyDescent="0.2">
      <c r="A4630" s="31" t="str">
        <f>EtabsPMMCombo!$A4630&amp;EtabsPMMCombo!$B4630</f>
        <v>19FC118</v>
      </c>
      <c r="B4630" s="31">
        <f>-EtabsPMMCombo!$E4630</f>
        <v>85.972350000000006</v>
      </c>
      <c r="C4630" s="31">
        <f>ABS(EtabsPMMCombo!$I4630)</f>
        <v>137.4297</v>
      </c>
      <c r="D4630" s="31">
        <f>ABS(EtabsPMMCombo!$J4630)</f>
        <v>115.3001</v>
      </c>
      <c r="E4630" s="31">
        <v>2</v>
      </c>
    </row>
    <row r="4631" spans="1:5" x14ac:dyDescent="0.2">
      <c r="A4631" s="31" t="str">
        <f>EtabsPMMCombo!$A4631&amp;EtabsPMMCombo!$B4631</f>
        <v>19FC118</v>
      </c>
      <c r="B4631" s="31">
        <f>-EtabsPMMCombo!$E4631</f>
        <v>1284.4929999999999</v>
      </c>
      <c r="C4631" s="31">
        <f>ABS(EtabsPMMCombo!$I4631)</f>
        <v>140.7088</v>
      </c>
      <c r="D4631" s="31">
        <f>ABS(EtabsPMMCombo!$J4631)</f>
        <v>135.5977</v>
      </c>
      <c r="E4631" s="31">
        <v>2</v>
      </c>
    </row>
    <row r="4632" spans="1:5" x14ac:dyDescent="0.2">
      <c r="A4632" s="31" t="str">
        <f>EtabsPMMCombo!$A4632&amp;EtabsPMMCombo!$B4632</f>
        <v>19FC118</v>
      </c>
      <c r="B4632" s="31">
        <f>-EtabsPMMCombo!$E4632</f>
        <v>1279.2840000000001</v>
      </c>
      <c r="C4632" s="31">
        <f>ABS(EtabsPMMCombo!$I4632)</f>
        <v>25.216449999999998</v>
      </c>
      <c r="D4632" s="31">
        <f>ABS(EtabsPMMCombo!$J4632)</f>
        <v>17.886569999999999</v>
      </c>
      <c r="E4632" s="31">
        <v>2</v>
      </c>
    </row>
    <row r="4633" spans="1:5" x14ac:dyDescent="0.2">
      <c r="A4633" s="31" t="str">
        <f>EtabsPMMCombo!$A4633&amp;EtabsPMMCombo!$B4633</f>
        <v>19FC118</v>
      </c>
      <c r="B4633" s="31">
        <f>-EtabsPMMCombo!$E4633</f>
        <v>1274.076</v>
      </c>
      <c r="C4633" s="31">
        <f>ABS(EtabsPMMCombo!$I4633)</f>
        <v>119.5356</v>
      </c>
      <c r="D4633" s="31">
        <f>ABS(EtabsPMMCombo!$J4633)</f>
        <v>100.45820000000001</v>
      </c>
      <c r="E4633" s="31">
        <v>2</v>
      </c>
    </row>
    <row r="4634" spans="1:5" x14ac:dyDescent="0.2">
      <c r="A4634" s="31" t="str">
        <f>EtabsPMMCombo!$A4634&amp;EtabsPMMCombo!$B4634</f>
        <v>18FC118</v>
      </c>
      <c r="B4634" s="31">
        <f>-EtabsPMMCombo!$E4634</f>
        <v>106.0444</v>
      </c>
      <c r="C4634" s="31">
        <f>ABS(EtabsPMMCombo!$I4634)</f>
        <v>123.2406</v>
      </c>
      <c r="D4634" s="31">
        <f>ABS(EtabsPMMCombo!$J4634)</f>
        <v>78.990359999999995</v>
      </c>
      <c r="E4634" s="31">
        <v>1</v>
      </c>
    </row>
    <row r="4635" spans="1:5" x14ac:dyDescent="0.2">
      <c r="A4635" s="31" t="str">
        <f>EtabsPMMCombo!$A4635&amp;EtabsPMMCombo!$B4635</f>
        <v>18FC118</v>
      </c>
      <c r="B4635" s="31">
        <f>-EtabsPMMCombo!$E4635</f>
        <v>102.46169999999999</v>
      </c>
      <c r="C4635" s="31">
        <f>ABS(EtabsPMMCombo!$I4635)</f>
        <v>24.09825</v>
      </c>
      <c r="D4635" s="31">
        <f>ABS(EtabsPMMCombo!$J4635)</f>
        <v>34.47099</v>
      </c>
      <c r="E4635" s="31">
        <v>1</v>
      </c>
    </row>
    <row r="4636" spans="1:5" x14ac:dyDescent="0.2">
      <c r="A4636" s="31" t="str">
        <f>EtabsPMMCombo!$A4636&amp;EtabsPMMCombo!$B4636</f>
        <v>18FC118</v>
      </c>
      <c r="B4636" s="31">
        <f>-EtabsPMMCombo!$E4636</f>
        <v>98.879019999999997</v>
      </c>
      <c r="C4636" s="31">
        <f>ABS(EtabsPMMCombo!$I4636)</f>
        <v>154.22309999999999</v>
      </c>
      <c r="D4636" s="31">
        <f>ABS(EtabsPMMCombo!$J4636)</f>
        <v>122.6203</v>
      </c>
      <c r="E4636" s="31">
        <v>2</v>
      </c>
    </row>
    <row r="4637" spans="1:5" x14ac:dyDescent="0.2">
      <c r="A4637" s="31" t="str">
        <f>EtabsPMMCombo!$A4637&amp;EtabsPMMCombo!$B4637</f>
        <v>18FC118</v>
      </c>
      <c r="B4637" s="31">
        <f>-EtabsPMMCombo!$E4637</f>
        <v>1394.4939999999999</v>
      </c>
      <c r="C4637" s="31">
        <f>ABS(EtabsPMMCombo!$I4637)</f>
        <v>162.27940000000001</v>
      </c>
      <c r="D4637" s="31">
        <f>ABS(EtabsPMMCombo!$J4637)</f>
        <v>70.93768</v>
      </c>
      <c r="E4637" s="31">
        <v>2</v>
      </c>
    </row>
    <row r="4638" spans="1:5" x14ac:dyDescent="0.2">
      <c r="A4638" s="31" t="str">
        <f>EtabsPMMCombo!$A4638&amp;EtabsPMMCombo!$B4638</f>
        <v>18FC118</v>
      </c>
      <c r="B4638" s="31">
        <f>-EtabsPMMCombo!$E4638</f>
        <v>1389.2850000000001</v>
      </c>
      <c r="C4638" s="31">
        <f>ABS(EtabsPMMCombo!$I4638)</f>
        <v>29.916049999999998</v>
      </c>
      <c r="D4638" s="31">
        <f>ABS(EtabsPMMCombo!$J4638)</f>
        <v>21.379619999999999</v>
      </c>
      <c r="E4638" s="31">
        <v>2</v>
      </c>
    </row>
    <row r="4639" spans="1:5" x14ac:dyDescent="0.2">
      <c r="A4639" s="31" t="str">
        <f>EtabsPMMCombo!$A4639&amp;EtabsPMMCombo!$B4639</f>
        <v>18FC118</v>
      </c>
      <c r="B4639" s="31">
        <f>-EtabsPMMCombo!$E4639</f>
        <v>1384.077</v>
      </c>
      <c r="C4639" s="31">
        <f>ABS(EtabsPMMCombo!$I4639)</f>
        <v>126.8031</v>
      </c>
      <c r="D4639" s="31">
        <f>ABS(EtabsPMMCombo!$J4639)</f>
        <v>104.52809999999999</v>
      </c>
      <c r="E4639" s="31">
        <v>2</v>
      </c>
    </row>
    <row r="4640" spans="1:5" x14ac:dyDescent="0.2">
      <c r="A4640" s="31" t="str">
        <f>EtabsPMMCombo!$A4640&amp;EtabsPMMCombo!$B4640</f>
        <v>17FC118</v>
      </c>
      <c r="B4640" s="31">
        <f>-EtabsPMMCombo!$E4640</f>
        <v>83.309290000000004</v>
      </c>
      <c r="C4640" s="31">
        <f>ABS(EtabsPMMCombo!$I4640)</f>
        <v>139.94739999999999</v>
      </c>
      <c r="D4640" s="31">
        <f>ABS(EtabsPMMCombo!$J4640)</f>
        <v>57.075940000000003</v>
      </c>
      <c r="E4640" s="31">
        <v>1</v>
      </c>
    </row>
    <row r="4641" spans="1:5" x14ac:dyDescent="0.2">
      <c r="A4641" s="31" t="str">
        <f>EtabsPMMCombo!$A4641&amp;EtabsPMMCombo!$B4641</f>
        <v>17FC118</v>
      </c>
      <c r="B4641" s="31">
        <f>-EtabsPMMCombo!$E4641</f>
        <v>79.726619999999997</v>
      </c>
      <c r="C4641" s="31">
        <f>ABS(EtabsPMMCombo!$I4641)</f>
        <v>27.487290000000002</v>
      </c>
      <c r="D4641" s="31">
        <f>ABS(EtabsPMMCombo!$J4641)</f>
        <v>20.542840000000002</v>
      </c>
      <c r="E4641" s="31">
        <v>1</v>
      </c>
    </row>
    <row r="4642" spans="1:5" x14ac:dyDescent="0.2">
      <c r="A4642" s="31" t="str">
        <f>EtabsPMMCombo!$A4642&amp;EtabsPMMCombo!$B4642</f>
        <v>17FC118</v>
      </c>
      <c r="B4642" s="31">
        <f>-EtabsPMMCombo!$E4642</f>
        <v>76.143950000000004</v>
      </c>
      <c r="C4642" s="31">
        <f>ABS(EtabsPMMCombo!$I4642)</f>
        <v>166.35239999999999</v>
      </c>
      <c r="D4642" s="31">
        <f>ABS(EtabsPMMCombo!$J4642)</f>
        <v>36.038089999999997</v>
      </c>
      <c r="E4642" s="31">
        <v>1</v>
      </c>
    </row>
    <row r="4643" spans="1:5" x14ac:dyDescent="0.2">
      <c r="A4643" s="31" t="str">
        <f>EtabsPMMCombo!$A4643&amp;EtabsPMMCombo!$B4643</f>
        <v>17FC118</v>
      </c>
      <c r="B4643" s="31">
        <f>-EtabsPMMCombo!$E4643</f>
        <v>1515.606</v>
      </c>
      <c r="C4643" s="31">
        <f>ABS(EtabsPMMCombo!$I4643)</f>
        <v>191.76519999999999</v>
      </c>
      <c r="D4643" s="31">
        <f>ABS(EtabsPMMCombo!$J4643)</f>
        <v>42.554540000000003</v>
      </c>
      <c r="E4643" s="31">
        <v>2</v>
      </c>
    </row>
    <row r="4644" spans="1:5" x14ac:dyDescent="0.2">
      <c r="A4644" s="31" t="str">
        <f>EtabsPMMCombo!$A4644&amp;EtabsPMMCombo!$B4644</f>
        <v>17FC118</v>
      </c>
      <c r="B4644" s="31">
        <f>-EtabsPMMCombo!$E4644</f>
        <v>1510.3969999999999</v>
      </c>
      <c r="C4644" s="31">
        <f>ABS(EtabsPMMCombo!$I4644)</f>
        <v>30.48602</v>
      </c>
      <c r="D4644" s="31">
        <f>ABS(EtabsPMMCombo!$J4644)</f>
        <v>18.868010000000002</v>
      </c>
      <c r="E4644" s="31">
        <v>2</v>
      </c>
    </row>
    <row r="4645" spans="1:5" x14ac:dyDescent="0.2">
      <c r="A4645" s="31" t="str">
        <f>EtabsPMMCombo!$A4645&amp;EtabsPMMCombo!$B4645</f>
        <v>17FC118</v>
      </c>
      <c r="B4645" s="31">
        <f>-EtabsPMMCombo!$E4645</f>
        <v>1505.1890000000001</v>
      </c>
      <c r="C4645" s="31">
        <f>ABS(EtabsPMMCombo!$I4645)</f>
        <v>120.52290000000001</v>
      </c>
      <c r="D4645" s="31">
        <f>ABS(EtabsPMMCombo!$J4645)</f>
        <v>47.215009999999999</v>
      </c>
      <c r="E4645" s="31">
        <v>2</v>
      </c>
    </row>
    <row r="4646" spans="1:5" x14ac:dyDescent="0.2">
      <c r="A4646" s="31" t="str">
        <f>EtabsPMMCombo!$A4646&amp;EtabsPMMCombo!$B4646</f>
        <v>16FC118</v>
      </c>
      <c r="B4646" s="31">
        <f>-EtabsPMMCombo!$E4646</f>
        <v>43.85651</v>
      </c>
      <c r="C4646" s="31">
        <f>ABS(EtabsPMMCombo!$I4646)</f>
        <v>146.07210000000001</v>
      </c>
      <c r="D4646" s="31">
        <f>ABS(EtabsPMMCombo!$J4646)</f>
        <v>114.87179999999999</v>
      </c>
      <c r="E4646" s="31">
        <v>2</v>
      </c>
    </row>
    <row r="4647" spans="1:5" x14ac:dyDescent="0.2">
      <c r="A4647" s="31" t="str">
        <f>EtabsPMMCombo!$A4647&amp;EtabsPMMCombo!$B4647</f>
        <v>16FC118</v>
      </c>
      <c r="B4647" s="31">
        <f>-EtabsPMMCombo!$E4647</f>
        <v>40.27384</v>
      </c>
      <c r="C4647" s="31">
        <f>ABS(EtabsPMMCombo!$I4647)</f>
        <v>30.58503</v>
      </c>
      <c r="D4647" s="31">
        <f>ABS(EtabsPMMCombo!$J4647)</f>
        <v>39.971589999999999</v>
      </c>
      <c r="E4647" s="31">
        <v>1</v>
      </c>
    </row>
    <row r="4648" spans="1:5" x14ac:dyDescent="0.2">
      <c r="A4648" s="31" t="str">
        <f>EtabsPMMCombo!$A4648&amp;EtabsPMMCombo!$B4648</f>
        <v>16FC118</v>
      </c>
      <c r="B4648" s="31">
        <f>-EtabsPMMCombo!$E4648</f>
        <v>36.69117</v>
      </c>
      <c r="C4648" s="31">
        <f>ABS(EtabsPMMCombo!$I4648)</f>
        <v>145.6523</v>
      </c>
      <c r="D4648" s="31">
        <f>ABS(EtabsPMMCombo!$J4648)</f>
        <v>35.107900000000001</v>
      </c>
      <c r="E4648" s="31">
        <v>1</v>
      </c>
    </row>
    <row r="4649" spans="1:5" x14ac:dyDescent="0.2">
      <c r="A4649" s="31" t="str">
        <f>EtabsPMMCombo!$A4649&amp;EtabsPMMCombo!$B4649</f>
        <v>16FC118</v>
      </c>
      <c r="B4649" s="31">
        <f>-EtabsPMMCombo!$E4649</f>
        <v>1666.183</v>
      </c>
      <c r="C4649" s="31">
        <f>ABS(EtabsPMMCombo!$I4649)</f>
        <v>202.3886</v>
      </c>
      <c r="D4649" s="31">
        <f>ABS(EtabsPMMCombo!$J4649)</f>
        <v>116.0162</v>
      </c>
      <c r="E4649" s="31">
        <v>2</v>
      </c>
    </row>
    <row r="4650" spans="1:5" x14ac:dyDescent="0.2">
      <c r="A4650" s="31" t="str">
        <f>EtabsPMMCombo!$A4650&amp;EtabsPMMCombo!$B4650</f>
        <v>16FC118</v>
      </c>
      <c r="B4650" s="31">
        <f>-EtabsPMMCombo!$E4650</f>
        <v>1660.9739999999999</v>
      </c>
      <c r="C4650" s="31">
        <f>ABS(EtabsPMMCombo!$I4650)</f>
        <v>41.213140000000003</v>
      </c>
      <c r="D4650" s="31">
        <f>ABS(EtabsPMMCombo!$J4650)</f>
        <v>48.281059999999997</v>
      </c>
      <c r="E4650" s="31">
        <v>2</v>
      </c>
    </row>
    <row r="4651" spans="1:5" x14ac:dyDescent="0.2">
      <c r="A4651" s="31" t="str">
        <f>EtabsPMMCombo!$A4651&amp;EtabsPMMCombo!$B4651</f>
        <v>16FC118</v>
      </c>
      <c r="B4651" s="31">
        <f>-EtabsPMMCombo!$E4651</f>
        <v>1655.7660000000001</v>
      </c>
      <c r="C4651" s="31">
        <f>ABS(EtabsPMMCombo!$I4651)</f>
        <v>110.5569</v>
      </c>
      <c r="D4651" s="31">
        <f>ABS(EtabsPMMCombo!$J4651)</f>
        <v>50.555010000000003</v>
      </c>
      <c r="E4651" s="31">
        <v>2</v>
      </c>
    </row>
    <row r="4652" spans="1:5" x14ac:dyDescent="0.2">
      <c r="A4652" s="31" t="str">
        <f>EtabsPMMCombo!$A4652&amp;EtabsPMMCombo!$B4652</f>
        <v>15FC118</v>
      </c>
      <c r="B4652" s="31">
        <f>-EtabsPMMCombo!$E4652</f>
        <v>33.83484</v>
      </c>
      <c r="C4652" s="31">
        <f>ABS(EtabsPMMCombo!$I4652)</f>
        <v>133.72970000000001</v>
      </c>
      <c r="D4652" s="31">
        <f>ABS(EtabsPMMCombo!$J4652)</f>
        <v>125.744</v>
      </c>
      <c r="E4652" s="31">
        <v>2</v>
      </c>
    </row>
    <row r="4653" spans="1:5" x14ac:dyDescent="0.2">
      <c r="A4653" s="31" t="str">
        <f>EtabsPMMCombo!$A4653&amp;EtabsPMMCombo!$B4653</f>
        <v>15FC118</v>
      </c>
      <c r="B4653" s="31">
        <f>-EtabsPMMCombo!$E4653</f>
        <v>30.25216</v>
      </c>
      <c r="C4653" s="31">
        <f>ABS(EtabsPMMCombo!$I4653)</f>
        <v>33.511539999999997</v>
      </c>
      <c r="D4653" s="31">
        <f>ABS(EtabsPMMCombo!$J4653)</f>
        <v>21.616810000000001</v>
      </c>
      <c r="E4653" s="31">
        <v>1</v>
      </c>
    </row>
    <row r="4654" spans="1:5" x14ac:dyDescent="0.2">
      <c r="A4654" s="31" t="str">
        <f>EtabsPMMCombo!$A4654&amp;EtabsPMMCombo!$B4654</f>
        <v>15FC118</v>
      </c>
      <c r="B4654" s="31">
        <f>-EtabsPMMCombo!$E4654</f>
        <v>26.669499999999999</v>
      </c>
      <c r="C4654" s="31">
        <f>ABS(EtabsPMMCombo!$I4654)</f>
        <v>135.9058</v>
      </c>
      <c r="D4654" s="31">
        <f>ABS(EtabsPMMCombo!$J4654)</f>
        <v>101.86920000000001</v>
      </c>
      <c r="E4654" s="31">
        <v>2</v>
      </c>
    </row>
    <row r="4655" spans="1:5" x14ac:dyDescent="0.2">
      <c r="A4655" s="31" t="str">
        <f>EtabsPMMCombo!$A4655&amp;EtabsPMMCombo!$B4655</f>
        <v>15FC118</v>
      </c>
      <c r="B4655" s="31">
        <f>-EtabsPMMCombo!$E4655</f>
        <v>1649.133</v>
      </c>
      <c r="C4655" s="31">
        <f>ABS(EtabsPMMCombo!$I4655)</f>
        <v>169.78380000000001</v>
      </c>
      <c r="D4655" s="31">
        <f>ABS(EtabsPMMCombo!$J4655)</f>
        <v>123.4579</v>
      </c>
      <c r="E4655" s="31">
        <v>2</v>
      </c>
    </row>
    <row r="4656" spans="1:5" x14ac:dyDescent="0.2">
      <c r="A4656" s="31" t="str">
        <f>EtabsPMMCombo!$A4656&amp;EtabsPMMCombo!$B4656</f>
        <v>15FC118</v>
      </c>
      <c r="B4656" s="31">
        <f>-EtabsPMMCombo!$E4656</f>
        <v>1643.925</v>
      </c>
      <c r="C4656" s="31">
        <f>ABS(EtabsPMMCombo!$I4656)</f>
        <v>30.812380000000001</v>
      </c>
      <c r="D4656" s="31">
        <f>ABS(EtabsPMMCombo!$J4656)</f>
        <v>20.21698</v>
      </c>
      <c r="E4656" s="31">
        <v>2</v>
      </c>
    </row>
    <row r="4657" spans="1:5" x14ac:dyDescent="0.2">
      <c r="A4657" s="31" t="str">
        <f>EtabsPMMCombo!$A4657&amp;EtabsPMMCombo!$B4657</f>
        <v>15FC118</v>
      </c>
      <c r="B4657" s="31">
        <f>-EtabsPMMCombo!$E4657</f>
        <v>1638.7159999999999</v>
      </c>
      <c r="C4657" s="31">
        <f>ABS(EtabsPMMCombo!$I4657)</f>
        <v>94.462159999999997</v>
      </c>
      <c r="D4657" s="31">
        <f>ABS(EtabsPMMCombo!$J4657)</f>
        <v>101.36020000000001</v>
      </c>
      <c r="E4657" s="31">
        <v>2</v>
      </c>
    </row>
    <row r="4658" spans="1:5" x14ac:dyDescent="0.2">
      <c r="A4658" s="31" t="str">
        <f>EtabsPMMCombo!$A4658&amp;EtabsPMMCombo!$B4658</f>
        <v>14FC118</v>
      </c>
      <c r="B4658" s="31">
        <f>-EtabsPMMCombo!$E4658</f>
        <v>19.726019999999998</v>
      </c>
      <c r="C4658" s="31">
        <f>ABS(EtabsPMMCombo!$I4658)</f>
        <v>138.83529999999999</v>
      </c>
      <c r="D4658" s="31">
        <f>ABS(EtabsPMMCombo!$J4658)</f>
        <v>120.92140000000001</v>
      </c>
      <c r="E4658" s="31">
        <v>2</v>
      </c>
    </row>
    <row r="4659" spans="1:5" x14ac:dyDescent="0.2">
      <c r="A4659" s="31" t="str">
        <f>EtabsPMMCombo!$A4659&amp;EtabsPMMCombo!$B4659</f>
        <v>14FC118</v>
      </c>
      <c r="B4659" s="31">
        <f>-EtabsPMMCombo!$E4659</f>
        <v>16.143350000000002</v>
      </c>
      <c r="C4659" s="31">
        <f>ABS(EtabsPMMCombo!$I4659)</f>
        <v>26.322620000000001</v>
      </c>
      <c r="D4659" s="31">
        <f>ABS(EtabsPMMCombo!$J4659)</f>
        <v>23.637989999999999</v>
      </c>
      <c r="E4659" s="31">
        <v>1</v>
      </c>
    </row>
    <row r="4660" spans="1:5" x14ac:dyDescent="0.2">
      <c r="A4660" s="31" t="str">
        <f>EtabsPMMCombo!$A4660&amp;EtabsPMMCombo!$B4660</f>
        <v>14FC118</v>
      </c>
      <c r="B4660" s="31">
        <f>-EtabsPMMCombo!$E4660</f>
        <v>12.56068</v>
      </c>
      <c r="C4660" s="31">
        <f>ABS(EtabsPMMCombo!$I4660)</f>
        <v>132.12370000000001</v>
      </c>
      <c r="D4660" s="31">
        <f>ABS(EtabsPMMCombo!$J4660)</f>
        <v>96.198549999999997</v>
      </c>
      <c r="E4660" s="31">
        <v>1</v>
      </c>
    </row>
    <row r="4661" spans="1:5" x14ac:dyDescent="0.2">
      <c r="A4661" s="31" t="str">
        <f>EtabsPMMCombo!$A4661&amp;EtabsPMMCombo!$B4661</f>
        <v>14FC118</v>
      </c>
      <c r="B4661" s="31">
        <f>-EtabsPMMCombo!$E4661</f>
        <v>1731.8920000000001</v>
      </c>
      <c r="C4661" s="31">
        <f>ABS(EtabsPMMCombo!$I4661)</f>
        <v>176.9443</v>
      </c>
      <c r="D4661" s="31">
        <f>ABS(EtabsPMMCombo!$J4661)</f>
        <v>123.0018</v>
      </c>
      <c r="E4661" s="31">
        <v>2</v>
      </c>
    </row>
    <row r="4662" spans="1:5" x14ac:dyDescent="0.2">
      <c r="A4662" s="31" t="str">
        <f>EtabsPMMCombo!$A4662&amp;EtabsPMMCombo!$B4662</f>
        <v>14FC118</v>
      </c>
      <c r="B4662" s="31">
        <f>-EtabsPMMCombo!$E4662</f>
        <v>1726.683</v>
      </c>
      <c r="C4662" s="31">
        <f>ABS(EtabsPMMCombo!$I4662)</f>
        <v>35.352170000000001</v>
      </c>
      <c r="D4662" s="31">
        <f>ABS(EtabsPMMCombo!$J4662)</f>
        <v>22.594580000000001</v>
      </c>
      <c r="E4662" s="31">
        <v>2</v>
      </c>
    </row>
    <row r="4663" spans="1:5" x14ac:dyDescent="0.2">
      <c r="A4663" s="31" t="str">
        <f>EtabsPMMCombo!$A4663&amp;EtabsPMMCombo!$B4663</f>
        <v>14FC118</v>
      </c>
      <c r="B4663" s="31">
        <f>-EtabsPMMCombo!$E4663</f>
        <v>1721.4749999999999</v>
      </c>
      <c r="C4663" s="31">
        <f>ABS(EtabsPMMCombo!$I4663)</f>
        <v>112.0433</v>
      </c>
      <c r="D4663" s="31">
        <f>ABS(EtabsPMMCombo!$J4663)</f>
        <v>92.034909999999996</v>
      </c>
      <c r="E4663" s="31">
        <v>2</v>
      </c>
    </row>
    <row r="4664" spans="1:5" x14ac:dyDescent="0.2">
      <c r="A4664" s="31" t="str">
        <f>EtabsPMMCombo!$A4664&amp;EtabsPMMCombo!$B4664</f>
        <v>13FC118</v>
      </c>
      <c r="B4664" s="31">
        <f>-EtabsPMMCombo!$E4664</f>
        <v>26.737259999999999</v>
      </c>
      <c r="C4664" s="31">
        <f>ABS(EtabsPMMCombo!$I4664)</f>
        <v>144.66579999999999</v>
      </c>
      <c r="D4664" s="31">
        <f>ABS(EtabsPMMCombo!$J4664)</f>
        <v>112.8633</v>
      </c>
      <c r="E4664" s="31">
        <v>2</v>
      </c>
    </row>
    <row r="4665" spans="1:5" x14ac:dyDescent="0.2">
      <c r="A4665" s="31" t="str">
        <f>EtabsPMMCombo!$A4665&amp;EtabsPMMCombo!$B4665</f>
        <v>13FC118</v>
      </c>
      <c r="B4665" s="31">
        <f>-EtabsPMMCombo!$E4665</f>
        <v>23.154589999999999</v>
      </c>
      <c r="C4665" s="31">
        <f>ABS(EtabsPMMCombo!$I4665)</f>
        <v>30.91282</v>
      </c>
      <c r="D4665" s="31">
        <f>ABS(EtabsPMMCombo!$J4665)</f>
        <v>21.08426</v>
      </c>
      <c r="E4665" s="31">
        <v>1</v>
      </c>
    </row>
    <row r="4666" spans="1:5" x14ac:dyDescent="0.2">
      <c r="A4666" s="31" t="str">
        <f>EtabsPMMCombo!$A4666&amp;EtabsPMMCombo!$B4666</f>
        <v>13FC118</v>
      </c>
      <c r="B4666" s="31">
        <f>-EtabsPMMCombo!$E4666</f>
        <v>19.571919999999999</v>
      </c>
      <c r="C4666" s="31">
        <f>ABS(EtabsPMMCombo!$I4666)</f>
        <v>142.90979999999999</v>
      </c>
      <c r="D4666" s="31">
        <f>ABS(EtabsPMMCombo!$J4666)</f>
        <v>100.37350000000001</v>
      </c>
      <c r="E4666" s="31">
        <v>2</v>
      </c>
    </row>
    <row r="4667" spans="1:5" x14ac:dyDescent="0.2">
      <c r="A4667" s="31" t="str">
        <f>EtabsPMMCombo!$A4667&amp;EtabsPMMCombo!$B4667</f>
        <v>13FC118</v>
      </c>
      <c r="B4667" s="31">
        <f>-EtabsPMMCombo!$E4667</f>
        <v>1846.42</v>
      </c>
      <c r="C4667" s="31">
        <f>ABS(EtabsPMMCombo!$I4667)</f>
        <v>177.7705</v>
      </c>
      <c r="D4667" s="31">
        <f>ABS(EtabsPMMCombo!$J4667)</f>
        <v>116.8167</v>
      </c>
      <c r="E4667" s="31">
        <v>2</v>
      </c>
    </row>
    <row r="4668" spans="1:5" x14ac:dyDescent="0.2">
      <c r="A4668" s="31" t="str">
        <f>EtabsPMMCombo!$A4668&amp;EtabsPMMCombo!$B4668</f>
        <v>13FC118</v>
      </c>
      <c r="B4668" s="31">
        <f>-EtabsPMMCombo!$E4668</f>
        <v>1841.211</v>
      </c>
      <c r="C4668" s="31">
        <f>ABS(EtabsPMMCombo!$I4668)</f>
        <v>28.64395</v>
      </c>
      <c r="D4668" s="31">
        <f>ABS(EtabsPMMCombo!$J4668)</f>
        <v>20.46649</v>
      </c>
      <c r="E4668" s="31">
        <v>2</v>
      </c>
    </row>
    <row r="4669" spans="1:5" x14ac:dyDescent="0.2">
      <c r="A4669" s="31" t="str">
        <f>EtabsPMMCombo!$A4669&amp;EtabsPMMCombo!$B4669</f>
        <v>13FC118</v>
      </c>
      <c r="B4669" s="31">
        <f>-EtabsPMMCombo!$E4669</f>
        <v>1836.0029999999999</v>
      </c>
      <c r="C4669" s="31">
        <f>ABS(EtabsPMMCombo!$I4669)</f>
        <v>105.2756</v>
      </c>
      <c r="D4669" s="31">
        <f>ABS(EtabsPMMCombo!$J4669)</f>
        <v>95.186769999999996</v>
      </c>
      <c r="E4669" s="31">
        <v>2</v>
      </c>
    </row>
    <row r="4670" spans="1:5" x14ac:dyDescent="0.2">
      <c r="A4670" s="31" t="str">
        <f>EtabsPMMCombo!$A4670&amp;EtabsPMMCombo!$B4670</f>
        <v>12FC118</v>
      </c>
      <c r="B4670" s="31">
        <f>-EtabsPMMCombo!$E4670</f>
        <v>22.054860000000001</v>
      </c>
      <c r="C4670" s="31">
        <f>ABS(EtabsPMMCombo!$I4670)</f>
        <v>154.017</v>
      </c>
      <c r="D4670" s="31">
        <f>ABS(EtabsPMMCombo!$J4670)</f>
        <v>127.94889999999999</v>
      </c>
      <c r="E4670" s="31">
        <v>2</v>
      </c>
    </row>
    <row r="4671" spans="1:5" x14ac:dyDescent="0.2">
      <c r="A4671" s="31" t="str">
        <f>EtabsPMMCombo!$A4671&amp;EtabsPMMCombo!$B4671</f>
        <v>12FC118</v>
      </c>
      <c r="B4671" s="31">
        <f>-EtabsPMMCombo!$E4671</f>
        <v>18.472190000000001</v>
      </c>
      <c r="C4671" s="31">
        <f>ABS(EtabsPMMCombo!$I4671)</f>
        <v>28.74211</v>
      </c>
      <c r="D4671" s="31">
        <f>ABS(EtabsPMMCombo!$J4671)</f>
        <v>20.452960000000001</v>
      </c>
      <c r="E4671" s="31">
        <v>1</v>
      </c>
    </row>
    <row r="4672" spans="1:5" x14ac:dyDescent="0.2">
      <c r="A4672" s="31" t="str">
        <f>EtabsPMMCombo!$A4672&amp;EtabsPMMCombo!$B4672</f>
        <v>12FC118</v>
      </c>
      <c r="B4672" s="31">
        <f>-EtabsPMMCombo!$E4672</f>
        <v>14.889530000000001</v>
      </c>
      <c r="C4672" s="31">
        <f>ABS(EtabsPMMCombo!$I4672)</f>
        <v>131.07320000000001</v>
      </c>
      <c r="D4672" s="31">
        <f>ABS(EtabsPMMCombo!$J4672)</f>
        <v>112.8511</v>
      </c>
      <c r="E4672" s="31">
        <v>2</v>
      </c>
    </row>
    <row r="4673" spans="1:5" x14ac:dyDescent="0.2">
      <c r="A4673" s="31" t="str">
        <f>EtabsPMMCombo!$A4673&amp;EtabsPMMCombo!$B4673</f>
        <v>12FC118</v>
      </c>
      <c r="B4673" s="31">
        <f>-EtabsPMMCombo!$E4673</f>
        <v>1950.7380000000001</v>
      </c>
      <c r="C4673" s="31">
        <f>ABS(EtabsPMMCombo!$I4673)</f>
        <v>178.01439999999999</v>
      </c>
      <c r="D4673" s="31">
        <f>ABS(EtabsPMMCombo!$J4673)</f>
        <v>127.7809</v>
      </c>
      <c r="E4673" s="31">
        <v>2</v>
      </c>
    </row>
    <row r="4674" spans="1:5" x14ac:dyDescent="0.2">
      <c r="A4674" s="31" t="str">
        <f>EtabsPMMCombo!$A4674&amp;EtabsPMMCombo!$B4674</f>
        <v>12FC118</v>
      </c>
      <c r="B4674" s="31">
        <f>-EtabsPMMCombo!$E4674</f>
        <v>1945.53</v>
      </c>
      <c r="C4674" s="31">
        <f>ABS(EtabsPMMCombo!$I4674)</f>
        <v>31.497800000000002</v>
      </c>
      <c r="D4674" s="31">
        <f>ABS(EtabsPMMCombo!$J4674)</f>
        <v>19.45082</v>
      </c>
      <c r="E4674" s="31">
        <v>2</v>
      </c>
    </row>
    <row r="4675" spans="1:5" x14ac:dyDescent="0.2">
      <c r="A4675" s="31" t="str">
        <f>EtabsPMMCombo!$A4675&amp;EtabsPMMCombo!$B4675</f>
        <v>12FC118</v>
      </c>
      <c r="B4675" s="31">
        <f>-EtabsPMMCombo!$E4675</f>
        <v>1940.3209999999999</v>
      </c>
      <c r="C4675" s="31">
        <f>ABS(EtabsPMMCombo!$I4675)</f>
        <v>112.57680000000001</v>
      </c>
      <c r="D4675" s="31">
        <f>ABS(EtabsPMMCombo!$J4675)</f>
        <v>111.0187</v>
      </c>
      <c r="E4675" s="31">
        <v>2</v>
      </c>
    </row>
    <row r="4676" spans="1:5" x14ac:dyDescent="0.2">
      <c r="A4676" s="31" t="str">
        <f>EtabsPMMCombo!$A4676&amp;EtabsPMMCombo!$B4676</f>
        <v>11FC118</v>
      </c>
      <c r="B4676" s="31">
        <f>-EtabsPMMCombo!$E4676</f>
        <v>6.6378750000000002</v>
      </c>
      <c r="C4676" s="31">
        <f>ABS(EtabsPMMCombo!$I4676)</f>
        <v>157.3203</v>
      </c>
      <c r="D4676" s="31">
        <f>ABS(EtabsPMMCombo!$J4676)</f>
        <v>153.29640000000001</v>
      </c>
      <c r="E4676" s="31">
        <v>2</v>
      </c>
    </row>
    <row r="4677" spans="1:5" x14ac:dyDescent="0.2">
      <c r="A4677" s="31" t="str">
        <f>EtabsPMMCombo!$A4677&amp;EtabsPMMCombo!$B4677</f>
        <v>11FC118</v>
      </c>
      <c r="B4677" s="31">
        <f>-EtabsPMMCombo!$E4677</f>
        <v>3.0552060000000001</v>
      </c>
      <c r="C4677" s="31">
        <f>ABS(EtabsPMMCombo!$I4677)</f>
        <v>30.157609999999998</v>
      </c>
      <c r="D4677" s="31">
        <f>ABS(EtabsPMMCombo!$J4677)</f>
        <v>29.769880000000001</v>
      </c>
      <c r="E4677" s="31">
        <v>1</v>
      </c>
    </row>
    <row r="4678" spans="1:5" x14ac:dyDescent="0.2">
      <c r="A4678" s="31" t="str">
        <f>EtabsPMMCombo!$A4678&amp;EtabsPMMCombo!$B4678</f>
        <v>11FC118</v>
      </c>
      <c r="B4678" s="31">
        <f>-EtabsPMMCombo!$E4678</f>
        <v>-0.52746309999999996</v>
      </c>
      <c r="C4678" s="31">
        <f>ABS(EtabsPMMCombo!$I4678)</f>
        <v>133.66419999999999</v>
      </c>
      <c r="D4678" s="31">
        <f>ABS(EtabsPMMCombo!$J4678)</f>
        <v>111.01</v>
      </c>
      <c r="E4678" s="31">
        <v>2</v>
      </c>
    </row>
    <row r="4679" spans="1:5" x14ac:dyDescent="0.2">
      <c r="A4679" s="31" t="str">
        <f>EtabsPMMCombo!$A4679&amp;EtabsPMMCombo!$B4679</f>
        <v>11FC118</v>
      </c>
      <c r="B4679" s="31">
        <f>-EtabsPMMCombo!$E4679</f>
        <v>2068.16</v>
      </c>
      <c r="C4679" s="31">
        <f>ABS(EtabsPMMCombo!$I4679)</f>
        <v>179.6454</v>
      </c>
      <c r="D4679" s="31">
        <f>ABS(EtabsPMMCombo!$J4679)</f>
        <v>151.61689999999999</v>
      </c>
      <c r="E4679" s="31">
        <v>2</v>
      </c>
    </row>
    <row r="4680" spans="1:5" x14ac:dyDescent="0.2">
      <c r="A4680" s="31" t="str">
        <f>EtabsPMMCombo!$A4680&amp;EtabsPMMCombo!$B4680</f>
        <v>11FC118</v>
      </c>
      <c r="B4680" s="31">
        <f>-EtabsPMMCombo!$E4680</f>
        <v>2062.9520000000002</v>
      </c>
      <c r="C4680" s="31">
        <f>ABS(EtabsPMMCombo!$I4680)</f>
        <v>30.2818</v>
      </c>
      <c r="D4680" s="31">
        <f>ABS(EtabsPMMCombo!$J4680)</f>
        <v>27.460599999999999</v>
      </c>
      <c r="E4680" s="31">
        <v>2</v>
      </c>
    </row>
    <row r="4681" spans="1:5" x14ac:dyDescent="0.2">
      <c r="A4681" s="31" t="str">
        <f>EtabsPMMCombo!$A4681&amp;EtabsPMMCombo!$B4681</f>
        <v>11FC118</v>
      </c>
      <c r="B4681" s="31">
        <f>-EtabsPMMCombo!$E4681</f>
        <v>2057.7429999999999</v>
      </c>
      <c r="C4681" s="31">
        <f>ABS(EtabsPMMCombo!$I4681)</f>
        <v>111.5869</v>
      </c>
      <c r="D4681" s="31">
        <f>ABS(EtabsPMMCombo!$J4681)</f>
        <v>108.0802</v>
      </c>
      <c r="E4681" s="31">
        <v>2</v>
      </c>
    </row>
    <row r="4682" spans="1:5" x14ac:dyDescent="0.2">
      <c r="A4682" s="31" t="str">
        <f>EtabsPMMCombo!$A4682&amp;EtabsPMMCombo!$B4682</f>
        <v>10FC118</v>
      </c>
      <c r="B4682" s="31">
        <f>-EtabsPMMCombo!$E4682</f>
        <v>-31.630579999999998</v>
      </c>
      <c r="C4682" s="31">
        <f>ABS(EtabsPMMCombo!$I4682)</f>
        <v>165.60149999999999</v>
      </c>
      <c r="D4682" s="31">
        <f>ABS(EtabsPMMCombo!$J4682)</f>
        <v>98.52364</v>
      </c>
      <c r="E4682" s="31">
        <v>2</v>
      </c>
    </row>
    <row r="4683" spans="1:5" x14ac:dyDescent="0.2">
      <c r="A4683" s="31" t="str">
        <f>EtabsPMMCombo!$A4683&amp;EtabsPMMCombo!$B4683</f>
        <v>10FC118</v>
      </c>
      <c r="B4683" s="31">
        <f>-EtabsPMMCombo!$E4683</f>
        <v>-35.213250000000002</v>
      </c>
      <c r="C4683" s="31">
        <f>ABS(EtabsPMMCombo!$I4683)</f>
        <v>31.950610000000001</v>
      </c>
      <c r="D4683" s="31">
        <f>ABS(EtabsPMMCombo!$J4683)</f>
        <v>27.05189</v>
      </c>
      <c r="E4683" s="31">
        <v>1</v>
      </c>
    </row>
    <row r="4684" spans="1:5" x14ac:dyDescent="0.2">
      <c r="A4684" s="31" t="str">
        <f>EtabsPMMCombo!$A4684&amp;EtabsPMMCombo!$B4684</f>
        <v>10FC118</v>
      </c>
      <c r="B4684" s="31">
        <f>-EtabsPMMCombo!$E4684</f>
        <v>-38.795920000000002</v>
      </c>
      <c r="C4684" s="31">
        <f>ABS(EtabsPMMCombo!$I4684)</f>
        <v>137.3751</v>
      </c>
      <c r="D4684" s="31">
        <f>ABS(EtabsPMMCombo!$J4684)</f>
        <v>118.58459999999999</v>
      </c>
      <c r="E4684" s="31">
        <v>2</v>
      </c>
    </row>
    <row r="4685" spans="1:5" x14ac:dyDescent="0.2">
      <c r="A4685" s="31" t="str">
        <f>EtabsPMMCombo!$A4685&amp;EtabsPMMCombo!$B4685</f>
        <v>10FC118</v>
      </c>
      <c r="B4685" s="31">
        <f>-EtabsPMMCombo!$E4685</f>
        <v>2205.1109999999999</v>
      </c>
      <c r="C4685" s="31">
        <f>ABS(EtabsPMMCombo!$I4685)</f>
        <v>199.90170000000001</v>
      </c>
      <c r="D4685" s="31">
        <f>ABS(EtabsPMMCombo!$J4685)</f>
        <v>87.155749999999998</v>
      </c>
      <c r="E4685" s="31">
        <v>2</v>
      </c>
    </row>
    <row r="4686" spans="1:5" x14ac:dyDescent="0.2">
      <c r="A4686" s="31" t="str">
        <f>EtabsPMMCombo!$A4686&amp;EtabsPMMCombo!$B4686</f>
        <v>10FC118</v>
      </c>
      <c r="B4686" s="31">
        <f>-EtabsPMMCombo!$E4686</f>
        <v>2199.902</v>
      </c>
      <c r="C4686" s="31">
        <f>ABS(EtabsPMMCombo!$I4686)</f>
        <v>37.192770000000003</v>
      </c>
      <c r="D4686" s="31">
        <f>ABS(EtabsPMMCombo!$J4686)</f>
        <v>16.55219</v>
      </c>
      <c r="E4686" s="31">
        <v>2</v>
      </c>
    </row>
    <row r="4687" spans="1:5" x14ac:dyDescent="0.2">
      <c r="A4687" s="31" t="str">
        <f>EtabsPMMCombo!$A4687&amp;EtabsPMMCombo!$B4687</f>
        <v>10FC118</v>
      </c>
      <c r="B4687" s="31">
        <f>-EtabsPMMCombo!$E4687</f>
        <v>2194.6930000000002</v>
      </c>
      <c r="C4687" s="31">
        <f>ABS(EtabsPMMCombo!$I4687)</f>
        <v>113.5371</v>
      </c>
      <c r="D4687" s="31">
        <f>ABS(EtabsPMMCombo!$J4687)</f>
        <v>108.99720000000001</v>
      </c>
      <c r="E4687" s="31">
        <v>2</v>
      </c>
    </row>
    <row r="4688" spans="1:5" x14ac:dyDescent="0.2">
      <c r="A4688" s="31" t="str">
        <f>EtabsPMMCombo!$A4688&amp;EtabsPMMCombo!$B4688</f>
        <v>9FC118</v>
      </c>
      <c r="B4688" s="31">
        <f>-EtabsPMMCombo!$E4688</f>
        <v>-137.28540000000001</v>
      </c>
      <c r="C4688" s="31">
        <f>ABS(EtabsPMMCombo!$I4688)</f>
        <v>192.4273</v>
      </c>
      <c r="D4688" s="31">
        <f>ABS(EtabsPMMCombo!$J4688)</f>
        <v>151.94929999999999</v>
      </c>
      <c r="E4688" s="31">
        <v>2</v>
      </c>
    </row>
    <row r="4689" spans="1:5" x14ac:dyDescent="0.2">
      <c r="A4689" s="31" t="str">
        <f>EtabsPMMCombo!$A4689&amp;EtabsPMMCombo!$B4689</f>
        <v>9FC118</v>
      </c>
      <c r="B4689" s="31">
        <f>-EtabsPMMCombo!$E4689</f>
        <v>-140.8681</v>
      </c>
      <c r="C4689" s="31">
        <f>ABS(EtabsPMMCombo!$I4689)</f>
        <v>52.634270000000001</v>
      </c>
      <c r="D4689" s="31">
        <f>ABS(EtabsPMMCombo!$J4689)</f>
        <v>64.528080000000003</v>
      </c>
      <c r="E4689" s="31">
        <v>1</v>
      </c>
    </row>
    <row r="4690" spans="1:5" x14ac:dyDescent="0.2">
      <c r="A4690" s="31" t="str">
        <f>EtabsPMMCombo!$A4690&amp;EtabsPMMCombo!$B4690</f>
        <v>9FC118</v>
      </c>
      <c r="B4690" s="31">
        <f>-EtabsPMMCombo!$E4690</f>
        <v>-144.45070000000001</v>
      </c>
      <c r="C4690" s="31">
        <f>ABS(EtabsPMMCombo!$I4690)</f>
        <v>131.51140000000001</v>
      </c>
      <c r="D4690" s="31">
        <f>ABS(EtabsPMMCombo!$J4690)</f>
        <v>33.173310000000001</v>
      </c>
      <c r="E4690" s="31">
        <v>1</v>
      </c>
    </row>
    <row r="4691" spans="1:5" x14ac:dyDescent="0.2">
      <c r="A4691" s="31" t="str">
        <f>EtabsPMMCombo!$A4691&amp;EtabsPMMCombo!$B4691</f>
        <v>9FC118</v>
      </c>
      <c r="B4691" s="31">
        <f>-EtabsPMMCombo!$E4691</f>
        <v>2419.6149999999998</v>
      </c>
      <c r="C4691" s="31">
        <f>ABS(EtabsPMMCombo!$I4691)</f>
        <v>245.53270000000001</v>
      </c>
      <c r="D4691" s="31">
        <f>ABS(EtabsPMMCombo!$J4691)</f>
        <v>144.91130000000001</v>
      </c>
      <c r="E4691" s="31">
        <v>2</v>
      </c>
    </row>
    <row r="4692" spans="1:5" x14ac:dyDescent="0.2">
      <c r="A4692" s="31" t="str">
        <f>EtabsPMMCombo!$A4692&amp;EtabsPMMCombo!$B4692</f>
        <v>9FC118</v>
      </c>
      <c r="B4692" s="31">
        <f>-EtabsPMMCombo!$E4692</f>
        <v>2414.4070000000002</v>
      </c>
      <c r="C4692" s="31">
        <f>ABS(EtabsPMMCombo!$I4692)</f>
        <v>60.352179999999997</v>
      </c>
      <c r="D4692" s="31">
        <f>ABS(EtabsPMMCombo!$J4692)</f>
        <v>67.167649999999995</v>
      </c>
      <c r="E4692" s="31">
        <v>2</v>
      </c>
    </row>
    <row r="4693" spans="1:5" x14ac:dyDescent="0.2">
      <c r="A4693" s="31" t="str">
        <f>EtabsPMMCombo!$A4693&amp;EtabsPMMCombo!$B4693</f>
        <v>9FC118</v>
      </c>
      <c r="B4693" s="31">
        <f>-EtabsPMMCombo!$E4693</f>
        <v>2409.1979999999999</v>
      </c>
      <c r="C4693" s="31">
        <f>ABS(EtabsPMMCombo!$I4693)</f>
        <v>93.807680000000005</v>
      </c>
      <c r="D4693" s="31">
        <f>ABS(EtabsPMMCombo!$J4693)</f>
        <v>45.478789999999996</v>
      </c>
      <c r="E4693" s="31">
        <v>2</v>
      </c>
    </row>
    <row r="4694" spans="1:5" x14ac:dyDescent="0.2">
      <c r="A4694" s="31" t="str">
        <f>EtabsPMMCombo!$A4694&amp;EtabsPMMCombo!$B4694</f>
        <v>8FC118</v>
      </c>
      <c r="B4694" s="31">
        <f>-EtabsPMMCombo!$E4694</f>
        <v>-194.79740000000001</v>
      </c>
      <c r="C4694" s="31">
        <f>ABS(EtabsPMMCombo!$I4694)</f>
        <v>218.6266</v>
      </c>
      <c r="D4694" s="31">
        <f>ABS(EtabsPMMCombo!$J4694)</f>
        <v>170.82400000000001</v>
      </c>
      <c r="E4694" s="31">
        <v>2</v>
      </c>
    </row>
    <row r="4695" spans="1:5" x14ac:dyDescent="0.2">
      <c r="A4695" s="31" t="str">
        <f>EtabsPMMCombo!$A4695&amp;EtabsPMMCombo!$B4695</f>
        <v>8FC118</v>
      </c>
      <c r="B4695" s="31">
        <f>-EtabsPMMCombo!$E4695</f>
        <v>-198.3801</v>
      </c>
      <c r="C4695" s="31">
        <f>ABS(EtabsPMMCombo!$I4695)</f>
        <v>96.731260000000006</v>
      </c>
      <c r="D4695" s="31">
        <f>ABS(EtabsPMMCombo!$J4695)</f>
        <v>59.593859999999999</v>
      </c>
      <c r="E4695" s="31">
        <v>1</v>
      </c>
    </row>
    <row r="4696" spans="1:5" x14ac:dyDescent="0.2">
      <c r="A4696" s="31" t="str">
        <f>EtabsPMMCombo!$A4696&amp;EtabsPMMCombo!$B4696</f>
        <v>8FC118</v>
      </c>
      <c r="B4696" s="31">
        <f>-EtabsPMMCombo!$E4696</f>
        <v>-201.96270000000001</v>
      </c>
      <c r="C4696" s="31">
        <f>ABS(EtabsPMMCombo!$I4696)</f>
        <v>80.792439999999999</v>
      </c>
      <c r="D4696" s="31">
        <f>ABS(EtabsPMMCombo!$J4696)</f>
        <v>61.518729999999998</v>
      </c>
      <c r="E4696" s="31">
        <v>1</v>
      </c>
    </row>
    <row r="4697" spans="1:5" x14ac:dyDescent="0.2">
      <c r="A4697" s="31" t="str">
        <f>EtabsPMMCombo!$A4697&amp;EtabsPMMCombo!$B4697</f>
        <v>8FC118</v>
      </c>
      <c r="B4697" s="31">
        <f>-EtabsPMMCombo!$E4697</f>
        <v>2427.8719999999998</v>
      </c>
      <c r="C4697" s="31">
        <f>ABS(EtabsPMMCombo!$I4697)</f>
        <v>262.89589999999998</v>
      </c>
      <c r="D4697" s="31">
        <f>ABS(EtabsPMMCombo!$J4697)</f>
        <v>177.58930000000001</v>
      </c>
      <c r="E4697" s="31">
        <v>3</v>
      </c>
    </row>
    <row r="4698" spans="1:5" x14ac:dyDescent="0.2">
      <c r="A4698" s="31" t="str">
        <f>EtabsPMMCombo!$A4698&amp;EtabsPMMCombo!$B4698</f>
        <v>8FC118</v>
      </c>
      <c r="B4698" s="31">
        <f>-EtabsPMMCombo!$E4698</f>
        <v>2422.663</v>
      </c>
      <c r="C4698" s="31">
        <f>ABS(EtabsPMMCombo!$I4698)</f>
        <v>98.815330000000003</v>
      </c>
      <c r="D4698" s="31">
        <f>ABS(EtabsPMMCombo!$J4698)</f>
        <v>62.370550000000001</v>
      </c>
      <c r="E4698" s="31">
        <v>2</v>
      </c>
    </row>
    <row r="4699" spans="1:5" x14ac:dyDescent="0.2">
      <c r="A4699" s="31" t="str">
        <f>EtabsPMMCombo!$A4699&amp;EtabsPMMCombo!$B4699</f>
        <v>8FC118</v>
      </c>
      <c r="B4699" s="31">
        <f>-EtabsPMMCombo!$E4699</f>
        <v>2417.4540000000002</v>
      </c>
      <c r="C4699" s="31">
        <f>ABS(EtabsPMMCombo!$I4699)</f>
        <v>40.682270000000003</v>
      </c>
      <c r="D4699" s="31">
        <f>ABS(EtabsPMMCombo!$J4699)</f>
        <v>60.294829999999997</v>
      </c>
      <c r="E4699" s="31">
        <v>2</v>
      </c>
    </row>
    <row r="4700" spans="1:5" x14ac:dyDescent="0.2">
      <c r="A4700" s="31" t="str">
        <f>EtabsPMMCombo!$A4700&amp;EtabsPMMCombo!$B4700</f>
        <v>7FC118</v>
      </c>
      <c r="B4700" s="31">
        <f>-EtabsPMMCombo!$E4700</f>
        <v>-106.1296</v>
      </c>
      <c r="C4700" s="31">
        <f>ABS(EtabsPMMCombo!$I4700)</f>
        <v>197.67869999999999</v>
      </c>
      <c r="D4700" s="31">
        <f>ABS(EtabsPMMCombo!$J4700)</f>
        <v>154.05969999999999</v>
      </c>
      <c r="E4700" s="31">
        <v>2</v>
      </c>
    </row>
    <row r="4701" spans="1:5" x14ac:dyDescent="0.2">
      <c r="A4701" s="31" t="str">
        <f>EtabsPMMCombo!$A4701&amp;EtabsPMMCombo!$B4701</f>
        <v>7FC118</v>
      </c>
      <c r="B4701" s="31">
        <f>-EtabsPMMCombo!$E4701</f>
        <v>-110.6079</v>
      </c>
      <c r="C4701" s="31">
        <f>ABS(EtabsPMMCombo!$I4701)</f>
        <v>50.148009999999999</v>
      </c>
      <c r="D4701" s="31">
        <f>ABS(EtabsPMMCombo!$J4701)</f>
        <v>29.66827</v>
      </c>
      <c r="E4701" s="31">
        <v>1</v>
      </c>
    </row>
    <row r="4702" spans="1:5" x14ac:dyDescent="0.2">
      <c r="A4702" s="31" t="str">
        <f>EtabsPMMCombo!$A4702&amp;EtabsPMMCombo!$B4702</f>
        <v>7FC118</v>
      </c>
      <c r="B4702" s="31">
        <f>-EtabsPMMCombo!$E4702</f>
        <v>-115.08629999999999</v>
      </c>
      <c r="C4702" s="31">
        <f>ABS(EtabsPMMCombo!$I4702)</f>
        <v>153.3074</v>
      </c>
      <c r="D4702" s="31">
        <f>ABS(EtabsPMMCombo!$J4702)</f>
        <v>118.4153</v>
      </c>
      <c r="E4702" s="31">
        <v>2</v>
      </c>
    </row>
    <row r="4703" spans="1:5" x14ac:dyDescent="0.2">
      <c r="A4703" s="31" t="str">
        <f>EtabsPMMCombo!$A4703&amp;EtabsPMMCombo!$B4703</f>
        <v>7FC118</v>
      </c>
      <c r="B4703" s="31">
        <f>-EtabsPMMCombo!$E4703</f>
        <v>2550.6379999999999</v>
      </c>
      <c r="C4703" s="31">
        <f>ABS(EtabsPMMCombo!$I4703)</f>
        <v>232.63339999999999</v>
      </c>
      <c r="D4703" s="31">
        <f>ABS(EtabsPMMCombo!$J4703)</f>
        <v>148.5256</v>
      </c>
      <c r="E4703" s="31">
        <v>2</v>
      </c>
    </row>
    <row r="4704" spans="1:5" x14ac:dyDescent="0.2">
      <c r="A4704" s="31" t="str">
        <f>EtabsPMMCombo!$A4704&amp;EtabsPMMCombo!$B4704</f>
        <v>7FC118</v>
      </c>
      <c r="B4704" s="31">
        <f>-EtabsPMMCombo!$E4704</f>
        <v>2544.127</v>
      </c>
      <c r="C4704" s="31">
        <f>ABS(EtabsPMMCombo!$I4704)</f>
        <v>51.909829999999999</v>
      </c>
      <c r="D4704" s="31">
        <f>ABS(EtabsPMMCombo!$J4704)</f>
        <v>23.20759</v>
      </c>
      <c r="E4704" s="31">
        <v>2</v>
      </c>
    </row>
    <row r="4705" spans="1:5" x14ac:dyDescent="0.2">
      <c r="A4705" s="31" t="str">
        <f>EtabsPMMCombo!$A4705&amp;EtabsPMMCombo!$B4705</f>
        <v>7FC118</v>
      </c>
      <c r="B4705" s="31">
        <f>-EtabsPMMCombo!$E4705</f>
        <v>2537.616</v>
      </c>
      <c r="C4705" s="31">
        <f>ABS(EtabsPMMCombo!$I4705)</f>
        <v>121.86450000000001</v>
      </c>
      <c r="D4705" s="31">
        <f>ABS(EtabsPMMCombo!$J4705)</f>
        <v>111.0715</v>
      </c>
      <c r="E4705" s="31">
        <v>2</v>
      </c>
    </row>
    <row r="4706" spans="1:5" x14ac:dyDescent="0.2">
      <c r="A4706" s="31" t="str">
        <f>EtabsPMMCombo!$A4706&amp;EtabsPMMCombo!$B4706</f>
        <v>6FC118</v>
      </c>
      <c r="B4706" s="31">
        <f>-EtabsPMMCombo!$E4706</f>
        <v>-87.240840000000006</v>
      </c>
      <c r="C4706" s="31">
        <f>ABS(EtabsPMMCombo!$I4706)</f>
        <v>170.9255</v>
      </c>
      <c r="D4706" s="31">
        <f>ABS(EtabsPMMCombo!$J4706)</f>
        <v>118.92619999999999</v>
      </c>
      <c r="E4706" s="31">
        <v>2</v>
      </c>
    </row>
    <row r="4707" spans="1:5" x14ac:dyDescent="0.2">
      <c r="A4707" s="31" t="str">
        <f>EtabsPMMCombo!$A4707&amp;EtabsPMMCombo!$B4707</f>
        <v>6FC118</v>
      </c>
      <c r="B4707" s="31">
        <f>-EtabsPMMCombo!$E4707</f>
        <v>-91.122060000000005</v>
      </c>
      <c r="C4707" s="31">
        <f>ABS(EtabsPMMCombo!$I4707)</f>
        <v>47.229370000000003</v>
      </c>
      <c r="D4707" s="31">
        <f>ABS(EtabsPMMCombo!$J4707)</f>
        <v>28.51763</v>
      </c>
      <c r="E4707" s="31">
        <v>1</v>
      </c>
    </row>
    <row r="4708" spans="1:5" x14ac:dyDescent="0.2">
      <c r="A4708" s="31" t="str">
        <f>EtabsPMMCombo!$A4708&amp;EtabsPMMCombo!$B4708</f>
        <v>6FC118</v>
      </c>
      <c r="B4708" s="31">
        <f>-EtabsPMMCombo!$E4708</f>
        <v>-95.003290000000007</v>
      </c>
      <c r="C4708" s="31">
        <f>ABS(EtabsPMMCombo!$I4708)</f>
        <v>161.56950000000001</v>
      </c>
      <c r="D4708" s="31">
        <f>ABS(EtabsPMMCombo!$J4708)</f>
        <v>82.324830000000006</v>
      </c>
      <c r="E4708" s="31">
        <v>1</v>
      </c>
    </row>
    <row r="4709" spans="1:5" x14ac:dyDescent="0.2">
      <c r="A4709" s="31" t="str">
        <f>EtabsPMMCombo!$A4709&amp;EtabsPMMCombo!$B4709</f>
        <v>6FC118</v>
      </c>
      <c r="B4709" s="31">
        <f>-EtabsPMMCombo!$E4709</f>
        <v>2678.098</v>
      </c>
      <c r="C4709" s="31">
        <f>ABS(EtabsPMMCombo!$I4709)</f>
        <v>212.13480000000001</v>
      </c>
      <c r="D4709" s="31">
        <f>ABS(EtabsPMMCombo!$J4709)</f>
        <v>114.6932</v>
      </c>
      <c r="E4709" s="31">
        <v>2</v>
      </c>
    </row>
    <row r="4710" spans="1:5" x14ac:dyDescent="0.2">
      <c r="A4710" s="31" t="str">
        <f>EtabsPMMCombo!$A4710&amp;EtabsPMMCombo!$B4710</f>
        <v>6FC118</v>
      </c>
      <c r="B4710" s="31">
        <f>-EtabsPMMCombo!$E4710</f>
        <v>2672.4549999999999</v>
      </c>
      <c r="C4710" s="31">
        <f>ABS(EtabsPMMCombo!$I4710)</f>
        <v>53.192360000000001</v>
      </c>
      <c r="D4710" s="31">
        <f>ABS(EtabsPMMCombo!$J4710)</f>
        <v>28.258579999999998</v>
      </c>
      <c r="E4710" s="31">
        <v>2</v>
      </c>
    </row>
    <row r="4711" spans="1:5" x14ac:dyDescent="0.2">
      <c r="A4711" s="31" t="str">
        <f>EtabsPMMCombo!$A4711&amp;EtabsPMMCombo!$B4711</f>
        <v>6FC118</v>
      </c>
      <c r="B4711" s="31">
        <f>-EtabsPMMCombo!$E4711</f>
        <v>2666.8130000000001</v>
      </c>
      <c r="C4711" s="31">
        <f>ABS(EtabsPMMCombo!$I4711)</f>
        <v>132.2542</v>
      </c>
      <c r="D4711" s="31">
        <f>ABS(EtabsPMMCombo!$J4711)</f>
        <v>86.041150000000002</v>
      </c>
      <c r="E4711" s="31">
        <v>2</v>
      </c>
    </row>
    <row r="4712" spans="1:5" x14ac:dyDescent="0.2">
      <c r="A4712" s="31" t="str">
        <f>EtabsPMMCombo!$A4712&amp;EtabsPMMCombo!$B4712</f>
        <v>5FC118</v>
      </c>
      <c r="B4712" s="31">
        <f>-EtabsPMMCombo!$E4712</f>
        <v>-48.229480000000002</v>
      </c>
      <c r="C4712" s="31">
        <f>ABS(EtabsPMMCombo!$I4712)</f>
        <v>164.81800000000001</v>
      </c>
      <c r="D4712" s="31">
        <f>ABS(EtabsPMMCombo!$J4712)</f>
        <v>133.85220000000001</v>
      </c>
      <c r="E4712" s="31">
        <v>2</v>
      </c>
    </row>
    <row r="4713" spans="1:5" x14ac:dyDescent="0.2">
      <c r="A4713" s="31" t="str">
        <f>EtabsPMMCombo!$A4713&amp;EtabsPMMCombo!$B4713</f>
        <v>5FC118</v>
      </c>
      <c r="B4713" s="31">
        <f>-EtabsPMMCombo!$E4713</f>
        <v>-52.110709999999997</v>
      </c>
      <c r="C4713" s="31">
        <f>ABS(EtabsPMMCombo!$I4713)</f>
        <v>53.117440000000002</v>
      </c>
      <c r="D4713" s="31">
        <f>ABS(EtabsPMMCombo!$J4713)</f>
        <v>27.415679999999998</v>
      </c>
      <c r="E4713" s="31">
        <v>1</v>
      </c>
    </row>
    <row r="4714" spans="1:5" x14ac:dyDescent="0.2">
      <c r="A4714" s="31" t="str">
        <f>EtabsPMMCombo!$A4714&amp;EtabsPMMCombo!$B4714</f>
        <v>5FC118</v>
      </c>
      <c r="B4714" s="31">
        <f>-EtabsPMMCombo!$E4714</f>
        <v>-55.991930000000004</v>
      </c>
      <c r="C4714" s="31">
        <f>ABS(EtabsPMMCombo!$I4714)</f>
        <v>102.49250000000001</v>
      </c>
      <c r="D4714" s="31">
        <f>ABS(EtabsPMMCombo!$J4714)</f>
        <v>86.568460000000002</v>
      </c>
      <c r="E4714" s="31">
        <v>1</v>
      </c>
    </row>
    <row r="4715" spans="1:5" x14ac:dyDescent="0.2">
      <c r="A4715" s="31" t="str">
        <f>EtabsPMMCombo!$A4715&amp;EtabsPMMCombo!$B4715</f>
        <v>5FC118</v>
      </c>
      <c r="B4715" s="31">
        <f>-EtabsPMMCombo!$E4715</f>
        <v>2774.9380000000001</v>
      </c>
      <c r="C4715" s="31">
        <f>ABS(EtabsPMMCombo!$I4715)</f>
        <v>211.82849999999999</v>
      </c>
      <c r="D4715" s="31">
        <f>ABS(EtabsPMMCombo!$J4715)</f>
        <v>126.4588</v>
      </c>
      <c r="E4715" s="31">
        <v>3</v>
      </c>
    </row>
    <row r="4716" spans="1:5" x14ac:dyDescent="0.2">
      <c r="A4716" s="31" t="str">
        <f>EtabsPMMCombo!$A4716&amp;EtabsPMMCombo!$B4716</f>
        <v>5FC118</v>
      </c>
      <c r="B4716" s="31">
        <f>-EtabsPMMCombo!$E4716</f>
        <v>2769.2950000000001</v>
      </c>
      <c r="C4716" s="31">
        <f>ABS(EtabsPMMCombo!$I4716)</f>
        <v>65.173959999999994</v>
      </c>
      <c r="D4716" s="31">
        <f>ABS(EtabsPMMCombo!$J4716)</f>
        <v>25.5443</v>
      </c>
      <c r="E4716" s="31">
        <v>3</v>
      </c>
    </row>
    <row r="4717" spans="1:5" x14ac:dyDescent="0.2">
      <c r="A4717" s="31" t="str">
        <f>EtabsPMMCombo!$A4717&amp;EtabsPMMCombo!$B4717</f>
        <v>5FC118</v>
      </c>
      <c r="B4717" s="31">
        <f>-EtabsPMMCombo!$E4717</f>
        <v>2763.6529999999998</v>
      </c>
      <c r="C4717" s="31">
        <f>ABS(EtabsPMMCombo!$I4717)</f>
        <v>79.526949999999999</v>
      </c>
      <c r="D4717" s="31">
        <f>ABS(EtabsPMMCombo!$J4717)</f>
        <v>90.229709999999997</v>
      </c>
      <c r="E4717" s="31">
        <v>2</v>
      </c>
    </row>
    <row r="4718" spans="1:5" x14ac:dyDescent="0.2">
      <c r="A4718" s="31" t="str">
        <f>EtabsPMMCombo!$A4718&amp;EtabsPMMCombo!$B4718</f>
        <v>4FC118</v>
      </c>
      <c r="B4718" s="31">
        <f>-EtabsPMMCombo!$E4718</f>
        <v>-50.881630000000001</v>
      </c>
      <c r="C4718" s="31">
        <f>ABS(EtabsPMMCombo!$I4718)</f>
        <v>118.82640000000001</v>
      </c>
      <c r="D4718" s="31">
        <f>ABS(EtabsPMMCombo!$J4718)</f>
        <v>129.44220000000001</v>
      </c>
      <c r="E4718" s="31">
        <v>1</v>
      </c>
    </row>
    <row r="4719" spans="1:5" x14ac:dyDescent="0.2">
      <c r="A4719" s="31" t="str">
        <f>EtabsPMMCombo!$A4719&amp;EtabsPMMCombo!$B4719</f>
        <v>4FC118</v>
      </c>
      <c r="B4719" s="31">
        <f>-EtabsPMMCombo!$E4719</f>
        <v>-54.76285</v>
      </c>
      <c r="C4719" s="31">
        <f>ABS(EtabsPMMCombo!$I4719)</f>
        <v>42.328069999999997</v>
      </c>
      <c r="D4719" s="31">
        <f>ABS(EtabsPMMCombo!$J4719)</f>
        <v>27.760999999999999</v>
      </c>
      <c r="E4719" s="31">
        <v>1</v>
      </c>
    </row>
    <row r="4720" spans="1:5" x14ac:dyDescent="0.2">
      <c r="A4720" s="31" t="str">
        <f>EtabsPMMCombo!$A4720&amp;EtabsPMMCombo!$B4720</f>
        <v>4FC118</v>
      </c>
      <c r="B4720" s="31">
        <f>-EtabsPMMCombo!$E4720</f>
        <v>-58.644069999999999</v>
      </c>
      <c r="C4720" s="31">
        <f>ABS(EtabsPMMCombo!$I4720)</f>
        <v>81.716920000000002</v>
      </c>
      <c r="D4720" s="31">
        <f>ABS(EtabsPMMCombo!$J4720)</f>
        <v>79.756039999999999</v>
      </c>
      <c r="E4720" s="31">
        <v>1</v>
      </c>
    </row>
    <row r="4721" spans="1:5" x14ac:dyDescent="0.2">
      <c r="A4721" s="31" t="str">
        <f>EtabsPMMCombo!$A4721&amp;EtabsPMMCombo!$B4721</f>
        <v>4FC118</v>
      </c>
      <c r="B4721" s="31">
        <f>-EtabsPMMCombo!$E4721</f>
        <v>2952.9749999999999</v>
      </c>
      <c r="C4721" s="31">
        <f>ABS(EtabsPMMCombo!$I4721)</f>
        <v>123.369</v>
      </c>
      <c r="D4721" s="31">
        <f>ABS(EtabsPMMCombo!$J4721)</f>
        <v>127.3651</v>
      </c>
      <c r="E4721" s="31">
        <v>3</v>
      </c>
    </row>
    <row r="4722" spans="1:5" x14ac:dyDescent="0.2">
      <c r="A4722" s="31" t="str">
        <f>EtabsPMMCombo!$A4722&amp;EtabsPMMCombo!$B4722</f>
        <v>4FC118</v>
      </c>
      <c r="B4722" s="31">
        <f>-EtabsPMMCombo!$E4722</f>
        <v>2947.3319999999999</v>
      </c>
      <c r="C4722" s="31">
        <f>ABS(EtabsPMMCombo!$I4722)</f>
        <v>41.201529999999998</v>
      </c>
      <c r="D4722" s="31">
        <f>ABS(EtabsPMMCombo!$J4722)</f>
        <v>29.041969999999999</v>
      </c>
      <c r="E4722" s="31">
        <v>3</v>
      </c>
    </row>
    <row r="4723" spans="1:5" x14ac:dyDescent="0.2">
      <c r="A4723" s="31" t="str">
        <f>EtabsPMMCombo!$A4723&amp;EtabsPMMCombo!$B4723</f>
        <v>4FC118</v>
      </c>
      <c r="B4723" s="31">
        <f>-EtabsPMMCombo!$E4723</f>
        <v>2941.69</v>
      </c>
      <c r="C4723" s="31">
        <f>ABS(EtabsPMMCombo!$I4723)</f>
        <v>74.928020000000004</v>
      </c>
      <c r="D4723" s="31">
        <f>ABS(EtabsPMMCombo!$J4723)</f>
        <v>84.387389999999996</v>
      </c>
      <c r="E4723" s="31">
        <v>3</v>
      </c>
    </row>
    <row r="4724" spans="1:5" x14ac:dyDescent="0.2">
      <c r="A4724" s="31" t="str">
        <f>EtabsPMMCombo!$A4724&amp;EtabsPMMCombo!$B4724</f>
        <v>3FC118</v>
      </c>
      <c r="B4724" s="31">
        <f>-EtabsPMMCombo!$E4724</f>
        <v>-113.3702</v>
      </c>
      <c r="C4724" s="31">
        <f>ABS(EtabsPMMCombo!$I4724)</f>
        <v>176.5257</v>
      </c>
      <c r="D4724" s="31">
        <f>ABS(EtabsPMMCombo!$J4724)</f>
        <v>154.0762</v>
      </c>
      <c r="E4724" s="31">
        <v>2</v>
      </c>
    </row>
    <row r="4725" spans="1:5" x14ac:dyDescent="0.2">
      <c r="A4725" s="31" t="str">
        <f>EtabsPMMCombo!$A4725&amp;EtabsPMMCombo!$B4725</f>
        <v>3FC118</v>
      </c>
      <c r="B4725" s="31">
        <f>-EtabsPMMCombo!$E4725</f>
        <v>-117.25149999999999</v>
      </c>
      <c r="C4725" s="31">
        <f>ABS(EtabsPMMCombo!$I4725)</f>
        <v>60.014580000000002</v>
      </c>
      <c r="D4725" s="31">
        <f>ABS(EtabsPMMCombo!$J4725)</f>
        <v>37.307079999999999</v>
      </c>
      <c r="E4725" s="31">
        <v>1</v>
      </c>
    </row>
    <row r="4726" spans="1:5" x14ac:dyDescent="0.2">
      <c r="A4726" s="31" t="str">
        <f>EtabsPMMCombo!$A4726&amp;EtabsPMMCombo!$B4726</f>
        <v>3FC118</v>
      </c>
      <c r="B4726" s="31">
        <f>-EtabsPMMCombo!$E4726</f>
        <v>-121.1327</v>
      </c>
      <c r="C4726" s="31">
        <f>ABS(EtabsPMMCombo!$I4726)</f>
        <v>119.0082</v>
      </c>
      <c r="D4726" s="31">
        <f>ABS(EtabsPMMCombo!$J4726)</f>
        <v>75.509469999999993</v>
      </c>
      <c r="E4726" s="31">
        <v>1</v>
      </c>
    </row>
    <row r="4727" spans="1:5" x14ac:dyDescent="0.2">
      <c r="A4727" s="31" t="str">
        <f>EtabsPMMCombo!$A4727&amp;EtabsPMMCombo!$B4727</f>
        <v>3FC118</v>
      </c>
      <c r="B4727" s="31">
        <f>-EtabsPMMCombo!$E4727</f>
        <v>3173.8879999999999</v>
      </c>
      <c r="C4727" s="31">
        <f>ABS(EtabsPMMCombo!$I4727)</f>
        <v>210.0814</v>
      </c>
      <c r="D4727" s="31">
        <f>ABS(EtabsPMMCombo!$J4727)</f>
        <v>141.3177</v>
      </c>
      <c r="E4727" s="31">
        <v>3</v>
      </c>
    </row>
    <row r="4728" spans="1:5" x14ac:dyDescent="0.2">
      <c r="A4728" s="31" t="str">
        <f>EtabsPMMCombo!$A4728&amp;EtabsPMMCombo!$B4728</f>
        <v>3FC118</v>
      </c>
      <c r="B4728" s="31">
        <f>-EtabsPMMCombo!$E4728</f>
        <v>3168.2460000000001</v>
      </c>
      <c r="C4728" s="31">
        <f>ABS(EtabsPMMCombo!$I4728)</f>
        <v>57.86309</v>
      </c>
      <c r="D4728" s="31">
        <f>ABS(EtabsPMMCombo!$J4728)</f>
        <v>36.677849999999999</v>
      </c>
      <c r="E4728" s="31">
        <v>3</v>
      </c>
    </row>
    <row r="4729" spans="1:5" x14ac:dyDescent="0.2">
      <c r="A4729" s="31" t="str">
        <f>EtabsPMMCombo!$A4729&amp;EtabsPMMCombo!$B4729</f>
        <v>3FC118</v>
      </c>
      <c r="B4729" s="31">
        <f>-EtabsPMMCombo!$E4729</f>
        <v>3162.6030000000001</v>
      </c>
      <c r="C4729" s="31">
        <f>ABS(EtabsPMMCombo!$I4729)</f>
        <v>81.1631</v>
      </c>
      <c r="D4729" s="31">
        <f>ABS(EtabsPMMCombo!$J4729)</f>
        <v>87.013490000000004</v>
      </c>
      <c r="E4729" s="31">
        <v>3</v>
      </c>
    </row>
    <row r="4730" spans="1:5" x14ac:dyDescent="0.2">
      <c r="A4730" s="31" t="str">
        <f>EtabsPMMCombo!$A4730&amp;EtabsPMMCombo!$B4730</f>
        <v>2FC118</v>
      </c>
      <c r="B4730" s="31">
        <f>-EtabsPMMCombo!$E4730</f>
        <v>-246.13679999999999</v>
      </c>
      <c r="C4730" s="31">
        <f>ABS(EtabsPMMCombo!$I4730)</f>
        <v>239.99359999999999</v>
      </c>
      <c r="D4730" s="31">
        <f>ABS(EtabsPMMCombo!$J4730)</f>
        <v>218.2183</v>
      </c>
      <c r="E4730" s="31">
        <v>2</v>
      </c>
    </row>
    <row r="4731" spans="1:5" x14ac:dyDescent="0.2">
      <c r="A4731" s="31" t="str">
        <f>EtabsPMMCombo!$A4731&amp;EtabsPMMCombo!$B4731</f>
        <v>2FC118</v>
      </c>
      <c r="B4731" s="31">
        <f>-EtabsPMMCombo!$E4731</f>
        <v>-251.51079999999999</v>
      </c>
      <c r="C4731" s="31">
        <f>ABS(EtabsPMMCombo!$I4731)</f>
        <v>85.290220000000005</v>
      </c>
      <c r="D4731" s="31">
        <f>ABS(EtabsPMMCombo!$J4731)</f>
        <v>58.349629999999998</v>
      </c>
      <c r="E4731" s="31">
        <v>1</v>
      </c>
    </row>
    <row r="4732" spans="1:5" x14ac:dyDescent="0.2">
      <c r="A4732" s="31" t="str">
        <f>EtabsPMMCombo!$A4732&amp;EtabsPMMCombo!$B4732</f>
        <v>2FC118</v>
      </c>
      <c r="B4732" s="31">
        <f>-EtabsPMMCombo!$E4732</f>
        <v>-256.88479999999998</v>
      </c>
      <c r="C4732" s="31">
        <f>ABS(EtabsPMMCombo!$I4732)</f>
        <v>132.26779999999999</v>
      </c>
      <c r="D4732" s="31">
        <f>ABS(EtabsPMMCombo!$J4732)</f>
        <v>98.484889999999993</v>
      </c>
      <c r="E4732" s="31">
        <v>1</v>
      </c>
    </row>
    <row r="4733" spans="1:5" x14ac:dyDescent="0.2">
      <c r="A4733" s="31" t="str">
        <f>EtabsPMMCombo!$A4733&amp;EtabsPMMCombo!$B4733</f>
        <v>2FC118</v>
      </c>
      <c r="B4733" s="31">
        <f>-EtabsPMMCombo!$E4733</f>
        <v>3482.56</v>
      </c>
      <c r="C4733" s="31">
        <f>ABS(EtabsPMMCombo!$I4733)</f>
        <v>250.2894</v>
      </c>
      <c r="D4733" s="31">
        <f>ABS(EtabsPMMCombo!$J4733)</f>
        <v>215.69560000000001</v>
      </c>
      <c r="E4733" s="31">
        <v>4</v>
      </c>
    </row>
    <row r="4734" spans="1:5" x14ac:dyDescent="0.2">
      <c r="A4734" s="31" t="str">
        <f>EtabsPMMCombo!$A4734&amp;EtabsPMMCombo!$B4734</f>
        <v>2FC118</v>
      </c>
      <c r="B4734" s="31">
        <f>-EtabsPMMCombo!$E4734</f>
        <v>3474.7469999999998</v>
      </c>
      <c r="C4734" s="31">
        <f>ABS(EtabsPMMCombo!$I4734)</f>
        <v>78.093819999999994</v>
      </c>
      <c r="D4734" s="31">
        <f>ABS(EtabsPMMCombo!$J4734)</f>
        <v>61.185339999999997</v>
      </c>
      <c r="E4734" s="31">
        <v>3</v>
      </c>
    </row>
    <row r="4735" spans="1:5" x14ac:dyDescent="0.2">
      <c r="A4735" s="31" t="str">
        <f>EtabsPMMCombo!$A4735&amp;EtabsPMMCombo!$B4735</f>
        <v>2FC118</v>
      </c>
      <c r="B4735" s="31">
        <f>-EtabsPMMCombo!$E4735</f>
        <v>3466.9340000000002</v>
      </c>
      <c r="C4735" s="31">
        <f>ABS(EtabsPMMCombo!$I4735)</f>
        <v>107.67140000000001</v>
      </c>
      <c r="D4735" s="31">
        <f>ABS(EtabsPMMCombo!$J4735)</f>
        <v>106.6427</v>
      </c>
      <c r="E4735" s="31">
        <v>3</v>
      </c>
    </row>
    <row r="4736" spans="1:5" x14ac:dyDescent="0.2">
      <c r="A4736" s="31" t="str">
        <f>EtabsPMMCombo!$A4736&amp;EtabsPMMCombo!$B4736</f>
        <v>RFC119</v>
      </c>
      <c r="B4736" s="31">
        <f>-EtabsPMMCombo!$E4736</f>
        <v>50.737870000000001</v>
      </c>
      <c r="C4736" s="31">
        <f>ABS(EtabsPMMCombo!$I4736)</f>
        <v>2.9839829999999998</v>
      </c>
      <c r="D4736" s="31">
        <f>ABS(EtabsPMMCombo!$J4736)</f>
        <v>47.004300000000001</v>
      </c>
      <c r="E4736" s="31">
        <v>1</v>
      </c>
    </row>
    <row r="4737" spans="1:5" x14ac:dyDescent="0.2">
      <c r="A4737" s="31" t="str">
        <f>EtabsPMMCombo!$A4737&amp;EtabsPMMCombo!$B4737</f>
        <v>RFC119</v>
      </c>
      <c r="B4737" s="31">
        <f>-EtabsPMMCombo!$E4737</f>
        <v>47.776989999999998</v>
      </c>
      <c r="C4737" s="31">
        <f>ABS(EtabsPMMCombo!$I4737)</f>
        <v>21.611509999999999</v>
      </c>
      <c r="D4737" s="31">
        <f>ABS(EtabsPMMCombo!$J4737)</f>
        <v>15.08934</v>
      </c>
      <c r="E4737" s="31">
        <v>1</v>
      </c>
    </row>
    <row r="4738" spans="1:5" x14ac:dyDescent="0.2">
      <c r="A4738" s="31" t="str">
        <f>EtabsPMMCombo!$A4738&amp;EtabsPMMCombo!$B4738</f>
        <v>RFC119</v>
      </c>
      <c r="B4738" s="31">
        <f>-EtabsPMMCombo!$E4738</f>
        <v>44.816099999999999</v>
      </c>
      <c r="C4738" s="31">
        <f>ABS(EtabsPMMCombo!$I4738)</f>
        <v>60.527940000000001</v>
      </c>
      <c r="D4738" s="31">
        <f>ABS(EtabsPMMCombo!$J4738)</f>
        <v>56.133139999999997</v>
      </c>
      <c r="E4738" s="31">
        <v>1</v>
      </c>
    </row>
    <row r="4739" spans="1:5" x14ac:dyDescent="0.2">
      <c r="A4739" s="31" t="str">
        <f>EtabsPMMCombo!$A4739&amp;EtabsPMMCombo!$B4739</f>
        <v>RFC119</v>
      </c>
      <c r="B4739" s="31">
        <f>-EtabsPMMCombo!$E4739</f>
        <v>265.36540000000002</v>
      </c>
      <c r="C4739" s="31">
        <f>ABS(EtabsPMMCombo!$I4739)</f>
        <v>37.292830000000002</v>
      </c>
      <c r="D4739" s="31">
        <f>ABS(EtabsPMMCombo!$J4739)</f>
        <v>52.833210000000001</v>
      </c>
      <c r="E4739" s="31">
        <v>1</v>
      </c>
    </row>
    <row r="4740" spans="1:5" x14ac:dyDescent="0.2">
      <c r="A4740" s="31" t="str">
        <f>EtabsPMMCombo!$A4740&amp;EtabsPMMCombo!$B4740</f>
        <v>RFC119</v>
      </c>
      <c r="B4740" s="31">
        <f>-EtabsPMMCombo!$E4740</f>
        <v>261.06079999999997</v>
      </c>
      <c r="C4740" s="31">
        <f>ABS(EtabsPMMCombo!$I4740)</f>
        <v>17.52533</v>
      </c>
      <c r="D4740" s="31">
        <f>ABS(EtabsPMMCombo!$J4740)</f>
        <v>16.13542</v>
      </c>
      <c r="E4740" s="31">
        <v>1</v>
      </c>
    </row>
    <row r="4741" spans="1:5" x14ac:dyDescent="0.2">
      <c r="A4741" s="31" t="str">
        <f>EtabsPMMCombo!$A4741&amp;EtabsPMMCombo!$B4741</f>
        <v>RFC119</v>
      </c>
      <c r="B4741" s="31">
        <f>-EtabsPMMCombo!$E4741</f>
        <v>256.75630000000001</v>
      </c>
      <c r="C4741" s="31">
        <f>ABS(EtabsPMMCombo!$I4741)</f>
        <v>18.050599999999999</v>
      </c>
      <c r="D4741" s="31">
        <f>ABS(EtabsPMMCombo!$J4741)</f>
        <v>52.395400000000002</v>
      </c>
      <c r="E4741" s="31">
        <v>1</v>
      </c>
    </row>
    <row r="4742" spans="1:5" x14ac:dyDescent="0.2">
      <c r="A4742" s="31" t="str">
        <f>EtabsPMMCombo!$A4742&amp;EtabsPMMCombo!$B4742</f>
        <v>28FC119</v>
      </c>
      <c r="B4742" s="31">
        <f>-EtabsPMMCombo!$E4742</f>
        <v>15.83029</v>
      </c>
      <c r="C4742" s="31">
        <f>ABS(EtabsPMMCombo!$I4742)</f>
        <v>35.671579999999999</v>
      </c>
      <c r="D4742" s="31">
        <f>ABS(EtabsPMMCombo!$J4742)</f>
        <v>52.754150000000003</v>
      </c>
      <c r="E4742" s="31">
        <v>1</v>
      </c>
    </row>
    <row r="4743" spans="1:5" x14ac:dyDescent="0.2">
      <c r="A4743" s="31" t="str">
        <f>EtabsPMMCombo!$A4743&amp;EtabsPMMCombo!$B4743</f>
        <v>28FC119</v>
      </c>
      <c r="B4743" s="31">
        <f>-EtabsPMMCombo!$E4743</f>
        <v>12.86941</v>
      </c>
      <c r="C4743" s="31">
        <f>ABS(EtabsPMMCombo!$I4743)</f>
        <v>8.3924520000000005</v>
      </c>
      <c r="D4743" s="31">
        <f>ABS(EtabsPMMCombo!$J4743)</f>
        <v>10.39434</v>
      </c>
      <c r="E4743" s="31">
        <v>1</v>
      </c>
    </row>
    <row r="4744" spans="1:5" x14ac:dyDescent="0.2">
      <c r="A4744" s="31" t="str">
        <f>EtabsPMMCombo!$A4744&amp;EtabsPMMCombo!$B4744</f>
        <v>28FC119</v>
      </c>
      <c r="B4744" s="31">
        <f>-EtabsPMMCombo!$E4744</f>
        <v>9.9085260000000002</v>
      </c>
      <c r="C4744" s="31">
        <f>ABS(EtabsPMMCombo!$I4744)</f>
        <v>67.854479999999995</v>
      </c>
      <c r="D4744" s="31">
        <f>ABS(EtabsPMMCombo!$J4744)</f>
        <v>63.192489999999999</v>
      </c>
      <c r="E4744" s="31">
        <v>1</v>
      </c>
    </row>
    <row r="4745" spans="1:5" x14ac:dyDescent="0.2">
      <c r="A4745" s="31" t="str">
        <f>EtabsPMMCombo!$A4745&amp;EtabsPMMCombo!$B4745</f>
        <v>28FC119</v>
      </c>
      <c r="B4745" s="31">
        <f>-EtabsPMMCombo!$E4745</f>
        <v>414.8947</v>
      </c>
      <c r="C4745" s="31">
        <f>ABS(EtabsPMMCombo!$I4745)</f>
        <v>59.7605</v>
      </c>
      <c r="D4745" s="31">
        <f>ABS(EtabsPMMCombo!$J4745)</f>
        <v>54.284289999999999</v>
      </c>
      <c r="E4745" s="31">
        <v>1</v>
      </c>
    </row>
    <row r="4746" spans="1:5" x14ac:dyDescent="0.2">
      <c r="A4746" s="31" t="str">
        <f>EtabsPMMCombo!$A4746&amp;EtabsPMMCombo!$B4746</f>
        <v>28FC119</v>
      </c>
      <c r="B4746" s="31">
        <f>-EtabsPMMCombo!$E4746</f>
        <v>410.59019999999998</v>
      </c>
      <c r="C4746" s="31">
        <f>ABS(EtabsPMMCombo!$I4746)</f>
        <v>12.1629</v>
      </c>
      <c r="D4746" s="31">
        <f>ABS(EtabsPMMCombo!$J4746)</f>
        <v>11.07882</v>
      </c>
      <c r="E4746" s="31">
        <v>1</v>
      </c>
    </row>
    <row r="4747" spans="1:5" x14ac:dyDescent="0.2">
      <c r="A4747" s="31" t="str">
        <f>EtabsPMMCombo!$A4747&amp;EtabsPMMCombo!$B4747</f>
        <v>28FC119</v>
      </c>
      <c r="B4747" s="31">
        <f>-EtabsPMMCombo!$E4747</f>
        <v>406.28559999999999</v>
      </c>
      <c r="C4747" s="31">
        <f>ABS(EtabsPMMCombo!$I4747)</f>
        <v>51.301490000000001</v>
      </c>
      <c r="D4747" s="31">
        <f>ABS(EtabsPMMCombo!$J4747)</f>
        <v>63.030389999999997</v>
      </c>
      <c r="E4747" s="31">
        <v>1</v>
      </c>
    </row>
    <row r="4748" spans="1:5" x14ac:dyDescent="0.2">
      <c r="A4748" s="31" t="str">
        <f>EtabsPMMCombo!$A4748&amp;EtabsPMMCombo!$B4748</f>
        <v>27FC119</v>
      </c>
      <c r="B4748" s="31">
        <f>-EtabsPMMCombo!$E4748</f>
        <v>3.5533389999999998</v>
      </c>
      <c r="C4748" s="31">
        <f>ABS(EtabsPMMCombo!$I4748)</f>
        <v>46.199869999999997</v>
      </c>
      <c r="D4748" s="31">
        <f>ABS(EtabsPMMCombo!$J4748)</f>
        <v>70.607240000000004</v>
      </c>
      <c r="E4748" s="31">
        <v>1</v>
      </c>
    </row>
    <row r="4749" spans="1:5" x14ac:dyDescent="0.2">
      <c r="A4749" s="31" t="str">
        <f>EtabsPMMCombo!$A4749&amp;EtabsPMMCombo!$B4749</f>
        <v>27FC119</v>
      </c>
      <c r="B4749" s="31">
        <f>-EtabsPMMCombo!$E4749</f>
        <v>0.59245570000000003</v>
      </c>
      <c r="C4749" s="31">
        <f>ABS(EtabsPMMCombo!$I4749)</f>
        <v>7.5374939999999997</v>
      </c>
      <c r="D4749" s="31">
        <f>ABS(EtabsPMMCombo!$J4749)</f>
        <v>9.5205540000000006</v>
      </c>
      <c r="E4749" s="31">
        <v>1</v>
      </c>
    </row>
    <row r="4750" spans="1:5" x14ac:dyDescent="0.2">
      <c r="A4750" s="31" t="str">
        <f>EtabsPMMCombo!$A4750&amp;EtabsPMMCombo!$B4750</f>
        <v>27FC119</v>
      </c>
      <c r="B4750" s="31">
        <f>-EtabsPMMCombo!$E4750</f>
        <v>-2.3684280000000002</v>
      </c>
      <c r="C4750" s="31">
        <f>ABS(EtabsPMMCombo!$I4750)</f>
        <v>73.894040000000004</v>
      </c>
      <c r="D4750" s="31">
        <f>ABS(EtabsPMMCombo!$J4750)</f>
        <v>68.939930000000004</v>
      </c>
      <c r="E4750" s="31">
        <v>1</v>
      </c>
    </row>
    <row r="4751" spans="1:5" x14ac:dyDescent="0.2">
      <c r="A4751" s="31" t="str">
        <f>EtabsPMMCombo!$A4751&amp;EtabsPMMCombo!$B4751</f>
        <v>27FC119</v>
      </c>
      <c r="B4751" s="31">
        <f>-EtabsPMMCombo!$E4751</f>
        <v>541.19600000000003</v>
      </c>
      <c r="C4751" s="31">
        <f>ABS(EtabsPMMCombo!$I4751)</f>
        <v>76.196690000000004</v>
      </c>
      <c r="D4751" s="31">
        <f>ABS(EtabsPMMCombo!$J4751)</f>
        <v>66.657049999999998</v>
      </c>
      <c r="E4751" s="31">
        <v>1</v>
      </c>
    </row>
    <row r="4752" spans="1:5" x14ac:dyDescent="0.2">
      <c r="A4752" s="31" t="str">
        <f>EtabsPMMCombo!$A4752&amp;EtabsPMMCombo!$B4752</f>
        <v>27FC119</v>
      </c>
      <c r="B4752" s="31">
        <f>-EtabsPMMCombo!$E4752</f>
        <v>536.89149999999995</v>
      </c>
      <c r="C4752" s="31">
        <f>ABS(EtabsPMMCombo!$I4752)</f>
        <v>10.23522</v>
      </c>
      <c r="D4752" s="31">
        <f>ABS(EtabsPMMCombo!$J4752)</f>
        <v>6.904344</v>
      </c>
      <c r="E4752" s="31">
        <v>1</v>
      </c>
    </row>
    <row r="4753" spans="1:5" x14ac:dyDescent="0.2">
      <c r="A4753" s="31" t="str">
        <f>EtabsPMMCombo!$A4753&amp;EtabsPMMCombo!$B4753</f>
        <v>27FC119</v>
      </c>
      <c r="B4753" s="31">
        <f>-EtabsPMMCombo!$E4753</f>
        <v>532.58690000000001</v>
      </c>
      <c r="C4753" s="31">
        <f>ABS(EtabsPMMCombo!$I4753)</f>
        <v>49.288139999999999</v>
      </c>
      <c r="D4753" s="31">
        <f>ABS(EtabsPMMCombo!$J4753)</f>
        <v>67.662090000000006</v>
      </c>
      <c r="E4753" s="31">
        <v>1</v>
      </c>
    </row>
    <row r="4754" spans="1:5" x14ac:dyDescent="0.2">
      <c r="A4754" s="31" t="str">
        <f>EtabsPMMCombo!$A4754&amp;EtabsPMMCombo!$B4754</f>
        <v>26FC119</v>
      </c>
      <c r="B4754" s="31">
        <f>-EtabsPMMCombo!$E4754</f>
        <v>17.429410000000001</v>
      </c>
      <c r="C4754" s="31">
        <f>ABS(EtabsPMMCombo!$I4754)</f>
        <v>64.062200000000004</v>
      </c>
      <c r="D4754" s="31">
        <f>ABS(EtabsPMMCombo!$J4754)</f>
        <v>86.019210000000001</v>
      </c>
      <c r="E4754" s="31">
        <v>1</v>
      </c>
    </row>
    <row r="4755" spans="1:5" x14ac:dyDescent="0.2">
      <c r="A4755" s="31" t="str">
        <f>EtabsPMMCombo!$A4755&amp;EtabsPMMCombo!$B4755</f>
        <v>26FC119</v>
      </c>
      <c r="B4755" s="31">
        <f>-EtabsPMMCombo!$E4755</f>
        <v>14.46852</v>
      </c>
      <c r="C4755" s="31">
        <f>ABS(EtabsPMMCombo!$I4755)</f>
        <v>11.43468</v>
      </c>
      <c r="D4755" s="31">
        <f>ABS(EtabsPMMCombo!$J4755)</f>
        <v>10.06194</v>
      </c>
      <c r="E4755" s="31">
        <v>1</v>
      </c>
    </row>
    <row r="4756" spans="1:5" x14ac:dyDescent="0.2">
      <c r="A4756" s="31" t="str">
        <f>EtabsPMMCombo!$A4756&amp;EtabsPMMCombo!$B4756</f>
        <v>26FC119</v>
      </c>
      <c r="B4756" s="31">
        <f>-EtabsPMMCombo!$E4756</f>
        <v>11.50764</v>
      </c>
      <c r="C4756" s="31">
        <f>ABS(EtabsPMMCombo!$I4756)</f>
        <v>81.284310000000005</v>
      </c>
      <c r="D4756" s="31">
        <f>ABS(EtabsPMMCombo!$J4756)</f>
        <v>90.55686</v>
      </c>
      <c r="E4756" s="31">
        <v>1</v>
      </c>
    </row>
    <row r="4757" spans="1:5" x14ac:dyDescent="0.2">
      <c r="A4757" s="31" t="str">
        <f>EtabsPMMCombo!$A4757&amp;EtabsPMMCombo!$B4757</f>
        <v>26FC119</v>
      </c>
      <c r="B4757" s="31">
        <f>-EtabsPMMCombo!$E4757</f>
        <v>650.77089999999998</v>
      </c>
      <c r="C4757" s="31">
        <f>ABS(EtabsPMMCombo!$I4757)</f>
        <v>81.475970000000004</v>
      </c>
      <c r="D4757" s="31">
        <f>ABS(EtabsPMMCombo!$J4757)</f>
        <v>89.885720000000006</v>
      </c>
      <c r="E4757" s="31">
        <v>2</v>
      </c>
    </row>
    <row r="4758" spans="1:5" x14ac:dyDescent="0.2">
      <c r="A4758" s="31" t="str">
        <f>EtabsPMMCombo!$A4758&amp;EtabsPMMCombo!$B4758</f>
        <v>26FC119</v>
      </c>
      <c r="B4758" s="31">
        <f>-EtabsPMMCombo!$E4758</f>
        <v>646.46630000000005</v>
      </c>
      <c r="C4758" s="31">
        <f>ABS(EtabsPMMCombo!$I4758)</f>
        <v>9.4822670000000002</v>
      </c>
      <c r="D4758" s="31">
        <f>ABS(EtabsPMMCombo!$J4758)</f>
        <v>7.3710740000000001</v>
      </c>
      <c r="E4758" s="31">
        <v>1</v>
      </c>
    </row>
    <row r="4759" spans="1:5" x14ac:dyDescent="0.2">
      <c r="A4759" s="31" t="str">
        <f>EtabsPMMCombo!$A4759&amp;EtabsPMMCombo!$B4759</f>
        <v>26FC119</v>
      </c>
      <c r="B4759" s="31">
        <f>-EtabsPMMCombo!$E4759</f>
        <v>642.1617</v>
      </c>
      <c r="C4759" s="31">
        <f>ABS(EtabsPMMCombo!$I4759)</f>
        <v>59.96978</v>
      </c>
      <c r="D4759" s="31">
        <f>ABS(EtabsPMMCombo!$J4759)</f>
        <v>81.3142</v>
      </c>
      <c r="E4759" s="31">
        <v>1</v>
      </c>
    </row>
    <row r="4760" spans="1:5" x14ac:dyDescent="0.2">
      <c r="A4760" s="31" t="str">
        <f>EtabsPMMCombo!$A4760&amp;EtabsPMMCombo!$B4760</f>
        <v>25FC119</v>
      </c>
      <c r="B4760" s="31">
        <f>-EtabsPMMCombo!$E4760</f>
        <v>29.213519999999999</v>
      </c>
      <c r="C4760" s="31">
        <f>ABS(EtabsPMMCombo!$I4760)</f>
        <v>76.534540000000007</v>
      </c>
      <c r="D4760" s="31">
        <f>ABS(EtabsPMMCombo!$J4760)</f>
        <v>106.4204</v>
      </c>
      <c r="E4760" s="31">
        <v>1</v>
      </c>
    </row>
    <row r="4761" spans="1:5" x14ac:dyDescent="0.2">
      <c r="A4761" s="31" t="str">
        <f>EtabsPMMCombo!$A4761&amp;EtabsPMMCombo!$B4761</f>
        <v>25FC119</v>
      </c>
      <c r="B4761" s="31">
        <f>-EtabsPMMCombo!$E4761</f>
        <v>26.25264</v>
      </c>
      <c r="C4761" s="31">
        <f>ABS(EtabsPMMCombo!$I4761)</f>
        <v>10.60308</v>
      </c>
      <c r="D4761" s="31">
        <f>ABS(EtabsPMMCombo!$J4761)</f>
        <v>8.8751689999999996</v>
      </c>
      <c r="E4761" s="31">
        <v>1</v>
      </c>
    </row>
    <row r="4762" spans="1:5" x14ac:dyDescent="0.2">
      <c r="A4762" s="31" t="str">
        <f>EtabsPMMCombo!$A4762&amp;EtabsPMMCombo!$B4762</f>
        <v>25FC119</v>
      </c>
      <c r="B4762" s="31">
        <f>-EtabsPMMCombo!$E4762</f>
        <v>23.29176</v>
      </c>
      <c r="C4762" s="31">
        <f>ABS(EtabsPMMCombo!$I4762)</f>
        <v>79.909459999999996</v>
      </c>
      <c r="D4762" s="31">
        <f>ABS(EtabsPMMCombo!$J4762)</f>
        <v>105.214</v>
      </c>
      <c r="E4762" s="31">
        <v>1</v>
      </c>
    </row>
    <row r="4763" spans="1:5" x14ac:dyDescent="0.2">
      <c r="A4763" s="31" t="str">
        <f>EtabsPMMCombo!$A4763&amp;EtabsPMMCombo!$B4763</f>
        <v>25FC119</v>
      </c>
      <c r="B4763" s="31">
        <f>-EtabsPMMCombo!$E4763</f>
        <v>720.16690000000006</v>
      </c>
      <c r="C4763" s="31">
        <f>ABS(EtabsPMMCombo!$I4763)</f>
        <v>89.018190000000004</v>
      </c>
      <c r="D4763" s="31">
        <f>ABS(EtabsPMMCombo!$J4763)</f>
        <v>119.5595</v>
      </c>
      <c r="E4763" s="31">
        <v>2</v>
      </c>
    </row>
    <row r="4764" spans="1:5" x14ac:dyDescent="0.2">
      <c r="A4764" s="31" t="str">
        <f>EtabsPMMCombo!$A4764&amp;EtabsPMMCombo!$B4764</f>
        <v>25FC119</v>
      </c>
      <c r="B4764" s="31">
        <f>-EtabsPMMCombo!$E4764</f>
        <v>715.86239999999998</v>
      </c>
      <c r="C4764" s="31">
        <f>ABS(EtabsPMMCombo!$I4764)</f>
        <v>12.748799999999999</v>
      </c>
      <c r="D4764" s="31">
        <f>ABS(EtabsPMMCombo!$J4764)</f>
        <v>10.34615</v>
      </c>
      <c r="E4764" s="31">
        <v>1</v>
      </c>
    </row>
    <row r="4765" spans="1:5" x14ac:dyDescent="0.2">
      <c r="A4765" s="31" t="str">
        <f>EtabsPMMCombo!$A4765&amp;EtabsPMMCombo!$B4765</f>
        <v>25FC119</v>
      </c>
      <c r="B4765" s="31">
        <f>-EtabsPMMCombo!$E4765</f>
        <v>711.55780000000004</v>
      </c>
      <c r="C4765" s="31">
        <f>ABS(EtabsPMMCombo!$I4765)</f>
        <v>71.712230000000005</v>
      </c>
      <c r="D4765" s="31">
        <f>ABS(EtabsPMMCombo!$J4765)</f>
        <v>95.013469999999998</v>
      </c>
      <c r="E4765" s="31">
        <v>2</v>
      </c>
    </row>
    <row r="4766" spans="1:5" x14ac:dyDescent="0.2">
      <c r="A4766" s="31" t="str">
        <f>EtabsPMMCombo!$A4766&amp;EtabsPMMCombo!$B4766</f>
        <v>24FC119</v>
      </c>
      <c r="B4766" s="31">
        <f>-EtabsPMMCombo!$E4766</f>
        <v>35.56015</v>
      </c>
      <c r="C4766" s="31">
        <f>ABS(EtabsPMMCombo!$I4766)</f>
        <v>79.96105</v>
      </c>
      <c r="D4766" s="31">
        <f>ABS(EtabsPMMCombo!$J4766)</f>
        <v>116.52249999999999</v>
      </c>
      <c r="E4766" s="31">
        <v>1</v>
      </c>
    </row>
    <row r="4767" spans="1:5" x14ac:dyDescent="0.2">
      <c r="A4767" s="31" t="str">
        <f>EtabsPMMCombo!$A4767&amp;EtabsPMMCombo!$B4767</f>
        <v>24FC119</v>
      </c>
      <c r="B4767" s="31">
        <f>-EtabsPMMCombo!$E4767</f>
        <v>32.599260000000001</v>
      </c>
      <c r="C4767" s="31">
        <f>ABS(EtabsPMMCombo!$I4767)</f>
        <v>11.094799999999999</v>
      </c>
      <c r="D4767" s="31">
        <f>ABS(EtabsPMMCombo!$J4767)</f>
        <v>10.914160000000001</v>
      </c>
      <c r="E4767" s="31">
        <v>1</v>
      </c>
    </row>
    <row r="4768" spans="1:5" x14ac:dyDescent="0.2">
      <c r="A4768" s="31" t="str">
        <f>EtabsPMMCombo!$A4768&amp;EtabsPMMCombo!$B4768</f>
        <v>24FC119</v>
      </c>
      <c r="B4768" s="31">
        <f>-EtabsPMMCombo!$E4768</f>
        <v>29.638380000000002</v>
      </c>
      <c r="C4768" s="31">
        <f>ABS(EtabsPMMCombo!$I4768)</f>
        <v>86.270409999999998</v>
      </c>
      <c r="D4768" s="31">
        <f>ABS(EtabsPMMCombo!$J4768)</f>
        <v>100.8455</v>
      </c>
      <c r="E4768" s="31">
        <v>1</v>
      </c>
    </row>
    <row r="4769" spans="1:5" x14ac:dyDescent="0.2">
      <c r="A4769" s="31" t="str">
        <f>EtabsPMMCombo!$A4769&amp;EtabsPMMCombo!$B4769</f>
        <v>24FC119</v>
      </c>
      <c r="B4769" s="31">
        <f>-EtabsPMMCombo!$E4769</f>
        <v>822.17499999999995</v>
      </c>
      <c r="C4769" s="31">
        <f>ABS(EtabsPMMCombo!$I4769)</f>
        <v>101.9376</v>
      </c>
      <c r="D4769" s="31">
        <f>ABS(EtabsPMMCombo!$J4769)</f>
        <v>124.82810000000001</v>
      </c>
      <c r="E4769" s="31">
        <v>2</v>
      </c>
    </row>
    <row r="4770" spans="1:5" x14ac:dyDescent="0.2">
      <c r="A4770" s="31" t="str">
        <f>EtabsPMMCombo!$A4770&amp;EtabsPMMCombo!$B4770</f>
        <v>24FC119</v>
      </c>
      <c r="B4770" s="31">
        <f>-EtabsPMMCombo!$E4770</f>
        <v>817.87049999999999</v>
      </c>
      <c r="C4770" s="31">
        <f>ABS(EtabsPMMCombo!$I4770)</f>
        <v>16.026209999999999</v>
      </c>
      <c r="D4770" s="31">
        <f>ABS(EtabsPMMCombo!$J4770)</f>
        <v>14.142480000000001</v>
      </c>
      <c r="E4770" s="31">
        <v>1</v>
      </c>
    </row>
    <row r="4771" spans="1:5" x14ac:dyDescent="0.2">
      <c r="A4771" s="31" t="str">
        <f>EtabsPMMCombo!$A4771&amp;EtabsPMMCombo!$B4771</f>
        <v>24FC119</v>
      </c>
      <c r="B4771" s="31">
        <f>-EtabsPMMCombo!$E4771</f>
        <v>813.56590000000006</v>
      </c>
      <c r="C4771" s="31">
        <f>ABS(EtabsPMMCombo!$I4771)</f>
        <v>74.143460000000005</v>
      </c>
      <c r="D4771" s="31">
        <f>ABS(EtabsPMMCombo!$J4771)</f>
        <v>98.987880000000004</v>
      </c>
      <c r="E4771" s="31">
        <v>2</v>
      </c>
    </row>
    <row r="4772" spans="1:5" x14ac:dyDescent="0.2">
      <c r="A4772" s="31" t="str">
        <f>EtabsPMMCombo!$A4772&amp;EtabsPMMCombo!$B4772</f>
        <v>23FC119</v>
      </c>
      <c r="B4772" s="31">
        <f>-EtabsPMMCombo!$E4772</f>
        <v>42.036769999999997</v>
      </c>
      <c r="C4772" s="31">
        <f>ABS(EtabsPMMCombo!$I4772)</f>
        <v>89.668480000000002</v>
      </c>
      <c r="D4772" s="31">
        <f>ABS(EtabsPMMCombo!$J4772)</f>
        <v>131.34960000000001</v>
      </c>
      <c r="E4772" s="31">
        <v>1</v>
      </c>
    </row>
    <row r="4773" spans="1:5" x14ac:dyDescent="0.2">
      <c r="A4773" s="31" t="str">
        <f>EtabsPMMCombo!$A4773&amp;EtabsPMMCombo!$B4773</f>
        <v>23FC119</v>
      </c>
      <c r="B4773" s="31">
        <f>-EtabsPMMCombo!$E4773</f>
        <v>39.075879999999998</v>
      </c>
      <c r="C4773" s="31">
        <f>ABS(EtabsPMMCombo!$I4773)</f>
        <v>15.72099</v>
      </c>
      <c r="D4773" s="31">
        <f>ABS(EtabsPMMCombo!$J4773)</f>
        <v>16.232600000000001</v>
      </c>
      <c r="E4773" s="31">
        <v>1</v>
      </c>
    </row>
    <row r="4774" spans="1:5" x14ac:dyDescent="0.2">
      <c r="A4774" s="31" t="str">
        <f>EtabsPMMCombo!$A4774&amp;EtabsPMMCombo!$B4774</f>
        <v>23FC119</v>
      </c>
      <c r="B4774" s="31">
        <f>-EtabsPMMCombo!$E4774</f>
        <v>36.115000000000002</v>
      </c>
      <c r="C4774" s="31">
        <f>ABS(EtabsPMMCombo!$I4774)</f>
        <v>93.58811</v>
      </c>
      <c r="D4774" s="31">
        <f>ABS(EtabsPMMCombo!$J4774)</f>
        <v>98.766199999999998</v>
      </c>
      <c r="E4774" s="31">
        <v>1</v>
      </c>
    </row>
    <row r="4775" spans="1:5" x14ac:dyDescent="0.2">
      <c r="A4775" s="31" t="str">
        <f>EtabsPMMCombo!$A4775&amp;EtabsPMMCombo!$B4775</f>
        <v>23FC119</v>
      </c>
      <c r="B4775" s="31">
        <f>-EtabsPMMCombo!$E4775</f>
        <v>928.3279</v>
      </c>
      <c r="C4775" s="31">
        <f>ABS(EtabsPMMCombo!$I4775)</f>
        <v>116.60550000000001</v>
      </c>
      <c r="D4775" s="31">
        <f>ABS(EtabsPMMCombo!$J4775)</f>
        <v>124.9752</v>
      </c>
      <c r="E4775" s="31">
        <v>2</v>
      </c>
    </row>
    <row r="4776" spans="1:5" x14ac:dyDescent="0.2">
      <c r="A4776" s="31" t="str">
        <f>EtabsPMMCombo!$A4776&amp;EtabsPMMCombo!$B4776</f>
        <v>23FC119</v>
      </c>
      <c r="B4776" s="31">
        <f>-EtabsPMMCombo!$E4776</f>
        <v>924.02340000000004</v>
      </c>
      <c r="C4776" s="31">
        <f>ABS(EtabsPMMCombo!$I4776)</f>
        <v>17.941009999999999</v>
      </c>
      <c r="D4776" s="31">
        <f>ABS(EtabsPMMCombo!$J4776)</f>
        <v>15.10816</v>
      </c>
      <c r="E4776" s="31">
        <v>1</v>
      </c>
    </row>
    <row r="4777" spans="1:5" x14ac:dyDescent="0.2">
      <c r="A4777" s="31" t="str">
        <f>EtabsPMMCombo!$A4777&amp;EtabsPMMCombo!$B4777</f>
        <v>23FC119</v>
      </c>
      <c r="B4777" s="31">
        <f>-EtabsPMMCombo!$E4777</f>
        <v>919.71879999999999</v>
      </c>
      <c r="C4777" s="31">
        <f>ABS(EtabsPMMCombo!$I4777)</f>
        <v>71.084339999999997</v>
      </c>
      <c r="D4777" s="31">
        <f>ABS(EtabsPMMCombo!$J4777)</f>
        <v>102.8951</v>
      </c>
      <c r="E4777" s="31">
        <v>2</v>
      </c>
    </row>
    <row r="4778" spans="1:5" x14ac:dyDescent="0.2">
      <c r="A4778" s="31" t="str">
        <f>EtabsPMMCombo!$A4778&amp;EtabsPMMCombo!$B4778</f>
        <v>22FC119</v>
      </c>
      <c r="B4778" s="31">
        <f>-EtabsPMMCombo!$E4778</f>
        <v>22.971150000000002</v>
      </c>
      <c r="C4778" s="31">
        <f>ABS(EtabsPMMCombo!$I4778)</f>
        <v>83.453599999999994</v>
      </c>
      <c r="D4778" s="31">
        <f>ABS(EtabsPMMCombo!$J4778)</f>
        <v>117.6298</v>
      </c>
      <c r="E4778" s="31">
        <v>1</v>
      </c>
    </row>
    <row r="4779" spans="1:5" x14ac:dyDescent="0.2">
      <c r="A4779" s="31" t="str">
        <f>EtabsPMMCombo!$A4779&amp;EtabsPMMCombo!$B4779</f>
        <v>22FC119</v>
      </c>
      <c r="B4779" s="31">
        <f>-EtabsPMMCombo!$E4779</f>
        <v>20.010269999999998</v>
      </c>
      <c r="C4779" s="31">
        <f>ABS(EtabsPMMCombo!$I4779)</f>
        <v>17.238669999999999</v>
      </c>
      <c r="D4779" s="31">
        <f>ABS(EtabsPMMCombo!$J4779)</f>
        <v>14.25319</v>
      </c>
      <c r="E4779" s="31">
        <v>1</v>
      </c>
    </row>
    <row r="4780" spans="1:5" x14ac:dyDescent="0.2">
      <c r="A4780" s="31" t="str">
        <f>EtabsPMMCombo!$A4780&amp;EtabsPMMCombo!$B4780</f>
        <v>22FC119</v>
      </c>
      <c r="B4780" s="31">
        <f>-EtabsPMMCombo!$E4780</f>
        <v>17.049389999999999</v>
      </c>
      <c r="C4780" s="31">
        <f>ABS(EtabsPMMCombo!$I4780)</f>
        <v>84.223950000000002</v>
      </c>
      <c r="D4780" s="31">
        <f>ABS(EtabsPMMCombo!$J4780)</f>
        <v>95.971080000000001</v>
      </c>
      <c r="E4780" s="31">
        <v>1</v>
      </c>
    </row>
    <row r="4781" spans="1:5" x14ac:dyDescent="0.2">
      <c r="A4781" s="31" t="str">
        <f>EtabsPMMCombo!$A4781&amp;EtabsPMMCombo!$B4781</f>
        <v>22FC119</v>
      </c>
      <c r="B4781" s="31">
        <f>-EtabsPMMCombo!$E4781</f>
        <v>931.89149999999995</v>
      </c>
      <c r="C4781" s="31">
        <f>ABS(EtabsPMMCombo!$I4781)</f>
        <v>103.6019</v>
      </c>
      <c r="D4781" s="31">
        <f>ABS(EtabsPMMCombo!$J4781)</f>
        <v>117.0702</v>
      </c>
      <c r="E4781" s="31">
        <v>2</v>
      </c>
    </row>
    <row r="4782" spans="1:5" x14ac:dyDescent="0.2">
      <c r="A4782" s="31" t="str">
        <f>EtabsPMMCombo!$A4782&amp;EtabsPMMCombo!$B4782</f>
        <v>22FC119</v>
      </c>
      <c r="B4782" s="31">
        <f>-EtabsPMMCombo!$E4782</f>
        <v>927.58690000000001</v>
      </c>
      <c r="C4782" s="31">
        <f>ABS(EtabsPMMCombo!$I4782)</f>
        <v>16.649889999999999</v>
      </c>
      <c r="D4782" s="31">
        <f>ABS(EtabsPMMCombo!$J4782)</f>
        <v>13.36375</v>
      </c>
      <c r="E4782" s="31">
        <v>1</v>
      </c>
    </row>
    <row r="4783" spans="1:5" x14ac:dyDescent="0.2">
      <c r="A4783" s="31" t="str">
        <f>EtabsPMMCombo!$A4783&amp;EtabsPMMCombo!$B4783</f>
        <v>22FC119</v>
      </c>
      <c r="B4783" s="31">
        <f>-EtabsPMMCombo!$E4783</f>
        <v>923.28229999999996</v>
      </c>
      <c r="C4783" s="31">
        <f>ABS(EtabsPMMCombo!$I4783)</f>
        <v>62.89987</v>
      </c>
      <c r="D4783" s="31">
        <f>ABS(EtabsPMMCombo!$J4783)</f>
        <v>94.754490000000004</v>
      </c>
      <c r="E4783" s="31">
        <v>2</v>
      </c>
    </row>
    <row r="4784" spans="1:5" x14ac:dyDescent="0.2">
      <c r="A4784" s="31" t="str">
        <f>EtabsPMMCombo!$A4784&amp;EtabsPMMCombo!$B4784</f>
        <v>21FC119</v>
      </c>
      <c r="B4784" s="31">
        <f>-EtabsPMMCombo!$E4784</f>
        <v>40.991259999999997</v>
      </c>
      <c r="C4784" s="31">
        <f>ABS(EtabsPMMCombo!$I4784)</f>
        <v>89.347949999999997</v>
      </c>
      <c r="D4784" s="31">
        <f>ABS(EtabsPMMCombo!$J4784)</f>
        <v>137.61930000000001</v>
      </c>
      <c r="E4784" s="31">
        <v>2</v>
      </c>
    </row>
    <row r="4785" spans="1:5" x14ac:dyDescent="0.2">
      <c r="A4785" s="31" t="str">
        <f>EtabsPMMCombo!$A4785&amp;EtabsPMMCombo!$B4785</f>
        <v>21FC119</v>
      </c>
      <c r="B4785" s="31">
        <f>-EtabsPMMCombo!$E4785</f>
        <v>37.408589999999997</v>
      </c>
      <c r="C4785" s="31">
        <f>ABS(EtabsPMMCombo!$I4785)</f>
        <v>18.67399</v>
      </c>
      <c r="D4785" s="31">
        <f>ABS(EtabsPMMCombo!$J4785)</f>
        <v>16.819929999999999</v>
      </c>
      <c r="E4785" s="31">
        <v>1</v>
      </c>
    </row>
    <row r="4786" spans="1:5" x14ac:dyDescent="0.2">
      <c r="A4786" s="31" t="str">
        <f>EtabsPMMCombo!$A4786&amp;EtabsPMMCombo!$B4786</f>
        <v>21FC119</v>
      </c>
      <c r="B4786" s="31">
        <f>-EtabsPMMCombo!$E4786</f>
        <v>33.825920000000004</v>
      </c>
      <c r="C4786" s="31">
        <f>ABS(EtabsPMMCombo!$I4786)</f>
        <v>98.505549999999999</v>
      </c>
      <c r="D4786" s="31">
        <f>ABS(EtabsPMMCombo!$J4786)</f>
        <v>118.22880000000001</v>
      </c>
      <c r="E4786" s="31">
        <v>1</v>
      </c>
    </row>
    <row r="4787" spans="1:5" x14ac:dyDescent="0.2">
      <c r="A4787" s="31" t="str">
        <f>EtabsPMMCombo!$A4787&amp;EtabsPMMCombo!$B4787</f>
        <v>21FC119</v>
      </c>
      <c r="B4787" s="31">
        <f>-EtabsPMMCombo!$E4787</f>
        <v>1125.7539999999999</v>
      </c>
      <c r="C4787" s="31">
        <f>ABS(EtabsPMMCombo!$I4787)</f>
        <v>120.63809999999999</v>
      </c>
      <c r="D4787" s="31">
        <f>ABS(EtabsPMMCombo!$J4787)</f>
        <v>138.04050000000001</v>
      </c>
      <c r="E4787" s="31">
        <v>2</v>
      </c>
    </row>
    <row r="4788" spans="1:5" x14ac:dyDescent="0.2">
      <c r="A4788" s="31" t="str">
        <f>EtabsPMMCombo!$A4788&amp;EtabsPMMCombo!$B4788</f>
        <v>21FC119</v>
      </c>
      <c r="B4788" s="31">
        <f>-EtabsPMMCombo!$E4788</f>
        <v>1120.5450000000001</v>
      </c>
      <c r="C4788" s="31">
        <f>ABS(EtabsPMMCombo!$I4788)</f>
        <v>23.252479999999998</v>
      </c>
      <c r="D4788" s="31">
        <f>ABS(EtabsPMMCombo!$J4788)</f>
        <v>15.77148</v>
      </c>
      <c r="E4788" s="31">
        <v>2</v>
      </c>
    </row>
    <row r="4789" spans="1:5" x14ac:dyDescent="0.2">
      <c r="A4789" s="31" t="str">
        <f>EtabsPMMCombo!$A4789&amp;EtabsPMMCombo!$B4789</f>
        <v>21FC119</v>
      </c>
      <c r="B4789" s="31">
        <f>-EtabsPMMCombo!$E4789</f>
        <v>1115.337</v>
      </c>
      <c r="C4789" s="31">
        <f>ABS(EtabsPMMCombo!$I4789)</f>
        <v>76.360979999999998</v>
      </c>
      <c r="D4789" s="31">
        <f>ABS(EtabsPMMCombo!$J4789)</f>
        <v>115.7132</v>
      </c>
      <c r="E4789" s="31">
        <v>2</v>
      </c>
    </row>
    <row r="4790" spans="1:5" x14ac:dyDescent="0.2">
      <c r="A4790" s="31" t="str">
        <f>EtabsPMMCombo!$A4790&amp;EtabsPMMCombo!$B4790</f>
        <v>20FC119</v>
      </c>
      <c r="B4790" s="31">
        <f>-EtabsPMMCombo!$E4790</f>
        <v>27.070060000000002</v>
      </c>
      <c r="C4790" s="31">
        <f>ABS(EtabsPMMCombo!$I4790)</f>
        <v>88.723479999999995</v>
      </c>
      <c r="D4790" s="31">
        <f>ABS(EtabsPMMCombo!$J4790)</f>
        <v>132.88</v>
      </c>
      <c r="E4790" s="31">
        <v>1</v>
      </c>
    </row>
    <row r="4791" spans="1:5" x14ac:dyDescent="0.2">
      <c r="A4791" s="31" t="str">
        <f>EtabsPMMCombo!$A4791&amp;EtabsPMMCombo!$B4791</f>
        <v>20FC119</v>
      </c>
      <c r="B4791" s="31">
        <f>-EtabsPMMCombo!$E4791</f>
        <v>24.109169999999999</v>
      </c>
      <c r="C4791" s="31">
        <f>ABS(EtabsPMMCombo!$I4791)</f>
        <v>18.683789999999998</v>
      </c>
      <c r="D4791" s="31">
        <f>ABS(EtabsPMMCombo!$J4791)</f>
        <v>15.16187</v>
      </c>
      <c r="E4791" s="31">
        <v>1</v>
      </c>
    </row>
    <row r="4792" spans="1:5" x14ac:dyDescent="0.2">
      <c r="A4792" s="31" t="str">
        <f>EtabsPMMCombo!$A4792&amp;EtabsPMMCombo!$B4792</f>
        <v>20FC119</v>
      </c>
      <c r="B4792" s="31">
        <f>-EtabsPMMCombo!$E4792</f>
        <v>21.148289999999999</v>
      </c>
      <c r="C4792" s="31">
        <f>ABS(EtabsPMMCombo!$I4792)</f>
        <v>96.151840000000007</v>
      </c>
      <c r="D4792" s="31">
        <f>ABS(EtabsPMMCombo!$J4792)</f>
        <v>107.58880000000001</v>
      </c>
      <c r="E4792" s="31">
        <v>1</v>
      </c>
    </row>
    <row r="4793" spans="1:5" x14ac:dyDescent="0.2">
      <c r="A4793" s="31" t="str">
        <f>EtabsPMMCombo!$A4793&amp;EtabsPMMCombo!$B4793</f>
        <v>20FC119</v>
      </c>
      <c r="B4793" s="31">
        <f>-EtabsPMMCombo!$E4793</f>
        <v>1157.826</v>
      </c>
      <c r="C4793" s="31">
        <f>ABS(EtabsPMMCombo!$I4793)</f>
        <v>111.36369999999999</v>
      </c>
      <c r="D4793" s="31">
        <f>ABS(EtabsPMMCombo!$J4793)</f>
        <v>130.63820000000001</v>
      </c>
      <c r="E4793" s="31">
        <v>2</v>
      </c>
    </row>
    <row r="4794" spans="1:5" x14ac:dyDescent="0.2">
      <c r="A4794" s="31" t="str">
        <f>EtabsPMMCombo!$A4794&amp;EtabsPMMCombo!$B4794</f>
        <v>20FC119</v>
      </c>
      <c r="B4794" s="31">
        <f>-EtabsPMMCombo!$E4794</f>
        <v>1153.521</v>
      </c>
      <c r="C4794" s="31">
        <f>ABS(EtabsPMMCombo!$I4794)</f>
        <v>19.498989999999999</v>
      </c>
      <c r="D4794" s="31">
        <f>ABS(EtabsPMMCombo!$J4794)</f>
        <v>15.3407</v>
      </c>
      <c r="E4794" s="31">
        <v>2</v>
      </c>
    </row>
    <row r="4795" spans="1:5" x14ac:dyDescent="0.2">
      <c r="A4795" s="31" t="str">
        <f>EtabsPMMCombo!$A4795&amp;EtabsPMMCombo!$B4795</f>
        <v>20FC119</v>
      </c>
      <c r="B4795" s="31">
        <f>-EtabsPMMCombo!$E4795</f>
        <v>1149.2170000000001</v>
      </c>
      <c r="C4795" s="31">
        <f>ABS(EtabsPMMCombo!$I4795)</f>
        <v>75.138980000000004</v>
      </c>
      <c r="D4795" s="31">
        <f>ABS(EtabsPMMCombo!$J4795)</f>
        <v>110.1875</v>
      </c>
      <c r="E4795" s="31">
        <v>2</v>
      </c>
    </row>
    <row r="4796" spans="1:5" x14ac:dyDescent="0.2">
      <c r="A4796" s="31" t="str">
        <f>EtabsPMMCombo!$A4796&amp;EtabsPMMCombo!$B4796</f>
        <v>19FC119</v>
      </c>
      <c r="B4796" s="31">
        <f>-EtabsPMMCombo!$E4796</f>
        <v>60.856270000000002</v>
      </c>
      <c r="C4796" s="31">
        <f>ABS(EtabsPMMCombo!$I4796)</f>
        <v>104.9507</v>
      </c>
      <c r="D4796" s="31">
        <f>ABS(EtabsPMMCombo!$J4796)</f>
        <v>178.08260000000001</v>
      </c>
      <c r="E4796" s="31">
        <v>2</v>
      </c>
    </row>
    <row r="4797" spans="1:5" x14ac:dyDescent="0.2">
      <c r="A4797" s="31" t="str">
        <f>EtabsPMMCombo!$A4797&amp;EtabsPMMCombo!$B4797</f>
        <v>19FC119</v>
      </c>
      <c r="B4797" s="31">
        <f>-EtabsPMMCombo!$E4797</f>
        <v>57.273600000000002</v>
      </c>
      <c r="C4797" s="31">
        <f>ABS(EtabsPMMCombo!$I4797)</f>
        <v>23.386050000000001</v>
      </c>
      <c r="D4797" s="31">
        <f>ABS(EtabsPMMCombo!$J4797)</f>
        <v>21.83831</v>
      </c>
      <c r="E4797" s="31">
        <v>1</v>
      </c>
    </row>
    <row r="4798" spans="1:5" x14ac:dyDescent="0.2">
      <c r="A4798" s="31" t="str">
        <f>EtabsPMMCombo!$A4798&amp;EtabsPMMCombo!$B4798</f>
        <v>19FC119</v>
      </c>
      <c r="B4798" s="31">
        <f>-EtabsPMMCombo!$E4798</f>
        <v>53.690930000000002</v>
      </c>
      <c r="C4798" s="31">
        <f>ABS(EtabsPMMCombo!$I4798)</f>
        <v>122.3939</v>
      </c>
      <c r="D4798" s="31">
        <f>ABS(EtabsPMMCombo!$J4798)</f>
        <v>150.5438</v>
      </c>
      <c r="E4798" s="31">
        <v>2</v>
      </c>
    </row>
    <row r="4799" spans="1:5" x14ac:dyDescent="0.2">
      <c r="A4799" s="31" t="str">
        <f>EtabsPMMCombo!$A4799&amp;EtabsPMMCombo!$B4799</f>
        <v>19FC119</v>
      </c>
      <c r="B4799" s="31">
        <f>-EtabsPMMCombo!$E4799</f>
        <v>1427.329</v>
      </c>
      <c r="C4799" s="31">
        <f>ABS(EtabsPMMCombo!$I4799)</f>
        <v>139.2527</v>
      </c>
      <c r="D4799" s="31">
        <f>ABS(EtabsPMMCombo!$J4799)</f>
        <v>170.81630000000001</v>
      </c>
      <c r="E4799" s="31">
        <v>2</v>
      </c>
    </row>
    <row r="4800" spans="1:5" x14ac:dyDescent="0.2">
      <c r="A4800" s="31" t="str">
        <f>EtabsPMMCombo!$A4800&amp;EtabsPMMCombo!$B4800</f>
        <v>19FC119</v>
      </c>
      <c r="B4800" s="31">
        <f>-EtabsPMMCombo!$E4800</f>
        <v>1422.12</v>
      </c>
      <c r="C4800" s="31">
        <f>ABS(EtabsPMMCombo!$I4800)</f>
        <v>26.68647</v>
      </c>
      <c r="D4800" s="31">
        <f>ABS(EtabsPMMCombo!$J4800)</f>
        <v>17.10155</v>
      </c>
      <c r="E4800" s="31">
        <v>2</v>
      </c>
    </row>
    <row r="4801" spans="1:5" x14ac:dyDescent="0.2">
      <c r="A4801" s="31" t="str">
        <f>EtabsPMMCombo!$A4801&amp;EtabsPMMCombo!$B4801</f>
        <v>19FC119</v>
      </c>
      <c r="B4801" s="31">
        <f>-EtabsPMMCombo!$E4801</f>
        <v>1416.912</v>
      </c>
      <c r="C4801" s="31">
        <f>ABS(EtabsPMMCombo!$I4801)</f>
        <v>94.683300000000003</v>
      </c>
      <c r="D4801" s="31">
        <f>ABS(EtabsPMMCombo!$J4801)</f>
        <v>148.3502</v>
      </c>
      <c r="E4801" s="31">
        <v>2</v>
      </c>
    </row>
    <row r="4802" spans="1:5" x14ac:dyDescent="0.2">
      <c r="A4802" s="31" t="str">
        <f>EtabsPMMCombo!$A4802&amp;EtabsPMMCombo!$B4802</f>
        <v>18FC119</v>
      </c>
      <c r="B4802" s="31">
        <f>-EtabsPMMCombo!$E4802</f>
        <v>73.841849999999994</v>
      </c>
      <c r="C4802" s="31">
        <f>ABS(EtabsPMMCombo!$I4802)</f>
        <v>112.4426</v>
      </c>
      <c r="D4802" s="31">
        <f>ABS(EtabsPMMCombo!$J4802)</f>
        <v>178.4539</v>
      </c>
      <c r="E4802" s="31">
        <v>2</v>
      </c>
    </row>
    <row r="4803" spans="1:5" x14ac:dyDescent="0.2">
      <c r="A4803" s="31" t="str">
        <f>EtabsPMMCombo!$A4803&amp;EtabsPMMCombo!$B4803</f>
        <v>18FC119</v>
      </c>
      <c r="B4803" s="31">
        <f>-EtabsPMMCombo!$E4803</f>
        <v>70.259180000000001</v>
      </c>
      <c r="C4803" s="31">
        <f>ABS(EtabsPMMCombo!$I4803)</f>
        <v>27.810130000000001</v>
      </c>
      <c r="D4803" s="31">
        <f>ABS(EtabsPMMCombo!$J4803)</f>
        <v>23.842040000000001</v>
      </c>
      <c r="E4803" s="31">
        <v>1</v>
      </c>
    </row>
    <row r="4804" spans="1:5" x14ac:dyDescent="0.2">
      <c r="A4804" s="31" t="str">
        <f>EtabsPMMCombo!$A4804&amp;EtabsPMMCombo!$B4804</f>
        <v>18FC119</v>
      </c>
      <c r="B4804" s="31">
        <f>-EtabsPMMCombo!$E4804</f>
        <v>66.676509999999993</v>
      </c>
      <c r="C4804" s="31">
        <f>ABS(EtabsPMMCombo!$I4804)</f>
        <v>126.1272</v>
      </c>
      <c r="D4804" s="31">
        <f>ABS(EtabsPMMCombo!$J4804)</f>
        <v>157.19229999999999</v>
      </c>
      <c r="E4804" s="31">
        <v>2</v>
      </c>
    </row>
    <row r="4805" spans="1:5" x14ac:dyDescent="0.2">
      <c r="A4805" s="31" t="str">
        <f>EtabsPMMCombo!$A4805&amp;EtabsPMMCombo!$B4805</f>
        <v>18FC119</v>
      </c>
      <c r="B4805" s="31">
        <f>-EtabsPMMCombo!$E4805</f>
        <v>1553.194</v>
      </c>
      <c r="C4805" s="31">
        <f>ABS(EtabsPMMCombo!$I4805)</f>
        <v>133.54259999999999</v>
      </c>
      <c r="D4805" s="31">
        <f>ABS(EtabsPMMCombo!$J4805)</f>
        <v>179.49459999999999</v>
      </c>
      <c r="E4805" s="31">
        <v>2</v>
      </c>
    </row>
    <row r="4806" spans="1:5" x14ac:dyDescent="0.2">
      <c r="A4806" s="31" t="str">
        <f>EtabsPMMCombo!$A4806&amp;EtabsPMMCombo!$B4806</f>
        <v>18FC119</v>
      </c>
      <c r="B4806" s="31">
        <f>-EtabsPMMCombo!$E4806</f>
        <v>1547.9849999999999</v>
      </c>
      <c r="C4806" s="31">
        <f>ABS(EtabsPMMCombo!$I4806)</f>
        <v>25.858129999999999</v>
      </c>
      <c r="D4806" s="31">
        <f>ABS(EtabsPMMCombo!$J4806)</f>
        <v>19.49962</v>
      </c>
      <c r="E4806" s="31">
        <v>2</v>
      </c>
    </row>
    <row r="4807" spans="1:5" x14ac:dyDescent="0.2">
      <c r="A4807" s="31" t="str">
        <f>EtabsPMMCombo!$A4807&amp;EtabsPMMCombo!$B4807</f>
        <v>18FC119</v>
      </c>
      <c r="B4807" s="31">
        <f>-EtabsPMMCombo!$E4807</f>
        <v>1542.777</v>
      </c>
      <c r="C4807" s="31">
        <f>ABS(EtabsPMMCombo!$I4807)</f>
        <v>101.1293</v>
      </c>
      <c r="D4807" s="31">
        <f>ABS(EtabsPMMCombo!$J4807)</f>
        <v>147.48050000000001</v>
      </c>
      <c r="E4807" s="31">
        <v>2</v>
      </c>
    </row>
    <row r="4808" spans="1:5" x14ac:dyDescent="0.2">
      <c r="A4808" s="31" t="str">
        <f>EtabsPMMCombo!$A4808&amp;EtabsPMMCombo!$B4808</f>
        <v>17FC119</v>
      </c>
      <c r="B4808" s="31">
        <f>-EtabsPMMCombo!$E4808</f>
        <v>73.488420000000005</v>
      </c>
      <c r="C4808" s="31">
        <f>ABS(EtabsPMMCombo!$I4808)</f>
        <v>127.25190000000001</v>
      </c>
      <c r="D4808" s="31">
        <f>ABS(EtabsPMMCombo!$J4808)</f>
        <v>196.49770000000001</v>
      </c>
      <c r="E4808" s="31">
        <v>2</v>
      </c>
    </row>
    <row r="4809" spans="1:5" x14ac:dyDescent="0.2">
      <c r="A4809" s="31" t="str">
        <f>EtabsPMMCombo!$A4809&amp;EtabsPMMCombo!$B4809</f>
        <v>17FC119</v>
      </c>
      <c r="B4809" s="31">
        <f>-EtabsPMMCombo!$E4809</f>
        <v>69.905749999999998</v>
      </c>
      <c r="C4809" s="31">
        <f>ABS(EtabsPMMCombo!$I4809)</f>
        <v>26.379449999999999</v>
      </c>
      <c r="D4809" s="31">
        <f>ABS(EtabsPMMCombo!$J4809)</f>
        <v>24.542639999999999</v>
      </c>
      <c r="E4809" s="31">
        <v>1</v>
      </c>
    </row>
    <row r="4810" spans="1:5" x14ac:dyDescent="0.2">
      <c r="A4810" s="31" t="str">
        <f>EtabsPMMCombo!$A4810&amp;EtabsPMMCombo!$B4810</f>
        <v>17FC119</v>
      </c>
      <c r="B4810" s="31">
        <f>-EtabsPMMCombo!$E4810</f>
        <v>66.323080000000004</v>
      </c>
      <c r="C4810" s="31">
        <f>ABS(EtabsPMMCombo!$I4810)</f>
        <v>124.67870000000001</v>
      </c>
      <c r="D4810" s="31">
        <f>ABS(EtabsPMMCombo!$J4810)</f>
        <v>169.95570000000001</v>
      </c>
      <c r="E4810" s="31">
        <v>2</v>
      </c>
    </row>
    <row r="4811" spans="1:5" x14ac:dyDescent="0.2">
      <c r="A4811" s="31" t="str">
        <f>EtabsPMMCombo!$A4811&amp;EtabsPMMCombo!$B4811</f>
        <v>17FC119</v>
      </c>
      <c r="B4811" s="31">
        <f>-EtabsPMMCombo!$E4811</f>
        <v>1609.0889999999999</v>
      </c>
      <c r="C4811" s="31">
        <f>ABS(EtabsPMMCombo!$I4811)</f>
        <v>143.40029999999999</v>
      </c>
      <c r="D4811" s="31">
        <f>ABS(EtabsPMMCombo!$J4811)</f>
        <v>209.6772</v>
      </c>
      <c r="E4811" s="31">
        <v>2</v>
      </c>
    </row>
    <row r="4812" spans="1:5" x14ac:dyDescent="0.2">
      <c r="A4812" s="31" t="str">
        <f>EtabsPMMCombo!$A4812&amp;EtabsPMMCombo!$B4812</f>
        <v>17FC119</v>
      </c>
      <c r="B4812" s="31">
        <f>-EtabsPMMCombo!$E4812</f>
        <v>1603.8810000000001</v>
      </c>
      <c r="C4812" s="31">
        <f>ABS(EtabsPMMCombo!$I4812)</f>
        <v>29.01267</v>
      </c>
      <c r="D4812" s="31">
        <f>ABS(EtabsPMMCombo!$J4812)</f>
        <v>25.55959</v>
      </c>
      <c r="E4812" s="31">
        <v>2</v>
      </c>
    </row>
    <row r="4813" spans="1:5" x14ac:dyDescent="0.2">
      <c r="A4813" s="31" t="str">
        <f>EtabsPMMCombo!$A4813&amp;EtabsPMMCombo!$B4813</f>
        <v>17FC119</v>
      </c>
      <c r="B4813" s="31">
        <f>-EtabsPMMCombo!$E4813</f>
        <v>1598.672</v>
      </c>
      <c r="C4813" s="31">
        <f>ABS(EtabsPMMCombo!$I4813)</f>
        <v>113.7881</v>
      </c>
      <c r="D4813" s="31">
        <f>ABS(EtabsPMMCombo!$J4813)</f>
        <v>158.80680000000001</v>
      </c>
      <c r="E4813" s="31">
        <v>2</v>
      </c>
    </row>
    <row r="4814" spans="1:5" x14ac:dyDescent="0.2">
      <c r="A4814" s="31" t="str">
        <f>EtabsPMMCombo!$A4814&amp;EtabsPMMCombo!$B4814</f>
        <v>16FC119</v>
      </c>
      <c r="B4814" s="31">
        <f>-EtabsPMMCombo!$E4814</f>
        <v>84.678070000000005</v>
      </c>
      <c r="C4814" s="31">
        <f>ABS(EtabsPMMCombo!$I4814)</f>
        <v>135.09819999999999</v>
      </c>
      <c r="D4814" s="31">
        <f>ABS(EtabsPMMCombo!$J4814)</f>
        <v>204.23580000000001</v>
      </c>
      <c r="E4814" s="31">
        <v>2</v>
      </c>
    </row>
    <row r="4815" spans="1:5" x14ac:dyDescent="0.2">
      <c r="A4815" s="31" t="str">
        <f>EtabsPMMCombo!$A4815&amp;EtabsPMMCombo!$B4815</f>
        <v>16FC119</v>
      </c>
      <c r="B4815" s="31">
        <f>-EtabsPMMCombo!$E4815</f>
        <v>81.095399999999998</v>
      </c>
      <c r="C4815" s="31">
        <f>ABS(EtabsPMMCombo!$I4815)</f>
        <v>28.598949999999999</v>
      </c>
      <c r="D4815" s="31">
        <f>ABS(EtabsPMMCombo!$J4815)</f>
        <v>30.858160000000002</v>
      </c>
      <c r="E4815" s="31">
        <v>1</v>
      </c>
    </row>
    <row r="4816" spans="1:5" x14ac:dyDescent="0.2">
      <c r="A4816" s="31" t="str">
        <f>EtabsPMMCombo!$A4816&amp;EtabsPMMCombo!$B4816</f>
        <v>16FC119</v>
      </c>
      <c r="B4816" s="31">
        <f>-EtabsPMMCombo!$E4816</f>
        <v>77.512730000000005</v>
      </c>
      <c r="C4816" s="31">
        <f>ABS(EtabsPMMCombo!$I4816)</f>
        <v>126.74120000000001</v>
      </c>
      <c r="D4816" s="31">
        <f>ABS(EtabsPMMCombo!$J4816)</f>
        <v>155.654</v>
      </c>
      <c r="E4816" s="31">
        <v>2</v>
      </c>
    </row>
    <row r="4817" spans="1:5" x14ac:dyDescent="0.2">
      <c r="A4817" s="31" t="str">
        <f>EtabsPMMCombo!$A4817&amp;EtabsPMMCombo!$B4817</f>
        <v>16FC119</v>
      </c>
      <c r="B4817" s="31">
        <f>-EtabsPMMCombo!$E4817</f>
        <v>1703.241</v>
      </c>
      <c r="C4817" s="31">
        <f>ABS(EtabsPMMCombo!$I4817)</f>
        <v>160.42619999999999</v>
      </c>
      <c r="D4817" s="31">
        <f>ABS(EtabsPMMCombo!$J4817)</f>
        <v>212.7406</v>
      </c>
      <c r="E4817" s="31">
        <v>2</v>
      </c>
    </row>
    <row r="4818" spans="1:5" x14ac:dyDescent="0.2">
      <c r="A4818" s="31" t="str">
        <f>EtabsPMMCombo!$A4818&amp;EtabsPMMCombo!$B4818</f>
        <v>16FC119</v>
      </c>
      <c r="B4818" s="31">
        <f>-EtabsPMMCombo!$E4818</f>
        <v>1698.0319999999999</v>
      </c>
      <c r="C4818" s="31">
        <f>ABS(EtabsPMMCombo!$I4818)</f>
        <v>33.834290000000003</v>
      </c>
      <c r="D4818" s="31">
        <f>ABS(EtabsPMMCombo!$J4818)</f>
        <v>33.362960000000001</v>
      </c>
      <c r="E4818" s="31">
        <v>2</v>
      </c>
    </row>
    <row r="4819" spans="1:5" x14ac:dyDescent="0.2">
      <c r="A4819" s="31" t="str">
        <f>EtabsPMMCombo!$A4819&amp;EtabsPMMCombo!$B4819</f>
        <v>16FC119</v>
      </c>
      <c r="B4819" s="31">
        <f>-EtabsPMMCombo!$E4819</f>
        <v>1692.8240000000001</v>
      </c>
      <c r="C4819" s="31">
        <f>ABS(EtabsPMMCombo!$I4819)</f>
        <v>111.86579999999999</v>
      </c>
      <c r="D4819" s="31">
        <f>ABS(EtabsPMMCombo!$J4819)</f>
        <v>152.15020000000001</v>
      </c>
      <c r="E4819" s="31">
        <v>2</v>
      </c>
    </row>
    <row r="4820" spans="1:5" x14ac:dyDescent="0.2">
      <c r="A4820" s="31" t="str">
        <f>EtabsPMMCombo!$A4820&amp;EtabsPMMCombo!$B4820</f>
        <v>15FC119</v>
      </c>
      <c r="B4820" s="31">
        <f>-EtabsPMMCombo!$E4820</f>
        <v>71.764279999999999</v>
      </c>
      <c r="C4820" s="31">
        <f>ABS(EtabsPMMCombo!$I4820)</f>
        <v>130.21430000000001</v>
      </c>
      <c r="D4820" s="31">
        <f>ABS(EtabsPMMCombo!$J4820)</f>
        <v>188.49109999999999</v>
      </c>
      <c r="E4820" s="31">
        <v>2</v>
      </c>
    </row>
    <row r="4821" spans="1:5" x14ac:dyDescent="0.2">
      <c r="A4821" s="31" t="str">
        <f>EtabsPMMCombo!$A4821&amp;EtabsPMMCombo!$B4821</f>
        <v>15FC119</v>
      </c>
      <c r="B4821" s="31">
        <f>-EtabsPMMCombo!$E4821</f>
        <v>68.181610000000006</v>
      </c>
      <c r="C4821" s="31">
        <f>ABS(EtabsPMMCombo!$I4821)</f>
        <v>28.087240000000001</v>
      </c>
      <c r="D4821" s="31">
        <f>ABS(EtabsPMMCombo!$J4821)</f>
        <v>27.024730000000002</v>
      </c>
      <c r="E4821" s="31">
        <v>1</v>
      </c>
    </row>
    <row r="4822" spans="1:5" x14ac:dyDescent="0.2">
      <c r="A4822" s="31" t="str">
        <f>EtabsPMMCombo!$A4822&amp;EtabsPMMCombo!$B4822</f>
        <v>15FC119</v>
      </c>
      <c r="B4822" s="31">
        <f>-EtabsPMMCombo!$E4822</f>
        <v>64.598939999999999</v>
      </c>
      <c r="C4822" s="31">
        <f>ABS(EtabsPMMCombo!$I4822)</f>
        <v>125.36069999999999</v>
      </c>
      <c r="D4822" s="31">
        <f>ABS(EtabsPMMCombo!$J4822)</f>
        <v>141.26580000000001</v>
      </c>
      <c r="E4822" s="31">
        <v>2</v>
      </c>
    </row>
    <row r="4823" spans="1:5" x14ac:dyDescent="0.2">
      <c r="A4823" s="31" t="str">
        <f>EtabsPMMCombo!$A4823&amp;EtabsPMMCombo!$B4823</f>
        <v>15FC119</v>
      </c>
      <c r="B4823" s="31">
        <f>-EtabsPMMCombo!$E4823</f>
        <v>1646.6279999999999</v>
      </c>
      <c r="C4823" s="31">
        <f>ABS(EtabsPMMCombo!$I4823)</f>
        <v>158.62790000000001</v>
      </c>
      <c r="D4823" s="31">
        <f>ABS(EtabsPMMCombo!$J4823)</f>
        <v>184.44820000000001</v>
      </c>
      <c r="E4823" s="31">
        <v>2</v>
      </c>
    </row>
    <row r="4824" spans="1:5" x14ac:dyDescent="0.2">
      <c r="A4824" s="31" t="str">
        <f>EtabsPMMCombo!$A4824&amp;EtabsPMMCombo!$B4824</f>
        <v>15FC119</v>
      </c>
      <c r="B4824" s="31">
        <f>-EtabsPMMCombo!$E4824</f>
        <v>1641.42</v>
      </c>
      <c r="C4824" s="31">
        <f>ABS(EtabsPMMCombo!$I4824)</f>
        <v>29.976150000000001</v>
      </c>
      <c r="D4824" s="31">
        <f>ABS(EtabsPMMCombo!$J4824)</f>
        <v>27.027190000000001</v>
      </c>
      <c r="E4824" s="31">
        <v>2</v>
      </c>
    </row>
    <row r="4825" spans="1:5" x14ac:dyDescent="0.2">
      <c r="A4825" s="31" t="str">
        <f>EtabsPMMCombo!$A4825&amp;EtabsPMMCombo!$B4825</f>
        <v>15FC119</v>
      </c>
      <c r="B4825" s="31">
        <f>-EtabsPMMCombo!$E4825</f>
        <v>1636.211</v>
      </c>
      <c r="C4825" s="31">
        <f>ABS(EtabsPMMCombo!$I4825)</f>
        <v>100.7187</v>
      </c>
      <c r="D4825" s="31">
        <f>ABS(EtabsPMMCombo!$J4825)</f>
        <v>145.31360000000001</v>
      </c>
      <c r="E4825" s="31">
        <v>2</v>
      </c>
    </row>
    <row r="4826" spans="1:5" x14ac:dyDescent="0.2">
      <c r="A4826" s="31" t="str">
        <f>EtabsPMMCombo!$A4826&amp;EtabsPMMCombo!$B4826</f>
        <v>14FC119</v>
      </c>
      <c r="B4826" s="31">
        <f>-EtabsPMMCombo!$E4826</f>
        <v>90.621480000000005</v>
      </c>
      <c r="C4826" s="31">
        <f>ABS(EtabsPMMCombo!$I4826)</f>
        <v>137.0795</v>
      </c>
      <c r="D4826" s="31">
        <f>ABS(EtabsPMMCombo!$J4826)</f>
        <v>191.7782</v>
      </c>
      <c r="E4826" s="31">
        <v>2</v>
      </c>
    </row>
    <row r="4827" spans="1:5" x14ac:dyDescent="0.2">
      <c r="A4827" s="31" t="str">
        <f>EtabsPMMCombo!$A4827&amp;EtabsPMMCombo!$B4827</f>
        <v>14FC119</v>
      </c>
      <c r="B4827" s="31">
        <f>-EtabsPMMCombo!$E4827</f>
        <v>87.038820000000001</v>
      </c>
      <c r="C4827" s="31">
        <f>ABS(EtabsPMMCombo!$I4827)</f>
        <v>27.988939999999999</v>
      </c>
      <c r="D4827" s="31">
        <f>ABS(EtabsPMMCombo!$J4827)</f>
        <v>27.369299999999999</v>
      </c>
      <c r="E4827" s="31">
        <v>1</v>
      </c>
    </row>
    <row r="4828" spans="1:5" x14ac:dyDescent="0.2">
      <c r="A4828" s="31" t="str">
        <f>EtabsPMMCombo!$A4828&amp;EtabsPMMCombo!$B4828</f>
        <v>14FC119</v>
      </c>
      <c r="B4828" s="31">
        <f>-EtabsPMMCombo!$E4828</f>
        <v>83.456149999999994</v>
      </c>
      <c r="C4828" s="31">
        <f>ABS(EtabsPMMCombo!$I4828)</f>
        <v>124.3706</v>
      </c>
      <c r="D4828" s="31">
        <f>ABS(EtabsPMMCombo!$J4828)</f>
        <v>155.39179999999999</v>
      </c>
      <c r="E4828" s="31">
        <v>2</v>
      </c>
    </row>
    <row r="4829" spans="1:5" x14ac:dyDescent="0.2">
      <c r="A4829" s="31" t="str">
        <f>EtabsPMMCombo!$A4829&amp;EtabsPMMCombo!$B4829</f>
        <v>14FC119</v>
      </c>
      <c r="B4829" s="31">
        <f>-EtabsPMMCombo!$E4829</f>
        <v>1733.2049999999999</v>
      </c>
      <c r="C4829" s="31">
        <f>ABS(EtabsPMMCombo!$I4829)</f>
        <v>161.82820000000001</v>
      </c>
      <c r="D4829" s="31">
        <f>ABS(EtabsPMMCombo!$J4829)</f>
        <v>193.13460000000001</v>
      </c>
      <c r="E4829" s="31">
        <v>2</v>
      </c>
    </row>
    <row r="4830" spans="1:5" x14ac:dyDescent="0.2">
      <c r="A4830" s="31" t="str">
        <f>EtabsPMMCombo!$A4830&amp;EtabsPMMCombo!$B4830</f>
        <v>14FC119</v>
      </c>
      <c r="B4830" s="31">
        <f>-EtabsPMMCombo!$E4830</f>
        <v>1727.9970000000001</v>
      </c>
      <c r="C4830" s="31">
        <f>ABS(EtabsPMMCombo!$I4830)</f>
        <v>29.077380000000002</v>
      </c>
      <c r="D4830" s="31">
        <f>ABS(EtabsPMMCombo!$J4830)</f>
        <v>25.53192</v>
      </c>
      <c r="E4830" s="31">
        <v>2</v>
      </c>
    </row>
    <row r="4831" spans="1:5" x14ac:dyDescent="0.2">
      <c r="A4831" s="31" t="str">
        <f>EtabsPMMCombo!$A4831&amp;EtabsPMMCombo!$B4831</f>
        <v>14FC119</v>
      </c>
      <c r="B4831" s="31">
        <f>-EtabsPMMCombo!$E4831</f>
        <v>1722.788</v>
      </c>
      <c r="C4831" s="31">
        <f>ABS(EtabsPMMCombo!$I4831)</f>
        <v>101.795</v>
      </c>
      <c r="D4831" s="31">
        <f>ABS(EtabsPMMCombo!$J4831)</f>
        <v>150.36699999999999</v>
      </c>
      <c r="E4831" s="31">
        <v>2</v>
      </c>
    </row>
    <row r="4832" spans="1:5" x14ac:dyDescent="0.2">
      <c r="A4832" s="31" t="str">
        <f>EtabsPMMCombo!$A4832&amp;EtabsPMMCombo!$B4832</f>
        <v>13FC119</v>
      </c>
      <c r="B4832" s="31">
        <f>-EtabsPMMCombo!$E4832</f>
        <v>110.20650000000001</v>
      </c>
      <c r="C4832" s="31">
        <f>ABS(EtabsPMMCombo!$I4832)</f>
        <v>134.3931</v>
      </c>
      <c r="D4832" s="31">
        <f>ABS(EtabsPMMCombo!$J4832)</f>
        <v>186.5307</v>
      </c>
      <c r="E4832" s="31">
        <v>2</v>
      </c>
    </row>
    <row r="4833" spans="1:5" x14ac:dyDescent="0.2">
      <c r="A4833" s="31" t="str">
        <f>EtabsPMMCombo!$A4833&amp;EtabsPMMCombo!$B4833</f>
        <v>13FC119</v>
      </c>
      <c r="B4833" s="31">
        <f>-EtabsPMMCombo!$E4833</f>
        <v>106.6238</v>
      </c>
      <c r="C4833" s="31">
        <f>ABS(EtabsPMMCombo!$I4833)</f>
        <v>27.50855</v>
      </c>
      <c r="D4833" s="31">
        <f>ABS(EtabsPMMCombo!$J4833)</f>
        <v>23.484690000000001</v>
      </c>
      <c r="E4833" s="31">
        <v>1</v>
      </c>
    </row>
    <row r="4834" spans="1:5" x14ac:dyDescent="0.2">
      <c r="A4834" s="31" t="str">
        <f>EtabsPMMCombo!$A4834&amp;EtabsPMMCombo!$B4834</f>
        <v>13FC119</v>
      </c>
      <c r="B4834" s="31">
        <f>-EtabsPMMCombo!$E4834</f>
        <v>103.0411</v>
      </c>
      <c r="C4834" s="31">
        <f>ABS(EtabsPMMCombo!$I4834)</f>
        <v>122.2248</v>
      </c>
      <c r="D4834" s="31">
        <f>ABS(EtabsPMMCombo!$J4834)</f>
        <v>158.38239999999999</v>
      </c>
      <c r="E4834" s="31">
        <v>2</v>
      </c>
    </row>
    <row r="4835" spans="1:5" x14ac:dyDescent="0.2">
      <c r="A4835" s="31" t="str">
        <f>EtabsPMMCombo!$A4835&amp;EtabsPMMCombo!$B4835</f>
        <v>13FC119</v>
      </c>
      <c r="B4835" s="31">
        <f>-EtabsPMMCombo!$E4835</f>
        <v>1833.52</v>
      </c>
      <c r="C4835" s="31">
        <f>ABS(EtabsPMMCombo!$I4835)</f>
        <v>162.9864</v>
      </c>
      <c r="D4835" s="31">
        <f>ABS(EtabsPMMCombo!$J4835)</f>
        <v>188.8886</v>
      </c>
      <c r="E4835" s="31">
        <v>2</v>
      </c>
    </row>
    <row r="4836" spans="1:5" x14ac:dyDescent="0.2">
      <c r="A4836" s="31" t="str">
        <f>EtabsPMMCombo!$A4836&amp;EtabsPMMCombo!$B4836</f>
        <v>13FC119</v>
      </c>
      <c r="B4836" s="31">
        <f>-EtabsPMMCombo!$E4836</f>
        <v>1828.3109999999999</v>
      </c>
      <c r="C4836" s="31">
        <f>ABS(EtabsPMMCombo!$I4836)</f>
        <v>30.867360000000001</v>
      </c>
      <c r="D4836" s="31">
        <f>ABS(EtabsPMMCombo!$J4836)</f>
        <v>22.957190000000001</v>
      </c>
      <c r="E4836" s="31">
        <v>2</v>
      </c>
    </row>
    <row r="4837" spans="1:5" x14ac:dyDescent="0.2">
      <c r="A4837" s="31" t="str">
        <f>EtabsPMMCombo!$A4837&amp;EtabsPMMCombo!$B4837</f>
        <v>13FC119</v>
      </c>
      <c r="B4837" s="31">
        <f>-EtabsPMMCombo!$E4837</f>
        <v>1823.1020000000001</v>
      </c>
      <c r="C4837" s="31">
        <f>ABS(EtabsPMMCombo!$I4837)</f>
        <v>100.3365</v>
      </c>
      <c r="D4837" s="31">
        <f>ABS(EtabsPMMCombo!$J4837)</f>
        <v>154.97149999999999</v>
      </c>
      <c r="E4837" s="31">
        <v>2</v>
      </c>
    </row>
    <row r="4838" spans="1:5" x14ac:dyDescent="0.2">
      <c r="A4838" s="31" t="str">
        <f>EtabsPMMCombo!$A4838&amp;EtabsPMMCombo!$B4838</f>
        <v>12FC119</v>
      </c>
      <c r="B4838" s="31">
        <f>-EtabsPMMCombo!$E4838</f>
        <v>127.0774</v>
      </c>
      <c r="C4838" s="31">
        <f>ABS(EtabsPMMCombo!$I4838)</f>
        <v>148.75479999999999</v>
      </c>
      <c r="D4838" s="31">
        <f>ABS(EtabsPMMCombo!$J4838)</f>
        <v>210.72989999999999</v>
      </c>
      <c r="E4838" s="31">
        <v>2</v>
      </c>
    </row>
    <row r="4839" spans="1:5" x14ac:dyDescent="0.2">
      <c r="A4839" s="31" t="str">
        <f>EtabsPMMCombo!$A4839&amp;EtabsPMMCombo!$B4839</f>
        <v>12FC119</v>
      </c>
      <c r="B4839" s="31">
        <f>-EtabsPMMCombo!$E4839</f>
        <v>123.49469999999999</v>
      </c>
      <c r="C4839" s="31">
        <f>ABS(EtabsPMMCombo!$I4839)</f>
        <v>28.6997</v>
      </c>
      <c r="D4839" s="31">
        <f>ABS(EtabsPMMCombo!$J4839)</f>
        <v>24.417470000000002</v>
      </c>
      <c r="E4839" s="31">
        <v>1</v>
      </c>
    </row>
    <row r="4840" spans="1:5" x14ac:dyDescent="0.2">
      <c r="A4840" s="31" t="str">
        <f>EtabsPMMCombo!$A4840&amp;EtabsPMMCombo!$B4840</f>
        <v>12FC119</v>
      </c>
      <c r="B4840" s="31">
        <f>-EtabsPMMCombo!$E4840</f>
        <v>119.91200000000001</v>
      </c>
      <c r="C4840" s="31">
        <f>ABS(EtabsPMMCombo!$I4840)</f>
        <v>132.80510000000001</v>
      </c>
      <c r="D4840" s="31">
        <f>ABS(EtabsPMMCombo!$J4840)</f>
        <v>177.256</v>
      </c>
      <c r="E4840" s="31">
        <v>2</v>
      </c>
    </row>
    <row r="4841" spans="1:5" x14ac:dyDescent="0.2">
      <c r="A4841" s="31" t="str">
        <f>EtabsPMMCombo!$A4841&amp;EtabsPMMCombo!$B4841</f>
        <v>12FC119</v>
      </c>
      <c r="B4841" s="31">
        <f>-EtabsPMMCombo!$E4841</f>
        <v>1933.1610000000001</v>
      </c>
      <c r="C4841" s="31">
        <f>ABS(EtabsPMMCombo!$I4841)</f>
        <v>176.35740000000001</v>
      </c>
      <c r="D4841" s="31">
        <f>ABS(EtabsPMMCombo!$J4841)</f>
        <v>210.52359999999999</v>
      </c>
      <c r="E4841" s="31">
        <v>2</v>
      </c>
    </row>
    <row r="4842" spans="1:5" x14ac:dyDescent="0.2">
      <c r="A4842" s="31" t="str">
        <f>EtabsPMMCombo!$A4842&amp;EtabsPMMCombo!$B4842</f>
        <v>12FC119</v>
      </c>
      <c r="B4842" s="31">
        <f>-EtabsPMMCombo!$E4842</f>
        <v>1927.953</v>
      </c>
      <c r="C4842" s="31">
        <f>ABS(EtabsPMMCombo!$I4842)</f>
        <v>30.11833</v>
      </c>
      <c r="D4842" s="31">
        <f>ABS(EtabsPMMCombo!$J4842)</f>
        <v>23.73526</v>
      </c>
      <c r="E4842" s="31">
        <v>2</v>
      </c>
    </row>
    <row r="4843" spans="1:5" x14ac:dyDescent="0.2">
      <c r="A4843" s="31" t="str">
        <f>EtabsPMMCombo!$A4843&amp;EtabsPMMCombo!$B4843</f>
        <v>12FC119</v>
      </c>
      <c r="B4843" s="31">
        <f>-EtabsPMMCombo!$E4843</f>
        <v>1922.7439999999999</v>
      </c>
      <c r="C4843" s="31">
        <f>ABS(EtabsPMMCombo!$I4843)</f>
        <v>108.0341</v>
      </c>
      <c r="D4843" s="31">
        <f>ABS(EtabsPMMCombo!$J4843)</f>
        <v>176.10050000000001</v>
      </c>
      <c r="E4843" s="31">
        <v>2</v>
      </c>
    </row>
    <row r="4844" spans="1:5" x14ac:dyDescent="0.2">
      <c r="A4844" s="31" t="str">
        <f>EtabsPMMCombo!$A4844&amp;EtabsPMMCombo!$B4844</f>
        <v>11FC119</v>
      </c>
      <c r="B4844" s="31">
        <f>-EtabsPMMCombo!$E4844</f>
        <v>132.3948</v>
      </c>
      <c r="C4844" s="31">
        <f>ABS(EtabsPMMCombo!$I4844)</f>
        <v>161.49209999999999</v>
      </c>
      <c r="D4844" s="31">
        <f>ABS(EtabsPMMCombo!$J4844)</f>
        <v>226.101</v>
      </c>
      <c r="E4844" s="31">
        <v>2</v>
      </c>
    </row>
    <row r="4845" spans="1:5" x14ac:dyDescent="0.2">
      <c r="A4845" s="31" t="str">
        <f>EtabsPMMCombo!$A4845&amp;EtabsPMMCombo!$B4845</f>
        <v>11FC119</v>
      </c>
      <c r="B4845" s="31">
        <f>-EtabsPMMCombo!$E4845</f>
        <v>128.81219999999999</v>
      </c>
      <c r="C4845" s="31">
        <f>ABS(EtabsPMMCombo!$I4845)</f>
        <v>29.568850000000001</v>
      </c>
      <c r="D4845" s="31">
        <f>ABS(EtabsPMMCombo!$J4845)</f>
        <v>30.222110000000001</v>
      </c>
      <c r="E4845" s="31">
        <v>1</v>
      </c>
    </row>
    <row r="4846" spans="1:5" x14ac:dyDescent="0.2">
      <c r="A4846" s="31" t="str">
        <f>EtabsPMMCombo!$A4846&amp;EtabsPMMCombo!$B4846</f>
        <v>11FC119</v>
      </c>
      <c r="B4846" s="31">
        <f>-EtabsPMMCombo!$E4846</f>
        <v>125.2295</v>
      </c>
      <c r="C4846" s="31">
        <f>ABS(EtabsPMMCombo!$I4846)</f>
        <v>131.22640000000001</v>
      </c>
      <c r="D4846" s="31">
        <f>ABS(EtabsPMMCombo!$J4846)</f>
        <v>181.51660000000001</v>
      </c>
      <c r="E4846" s="31">
        <v>2</v>
      </c>
    </row>
    <row r="4847" spans="1:5" x14ac:dyDescent="0.2">
      <c r="A4847" s="31" t="str">
        <f>EtabsPMMCombo!$A4847&amp;EtabsPMMCombo!$B4847</f>
        <v>11FC119</v>
      </c>
      <c r="B4847" s="31">
        <f>-EtabsPMMCombo!$E4847</f>
        <v>2036.9839999999999</v>
      </c>
      <c r="C4847" s="31">
        <f>ABS(EtabsPMMCombo!$I4847)</f>
        <v>191.45660000000001</v>
      </c>
      <c r="D4847" s="31">
        <f>ABS(EtabsPMMCombo!$J4847)</f>
        <v>222.1284</v>
      </c>
      <c r="E4847" s="31">
        <v>2</v>
      </c>
    </row>
    <row r="4848" spans="1:5" x14ac:dyDescent="0.2">
      <c r="A4848" s="31" t="str">
        <f>EtabsPMMCombo!$A4848&amp;EtabsPMMCombo!$B4848</f>
        <v>11FC119</v>
      </c>
      <c r="B4848" s="31">
        <f>-EtabsPMMCombo!$E4848</f>
        <v>2031.7750000000001</v>
      </c>
      <c r="C4848" s="31">
        <f>ABS(EtabsPMMCombo!$I4848)</f>
        <v>33.302379999999999</v>
      </c>
      <c r="D4848" s="31">
        <f>ABS(EtabsPMMCombo!$J4848)</f>
        <v>26.80772</v>
      </c>
      <c r="E4848" s="31">
        <v>2</v>
      </c>
    </row>
    <row r="4849" spans="1:5" x14ac:dyDescent="0.2">
      <c r="A4849" s="31" t="str">
        <f>EtabsPMMCombo!$A4849&amp;EtabsPMMCombo!$B4849</f>
        <v>11FC119</v>
      </c>
      <c r="B4849" s="31">
        <f>-EtabsPMMCombo!$E4849</f>
        <v>2026.566</v>
      </c>
      <c r="C4849" s="31">
        <f>ABS(EtabsPMMCombo!$I4849)</f>
        <v>108.71339999999999</v>
      </c>
      <c r="D4849" s="31">
        <f>ABS(EtabsPMMCombo!$J4849)</f>
        <v>178.6748</v>
      </c>
      <c r="E4849" s="31">
        <v>2</v>
      </c>
    </row>
    <row r="4850" spans="1:5" x14ac:dyDescent="0.2">
      <c r="A4850" s="31" t="str">
        <f>EtabsPMMCombo!$A4850&amp;EtabsPMMCombo!$B4850</f>
        <v>10FC119</v>
      </c>
      <c r="B4850" s="31">
        <f>-EtabsPMMCombo!$E4850</f>
        <v>122.1177</v>
      </c>
      <c r="C4850" s="31">
        <f>ABS(EtabsPMMCombo!$I4850)</f>
        <v>173.50470000000001</v>
      </c>
      <c r="D4850" s="31">
        <f>ABS(EtabsPMMCombo!$J4850)</f>
        <v>231.14779999999999</v>
      </c>
      <c r="E4850" s="31">
        <v>2</v>
      </c>
    </row>
    <row r="4851" spans="1:5" x14ac:dyDescent="0.2">
      <c r="A4851" s="31" t="str">
        <f>EtabsPMMCombo!$A4851&amp;EtabsPMMCombo!$B4851</f>
        <v>10FC119</v>
      </c>
      <c r="B4851" s="31">
        <f>-EtabsPMMCombo!$E4851</f>
        <v>118.535</v>
      </c>
      <c r="C4851" s="31">
        <f>ABS(EtabsPMMCombo!$I4851)</f>
        <v>34.850459999999998</v>
      </c>
      <c r="D4851" s="31">
        <f>ABS(EtabsPMMCombo!$J4851)</f>
        <v>32.786349999999999</v>
      </c>
      <c r="E4851" s="31">
        <v>1</v>
      </c>
    </row>
    <row r="4852" spans="1:5" x14ac:dyDescent="0.2">
      <c r="A4852" s="31" t="str">
        <f>EtabsPMMCombo!$A4852&amp;EtabsPMMCombo!$B4852</f>
        <v>10FC119</v>
      </c>
      <c r="B4852" s="31">
        <f>-EtabsPMMCombo!$E4852</f>
        <v>114.9524</v>
      </c>
      <c r="C4852" s="31">
        <f>ABS(EtabsPMMCombo!$I4852)</f>
        <v>128.274</v>
      </c>
      <c r="D4852" s="31">
        <f>ABS(EtabsPMMCombo!$J4852)</f>
        <v>188.113</v>
      </c>
      <c r="E4852" s="31">
        <v>2</v>
      </c>
    </row>
    <row r="4853" spans="1:5" x14ac:dyDescent="0.2">
      <c r="A4853" s="31" t="str">
        <f>EtabsPMMCombo!$A4853&amp;EtabsPMMCombo!$B4853</f>
        <v>10FC119</v>
      </c>
      <c r="B4853" s="31">
        <f>-EtabsPMMCombo!$E4853</f>
        <v>2163.4870000000001</v>
      </c>
      <c r="C4853" s="31">
        <f>ABS(EtabsPMMCombo!$I4853)</f>
        <v>190.84360000000001</v>
      </c>
      <c r="D4853" s="31">
        <f>ABS(EtabsPMMCombo!$J4853)</f>
        <v>236.51779999999999</v>
      </c>
      <c r="E4853" s="31">
        <v>2</v>
      </c>
    </row>
    <row r="4854" spans="1:5" x14ac:dyDescent="0.2">
      <c r="A4854" s="31" t="str">
        <f>EtabsPMMCombo!$A4854&amp;EtabsPMMCombo!$B4854</f>
        <v>10FC119</v>
      </c>
      <c r="B4854" s="31">
        <f>-EtabsPMMCombo!$E4854</f>
        <v>2158.279</v>
      </c>
      <c r="C4854" s="31">
        <f>ABS(EtabsPMMCombo!$I4854)</f>
        <v>32.055349999999997</v>
      </c>
      <c r="D4854" s="31">
        <f>ABS(EtabsPMMCombo!$J4854)</f>
        <v>30.159859999999998</v>
      </c>
      <c r="E4854" s="31">
        <v>2</v>
      </c>
    </row>
    <row r="4855" spans="1:5" x14ac:dyDescent="0.2">
      <c r="A4855" s="31" t="str">
        <f>EtabsPMMCombo!$A4855&amp;EtabsPMMCombo!$B4855</f>
        <v>10FC119</v>
      </c>
      <c r="B4855" s="31">
        <f>-EtabsPMMCombo!$E4855</f>
        <v>2153.0700000000002</v>
      </c>
      <c r="C4855" s="31">
        <f>ABS(EtabsPMMCombo!$I4855)</f>
        <v>105.35720000000001</v>
      </c>
      <c r="D4855" s="31">
        <f>ABS(EtabsPMMCombo!$J4855)</f>
        <v>177.5016</v>
      </c>
      <c r="E4855" s="31">
        <v>2</v>
      </c>
    </row>
    <row r="4856" spans="1:5" x14ac:dyDescent="0.2">
      <c r="A4856" s="31" t="str">
        <f>EtabsPMMCombo!$A4856&amp;EtabsPMMCombo!$B4856</f>
        <v>9FC119</v>
      </c>
      <c r="B4856" s="31">
        <f>-EtabsPMMCombo!$E4856</f>
        <v>81.96</v>
      </c>
      <c r="C4856" s="31">
        <f>ABS(EtabsPMMCombo!$I4856)</f>
        <v>195.22389999999999</v>
      </c>
      <c r="D4856" s="31">
        <f>ABS(EtabsPMMCombo!$J4856)</f>
        <v>255.44759999999999</v>
      </c>
      <c r="E4856" s="31">
        <v>2</v>
      </c>
    </row>
    <row r="4857" spans="1:5" x14ac:dyDescent="0.2">
      <c r="A4857" s="31" t="str">
        <f>EtabsPMMCombo!$A4857&amp;EtabsPMMCombo!$B4857</f>
        <v>9FC119</v>
      </c>
      <c r="B4857" s="31">
        <f>-EtabsPMMCombo!$E4857</f>
        <v>78.377330000000001</v>
      </c>
      <c r="C4857" s="31">
        <f>ABS(EtabsPMMCombo!$I4857)</f>
        <v>45.85933</v>
      </c>
      <c r="D4857" s="31">
        <f>ABS(EtabsPMMCombo!$J4857)</f>
        <v>49.099020000000003</v>
      </c>
      <c r="E4857" s="31">
        <v>1</v>
      </c>
    </row>
    <row r="4858" spans="1:5" x14ac:dyDescent="0.2">
      <c r="A4858" s="31" t="str">
        <f>EtabsPMMCombo!$A4858&amp;EtabsPMMCombo!$B4858</f>
        <v>9FC119</v>
      </c>
      <c r="B4858" s="31">
        <f>-EtabsPMMCombo!$E4858</f>
        <v>74.794659999999993</v>
      </c>
      <c r="C4858" s="31">
        <f>ABS(EtabsPMMCombo!$I4858)</f>
        <v>112.4828</v>
      </c>
      <c r="D4858" s="31">
        <f>ABS(EtabsPMMCombo!$J4858)</f>
        <v>175.75800000000001</v>
      </c>
      <c r="E4858" s="31">
        <v>2</v>
      </c>
    </row>
    <row r="4859" spans="1:5" x14ac:dyDescent="0.2">
      <c r="A4859" s="31" t="str">
        <f>EtabsPMMCombo!$A4859&amp;EtabsPMMCombo!$B4859</f>
        <v>9FC119</v>
      </c>
      <c r="B4859" s="31">
        <f>-EtabsPMMCombo!$E4859</f>
        <v>2301.3580000000002</v>
      </c>
      <c r="C4859" s="31">
        <f>ABS(EtabsPMMCombo!$I4859)</f>
        <v>214.48679999999999</v>
      </c>
      <c r="D4859" s="31">
        <f>ABS(EtabsPMMCombo!$J4859)</f>
        <v>263.18709999999999</v>
      </c>
      <c r="E4859" s="31">
        <v>2</v>
      </c>
    </row>
    <row r="4860" spans="1:5" x14ac:dyDescent="0.2">
      <c r="A4860" s="31" t="str">
        <f>EtabsPMMCombo!$A4860&amp;EtabsPMMCombo!$B4860</f>
        <v>9FC119</v>
      </c>
      <c r="B4860" s="31">
        <f>-EtabsPMMCombo!$E4860</f>
        <v>2296.1489999999999</v>
      </c>
      <c r="C4860" s="31">
        <f>ABS(EtabsPMMCombo!$I4860)</f>
        <v>51.283520000000003</v>
      </c>
      <c r="D4860" s="31">
        <f>ABS(EtabsPMMCombo!$J4860)</f>
        <v>48.061549999999997</v>
      </c>
      <c r="E4860" s="31">
        <v>2</v>
      </c>
    </row>
    <row r="4861" spans="1:5" x14ac:dyDescent="0.2">
      <c r="A4861" s="31" t="str">
        <f>EtabsPMMCombo!$A4861&amp;EtabsPMMCombo!$B4861</f>
        <v>9FC119</v>
      </c>
      <c r="B4861" s="31">
        <f>-EtabsPMMCombo!$E4861</f>
        <v>2290.9409999999998</v>
      </c>
      <c r="C4861" s="31">
        <f>ABS(EtabsPMMCombo!$I4861)</f>
        <v>104.0433</v>
      </c>
      <c r="D4861" s="31">
        <f>ABS(EtabsPMMCombo!$J4861)</f>
        <v>165.94839999999999</v>
      </c>
      <c r="E4861" s="31">
        <v>2</v>
      </c>
    </row>
    <row r="4862" spans="1:5" x14ac:dyDescent="0.2">
      <c r="A4862" s="31" t="str">
        <f>EtabsPMMCombo!$A4862&amp;EtabsPMMCombo!$B4862</f>
        <v>8FC119</v>
      </c>
      <c r="B4862" s="31">
        <f>-EtabsPMMCombo!$E4862</f>
        <v>-36.487029999999997</v>
      </c>
      <c r="C4862" s="31">
        <f>ABS(EtabsPMMCombo!$I4862)</f>
        <v>184.50700000000001</v>
      </c>
      <c r="D4862" s="31">
        <f>ABS(EtabsPMMCombo!$J4862)</f>
        <v>249.90549999999999</v>
      </c>
      <c r="E4862" s="31">
        <v>2</v>
      </c>
    </row>
    <row r="4863" spans="1:5" x14ac:dyDescent="0.2">
      <c r="A4863" s="31" t="str">
        <f>EtabsPMMCombo!$A4863&amp;EtabsPMMCombo!$B4863</f>
        <v>8FC119</v>
      </c>
      <c r="B4863" s="31">
        <f>-EtabsPMMCombo!$E4863</f>
        <v>-40.069690000000001</v>
      </c>
      <c r="C4863" s="31">
        <f>ABS(EtabsPMMCombo!$I4863)</f>
        <v>75.345950000000002</v>
      </c>
      <c r="D4863" s="31">
        <f>ABS(EtabsPMMCombo!$J4863)</f>
        <v>72.778549999999996</v>
      </c>
      <c r="E4863" s="31">
        <v>1</v>
      </c>
    </row>
    <row r="4864" spans="1:5" x14ac:dyDescent="0.2">
      <c r="A4864" s="31" t="str">
        <f>EtabsPMMCombo!$A4864&amp;EtabsPMMCombo!$B4864</f>
        <v>8FC119</v>
      </c>
      <c r="B4864" s="31">
        <f>-EtabsPMMCombo!$E4864</f>
        <v>-43.652360000000002</v>
      </c>
      <c r="C4864" s="31">
        <f>ABS(EtabsPMMCombo!$I4864)</f>
        <v>75.873890000000003</v>
      </c>
      <c r="D4864" s="31">
        <f>ABS(EtabsPMMCombo!$J4864)</f>
        <v>115.3197</v>
      </c>
      <c r="E4864" s="31">
        <v>1</v>
      </c>
    </row>
    <row r="4865" spans="1:5" x14ac:dyDescent="0.2">
      <c r="A4865" s="31" t="str">
        <f>EtabsPMMCombo!$A4865&amp;EtabsPMMCombo!$B4865</f>
        <v>8FC119</v>
      </c>
      <c r="B4865" s="31">
        <f>-EtabsPMMCombo!$E4865</f>
        <v>2308.8780000000002</v>
      </c>
      <c r="C4865" s="31">
        <f>ABS(EtabsPMMCombo!$I4865)</f>
        <v>217.19110000000001</v>
      </c>
      <c r="D4865" s="31">
        <f>ABS(EtabsPMMCombo!$J4865)</f>
        <v>258.87650000000002</v>
      </c>
      <c r="E4865" s="31">
        <v>2</v>
      </c>
    </row>
    <row r="4866" spans="1:5" x14ac:dyDescent="0.2">
      <c r="A4866" s="31" t="str">
        <f>EtabsPMMCombo!$A4866&amp;EtabsPMMCombo!$B4866</f>
        <v>8FC119</v>
      </c>
      <c r="B4866" s="31">
        <f>-EtabsPMMCombo!$E4866</f>
        <v>2303.6689999999999</v>
      </c>
      <c r="C4866" s="31">
        <f>ABS(EtabsPMMCombo!$I4866)</f>
        <v>80.045109999999994</v>
      </c>
      <c r="D4866" s="31">
        <f>ABS(EtabsPMMCombo!$J4866)</f>
        <v>75.233890000000002</v>
      </c>
      <c r="E4866" s="31">
        <v>2</v>
      </c>
    </row>
    <row r="4867" spans="1:5" x14ac:dyDescent="0.2">
      <c r="A4867" s="31" t="str">
        <f>EtabsPMMCombo!$A4867&amp;EtabsPMMCombo!$B4867</f>
        <v>8FC119</v>
      </c>
      <c r="B4867" s="31">
        <f>-EtabsPMMCombo!$E4867</f>
        <v>2298.4609999999998</v>
      </c>
      <c r="C4867" s="31">
        <f>ABS(EtabsPMMCombo!$I4867)</f>
        <v>52.567529999999998</v>
      </c>
      <c r="D4867" s="31">
        <f>ABS(EtabsPMMCombo!$J4867)</f>
        <v>111.2486</v>
      </c>
      <c r="E4867" s="31">
        <v>2</v>
      </c>
    </row>
    <row r="4868" spans="1:5" x14ac:dyDescent="0.2">
      <c r="A4868" s="31" t="str">
        <f>EtabsPMMCombo!$A4868&amp;EtabsPMMCombo!$B4868</f>
        <v>7FC119</v>
      </c>
      <c r="B4868" s="31">
        <f>-EtabsPMMCombo!$E4868</f>
        <v>1.073456</v>
      </c>
      <c r="C4868" s="31">
        <f>ABS(EtabsPMMCombo!$I4868)</f>
        <v>158.4562</v>
      </c>
      <c r="D4868" s="31">
        <f>ABS(EtabsPMMCombo!$J4868)</f>
        <v>234.0488</v>
      </c>
      <c r="E4868" s="31">
        <v>2</v>
      </c>
    </row>
    <row r="4869" spans="1:5" x14ac:dyDescent="0.2">
      <c r="A4869" s="31" t="str">
        <f>EtabsPMMCombo!$A4869&amp;EtabsPMMCombo!$B4869</f>
        <v>7FC119</v>
      </c>
      <c r="B4869" s="31">
        <f>-EtabsPMMCombo!$E4869</f>
        <v>-3.404881</v>
      </c>
      <c r="C4869" s="31">
        <f>ABS(EtabsPMMCombo!$I4869)</f>
        <v>33.849460000000001</v>
      </c>
      <c r="D4869" s="31">
        <f>ABS(EtabsPMMCombo!$J4869)</f>
        <v>28.294039999999999</v>
      </c>
      <c r="E4869" s="31">
        <v>1</v>
      </c>
    </row>
    <row r="4870" spans="1:5" x14ac:dyDescent="0.2">
      <c r="A4870" s="31" t="str">
        <f>EtabsPMMCombo!$A4870&amp;EtabsPMMCombo!$B4870</f>
        <v>7FC119</v>
      </c>
      <c r="B4870" s="31">
        <f>-EtabsPMMCombo!$E4870</f>
        <v>-7.8832170000000001</v>
      </c>
      <c r="C4870" s="31">
        <f>ABS(EtabsPMMCombo!$I4870)</f>
        <v>144.75</v>
      </c>
      <c r="D4870" s="31">
        <f>ABS(EtabsPMMCombo!$J4870)</f>
        <v>204.6155</v>
      </c>
      <c r="E4870" s="31">
        <v>2</v>
      </c>
    </row>
    <row r="4871" spans="1:5" x14ac:dyDescent="0.2">
      <c r="A4871" s="31" t="str">
        <f>EtabsPMMCombo!$A4871&amp;EtabsPMMCombo!$B4871</f>
        <v>7FC119</v>
      </c>
      <c r="B4871" s="31">
        <f>-EtabsPMMCombo!$E4871</f>
        <v>2508.6590000000001</v>
      </c>
      <c r="C4871" s="31">
        <f>ABS(EtabsPMMCombo!$I4871)</f>
        <v>187.5111</v>
      </c>
      <c r="D4871" s="31">
        <f>ABS(EtabsPMMCombo!$J4871)</f>
        <v>241.8459</v>
      </c>
      <c r="E4871" s="31">
        <v>3</v>
      </c>
    </row>
    <row r="4872" spans="1:5" x14ac:dyDescent="0.2">
      <c r="A4872" s="31" t="str">
        <f>EtabsPMMCombo!$A4872&amp;EtabsPMMCombo!$B4872</f>
        <v>7FC119</v>
      </c>
      <c r="B4872" s="31">
        <f>-EtabsPMMCombo!$E4872</f>
        <v>2502.1480000000001</v>
      </c>
      <c r="C4872" s="31">
        <f>ABS(EtabsPMMCombo!$I4872)</f>
        <v>34.418880000000001</v>
      </c>
      <c r="D4872" s="31">
        <f>ABS(EtabsPMMCombo!$J4872)</f>
        <v>26.457360000000001</v>
      </c>
      <c r="E4872" s="31">
        <v>2</v>
      </c>
    </row>
    <row r="4873" spans="1:5" x14ac:dyDescent="0.2">
      <c r="A4873" s="31" t="str">
        <f>EtabsPMMCombo!$A4873&amp;EtabsPMMCombo!$B4873</f>
        <v>7FC119</v>
      </c>
      <c r="B4873" s="31">
        <f>-EtabsPMMCombo!$E4873</f>
        <v>2495.6370000000002</v>
      </c>
      <c r="C4873" s="31">
        <f>ABS(EtabsPMMCombo!$I4873)</f>
        <v>116.8301</v>
      </c>
      <c r="D4873" s="31">
        <f>ABS(EtabsPMMCombo!$J4873)</f>
        <v>193.15780000000001</v>
      </c>
      <c r="E4873" s="31">
        <v>2</v>
      </c>
    </row>
    <row r="4874" spans="1:5" x14ac:dyDescent="0.2">
      <c r="A4874" s="31" t="str">
        <f>EtabsPMMCombo!$A4874&amp;EtabsPMMCombo!$B4874</f>
        <v>6FC119</v>
      </c>
      <c r="B4874" s="31">
        <f>-EtabsPMMCombo!$E4874</f>
        <v>-39.729399999999998</v>
      </c>
      <c r="C4874" s="31">
        <f>ABS(EtabsPMMCombo!$I4874)</f>
        <v>177.173</v>
      </c>
      <c r="D4874" s="31">
        <f>ABS(EtabsPMMCombo!$J4874)</f>
        <v>185.22460000000001</v>
      </c>
      <c r="E4874" s="31">
        <v>2</v>
      </c>
    </row>
    <row r="4875" spans="1:5" x14ac:dyDescent="0.2">
      <c r="A4875" s="31" t="str">
        <f>EtabsPMMCombo!$A4875&amp;EtabsPMMCombo!$B4875</f>
        <v>6FC119</v>
      </c>
      <c r="B4875" s="31">
        <f>-EtabsPMMCombo!$E4875</f>
        <v>-43.61063</v>
      </c>
      <c r="C4875" s="31">
        <f>ABS(EtabsPMMCombo!$I4875)</f>
        <v>44.930900000000001</v>
      </c>
      <c r="D4875" s="31">
        <f>ABS(EtabsPMMCombo!$J4875)</f>
        <v>31.84028</v>
      </c>
      <c r="E4875" s="31">
        <v>1</v>
      </c>
    </row>
    <row r="4876" spans="1:5" x14ac:dyDescent="0.2">
      <c r="A4876" s="31" t="str">
        <f>EtabsPMMCombo!$A4876&amp;EtabsPMMCombo!$B4876</f>
        <v>6FC119</v>
      </c>
      <c r="B4876" s="31">
        <f>-EtabsPMMCombo!$E4876</f>
        <v>-47.491860000000003</v>
      </c>
      <c r="C4876" s="31">
        <f>ABS(EtabsPMMCombo!$I4876)</f>
        <v>152.67590000000001</v>
      </c>
      <c r="D4876" s="31">
        <f>ABS(EtabsPMMCombo!$J4876)</f>
        <v>148.42439999999999</v>
      </c>
      <c r="E4876" s="31">
        <v>2</v>
      </c>
    </row>
    <row r="4877" spans="1:5" x14ac:dyDescent="0.2">
      <c r="A4877" s="31" t="str">
        <f>EtabsPMMCombo!$A4877&amp;EtabsPMMCombo!$B4877</f>
        <v>6FC119</v>
      </c>
      <c r="B4877" s="31">
        <f>-EtabsPMMCombo!$E4877</f>
        <v>2671.2539999999999</v>
      </c>
      <c r="C4877" s="31">
        <f>ABS(EtabsPMMCombo!$I4877)</f>
        <v>206.60849999999999</v>
      </c>
      <c r="D4877" s="31">
        <f>ABS(EtabsPMMCombo!$J4877)</f>
        <v>200.38059999999999</v>
      </c>
      <c r="E4877" s="31">
        <v>3</v>
      </c>
    </row>
    <row r="4878" spans="1:5" x14ac:dyDescent="0.2">
      <c r="A4878" s="31" t="str">
        <f>EtabsPMMCombo!$A4878&amp;EtabsPMMCombo!$B4878</f>
        <v>6FC119</v>
      </c>
      <c r="B4878" s="31">
        <f>-EtabsPMMCombo!$E4878</f>
        <v>2665.6109999999999</v>
      </c>
      <c r="C4878" s="31">
        <f>ABS(EtabsPMMCombo!$I4878)</f>
        <v>49.957880000000003</v>
      </c>
      <c r="D4878" s="31">
        <f>ABS(EtabsPMMCombo!$J4878)</f>
        <v>31.880019999999998</v>
      </c>
      <c r="E4878" s="31">
        <v>2</v>
      </c>
    </row>
    <row r="4879" spans="1:5" x14ac:dyDescent="0.2">
      <c r="A4879" s="31" t="str">
        <f>EtabsPMMCombo!$A4879&amp;EtabsPMMCombo!$B4879</f>
        <v>6FC119</v>
      </c>
      <c r="B4879" s="31">
        <f>-EtabsPMMCombo!$E4879</f>
        <v>2659.9690000000001</v>
      </c>
      <c r="C4879" s="31">
        <f>ABS(EtabsPMMCombo!$I4879)</f>
        <v>133.267</v>
      </c>
      <c r="D4879" s="31">
        <f>ABS(EtabsPMMCombo!$J4879)</f>
        <v>133.3476</v>
      </c>
      <c r="E4879" s="31">
        <v>2</v>
      </c>
    </row>
    <row r="4880" spans="1:5" x14ac:dyDescent="0.2">
      <c r="A4880" s="31" t="str">
        <f>EtabsPMMCombo!$A4880&amp;EtabsPMMCombo!$B4880</f>
        <v>5FC119</v>
      </c>
      <c r="B4880" s="31">
        <f>-EtabsPMMCombo!$E4880</f>
        <v>-87.970759999999999</v>
      </c>
      <c r="C4880" s="31">
        <f>ABS(EtabsPMMCombo!$I4880)</f>
        <v>181.17070000000001</v>
      </c>
      <c r="D4880" s="31">
        <f>ABS(EtabsPMMCombo!$J4880)</f>
        <v>207.839</v>
      </c>
      <c r="E4880" s="31">
        <v>2</v>
      </c>
    </row>
    <row r="4881" spans="1:5" x14ac:dyDescent="0.2">
      <c r="A4881" s="31" t="str">
        <f>EtabsPMMCombo!$A4881&amp;EtabsPMMCombo!$B4881</f>
        <v>5FC119</v>
      </c>
      <c r="B4881" s="31">
        <f>-EtabsPMMCombo!$E4881</f>
        <v>-91.851990000000001</v>
      </c>
      <c r="C4881" s="31">
        <f>ABS(EtabsPMMCombo!$I4881)</f>
        <v>56.223489999999998</v>
      </c>
      <c r="D4881" s="31">
        <f>ABS(EtabsPMMCombo!$J4881)</f>
        <v>31.19211</v>
      </c>
      <c r="E4881" s="31">
        <v>1</v>
      </c>
    </row>
    <row r="4882" spans="1:5" x14ac:dyDescent="0.2">
      <c r="A4882" s="31" t="str">
        <f>EtabsPMMCombo!$A4882&amp;EtabsPMMCombo!$B4882</f>
        <v>5FC119</v>
      </c>
      <c r="B4882" s="31">
        <f>-EtabsPMMCombo!$E4882</f>
        <v>-95.733220000000003</v>
      </c>
      <c r="C4882" s="31">
        <f>ABS(EtabsPMMCombo!$I4882)</f>
        <v>120.0515</v>
      </c>
      <c r="D4882" s="31">
        <f>ABS(EtabsPMMCombo!$J4882)</f>
        <v>164.52119999999999</v>
      </c>
      <c r="E4882" s="31">
        <v>2</v>
      </c>
    </row>
    <row r="4883" spans="1:5" x14ac:dyDescent="0.2">
      <c r="A4883" s="31" t="str">
        <f>EtabsPMMCombo!$A4883&amp;EtabsPMMCombo!$B4883</f>
        <v>5FC119</v>
      </c>
      <c r="B4883" s="31">
        <f>-EtabsPMMCombo!$E4883</f>
        <v>2843.152</v>
      </c>
      <c r="C4883" s="31">
        <f>ABS(EtabsPMMCombo!$I4883)</f>
        <v>212.7826</v>
      </c>
      <c r="D4883" s="31">
        <f>ABS(EtabsPMMCombo!$J4883)</f>
        <v>217.90559999999999</v>
      </c>
      <c r="E4883" s="31">
        <v>3</v>
      </c>
    </row>
    <row r="4884" spans="1:5" x14ac:dyDescent="0.2">
      <c r="A4884" s="31" t="str">
        <f>EtabsPMMCombo!$A4884&amp;EtabsPMMCombo!$B4884</f>
        <v>5FC119</v>
      </c>
      <c r="B4884" s="31">
        <f>-EtabsPMMCombo!$E4884</f>
        <v>2837.509</v>
      </c>
      <c r="C4884" s="31">
        <f>ABS(EtabsPMMCombo!$I4884)</f>
        <v>67.22569</v>
      </c>
      <c r="D4884" s="31">
        <f>ABS(EtabsPMMCombo!$J4884)</f>
        <v>31.284949999999998</v>
      </c>
      <c r="E4884" s="31">
        <v>3</v>
      </c>
    </row>
    <row r="4885" spans="1:5" x14ac:dyDescent="0.2">
      <c r="A4885" s="31" t="str">
        <f>EtabsPMMCombo!$A4885&amp;EtabsPMMCombo!$B4885</f>
        <v>5FC119</v>
      </c>
      <c r="B4885" s="31">
        <f>-EtabsPMMCombo!$E4885</f>
        <v>2831.8670000000002</v>
      </c>
      <c r="C4885" s="31">
        <f>ABS(EtabsPMMCombo!$I4885)</f>
        <v>110.3813</v>
      </c>
      <c r="D4885" s="31">
        <f>ABS(EtabsPMMCombo!$J4885)</f>
        <v>154.63980000000001</v>
      </c>
      <c r="E4885" s="31">
        <v>3</v>
      </c>
    </row>
    <row r="4886" spans="1:5" x14ac:dyDescent="0.2">
      <c r="A4886" s="31" t="str">
        <f>EtabsPMMCombo!$A4886&amp;EtabsPMMCombo!$B4886</f>
        <v>4FC119</v>
      </c>
      <c r="B4886" s="31">
        <f>-EtabsPMMCombo!$E4886</f>
        <v>-97.616879999999995</v>
      </c>
      <c r="C4886" s="31">
        <f>ABS(EtabsPMMCombo!$I4886)</f>
        <v>158.42429999999999</v>
      </c>
      <c r="D4886" s="31">
        <f>ABS(EtabsPMMCombo!$J4886)</f>
        <v>201.1968</v>
      </c>
      <c r="E4886" s="31">
        <v>2</v>
      </c>
    </row>
    <row r="4887" spans="1:5" x14ac:dyDescent="0.2">
      <c r="A4887" s="31" t="str">
        <f>EtabsPMMCombo!$A4887&amp;EtabsPMMCombo!$B4887</f>
        <v>4FC119</v>
      </c>
      <c r="B4887" s="31">
        <f>-EtabsPMMCombo!$E4887</f>
        <v>-101.49809999999999</v>
      </c>
      <c r="C4887" s="31">
        <f>ABS(EtabsPMMCombo!$I4887)</f>
        <v>45.14526</v>
      </c>
      <c r="D4887" s="31">
        <f>ABS(EtabsPMMCombo!$J4887)</f>
        <v>30.859349999999999</v>
      </c>
      <c r="E4887" s="31">
        <v>1</v>
      </c>
    </row>
    <row r="4888" spans="1:5" x14ac:dyDescent="0.2">
      <c r="A4888" s="31" t="str">
        <f>EtabsPMMCombo!$A4888&amp;EtabsPMMCombo!$B4888</f>
        <v>4FC119</v>
      </c>
      <c r="B4888" s="31">
        <f>-EtabsPMMCombo!$E4888</f>
        <v>-105.3793</v>
      </c>
      <c r="C4888" s="31">
        <f>ABS(EtabsPMMCombo!$I4888)</f>
        <v>98.54083</v>
      </c>
      <c r="D4888" s="31">
        <f>ABS(EtabsPMMCombo!$J4888)</f>
        <v>159.1859</v>
      </c>
      <c r="E4888" s="31">
        <v>1</v>
      </c>
    </row>
    <row r="4889" spans="1:5" x14ac:dyDescent="0.2">
      <c r="A4889" s="31" t="str">
        <f>EtabsPMMCombo!$A4889&amp;EtabsPMMCombo!$B4889</f>
        <v>4FC119</v>
      </c>
      <c r="B4889" s="31">
        <f>-EtabsPMMCombo!$E4889</f>
        <v>3025.4270000000001</v>
      </c>
      <c r="C4889" s="31">
        <f>ABS(EtabsPMMCombo!$I4889)</f>
        <v>135.29220000000001</v>
      </c>
      <c r="D4889" s="31">
        <f>ABS(EtabsPMMCombo!$J4889)</f>
        <v>215.61080000000001</v>
      </c>
      <c r="E4889" s="31">
        <v>3</v>
      </c>
    </row>
    <row r="4890" spans="1:5" x14ac:dyDescent="0.2">
      <c r="A4890" s="31" t="str">
        <f>EtabsPMMCombo!$A4890&amp;EtabsPMMCombo!$B4890</f>
        <v>4FC119</v>
      </c>
      <c r="B4890" s="31">
        <f>-EtabsPMMCombo!$E4890</f>
        <v>3019.7840000000001</v>
      </c>
      <c r="C4890" s="31">
        <f>ABS(EtabsPMMCombo!$I4890)</f>
        <v>40.57893</v>
      </c>
      <c r="D4890" s="31">
        <f>ABS(EtabsPMMCombo!$J4890)</f>
        <v>32.995939999999997</v>
      </c>
      <c r="E4890" s="31">
        <v>3</v>
      </c>
    </row>
    <row r="4891" spans="1:5" x14ac:dyDescent="0.2">
      <c r="A4891" s="31" t="str">
        <f>EtabsPMMCombo!$A4891&amp;EtabsPMMCombo!$B4891</f>
        <v>4FC119</v>
      </c>
      <c r="B4891" s="31">
        <f>-EtabsPMMCombo!$E4891</f>
        <v>3014.1419999999998</v>
      </c>
      <c r="C4891" s="31">
        <f>ABS(EtabsPMMCombo!$I4891)</f>
        <v>112.568</v>
      </c>
      <c r="D4891" s="31">
        <f>ABS(EtabsPMMCombo!$J4891)</f>
        <v>149.03210000000001</v>
      </c>
      <c r="E4891" s="31">
        <v>3</v>
      </c>
    </row>
    <row r="4892" spans="1:5" x14ac:dyDescent="0.2">
      <c r="A4892" s="31" t="str">
        <f>EtabsPMMCombo!$A4892&amp;EtabsPMMCombo!$B4892</f>
        <v>3FC119</v>
      </c>
      <c r="B4892" s="31">
        <f>-EtabsPMMCombo!$E4892</f>
        <v>-156.3192</v>
      </c>
      <c r="C4892" s="31">
        <f>ABS(EtabsPMMCombo!$I4892)</f>
        <v>213.9016</v>
      </c>
      <c r="D4892" s="31">
        <f>ABS(EtabsPMMCombo!$J4892)</f>
        <v>251.86279999999999</v>
      </c>
      <c r="E4892" s="31">
        <v>2</v>
      </c>
    </row>
    <row r="4893" spans="1:5" x14ac:dyDescent="0.2">
      <c r="A4893" s="31" t="str">
        <f>EtabsPMMCombo!$A4893&amp;EtabsPMMCombo!$B4893</f>
        <v>3FC119</v>
      </c>
      <c r="B4893" s="31">
        <f>-EtabsPMMCombo!$E4893</f>
        <v>-160.2004</v>
      </c>
      <c r="C4893" s="31">
        <f>ABS(EtabsPMMCombo!$I4893)</f>
        <v>58.205269999999999</v>
      </c>
      <c r="D4893" s="31">
        <f>ABS(EtabsPMMCombo!$J4893)</f>
        <v>52.476149999999997</v>
      </c>
      <c r="E4893" s="31">
        <v>1</v>
      </c>
    </row>
    <row r="4894" spans="1:5" x14ac:dyDescent="0.2">
      <c r="A4894" s="31" t="str">
        <f>EtabsPMMCombo!$A4894&amp;EtabsPMMCombo!$B4894</f>
        <v>3FC119</v>
      </c>
      <c r="B4894" s="31">
        <f>-EtabsPMMCombo!$E4894</f>
        <v>-164.08170000000001</v>
      </c>
      <c r="C4894" s="31">
        <f>ABS(EtabsPMMCombo!$I4894)</f>
        <v>143.92089999999999</v>
      </c>
      <c r="D4894" s="31">
        <f>ABS(EtabsPMMCombo!$J4894)</f>
        <v>153.3905</v>
      </c>
      <c r="E4894" s="31">
        <v>2</v>
      </c>
    </row>
    <row r="4895" spans="1:5" x14ac:dyDescent="0.2">
      <c r="A4895" s="31" t="str">
        <f>EtabsPMMCombo!$A4895&amp;EtabsPMMCombo!$B4895</f>
        <v>3FC119</v>
      </c>
      <c r="B4895" s="31">
        <f>-EtabsPMMCombo!$E4895</f>
        <v>3256.203</v>
      </c>
      <c r="C4895" s="31">
        <f>ABS(EtabsPMMCombo!$I4895)</f>
        <v>233.7516</v>
      </c>
      <c r="D4895" s="31">
        <f>ABS(EtabsPMMCombo!$J4895)</f>
        <v>257.56819999999999</v>
      </c>
      <c r="E4895" s="31">
        <v>3</v>
      </c>
    </row>
    <row r="4896" spans="1:5" x14ac:dyDescent="0.2">
      <c r="A4896" s="31" t="str">
        <f>EtabsPMMCombo!$A4896&amp;EtabsPMMCombo!$B4896</f>
        <v>3FC119</v>
      </c>
      <c r="B4896" s="31">
        <f>-EtabsPMMCombo!$E4896</f>
        <v>3250.5610000000001</v>
      </c>
      <c r="C4896" s="31">
        <f>ABS(EtabsPMMCombo!$I4896)</f>
        <v>57.359189999999998</v>
      </c>
      <c r="D4896" s="31">
        <f>ABS(EtabsPMMCombo!$J4896)</f>
        <v>54.473179999999999</v>
      </c>
      <c r="E4896" s="31">
        <v>3</v>
      </c>
    </row>
    <row r="4897" spans="1:5" x14ac:dyDescent="0.2">
      <c r="A4897" s="31" t="str">
        <f>EtabsPMMCombo!$A4897&amp;EtabsPMMCombo!$B4897</f>
        <v>3FC119</v>
      </c>
      <c r="B4897" s="31">
        <f>-EtabsPMMCombo!$E4897</f>
        <v>3244.9180000000001</v>
      </c>
      <c r="C4897" s="31">
        <f>ABS(EtabsPMMCombo!$I4897)</f>
        <v>122.3841</v>
      </c>
      <c r="D4897" s="31">
        <f>ABS(EtabsPMMCombo!$J4897)</f>
        <v>151.66630000000001</v>
      </c>
      <c r="E4897" s="31">
        <v>3</v>
      </c>
    </row>
    <row r="4898" spans="1:5" x14ac:dyDescent="0.2">
      <c r="A4898" s="31" t="str">
        <f>EtabsPMMCombo!$A4898&amp;EtabsPMMCombo!$B4898</f>
        <v>2FC119</v>
      </c>
      <c r="B4898" s="31">
        <f>-EtabsPMMCombo!$E4898</f>
        <v>-340.20150000000001</v>
      </c>
      <c r="C4898" s="31">
        <f>ABS(EtabsPMMCombo!$I4898)</f>
        <v>284.66359999999997</v>
      </c>
      <c r="D4898" s="31">
        <f>ABS(EtabsPMMCombo!$J4898)</f>
        <v>249.69630000000001</v>
      </c>
      <c r="E4898" s="31">
        <v>2</v>
      </c>
    </row>
    <row r="4899" spans="1:5" x14ac:dyDescent="0.2">
      <c r="A4899" s="31" t="str">
        <f>EtabsPMMCombo!$A4899&amp;EtabsPMMCombo!$B4899</f>
        <v>2FC119</v>
      </c>
      <c r="B4899" s="31">
        <f>-EtabsPMMCombo!$E4899</f>
        <v>-345.57549999999998</v>
      </c>
      <c r="C4899" s="31">
        <f>ABS(EtabsPMMCombo!$I4899)</f>
        <v>87.358789999999999</v>
      </c>
      <c r="D4899" s="31">
        <f>ABS(EtabsPMMCombo!$J4899)</f>
        <v>44.445720000000001</v>
      </c>
      <c r="E4899" s="31">
        <v>1</v>
      </c>
    </row>
    <row r="4900" spans="1:5" x14ac:dyDescent="0.2">
      <c r="A4900" s="31" t="str">
        <f>EtabsPMMCombo!$A4900&amp;EtabsPMMCombo!$B4900</f>
        <v>2FC119</v>
      </c>
      <c r="B4900" s="31">
        <f>-EtabsPMMCombo!$E4900</f>
        <v>-350.9495</v>
      </c>
      <c r="C4900" s="31">
        <f>ABS(EtabsPMMCombo!$I4900)</f>
        <v>158.5565</v>
      </c>
      <c r="D4900" s="31">
        <f>ABS(EtabsPMMCombo!$J4900)</f>
        <v>176.72550000000001</v>
      </c>
      <c r="E4900" s="31">
        <v>2</v>
      </c>
    </row>
    <row r="4901" spans="1:5" x14ac:dyDescent="0.2">
      <c r="A4901" s="31" t="str">
        <f>EtabsPMMCombo!$A4901&amp;EtabsPMMCombo!$B4901</f>
        <v>2FC119</v>
      </c>
      <c r="B4901" s="31">
        <f>-EtabsPMMCombo!$E4901</f>
        <v>3596.2049999999999</v>
      </c>
      <c r="C4901" s="31">
        <f>ABS(EtabsPMMCombo!$I4901)</f>
        <v>285.0333</v>
      </c>
      <c r="D4901" s="31">
        <f>ABS(EtabsPMMCombo!$J4901)</f>
        <v>255.5016</v>
      </c>
      <c r="E4901" s="31">
        <v>4</v>
      </c>
    </row>
    <row r="4902" spans="1:5" x14ac:dyDescent="0.2">
      <c r="A4902" s="31" t="str">
        <f>EtabsPMMCombo!$A4902&amp;EtabsPMMCombo!$B4902</f>
        <v>2FC119</v>
      </c>
      <c r="B4902" s="31">
        <f>-EtabsPMMCombo!$E4902</f>
        <v>3588.3919999999998</v>
      </c>
      <c r="C4902" s="31">
        <f>ABS(EtabsPMMCombo!$I4902)</f>
        <v>77.103549999999998</v>
      </c>
      <c r="D4902" s="31">
        <f>ABS(EtabsPMMCombo!$J4902)</f>
        <v>45.508899999999997</v>
      </c>
      <c r="E4902" s="31">
        <v>4</v>
      </c>
    </row>
    <row r="4903" spans="1:5" x14ac:dyDescent="0.2">
      <c r="A4903" s="31" t="str">
        <f>EtabsPMMCombo!$A4903&amp;EtabsPMMCombo!$B4903</f>
        <v>2FC119</v>
      </c>
      <c r="B4903" s="31">
        <f>-EtabsPMMCombo!$E4903</f>
        <v>3580.5790000000002</v>
      </c>
      <c r="C4903" s="31">
        <f>ABS(EtabsPMMCombo!$I4903)</f>
        <v>137.80850000000001</v>
      </c>
      <c r="D4903" s="31">
        <f>ABS(EtabsPMMCombo!$J4903)</f>
        <v>173.03290000000001</v>
      </c>
      <c r="E4903" s="31">
        <v>4</v>
      </c>
    </row>
    <row r="4904" spans="1:5" x14ac:dyDescent="0.2">
      <c r="A4904" s="31" t="str">
        <f>EtabsPMMCombo!$A4904&amp;EtabsPMMCombo!$B4904</f>
        <v>RFC120</v>
      </c>
      <c r="B4904" s="31">
        <f>-EtabsPMMCombo!$E4904</f>
        <v>43.279640000000001</v>
      </c>
      <c r="C4904" s="31">
        <f>ABS(EtabsPMMCombo!$I4904)</f>
        <v>14.7217</v>
      </c>
      <c r="D4904" s="31">
        <f>ABS(EtabsPMMCombo!$J4904)</f>
        <v>15.197139999999999</v>
      </c>
      <c r="E4904" s="31">
        <v>1</v>
      </c>
    </row>
    <row r="4905" spans="1:5" x14ac:dyDescent="0.2">
      <c r="A4905" s="31" t="str">
        <f>EtabsPMMCombo!$A4905&amp;EtabsPMMCombo!$B4905</f>
        <v>RFC120</v>
      </c>
      <c r="B4905" s="31">
        <f>-EtabsPMMCombo!$E4905</f>
        <v>40.318750000000001</v>
      </c>
      <c r="C4905" s="31">
        <f>ABS(EtabsPMMCombo!$I4905)</f>
        <v>21.594919999999998</v>
      </c>
      <c r="D4905" s="31">
        <f>ABS(EtabsPMMCombo!$J4905)</f>
        <v>17.254940000000001</v>
      </c>
      <c r="E4905" s="31">
        <v>1</v>
      </c>
    </row>
    <row r="4906" spans="1:5" x14ac:dyDescent="0.2">
      <c r="A4906" s="31" t="str">
        <f>EtabsPMMCombo!$A4906&amp;EtabsPMMCombo!$B4906</f>
        <v>RFC120</v>
      </c>
      <c r="B4906" s="31">
        <f>-EtabsPMMCombo!$E4906</f>
        <v>37.357869999999998</v>
      </c>
      <c r="C4906" s="31">
        <f>ABS(EtabsPMMCombo!$I4906)</f>
        <v>82.873180000000005</v>
      </c>
      <c r="D4906" s="31">
        <f>ABS(EtabsPMMCombo!$J4906)</f>
        <v>57.687629999999999</v>
      </c>
      <c r="E4906" s="31">
        <v>1</v>
      </c>
    </row>
    <row r="4907" spans="1:5" x14ac:dyDescent="0.2">
      <c r="A4907" s="31" t="str">
        <f>EtabsPMMCombo!$A4907&amp;EtabsPMMCombo!$B4907</f>
        <v>RFC120</v>
      </c>
      <c r="B4907" s="31">
        <f>-EtabsPMMCombo!$E4907</f>
        <v>240.23390000000001</v>
      </c>
      <c r="C4907" s="31">
        <f>ABS(EtabsPMMCombo!$I4907)</f>
        <v>60.184229999999999</v>
      </c>
      <c r="D4907" s="31">
        <f>ABS(EtabsPMMCombo!$J4907)</f>
        <v>33.403309999999998</v>
      </c>
      <c r="E4907" s="31">
        <v>1</v>
      </c>
    </row>
    <row r="4908" spans="1:5" x14ac:dyDescent="0.2">
      <c r="A4908" s="31" t="str">
        <f>EtabsPMMCombo!$A4908&amp;EtabsPMMCombo!$B4908</f>
        <v>RFC120</v>
      </c>
      <c r="B4908" s="31">
        <f>-EtabsPMMCombo!$E4908</f>
        <v>235.92930000000001</v>
      </c>
      <c r="C4908" s="31">
        <f>ABS(EtabsPMMCombo!$I4908)</f>
        <v>19.22315</v>
      </c>
      <c r="D4908" s="31">
        <f>ABS(EtabsPMMCombo!$J4908)</f>
        <v>14.85497</v>
      </c>
      <c r="E4908" s="31">
        <v>1</v>
      </c>
    </row>
    <row r="4909" spans="1:5" x14ac:dyDescent="0.2">
      <c r="A4909" s="31" t="str">
        <f>EtabsPMMCombo!$A4909&amp;EtabsPMMCombo!$B4909</f>
        <v>RFC120</v>
      </c>
      <c r="B4909" s="31">
        <f>-EtabsPMMCombo!$E4909</f>
        <v>231.62469999999999</v>
      </c>
      <c r="C4909" s="31">
        <f>ABS(EtabsPMMCombo!$I4909)</f>
        <v>32.66919</v>
      </c>
      <c r="D4909" s="31">
        <f>ABS(EtabsPMMCombo!$J4909)</f>
        <v>34.683630000000001</v>
      </c>
      <c r="E4909" s="31">
        <v>1</v>
      </c>
    </row>
    <row r="4910" spans="1:5" x14ac:dyDescent="0.2">
      <c r="A4910" s="31" t="str">
        <f>EtabsPMMCombo!$A4910&amp;EtabsPMMCombo!$B4910</f>
        <v>28FC120</v>
      </c>
      <c r="B4910" s="31">
        <f>-EtabsPMMCombo!$E4910</f>
        <v>50.193660000000001</v>
      </c>
      <c r="C4910" s="31">
        <f>ABS(EtabsPMMCombo!$I4910)</f>
        <v>40.70919</v>
      </c>
      <c r="D4910" s="31">
        <f>ABS(EtabsPMMCombo!$J4910)</f>
        <v>53.405059999999999</v>
      </c>
      <c r="E4910" s="31">
        <v>1</v>
      </c>
    </row>
    <row r="4911" spans="1:5" x14ac:dyDescent="0.2">
      <c r="A4911" s="31" t="str">
        <f>EtabsPMMCombo!$A4911&amp;EtabsPMMCombo!$B4911</f>
        <v>28FC120</v>
      </c>
      <c r="B4911" s="31">
        <f>-EtabsPMMCombo!$E4911</f>
        <v>47.232779999999998</v>
      </c>
      <c r="C4911" s="31">
        <f>ABS(EtabsPMMCombo!$I4911)</f>
        <v>12.884829999999999</v>
      </c>
      <c r="D4911" s="31">
        <f>ABS(EtabsPMMCombo!$J4911)</f>
        <v>9.202413</v>
      </c>
      <c r="E4911" s="31">
        <v>1</v>
      </c>
    </row>
    <row r="4912" spans="1:5" x14ac:dyDescent="0.2">
      <c r="A4912" s="31" t="str">
        <f>EtabsPMMCombo!$A4912&amp;EtabsPMMCombo!$B4912</f>
        <v>28FC120</v>
      </c>
      <c r="B4912" s="31">
        <f>-EtabsPMMCombo!$E4912</f>
        <v>44.271900000000002</v>
      </c>
      <c r="C4912" s="31">
        <f>ABS(EtabsPMMCombo!$I4912)</f>
        <v>86.003010000000003</v>
      </c>
      <c r="D4912" s="31">
        <f>ABS(EtabsPMMCombo!$J4912)</f>
        <v>78.178619999999995</v>
      </c>
      <c r="E4912" s="31">
        <v>1</v>
      </c>
    </row>
    <row r="4913" spans="1:5" x14ac:dyDescent="0.2">
      <c r="A4913" s="31" t="str">
        <f>EtabsPMMCombo!$A4913&amp;EtabsPMMCombo!$B4913</f>
        <v>28FC120</v>
      </c>
      <c r="B4913" s="31">
        <f>-EtabsPMMCombo!$E4913</f>
        <v>351.13229999999999</v>
      </c>
      <c r="C4913" s="31">
        <f>ABS(EtabsPMMCombo!$I4913)</f>
        <v>63.592320000000001</v>
      </c>
      <c r="D4913" s="31">
        <f>ABS(EtabsPMMCombo!$J4913)</f>
        <v>62.695349999999998</v>
      </c>
      <c r="E4913" s="31">
        <v>1</v>
      </c>
    </row>
    <row r="4914" spans="1:5" x14ac:dyDescent="0.2">
      <c r="A4914" s="31" t="str">
        <f>EtabsPMMCombo!$A4914&amp;EtabsPMMCombo!$B4914</f>
        <v>28FC120</v>
      </c>
      <c r="B4914" s="31">
        <f>-EtabsPMMCombo!$E4914</f>
        <v>346.82769999999999</v>
      </c>
      <c r="C4914" s="31">
        <f>ABS(EtabsPMMCombo!$I4914)</f>
        <v>12.19881</v>
      </c>
      <c r="D4914" s="31">
        <f>ABS(EtabsPMMCombo!$J4914)</f>
        <v>12.38585</v>
      </c>
      <c r="E4914" s="31">
        <v>1</v>
      </c>
    </row>
    <row r="4915" spans="1:5" x14ac:dyDescent="0.2">
      <c r="A4915" s="31" t="str">
        <f>EtabsPMMCombo!$A4915&amp;EtabsPMMCombo!$B4915</f>
        <v>28FC120</v>
      </c>
      <c r="B4915" s="31">
        <f>-EtabsPMMCombo!$E4915</f>
        <v>342.52319999999997</v>
      </c>
      <c r="C4915" s="31">
        <f>ABS(EtabsPMMCombo!$I4915)</f>
        <v>61.748699999999999</v>
      </c>
      <c r="D4915" s="31">
        <f>ABS(EtabsPMMCombo!$J4915)</f>
        <v>75.251249999999999</v>
      </c>
      <c r="E4915" s="31">
        <v>1</v>
      </c>
    </row>
    <row r="4916" spans="1:5" x14ac:dyDescent="0.2">
      <c r="A4916" s="31" t="str">
        <f>EtabsPMMCombo!$A4916&amp;EtabsPMMCombo!$B4916</f>
        <v>27FC120</v>
      </c>
      <c r="B4916" s="31">
        <f>-EtabsPMMCombo!$E4916</f>
        <v>63.026560000000003</v>
      </c>
      <c r="C4916" s="31">
        <f>ABS(EtabsPMMCombo!$I4916)</f>
        <v>48.022370000000002</v>
      </c>
      <c r="D4916" s="31">
        <f>ABS(EtabsPMMCombo!$J4916)</f>
        <v>61.676250000000003</v>
      </c>
      <c r="E4916" s="31">
        <v>1</v>
      </c>
    </row>
    <row r="4917" spans="1:5" x14ac:dyDescent="0.2">
      <c r="A4917" s="31" t="str">
        <f>EtabsPMMCombo!$A4917&amp;EtabsPMMCombo!$B4917</f>
        <v>27FC120</v>
      </c>
      <c r="B4917" s="31">
        <f>-EtabsPMMCombo!$E4917</f>
        <v>60.065669999999997</v>
      </c>
      <c r="C4917" s="31">
        <f>ABS(EtabsPMMCombo!$I4917)</f>
        <v>5.7006930000000002</v>
      </c>
      <c r="D4917" s="31">
        <f>ABS(EtabsPMMCombo!$J4917)</f>
        <v>9.0987220000000004</v>
      </c>
      <c r="E4917" s="31">
        <v>1</v>
      </c>
    </row>
    <row r="4918" spans="1:5" x14ac:dyDescent="0.2">
      <c r="A4918" s="31" t="str">
        <f>EtabsPMMCombo!$A4918&amp;EtabsPMMCombo!$B4918</f>
        <v>27FC120</v>
      </c>
      <c r="B4918" s="31">
        <f>-EtabsPMMCombo!$E4918</f>
        <v>57.104790000000001</v>
      </c>
      <c r="C4918" s="31">
        <f>ABS(EtabsPMMCombo!$I4918)</f>
        <v>76.999949999999998</v>
      </c>
      <c r="D4918" s="31">
        <f>ABS(EtabsPMMCombo!$J4918)</f>
        <v>79.858469999999997</v>
      </c>
      <c r="E4918" s="31">
        <v>1</v>
      </c>
    </row>
    <row r="4919" spans="1:5" x14ac:dyDescent="0.2">
      <c r="A4919" s="31" t="str">
        <f>EtabsPMMCombo!$A4919&amp;EtabsPMMCombo!$B4919</f>
        <v>27FC120</v>
      </c>
      <c r="B4919" s="31">
        <f>-EtabsPMMCombo!$E4919</f>
        <v>464.28019999999998</v>
      </c>
      <c r="C4919" s="31">
        <f>ABS(EtabsPMMCombo!$I4919)</f>
        <v>80.592110000000005</v>
      </c>
      <c r="D4919" s="31">
        <f>ABS(EtabsPMMCombo!$J4919)</f>
        <v>66.898309999999995</v>
      </c>
      <c r="E4919" s="31">
        <v>1</v>
      </c>
    </row>
    <row r="4920" spans="1:5" x14ac:dyDescent="0.2">
      <c r="A4920" s="31" t="str">
        <f>EtabsPMMCombo!$A4920&amp;EtabsPMMCombo!$B4920</f>
        <v>27FC120</v>
      </c>
      <c r="B4920" s="31">
        <f>-EtabsPMMCombo!$E4920</f>
        <v>459.97559999999999</v>
      </c>
      <c r="C4920" s="31">
        <f>ABS(EtabsPMMCombo!$I4920)</f>
        <v>13.45138</v>
      </c>
      <c r="D4920" s="31">
        <f>ABS(EtabsPMMCombo!$J4920)</f>
        <v>6.3861049999999997</v>
      </c>
      <c r="E4920" s="31">
        <v>1</v>
      </c>
    </row>
    <row r="4921" spans="1:5" x14ac:dyDescent="0.2">
      <c r="A4921" s="31" t="str">
        <f>EtabsPMMCombo!$A4921&amp;EtabsPMMCombo!$B4921</f>
        <v>27FC120</v>
      </c>
      <c r="B4921" s="31">
        <f>-EtabsPMMCombo!$E4921</f>
        <v>455.67099999999999</v>
      </c>
      <c r="C4921" s="31">
        <f>ABS(EtabsPMMCombo!$I4921)</f>
        <v>59.918819999999997</v>
      </c>
      <c r="D4921" s="31">
        <f>ABS(EtabsPMMCombo!$J4921)</f>
        <v>69.215639999999993</v>
      </c>
      <c r="E4921" s="31">
        <v>1</v>
      </c>
    </row>
    <row r="4922" spans="1:5" x14ac:dyDescent="0.2">
      <c r="A4922" s="31" t="str">
        <f>EtabsPMMCombo!$A4922&amp;EtabsPMMCombo!$B4922</f>
        <v>26FC120</v>
      </c>
      <c r="B4922" s="31">
        <f>-EtabsPMMCombo!$E4922</f>
        <v>79.791799999999995</v>
      </c>
      <c r="C4922" s="31">
        <f>ABS(EtabsPMMCombo!$I4922)</f>
        <v>52.061990000000002</v>
      </c>
      <c r="D4922" s="31">
        <f>ABS(EtabsPMMCombo!$J4922)</f>
        <v>68.405860000000004</v>
      </c>
      <c r="E4922" s="31">
        <v>1</v>
      </c>
    </row>
    <row r="4923" spans="1:5" x14ac:dyDescent="0.2">
      <c r="A4923" s="31" t="str">
        <f>EtabsPMMCombo!$A4923&amp;EtabsPMMCombo!$B4923</f>
        <v>26FC120</v>
      </c>
      <c r="B4923" s="31">
        <f>-EtabsPMMCombo!$E4923</f>
        <v>76.830920000000006</v>
      </c>
      <c r="C4923" s="31">
        <f>ABS(EtabsPMMCombo!$I4923)</f>
        <v>8.5628960000000003</v>
      </c>
      <c r="D4923" s="31">
        <f>ABS(EtabsPMMCombo!$J4923)</f>
        <v>9.0936509999999995</v>
      </c>
      <c r="E4923" s="31">
        <v>1</v>
      </c>
    </row>
    <row r="4924" spans="1:5" x14ac:dyDescent="0.2">
      <c r="A4924" s="31" t="str">
        <f>EtabsPMMCombo!$A4924&amp;EtabsPMMCombo!$B4924</f>
        <v>26FC120</v>
      </c>
      <c r="B4924" s="31">
        <f>-EtabsPMMCombo!$E4924</f>
        <v>73.870040000000003</v>
      </c>
      <c r="C4924" s="31">
        <f>ABS(EtabsPMMCombo!$I4924)</f>
        <v>83.887450000000001</v>
      </c>
      <c r="D4924" s="31">
        <f>ABS(EtabsPMMCombo!$J4924)</f>
        <v>90.693659999999994</v>
      </c>
      <c r="E4924" s="31">
        <v>1</v>
      </c>
    </row>
    <row r="4925" spans="1:5" x14ac:dyDescent="0.2">
      <c r="A4925" s="31" t="str">
        <f>EtabsPMMCombo!$A4925&amp;EtabsPMMCombo!$B4925</f>
        <v>26FC120</v>
      </c>
      <c r="B4925" s="31">
        <f>-EtabsPMMCombo!$E4925</f>
        <v>583.35900000000004</v>
      </c>
      <c r="C4925" s="31">
        <f>ABS(EtabsPMMCombo!$I4925)</f>
        <v>87.336449999999999</v>
      </c>
      <c r="D4925" s="31">
        <f>ABS(EtabsPMMCombo!$J4925)</f>
        <v>80.157169999999994</v>
      </c>
      <c r="E4925" s="31">
        <v>1</v>
      </c>
    </row>
    <row r="4926" spans="1:5" x14ac:dyDescent="0.2">
      <c r="A4926" s="31" t="str">
        <f>EtabsPMMCombo!$A4926&amp;EtabsPMMCombo!$B4926</f>
        <v>26FC120</v>
      </c>
      <c r="B4926" s="31">
        <f>-EtabsPMMCombo!$E4926</f>
        <v>579.05439999999999</v>
      </c>
      <c r="C4926" s="31">
        <f>ABS(EtabsPMMCombo!$I4926)</f>
        <v>13.215730000000001</v>
      </c>
      <c r="D4926" s="31">
        <f>ABS(EtabsPMMCombo!$J4926)</f>
        <v>7.3256899999999998</v>
      </c>
      <c r="E4926" s="31">
        <v>1</v>
      </c>
    </row>
    <row r="4927" spans="1:5" x14ac:dyDescent="0.2">
      <c r="A4927" s="31" t="str">
        <f>EtabsPMMCombo!$A4927&amp;EtabsPMMCombo!$B4927</f>
        <v>26FC120</v>
      </c>
      <c r="B4927" s="31">
        <f>-EtabsPMMCombo!$E4927</f>
        <v>574.74990000000003</v>
      </c>
      <c r="C4927" s="31">
        <f>ABS(EtabsPMMCombo!$I4927)</f>
        <v>57.908999999999999</v>
      </c>
      <c r="D4927" s="31">
        <f>ABS(EtabsPMMCombo!$J4927)</f>
        <v>75.4101</v>
      </c>
      <c r="E4927" s="31">
        <v>1</v>
      </c>
    </row>
    <row r="4928" spans="1:5" x14ac:dyDescent="0.2">
      <c r="A4928" s="31" t="str">
        <f>EtabsPMMCombo!$A4928&amp;EtabsPMMCombo!$B4928</f>
        <v>25FC120</v>
      </c>
      <c r="B4928" s="31">
        <f>-EtabsPMMCombo!$E4928</f>
        <v>87.762100000000004</v>
      </c>
      <c r="C4928" s="31">
        <f>ABS(EtabsPMMCombo!$I4928)</f>
        <v>60.061010000000003</v>
      </c>
      <c r="D4928" s="31">
        <f>ABS(EtabsPMMCombo!$J4928)</f>
        <v>82.490780000000001</v>
      </c>
      <c r="E4928" s="31">
        <v>1</v>
      </c>
    </row>
    <row r="4929" spans="1:5" x14ac:dyDescent="0.2">
      <c r="A4929" s="31" t="str">
        <f>EtabsPMMCombo!$A4929&amp;EtabsPMMCombo!$B4929</f>
        <v>25FC120</v>
      </c>
      <c r="B4929" s="31">
        <f>-EtabsPMMCombo!$E4929</f>
        <v>84.801220000000001</v>
      </c>
      <c r="C4929" s="31">
        <f>ABS(EtabsPMMCombo!$I4929)</f>
        <v>10.95313</v>
      </c>
      <c r="D4929" s="31">
        <f>ABS(EtabsPMMCombo!$J4929)</f>
        <v>6.5280290000000001</v>
      </c>
      <c r="E4929" s="31">
        <v>1</v>
      </c>
    </row>
    <row r="4930" spans="1:5" x14ac:dyDescent="0.2">
      <c r="A4930" s="31" t="str">
        <f>EtabsPMMCombo!$A4930&amp;EtabsPMMCombo!$B4930</f>
        <v>25FC120</v>
      </c>
      <c r="B4930" s="31">
        <f>-EtabsPMMCombo!$E4930</f>
        <v>81.840329999999994</v>
      </c>
      <c r="C4930" s="31">
        <f>ABS(EtabsPMMCombo!$I4930)</f>
        <v>87.793909999999997</v>
      </c>
      <c r="D4930" s="31">
        <f>ABS(EtabsPMMCombo!$J4930)</f>
        <v>97.564239999999998</v>
      </c>
      <c r="E4930" s="31">
        <v>1</v>
      </c>
    </row>
    <row r="4931" spans="1:5" x14ac:dyDescent="0.2">
      <c r="A4931" s="31" t="str">
        <f>EtabsPMMCombo!$A4931&amp;EtabsPMMCombo!$B4931</f>
        <v>25FC120</v>
      </c>
      <c r="B4931" s="31">
        <f>-EtabsPMMCombo!$E4931</f>
        <v>678.14229999999998</v>
      </c>
      <c r="C4931" s="31">
        <f>ABS(EtabsPMMCombo!$I4931)</f>
        <v>87.172539999999998</v>
      </c>
      <c r="D4931" s="31">
        <f>ABS(EtabsPMMCombo!$J4931)</f>
        <v>103.39360000000001</v>
      </c>
      <c r="E4931" s="31">
        <v>2</v>
      </c>
    </row>
    <row r="4932" spans="1:5" x14ac:dyDescent="0.2">
      <c r="A4932" s="31" t="str">
        <f>EtabsPMMCombo!$A4932&amp;EtabsPMMCombo!$B4932</f>
        <v>25FC120</v>
      </c>
      <c r="B4932" s="31">
        <f>-EtabsPMMCombo!$E4932</f>
        <v>673.83770000000004</v>
      </c>
      <c r="C4932" s="31">
        <f>ABS(EtabsPMMCombo!$I4932)</f>
        <v>13.418279999999999</v>
      </c>
      <c r="D4932" s="31">
        <f>ABS(EtabsPMMCombo!$J4932)</f>
        <v>8.4546569999999992</v>
      </c>
      <c r="E4932" s="31">
        <v>1</v>
      </c>
    </row>
    <row r="4933" spans="1:5" x14ac:dyDescent="0.2">
      <c r="A4933" s="31" t="str">
        <f>EtabsPMMCombo!$A4933&amp;EtabsPMMCombo!$B4933</f>
        <v>25FC120</v>
      </c>
      <c r="B4933" s="31">
        <f>-EtabsPMMCombo!$E4933</f>
        <v>669.53309999999999</v>
      </c>
      <c r="C4933" s="31">
        <f>ABS(EtabsPMMCombo!$I4933)</f>
        <v>65.606759999999994</v>
      </c>
      <c r="D4933" s="31">
        <f>ABS(EtabsPMMCombo!$J4933)</f>
        <v>80.509990000000002</v>
      </c>
      <c r="E4933" s="31">
        <v>1</v>
      </c>
    </row>
    <row r="4934" spans="1:5" x14ac:dyDescent="0.2">
      <c r="A4934" s="31" t="str">
        <f>EtabsPMMCombo!$A4934&amp;EtabsPMMCombo!$B4934</f>
        <v>24FC120</v>
      </c>
      <c r="B4934" s="31">
        <f>-EtabsPMMCombo!$E4934</f>
        <v>100.96080000000001</v>
      </c>
      <c r="C4934" s="31">
        <f>ABS(EtabsPMMCombo!$I4934)</f>
        <v>70.003569999999996</v>
      </c>
      <c r="D4934" s="31">
        <f>ABS(EtabsPMMCombo!$J4934)</f>
        <v>87.440849999999998</v>
      </c>
      <c r="E4934" s="31">
        <v>1</v>
      </c>
    </row>
    <row r="4935" spans="1:5" x14ac:dyDescent="0.2">
      <c r="A4935" s="31" t="str">
        <f>EtabsPMMCombo!$A4935&amp;EtabsPMMCombo!$B4935</f>
        <v>24FC120</v>
      </c>
      <c r="B4935" s="31">
        <f>-EtabsPMMCombo!$E4935</f>
        <v>97.999920000000003</v>
      </c>
      <c r="C4935" s="31">
        <f>ABS(EtabsPMMCombo!$I4935)</f>
        <v>12.0526</v>
      </c>
      <c r="D4935" s="31">
        <f>ABS(EtabsPMMCombo!$J4935)</f>
        <v>7.9240830000000004</v>
      </c>
      <c r="E4935" s="31">
        <v>1</v>
      </c>
    </row>
    <row r="4936" spans="1:5" x14ac:dyDescent="0.2">
      <c r="A4936" s="31" t="str">
        <f>EtabsPMMCombo!$A4936&amp;EtabsPMMCombo!$B4936</f>
        <v>24FC120</v>
      </c>
      <c r="B4936" s="31">
        <f>-EtabsPMMCombo!$E4936</f>
        <v>95.03904</v>
      </c>
      <c r="C4936" s="31">
        <f>ABS(EtabsPMMCombo!$I4936)</f>
        <v>98.231930000000006</v>
      </c>
      <c r="D4936" s="31">
        <f>ABS(EtabsPMMCombo!$J4936)</f>
        <v>87.06738</v>
      </c>
      <c r="E4936" s="31">
        <v>1</v>
      </c>
    </row>
    <row r="4937" spans="1:5" x14ac:dyDescent="0.2">
      <c r="A4937" s="31" t="str">
        <f>EtabsPMMCombo!$A4937&amp;EtabsPMMCombo!$B4937</f>
        <v>24FC120</v>
      </c>
      <c r="B4937" s="31">
        <f>-EtabsPMMCombo!$E4937</f>
        <v>787.38789999999995</v>
      </c>
      <c r="C4937" s="31">
        <f>ABS(EtabsPMMCombo!$I4937)</f>
        <v>98.042929999999998</v>
      </c>
      <c r="D4937" s="31">
        <f>ABS(EtabsPMMCombo!$J4937)</f>
        <v>103.9036</v>
      </c>
      <c r="E4937" s="31">
        <v>2</v>
      </c>
    </row>
    <row r="4938" spans="1:5" x14ac:dyDescent="0.2">
      <c r="A4938" s="31" t="str">
        <f>EtabsPMMCombo!$A4938&amp;EtabsPMMCombo!$B4938</f>
        <v>24FC120</v>
      </c>
      <c r="B4938" s="31">
        <f>-EtabsPMMCombo!$E4938</f>
        <v>783.08339999999998</v>
      </c>
      <c r="C4938" s="31">
        <f>ABS(EtabsPMMCombo!$I4938)</f>
        <v>13.62022</v>
      </c>
      <c r="D4938" s="31">
        <f>ABS(EtabsPMMCombo!$J4938)</f>
        <v>12.11645</v>
      </c>
      <c r="E4938" s="31">
        <v>1</v>
      </c>
    </row>
    <row r="4939" spans="1:5" x14ac:dyDescent="0.2">
      <c r="A4939" s="31" t="str">
        <f>EtabsPMMCombo!$A4939&amp;EtabsPMMCombo!$B4939</f>
        <v>24FC120</v>
      </c>
      <c r="B4939" s="31">
        <f>-EtabsPMMCombo!$E4939</f>
        <v>778.77880000000005</v>
      </c>
      <c r="C4939" s="31">
        <f>ABS(EtabsPMMCombo!$I4939)</f>
        <v>73.323430000000002</v>
      </c>
      <c r="D4939" s="31">
        <f>ABS(EtabsPMMCombo!$J4939)</f>
        <v>78.977680000000007</v>
      </c>
      <c r="E4939" s="31">
        <v>2</v>
      </c>
    </row>
    <row r="4940" spans="1:5" x14ac:dyDescent="0.2">
      <c r="A4940" s="31" t="str">
        <f>EtabsPMMCombo!$A4940&amp;EtabsPMMCombo!$B4940</f>
        <v>23FC120</v>
      </c>
      <c r="B4940" s="31">
        <f>-EtabsPMMCombo!$E4940</f>
        <v>119.0919</v>
      </c>
      <c r="C4940" s="31">
        <f>ABS(EtabsPMMCombo!$I4940)</f>
        <v>92.759500000000003</v>
      </c>
      <c r="D4940" s="31">
        <f>ABS(EtabsPMMCombo!$J4940)</f>
        <v>98.423410000000004</v>
      </c>
      <c r="E4940" s="31">
        <v>1</v>
      </c>
    </row>
    <row r="4941" spans="1:5" x14ac:dyDescent="0.2">
      <c r="A4941" s="31" t="str">
        <f>EtabsPMMCombo!$A4941&amp;EtabsPMMCombo!$B4941</f>
        <v>23FC120</v>
      </c>
      <c r="B4941" s="31">
        <f>-EtabsPMMCombo!$E4941</f>
        <v>116.1311</v>
      </c>
      <c r="C4941" s="31">
        <f>ABS(EtabsPMMCombo!$I4941)</f>
        <v>15.79641</v>
      </c>
      <c r="D4941" s="31">
        <f>ABS(EtabsPMMCombo!$J4941)</f>
        <v>13.31218</v>
      </c>
      <c r="E4941" s="31">
        <v>1</v>
      </c>
    </row>
    <row r="4942" spans="1:5" x14ac:dyDescent="0.2">
      <c r="A4942" s="31" t="str">
        <f>EtabsPMMCombo!$A4942&amp;EtabsPMMCombo!$B4942</f>
        <v>23FC120</v>
      </c>
      <c r="B4942" s="31">
        <f>-EtabsPMMCombo!$E4942</f>
        <v>113.17019999999999</v>
      </c>
      <c r="C4942" s="31">
        <f>ABS(EtabsPMMCombo!$I4942)</f>
        <v>103.94370000000001</v>
      </c>
      <c r="D4942" s="31">
        <f>ABS(EtabsPMMCombo!$J4942)</f>
        <v>81.818179999999998</v>
      </c>
      <c r="E4942" s="31">
        <v>1</v>
      </c>
    </row>
    <row r="4943" spans="1:5" x14ac:dyDescent="0.2">
      <c r="A4943" s="31" t="str">
        <f>EtabsPMMCombo!$A4943&amp;EtabsPMMCombo!$B4943</f>
        <v>23FC120</v>
      </c>
      <c r="B4943" s="31">
        <f>-EtabsPMMCombo!$E4943</f>
        <v>891.2296</v>
      </c>
      <c r="C4943" s="31">
        <f>ABS(EtabsPMMCombo!$I4943)</f>
        <v>115.878</v>
      </c>
      <c r="D4943" s="31">
        <f>ABS(EtabsPMMCombo!$J4943)</f>
        <v>98.017970000000005</v>
      </c>
      <c r="E4943" s="31">
        <v>2</v>
      </c>
    </row>
    <row r="4944" spans="1:5" x14ac:dyDescent="0.2">
      <c r="A4944" s="31" t="str">
        <f>EtabsPMMCombo!$A4944&amp;EtabsPMMCombo!$B4944</f>
        <v>23FC120</v>
      </c>
      <c r="B4944" s="31">
        <f>-EtabsPMMCombo!$E4944</f>
        <v>886.92499999999995</v>
      </c>
      <c r="C4944" s="31">
        <f>ABS(EtabsPMMCombo!$I4944)</f>
        <v>14.31564</v>
      </c>
      <c r="D4944" s="31">
        <f>ABS(EtabsPMMCombo!$J4944)</f>
        <v>11.869540000000001</v>
      </c>
      <c r="E4944" s="31">
        <v>1</v>
      </c>
    </row>
    <row r="4945" spans="1:5" x14ac:dyDescent="0.2">
      <c r="A4945" s="31" t="str">
        <f>EtabsPMMCombo!$A4945&amp;EtabsPMMCombo!$B4945</f>
        <v>23FC120</v>
      </c>
      <c r="B4945" s="31">
        <f>-EtabsPMMCombo!$E4945</f>
        <v>882.62040000000002</v>
      </c>
      <c r="C4945" s="31">
        <f>ABS(EtabsPMMCombo!$I4945)</f>
        <v>77.86842</v>
      </c>
      <c r="D4945" s="31">
        <f>ABS(EtabsPMMCombo!$J4945)</f>
        <v>79.342929999999996</v>
      </c>
      <c r="E4945" s="31">
        <v>2</v>
      </c>
    </row>
    <row r="4946" spans="1:5" x14ac:dyDescent="0.2">
      <c r="A4946" s="31" t="str">
        <f>EtabsPMMCombo!$A4946&amp;EtabsPMMCombo!$B4946</f>
        <v>22FC120</v>
      </c>
      <c r="B4946" s="31">
        <f>-EtabsPMMCombo!$E4946</f>
        <v>107.7358</v>
      </c>
      <c r="C4946" s="31">
        <f>ABS(EtabsPMMCombo!$I4946)</f>
        <v>84.83717</v>
      </c>
      <c r="D4946" s="31">
        <f>ABS(EtabsPMMCombo!$J4946)</f>
        <v>87.71</v>
      </c>
      <c r="E4946" s="31">
        <v>1</v>
      </c>
    </row>
    <row r="4947" spans="1:5" x14ac:dyDescent="0.2">
      <c r="A4947" s="31" t="str">
        <f>EtabsPMMCombo!$A4947&amp;EtabsPMMCombo!$B4947</f>
        <v>22FC120</v>
      </c>
      <c r="B4947" s="31">
        <f>-EtabsPMMCombo!$E4947</f>
        <v>104.7749</v>
      </c>
      <c r="C4947" s="31">
        <f>ABS(EtabsPMMCombo!$I4947)</f>
        <v>17.076029999999999</v>
      </c>
      <c r="D4947" s="31">
        <f>ABS(EtabsPMMCombo!$J4947)</f>
        <v>12.702909999999999</v>
      </c>
      <c r="E4947" s="31">
        <v>1</v>
      </c>
    </row>
    <row r="4948" spans="1:5" x14ac:dyDescent="0.2">
      <c r="A4948" s="31" t="str">
        <f>EtabsPMMCombo!$A4948&amp;EtabsPMMCombo!$B4948</f>
        <v>22FC120</v>
      </c>
      <c r="B4948" s="31">
        <f>-EtabsPMMCombo!$E4948</f>
        <v>101.81399999999999</v>
      </c>
      <c r="C4948" s="31">
        <f>ABS(EtabsPMMCombo!$I4948)</f>
        <v>88.039050000000003</v>
      </c>
      <c r="D4948" s="31">
        <f>ABS(EtabsPMMCombo!$J4948)</f>
        <v>77.336619999999996</v>
      </c>
      <c r="E4948" s="31">
        <v>1</v>
      </c>
    </row>
    <row r="4949" spans="1:5" x14ac:dyDescent="0.2">
      <c r="A4949" s="31" t="str">
        <f>EtabsPMMCombo!$A4949&amp;EtabsPMMCombo!$B4949</f>
        <v>22FC120</v>
      </c>
      <c r="B4949" s="31">
        <f>-EtabsPMMCombo!$E4949</f>
        <v>908.44179999999994</v>
      </c>
      <c r="C4949" s="31">
        <f>ABS(EtabsPMMCombo!$I4949)</f>
        <v>104.4795</v>
      </c>
      <c r="D4949" s="31">
        <f>ABS(EtabsPMMCombo!$J4949)</f>
        <v>92.368970000000004</v>
      </c>
      <c r="E4949" s="31">
        <v>2</v>
      </c>
    </row>
    <row r="4950" spans="1:5" x14ac:dyDescent="0.2">
      <c r="A4950" s="31" t="str">
        <f>EtabsPMMCombo!$A4950&amp;EtabsPMMCombo!$B4950</f>
        <v>22FC120</v>
      </c>
      <c r="B4950" s="31">
        <f>-EtabsPMMCombo!$E4950</f>
        <v>904.13729999999998</v>
      </c>
      <c r="C4950" s="31">
        <f>ABS(EtabsPMMCombo!$I4950)</f>
        <v>18.48715</v>
      </c>
      <c r="D4950" s="31">
        <f>ABS(EtabsPMMCombo!$J4950)</f>
        <v>12.628209999999999</v>
      </c>
      <c r="E4950" s="31">
        <v>1</v>
      </c>
    </row>
    <row r="4951" spans="1:5" x14ac:dyDescent="0.2">
      <c r="A4951" s="31" t="str">
        <f>EtabsPMMCombo!$A4951&amp;EtabsPMMCombo!$B4951</f>
        <v>22FC120</v>
      </c>
      <c r="B4951" s="31">
        <f>-EtabsPMMCombo!$E4951</f>
        <v>899.83270000000005</v>
      </c>
      <c r="C4951" s="31">
        <f>ABS(EtabsPMMCombo!$I4951)</f>
        <v>71.214489999999998</v>
      </c>
      <c r="D4951" s="31">
        <f>ABS(EtabsPMMCombo!$J4951)</f>
        <v>72.528490000000005</v>
      </c>
      <c r="E4951" s="31">
        <v>2</v>
      </c>
    </row>
    <row r="4952" spans="1:5" x14ac:dyDescent="0.2">
      <c r="A4952" s="31" t="str">
        <f>EtabsPMMCombo!$A4952&amp;EtabsPMMCombo!$B4952</f>
        <v>21FC120</v>
      </c>
      <c r="B4952" s="31">
        <f>-EtabsPMMCombo!$E4952</f>
        <v>126.4276</v>
      </c>
      <c r="C4952" s="31">
        <f>ABS(EtabsPMMCombo!$I4952)</f>
        <v>73.124250000000004</v>
      </c>
      <c r="D4952" s="31">
        <f>ABS(EtabsPMMCombo!$J4952)</f>
        <v>90.138109999999998</v>
      </c>
      <c r="E4952" s="31">
        <v>1</v>
      </c>
    </row>
    <row r="4953" spans="1:5" x14ac:dyDescent="0.2">
      <c r="A4953" s="31" t="str">
        <f>EtabsPMMCombo!$A4953&amp;EtabsPMMCombo!$B4953</f>
        <v>21FC120</v>
      </c>
      <c r="B4953" s="31">
        <f>-EtabsPMMCombo!$E4953</f>
        <v>122.8449</v>
      </c>
      <c r="C4953" s="31">
        <f>ABS(EtabsPMMCombo!$I4953)</f>
        <v>17.54261</v>
      </c>
      <c r="D4953" s="31">
        <f>ABS(EtabsPMMCombo!$J4953)</f>
        <v>11.755559999999999</v>
      </c>
      <c r="E4953" s="31">
        <v>1</v>
      </c>
    </row>
    <row r="4954" spans="1:5" x14ac:dyDescent="0.2">
      <c r="A4954" s="31" t="str">
        <f>EtabsPMMCombo!$A4954&amp;EtabsPMMCombo!$B4954</f>
        <v>21FC120</v>
      </c>
      <c r="B4954" s="31">
        <f>-EtabsPMMCombo!$E4954</f>
        <v>119.26220000000001</v>
      </c>
      <c r="C4954" s="31">
        <f>ABS(EtabsPMMCombo!$I4954)</f>
        <v>107.0538</v>
      </c>
      <c r="D4954" s="31">
        <f>ABS(EtabsPMMCombo!$J4954)</f>
        <v>97.512119999999996</v>
      </c>
      <c r="E4954" s="31">
        <v>1</v>
      </c>
    </row>
    <row r="4955" spans="1:5" x14ac:dyDescent="0.2">
      <c r="A4955" s="31" t="str">
        <f>EtabsPMMCombo!$A4955&amp;EtabsPMMCombo!$B4955</f>
        <v>21FC120</v>
      </c>
      <c r="B4955" s="31">
        <f>-EtabsPMMCombo!$E4955</f>
        <v>1061.8409999999999</v>
      </c>
      <c r="C4955" s="31">
        <f>ABS(EtabsPMMCombo!$I4955)</f>
        <v>120.6553</v>
      </c>
      <c r="D4955" s="31">
        <f>ABS(EtabsPMMCombo!$J4955)</f>
        <v>110.11920000000001</v>
      </c>
      <c r="E4955" s="31">
        <v>2</v>
      </c>
    </row>
    <row r="4956" spans="1:5" x14ac:dyDescent="0.2">
      <c r="A4956" s="31" t="str">
        <f>EtabsPMMCombo!$A4956&amp;EtabsPMMCombo!$B4956</f>
        <v>21FC120</v>
      </c>
      <c r="B4956" s="31">
        <f>-EtabsPMMCombo!$E4956</f>
        <v>1056.633</v>
      </c>
      <c r="C4956" s="31">
        <f>ABS(EtabsPMMCombo!$I4956)</f>
        <v>24.918119999999998</v>
      </c>
      <c r="D4956" s="31">
        <f>ABS(EtabsPMMCombo!$J4956)</f>
        <v>15.793060000000001</v>
      </c>
      <c r="E4956" s="31">
        <v>2</v>
      </c>
    </row>
    <row r="4957" spans="1:5" x14ac:dyDescent="0.2">
      <c r="A4957" s="31" t="str">
        <f>EtabsPMMCombo!$A4957&amp;EtabsPMMCombo!$B4957</f>
        <v>21FC120</v>
      </c>
      <c r="B4957" s="31">
        <f>-EtabsPMMCombo!$E4957</f>
        <v>1051.424</v>
      </c>
      <c r="C4957" s="31">
        <f>ABS(EtabsPMMCombo!$I4957)</f>
        <v>74.254890000000003</v>
      </c>
      <c r="D4957" s="31">
        <f>ABS(EtabsPMMCombo!$J4957)</f>
        <v>85.595709999999997</v>
      </c>
      <c r="E4957" s="31">
        <v>2</v>
      </c>
    </row>
    <row r="4958" spans="1:5" x14ac:dyDescent="0.2">
      <c r="A4958" s="31" t="str">
        <f>EtabsPMMCombo!$A4958&amp;EtabsPMMCombo!$B4958</f>
        <v>20FC120</v>
      </c>
      <c r="B4958" s="31">
        <f>-EtabsPMMCombo!$E4958</f>
        <v>135.3143</v>
      </c>
      <c r="C4958" s="31">
        <f>ABS(EtabsPMMCombo!$I4958)</f>
        <v>93.22672</v>
      </c>
      <c r="D4958" s="31">
        <f>ABS(EtabsPMMCombo!$J4958)</f>
        <v>99.27431</v>
      </c>
      <c r="E4958" s="31">
        <v>1</v>
      </c>
    </row>
    <row r="4959" spans="1:5" x14ac:dyDescent="0.2">
      <c r="A4959" s="31" t="str">
        <f>EtabsPMMCombo!$A4959&amp;EtabsPMMCombo!$B4959</f>
        <v>20FC120</v>
      </c>
      <c r="B4959" s="31">
        <f>-EtabsPMMCombo!$E4959</f>
        <v>132.35339999999999</v>
      </c>
      <c r="C4959" s="31">
        <f>ABS(EtabsPMMCombo!$I4959)</f>
        <v>23.040990000000001</v>
      </c>
      <c r="D4959" s="31">
        <f>ABS(EtabsPMMCombo!$J4959)</f>
        <v>14.7963</v>
      </c>
      <c r="E4959" s="31">
        <v>1</v>
      </c>
    </row>
    <row r="4960" spans="1:5" x14ac:dyDescent="0.2">
      <c r="A4960" s="31" t="str">
        <f>EtabsPMMCombo!$A4960&amp;EtabsPMMCombo!$B4960</f>
        <v>20FC120</v>
      </c>
      <c r="B4960" s="31">
        <f>-EtabsPMMCombo!$E4960</f>
        <v>129.39250000000001</v>
      </c>
      <c r="C4960" s="31">
        <f>ABS(EtabsPMMCombo!$I4960)</f>
        <v>109.4191</v>
      </c>
      <c r="D4960" s="31">
        <f>ABS(EtabsPMMCombo!$J4960)</f>
        <v>94.175229999999999</v>
      </c>
      <c r="E4960" s="31">
        <v>1</v>
      </c>
    </row>
    <row r="4961" spans="1:5" x14ac:dyDescent="0.2">
      <c r="A4961" s="31" t="str">
        <f>EtabsPMMCombo!$A4961&amp;EtabsPMMCombo!$B4961</f>
        <v>20FC120</v>
      </c>
      <c r="B4961" s="31">
        <f>-EtabsPMMCombo!$E4961</f>
        <v>1135.828</v>
      </c>
      <c r="C4961" s="31">
        <f>ABS(EtabsPMMCombo!$I4961)</f>
        <v>111.5278</v>
      </c>
      <c r="D4961" s="31">
        <f>ABS(EtabsPMMCombo!$J4961)</f>
        <v>107.05249999999999</v>
      </c>
      <c r="E4961" s="31">
        <v>2</v>
      </c>
    </row>
    <row r="4962" spans="1:5" x14ac:dyDescent="0.2">
      <c r="A4962" s="31" t="str">
        <f>EtabsPMMCombo!$A4962&amp;EtabsPMMCombo!$B4962</f>
        <v>20FC120</v>
      </c>
      <c r="B4962" s="31">
        <f>-EtabsPMMCombo!$E4962</f>
        <v>1131.5229999999999</v>
      </c>
      <c r="C4962" s="31">
        <f>ABS(EtabsPMMCombo!$I4962)</f>
        <v>18.146159999999998</v>
      </c>
      <c r="D4962" s="31">
        <f>ABS(EtabsPMMCombo!$J4962)</f>
        <v>13.008039999999999</v>
      </c>
      <c r="E4962" s="31">
        <v>2</v>
      </c>
    </row>
    <row r="4963" spans="1:5" x14ac:dyDescent="0.2">
      <c r="A4963" s="31" t="str">
        <f>EtabsPMMCombo!$A4963&amp;EtabsPMMCombo!$B4963</f>
        <v>20FC120</v>
      </c>
      <c r="B4963" s="31">
        <f>-EtabsPMMCombo!$E4963</f>
        <v>1127.2180000000001</v>
      </c>
      <c r="C4963" s="31">
        <f>ABS(EtabsPMMCombo!$I4963)</f>
        <v>81.347949999999997</v>
      </c>
      <c r="D4963" s="31">
        <f>ABS(EtabsPMMCombo!$J4963)</f>
        <v>82.827650000000006</v>
      </c>
      <c r="E4963" s="31">
        <v>2</v>
      </c>
    </row>
    <row r="4964" spans="1:5" x14ac:dyDescent="0.2">
      <c r="A4964" s="31" t="str">
        <f>EtabsPMMCombo!$A4964&amp;EtabsPMMCombo!$B4964</f>
        <v>19FC120</v>
      </c>
      <c r="B4964" s="31">
        <f>-EtabsPMMCombo!$E4964</f>
        <v>166.05619999999999</v>
      </c>
      <c r="C4964" s="31">
        <f>ABS(EtabsPMMCombo!$I4964)</f>
        <v>113.99420000000001</v>
      </c>
      <c r="D4964" s="31">
        <f>ABS(EtabsPMMCombo!$J4964)</f>
        <v>126.4931</v>
      </c>
      <c r="E4964" s="31">
        <v>2</v>
      </c>
    </row>
    <row r="4965" spans="1:5" x14ac:dyDescent="0.2">
      <c r="A4965" s="31" t="str">
        <f>EtabsPMMCombo!$A4965&amp;EtabsPMMCombo!$B4965</f>
        <v>19FC120</v>
      </c>
      <c r="B4965" s="31">
        <f>-EtabsPMMCombo!$E4965</f>
        <v>162.4735</v>
      </c>
      <c r="C4965" s="31">
        <f>ABS(EtabsPMMCombo!$I4965)</f>
        <v>21.047650000000001</v>
      </c>
      <c r="D4965" s="31">
        <f>ABS(EtabsPMMCombo!$J4965)</f>
        <v>18.159549999999999</v>
      </c>
      <c r="E4965" s="31">
        <v>1</v>
      </c>
    </row>
    <row r="4966" spans="1:5" x14ac:dyDescent="0.2">
      <c r="A4966" s="31" t="str">
        <f>EtabsPMMCombo!$A4966&amp;EtabsPMMCombo!$B4966</f>
        <v>19FC120</v>
      </c>
      <c r="B4966" s="31">
        <f>-EtabsPMMCombo!$E4966</f>
        <v>158.89089999999999</v>
      </c>
      <c r="C4966" s="31">
        <f>ABS(EtabsPMMCombo!$I4966)</f>
        <v>119.0291</v>
      </c>
      <c r="D4966" s="31">
        <f>ABS(EtabsPMMCombo!$J4966)</f>
        <v>119.01609999999999</v>
      </c>
      <c r="E4966" s="31">
        <v>2</v>
      </c>
    </row>
    <row r="4967" spans="1:5" x14ac:dyDescent="0.2">
      <c r="A4967" s="31" t="str">
        <f>EtabsPMMCombo!$A4967&amp;EtabsPMMCombo!$B4967</f>
        <v>19FC120</v>
      </c>
      <c r="B4967" s="31">
        <f>-EtabsPMMCombo!$E4967</f>
        <v>1347.232</v>
      </c>
      <c r="C4967" s="31">
        <f>ABS(EtabsPMMCombo!$I4967)</f>
        <v>145.94839999999999</v>
      </c>
      <c r="D4967" s="31">
        <f>ABS(EtabsPMMCombo!$J4967)</f>
        <v>129.0035</v>
      </c>
      <c r="E4967" s="31">
        <v>2</v>
      </c>
    </row>
    <row r="4968" spans="1:5" x14ac:dyDescent="0.2">
      <c r="A4968" s="31" t="str">
        <f>EtabsPMMCombo!$A4968&amp;EtabsPMMCombo!$B4968</f>
        <v>19FC120</v>
      </c>
      <c r="B4968" s="31">
        <f>-EtabsPMMCombo!$E4968</f>
        <v>1342.0229999999999</v>
      </c>
      <c r="C4968" s="31">
        <f>ABS(EtabsPMMCombo!$I4968)</f>
        <v>32.642339999999997</v>
      </c>
      <c r="D4968" s="31">
        <f>ABS(EtabsPMMCombo!$J4968)</f>
        <v>15.738</v>
      </c>
      <c r="E4968" s="31">
        <v>2</v>
      </c>
    </row>
    <row r="4969" spans="1:5" x14ac:dyDescent="0.2">
      <c r="A4969" s="31" t="str">
        <f>EtabsPMMCombo!$A4969&amp;EtabsPMMCombo!$B4969</f>
        <v>19FC120</v>
      </c>
      <c r="B4969" s="31">
        <f>-EtabsPMMCombo!$E4969</f>
        <v>1336.8150000000001</v>
      </c>
      <c r="C4969" s="31">
        <f>ABS(EtabsPMMCombo!$I4969)</f>
        <v>110.23050000000001</v>
      </c>
      <c r="D4969" s="31">
        <f>ABS(EtabsPMMCombo!$J4969)</f>
        <v>111.6696</v>
      </c>
      <c r="E4969" s="31">
        <v>2</v>
      </c>
    </row>
    <row r="4970" spans="1:5" x14ac:dyDescent="0.2">
      <c r="A4970" s="31" t="str">
        <f>EtabsPMMCombo!$A4970&amp;EtabsPMMCombo!$B4970</f>
        <v>18FC120</v>
      </c>
      <c r="B4970" s="31">
        <f>-EtabsPMMCombo!$E4970</f>
        <v>189.3518</v>
      </c>
      <c r="C4970" s="31">
        <f>ABS(EtabsPMMCombo!$I4970)</f>
        <v>104.958</v>
      </c>
      <c r="D4970" s="31">
        <f>ABS(EtabsPMMCombo!$J4970)</f>
        <v>120.7229</v>
      </c>
      <c r="E4970" s="31">
        <v>2</v>
      </c>
    </row>
    <row r="4971" spans="1:5" x14ac:dyDescent="0.2">
      <c r="A4971" s="31" t="str">
        <f>EtabsPMMCombo!$A4971&amp;EtabsPMMCombo!$B4971</f>
        <v>18FC120</v>
      </c>
      <c r="B4971" s="31">
        <f>-EtabsPMMCombo!$E4971</f>
        <v>185.76910000000001</v>
      </c>
      <c r="C4971" s="31">
        <f>ABS(EtabsPMMCombo!$I4971)</f>
        <v>25.806439999999998</v>
      </c>
      <c r="D4971" s="31">
        <f>ABS(EtabsPMMCombo!$J4971)</f>
        <v>19.70711</v>
      </c>
      <c r="E4971" s="31">
        <v>1</v>
      </c>
    </row>
    <row r="4972" spans="1:5" x14ac:dyDescent="0.2">
      <c r="A4972" s="31" t="str">
        <f>EtabsPMMCombo!$A4972&amp;EtabsPMMCombo!$B4972</f>
        <v>18FC120</v>
      </c>
      <c r="B4972" s="31">
        <f>-EtabsPMMCombo!$E4972</f>
        <v>182.1865</v>
      </c>
      <c r="C4972" s="31">
        <f>ABS(EtabsPMMCombo!$I4972)</f>
        <v>126.9858</v>
      </c>
      <c r="D4972" s="31">
        <f>ABS(EtabsPMMCombo!$J4972)</f>
        <v>127.0573</v>
      </c>
      <c r="E4972" s="31">
        <v>2</v>
      </c>
    </row>
    <row r="4973" spans="1:5" x14ac:dyDescent="0.2">
      <c r="A4973" s="31" t="str">
        <f>EtabsPMMCombo!$A4973&amp;EtabsPMMCombo!$B4973</f>
        <v>18FC120</v>
      </c>
      <c r="B4973" s="31">
        <f>-EtabsPMMCombo!$E4973</f>
        <v>1480.4680000000001</v>
      </c>
      <c r="C4973" s="31">
        <f>ABS(EtabsPMMCombo!$I4973)</f>
        <v>147.14500000000001</v>
      </c>
      <c r="D4973" s="31">
        <f>ABS(EtabsPMMCombo!$J4973)</f>
        <v>135.82980000000001</v>
      </c>
      <c r="E4973" s="31">
        <v>2</v>
      </c>
    </row>
    <row r="4974" spans="1:5" x14ac:dyDescent="0.2">
      <c r="A4974" s="31" t="str">
        <f>EtabsPMMCombo!$A4974&amp;EtabsPMMCombo!$B4974</f>
        <v>18FC120</v>
      </c>
      <c r="B4974" s="31">
        <f>-EtabsPMMCombo!$E4974</f>
        <v>1475.259</v>
      </c>
      <c r="C4974" s="31">
        <f>ABS(EtabsPMMCombo!$I4974)</f>
        <v>31.49344</v>
      </c>
      <c r="D4974" s="31">
        <f>ABS(EtabsPMMCombo!$J4974)</f>
        <v>16.887039999999999</v>
      </c>
      <c r="E4974" s="31">
        <v>2</v>
      </c>
    </row>
    <row r="4975" spans="1:5" x14ac:dyDescent="0.2">
      <c r="A4975" s="31" t="str">
        <f>EtabsPMMCombo!$A4975&amp;EtabsPMMCombo!$B4975</f>
        <v>18FC120</v>
      </c>
      <c r="B4975" s="31">
        <f>-EtabsPMMCombo!$E4975</f>
        <v>1470.0509999999999</v>
      </c>
      <c r="C4975" s="31">
        <f>ABS(EtabsPMMCombo!$I4975)</f>
        <v>96.154560000000004</v>
      </c>
      <c r="D4975" s="31">
        <f>ABS(EtabsPMMCombo!$J4975)</f>
        <v>106.3193</v>
      </c>
      <c r="E4975" s="31">
        <v>2</v>
      </c>
    </row>
    <row r="4976" spans="1:5" x14ac:dyDescent="0.2">
      <c r="A4976" s="31" t="str">
        <f>EtabsPMMCombo!$A4976&amp;EtabsPMMCombo!$B4976</f>
        <v>17FC120</v>
      </c>
      <c r="B4976" s="31">
        <f>-EtabsPMMCombo!$E4976</f>
        <v>179.51679999999999</v>
      </c>
      <c r="C4976" s="31">
        <f>ABS(EtabsPMMCombo!$I4976)</f>
        <v>110.6467</v>
      </c>
      <c r="D4976" s="31">
        <f>ABS(EtabsPMMCombo!$J4976)</f>
        <v>135.15559999999999</v>
      </c>
      <c r="E4976" s="31">
        <v>2</v>
      </c>
    </row>
    <row r="4977" spans="1:5" x14ac:dyDescent="0.2">
      <c r="A4977" s="31" t="str">
        <f>EtabsPMMCombo!$A4977&amp;EtabsPMMCombo!$B4977</f>
        <v>17FC120</v>
      </c>
      <c r="B4977" s="31">
        <f>-EtabsPMMCombo!$E4977</f>
        <v>175.9341</v>
      </c>
      <c r="C4977" s="31">
        <f>ABS(EtabsPMMCombo!$I4977)</f>
        <v>26.587879999999998</v>
      </c>
      <c r="D4977" s="31">
        <f>ABS(EtabsPMMCombo!$J4977)</f>
        <v>21.2088</v>
      </c>
      <c r="E4977" s="31">
        <v>1</v>
      </c>
    </row>
    <row r="4978" spans="1:5" x14ac:dyDescent="0.2">
      <c r="A4978" s="31" t="str">
        <f>EtabsPMMCombo!$A4978&amp;EtabsPMMCombo!$B4978</f>
        <v>17FC120</v>
      </c>
      <c r="B4978" s="31">
        <f>-EtabsPMMCombo!$E4978</f>
        <v>172.35140000000001</v>
      </c>
      <c r="C4978" s="31">
        <f>ABS(EtabsPMMCombo!$I4978)</f>
        <v>132.97710000000001</v>
      </c>
      <c r="D4978" s="31">
        <f>ABS(EtabsPMMCombo!$J4978)</f>
        <v>132.9</v>
      </c>
      <c r="E4978" s="31">
        <v>2</v>
      </c>
    </row>
    <row r="4979" spans="1:5" x14ac:dyDescent="0.2">
      <c r="A4979" s="31" t="str">
        <f>EtabsPMMCombo!$A4979&amp;EtabsPMMCombo!$B4979</f>
        <v>17FC120</v>
      </c>
      <c r="B4979" s="31">
        <f>-EtabsPMMCombo!$E4979</f>
        <v>1569.097</v>
      </c>
      <c r="C4979" s="31">
        <f>ABS(EtabsPMMCombo!$I4979)</f>
        <v>142.18639999999999</v>
      </c>
      <c r="D4979" s="31">
        <f>ABS(EtabsPMMCombo!$J4979)</f>
        <v>159.2319</v>
      </c>
      <c r="E4979" s="31">
        <v>2</v>
      </c>
    </row>
    <row r="4980" spans="1:5" x14ac:dyDescent="0.2">
      <c r="A4980" s="31" t="str">
        <f>EtabsPMMCombo!$A4980&amp;EtabsPMMCombo!$B4980</f>
        <v>17FC120</v>
      </c>
      <c r="B4980" s="31">
        <f>-EtabsPMMCombo!$E4980</f>
        <v>1563.8889999999999</v>
      </c>
      <c r="C4980" s="31">
        <f>ABS(EtabsPMMCombo!$I4980)</f>
        <v>28.778970000000001</v>
      </c>
      <c r="D4980" s="31">
        <f>ABS(EtabsPMMCombo!$J4980)</f>
        <v>21.977589999999999</v>
      </c>
      <c r="E4980" s="31">
        <v>2</v>
      </c>
    </row>
    <row r="4981" spans="1:5" x14ac:dyDescent="0.2">
      <c r="A4981" s="31" t="str">
        <f>EtabsPMMCombo!$A4981&amp;EtabsPMMCombo!$B4981</f>
        <v>17FC120</v>
      </c>
      <c r="B4981" s="31">
        <f>-EtabsPMMCombo!$E4981</f>
        <v>1558.68</v>
      </c>
      <c r="C4981" s="31">
        <f>ABS(EtabsPMMCombo!$I4981)</f>
        <v>105.8122</v>
      </c>
      <c r="D4981" s="31">
        <f>ABS(EtabsPMMCombo!$J4981)</f>
        <v>110.3586</v>
      </c>
      <c r="E4981" s="31">
        <v>2</v>
      </c>
    </row>
    <row r="4982" spans="1:5" x14ac:dyDescent="0.2">
      <c r="A4982" s="31" t="str">
        <f>EtabsPMMCombo!$A4982&amp;EtabsPMMCombo!$B4982</f>
        <v>16FC120</v>
      </c>
      <c r="B4982" s="31">
        <f>-EtabsPMMCombo!$E4982</f>
        <v>169.3142</v>
      </c>
      <c r="C4982" s="31">
        <f>ABS(EtabsPMMCombo!$I4982)</f>
        <v>121.78</v>
      </c>
      <c r="D4982" s="31">
        <f>ABS(EtabsPMMCombo!$J4982)</f>
        <v>136.21199999999999</v>
      </c>
      <c r="E4982" s="31">
        <v>2</v>
      </c>
    </row>
    <row r="4983" spans="1:5" x14ac:dyDescent="0.2">
      <c r="A4983" s="31" t="str">
        <f>EtabsPMMCombo!$A4983&amp;EtabsPMMCombo!$B4983</f>
        <v>16FC120</v>
      </c>
      <c r="B4983" s="31">
        <f>-EtabsPMMCombo!$E4983</f>
        <v>165.73150000000001</v>
      </c>
      <c r="C4983" s="31">
        <f>ABS(EtabsPMMCombo!$I4983)</f>
        <v>25.369669999999999</v>
      </c>
      <c r="D4983" s="31">
        <f>ABS(EtabsPMMCombo!$J4983)</f>
        <v>24.353750000000002</v>
      </c>
      <c r="E4983" s="31">
        <v>1</v>
      </c>
    </row>
    <row r="4984" spans="1:5" x14ac:dyDescent="0.2">
      <c r="A4984" s="31" t="str">
        <f>EtabsPMMCombo!$A4984&amp;EtabsPMMCombo!$B4984</f>
        <v>16FC120</v>
      </c>
      <c r="B4984" s="31">
        <f>-EtabsPMMCombo!$E4984</f>
        <v>162.14879999999999</v>
      </c>
      <c r="C4984" s="31">
        <f>ABS(EtabsPMMCombo!$I4984)</f>
        <v>143.15549999999999</v>
      </c>
      <c r="D4984" s="31">
        <f>ABS(EtabsPMMCombo!$J4984)</f>
        <v>114.14870000000001</v>
      </c>
      <c r="E4984" s="31">
        <v>2</v>
      </c>
    </row>
    <row r="4985" spans="1:5" x14ac:dyDescent="0.2">
      <c r="A4985" s="31" t="str">
        <f>EtabsPMMCombo!$A4985&amp;EtabsPMMCombo!$B4985</f>
        <v>16FC120</v>
      </c>
      <c r="B4985" s="31">
        <f>-EtabsPMMCombo!$E4985</f>
        <v>1673.2829999999999</v>
      </c>
      <c r="C4985" s="31">
        <f>ABS(EtabsPMMCombo!$I4985)</f>
        <v>160.63910000000001</v>
      </c>
      <c r="D4985" s="31">
        <f>ABS(EtabsPMMCombo!$J4985)</f>
        <v>163.09569999999999</v>
      </c>
      <c r="E4985" s="31">
        <v>2</v>
      </c>
    </row>
    <row r="4986" spans="1:5" x14ac:dyDescent="0.2">
      <c r="A4986" s="31" t="str">
        <f>EtabsPMMCombo!$A4986&amp;EtabsPMMCombo!$B4986</f>
        <v>16FC120</v>
      </c>
      <c r="B4986" s="31">
        <f>-EtabsPMMCombo!$E4986</f>
        <v>1668.075</v>
      </c>
      <c r="C4986" s="31">
        <f>ABS(EtabsPMMCombo!$I4986)</f>
        <v>30.03603</v>
      </c>
      <c r="D4986" s="31">
        <f>ABS(EtabsPMMCombo!$J4986)</f>
        <v>31.522490000000001</v>
      </c>
      <c r="E4986" s="31">
        <v>2</v>
      </c>
    </row>
    <row r="4987" spans="1:5" x14ac:dyDescent="0.2">
      <c r="A4987" s="31" t="str">
        <f>EtabsPMMCombo!$A4987&amp;EtabsPMMCombo!$B4987</f>
        <v>16FC120</v>
      </c>
      <c r="B4987" s="31">
        <f>-EtabsPMMCombo!$E4987</f>
        <v>1662.866</v>
      </c>
      <c r="C4987" s="31">
        <f>ABS(EtabsPMMCombo!$I4987)</f>
        <v>113.6125</v>
      </c>
      <c r="D4987" s="31">
        <f>ABS(EtabsPMMCombo!$J4987)</f>
        <v>101.577</v>
      </c>
      <c r="E4987" s="31">
        <v>2</v>
      </c>
    </row>
    <row r="4988" spans="1:5" x14ac:dyDescent="0.2">
      <c r="A4988" s="31" t="str">
        <f>EtabsPMMCombo!$A4988&amp;EtabsPMMCombo!$B4988</f>
        <v>15FC120</v>
      </c>
      <c r="B4988" s="31">
        <f>-EtabsPMMCombo!$E4988</f>
        <v>156.25810000000001</v>
      </c>
      <c r="C4988" s="31">
        <f>ABS(EtabsPMMCombo!$I4988)</f>
        <v>137.0378</v>
      </c>
      <c r="D4988" s="31">
        <f>ABS(EtabsPMMCombo!$J4988)</f>
        <v>124.8659</v>
      </c>
      <c r="E4988" s="31">
        <v>2</v>
      </c>
    </row>
    <row r="4989" spans="1:5" x14ac:dyDescent="0.2">
      <c r="A4989" s="31" t="str">
        <f>EtabsPMMCombo!$A4989&amp;EtabsPMMCombo!$B4989</f>
        <v>15FC120</v>
      </c>
      <c r="B4989" s="31">
        <f>-EtabsPMMCombo!$E4989</f>
        <v>152.6754</v>
      </c>
      <c r="C4989" s="31">
        <f>ABS(EtabsPMMCombo!$I4989)</f>
        <v>31.153500000000001</v>
      </c>
      <c r="D4989" s="31">
        <f>ABS(EtabsPMMCombo!$J4989)</f>
        <v>27.79702</v>
      </c>
      <c r="E4989" s="31">
        <v>1</v>
      </c>
    </row>
    <row r="4990" spans="1:5" x14ac:dyDescent="0.2">
      <c r="A4990" s="31" t="str">
        <f>EtabsPMMCombo!$A4990&amp;EtabsPMMCombo!$B4990</f>
        <v>15FC120</v>
      </c>
      <c r="B4990" s="31">
        <f>-EtabsPMMCombo!$E4990</f>
        <v>149.09270000000001</v>
      </c>
      <c r="C4990" s="31">
        <f>ABS(EtabsPMMCombo!$I4990)</f>
        <v>141.87710000000001</v>
      </c>
      <c r="D4990" s="31">
        <f>ABS(EtabsPMMCombo!$J4990)</f>
        <v>100.99679999999999</v>
      </c>
      <c r="E4990" s="31">
        <v>2</v>
      </c>
    </row>
    <row r="4991" spans="1:5" x14ac:dyDescent="0.2">
      <c r="A4991" s="31" t="str">
        <f>EtabsPMMCombo!$A4991&amp;EtabsPMMCombo!$B4991</f>
        <v>15FC120</v>
      </c>
      <c r="B4991" s="31">
        <f>-EtabsPMMCombo!$E4991</f>
        <v>1682.2470000000001</v>
      </c>
      <c r="C4991" s="31">
        <f>ABS(EtabsPMMCombo!$I4991)</f>
        <v>162.1412</v>
      </c>
      <c r="D4991" s="31">
        <f>ABS(EtabsPMMCombo!$J4991)</f>
        <v>126.56489999999999</v>
      </c>
      <c r="E4991" s="31">
        <v>2</v>
      </c>
    </row>
    <row r="4992" spans="1:5" x14ac:dyDescent="0.2">
      <c r="A4992" s="31" t="str">
        <f>EtabsPMMCombo!$A4992&amp;EtabsPMMCombo!$B4992</f>
        <v>15FC120</v>
      </c>
      <c r="B4992" s="31">
        <f>-EtabsPMMCombo!$E4992</f>
        <v>1677.038</v>
      </c>
      <c r="C4992" s="31">
        <f>ABS(EtabsPMMCombo!$I4992)</f>
        <v>25.027509999999999</v>
      </c>
      <c r="D4992" s="31">
        <f>ABS(EtabsPMMCombo!$J4992)</f>
        <v>22.342199999999998</v>
      </c>
      <c r="E4992" s="31">
        <v>2</v>
      </c>
    </row>
    <row r="4993" spans="1:5" x14ac:dyDescent="0.2">
      <c r="A4993" s="31" t="str">
        <f>EtabsPMMCombo!$A4993&amp;EtabsPMMCombo!$B4993</f>
        <v>15FC120</v>
      </c>
      <c r="B4993" s="31">
        <f>-EtabsPMMCombo!$E4993</f>
        <v>1671.83</v>
      </c>
      <c r="C4993" s="31">
        <f>ABS(EtabsPMMCombo!$I4993)</f>
        <v>104.54349999999999</v>
      </c>
      <c r="D4993" s="31">
        <f>ABS(EtabsPMMCombo!$J4993)</f>
        <v>88.407430000000005</v>
      </c>
      <c r="E4993" s="31">
        <v>2</v>
      </c>
    </row>
    <row r="4994" spans="1:5" x14ac:dyDescent="0.2">
      <c r="A4994" s="31" t="str">
        <f>EtabsPMMCombo!$A4994&amp;EtabsPMMCombo!$B4994</f>
        <v>14FC120</v>
      </c>
      <c r="B4994" s="31">
        <f>-EtabsPMMCombo!$E4994</f>
        <v>136.2525</v>
      </c>
      <c r="C4994" s="31">
        <f>ABS(EtabsPMMCombo!$I4994)</f>
        <v>139.97980000000001</v>
      </c>
      <c r="D4994" s="31">
        <f>ABS(EtabsPMMCombo!$J4994)</f>
        <v>127.52549999999999</v>
      </c>
      <c r="E4994" s="31">
        <v>2</v>
      </c>
    </row>
    <row r="4995" spans="1:5" x14ac:dyDescent="0.2">
      <c r="A4995" s="31" t="str">
        <f>EtabsPMMCombo!$A4995&amp;EtabsPMMCombo!$B4995</f>
        <v>14FC120</v>
      </c>
      <c r="B4995" s="31">
        <f>-EtabsPMMCombo!$E4995</f>
        <v>132.66990000000001</v>
      </c>
      <c r="C4995" s="31">
        <f>ABS(EtabsPMMCombo!$I4995)</f>
        <v>27.531210000000002</v>
      </c>
      <c r="D4995" s="31">
        <f>ABS(EtabsPMMCombo!$J4995)</f>
        <v>21.74757</v>
      </c>
      <c r="E4995" s="31">
        <v>1</v>
      </c>
    </row>
    <row r="4996" spans="1:5" x14ac:dyDescent="0.2">
      <c r="A4996" s="31" t="str">
        <f>EtabsPMMCombo!$A4996&amp;EtabsPMMCombo!$B4996</f>
        <v>14FC120</v>
      </c>
      <c r="B4996" s="31">
        <f>-EtabsPMMCombo!$E4996</f>
        <v>129.0872</v>
      </c>
      <c r="C4996" s="31">
        <f>ABS(EtabsPMMCombo!$I4996)</f>
        <v>118.8455</v>
      </c>
      <c r="D4996" s="31">
        <f>ABS(EtabsPMMCombo!$J4996)</f>
        <v>104.078</v>
      </c>
      <c r="E4996" s="31">
        <v>2</v>
      </c>
    </row>
    <row r="4997" spans="1:5" x14ac:dyDescent="0.2">
      <c r="A4997" s="31" t="str">
        <f>EtabsPMMCombo!$A4997&amp;EtabsPMMCombo!$B4997</f>
        <v>14FC120</v>
      </c>
      <c r="B4997" s="31">
        <f>-EtabsPMMCombo!$E4997</f>
        <v>1762.1289999999999</v>
      </c>
      <c r="C4997" s="31">
        <f>ABS(EtabsPMMCombo!$I4997)</f>
        <v>167.00210000000001</v>
      </c>
      <c r="D4997" s="31">
        <f>ABS(EtabsPMMCombo!$J4997)</f>
        <v>135.745</v>
      </c>
      <c r="E4997" s="31">
        <v>2</v>
      </c>
    </row>
    <row r="4998" spans="1:5" x14ac:dyDescent="0.2">
      <c r="A4998" s="31" t="str">
        <f>EtabsPMMCombo!$A4998&amp;EtabsPMMCombo!$B4998</f>
        <v>14FC120</v>
      </c>
      <c r="B4998" s="31">
        <f>-EtabsPMMCombo!$E4998</f>
        <v>1756.921</v>
      </c>
      <c r="C4998" s="31">
        <f>ABS(EtabsPMMCombo!$I4998)</f>
        <v>34.232329999999997</v>
      </c>
      <c r="D4998" s="31">
        <f>ABS(EtabsPMMCombo!$J4998)</f>
        <v>24.856619999999999</v>
      </c>
      <c r="E4998" s="31">
        <v>2</v>
      </c>
    </row>
    <row r="4999" spans="1:5" x14ac:dyDescent="0.2">
      <c r="A4999" s="31" t="str">
        <f>EtabsPMMCombo!$A4999&amp;EtabsPMMCombo!$B4999</f>
        <v>14FC120</v>
      </c>
      <c r="B4999" s="31">
        <f>-EtabsPMMCombo!$E4999</f>
        <v>1751.712</v>
      </c>
      <c r="C4999" s="31">
        <f>ABS(EtabsPMMCombo!$I4999)</f>
        <v>105.20099999999999</v>
      </c>
      <c r="D4999" s="31">
        <f>ABS(EtabsPMMCombo!$J4999)</f>
        <v>102.0652</v>
      </c>
      <c r="E4999" s="31">
        <v>2</v>
      </c>
    </row>
    <row r="5000" spans="1:5" x14ac:dyDescent="0.2">
      <c r="A5000" s="31" t="str">
        <f>EtabsPMMCombo!$A5000&amp;EtabsPMMCombo!$B5000</f>
        <v>13FC120</v>
      </c>
      <c r="B5000" s="31">
        <f>-EtabsPMMCombo!$E5000</f>
        <v>140.90629999999999</v>
      </c>
      <c r="C5000" s="31">
        <f>ABS(EtabsPMMCombo!$I5000)</f>
        <v>120.6228</v>
      </c>
      <c r="D5000" s="31">
        <f>ABS(EtabsPMMCombo!$J5000)</f>
        <v>113.8977</v>
      </c>
      <c r="E5000" s="31">
        <v>2</v>
      </c>
    </row>
    <row r="5001" spans="1:5" x14ac:dyDescent="0.2">
      <c r="A5001" s="31" t="str">
        <f>EtabsPMMCombo!$A5001&amp;EtabsPMMCombo!$B5001</f>
        <v>13FC120</v>
      </c>
      <c r="B5001" s="31">
        <f>-EtabsPMMCombo!$E5001</f>
        <v>137.3236</v>
      </c>
      <c r="C5001" s="31">
        <f>ABS(EtabsPMMCombo!$I5001)</f>
        <v>28.14329</v>
      </c>
      <c r="D5001" s="31">
        <f>ABS(EtabsPMMCombo!$J5001)</f>
        <v>21.037559999999999</v>
      </c>
      <c r="E5001" s="31">
        <v>1</v>
      </c>
    </row>
    <row r="5002" spans="1:5" x14ac:dyDescent="0.2">
      <c r="A5002" s="31" t="str">
        <f>EtabsPMMCombo!$A5002&amp;EtabsPMMCombo!$B5002</f>
        <v>13FC120</v>
      </c>
      <c r="B5002" s="31">
        <f>-EtabsPMMCombo!$E5002</f>
        <v>133.74090000000001</v>
      </c>
      <c r="C5002" s="31">
        <f>ABS(EtabsPMMCombo!$I5002)</f>
        <v>126.9218</v>
      </c>
      <c r="D5002" s="31">
        <f>ABS(EtabsPMMCombo!$J5002)</f>
        <v>112.617</v>
      </c>
      <c r="E5002" s="31">
        <v>2</v>
      </c>
    </row>
    <row r="5003" spans="1:5" x14ac:dyDescent="0.2">
      <c r="A5003" s="31" t="str">
        <f>EtabsPMMCombo!$A5003&amp;EtabsPMMCombo!$B5003</f>
        <v>13FC120</v>
      </c>
      <c r="B5003" s="31">
        <f>-EtabsPMMCombo!$E5003</f>
        <v>1885.8040000000001</v>
      </c>
      <c r="C5003" s="31">
        <f>ABS(EtabsPMMCombo!$I5003)</f>
        <v>162.03210000000001</v>
      </c>
      <c r="D5003" s="31">
        <f>ABS(EtabsPMMCombo!$J5003)</f>
        <v>130.02209999999999</v>
      </c>
      <c r="E5003" s="31">
        <v>2</v>
      </c>
    </row>
    <row r="5004" spans="1:5" x14ac:dyDescent="0.2">
      <c r="A5004" s="31" t="str">
        <f>EtabsPMMCombo!$A5004&amp;EtabsPMMCombo!$B5004</f>
        <v>13FC120</v>
      </c>
      <c r="B5004" s="31">
        <f>-EtabsPMMCombo!$E5004</f>
        <v>1880.595</v>
      </c>
      <c r="C5004" s="31">
        <f>ABS(EtabsPMMCombo!$I5004)</f>
        <v>30.893529999999998</v>
      </c>
      <c r="D5004" s="31">
        <f>ABS(EtabsPMMCombo!$J5004)</f>
        <v>20.862780000000001</v>
      </c>
      <c r="E5004" s="31">
        <v>2</v>
      </c>
    </row>
    <row r="5005" spans="1:5" x14ac:dyDescent="0.2">
      <c r="A5005" s="31" t="str">
        <f>EtabsPMMCombo!$A5005&amp;EtabsPMMCombo!$B5005</f>
        <v>13FC120</v>
      </c>
      <c r="B5005" s="31">
        <f>-EtabsPMMCombo!$E5005</f>
        <v>1875.3869999999999</v>
      </c>
      <c r="C5005" s="31">
        <f>ABS(EtabsPMMCombo!$I5005)</f>
        <v>91.002120000000005</v>
      </c>
      <c r="D5005" s="31">
        <f>ABS(EtabsPMMCombo!$J5005)</f>
        <v>96.143690000000007</v>
      </c>
      <c r="E5005" s="31">
        <v>2</v>
      </c>
    </row>
    <row r="5006" spans="1:5" x14ac:dyDescent="0.2">
      <c r="A5006" s="31" t="str">
        <f>EtabsPMMCombo!$A5006&amp;EtabsPMMCombo!$B5006</f>
        <v>12FC120</v>
      </c>
      <c r="B5006" s="31">
        <f>-EtabsPMMCombo!$E5006</f>
        <v>143.2604</v>
      </c>
      <c r="C5006" s="31">
        <f>ABS(EtabsPMMCombo!$I5006)</f>
        <v>144.26769999999999</v>
      </c>
      <c r="D5006" s="31">
        <f>ABS(EtabsPMMCombo!$J5006)</f>
        <v>130.16290000000001</v>
      </c>
      <c r="E5006" s="31">
        <v>2</v>
      </c>
    </row>
    <row r="5007" spans="1:5" x14ac:dyDescent="0.2">
      <c r="A5007" s="31" t="str">
        <f>EtabsPMMCombo!$A5007&amp;EtabsPMMCombo!$B5007</f>
        <v>12FC120</v>
      </c>
      <c r="B5007" s="31">
        <f>-EtabsPMMCombo!$E5007</f>
        <v>139.67779999999999</v>
      </c>
      <c r="C5007" s="31">
        <f>ABS(EtabsPMMCombo!$I5007)</f>
        <v>30.812090000000001</v>
      </c>
      <c r="D5007" s="31">
        <f>ABS(EtabsPMMCombo!$J5007)</f>
        <v>20.0246</v>
      </c>
      <c r="E5007" s="31">
        <v>1</v>
      </c>
    </row>
    <row r="5008" spans="1:5" x14ac:dyDescent="0.2">
      <c r="A5008" s="31" t="str">
        <f>EtabsPMMCombo!$A5008&amp;EtabsPMMCombo!$B5008</f>
        <v>12FC120</v>
      </c>
      <c r="B5008" s="31">
        <f>-EtabsPMMCombo!$E5008</f>
        <v>136.0951</v>
      </c>
      <c r="C5008" s="31">
        <f>ABS(EtabsPMMCombo!$I5008)</f>
        <v>137.74270000000001</v>
      </c>
      <c r="D5008" s="31">
        <f>ABS(EtabsPMMCombo!$J5008)</f>
        <v>123.3511</v>
      </c>
      <c r="E5008" s="31">
        <v>2</v>
      </c>
    </row>
    <row r="5009" spans="1:5" x14ac:dyDescent="0.2">
      <c r="A5009" s="31" t="str">
        <f>EtabsPMMCombo!$A5009&amp;EtabsPMMCombo!$B5009</f>
        <v>12FC120</v>
      </c>
      <c r="B5009" s="31">
        <f>-EtabsPMMCombo!$E5009</f>
        <v>2007.106</v>
      </c>
      <c r="C5009" s="31">
        <f>ABS(EtabsPMMCombo!$I5009)</f>
        <v>170.9837</v>
      </c>
      <c r="D5009" s="31">
        <f>ABS(EtabsPMMCombo!$J5009)</f>
        <v>144.864</v>
      </c>
      <c r="E5009" s="31">
        <v>2</v>
      </c>
    </row>
    <row r="5010" spans="1:5" x14ac:dyDescent="0.2">
      <c r="A5010" s="31" t="str">
        <f>EtabsPMMCombo!$A5010&amp;EtabsPMMCombo!$B5010</f>
        <v>12FC120</v>
      </c>
      <c r="B5010" s="31">
        <f>-EtabsPMMCombo!$E5010</f>
        <v>2001.8969999999999</v>
      </c>
      <c r="C5010" s="31">
        <f>ABS(EtabsPMMCombo!$I5010)</f>
        <v>29.042359999999999</v>
      </c>
      <c r="D5010" s="31">
        <f>ABS(EtabsPMMCombo!$J5010)</f>
        <v>21.529299999999999</v>
      </c>
      <c r="E5010" s="31">
        <v>2</v>
      </c>
    </row>
    <row r="5011" spans="1:5" x14ac:dyDescent="0.2">
      <c r="A5011" s="31" t="str">
        <f>EtabsPMMCombo!$A5011&amp;EtabsPMMCombo!$B5011</f>
        <v>12FC120</v>
      </c>
      <c r="B5011" s="31">
        <f>-EtabsPMMCombo!$E5011</f>
        <v>1996.6890000000001</v>
      </c>
      <c r="C5011" s="31">
        <f>ABS(EtabsPMMCombo!$I5011)</f>
        <v>107.4945</v>
      </c>
      <c r="D5011" s="31">
        <f>ABS(EtabsPMMCombo!$J5011)</f>
        <v>111.6532</v>
      </c>
      <c r="E5011" s="31">
        <v>2</v>
      </c>
    </row>
    <row r="5012" spans="1:5" x14ac:dyDescent="0.2">
      <c r="A5012" s="31" t="str">
        <f>EtabsPMMCombo!$A5012&amp;EtabsPMMCombo!$B5012</f>
        <v>11FC120</v>
      </c>
      <c r="B5012" s="31">
        <f>-EtabsPMMCombo!$E5012</f>
        <v>135.98320000000001</v>
      </c>
      <c r="C5012" s="31">
        <f>ABS(EtabsPMMCombo!$I5012)</f>
        <v>157.77549999999999</v>
      </c>
      <c r="D5012" s="31">
        <f>ABS(EtabsPMMCombo!$J5012)</f>
        <v>137.90029999999999</v>
      </c>
      <c r="E5012" s="31">
        <v>2</v>
      </c>
    </row>
    <row r="5013" spans="1:5" x14ac:dyDescent="0.2">
      <c r="A5013" s="31" t="str">
        <f>EtabsPMMCombo!$A5013&amp;EtabsPMMCombo!$B5013</f>
        <v>11FC120</v>
      </c>
      <c r="B5013" s="31">
        <f>-EtabsPMMCombo!$E5013</f>
        <v>132.4006</v>
      </c>
      <c r="C5013" s="31">
        <f>ABS(EtabsPMMCombo!$I5013)</f>
        <v>28.059719999999999</v>
      </c>
      <c r="D5013" s="31">
        <f>ABS(EtabsPMMCombo!$J5013)</f>
        <v>25.47626</v>
      </c>
      <c r="E5013" s="31">
        <v>1</v>
      </c>
    </row>
    <row r="5014" spans="1:5" x14ac:dyDescent="0.2">
      <c r="A5014" s="31" t="str">
        <f>EtabsPMMCombo!$A5014&amp;EtabsPMMCombo!$B5014</f>
        <v>11FC120</v>
      </c>
      <c r="B5014" s="31">
        <f>-EtabsPMMCombo!$E5014</f>
        <v>128.81790000000001</v>
      </c>
      <c r="C5014" s="31">
        <f>ABS(EtabsPMMCombo!$I5014)</f>
        <v>124.96510000000001</v>
      </c>
      <c r="D5014" s="31">
        <f>ABS(EtabsPMMCombo!$J5014)</f>
        <v>122.45610000000001</v>
      </c>
      <c r="E5014" s="31">
        <v>2</v>
      </c>
    </row>
    <row r="5015" spans="1:5" x14ac:dyDescent="0.2">
      <c r="A5015" s="31" t="str">
        <f>EtabsPMMCombo!$A5015&amp;EtabsPMMCombo!$B5015</f>
        <v>11FC120</v>
      </c>
      <c r="B5015" s="31">
        <f>-EtabsPMMCombo!$E5015</f>
        <v>2123.9929999999999</v>
      </c>
      <c r="C5015" s="31">
        <f>ABS(EtabsPMMCombo!$I5015)</f>
        <v>192.49549999999999</v>
      </c>
      <c r="D5015" s="31">
        <f>ABS(EtabsPMMCombo!$J5015)</f>
        <v>147.239</v>
      </c>
      <c r="E5015" s="31">
        <v>2</v>
      </c>
    </row>
    <row r="5016" spans="1:5" x14ac:dyDescent="0.2">
      <c r="A5016" s="31" t="str">
        <f>EtabsPMMCombo!$A5016&amp;EtabsPMMCombo!$B5016</f>
        <v>11FC120</v>
      </c>
      <c r="B5016" s="31">
        <f>-EtabsPMMCombo!$E5016</f>
        <v>2118.7840000000001</v>
      </c>
      <c r="C5016" s="31">
        <f>ABS(EtabsPMMCombo!$I5016)</f>
        <v>36.637219999999999</v>
      </c>
      <c r="D5016" s="31">
        <f>ABS(EtabsPMMCombo!$J5016)</f>
        <v>22.10229</v>
      </c>
      <c r="E5016" s="31">
        <v>2</v>
      </c>
    </row>
    <row r="5017" spans="1:5" x14ac:dyDescent="0.2">
      <c r="A5017" s="31" t="str">
        <f>EtabsPMMCombo!$A5017&amp;EtabsPMMCombo!$B5017</f>
        <v>11FC120</v>
      </c>
      <c r="B5017" s="31">
        <f>-EtabsPMMCombo!$E5017</f>
        <v>2113.576</v>
      </c>
      <c r="C5017" s="31">
        <f>ABS(EtabsPMMCombo!$I5017)</f>
        <v>107.3626</v>
      </c>
      <c r="D5017" s="31">
        <f>ABS(EtabsPMMCombo!$J5017)</f>
        <v>106.3841</v>
      </c>
      <c r="E5017" s="31">
        <v>2</v>
      </c>
    </row>
    <row r="5018" spans="1:5" x14ac:dyDescent="0.2">
      <c r="A5018" s="31" t="str">
        <f>EtabsPMMCombo!$A5018&amp;EtabsPMMCombo!$B5018</f>
        <v>10FC120</v>
      </c>
      <c r="B5018" s="31">
        <f>-EtabsPMMCombo!$E5018</f>
        <v>124.3732</v>
      </c>
      <c r="C5018" s="31">
        <f>ABS(EtabsPMMCombo!$I5018)</f>
        <v>149.00749999999999</v>
      </c>
      <c r="D5018" s="31">
        <f>ABS(EtabsPMMCombo!$J5018)</f>
        <v>142.315</v>
      </c>
      <c r="E5018" s="31">
        <v>2</v>
      </c>
    </row>
    <row r="5019" spans="1:5" x14ac:dyDescent="0.2">
      <c r="A5019" s="31" t="str">
        <f>EtabsPMMCombo!$A5019&amp;EtabsPMMCombo!$B5019</f>
        <v>10FC120</v>
      </c>
      <c r="B5019" s="31">
        <f>-EtabsPMMCombo!$E5019</f>
        <v>120.79049999999999</v>
      </c>
      <c r="C5019" s="31">
        <f>ABS(EtabsPMMCombo!$I5019)</f>
        <v>33.128169999999997</v>
      </c>
      <c r="D5019" s="31">
        <f>ABS(EtabsPMMCombo!$J5019)</f>
        <v>28.31371</v>
      </c>
      <c r="E5019" s="31">
        <v>1</v>
      </c>
    </row>
    <row r="5020" spans="1:5" x14ac:dyDescent="0.2">
      <c r="A5020" s="31" t="str">
        <f>EtabsPMMCombo!$A5020&amp;EtabsPMMCombo!$B5020</f>
        <v>10FC120</v>
      </c>
      <c r="B5020" s="31">
        <f>-EtabsPMMCombo!$E5020</f>
        <v>117.20780000000001</v>
      </c>
      <c r="C5020" s="31">
        <f>ABS(EtabsPMMCombo!$I5020)</f>
        <v>119.6198</v>
      </c>
      <c r="D5020" s="31">
        <f>ABS(EtabsPMMCombo!$J5020)</f>
        <v>120.6818</v>
      </c>
      <c r="E5020" s="31">
        <v>2</v>
      </c>
    </row>
    <row r="5021" spans="1:5" x14ac:dyDescent="0.2">
      <c r="A5021" s="31" t="str">
        <f>EtabsPMMCombo!$A5021&amp;EtabsPMMCombo!$B5021</f>
        <v>10FC120</v>
      </c>
      <c r="B5021" s="31">
        <f>-EtabsPMMCombo!$E5021</f>
        <v>2260.6979999999999</v>
      </c>
      <c r="C5021" s="31">
        <f>ABS(EtabsPMMCombo!$I5021)</f>
        <v>184.88460000000001</v>
      </c>
      <c r="D5021" s="31">
        <f>ABS(EtabsPMMCombo!$J5021)</f>
        <v>155.84880000000001</v>
      </c>
      <c r="E5021" s="31">
        <v>2</v>
      </c>
    </row>
    <row r="5022" spans="1:5" x14ac:dyDescent="0.2">
      <c r="A5022" s="31" t="str">
        <f>EtabsPMMCombo!$A5022&amp;EtabsPMMCombo!$B5022</f>
        <v>10FC120</v>
      </c>
      <c r="B5022" s="31">
        <f>-EtabsPMMCombo!$E5022</f>
        <v>2255.489</v>
      </c>
      <c r="C5022" s="31">
        <f>ABS(EtabsPMMCombo!$I5022)</f>
        <v>36.089089999999999</v>
      </c>
      <c r="D5022" s="31">
        <f>ABS(EtabsPMMCombo!$J5022)</f>
        <v>25.555299999999999</v>
      </c>
      <c r="E5022" s="31">
        <v>2</v>
      </c>
    </row>
    <row r="5023" spans="1:5" x14ac:dyDescent="0.2">
      <c r="A5023" s="31" t="str">
        <f>EtabsPMMCombo!$A5023&amp;EtabsPMMCombo!$B5023</f>
        <v>10FC120</v>
      </c>
      <c r="B5023" s="31">
        <f>-EtabsPMMCombo!$E5023</f>
        <v>2250.2809999999999</v>
      </c>
      <c r="C5023" s="31">
        <f>ABS(EtabsPMMCombo!$I5023)</f>
        <v>89.650919999999999</v>
      </c>
      <c r="D5023" s="31">
        <f>ABS(EtabsPMMCombo!$J5023)</f>
        <v>101.6439</v>
      </c>
      <c r="E5023" s="31">
        <v>2</v>
      </c>
    </row>
    <row r="5024" spans="1:5" x14ac:dyDescent="0.2">
      <c r="A5024" s="31" t="str">
        <f>EtabsPMMCombo!$A5024&amp;EtabsPMMCombo!$B5024</f>
        <v>9FC120</v>
      </c>
      <c r="B5024" s="31">
        <f>-EtabsPMMCombo!$E5024</f>
        <v>66.211939999999998</v>
      </c>
      <c r="C5024" s="31">
        <f>ABS(EtabsPMMCombo!$I5024)</f>
        <v>176.1635</v>
      </c>
      <c r="D5024" s="31">
        <f>ABS(EtabsPMMCombo!$J5024)</f>
        <v>167.75239999999999</v>
      </c>
      <c r="E5024" s="31">
        <v>2</v>
      </c>
    </row>
    <row r="5025" spans="1:5" x14ac:dyDescent="0.2">
      <c r="A5025" s="31" t="str">
        <f>EtabsPMMCombo!$A5025&amp;EtabsPMMCombo!$B5025</f>
        <v>9FC120</v>
      </c>
      <c r="B5025" s="31">
        <f>-EtabsPMMCombo!$E5025</f>
        <v>62.629269999999998</v>
      </c>
      <c r="C5025" s="31">
        <f>ABS(EtabsPMMCombo!$I5025)</f>
        <v>47.803420000000003</v>
      </c>
      <c r="D5025" s="31">
        <f>ABS(EtabsPMMCombo!$J5025)</f>
        <v>42.506790000000002</v>
      </c>
      <c r="E5025" s="31">
        <v>1</v>
      </c>
    </row>
    <row r="5026" spans="1:5" x14ac:dyDescent="0.2">
      <c r="A5026" s="31" t="str">
        <f>EtabsPMMCombo!$A5026&amp;EtabsPMMCombo!$B5026</f>
        <v>9FC120</v>
      </c>
      <c r="B5026" s="31">
        <f>-EtabsPMMCombo!$E5026</f>
        <v>59.046599999999998</v>
      </c>
      <c r="C5026" s="31">
        <f>ABS(EtabsPMMCombo!$I5026)</f>
        <v>115.0093</v>
      </c>
      <c r="D5026" s="31">
        <f>ABS(EtabsPMMCombo!$J5026)</f>
        <v>108.55249999999999</v>
      </c>
      <c r="E5026" s="31">
        <v>2</v>
      </c>
    </row>
    <row r="5027" spans="1:5" x14ac:dyDescent="0.2">
      <c r="A5027" s="31" t="str">
        <f>EtabsPMMCombo!$A5027&amp;EtabsPMMCombo!$B5027</f>
        <v>9FC120</v>
      </c>
      <c r="B5027" s="31">
        <f>-EtabsPMMCombo!$E5027</f>
        <v>2404.723</v>
      </c>
      <c r="C5027" s="31">
        <f>ABS(EtabsPMMCombo!$I5027)</f>
        <v>215.2944</v>
      </c>
      <c r="D5027" s="31">
        <f>ABS(EtabsPMMCombo!$J5027)</f>
        <v>193.60140000000001</v>
      </c>
      <c r="E5027" s="31">
        <v>2</v>
      </c>
    </row>
    <row r="5028" spans="1:5" x14ac:dyDescent="0.2">
      <c r="A5028" s="31" t="str">
        <f>EtabsPMMCombo!$A5028&amp;EtabsPMMCombo!$B5028</f>
        <v>9FC120</v>
      </c>
      <c r="B5028" s="31">
        <f>-EtabsPMMCombo!$E5028</f>
        <v>2399.5149999999999</v>
      </c>
      <c r="C5028" s="31">
        <f>ABS(EtabsPMMCombo!$I5028)</f>
        <v>53.86186</v>
      </c>
      <c r="D5028" s="31">
        <f>ABS(EtabsPMMCombo!$J5028)</f>
        <v>46.629370000000002</v>
      </c>
      <c r="E5028" s="31">
        <v>2</v>
      </c>
    </row>
    <row r="5029" spans="1:5" x14ac:dyDescent="0.2">
      <c r="A5029" s="31" t="str">
        <f>EtabsPMMCombo!$A5029&amp;EtabsPMMCombo!$B5029</f>
        <v>9FC120</v>
      </c>
      <c r="B5029" s="31">
        <f>-EtabsPMMCombo!$E5029</f>
        <v>2394.306</v>
      </c>
      <c r="C5029" s="31">
        <f>ABS(EtabsPMMCombo!$I5029)</f>
        <v>87.966319999999996</v>
      </c>
      <c r="D5029" s="31">
        <f>ABS(EtabsPMMCombo!$J5029)</f>
        <v>90.929019999999994</v>
      </c>
      <c r="E5029" s="31">
        <v>2</v>
      </c>
    </row>
    <row r="5030" spans="1:5" x14ac:dyDescent="0.2">
      <c r="A5030" s="31" t="str">
        <f>EtabsPMMCombo!$A5030&amp;EtabsPMMCombo!$B5030</f>
        <v>8FC120</v>
      </c>
      <c r="B5030" s="31">
        <f>-EtabsPMMCombo!$E5030</f>
        <v>-25.649419999999999</v>
      </c>
      <c r="C5030" s="31">
        <f>ABS(EtabsPMMCombo!$I5030)</f>
        <v>199.15289999999999</v>
      </c>
      <c r="D5030" s="31">
        <f>ABS(EtabsPMMCombo!$J5030)</f>
        <v>181.79179999999999</v>
      </c>
      <c r="E5030" s="31">
        <v>2</v>
      </c>
    </row>
    <row r="5031" spans="1:5" x14ac:dyDescent="0.2">
      <c r="A5031" s="31" t="str">
        <f>EtabsPMMCombo!$A5031&amp;EtabsPMMCombo!$B5031</f>
        <v>8FC120</v>
      </c>
      <c r="B5031" s="31">
        <f>-EtabsPMMCombo!$E5031</f>
        <v>-29.232089999999999</v>
      </c>
      <c r="C5031" s="31">
        <f>ABS(EtabsPMMCombo!$I5031)</f>
        <v>88.716939999999994</v>
      </c>
      <c r="D5031" s="31">
        <f>ABS(EtabsPMMCombo!$J5031)</f>
        <v>76.017650000000003</v>
      </c>
      <c r="E5031" s="31">
        <v>1</v>
      </c>
    </row>
    <row r="5032" spans="1:5" x14ac:dyDescent="0.2">
      <c r="A5032" s="31" t="str">
        <f>EtabsPMMCombo!$A5032&amp;EtabsPMMCombo!$B5032</f>
        <v>8FC120</v>
      </c>
      <c r="B5032" s="31">
        <f>-EtabsPMMCombo!$E5032</f>
        <v>-32.81476</v>
      </c>
      <c r="C5032" s="31">
        <f>ABS(EtabsPMMCombo!$I5032)</f>
        <v>82.133369999999999</v>
      </c>
      <c r="D5032" s="31">
        <f>ABS(EtabsPMMCombo!$J5032)</f>
        <v>61.554929999999999</v>
      </c>
      <c r="E5032" s="31">
        <v>1</v>
      </c>
    </row>
    <row r="5033" spans="1:5" x14ac:dyDescent="0.2">
      <c r="A5033" s="31" t="str">
        <f>EtabsPMMCombo!$A5033&amp;EtabsPMMCombo!$B5033</f>
        <v>8FC120</v>
      </c>
      <c r="B5033" s="31">
        <f>-EtabsPMMCombo!$E5033</f>
        <v>2449.5500000000002</v>
      </c>
      <c r="C5033" s="31">
        <f>ABS(EtabsPMMCombo!$I5033)</f>
        <v>238.09389999999999</v>
      </c>
      <c r="D5033" s="31">
        <f>ABS(EtabsPMMCombo!$J5033)</f>
        <v>189.54300000000001</v>
      </c>
      <c r="E5033" s="31">
        <v>2</v>
      </c>
    </row>
    <row r="5034" spans="1:5" x14ac:dyDescent="0.2">
      <c r="A5034" s="31" t="str">
        <f>EtabsPMMCombo!$A5034&amp;EtabsPMMCombo!$B5034</f>
        <v>8FC120</v>
      </c>
      <c r="B5034" s="31">
        <f>-EtabsPMMCombo!$E5034</f>
        <v>2444.3420000000001</v>
      </c>
      <c r="C5034" s="31">
        <f>ABS(EtabsPMMCombo!$I5034)</f>
        <v>87.71696</v>
      </c>
      <c r="D5034" s="31">
        <f>ABS(EtabsPMMCombo!$J5034)</f>
        <v>70.017489999999995</v>
      </c>
      <c r="E5034" s="31">
        <v>2</v>
      </c>
    </row>
    <row r="5035" spans="1:5" x14ac:dyDescent="0.2">
      <c r="A5035" s="31" t="str">
        <f>EtabsPMMCombo!$A5035&amp;EtabsPMMCombo!$B5035</f>
        <v>8FC120</v>
      </c>
      <c r="B5035" s="31">
        <f>-EtabsPMMCombo!$E5035</f>
        <v>2439.1329999999998</v>
      </c>
      <c r="C5035" s="31">
        <f>ABS(EtabsPMMCombo!$I5035)</f>
        <v>41.197150000000001</v>
      </c>
      <c r="D5035" s="31">
        <f>ABS(EtabsPMMCombo!$J5035)</f>
        <v>41.831519999999998</v>
      </c>
      <c r="E5035" s="31">
        <v>2</v>
      </c>
    </row>
    <row r="5036" spans="1:5" x14ac:dyDescent="0.2">
      <c r="A5036" s="31" t="str">
        <f>EtabsPMMCombo!$A5036&amp;EtabsPMMCombo!$B5036</f>
        <v>7FC120</v>
      </c>
      <c r="B5036" s="31">
        <f>-EtabsPMMCombo!$E5036</f>
        <v>81.687950000000001</v>
      </c>
      <c r="C5036" s="31">
        <f>ABS(EtabsPMMCombo!$I5036)</f>
        <v>173.31909999999999</v>
      </c>
      <c r="D5036" s="31">
        <f>ABS(EtabsPMMCombo!$J5036)</f>
        <v>177.1026</v>
      </c>
      <c r="E5036" s="31">
        <v>2</v>
      </c>
    </row>
    <row r="5037" spans="1:5" x14ac:dyDescent="0.2">
      <c r="A5037" s="31" t="str">
        <f>EtabsPMMCombo!$A5037&amp;EtabsPMMCombo!$B5037</f>
        <v>7FC120</v>
      </c>
      <c r="B5037" s="31">
        <f>-EtabsPMMCombo!$E5037</f>
        <v>77.209620000000001</v>
      </c>
      <c r="C5037" s="31">
        <f>ABS(EtabsPMMCombo!$I5037)</f>
        <v>26.022559999999999</v>
      </c>
      <c r="D5037" s="31">
        <f>ABS(EtabsPMMCombo!$J5037)</f>
        <v>25.84318</v>
      </c>
      <c r="E5037" s="31">
        <v>1</v>
      </c>
    </row>
    <row r="5038" spans="1:5" x14ac:dyDescent="0.2">
      <c r="A5038" s="31" t="str">
        <f>EtabsPMMCombo!$A5038&amp;EtabsPMMCombo!$B5038</f>
        <v>7FC120</v>
      </c>
      <c r="B5038" s="31">
        <f>-EtabsPMMCombo!$E5038</f>
        <v>72.731279999999998</v>
      </c>
      <c r="C5038" s="31">
        <f>ABS(EtabsPMMCombo!$I5038)</f>
        <v>158.286</v>
      </c>
      <c r="D5038" s="31">
        <f>ABS(EtabsPMMCombo!$J5038)</f>
        <v>139.32380000000001</v>
      </c>
      <c r="E5038" s="31">
        <v>2</v>
      </c>
    </row>
    <row r="5039" spans="1:5" x14ac:dyDescent="0.2">
      <c r="A5039" s="31" t="str">
        <f>EtabsPMMCombo!$A5039&amp;EtabsPMMCombo!$B5039</f>
        <v>7FC120</v>
      </c>
      <c r="B5039" s="31">
        <f>-EtabsPMMCombo!$E5039</f>
        <v>2541.422</v>
      </c>
      <c r="C5039" s="31">
        <f>ABS(EtabsPMMCombo!$I5039)</f>
        <v>205.56870000000001</v>
      </c>
      <c r="D5039" s="31">
        <f>ABS(EtabsPMMCombo!$J5039)</f>
        <v>175.69880000000001</v>
      </c>
      <c r="E5039" s="31">
        <v>2</v>
      </c>
    </row>
    <row r="5040" spans="1:5" x14ac:dyDescent="0.2">
      <c r="A5040" s="31" t="str">
        <f>EtabsPMMCombo!$A5040&amp;EtabsPMMCombo!$B5040</f>
        <v>7FC120</v>
      </c>
      <c r="B5040" s="31">
        <f>-EtabsPMMCombo!$E5040</f>
        <v>2534.9110000000001</v>
      </c>
      <c r="C5040" s="31">
        <f>ABS(EtabsPMMCombo!$I5040)</f>
        <v>29.844570000000001</v>
      </c>
      <c r="D5040" s="31">
        <f>ABS(EtabsPMMCombo!$J5040)</f>
        <v>26.108409999999999</v>
      </c>
      <c r="E5040" s="31">
        <v>2</v>
      </c>
    </row>
    <row r="5041" spans="1:5" x14ac:dyDescent="0.2">
      <c r="A5041" s="31" t="str">
        <f>EtabsPMMCombo!$A5041&amp;EtabsPMMCombo!$B5041</f>
        <v>7FC120</v>
      </c>
      <c r="B5041" s="31">
        <f>-EtabsPMMCombo!$E5041</f>
        <v>2528.4</v>
      </c>
      <c r="C5041" s="31">
        <f>ABS(EtabsPMMCombo!$I5041)</f>
        <v>133.65280000000001</v>
      </c>
      <c r="D5041" s="31">
        <f>ABS(EtabsPMMCombo!$J5041)</f>
        <v>141.2561</v>
      </c>
      <c r="E5041" s="31">
        <v>2</v>
      </c>
    </row>
    <row r="5042" spans="1:5" x14ac:dyDescent="0.2">
      <c r="A5042" s="31" t="str">
        <f>EtabsPMMCombo!$A5042&amp;EtabsPMMCombo!$B5042</f>
        <v>6FC120</v>
      </c>
      <c r="B5042" s="31">
        <f>-EtabsPMMCombo!$E5042</f>
        <v>27.30011</v>
      </c>
      <c r="C5042" s="31">
        <f>ABS(EtabsPMMCombo!$I5042)</f>
        <v>162.3133</v>
      </c>
      <c r="D5042" s="31">
        <f>ABS(EtabsPMMCombo!$J5042)</f>
        <v>124.3678</v>
      </c>
      <c r="E5042" s="31">
        <v>2</v>
      </c>
    </row>
    <row r="5043" spans="1:5" x14ac:dyDescent="0.2">
      <c r="A5043" s="31" t="str">
        <f>EtabsPMMCombo!$A5043&amp;EtabsPMMCombo!$B5043</f>
        <v>6FC120</v>
      </c>
      <c r="B5043" s="31">
        <f>-EtabsPMMCombo!$E5043</f>
        <v>23.418880000000001</v>
      </c>
      <c r="C5043" s="31">
        <f>ABS(EtabsPMMCombo!$I5043)</f>
        <v>44.722029999999997</v>
      </c>
      <c r="D5043" s="31">
        <f>ABS(EtabsPMMCombo!$J5043)</f>
        <v>29.709530000000001</v>
      </c>
      <c r="E5043" s="31">
        <v>1</v>
      </c>
    </row>
    <row r="5044" spans="1:5" x14ac:dyDescent="0.2">
      <c r="A5044" s="31" t="str">
        <f>EtabsPMMCombo!$A5044&amp;EtabsPMMCombo!$B5044</f>
        <v>6FC120</v>
      </c>
      <c r="B5044" s="31">
        <f>-EtabsPMMCombo!$E5044</f>
        <v>19.537659999999999</v>
      </c>
      <c r="C5044" s="31">
        <f>ABS(EtabsPMMCombo!$I5044)</f>
        <v>120.5682</v>
      </c>
      <c r="D5044" s="31">
        <f>ABS(EtabsPMMCombo!$J5044)</f>
        <v>102.1121</v>
      </c>
      <c r="E5044" s="31">
        <v>1</v>
      </c>
    </row>
    <row r="5045" spans="1:5" x14ac:dyDescent="0.2">
      <c r="A5045" s="31" t="str">
        <f>EtabsPMMCombo!$A5045&amp;EtabsPMMCombo!$B5045</f>
        <v>6FC120</v>
      </c>
      <c r="B5045" s="31">
        <f>-EtabsPMMCombo!$E5045</f>
        <v>2718.7020000000002</v>
      </c>
      <c r="C5045" s="31">
        <f>ABS(EtabsPMMCombo!$I5045)</f>
        <v>202.21879999999999</v>
      </c>
      <c r="D5045" s="31">
        <f>ABS(EtabsPMMCombo!$J5045)</f>
        <v>135.5273</v>
      </c>
      <c r="E5045" s="31">
        <v>3</v>
      </c>
    </row>
    <row r="5046" spans="1:5" x14ac:dyDescent="0.2">
      <c r="A5046" s="31" t="str">
        <f>EtabsPMMCombo!$A5046&amp;EtabsPMMCombo!$B5046</f>
        <v>6FC120</v>
      </c>
      <c r="B5046" s="31">
        <f>-EtabsPMMCombo!$E5046</f>
        <v>2713.0590000000002</v>
      </c>
      <c r="C5046" s="31">
        <f>ABS(EtabsPMMCombo!$I5046)</f>
        <v>51.353279999999998</v>
      </c>
      <c r="D5046" s="31">
        <f>ABS(EtabsPMMCombo!$J5046)</f>
        <v>28.559470000000001</v>
      </c>
      <c r="E5046" s="31">
        <v>2</v>
      </c>
    </row>
    <row r="5047" spans="1:5" x14ac:dyDescent="0.2">
      <c r="A5047" s="31" t="str">
        <f>EtabsPMMCombo!$A5047&amp;EtabsPMMCombo!$B5047</f>
        <v>6FC120</v>
      </c>
      <c r="B5047" s="31">
        <f>-EtabsPMMCombo!$E5047</f>
        <v>2707.4169999999999</v>
      </c>
      <c r="C5047" s="31">
        <f>ABS(EtabsPMMCombo!$I5047)</f>
        <v>93.887529999999998</v>
      </c>
      <c r="D5047" s="31">
        <f>ABS(EtabsPMMCombo!$J5047)</f>
        <v>88.659000000000006</v>
      </c>
      <c r="E5047" s="31">
        <v>2</v>
      </c>
    </row>
    <row r="5048" spans="1:5" x14ac:dyDescent="0.2">
      <c r="A5048" s="31" t="str">
        <f>EtabsPMMCombo!$A5048&amp;EtabsPMMCombo!$B5048</f>
        <v>5FC120</v>
      </c>
      <c r="B5048" s="31">
        <f>-EtabsPMMCombo!$E5048</f>
        <v>1.906522</v>
      </c>
      <c r="C5048" s="31">
        <f>ABS(EtabsPMMCombo!$I5048)</f>
        <v>169.00880000000001</v>
      </c>
      <c r="D5048" s="31">
        <f>ABS(EtabsPMMCombo!$J5048)</f>
        <v>138.75550000000001</v>
      </c>
      <c r="E5048" s="31">
        <v>2</v>
      </c>
    </row>
    <row r="5049" spans="1:5" x14ac:dyDescent="0.2">
      <c r="A5049" s="31" t="str">
        <f>EtabsPMMCombo!$A5049&amp;EtabsPMMCombo!$B5049</f>
        <v>5FC120</v>
      </c>
      <c r="B5049" s="31">
        <f>-EtabsPMMCombo!$E5049</f>
        <v>-1.9747030000000001</v>
      </c>
      <c r="C5049" s="31">
        <f>ABS(EtabsPMMCombo!$I5049)</f>
        <v>56.385440000000003</v>
      </c>
      <c r="D5049" s="31">
        <f>ABS(EtabsPMMCombo!$J5049)</f>
        <v>27.024740000000001</v>
      </c>
      <c r="E5049" s="31">
        <v>1</v>
      </c>
    </row>
    <row r="5050" spans="1:5" x14ac:dyDescent="0.2">
      <c r="A5050" s="31" t="str">
        <f>EtabsPMMCombo!$A5050&amp;EtabsPMMCombo!$B5050</f>
        <v>5FC120</v>
      </c>
      <c r="B5050" s="31">
        <f>-EtabsPMMCombo!$E5050</f>
        <v>-5.8559279999999996</v>
      </c>
      <c r="C5050" s="31">
        <f>ABS(EtabsPMMCombo!$I5050)</f>
        <v>105.5578</v>
      </c>
      <c r="D5050" s="31">
        <f>ABS(EtabsPMMCombo!$J5050)</f>
        <v>101.0158</v>
      </c>
      <c r="E5050" s="31">
        <v>1</v>
      </c>
    </row>
    <row r="5051" spans="1:5" x14ac:dyDescent="0.2">
      <c r="A5051" s="31" t="str">
        <f>EtabsPMMCombo!$A5051&amp;EtabsPMMCombo!$B5051</f>
        <v>5FC120</v>
      </c>
      <c r="B5051" s="31">
        <f>-EtabsPMMCombo!$E5051</f>
        <v>2849.6379999999999</v>
      </c>
      <c r="C5051" s="31">
        <f>ABS(EtabsPMMCombo!$I5051)</f>
        <v>215.97409999999999</v>
      </c>
      <c r="D5051" s="31">
        <f>ABS(EtabsPMMCombo!$J5051)</f>
        <v>144.09039999999999</v>
      </c>
      <c r="E5051" s="31">
        <v>3</v>
      </c>
    </row>
    <row r="5052" spans="1:5" x14ac:dyDescent="0.2">
      <c r="A5052" s="31" t="str">
        <f>EtabsPMMCombo!$A5052&amp;EtabsPMMCombo!$B5052</f>
        <v>5FC120</v>
      </c>
      <c r="B5052" s="31">
        <f>-EtabsPMMCombo!$E5052</f>
        <v>2843.9960000000001</v>
      </c>
      <c r="C5052" s="31">
        <f>ABS(EtabsPMMCombo!$I5052)</f>
        <v>71.126949999999994</v>
      </c>
      <c r="D5052" s="31">
        <f>ABS(EtabsPMMCombo!$J5052)</f>
        <v>27.082609999999999</v>
      </c>
      <c r="E5052" s="31">
        <v>3</v>
      </c>
    </row>
    <row r="5053" spans="1:5" x14ac:dyDescent="0.2">
      <c r="A5053" s="31" t="str">
        <f>EtabsPMMCombo!$A5053&amp;EtabsPMMCombo!$B5053</f>
        <v>5FC120</v>
      </c>
      <c r="B5053" s="31">
        <f>-EtabsPMMCombo!$E5053</f>
        <v>2838.3530000000001</v>
      </c>
      <c r="C5053" s="31">
        <f>ABS(EtabsPMMCombo!$I5053)</f>
        <v>87.988420000000005</v>
      </c>
      <c r="D5053" s="31">
        <f>ABS(EtabsPMMCombo!$J5053)</f>
        <v>95.796300000000002</v>
      </c>
      <c r="E5053" s="31">
        <v>3</v>
      </c>
    </row>
    <row r="5054" spans="1:5" x14ac:dyDescent="0.2">
      <c r="A5054" s="31" t="str">
        <f>EtabsPMMCombo!$A5054&amp;EtabsPMMCombo!$B5054</f>
        <v>4FC120</v>
      </c>
      <c r="B5054" s="31">
        <f>-EtabsPMMCombo!$E5054</f>
        <v>-3.4802369999999998</v>
      </c>
      <c r="C5054" s="31">
        <f>ABS(EtabsPMMCombo!$I5054)</f>
        <v>113.64019999999999</v>
      </c>
      <c r="D5054" s="31">
        <f>ABS(EtabsPMMCombo!$J5054)</f>
        <v>137.24359999999999</v>
      </c>
      <c r="E5054" s="31">
        <v>2</v>
      </c>
    </row>
    <row r="5055" spans="1:5" x14ac:dyDescent="0.2">
      <c r="A5055" s="31" t="str">
        <f>EtabsPMMCombo!$A5055&amp;EtabsPMMCombo!$B5055</f>
        <v>4FC120</v>
      </c>
      <c r="B5055" s="31">
        <f>-EtabsPMMCombo!$E5055</f>
        <v>-7.3614620000000004</v>
      </c>
      <c r="C5055" s="31">
        <f>ABS(EtabsPMMCombo!$I5055)</f>
        <v>39.733170000000001</v>
      </c>
      <c r="D5055" s="31">
        <f>ABS(EtabsPMMCombo!$J5055)</f>
        <v>30.06</v>
      </c>
      <c r="E5055" s="31">
        <v>1</v>
      </c>
    </row>
    <row r="5056" spans="1:5" x14ac:dyDescent="0.2">
      <c r="A5056" s="31" t="str">
        <f>EtabsPMMCombo!$A5056&amp;EtabsPMMCombo!$B5056</f>
        <v>4FC120</v>
      </c>
      <c r="B5056" s="31">
        <f>-EtabsPMMCombo!$E5056</f>
        <v>-11.24269</v>
      </c>
      <c r="C5056" s="31">
        <f>ABS(EtabsPMMCombo!$I5056)</f>
        <v>76.995850000000004</v>
      </c>
      <c r="D5056" s="31">
        <f>ABS(EtabsPMMCombo!$J5056)</f>
        <v>93.186369999999997</v>
      </c>
      <c r="E5056" s="31">
        <v>1</v>
      </c>
    </row>
    <row r="5057" spans="1:5" x14ac:dyDescent="0.2">
      <c r="A5057" s="31" t="str">
        <f>EtabsPMMCombo!$A5057&amp;EtabsPMMCombo!$B5057</f>
        <v>4FC120</v>
      </c>
      <c r="B5057" s="31">
        <f>-EtabsPMMCombo!$E5057</f>
        <v>3014.6019999999999</v>
      </c>
      <c r="C5057" s="31">
        <f>ABS(EtabsPMMCombo!$I5057)</f>
        <v>107.7069</v>
      </c>
      <c r="D5057" s="31">
        <f>ABS(EtabsPMMCombo!$J5057)</f>
        <v>148.97040000000001</v>
      </c>
      <c r="E5057" s="31">
        <v>3</v>
      </c>
    </row>
    <row r="5058" spans="1:5" x14ac:dyDescent="0.2">
      <c r="A5058" s="31" t="str">
        <f>EtabsPMMCombo!$A5058&amp;EtabsPMMCombo!$B5058</f>
        <v>4FC120</v>
      </c>
      <c r="B5058" s="31">
        <f>-EtabsPMMCombo!$E5058</f>
        <v>3008.9589999999998</v>
      </c>
      <c r="C5058" s="31">
        <f>ABS(EtabsPMMCombo!$I5058)</f>
        <v>38.343960000000003</v>
      </c>
      <c r="D5058" s="31">
        <f>ABS(EtabsPMMCombo!$J5058)</f>
        <v>32.292819999999999</v>
      </c>
      <c r="E5058" s="31">
        <v>3</v>
      </c>
    </row>
    <row r="5059" spans="1:5" x14ac:dyDescent="0.2">
      <c r="A5059" s="31" t="str">
        <f>EtabsPMMCombo!$A5059&amp;EtabsPMMCombo!$B5059</f>
        <v>4FC120</v>
      </c>
      <c r="B5059" s="31">
        <f>-EtabsPMMCombo!$E5059</f>
        <v>3003.3159999999998</v>
      </c>
      <c r="C5059" s="31">
        <f>ABS(EtabsPMMCombo!$I5059)</f>
        <v>80.159400000000005</v>
      </c>
      <c r="D5059" s="31">
        <f>ABS(EtabsPMMCombo!$J5059)</f>
        <v>85.911339999999996</v>
      </c>
      <c r="E5059" s="31">
        <v>3</v>
      </c>
    </row>
    <row r="5060" spans="1:5" x14ac:dyDescent="0.2">
      <c r="A5060" s="31" t="str">
        <f>EtabsPMMCombo!$A5060&amp;EtabsPMMCombo!$B5060</f>
        <v>3FC120</v>
      </c>
      <c r="B5060" s="31">
        <f>-EtabsPMMCombo!$E5060</f>
        <v>-7.5504769999999999</v>
      </c>
      <c r="C5060" s="31">
        <f>ABS(EtabsPMMCombo!$I5060)</f>
        <v>191.65450000000001</v>
      </c>
      <c r="D5060" s="31">
        <f>ABS(EtabsPMMCombo!$J5060)</f>
        <v>104.9855</v>
      </c>
      <c r="E5060" s="31">
        <v>2</v>
      </c>
    </row>
    <row r="5061" spans="1:5" x14ac:dyDescent="0.2">
      <c r="A5061" s="31" t="str">
        <f>EtabsPMMCombo!$A5061&amp;EtabsPMMCombo!$B5061</f>
        <v>3FC120</v>
      </c>
      <c r="B5061" s="31">
        <f>-EtabsPMMCombo!$E5061</f>
        <v>-11.431699999999999</v>
      </c>
      <c r="C5061" s="31">
        <f>ABS(EtabsPMMCombo!$I5061)</f>
        <v>59.441189999999999</v>
      </c>
      <c r="D5061" s="31">
        <f>ABS(EtabsPMMCombo!$J5061)</f>
        <v>17.143529999999998</v>
      </c>
      <c r="E5061" s="31">
        <v>1</v>
      </c>
    </row>
    <row r="5062" spans="1:5" x14ac:dyDescent="0.2">
      <c r="A5062" s="31" t="str">
        <f>EtabsPMMCombo!$A5062&amp;EtabsPMMCombo!$B5062</f>
        <v>3FC120</v>
      </c>
      <c r="B5062" s="31">
        <f>-EtabsPMMCombo!$E5062</f>
        <v>-15.31293</v>
      </c>
      <c r="C5062" s="31">
        <f>ABS(EtabsPMMCombo!$I5062)</f>
        <v>132.55250000000001</v>
      </c>
      <c r="D5062" s="31">
        <f>ABS(EtabsPMMCombo!$J5062)</f>
        <v>78.141840000000002</v>
      </c>
      <c r="E5062" s="31">
        <v>1</v>
      </c>
    </row>
    <row r="5063" spans="1:5" x14ac:dyDescent="0.2">
      <c r="A5063" s="31" t="str">
        <f>EtabsPMMCombo!$A5063&amp;EtabsPMMCombo!$B5063</f>
        <v>3FC120</v>
      </c>
      <c r="B5063" s="31">
        <f>-EtabsPMMCombo!$E5063</f>
        <v>3178.27</v>
      </c>
      <c r="C5063" s="31">
        <f>ABS(EtabsPMMCombo!$I5063)</f>
        <v>209.79499999999999</v>
      </c>
      <c r="D5063" s="31">
        <f>ABS(EtabsPMMCombo!$J5063)</f>
        <v>103.7076</v>
      </c>
      <c r="E5063" s="31">
        <v>3</v>
      </c>
    </row>
    <row r="5064" spans="1:5" x14ac:dyDescent="0.2">
      <c r="A5064" s="31" t="str">
        <f>EtabsPMMCombo!$A5064&amp;EtabsPMMCombo!$B5064</f>
        <v>3FC120</v>
      </c>
      <c r="B5064" s="31">
        <f>-EtabsPMMCombo!$E5064</f>
        <v>3172.627</v>
      </c>
      <c r="C5064" s="31">
        <f>ABS(EtabsPMMCombo!$I5064)</f>
        <v>49.345199999999998</v>
      </c>
      <c r="D5064" s="31">
        <f>ABS(EtabsPMMCombo!$J5064)</f>
        <v>17.022670000000002</v>
      </c>
      <c r="E5064" s="31">
        <v>3</v>
      </c>
    </row>
    <row r="5065" spans="1:5" x14ac:dyDescent="0.2">
      <c r="A5065" s="31" t="str">
        <f>EtabsPMMCombo!$A5065&amp;EtabsPMMCombo!$B5065</f>
        <v>3FC120</v>
      </c>
      <c r="B5065" s="31">
        <f>-EtabsPMMCombo!$E5065</f>
        <v>3166.9850000000001</v>
      </c>
      <c r="C5065" s="31">
        <f>ABS(EtabsPMMCombo!$I5065)</f>
        <v>94.28622</v>
      </c>
      <c r="D5065" s="31">
        <f>ABS(EtabsPMMCombo!$J5065)</f>
        <v>79.178830000000005</v>
      </c>
      <c r="E5065" s="31">
        <v>3</v>
      </c>
    </row>
    <row r="5066" spans="1:5" x14ac:dyDescent="0.2">
      <c r="A5066" s="31" t="str">
        <f>EtabsPMMCombo!$A5066&amp;EtabsPMMCombo!$B5066</f>
        <v>2FC120</v>
      </c>
      <c r="B5066" s="31">
        <f>-EtabsPMMCombo!$E5066</f>
        <v>-183.66309999999999</v>
      </c>
      <c r="C5066" s="31">
        <f>ABS(EtabsPMMCombo!$I5066)</f>
        <v>270.3689</v>
      </c>
      <c r="D5066" s="31">
        <f>ABS(EtabsPMMCombo!$J5066)</f>
        <v>186.95779999999999</v>
      </c>
      <c r="E5066" s="31">
        <v>2</v>
      </c>
    </row>
    <row r="5067" spans="1:5" x14ac:dyDescent="0.2">
      <c r="A5067" s="31" t="str">
        <f>EtabsPMMCombo!$A5067&amp;EtabsPMMCombo!$B5067</f>
        <v>2FC120</v>
      </c>
      <c r="B5067" s="31">
        <f>-EtabsPMMCombo!$E5067</f>
        <v>-189.03710000000001</v>
      </c>
      <c r="C5067" s="31">
        <f>ABS(EtabsPMMCombo!$I5067)</f>
        <v>86.562989999999999</v>
      </c>
      <c r="D5067" s="31">
        <f>ABS(EtabsPMMCombo!$J5067)</f>
        <v>67.914990000000003</v>
      </c>
      <c r="E5067" s="31">
        <v>1</v>
      </c>
    </row>
    <row r="5068" spans="1:5" x14ac:dyDescent="0.2">
      <c r="A5068" s="31" t="str">
        <f>EtabsPMMCombo!$A5068&amp;EtabsPMMCombo!$B5068</f>
        <v>2FC120</v>
      </c>
      <c r="B5068" s="31">
        <f>-EtabsPMMCombo!$E5068</f>
        <v>-194.4111</v>
      </c>
      <c r="C5068" s="31">
        <f>ABS(EtabsPMMCombo!$I5068)</f>
        <v>140.5001</v>
      </c>
      <c r="D5068" s="31">
        <f>ABS(EtabsPMMCombo!$J5068)</f>
        <v>57.539540000000002</v>
      </c>
      <c r="E5068" s="31">
        <v>1</v>
      </c>
    </row>
    <row r="5069" spans="1:5" x14ac:dyDescent="0.2">
      <c r="A5069" s="31" t="str">
        <f>EtabsPMMCombo!$A5069&amp;EtabsPMMCombo!$B5069</f>
        <v>2FC120</v>
      </c>
      <c r="B5069" s="31">
        <f>-EtabsPMMCombo!$E5069</f>
        <v>3474.8130000000001</v>
      </c>
      <c r="C5069" s="31">
        <f>ABS(EtabsPMMCombo!$I5069)</f>
        <v>275.45150000000001</v>
      </c>
      <c r="D5069" s="31">
        <f>ABS(EtabsPMMCombo!$J5069)</f>
        <v>182.63550000000001</v>
      </c>
      <c r="E5069" s="31">
        <v>4</v>
      </c>
    </row>
    <row r="5070" spans="1:5" x14ac:dyDescent="0.2">
      <c r="A5070" s="31" t="str">
        <f>EtabsPMMCombo!$A5070&amp;EtabsPMMCombo!$B5070</f>
        <v>2FC120</v>
      </c>
      <c r="B5070" s="31">
        <f>-EtabsPMMCombo!$E5070</f>
        <v>3467</v>
      </c>
      <c r="C5070" s="31">
        <f>ABS(EtabsPMMCombo!$I5070)</f>
        <v>81.900440000000003</v>
      </c>
      <c r="D5070" s="31">
        <f>ABS(EtabsPMMCombo!$J5070)</f>
        <v>67.834869999999995</v>
      </c>
      <c r="E5070" s="31">
        <v>3</v>
      </c>
    </row>
    <row r="5071" spans="1:5" x14ac:dyDescent="0.2">
      <c r="A5071" s="31" t="str">
        <f>EtabsPMMCombo!$A5071&amp;EtabsPMMCombo!$B5071</f>
        <v>2FC120</v>
      </c>
      <c r="B5071" s="31">
        <f>-EtabsPMMCombo!$E5071</f>
        <v>3459.1869999999999</v>
      </c>
      <c r="C5071" s="31">
        <f>ABS(EtabsPMMCombo!$I5071)</f>
        <v>126.15309999999999</v>
      </c>
      <c r="D5071" s="31">
        <f>ABS(EtabsPMMCombo!$J5071)</f>
        <v>61.702649999999998</v>
      </c>
      <c r="E5071" s="31">
        <v>4</v>
      </c>
    </row>
    <row r="5072" spans="1:5" x14ac:dyDescent="0.2">
      <c r="A5072" s="31" t="str">
        <f>EtabsPMMCombo!$A5072&amp;EtabsPMMCombo!$B5072</f>
        <v>RFC121</v>
      </c>
      <c r="B5072" s="31">
        <f>-EtabsPMMCombo!$E5072</f>
        <v>22.132899999999999</v>
      </c>
      <c r="C5072" s="31">
        <f>ABS(EtabsPMMCombo!$I5072)</f>
        <v>86.710750000000004</v>
      </c>
      <c r="D5072" s="31">
        <f>ABS(EtabsPMMCombo!$J5072)</f>
        <v>94.374399999999994</v>
      </c>
      <c r="E5072" s="31">
        <v>1</v>
      </c>
    </row>
    <row r="5073" spans="1:5" x14ac:dyDescent="0.2">
      <c r="A5073" s="31" t="str">
        <f>EtabsPMMCombo!$A5073&amp;EtabsPMMCombo!$B5073</f>
        <v>RFC121</v>
      </c>
      <c r="B5073" s="31">
        <f>-EtabsPMMCombo!$E5073</f>
        <v>19.17202</v>
      </c>
      <c r="C5073" s="31">
        <f>ABS(EtabsPMMCombo!$I5073)</f>
        <v>19.935500000000001</v>
      </c>
      <c r="D5073" s="31">
        <f>ABS(EtabsPMMCombo!$J5073)</f>
        <v>16.31062</v>
      </c>
      <c r="E5073" s="31">
        <v>1</v>
      </c>
    </row>
    <row r="5074" spans="1:5" x14ac:dyDescent="0.2">
      <c r="A5074" s="31" t="str">
        <f>EtabsPMMCombo!$A5074&amp;EtabsPMMCombo!$B5074</f>
        <v>RFC121</v>
      </c>
      <c r="B5074" s="31">
        <f>-EtabsPMMCombo!$E5074</f>
        <v>16.211130000000001</v>
      </c>
      <c r="C5074" s="31">
        <f>ABS(EtabsPMMCombo!$I5074)</f>
        <v>114.02549999999999</v>
      </c>
      <c r="D5074" s="31">
        <f>ABS(EtabsPMMCombo!$J5074)</f>
        <v>57.103740000000002</v>
      </c>
      <c r="E5074" s="31">
        <v>1</v>
      </c>
    </row>
    <row r="5075" spans="1:5" x14ac:dyDescent="0.2">
      <c r="A5075" s="31" t="str">
        <f>EtabsPMMCombo!$A5075&amp;EtabsPMMCombo!$B5075</f>
        <v>RFC121</v>
      </c>
      <c r="B5075" s="31">
        <f>-EtabsPMMCombo!$E5075</f>
        <v>105.973</v>
      </c>
      <c r="C5075" s="31">
        <f>ABS(EtabsPMMCombo!$I5075)</f>
        <v>77.730739999999997</v>
      </c>
      <c r="D5075" s="31">
        <f>ABS(EtabsPMMCombo!$J5075)</f>
        <v>26.356639999999999</v>
      </c>
      <c r="E5075" s="31">
        <v>1</v>
      </c>
    </row>
    <row r="5076" spans="1:5" x14ac:dyDescent="0.2">
      <c r="A5076" s="31" t="str">
        <f>EtabsPMMCombo!$A5076&amp;EtabsPMMCombo!$B5076</f>
        <v>RFC121</v>
      </c>
      <c r="B5076" s="31">
        <f>-EtabsPMMCombo!$E5076</f>
        <v>101.66840000000001</v>
      </c>
      <c r="C5076" s="31">
        <f>ABS(EtabsPMMCombo!$I5076)</f>
        <v>20.482600000000001</v>
      </c>
      <c r="D5076" s="31">
        <f>ABS(EtabsPMMCombo!$J5076)</f>
        <v>23.157319999999999</v>
      </c>
      <c r="E5076" s="31">
        <v>1</v>
      </c>
    </row>
    <row r="5077" spans="1:5" x14ac:dyDescent="0.2">
      <c r="A5077" s="31" t="str">
        <f>EtabsPMMCombo!$A5077&amp;EtabsPMMCombo!$B5077</f>
        <v>RFC121</v>
      </c>
      <c r="B5077" s="31">
        <f>-EtabsPMMCombo!$E5077</f>
        <v>97.363860000000003</v>
      </c>
      <c r="C5077" s="31">
        <f>ABS(EtabsPMMCombo!$I5077)</f>
        <v>124.09950000000001</v>
      </c>
      <c r="D5077" s="31">
        <f>ABS(EtabsPMMCombo!$J5077)</f>
        <v>138.81229999999999</v>
      </c>
      <c r="E5077" s="31">
        <v>2</v>
      </c>
    </row>
    <row r="5078" spans="1:5" x14ac:dyDescent="0.2">
      <c r="A5078" s="31" t="str">
        <f>EtabsPMMCombo!$A5078&amp;EtabsPMMCombo!$B5078</f>
        <v>28FC121</v>
      </c>
      <c r="B5078" s="31">
        <f>-EtabsPMMCombo!$E5078</f>
        <v>45.752690000000001</v>
      </c>
      <c r="C5078" s="31">
        <f>ABS(EtabsPMMCombo!$I5078)</f>
        <v>94.487350000000006</v>
      </c>
      <c r="D5078" s="31">
        <f>ABS(EtabsPMMCombo!$J5078)</f>
        <v>85.523250000000004</v>
      </c>
      <c r="E5078" s="31">
        <v>1</v>
      </c>
    </row>
    <row r="5079" spans="1:5" x14ac:dyDescent="0.2">
      <c r="A5079" s="31" t="str">
        <f>EtabsPMMCombo!$A5079&amp;EtabsPMMCombo!$B5079</f>
        <v>28FC121</v>
      </c>
      <c r="B5079" s="31">
        <f>-EtabsPMMCombo!$E5079</f>
        <v>42.791809999999998</v>
      </c>
      <c r="C5079" s="31">
        <f>ABS(EtabsPMMCombo!$I5079)</f>
        <v>10.326599999999999</v>
      </c>
      <c r="D5079" s="31">
        <f>ABS(EtabsPMMCombo!$J5079)</f>
        <v>13.90241</v>
      </c>
      <c r="E5079" s="31">
        <v>1</v>
      </c>
    </row>
    <row r="5080" spans="1:5" x14ac:dyDescent="0.2">
      <c r="A5080" s="31" t="str">
        <f>EtabsPMMCombo!$A5080&amp;EtabsPMMCombo!$B5080</f>
        <v>28FC121</v>
      </c>
      <c r="B5080" s="31">
        <f>-EtabsPMMCombo!$E5080</f>
        <v>39.830919999999999</v>
      </c>
      <c r="C5080" s="31">
        <f>ABS(EtabsPMMCombo!$I5080)</f>
        <v>98.413550000000001</v>
      </c>
      <c r="D5080" s="31">
        <f>ABS(EtabsPMMCombo!$J5080)</f>
        <v>49.887039999999999</v>
      </c>
      <c r="E5080" s="31">
        <v>1</v>
      </c>
    </row>
    <row r="5081" spans="1:5" x14ac:dyDescent="0.2">
      <c r="A5081" s="31" t="str">
        <f>EtabsPMMCombo!$A5081&amp;EtabsPMMCombo!$B5081</f>
        <v>28FC121</v>
      </c>
      <c r="B5081" s="31">
        <f>-EtabsPMMCombo!$E5081</f>
        <v>219.59549999999999</v>
      </c>
      <c r="C5081" s="31">
        <f>ABS(EtabsPMMCombo!$I5081)</f>
        <v>88.090900000000005</v>
      </c>
      <c r="D5081" s="31">
        <f>ABS(EtabsPMMCombo!$J5081)</f>
        <v>29.29908</v>
      </c>
      <c r="E5081" s="31">
        <v>1</v>
      </c>
    </row>
    <row r="5082" spans="1:5" x14ac:dyDescent="0.2">
      <c r="A5082" s="31" t="str">
        <f>EtabsPMMCombo!$A5082&amp;EtabsPMMCombo!$B5082</f>
        <v>28FC121</v>
      </c>
      <c r="B5082" s="31">
        <f>-EtabsPMMCombo!$E5082</f>
        <v>215.29089999999999</v>
      </c>
      <c r="C5082" s="31">
        <f>ABS(EtabsPMMCombo!$I5082)</f>
        <v>8.9619269999999993</v>
      </c>
      <c r="D5082" s="31">
        <f>ABS(EtabsPMMCombo!$J5082)</f>
        <v>5.776319</v>
      </c>
      <c r="E5082" s="31">
        <v>1</v>
      </c>
    </row>
    <row r="5083" spans="1:5" x14ac:dyDescent="0.2">
      <c r="A5083" s="31" t="str">
        <f>EtabsPMMCombo!$A5083&amp;EtabsPMMCombo!$B5083</f>
        <v>28FC121</v>
      </c>
      <c r="B5083" s="31">
        <f>-EtabsPMMCombo!$E5083</f>
        <v>210.9863</v>
      </c>
      <c r="C5083" s="31">
        <f>ABS(EtabsPMMCombo!$I5083)</f>
        <v>102.0818</v>
      </c>
      <c r="D5083" s="31">
        <f>ABS(EtabsPMMCombo!$J5083)</f>
        <v>89.865629999999996</v>
      </c>
      <c r="E5083" s="31">
        <v>1</v>
      </c>
    </row>
    <row r="5084" spans="1:5" x14ac:dyDescent="0.2">
      <c r="A5084" s="31" t="str">
        <f>EtabsPMMCombo!$A5084&amp;EtabsPMMCombo!$B5084</f>
        <v>27FC121</v>
      </c>
      <c r="B5084" s="31">
        <f>-EtabsPMMCombo!$E5084</f>
        <v>70.169049999999999</v>
      </c>
      <c r="C5084" s="31">
        <f>ABS(EtabsPMMCombo!$I5084)</f>
        <v>115.3184</v>
      </c>
      <c r="D5084" s="31">
        <f>ABS(EtabsPMMCombo!$J5084)</f>
        <v>100.60120000000001</v>
      </c>
      <c r="E5084" s="31">
        <v>1</v>
      </c>
    </row>
    <row r="5085" spans="1:5" x14ac:dyDescent="0.2">
      <c r="A5085" s="31" t="str">
        <f>EtabsPMMCombo!$A5085&amp;EtabsPMMCombo!$B5085</f>
        <v>27FC121</v>
      </c>
      <c r="B5085" s="31">
        <f>-EtabsPMMCombo!$E5085</f>
        <v>67.208169999999996</v>
      </c>
      <c r="C5085" s="31">
        <f>ABS(EtabsPMMCombo!$I5085)</f>
        <v>7.7481020000000003</v>
      </c>
      <c r="D5085" s="31">
        <f>ABS(EtabsPMMCombo!$J5085)</f>
        <v>12.21973</v>
      </c>
      <c r="E5085" s="31">
        <v>1</v>
      </c>
    </row>
    <row r="5086" spans="1:5" x14ac:dyDescent="0.2">
      <c r="A5086" s="31" t="str">
        <f>EtabsPMMCombo!$A5086&amp;EtabsPMMCombo!$B5086</f>
        <v>27FC121</v>
      </c>
      <c r="B5086" s="31">
        <f>-EtabsPMMCombo!$E5086</f>
        <v>64.247280000000003</v>
      </c>
      <c r="C5086" s="31">
        <f>ABS(EtabsPMMCombo!$I5086)</f>
        <v>112.95610000000001</v>
      </c>
      <c r="D5086" s="31">
        <f>ABS(EtabsPMMCombo!$J5086)</f>
        <v>53.532649999999997</v>
      </c>
      <c r="E5086" s="31">
        <v>1</v>
      </c>
    </row>
    <row r="5087" spans="1:5" x14ac:dyDescent="0.2">
      <c r="A5087" s="31" t="str">
        <f>EtabsPMMCombo!$A5087&amp;EtabsPMMCombo!$B5087</f>
        <v>27FC121</v>
      </c>
      <c r="B5087" s="31">
        <f>-EtabsPMMCombo!$E5087</f>
        <v>339.19240000000002</v>
      </c>
      <c r="C5087" s="31">
        <f>ABS(EtabsPMMCombo!$I5087)</f>
        <v>114.5994</v>
      </c>
      <c r="D5087" s="31">
        <f>ABS(EtabsPMMCombo!$J5087)</f>
        <v>36.001820000000002</v>
      </c>
      <c r="E5087" s="31">
        <v>1</v>
      </c>
    </row>
    <row r="5088" spans="1:5" x14ac:dyDescent="0.2">
      <c r="A5088" s="31" t="str">
        <f>EtabsPMMCombo!$A5088&amp;EtabsPMMCombo!$B5088</f>
        <v>27FC121</v>
      </c>
      <c r="B5088" s="31">
        <f>-EtabsPMMCombo!$E5088</f>
        <v>334.88780000000003</v>
      </c>
      <c r="C5088" s="31">
        <f>ABS(EtabsPMMCombo!$I5088)</f>
        <v>10.812950000000001</v>
      </c>
      <c r="D5088" s="31">
        <f>ABS(EtabsPMMCombo!$J5088)</f>
        <v>6.2845440000000004</v>
      </c>
      <c r="E5088" s="31">
        <v>1</v>
      </c>
    </row>
    <row r="5089" spans="1:5" x14ac:dyDescent="0.2">
      <c r="A5089" s="31" t="str">
        <f>EtabsPMMCombo!$A5089&amp;EtabsPMMCombo!$B5089</f>
        <v>27FC121</v>
      </c>
      <c r="B5089" s="31">
        <f>-EtabsPMMCombo!$E5089</f>
        <v>330.58319999999998</v>
      </c>
      <c r="C5089" s="31">
        <f>ABS(EtabsPMMCombo!$I5089)</f>
        <v>119.8009</v>
      </c>
      <c r="D5089" s="31">
        <f>ABS(EtabsPMMCombo!$J5089)</f>
        <v>106.2692</v>
      </c>
      <c r="E5089" s="31">
        <v>2</v>
      </c>
    </row>
    <row r="5090" spans="1:5" x14ac:dyDescent="0.2">
      <c r="A5090" s="31" t="str">
        <f>EtabsPMMCombo!$A5090&amp;EtabsPMMCombo!$B5090</f>
        <v>26FC121</v>
      </c>
      <c r="B5090" s="31">
        <f>-EtabsPMMCombo!$E5090</f>
        <v>87.486699999999999</v>
      </c>
      <c r="C5090" s="31">
        <f>ABS(EtabsPMMCombo!$I5090)</f>
        <v>117.2903</v>
      </c>
      <c r="D5090" s="31">
        <f>ABS(EtabsPMMCombo!$J5090)</f>
        <v>99.657820000000001</v>
      </c>
      <c r="E5090" s="31">
        <v>1</v>
      </c>
    </row>
    <row r="5091" spans="1:5" x14ac:dyDescent="0.2">
      <c r="A5091" s="31" t="str">
        <f>EtabsPMMCombo!$A5091&amp;EtabsPMMCombo!$B5091</f>
        <v>26FC121</v>
      </c>
      <c r="B5091" s="31">
        <f>-EtabsPMMCombo!$E5091</f>
        <v>84.525819999999996</v>
      </c>
      <c r="C5091" s="31">
        <f>ABS(EtabsPMMCombo!$I5091)</f>
        <v>10.27783</v>
      </c>
      <c r="D5091" s="31">
        <f>ABS(EtabsPMMCombo!$J5091)</f>
        <v>14.401439999999999</v>
      </c>
      <c r="E5091" s="31">
        <v>1</v>
      </c>
    </row>
    <row r="5092" spans="1:5" x14ac:dyDescent="0.2">
      <c r="A5092" s="31" t="str">
        <f>EtabsPMMCombo!$A5092&amp;EtabsPMMCombo!$B5092</f>
        <v>26FC121</v>
      </c>
      <c r="B5092" s="31">
        <f>-EtabsPMMCombo!$E5092</f>
        <v>81.564930000000004</v>
      </c>
      <c r="C5092" s="31">
        <f>ABS(EtabsPMMCombo!$I5092)</f>
        <v>103.7692</v>
      </c>
      <c r="D5092" s="31">
        <f>ABS(EtabsPMMCombo!$J5092)</f>
        <v>62.104129999999998</v>
      </c>
      <c r="E5092" s="31">
        <v>1</v>
      </c>
    </row>
    <row r="5093" spans="1:5" x14ac:dyDescent="0.2">
      <c r="A5093" s="31" t="str">
        <f>EtabsPMMCombo!$A5093&amp;EtabsPMMCombo!$B5093</f>
        <v>26FC121</v>
      </c>
      <c r="B5093" s="31">
        <f>-EtabsPMMCombo!$E5093</f>
        <v>458.8578</v>
      </c>
      <c r="C5093" s="31">
        <f>ABS(EtabsPMMCombo!$I5093)</f>
        <v>111.22369999999999</v>
      </c>
      <c r="D5093" s="31">
        <f>ABS(EtabsPMMCombo!$J5093)</f>
        <v>43.53913</v>
      </c>
      <c r="E5093" s="31">
        <v>1</v>
      </c>
    </row>
    <row r="5094" spans="1:5" x14ac:dyDescent="0.2">
      <c r="A5094" s="31" t="str">
        <f>EtabsPMMCombo!$A5094&amp;EtabsPMMCombo!$B5094</f>
        <v>26FC121</v>
      </c>
      <c r="B5094" s="31">
        <f>-EtabsPMMCombo!$E5094</f>
        <v>454.5532</v>
      </c>
      <c r="C5094" s="31">
        <f>ABS(EtabsPMMCombo!$I5094)</f>
        <v>14.320220000000001</v>
      </c>
      <c r="D5094" s="31">
        <f>ABS(EtabsPMMCombo!$J5094)</f>
        <v>5.4311790000000002</v>
      </c>
      <c r="E5094" s="31">
        <v>1</v>
      </c>
    </row>
    <row r="5095" spans="1:5" x14ac:dyDescent="0.2">
      <c r="A5095" s="31" t="str">
        <f>EtabsPMMCombo!$A5095&amp;EtabsPMMCombo!$B5095</f>
        <v>26FC121</v>
      </c>
      <c r="B5095" s="31">
        <f>-EtabsPMMCombo!$E5095</f>
        <v>450.24860000000001</v>
      </c>
      <c r="C5095" s="31">
        <f>ABS(EtabsPMMCombo!$I5095)</f>
        <v>117.9136</v>
      </c>
      <c r="D5095" s="31">
        <f>ABS(EtabsPMMCombo!$J5095)</f>
        <v>100.2976</v>
      </c>
      <c r="E5095" s="31">
        <v>2</v>
      </c>
    </row>
    <row r="5096" spans="1:5" x14ac:dyDescent="0.2">
      <c r="A5096" s="31" t="str">
        <f>EtabsPMMCombo!$A5096&amp;EtabsPMMCombo!$B5096</f>
        <v>25FC121</v>
      </c>
      <c r="B5096" s="31">
        <f>-EtabsPMMCombo!$E5096</f>
        <v>101.5063</v>
      </c>
      <c r="C5096" s="31">
        <f>ABS(EtabsPMMCombo!$I5096)</f>
        <v>141.5574</v>
      </c>
      <c r="D5096" s="31">
        <f>ABS(EtabsPMMCombo!$J5096)</f>
        <v>111.536</v>
      </c>
      <c r="E5096" s="31">
        <v>2</v>
      </c>
    </row>
    <row r="5097" spans="1:5" x14ac:dyDescent="0.2">
      <c r="A5097" s="31" t="str">
        <f>EtabsPMMCombo!$A5097&amp;EtabsPMMCombo!$B5097</f>
        <v>25FC121</v>
      </c>
      <c r="B5097" s="31">
        <f>-EtabsPMMCombo!$E5097</f>
        <v>98.545460000000006</v>
      </c>
      <c r="C5097" s="31">
        <f>ABS(EtabsPMMCombo!$I5097)</f>
        <v>11.72555</v>
      </c>
      <c r="D5097" s="31">
        <f>ABS(EtabsPMMCombo!$J5097)</f>
        <v>9.8268769999999996</v>
      </c>
      <c r="E5097" s="31">
        <v>1</v>
      </c>
    </row>
    <row r="5098" spans="1:5" x14ac:dyDescent="0.2">
      <c r="A5098" s="31" t="str">
        <f>EtabsPMMCombo!$A5098&amp;EtabsPMMCombo!$B5098</f>
        <v>25FC121</v>
      </c>
      <c r="B5098" s="31">
        <f>-EtabsPMMCombo!$E5098</f>
        <v>95.584569999999999</v>
      </c>
      <c r="C5098" s="31">
        <f>ABS(EtabsPMMCombo!$I5098)</f>
        <v>116.4603</v>
      </c>
      <c r="D5098" s="31">
        <f>ABS(EtabsPMMCombo!$J5098)</f>
        <v>64.540319999999994</v>
      </c>
      <c r="E5098" s="31">
        <v>1</v>
      </c>
    </row>
    <row r="5099" spans="1:5" x14ac:dyDescent="0.2">
      <c r="A5099" s="31" t="str">
        <f>EtabsPMMCombo!$A5099&amp;EtabsPMMCombo!$B5099</f>
        <v>25FC121</v>
      </c>
      <c r="B5099" s="31">
        <f>-EtabsPMMCombo!$E5099</f>
        <v>581.05769999999995</v>
      </c>
      <c r="C5099" s="31">
        <f>ABS(EtabsPMMCombo!$I5099)</f>
        <v>124.6198</v>
      </c>
      <c r="D5099" s="31">
        <f>ABS(EtabsPMMCombo!$J5099)</f>
        <v>62.463990000000003</v>
      </c>
      <c r="E5099" s="31">
        <v>2</v>
      </c>
    </row>
    <row r="5100" spans="1:5" x14ac:dyDescent="0.2">
      <c r="A5100" s="31" t="str">
        <f>EtabsPMMCombo!$A5100&amp;EtabsPMMCombo!$B5100</f>
        <v>25FC121</v>
      </c>
      <c r="B5100" s="31">
        <f>-EtabsPMMCombo!$E5100</f>
        <v>576.75310000000002</v>
      </c>
      <c r="C5100" s="31">
        <f>ABS(EtabsPMMCombo!$I5100)</f>
        <v>11.146089999999999</v>
      </c>
      <c r="D5100" s="31">
        <f>ABS(EtabsPMMCombo!$J5100)</f>
        <v>6.1130639999999996</v>
      </c>
      <c r="E5100" s="31">
        <v>1</v>
      </c>
    </row>
    <row r="5101" spans="1:5" x14ac:dyDescent="0.2">
      <c r="A5101" s="31" t="str">
        <f>EtabsPMMCombo!$A5101&amp;EtabsPMMCombo!$B5101</f>
        <v>25FC121</v>
      </c>
      <c r="B5101" s="31">
        <f>-EtabsPMMCombo!$E5101</f>
        <v>572.44849999999997</v>
      </c>
      <c r="C5101" s="31">
        <f>ABS(EtabsPMMCombo!$I5101)</f>
        <v>132.24010000000001</v>
      </c>
      <c r="D5101" s="31">
        <f>ABS(EtabsPMMCombo!$J5101)</f>
        <v>106.1926</v>
      </c>
      <c r="E5101" s="31">
        <v>2</v>
      </c>
    </row>
    <row r="5102" spans="1:5" x14ac:dyDescent="0.2">
      <c r="A5102" s="31" t="str">
        <f>EtabsPMMCombo!$A5102&amp;EtabsPMMCombo!$B5102</f>
        <v>24FC121</v>
      </c>
      <c r="B5102" s="31">
        <f>-EtabsPMMCombo!$E5102</f>
        <v>114.0003</v>
      </c>
      <c r="C5102" s="31">
        <f>ABS(EtabsPMMCombo!$I5102)</f>
        <v>97.207679999999996</v>
      </c>
      <c r="D5102" s="31">
        <f>ABS(EtabsPMMCombo!$J5102)</f>
        <v>112.75190000000001</v>
      </c>
      <c r="E5102" s="31">
        <v>1</v>
      </c>
    </row>
    <row r="5103" spans="1:5" x14ac:dyDescent="0.2">
      <c r="A5103" s="31" t="str">
        <f>EtabsPMMCombo!$A5103&amp;EtabsPMMCombo!$B5103</f>
        <v>24FC121</v>
      </c>
      <c r="B5103" s="31">
        <f>-EtabsPMMCombo!$E5103</f>
        <v>111.0394</v>
      </c>
      <c r="C5103" s="31">
        <f>ABS(EtabsPMMCombo!$I5103)</f>
        <v>37.006920000000001</v>
      </c>
      <c r="D5103" s="31">
        <f>ABS(EtabsPMMCombo!$J5103)</f>
        <v>9.023028</v>
      </c>
      <c r="E5103" s="31">
        <v>1</v>
      </c>
    </row>
    <row r="5104" spans="1:5" x14ac:dyDescent="0.2">
      <c r="A5104" s="31" t="str">
        <f>EtabsPMMCombo!$A5104&amp;EtabsPMMCombo!$B5104</f>
        <v>24FC121</v>
      </c>
      <c r="B5104" s="31">
        <f>-EtabsPMMCombo!$E5104</f>
        <v>108.07859999999999</v>
      </c>
      <c r="C5104" s="31">
        <f>ABS(EtabsPMMCombo!$I5104)</f>
        <v>136.0025</v>
      </c>
      <c r="D5104" s="31">
        <f>ABS(EtabsPMMCombo!$J5104)</f>
        <v>56.587090000000003</v>
      </c>
      <c r="E5104" s="31">
        <v>1</v>
      </c>
    </row>
    <row r="5105" spans="1:5" x14ac:dyDescent="0.2">
      <c r="A5105" s="31" t="str">
        <f>EtabsPMMCombo!$A5105&amp;EtabsPMMCombo!$B5105</f>
        <v>24FC121</v>
      </c>
      <c r="B5105" s="31">
        <f>-EtabsPMMCombo!$E5105</f>
        <v>705.90949999999998</v>
      </c>
      <c r="C5105" s="31">
        <f>ABS(EtabsPMMCombo!$I5105)</f>
        <v>76.090869999999995</v>
      </c>
      <c r="D5105" s="31">
        <f>ABS(EtabsPMMCombo!$J5105)</f>
        <v>66.857749999999996</v>
      </c>
      <c r="E5105" s="31">
        <v>1</v>
      </c>
    </row>
    <row r="5106" spans="1:5" x14ac:dyDescent="0.2">
      <c r="A5106" s="31" t="str">
        <f>EtabsPMMCombo!$A5106&amp;EtabsPMMCombo!$B5106</f>
        <v>24FC121</v>
      </c>
      <c r="B5106" s="31">
        <f>-EtabsPMMCombo!$E5106</f>
        <v>701.60500000000002</v>
      </c>
      <c r="C5106" s="31">
        <f>ABS(EtabsPMMCombo!$I5106)</f>
        <v>30.31024</v>
      </c>
      <c r="D5106" s="31">
        <f>ABS(EtabsPMMCombo!$J5106)</f>
        <v>9.8499669999999995</v>
      </c>
      <c r="E5106" s="31">
        <v>1</v>
      </c>
    </row>
    <row r="5107" spans="1:5" x14ac:dyDescent="0.2">
      <c r="A5107" s="31" t="str">
        <f>EtabsPMMCombo!$A5107&amp;EtabsPMMCombo!$B5107</f>
        <v>24FC121</v>
      </c>
      <c r="B5107" s="31">
        <f>-EtabsPMMCombo!$E5107</f>
        <v>697.30039999999997</v>
      </c>
      <c r="C5107" s="31">
        <f>ABS(EtabsPMMCombo!$I5107)</f>
        <v>143.7433</v>
      </c>
      <c r="D5107" s="31">
        <f>ABS(EtabsPMMCombo!$J5107)</f>
        <v>104.13290000000001</v>
      </c>
      <c r="E5107" s="31">
        <v>2</v>
      </c>
    </row>
    <row r="5108" spans="1:5" x14ac:dyDescent="0.2">
      <c r="A5108" s="31" t="str">
        <f>EtabsPMMCombo!$A5108&amp;EtabsPMMCombo!$B5108</f>
        <v>23FC121</v>
      </c>
      <c r="B5108" s="31">
        <f>-EtabsPMMCombo!$E5108</f>
        <v>107.133</v>
      </c>
      <c r="C5108" s="31">
        <f>ABS(EtabsPMMCombo!$I5108)</f>
        <v>83.021739999999994</v>
      </c>
      <c r="D5108" s="31">
        <f>ABS(EtabsPMMCombo!$J5108)</f>
        <v>117.1079</v>
      </c>
      <c r="E5108" s="31">
        <v>1</v>
      </c>
    </row>
    <row r="5109" spans="1:5" x14ac:dyDescent="0.2">
      <c r="A5109" s="31" t="str">
        <f>EtabsPMMCombo!$A5109&amp;EtabsPMMCombo!$B5109</f>
        <v>23FC121</v>
      </c>
      <c r="B5109" s="31">
        <f>-EtabsPMMCombo!$E5109</f>
        <v>104.1721</v>
      </c>
      <c r="C5109" s="31">
        <f>ABS(EtabsPMMCombo!$I5109)</f>
        <v>17.785260000000001</v>
      </c>
      <c r="D5109" s="31">
        <f>ABS(EtabsPMMCombo!$J5109)</f>
        <v>12.856909999999999</v>
      </c>
      <c r="E5109" s="31">
        <v>1</v>
      </c>
    </row>
    <row r="5110" spans="1:5" x14ac:dyDescent="0.2">
      <c r="A5110" s="31" t="str">
        <f>EtabsPMMCombo!$A5110&amp;EtabsPMMCombo!$B5110</f>
        <v>23FC121</v>
      </c>
      <c r="B5110" s="31">
        <f>-EtabsPMMCombo!$E5110</f>
        <v>101.21120000000001</v>
      </c>
      <c r="C5110" s="31">
        <f>ABS(EtabsPMMCombo!$I5110)</f>
        <v>57.561990000000002</v>
      </c>
      <c r="D5110" s="31">
        <f>ABS(EtabsPMMCombo!$J5110)</f>
        <v>58.760649999999998</v>
      </c>
      <c r="E5110" s="31">
        <v>1</v>
      </c>
    </row>
    <row r="5111" spans="1:5" x14ac:dyDescent="0.2">
      <c r="A5111" s="31" t="str">
        <f>EtabsPMMCombo!$A5111&amp;EtabsPMMCombo!$B5111</f>
        <v>23FC121</v>
      </c>
      <c r="B5111" s="31">
        <f>-EtabsPMMCombo!$E5111</f>
        <v>811.92340000000002</v>
      </c>
      <c r="C5111" s="31">
        <f>ABS(EtabsPMMCombo!$I5111)</f>
        <v>60.958399999999997</v>
      </c>
      <c r="D5111" s="31">
        <f>ABS(EtabsPMMCombo!$J5111)</f>
        <v>76.138300000000001</v>
      </c>
      <c r="E5111" s="31">
        <v>2</v>
      </c>
    </row>
    <row r="5112" spans="1:5" x14ac:dyDescent="0.2">
      <c r="A5112" s="31" t="str">
        <f>EtabsPMMCombo!$A5112&amp;EtabsPMMCombo!$B5112</f>
        <v>23FC121</v>
      </c>
      <c r="B5112" s="31">
        <f>-EtabsPMMCombo!$E5112</f>
        <v>807.61879999999996</v>
      </c>
      <c r="C5112" s="31">
        <f>ABS(EtabsPMMCombo!$I5112)</f>
        <v>13.243779999999999</v>
      </c>
      <c r="D5112" s="31">
        <f>ABS(EtabsPMMCombo!$J5112)</f>
        <v>12.9343</v>
      </c>
      <c r="E5112" s="31">
        <v>1</v>
      </c>
    </row>
    <row r="5113" spans="1:5" x14ac:dyDescent="0.2">
      <c r="A5113" s="31" t="str">
        <f>EtabsPMMCombo!$A5113&amp;EtabsPMMCombo!$B5113</f>
        <v>23FC121</v>
      </c>
      <c r="B5113" s="31">
        <f>-EtabsPMMCombo!$E5113</f>
        <v>803.31420000000003</v>
      </c>
      <c r="C5113" s="31">
        <f>ABS(EtabsPMMCombo!$I5113)</f>
        <v>70.555509999999998</v>
      </c>
      <c r="D5113" s="31">
        <f>ABS(EtabsPMMCombo!$J5113)</f>
        <v>99.884810000000002</v>
      </c>
      <c r="E5113" s="31">
        <v>2</v>
      </c>
    </row>
    <row r="5114" spans="1:5" x14ac:dyDescent="0.2">
      <c r="A5114" s="31" t="str">
        <f>EtabsPMMCombo!$A5114&amp;EtabsPMMCombo!$B5114</f>
        <v>22FC121</v>
      </c>
      <c r="B5114" s="31">
        <f>-EtabsPMMCombo!$E5114</f>
        <v>95.405940000000001</v>
      </c>
      <c r="C5114" s="31">
        <f>ABS(EtabsPMMCombo!$I5114)</f>
        <v>135.63149999999999</v>
      </c>
      <c r="D5114" s="31">
        <f>ABS(EtabsPMMCombo!$J5114)</f>
        <v>109.0322</v>
      </c>
      <c r="E5114" s="31">
        <v>2</v>
      </c>
    </row>
    <row r="5115" spans="1:5" x14ac:dyDescent="0.2">
      <c r="A5115" s="31" t="str">
        <f>EtabsPMMCombo!$A5115&amp;EtabsPMMCombo!$B5115</f>
        <v>22FC121</v>
      </c>
      <c r="B5115" s="31">
        <f>-EtabsPMMCombo!$E5115</f>
        <v>92.445049999999995</v>
      </c>
      <c r="C5115" s="31">
        <f>ABS(EtabsPMMCombo!$I5115)</f>
        <v>35.965009999999999</v>
      </c>
      <c r="D5115" s="31">
        <f>ABS(EtabsPMMCombo!$J5115)</f>
        <v>17.582609999999999</v>
      </c>
      <c r="E5115" s="31">
        <v>1</v>
      </c>
    </row>
    <row r="5116" spans="1:5" x14ac:dyDescent="0.2">
      <c r="A5116" s="31" t="str">
        <f>EtabsPMMCombo!$A5116&amp;EtabsPMMCombo!$B5116</f>
        <v>22FC121</v>
      </c>
      <c r="B5116" s="31">
        <f>-EtabsPMMCombo!$E5116</f>
        <v>89.484170000000006</v>
      </c>
      <c r="C5116" s="31">
        <f>ABS(EtabsPMMCombo!$I5116)</f>
        <v>60.982689999999998</v>
      </c>
      <c r="D5116" s="31">
        <f>ABS(EtabsPMMCombo!$J5116)</f>
        <v>64.04813</v>
      </c>
      <c r="E5116" s="31">
        <v>1</v>
      </c>
    </row>
    <row r="5117" spans="1:5" x14ac:dyDescent="0.2">
      <c r="A5117" s="31" t="str">
        <f>EtabsPMMCombo!$A5117&amp;EtabsPMMCombo!$B5117</f>
        <v>22FC121</v>
      </c>
      <c r="B5117" s="31">
        <f>-EtabsPMMCombo!$E5117</f>
        <v>910.15049999999997</v>
      </c>
      <c r="C5117" s="31">
        <f>ABS(EtabsPMMCombo!$I5117)</f>
        <v>120.779</v>
      </c>
      <c r="D5117" s="31">
        <f>ABS(EtabsPMMCombo!$J5117)</f>
        <v>69.738829999999993</v>
      </c>
      <c r="E5117" s="31">
        <v>2</v>
      </c>
    </row>
    <row r="5118" spans="1:5" x14ac:dyDescent="0.2">
      <c r="A5118" s="31" t="str">
        <f>EtabsPMMCombo!$A5118&amp;EtabsPMMCombo!$B5118</f>
        <v>22FC121</v>
      </c>
      <c r="B5118" s="31">
        <f>-EtabsPMMCombo!$E5118</f>
        <v>905.84590000000003</v>
      </c>
      <c r="C5118" s="31">
        <f>ABS(EtabsPMMCombo!$I5118)</f>
        <v>35.663089999999997</v>
      </c>
      <c r="D5118" s="31">
        <f>ABS(EtabsPMMCombo!$J5118)</f>
        <v>9.2036529999999992</v>
      </c>
      <c r="E5118" s="31">
        <v>1</v>
      </c>
    </row>
    <row r="5119" spans="1:5" x14ac:dyDescent="0.2">
      <c r="A5119" s="31" t="str">
        <f>EtabsPMMCombo!$A5119&amp;EtabsPMMCombo!$B5119</f>
        <v>22FC121</v>
      </c>
      <c r="B5119" s="31">
        <f>-EtabsPMMCombo!$E5119</f>
        <v>901.54139999999995</v>
      </c>
      <c r="C5119" s="31">
        <f>ABS(EtabsPMMCombo!$I5119)</f>
        <v>75.232249999999993</v>
      </c>
      <c r="D5119" s="31">
        <f>ABS(EtabsPMMCombo!$J5119)</f>
        <v>86.610150000000004</v>
      </c>
      <c r="E5119" s="31">
        <v>2</v>
      </c>
    </row>
    <row r="5120" spans="1:5" x14ac:dyDescent="0.2">
      <c r="A5120" s="31" t="str">
        <f>EtabsPMMCombo!$A5120&amp;EtabsPMMCombo!$B5120</f>
        <v>21FC121</v>
      </c>
      <c r="B5120" s="31">
        <f>-EtabsPMMCombo!$E5120</f>
        <v>106.5081</v>
      </c>
      <c r="C5120" s="31">
        <f>ABS(EtabsPMMCombo!$I5120)</f>
        <v>178.64410000000001</v>
      </c>
      <c r="D5120" s="31">
        <f>ABS(EtabsPMMCombo!$J5120)</f>
        <v>125.89109999999999</v>
      </c>
      <c r="E5120" s="31">
        <v>2</v>
      </c>
    </row>
    <row r="5121" spans="1:5" x14ac:dyDescent="0.2">
      <c r="A5121" s="31" t="str">
        <f>EtabsPMMCombo!$A5121&amp;EtabsPMMCombo!$B5121</f>
        <v>21FC121</v>
      </c>
      <c r="B5121" s="31">
        <f>-EtabsPMMCombo!$E5121</f>
        <v>102.9254</v>
      </c>
      <c r="C5121" s="31">
        <f>ABS(EtabsPMMCombo!$I5121)</f>
        <v>21.680820000000001</v>
      </c>
      <c r="D5121" s="31">
        <f>ABS(EtabsPMMCombo!$J5121)</f>
        <v>16.447220000000002</v>
      </c>
      <c r="E5121" s="31">
        <v>1</v>
      </c>
    </row>
    <row r="5122" spans="1:5" x14ac:dyDescent="0.2">
      <c r="A5122" s="31" t="str">
        <f>EtabsPMMCombo!$A5122&amp;EtabsPMMCombo!$B5122</f>
        <v>21FC121</v>
      </c>
      <c r="B5122" s="31">
        <f>-EtabsPMMCombo!$E5122</f>
        <v>99.342759999999998</v>
      </c>
      <c r="C5122" s="31">
        <f>ABS(EtabsPMMCombo!$I5122)</f>
        <v>177.42420000000001</v>
      </c>
      <c r="D5122" s="31">
        <f>ABS(EtabsPMMCombo!$J5122)</f>
        <v>64.084559999999996</v>
      </c>
      <c r="E5122" s="31">
        <v>2</v>
      </c>
    </row>
    <row r="5123" spans="1:5" x14ac:dyDescent="0.2">
      <c r="A5123" s="31" t="str">
        <f>EtabsPMMCombo!$A5123&amp;EtabsPMMCombo!$B5123</f>
        <v>21FC121</v>
      </c>
      <c r="B5123" s="31">
        <f>-EtabsPMMCombo!$E5123</f>
        <v>1039.9870000000001</v>
      </c>
      <c r="C5123" s="31">
        <f>ABS(EtabsPMMCombo!$I5123)</f>
        <v>173.12540000000001</v>
      </c>
      <c r="D5123" s="31">
        <f>ABS(EtabsPMMCombo!$J5123)</f>
        <v>64.092190000000002</v>
      </c>
      <c r="E5123" s="31">
        <v>2</v>
      </c>
    </row>
    <row r="5124" spans="1:5" x14ac:dyDescent="0.2">
      <c r="A5124" s="31" t="str">
        <f>EtabsPMMCombo!$A5124&amp;EtabsPMMCombo!$B5124</f>
        <v>21FC121</v>
      </c>
      <c r="B5124" s="31">
        <f>-EtabsPMMCombo!$E5124</f>
        <v>1034.779</v>
      </c>
      <c r="C5124" s="31">
        <f>ABS(EtabsPMMCombo!$I5124)</f>
        <v>19.86262</v>
      </c>
      <c r="D5124" s="31">
        <f>ABS(EtabsPMMCombo!$J5124)</f>
        <v>11.60177</v>
      </c>
      <c r="E5124" s="31">
        <v>1</v>
      </c>
    </row>
    <row r="5125" spans="1:5" x14ac:dyDescent="0.2">
      <c r="A5125" s="31" t="str">
        <f>EtabsPMMCombo!$A5125&amp;EtabsPMMCombo!$B5125</f>
        <v>21FC121</v>
      </c>
      <c r="B5125" s="31">
        <f>-EtabsPMMCombo!$E5125</f>
        <v>1029.57</v>
      </c>
      <c r="C5125" s="31">
        <f>ABS(EtabsPMMCombo!$I5125)</f>
        <v>179.31100000000001</v>
      </c>
      <c r="D5125" s="31">
        <f>ABS(EtabsPMMCombo!$J5125)</f>
        <v>116.2045</v>
      </c>
      <c r="E5125" s="31">
        <v>2</v>
      </c>
    </row>
    <row r="5126" spans="1:5" x14ac:dyDescent="0.2">
      <c r="A5126" s="31" t="str">
        <f>EtabsPMMCombo!$A5126&amp;EtabsPMMCombo!$B5126</f>
        <v>20FC121</v>
      </c>
      <c r="B5126" s="31">
        <f>-EtabsPMMCombo!$E5126</f>
        <v>116.1614</v>
      </c>
      <c r="C5126" s="31">
        <f>ABS(EtabsPMMCombo!$I5126)</f>
        <v>177.63589999999999</v>
      </c>
      <c r="D5126" s="31">
        <f>ABS(EtabsPMMCombo!$J5126)</f>
        <v>122.2582</v>
      </c>
      <c r="E5126" s="31">
        <v>2</v>
      </c>
    </row>
    <row r="5127" spans="1:5" x14ac:dyDescent="0.2">
      <c r="A5127" s="31" t="str">
        <f>EtabsPMMCombo!$A5127&amp;EtabsPMMCombo!$B5127</f>
        <v>20FC121</v>
      </c>
      <c r="B5127" s="31">
        <f>-EtabsPMMCombo!$E5127</f>
        <v>113.20050000000001</v>
      </c>
      <c r="C5127" s="31">
        <f>ABS(EtabsPMMCombo!$I5127)</f>
        <v>23.418869999999998</v>
      </c>
      <c r="D5127" s="31">
        <f>ABS(EtabsPMMCombo!$J5127)</f>
        <v>16.938590000000001</v>
      </c>
      <c r="E5127" s="31">
        <v>1</v>
      </c>
    </row>
    <row r="5128" spans="1:5" x14ac:dyDescent="0.2">
      <c r="A5128" s="31" t="str">
        <f>EtabsPMMCombo!$A5128&amp;EtabsPMMCombo!$B5128</f>
        <v>20FC121</v>
      </c>
      <c r="B5128" s="31">
        <f>-EtabsPMMCombo!$E5128</f>
        <v>110.2396</v>
      </c>
      <c r="C5128" s="31">
        <f>ABS(EtabsPMMCombo!$I5128)</f>
        <v>149.1678</v>
      </c>
      <c r="D5128" s="31">
        <f>ABS(EtabsPMMCombo!$J5128)</f>
        <v>66.086939999999998</v>
      </c>
      <c r="E5128" s="31">
        <v>2</v>
      </c>
    </row>
    <row r="5129" spans="1:5" x14ac:dyDescent="0.2">
      <c r="A5129" s="31" t="str">
        <f>EtabsPMMCombo!$A5129&amp;EtabsPMMCombo!$B5129</f>
        <v>20FC121</v>
      </c>
      <c r="B5129" s="31">
        <f>-EtabsPMMCombo!$E5129</f>
        <v>1166.9870000000001</v>
      </c>
      <c r="C5129" s="31">
        <f>ABS(EtabsPMMCombo!$I5129)</f>
        <v>171.06290000000001</v>
      </c>
      <c r="D5129" s="31">
        <f>ABS(EtabsPMMCombo!$J5129)</f>
        <v>74.539090000000002</v>
      </c>
      <c r="E5129" s="31">
        <v>2</v>
      </c>
    </row>
    <row r="5130" spans="1:5" x14ac:dyDescent="0.2">
      <c r="A5130" s="31" t="str">
        <f>EtabsPMMCombo!$A5130&amp;EtabsPMMCombo!$B5130</f>
        <v>20FC121</v>
      </c>
      <c r="B5130" s="31">
        <f>-EtabsPMMCombo!$E5130</f>
        <v>1162.683</v>
      </c>
      <c r="C5130" s="31">
        <f>ABS(EtabsPMMCombo!$I5130)</f>
        <v>22.62988</v>
      </c>
      <c r="D5130" s="31">
        <f>ABS(EtabsPMMCombo!$J5130)</f>
        <v>12.3888</v>
      </c>
      <c r="E5130" s="31">
        <v>2</v>
      </c>
    </row>
    <row r="5131" spans="1:5" x14ac:dyDescent="0.2">
      <c r="A5131" s="31" t="str">
        <f>EtabsPMMCombo!$A5131&amp;EtabsPMMCombo!$B5131</f>
        <v>20FC121</v>
      </c>
      <c r="B5131" s="31">
        <f>-EtabsPMMCombo!$E5131</f>
        <v>1158.3779999999999</v>
      </c>
      <c r="C5131" s="31">
        <f>ABS(EtabsPMMCombo!$I5131)</f>
        <v>154.166</v>
      </c>
      <c r="D5131" s="31">
        <f>ABS(EtabsPMMCombo!$J5131)</f>
        <v>104.72490000000001</v>
      </c>
      <c r="E5131" s="31">
        <v>2</v>
      </c>
    </row>
    <row r="5132" spans="1:5" x14ac:dyDescent="0.2">
      <c r="A5132" s="31" t="str">
        <f>EtabsPMMCombo!$A5132&amp;EtabsPMMCombo!$B5132</f>
        <v>19FC121</v>
      </c>
      <c r="B5132" s="31">
        <f>-EtabsPMMCombo!$E5132</f>
        <v>125.1354</v>
      </c>
      <c r="C5132" s="31">
        <f>ABS(EtabsPMMCombo!$I5132)</f>
        <v>234.351</v>
      </c>
      <c r="D5132" s="31">
        <f>ABS(EtabsPMMCombo!$J5132)</f>
        <v>150.1335</v>
      </c>
      <c r="E5132" s="31">
        <v>2</v>
      </c>
    </row>
    <row r="5133" spans="1:5" x14ac:dyDescent="0.2">
      <c r="A5133" s="31" t="str">
        <f>EtabsPMMCombo!$A5133&amp;EtabsPMMCombo!$B5133</f>
        <v>19FC121</v>
      </c>
      <c r="B5133" s="31">
        <f>-EtabsPMMCombo!$E5133</f>
        <v>121.5527</v>
      </c>
      <c r="C5133" s="31">
        <f>ABS(EtabsPMMCombo!$I5133)</f>
        <v>26.36928</v>
      </c>
      <c r="D5133" s="31">
        <f>ABS(EtabsPMMCombo!$J5133)</f>
        <v>19.651129999999998</v>
      </c>
      <c r="E5133" s="31">
        <v>1</v>
      </c>
    </row>
    <row r="5134" spans="1:5" x14ac:dyDescent="0.2">
      <c r="A5134" s="31" t="str">
        <f>EtabsPMMCombo!$A5134&amp;EtabsPMMCombo!$B5134</f>
        <v>19FC121</v>
      </c>
      <c r="B5134" s="31">
        <f>-EtabsPMMCombo!$E5134</f>
        <v>117.9701</v>
      </c>
      <c r="C5134" s="31">
        <f>ABS(EtabsPMMCombo!$I5134)</f>
        <v>206.35159999999999</v>
      </c>
      <c r="D5134" s="31">
        <f>ABS(EtabsPMMCombo!$J5134)</f>
        <v>80.184309999999996</v>
      </c>
      <c r="E5134" s="31">
        <v>2</v>
      </c>
    </row>
    <row r="5135" spans="1:5" x14ac:dyDescent="0.2">
      <c r="A5135" s="31" t="str">
        <f>EtabsPMMCombo!$A5135&amp;EtabsPMMCombo!$B5135</f>
        <v>19FC121</v>
      </c>
      <c r="B5135" s="31">
        <f>-EtabsPMMCombo!$E5135</f>
        <v>1305.5139999999999</v>
      </c>
      <c r="C5135" s="31">
        <f>ABS(EtabsPMMCombo!$I5135)</f>
        <v>232.2133</v>
      </c>
      <c r="D5135" s="31">
        <f>ABS(EtabsPMMCombo!$J5135)</f>
        <v>82.614440000000002</v>
      </c>
      <c r="E5135" s="31">
        <v>2</v>
      </c>
    </row>
    <row r="5136" spans="1:5" x14ac:dyDescent="0.2">
      <c r="A5136" s="31" t="str">
        <f>EtabsPMMCombo!$A5136&amp;EtabsPMMCombo!$B5136</f>
        <v>19FC121</v>
      </c>
      <c r="B5136" s="31">
        <f>-EtabsPMMCombo!$E5136</f>
        <v>1300.306</v>
      </c>
      <c r="C5136" s="31">
        <f>ABS(EtabsPMMCombo!$I5136)</f>
        <v>30.356190000000002</v>
      </c>
      <c r="D5136" s="31">
        <f>ABS(EtabsPMMCombo!$J5136)</f>
        <v>13.701919999999999</v>
      </c>
      <c r="E5136" s="31">
        <v>2</v>
      </c>
    </row>
    <row r="5137" spans="1:5" x14ac:dyDescent="0.2">
      <c r="A5137" s="31" t="str">
        <f>EtabsPMMCombo!$A5137&amp;EtabsPMMCombo!$B5137</f>
        <v>19FC121</v>
      </c>
      <c r="B5137" s="31">
        <f>-EtabsPMMCombo!$E5137</f>
        <v>1295.097</v>
      </c>
      <c r="C5137" s="31">
        <f>ABS(EtabsPMMCombo!$I5137)</f>
        <v>216.452</v>
      </c>
      <c r="D5137" s="31">
        <f>ABS(EtabsPMMCombo!$J5137)</f>
        <v>135.82140000000001</v>
      </c>
      <c r="E5137" s="31">
        <v>2</v>
      </c>
    </row>
    <row r="5138" spans="1:5" x14ac:dyDescent="0.2">
      <c r="A5138" s="31" t="str">
        <f>EtabsPMMCombo!$A5138&amp;EtabsPMMCombo!$B5138</f>
        <v>18FC121</v>
      </c>
      <c r="B5138" s="31">
        <f>-EtabsPMMCombo!$E5138</f>
        <v>128.8186</v>
      </c>
      <c r="C5138" s="31">
        <f>ABS(EtabsPMMCombo!$I5138)</f>
        <v>213.2807</v>
      </c>
      <c r="D5138" s="31">
        <f>ABS(EtabsPMMCombo!$J5138)</f>
        <v>139.7295</v>
      </c>
      <c r="E5138" s="31">
        <v>2</v>
      </c>
    </row>
    <row r="5139" spans="1:5" x14ac:dyDescent="0.2">
      <c r="A5139" s="31" t="str">
        <f>EtabsPMMCombo!$A5139&amp;EtabsPMMCombo!$B5139</f>
        <v>18FC121</v>
      </c>
      <c r="B5139" s="31">
        <f>-EtabsPMMCombo!$E5139</f>
        <v>125.2359</v>
      </c>
      <c r="C5139" s="31">
        <f>ABS(EtabsPMMCombo!$I5139)</f>
        <v>31.912140000000001</v>
      </c>
      <c r="D5139" s="31">
        <f>ABS(EtabsPMMCombo!$J5139)</f>
        <v>25.574059999999999</v>
      </c>
      <c r="E5139" s="31">
        <v>1</v>
      </c>
    </row>
    <row r="5140" spans="1:5" x14ac:dyDescent="0.2">
      <c r="A5140" s="31" t="str">
        <f>EtabsPMMCombo!$A5140&amp;EtabsPMMCombo!$B5140</f>
        <v>18FC121</v>
      </c>
      <c r="B5140" s="31">
        <f>-EtabsPMMCombo!$E5140</f>
        <v>121.6533</v>
      </c>
      <c r="C5140" s="31">
        <f>ABS(EtabsPMMCombo!$I5140)</f>
        <v>169.07570000000001</v>
      </c>
      <c r="D5140" s="31">
        <f>ABS(EtabsPMMCombo!$J5140)</f>
        <v>84.569659999999999</v>
      </c>
      <c r="E5140" s="31">
        <v>2</v>
      </c>
    </row>
    <row r="5141" spans="1:5" x14ac:dyDescent="0.2">
      <c r="A5141" s="31" t="str">
        <f>EtabsPMMCombo!$A5141&amp;EtabsPMMCombo!$B5141</f>
        <v>18FC121</v>
      </c>
      <c r="B5141" s="31">
        <f>-EtabsPMMCombo!$E5141</f>
        <v>1442.5889999999999</v>
      </c>
      <c r="C5141" s="31">
        <f>ABS(EtabsPMMCombo!$I5141)</f>
        <v>207.76050000000001</v>
      </c>
      <c r="D5141" s="31">
        <f>ABS(EtabsPMMCombo!$J5141)</f>
        <v>83.286019999999994</v>
      </c>
      <c r="E5141" s="31">
        <v>2</v>
      </c>
    </row>
    <row r="5142" spans="1:5" x14ac:dyDescent="0.2">
      <c r="A5142" s="31" t="str">
        <f>EtabsPMMCombo!$A5142&amp;EtabsPMMCombo!$B5142</f>
        <v>18FC121</v>
      </c>
      <c r="B5142" s="31">
        <f>-EtabsPMMCombo!$E5142</f>
        <v>1437.3810000000001</v>
      </c>
      <c r="C5142" s="31">
        <f>ABS(EtabsPMMCombo!$I5142)</f>
        <v>36.894640000000003</v>
      </c>
      <c r="D5142" s="31">
        <f>ABS(EtabsPMMCombo!$J5142)</f>
        <v>14.4801</v>
      </c>
      <c r="E5142" s="31">
        <v>2</v>
      </c>
    </row>
    <row r="5143" spans="1:5" x14ac:dyDescent="0.2">
      <c r="A5143" s="31" t="str">
        <f>EtabsPMMCombo!$A5143&amp;EtabsPMMCombo!$B5143</f>
        <v>18FC121</v>
      </c>
      <c r="B5143" s="31">
        <f>-EtabsPMMCombo!$E5143</f>
        <v>1432.172</v>
      </c>
      <c r="C5143" s="31">
        <f>ABS(EtabsPMMCombo!$I5143)</f>
        <v>184.54580000000001</v>
      </c>
      <c r="D5143" s="31">
        <f>ABS(EtabsPMMCombo!$J5143)</f>
        <v>118.85890000000001</v>
      </c>
      <c r="E5143" s="31">
        <v>2</v>
      </c>
    </row>
    <row r="5144" spans="1:5" x14ac:dyDescent="0.2">
      <c r="A5144" s="31" t="str">
        <f>EtabsPMMCombo!$A5144&amp;EtabsPMMCombo!$B5144</f>
        <v>17FC121</v>
      </c>
      <c r="B5144" s="31">
        <f>-EtabsPMMCombo!$E5144</f>
        <v>131.3015</v>
      </c>
      <c r="C5144" s="31">
        <f>ABS(EtabsPMMCombo!$I5144)</f>
        <v>238.0343</v>
      </c>
      <c r="D5144" s="31">
        <f>ABS(EtabsPMMCombo!$J5144)</f>
        <v>151.64590000000001</v>
      </c>
      <c r="E5144" s="31">
        <v>2</v>
      </c>
    </row>
    <row r="5145" spans="1:5" x14ac:dyDescent="0.2">
      <c r="A5145" s="31" t="str">
        <f>EtabsPMMCombo!$A5145&amp;EtabsPMMCombo!$B5145</f>
        <v>17FC121</v>
      </c>
      <c r="B5145" s="31">
        <f>-EtabsPMMCombo!$E5145</f>
        <v>127.7189</v>
      </c>
      <c r="C5145" s="31">
        <f>ABS(EtabsPMMCombo!$I5145)</f>
        <v>29.390609999999999</v>
      </c>
      <c r="D5145" s="31">
        <f>ABS(EtabsPMMCombo!$J5145)</f>
        <v>24.286149999999999</v>
      </c>
      <c r="E5145" s="31">
        <v>1</v>
      </c>
    </row>
    <row r="5146" spans="1:5" x14ac:dyDescent="0.2">
      <c r="A5146" s="31" t="str">
        <f>EtabsPMMCombo!$A5146&amp;EtabsPMMCombo!$B5146</f>
        <v>17FC121</v>
      </c>
      <c r="B5146" s="31">
        <f>-EtabsPMMCombo!$E5146</f>
        <v>124.1362</v>
      </c>
      <c r="C5146" s="31">
        <f>ABS(EtabsPMMCombo!$I5146)</f>
        <v>190.13560000000001</v>
      </c>
      <c r="D5146" s="31">
        <f>ABS(EtabsPMMCombo!$J5146)</f>
        <v>85.669179999999997</v>
      </c>
      <c r="E5146" s="31">
        <v>2</v>
      </c>
    </row>
    <row r="5147" spans="1:5" x14ac:dyDescent="0.2">
      <c r="A5147" s="31" t="str">
        <f>EtabsPMMCombo!$A5147&amp;EtabsPMMCombo!$B5147</f>
        <v>17FC121</v>
      </c>
      <c r="B5147" s="31">
        <f>-EtabsPMMCombo!$E5147</f>
        <v>1580.2090000000001</v>
      </c>
      <c r="C5147" s="31">
        <f>ABS(EtabsPMMCombo!$I5147)</f>
        <v>221.71899999999999</v>
      </c>
      <c r="D5147" s="31">
        <f>ABS(EtabsPMMCombo!$J5147)</f>
        <v>102.8078</v>
      </c>
      <c r="E5147" s="31">
        <v>2</v>
      </c>
    </row>
    <row r="5148" spans="1:5" x14ac:dyDescent="0.2">
      <c r="A5148" s="31" t="str">
        <f>EtabsPMMCombo!$A5148&amp;EtabsPMMCombo!$B5148</f>
        <v>17FC121</v>
      </c>
      <c r="B5148" s="31">
        <f>-EtabsPMMCombo!$E5148</f>
        <v>1575</v>
      </c>
      <c r="C5148" s="31">
        <f>ABS(EtabsPMMCombo!$I5148)</f>
        <v>29.060300000000002</v>
      </c>
      <c r="D5148" s="31">
        <f>ABS(EtabsPMMCombo!$J5148)</f>
        <v>19.825520000000001</v>
      </c>
      <c r="E5148" s="31">
        <v>2</v>
      </c>
    </row>
    <row r="5149" spans="1:5" x14ac:dyDescent="0.2">
      <c r="A5149" s="31" t="str">
        <f>EtabsPMMCombo!$A5149&amp;EtabsPMMCombo!$B5149</f>
        <v>17FC121</v>
      </c>
      <c r="B5149" s="31">
        <f>-EtabsPMMCombo!$E5149</f>
        <v>1569.7919999999999</v>
      </c>
      <c r="C5149" s="31">
        <f>ABS(EtabsPMMCombo!$I5149)</f>
        <v>205.79140000000001</v>
      </c>
      <c r="D5149" s="31">
        <f>ABS(EtabsPMMCombo!$J5149)</f>
        <v>125.6007</v>
      </c>
      <c r="E5149" s="31">
        <v>2</v>
      </c>
    </row>
    <row r="5150" spans="1:5" x14ac:dyDescent="0.2">
      <c r="A5150" s="31" t="str">
        <f>EtabsPMMCombo!$A5150&amp;EtabsPMMCombo!$B5150</f>
        <v>16FC121</v>
      </c>
      <c r="B5150" s="31">
        <f>-EtabsPMMCombo!$E5150</f>
        <v>134.1849</v>
      </c>
      <c r="C5150" s="31">
        <f>ABS(EtabsPMMCombo!$I5150)</f>
        <v>164.809</v>
      </c>
      <c r="D5150" s="31">
        <f>ABS(EtabsPMMCombo!$J5150)</f>
        <v>158.078</v>
      </c>
      <c r="E5150" s="31">
        <v>2</v>
      </c>
    </row>
    <row r="5151" spans="1:5" x14ac:dyDescent="0.2">
      <c r="A5151" s="31" t="str">
        <f>EtabsPMMCombo!$A5151&amp;EtabsPMMCombo!$B5151</f>
        <v>16FC121</v>
      </c>
      <c r="B5151" s="31">
        <f>-EtabsPMMCombo!$E5151</f>
        <v>130.60230000000001</v>
      </c>
      <c r="C5151" s="31">
        <f>ABS(EtabsPMMCombo!$I5151)</f>
        <v>42.281300000000002</v>
      </c>
      <c r="D5151" s="31">
        <f>ABS(EtabsPMMCombo!$J5151)</f>
        <v>28.006070000000001</v>
      </c>
      <c r="E5151" s="31">
        <v>1</v>
      </c>
    </row>
    <row r="5152" spans="1:5" x14ac:dyDescent="0.2">
      <c r="A5152" s="31" t="str">
        <f>EtabsPMMCombo!$A5152&amp;EtabsPMMCombo!$B5152</f>
        <v>16FC121</v>
      </c>
      <c r="B5152" s="31">
        <f>-EtabsPMMCombo!$E5152</f>
        <v>127.0196</v>
      </c>
      <c r="C5152" s="31">
        <f>ABS(EtabsPMMCombo!$I5152)</f>
        <v>213.48230000000001</v>
      </c>
      <c r="D5152" s="31">
        <f>ABS(EtabsPMMCombo!$J5152)</f>
        <v>70.632909999999995</v>
      </c>
      <c r="E5152" s="31">
        <v>2</v>
      </c>
    </row>
    <row r="5153" spans="1:5" x14ac:dyDescent="0.2">
      <c r="A5153" s="31" t="str">
        <f>EtabsPMMCombo!$A5153&amp;EtabsPMMCombo!$B5153</f>
        <v>16FC121</v>
      </c>
      <c r="B5153" s="31">
        <f>-EtabsPMMCombo!$E5153</f>
        <v>1718.4369999999999</v>
      </c>
      <c r="C5153" s="31">
        <f>ABS(EtabsPMMCombo!$I5153)</f>
        <v>142.88669999999999</v>
      </c>
      <c r="D5153" s="31">
        <f>ABS(EtabsPMMCombo!$J5153)</f>
        <v>113.1155</v>
      </c>
      <c r="E5153" s="31">
        <v>2</v>
      </c>
    </row>
    <row r="5154" spans="1:5" x14ac:dyDescent="0.2">
      <c r="A5154" s="31" t="str">
        <f>EtabsPMMCombo!$A5154&amp;EtabsPMMCombo!$B5154</f>
        <v>16FC121</v>
      </c>
      <c r="B5154" s="31">
        <f>-EtabsPMMCombo!$E5154</f>
        <v>1713.229</v>
      </c>
      <c r="C5154" s="31">
        <f>ABS(EtabsPMMCombo!$I5154)</f>
        <v>34.36074</v>
      </c>
      <c r="D5154" s="31">
        <f>ABS(EtabsPMMCombo!$J5154)</f>
        <v>28.64753</v>
      </c>
      <c r="E5154" s="31">
        <v>2</v>
      </c>
    </row>
    <row r="5155" spans="1:5" x14ac:dyDescent="0.2">
      <c r="A5155" s="31" t="str">
        <f>EtabsPMMCombo!$A5155&amp;EtabsPMMCombo!$B5155</f>
        <v>16FC121</v>
      </c>
      <c r="B5155" s="31">
        <f>-EtabsPMMCombo!$E5155</f>
        <v>1708.02</v>
      </c>
      <c r="C5155" s="31">
        <f>ABS(EtabsPMMCombo!$I5155)</f>
        <v>219.59180000000001</v>
      </c>
      <c r="D5155" s="31">
        <f>ABS(EtabsPMMCombo!$J5155)</f>
        <v>116.87609999999999</v>
      </c>
      <c r="E5155" s="31">
        <v>2</v>
      </c>
    </row>
    <row r="5156" spans="1:5" x14ac:dyDescent="0.2">
      <c r="A5156" s="31" t="str">
        <f>EtabsPMMCombo!$A5156&amp;EtabsPMMCombo!$B5156</f>
        <v>15FC121</v>
      </c>
      <c r="B5156" s="31">
        <f>-EtabsPMMCombo!$E5156</f>
        <v>107.5744</v>
      </c>
      <c r="C5156" s="31">
        <f>ABS(EtabsPMMCombo!$I5156)</f>
        <v>115.22620000000001</v>
      </c>
      <c r="D5156" s="31">
        <f>ABS(EtabsPMMCombo!$J5156)</f>
        <v>136.80680000000001</v>
      </c>
      <c r="E5156" s="31">
        <v>2</v>
      </c>
    </row>
    <row r="5157" spans="1:5" x14ac:dyDescent="0.2">
      <c r="A5157" s="31" t="str">
        <f>EtabsPMMCombo!$A5157&amp;EtabsPMMCombo!$B5157</f>
        <v>15FC121</v>
      </c>
      <c r="B5157" s="31">
        <f>-EtabsPMMCombo!$E5157</f>
        <v>103.9918</v>
      </c>
      <c r="C5157" s="31">
        <f>ABS(EtabsPMMCombo!$I5157)</f>
        <v>30.713270000000001</v>
      </c>
      <c r="D5157" s="31">
        <f>ABS(EtabsPMMCombo!$J5157)</f>
        <v>23.725339999999999</v>
      </c>
      <c r="E5157" s="31">
        <v>1</v>
      </c>
    </row>
    <row r="5158" spans="1:5" x14ac:dyDescent="0.2">
      <c r="A5158" s="31" t="str">
        <f>EtabsPMMCombo!$A5158&amp;EtabsPMMCombo!$B5158</f>
        <v>15FC121</v>
      </c>
      <c r="B5158" s="31">
        <f>-EtabsPMMCombo!$E5158</f>
        <v>100.4091</v>
      </c>
      <c r="C5158" s="31">
        <f>ABS(EtabsPMMCombo!$I5158)</f>
        <v>80.474450000000004</v>
      </c>
      <c r="D5158" s="31">
        <f>ABS(EtabsPMMCombo!$J5158)</f>
        <v>67.515950000000004</v>
      </c>
      <c r="E5158" s="31">
        <v>1</v>
      </c>
    </row>
    <row r="5159" spans="1:5" x14ac:dyDescent="0.2">
      <c r="A5159" s="31" t="str">
        <f>EtabsPMMCombo!$A5159&amp;EtabsPMMCombo!$B5159</f>
        <v>15FC121</v>
      </c>
      <c r="B5159" s="31">
        <f>-EtabsPMMCombo!$E5159</f>
        <v>1847.6079999999999</v>
      </c>
      <c r="C5159" s="31">
        <f>ABS(EtabsPMMCombo!$I5159)</f>
        <v>92.314390000000003</v>
      </c>
      <c r="D5159" s="31">
        <f>ABS(EtabsPMMCombo!$J5159)</f>
        <v>98.470960000000005</v>
      </c>
      <c r="E5159" s="31">
        <v>2</v>
      </c>
    </row>
    <row r="5160" spans="1:5" x14ac:dyDescent="0.2">
      <c r="A5160" s="31" t="str">
        <f>EtabsPMMCombo!$A5160&amp;EtabsPMMCombo!$B5160</f>
        <v>15FC121</v>
      </c>
      <c r="B5160" s="31">
        <f>-EtabsPMMCombo!$E5160</f>
        <v>1842.3989999999999</v>
      </c>
      <c r="C5160" s="31">
        <f>ABS(EtabsPMMCombo!$I5160)</f>
        <v>25.604420000000001</v>
      </c>
      <c r="D5160" s="31">
        <f>ABS(EtabsPMMCombo!$J5160)</f>
        <v>24.81607</v>
      </c>
      <c r="E5160" s="31">
        <v>2</v>
      </c>
    </row>
    <row r="5161" spans="1:5" x14ac:dyDescent="0.2">
      <c r="A5161" s="31" t="str">
        <f>EtabsPMMCombo!$A5161&amp;EtabsPMMCombo!$B5161</f>
        <v>15FC121</v>
      </c>
      <c r="B5161" s="31">
        <f>-EtabsPMMCombo!$E5161</f>
        <v>1837.19</v>
      </c>
      <c r="C5161" s="31">
        <f>ABS(EtabsPMMCombo!$I5161)</f>
        <v>93.187889999999996</v>
      </c>
      <c r="D5161" s="31">
        <f>ABS(EtabsPMMCombo!$J5161)</f>
        <v>108.0291</v>
      </c>
      <c r="E5161" s="31">
        <v>2</v>
      </c>
    </row>
    <row r="5162" spans="1:5" x14ac:dyDescent="0.2">
      <c r="A5162" s="31" t="str">
        <f>EtabsPMMCombo!$A5162&amp;EtabsPMMCombo!$B5162</f>
        <v>14FC121</v>
      </c>
      <c r="B5162" s="31">
        <f>-EtabsPMMCombo!$E5162</f>
        <v>71.801490000000001</v>
      </c>
      <c r="C5162" s="31">
        <f>ABS(EtabsPMMCombo!$I5162)</f>
        <v>230.93539999999999</v>
      </c>
      <c r="D5162" s="31">
        <f>ABS(EtabsPMMCombo!$J5162)</f>
        <v>147.5282</v>
      </c>
      <c r="E5162" s="31">
        <v>2</v>
      </c>
    </row>
    <row r="5163" spans="1:5" x14ac:dyDescent="0.2">
      <c r="A5163" s="31" t="str">
        <f>EtabsPMMCombo!$A5163&amp;EtabsPMMCombo!$B5163</f>
        <v>14FC121</v>
      </c>
      <c r="B5163" s="31">
        <f>-EtabsPMMCombo!$E5163</f>
        <v>68.218819999999994</v>
      </c>
      <c r="C5163" s="31">
        <f>ABS(EtabsPMMCombo!$I5163)</f>
        <v>64.082340000000002</v>
      </c>
      <c r="D5163" s="31">
        <f>ABS(EtabsPMMCombo!$J5163)</f>
        <v>30.890910000000002</v>
      </c>
      <c r="E5163" s="31">
        <v>1</v>
      </c>
    </row>
    <row r="5164" spans="1:5" x14ac:dyDescent="0.2">
      <c r="A5164" s="31" t="str">
        <f>EtabsPMMCombo!$A5164&amp;EtabsPMMCombo!$B5164</f>
        <v>14FC121</v>
      </c>
      <c r="B5164" s="31">
        <f>-EtabsPMMCombo!$E5164</f>
        <v>64.636150000000001</v>
      </c>
      <c r="C5164" s="31">
        <f>ABS(EtabsPMMCombo!$I5164)</f>
        <v>88.622470000000007</v>
      </c>
      <c r="D5164" s="31">
        <f>ABS(EtabsPMMCombo!$J5164)</f>
        <v>83.332229999999996</v>
      </c>
      <c r="E5164" s="31">
        <v>1</v>
      </c>
    </row>
    <row r="5165" spans="1:5" x14ac:dyDescent="0.2">
      <c r="A5165" s="31" t="str">
        <f>EtabsPMMCombo!$A5165&amp;EtabsPMMCombo!$B5165</f>
        <v>14FC121</v>
      </c>
      <c r="B5165" s="31">
        <f>-EtabsPMMCombo!$E5165</f>
        <v>1973.454</v>
      </c>
      <c r="C5165" s="31">
        <f>ABS(EtabsPMMCombo!$I5165)</f>
        <v>217.54859999999999</v>
      </c>
      <c r="D5165" s="31">
        <f>ABS(EtabsPMMCombo!$J5165)</f>
        <v>100.6955</v>
      </c>
      <c r="E5165" s="31">
        <v>2</v>
      </c>
    </row>
    <row r="5166" spans="1:5" x14ac:dyDescent="0.2">
      <c r="A5166" s="31" t="str">
        <f>EtabsPMMCombo!$A5166&amp;EtabsPMMCombo!$B5166</f>
        <v>14FC121</v>
      </c>
      <c r="B5166" s="31">
        <f>-EtabsPMMCombo!$E5166</f>
        <v>1968.2460000000001</v>
      </c>
      <c r="C5166" s="31">
        <f>ABS(EtabsPMMCombo!$I5166)</f>
        <v>64.671729999999997</v>
      </c>
      <c r="D5166" s="31">
        <f>ABS(EtabsPMMCombo!$J5166)</f>
        <v>17.947410000000001</v>
      </c>
      <c r="E5166" s="31">
        <v>2</v>
      </c>
    </row>
    <row r="5167" spans="1:5" x14ac:dyDescent="0.2">
      <c r="A5167" s="31" t="str">
        <f>EtabsPMMCombo!$A5167&amp;EtabsPMMCombo!$B5167</f>
        <v>14FC121</v>
      </c>
      <c r="B5167" s="31">
        <f>-EtabsPMMCombo!$E5167</f>
        <v>1963.037</v>
      </c>
      <c r="C5167" s="31">
        <f>ABS(EtabsPMMCombo!$I5167)</f>
        <v>103.1857</v>
      </c>
      <c r="D5167" s="31">
        <f>ABS(EtabsPMMCombo!$J5167)</f>
        <v>104.3291</v>
      </c>
      <c r="E5167" s="31">
        <v>2</v>
      </c>
    </row>
    <row r="5168" spans="1:5" x14ac:dyDescent="0.2">
      <c r="A5168" s="31" t="str">
        <f>EtabsPMMCombo!$A5168&amp;EtabsPMMCombo!$B5168</f>
        <v>13FC121</v>
      </c>
      <c r="B5168" s="31">
        <f>-EtabsPMMCombo!$E5168</f>
        <v>75.23509</v>
      </c>
      <c r="C5168" s="31">
        <f>ABS(EtabsPMMCombo!$I5168)</f>
        <v>250.88509999999999</v>
      </c>
      <c r="D5168" s="31">
        <f>ABS(EtabsPMMCombo!$J5168)</f>
        <v>138.81</v>
      </c>
      <c r="E5168" s="31">
        <v>2</v>
      </c>
    </row>
    <row r="5169" spans="1:5" x14ac:dyDescent="0.2">
      <c r="A5169" s="31" t="str">
        <f>EtabsPMMCombo!$A5169&amp;EtabsPMMCombo!$B5169</f>
        <v>13FC121</v>
      </c>
      <c r="B5169" s="31">
        <f>-EtabsPMMCombo!$E5169</f>
        <v>71.652429999999995</v>
      </c>
      <c r="C5169" s="31">
        <f>ABS(EtabsPMMCombo!$I5169)</f>
        <v>30.877189999999999</v>
      </c>
      <c r="D5169" s="31">
        <f>ABS(EtabsPMMCombo!$J5169)</f>
        <v>23.95655</v>
      </c>
      <c r="E5169" s="31">
        <v>1</v>
      </c>
    </row>
    <row r="5170" spans="1:5" x14ac:dyDescent="0.2">
      <c r="A5170" s="31" t="str">
        <f>EtabsPMMCombo!$A5170&amp;EtabsPMMCombo!$B5170</f>
        <v>13FC121</v>
      </c>
      <c r="B5170" s="31">
        <f>-EtabsPMMCombo!$E5170</f>
        <v>68.069760000000002</v>
      </c>
      <c r="C5170" s="31">
        <f>ABS(EtabsPMMCombo!$I5170)</f>
        <v>218.98050000000001</v>
      </c>
      <c r="D5170" s="31">
        <f>ABS(EtabsPMMCombo!$J5170)</f>
        <v>72.695660000000004</v>
      </c>
      <c r="E5170" s="31">
        <v>2</v>
      </c>
    </row>
    <row r="5171" spans="1:5" x14ac:dyDescent="0.2">
      <c r="A5171" s="31" t="str">
        <f>EtabsPMMCombo!$A5171&amp;EtabsPMMCombo!$B5171</f>
        <v>13FC121</v>
      </c>
      <c r="B5171" s="31">
        <f>-EtabsPMMCombo!$E5171</f>
        <v>2112.0790000000002</v>
      </c>
      <c r="C5171" s="31">
        <f>ABS(EtabsPMMCombo!$I5171)</f>
        <v>248.76820000000001</v>
      </c>
      <c r="D5171" s="31">
        <f>ABS(EtabsPMMCombo!$J5171)</f>
        <v>84.835300000000004</v>
      </c>
      <c r="E5171" s="31">
        <v>2</v>
      </c>
    </row>
    <row r="5172" spans="1:5" x14ac:dyDescent="0.2">
      <c r="A5172" s="31" t="str">
        <f>EtabsPMMCombo!$A5172&amp;EtabsPMMCombo!$B5172</f>
        <v>13FC121</v>
      </c>
      <c r="B5172" s="31">
        <f>-EtabsPMMCombo!$E5172</f>
        <v>2106.87</v>
      </c>
      <c r="C5172" s="31">
        <f>ABS(EtabsPMMCombo!$I5172)</f>
        <v>29.446490000000001</v>
      </c>
      <c r="D5172" s="31">
        <f>ABS(EtabsPMMCombo!$J5172)</f>
        <v>20.809370000000001</v>
      </c>
      <c r="E5172" s="31">
        <v>2</v>
      </c>
    </row>
    <row r="5173" spans="1:5" x14ac:dyDescent="0.2">
      <c r="A5173" s="31" t="str">
        <f>EtabsPMMCombo!$A5173&amp;EtabsPMMCombo!$B5173</f>
        <v>13FC121</v>
      </c>
      <c r="B5173" s="31">
        <f>-EtabsPMMCombo!$E5173</f>
        <v>2101.6619999999998</v>
      </c>
      <c r="C5173" s="31">
        <f>ABS(EtabsPMMCombo!$I5173)</f>
        <v>218.24199999999999</v>
      </c>
      <c r="D5173" s="31">
        <f>ABS(EtabsPMMCombo!$J5173)</f>
        <v>120.38930000000001</v>
      </c>
      <c r="E5173" s="31">
        <v>2</v>
      </c>
    </row>
    <row r="5174" spans="1:5" x14ac:dyDescent="0.2">
      <c r="A5174" s="31" t="str">
        <f>EtabsPMMCombo!$A5174&amp;EtabsPMMCombo!$B5174</f>
        <v>12FC121</v>
      </c>
      <c r="B5174" s="31">
        <f>-EtabsPMMCombo!$E5174</f>
        <v>78.633300000000006</v>
      </c>
      <c r="C5174" s="31">
        <f>ABS(EtabsPMMCombo!$I5174)</f>
        <v>264.661</v>
      </c>
      <c r="D5174" s="31">
        <f>ABS(EtabsPMMCombo!$J5174)</f>
        <v>151.93020000000001</v>
      </c>
      <c r="E5174" s="31">
        <v>2</v>
      </c>
    </row>
    <row r="5175" spans="1:5" x14ac:dyDescent="0.2">
      <c r="A5175" s="31" t="str">
        <f>EtabsPMMCombo!$A5175&amp;EtabsPMMCombo!$B5175</f>
        <v>12FC121</v>
      </c>
      <c r="B5175" s="31">
        <f>-EtabsPMMCombo!$E5175</f>
        <v>75.050640000000001</v>
      </c>
      <c r="C5175" s="31">
        <f>ABS(EtabsPMMCombo!$I5175)</f>
        <v>33.39555</v>
      </c>
      <c r="D5175" s="31">
        <f>ABS(EtabsPMMCombo!$J5175)</f>
        <v>26.173020000000001</v>
      </c>
      <c r="E5175" s="31">
        <v>1</v>
      </c>
    </row>
    <row r="5176" spans="1:5" x14ac:dyDescent="0.2">
      <c r="A5176" s="31" t="str">
        <f>EtabsPMMCombo!$A5176&amp;EtabsPMMCombo!$B5176</f>
        <v>12FC121</v>
      </c>
      <c r="B5176" s="31">
        <f>-EtabsPMMCombo!$E5176</f>
        <v>71.467960000000005</v>
      </c>
      <c r="C5176" s="31">
        <f>ABS(EtabsPMMCombo!$I5176)</f>
        <v>206.5694</v>
      </c>
      <c r="D5176" s="31">
        <f>ABS(EtabsPMMCombo!$J5176)</f>
        <v>83.44238</v>
      </c>
      <c r="E5176" s="31">
        <v>2</v>
      </c>
    </row>
    <row r="5177" spans="1:5" x14ac:dyDescent="0.2">
      <c r="A5177" s="31" t="str">
        <f>EtabsPMMCombo!$A5177&amp;EtabsPMMCombo!$B5177</f>
        <v>12FC121</v>
      </c>
      <c r="B5177" s="31">
        <f>-EtabsPMMCombo!$E5177</f>
        <v>2250.9140000000002</v>
      </c>
      <c r="C5177" s="31">
        <f>ABS(EtabsPMMCombo!$I5177)</f>
        <v>261.06909999999999</v>
      </c>
      <c r="D5177" s="31">
        <f>ABS(EtabsPMMCombo!$J5177)</f>
        <v>93.841819999999998</v>
      </c>
      <c r="E5177" s="31">
        <v>2</v>
      </c>
    </row>
    <row r="5178" spans="1:5" x14ac:dyDescent="0.2">
      <c r="A5178" s="31" t="str">
        <f>EtabsPMMCombo!$A5178&amp;EtabsPMMCombo!$B5178</f>
        <v>12FC121</v>
      </c>
      <c r="B5178" s="31">
        <f>-EtabsPMMCombo!$E5178</f>
        <v>2245.7060000000001</v>
      </c>
      <c r="C5178" s="31">
        <f>ABS(EtabsPMMCombo!$I5178)</f>
        <v>33.301450000000003</v>
      </c>
      <c r="D5178" s="31">
        <f>ABS(EtabsPMMCombo!$J5178)</f>
        <v>18.556799999999999</v>
      </c>
      <c r="E5178" s="31">
        <v>2</v>
      </c>
    </row>
    <row r="5179" spans="1:5" x14ac:dyDescent="0.2">
      <c r="A5179" s="31" t="str">
        <f>EtabsPMMCombo!$A5179&amp;EtabsPMMCombo!$B5179</f>
        <v>12FC121</v>
      </c>
      <c r="B5179" s="31">
        <f>-EtabsPMMCombo!$E5179</f>
        <v>2240.4969999999998</v>
      </c>
      <c r="C5179" s="31">
        <f>ABS(EtabsPMMCombo!$I5179)</f>
        <v>209.9736</v>
      </c>
      <c r="D5179" s="31">
        <f>ABS(EtabsPMMCombo!$J5179)</f>
        <v>126.3326</v>
      </c>
      <c r="E5179" s="31">
        <v>2</v>
      </c>
    </row>
    <row r="5180" spans="1:5" x14ac:dyDescent="0.2">
      <c r="A5180" s="31" t="str">
        <f>EtabsPMMCombo!$A5180&amp;EtabsPMMCombo!$B5180</f>
        <v>11FC121</v>
      </c>
      <c r="B5180" s="31">
        <f>-EtabsPMMCombo!$E5180</f>
        <v>84.07732</v>
      </c>
      <c r="C5180" s="31">
        <f>ABS(EtabsPMMCombo!$I5180)</f>
        <v>286.03739999999999</v>
      </c>
      <c r="D5180" s="31">
        <f>ABS(EtabsPMMCombo!$J5180)</f>
        <v>158.4306</v>
      </c>
      <c r="E5180" s="31">
        <v>2</v>
      </c>
    </row>
    <row r="5181" spans="1:5" x14ac:dyDescent="0.2">
      <c r="A5181" s="31" t="str">
        <f>EtabsPMMCombo!$A5181&amp;EtabsPMMCombo!$B5181</f>
        <v>11FC121</v>
      </c>
      <c r="B5181" s="31">
        <f>-EtabsPMMCombo!$E5181</f>
        <v>80.494640000000004</v>
      </c>
      <c r="C5181" s="31">
        <f>ABS(EtabsPMMCombo!$I5181)</f>
        <v>37.647840000000002</v>
      </c>
      <c r="D5181" s="31">
        <f>ABS(EtabsPMMCombo!$J5181)</f>
        <v>27.487259999999999</v>
      </c>
      <c r="E5181" s="31">
        <v>1</v>
      </c>
    </row>
    <row r="5182" spans="1:5" x14ac:dyDescent="0.2">
      <c r="A5182" s="31" t="str">
        <f>EtabsPMMCombo!$A5182&amp;EtabsPMMCombo!$B5182</f>
        <v>11FC121</v>
      </c>
      <c r="B5182" s="31">
        <f>-EtabsPMMCombo!$E5182</f>
        <v>76.91198</v>
      </c>
      <c r="C5182" s="31">
        <f>ABS(EtabsPMMCombo!$I5182)</f>
        <v>208.4579</v>
      </c>
      <c r="D5182" s="31">
        <f>ABS(EtabsPMMCombo!$J5182)</f>
        <v>74.493139999999997</v>
      </c>
      <c r="E5182" s="31">
        <v>2</v>
      </c>
    </row>
    <row r="5183" spans="1:5" x14ac:dyDescent="0.2">
      <c r="A5183" s="31" t="str">
        <f>EtabsPMMCombo!$A5183&amp;EtabsPMMCombo!$B5183</f>
        <v>11FC121</v>
      </c>
      <c r="B5183" s="31">
        <f>-EtabsPMMCombo!$E5183</f>
        <v>2395.6129999999998</v>
      </c>
      <c r="C5183" s="31">
        <f>ABS(EtabsPMMCombo!$I5183)</f>
        <v>289.24860000000001</v>
      </c>
      <c r="D5183" s="31">
        <f>ABS(EtabsPMMCombo!$J5183)</f>
        <v>95.558530000000005</v>
      </c>
      <c r="E5183" s="31">
        <v>2</v>
      </c>
    </row>
    <row r="5184" spans="1:5" x14ac:dyDescent="0.2">
      <c r="A5184" s="31" t="str">
        <f>EtabsPMMCombo!$A5184&amp;EtabsPMMCombo!$B5184</f>
        <v>11FC121</v>
      </c>
      <c r="B5184" s="31">
        <f>-EtabsPMMCombo!$E5184</f>
        <v>2390.404</v>
      </c>
      <c r="C5184" s="31">
        <f>ABS(EtabsPMMCombo!$I5184)</f>
        <v>40.877809999999997</v>
      </c>
      <c r="D5184" s="31">
        <f>ABS(EtabsPMMCombo!$J5184)</f>
        <v>20.035640000000001</v>
      </c>
      <c r="E5184" s="31">
        <v>2</v>
      </c>
    </row>
    <row r="5185" spans="1:5" x14ac:dyDescent="0.2">
      <c r="A5185" s="31" t="str">
        <f>EtabsPMMCombo!$A5185&amp;EtabsPMMCombo!$B5185</f>
        <v>11FC121</v>
      </c>
      <c r="B5185" s="31">
        <f>-EtabsPMMCombo!$E5185</f>
        <v>2385.1959999999999</v>
      </c>
      <c r="C5185" s="31">
        <f>ABS(EtabsPMMCombo!$I5185)</f>
        <v>211.69110000000001</v>
      </c>
      <c r="D5185" s="31">
        <f>ABS(EtabsPMMCombo!$J5185)</f>
        <v>122.4978</v>
      </c>
      <c r="E5185" s="31">
        <v>2</v>
      </c>
    </row>
    <row r="5186" spans="1:5" x14ac:dyDescent="0.2">
      <c r="A5186" s="31" t="str">
        <f>EtabsPMMCombo!$A5186&amp;EtabsPMMCombo!$B5186</f>
        <v>10FC121</v>
      </c>
      <c r="B5186" s="31">
        <f>-EtabsPMMCombo!$E5186</f>
        <v>86.683149999999998</v>
      </c>
      <c r="C5186" s="31">
        <f>ABS(EtabsPMMCombo!$I5186)</f>
        <v>273.39879999999999</v>
      </c>
      <c r="D5186" s="31">
        <f>ABS(EtabsPMMCombo!$J5186)</f>
        <v>160.00829999999999</v>
      </c>
      <c r="E5186" s="31">
        <v>2</v>
      </c>
    </row>
    <row r="5187" spans="1:5" x14ac:dyDescent="0.2">
      <c r="A5187" s="31" t="str">
        <f>EtabsPMMCombo!$A5187&amp;EtabsPMMCombo!$B5187</f>
        <v>10FC121</v>
      </c>
      <c r="B5187" s="31">
        <f>-EtabsPMMCombo!$E5187</f>
        <v>83.100480000000005</v>
      </c>
      <c r="C5187" s="31">
        <f>ABS(EtabsPMMCombo!$I5187)</f>
        <v>46.682969999999997</v>
      </c>
      <c r="D5187" s="31">
        <f>ABS(EtabsPMMCombo!$J5187)</f>
        <v>31.62931</v>
      </c>
      <c r="E5187" s="31">
        <v>1</v>
      </c>
    </row>
    <row r="5188" spans="1:5" x14ac:dyDescent="0.2">
      <c r="A5188" s="31" t="str">
        <f>EtabsPMMCombo!$A5188&amp;EtabsPMMCombo!$B5188</f>
        <v>10FC121</v>
      </c>
      <c r="B5188" s="31">
        <f>-EtabsPMMCombo!$E5188</f>
        <v>79.517809999999997</v>
      </c>
      <c r="C5188" s="31">
        <f>ABS(EtabsPMMCombo!$I5188)</f>
        <v>174.7465</v>
      </c>
      <c r="D5188" s="31">
        <f>ABS(EtabsPMMCombo!$J5188)</f>
        <v>74.346810000000005</v>
      </c>
      <c r="E5188" s="31">
        <v>2</v>
      </c>
    </row>
    <row r="5189" spans="1:5" x14ac:dyDescent="0.2">
      <c r="A5189" s="31" t="str">
        <f>EtabsPMMCombo!$A5189&amp;EtabsPMMCombo!$B5189</f>
        <v>10FC121</v>
      </c>
      <c r="B5189" s="31">
        <f>-EtabsPMMCombo!$E5189</f>
        <v>2536.819</v>
      </c>
      <c r="C5189" s="31">
        <f>ABS(EtabsPMMCombo!$I5189)</f>
        <v>272.51490000000001</v>
      </c>
      <c r="D5189" s="31">
        <f>ABS(EtabsPMMCombo!$J5189)</f>
        <v>103.2274</v>
      </c>
      <c r="E5189" s="31">
        <v>3</v>
      </c>
    </row>
    <row r="5190" spans="1:5" x14ac:dyDescent="0.2">
      <c r="A5190" s="31" t="str">
        <f>EtabsPMMCombo!$A5190&amp;EtabsPMMCombo!$B5190</f>
        <v>10FC121</v>
      </c>
      <c r="B5190" s="31">
        <f>-EtabsPMMCombo!$E5190</f>
        <v>2531.6109999999999</v>
      </c>
      <c r="C5190" s="31">
        <f>ABS(EtabsPMMCombo!$I5190)</f>
        <v>49.608690000000003</v>
      </c>
      <c r="D5190" s="31">
        <f>ABS(EtabsPMMCombo!$J5190)</f>
        <v>21.987939999999998</v>
      </c>
      <c r="E5190" s="31">
        <v>2</v>
      </c>
    </row>
    <row r="5191" spans="1:5" x14ac:dyDescent="0.2">
      <c r="A5191" s="31" t="str">
        <f>EtabsPMMCombo!$A5191&amp;EtabsPMMCombo!$B5191</f>
        <v>10FC121</v>
      </c>
      <c r="B5191" s="31">
        <f>-EtabsPMMCombo!$E5191</f>
        <v>2526.402</v>
      </c>
      <c r="C5191" s="31">
        <f>ABS(EtabsPMMCombo!$I5191)</f>
        <v>181.46700000000001</v>
      </c>
      <c r="D5191" s="31">
        <f>ABS(EtabsPMMCombo!$J5191)</f>
        <v>111.8939</v>
      </c>
      <c r="E5191" s="31">
        <v>2</v>
      </c>
    </row>
    <row r="5192" spans="1:5" x14ac:dyDescent="0.2">
      <c r="A5192" s="31" t="str">
        <f>EtabsPMMCombo!$A5192&amp;EtabsPMMCombo!$B5192</f>
        <v>9FC121</v>
      </c>
      <c r="B5192" s="31">
        <f>-EtabsPMMCombo!$E5192</f>
        <v>89.512500000000003</v>
      </c>
      <c r="C5192" s="31">
        <f>ABS(EtabsPMMCombo!$I5192)</f>
        <v>277.71190000000001</v>
      </c>
      <c r="D5192" s="31">
        <f>ABS(EtabsPMMCombo!$J5192)</f>
        <v>178.06129999999999</v>
      </c>
      <c r="E5192" s="31">
        <v>2</v>
      </c>
    </row>
    <row r="5193" spans="1:5" x14ac:dyDescent="0.2">
      <c r="A5193" s="31" t="str">
        <f>EtabsPMMCombo!$A5193&amp;EtabsPMMCombo!$B5193</f>
        <v>9FC121</v>
      </c>
      <c r="B5193" s="31">
        <f>-EtabsPMMCombo!$E5193</f>
        <v>85.929820000000007</v>
      </c>
      <c r="C5193" s="31">
        <f>ABS(EtabsPMMCombo!$I5193)</f>
        <v>51.277419999999999</v>
      </c>
      <c r="D5193" s="31">
        <f>ABS(EtabsPMMCombo!$J5193)</f>
        <v>42.246780000000001</v>
      </c>
      <c r="E5193" s="31">
        <v>1</v>
      </c>
    </row>
    <row r="5194" spans="1:5" x14ac:dyDescent="0.2">
      <c r="A5194" s="31" t="str">
        <f>EtabsPMMCombo!$A5194&amp;EtabsPMMCombo!$B5194</f>
        <v>9FC121</v>
      </c>
      <c r="B5194" s="31">
        <f>-EtabsPMMCombo!$E5194</f>
        <v>82.347149999999999</v>
      </c>
      <c r="C5194" s="31">
        <f>ABS(EtabsPMMCombo!$I5194)</f>
        <v>172.9384</v>
      </c>
      <c r="D5194" s="31">
        <f>ABS(EtabsPMMCombo!$J5194)</f>
        <v>58.698270000000001</v>
      </c>
      <c r="E5194" s="31">
        <v>2</v>
      </c>
    </row>
    <row r="5195" spans="1:5" x14ac:dyDescent="0.2">
      <c r="A5195" s="31" t="str">
        <f>EtabsPMMCombo!$A5195&amp;EtabsPMMCombo!$B5195</f>
        <v>9FC121</v>
      </c>
      <c r="B5195" s="31">
        <f>-EtabsPMMCombo!$E5195</f>
        <v>2678.14</v>
      </c>
      <c r="C5195" s="31">
        <f>ABS(EtabsPMMCombo!$I5195)</f>
        <v>272.14890000000003</v>
      </c>
      <c r="D5195" s="31">
        <f>ABS(EtabsPMMCombo!$J5195)</f>
        <v>128.9348</v>
      </c>
      <c r="E5195" s="31">
        <v>3</v>
      </c>
    </row>
    <row r="5196" spans="1:5" x14ac:dyDescent="0.2">
      <c r="A5196" s="31" t="str">
        <f>EtabsPMMCombo!$A5196&amp;EtabsPMMCombo!$B5196</f>
        <v>9FC121</v>
      </c>
      <c r="B5196" s="31">
        <f>-EtabsPMMCombo!$E5196</f>
        <v>2672.931</v>
      </c>
      <c r="C5196" s="31">
        <f>ABS(EtabsPMMCombo!$I5196)</f>
        <v>50.301540000000003</v>
      </c>
      <c r="D5196" s="31">
        <f>ABS(EtabsPMMCombo!$J5196)</f>
        <v>39.083210000000001</v>
      </c>
      <c r="E5196" s="31">
        <v>2</v>
      </c>
    </row>
    <row r="5197" spans="1:5" x14ac:dyDescent="0.2">
      <c r="A5197" s="31" t="str">
        <f>EtabsPMMCombo!$A5197&amp;EtabsPMMCombo!$B5197</f>
        <v>9FC121</v>
      </c>
      <c r="B5197" s="31">
        <f>-EtabsPMMCombo!$E5197</f>
        <v>2667.723</v>
      </c>
      <c r="C5197" s="31">
        <f>ABS(EtabsPMMCombo!$I5197)</f>
        <v>176.5549</v>
      </c>
      <c r="D5197" s="31">
        <f>ABS(EtabsPMMCombo!$J5197)</f>
        <v>101.5146</v>
      </c>
      <c r="E5197" s="31">
        <v>2</v>
      </c>
    </row>
    <row r="5198" spans="1:5" x14ac:dyDescent="0.2">
      <c r="A5198" s="31" t="str">
        <f>EtabsPMMCombo!$A5198&amp;EtabsPMMCombo!$B5198</f>
        <v>8FC121</v>
      </c>
      <c r="B5198" s="31">
        <f>-EtabsPMMCombo!$E5198</f>
        <v>96.589839999999995</v>
      </c>
      <c r="C5198" s="31">
        <f>ABS(EtabsPMMCombo!$I5198)</f>
        <v>427.69349999999997</v>
      </c>
      <c r="D5198" s="31">
        <f>ABS(EtabsPMMCombo!$J5198)</f>
        <v>251.25229999999999</v>
      </c>
      <c r="E5198" s="31">
        <v>2</v>
      </c>
    </row>
    <row r="5199" spans="1:5" x14ac:dyDescent="0.2">
      <c r="A5199" s="31" t="str">
        <f>EtabsPMMCombo!$A5199&amp;EtabsPMMCombo!$B5199</f>
        <v>8FC121</v>
      </c>
      <c r="B5199" s="31">
        <f>-EtabsPMMCombo!$E5199</f>
        <v>93.007170000000002</v>
      </c>
      <c r="C5199" s="31">
        <f>ABS(EtabsPMMCombo!$I5199)</f>
        <v>159.07749999999999</v>
      </c>
      <c r="D5199" s="31">
        <f>ABS(EtabsPMMCombo!$J5199)</f>
        <v>100.24339999999999</v>
      </c>
      <c r="E5199" s="31">
        <v>2</v>
      </c>
    </row>
    <row r="5200" spans="1:5" x14ac:dyDescent="0.2">
      <c r="A5200" s="31" t="str">
        <f>EtabsPMMCombo!$A5200&amp;EtabsPMMCombo!$B5200</f>
        <v>8FC121</v>
      </c>
      <c r="B5200" s="31">
        <f>-EtabsPMMCombo!$E5200</f>
        <v>89.424509999999998</v>
      </c>
      <c r="C5200" s="31">
        <f>ABS(EtabsPMMCombo!$I5200)</f>
        <v>115.30410000000001</v>
      </c>
      <c r="D5200" s="31">
        <f>ABS(EtabsPMMCombo!$J5200)</f>
        <v>15.68303</v>
      </c>
      <c r="E5200" s="31">
        <v>1</v>
      </c>
    </row>
    <row r="5201" spans="1:5" x14ac:dyDescent="0.2">
      <c r="A5201" s="31" t="str">
        <f>EtabsPMMCombo!$A5201&amp;EtabsPMMCombo!$B5201</f>
        <v>8FC121</v>
      </c>
      <c r="B5201" s="31">
        <f>-EtabsPMMCombo!$E5201</f>
        <v>2816.8409999999999</v>
      </c>
      <c r="C5201" s="31">
        <f>ABS(EtabsPMMCombo!$I5201)</f>
        <v>417.01220000000001</v>
      </c>
      <c r="D5201" s="31">
        <f>ABS(EtabsPMMCombo!$J5201)</f>
        <v>177.59370000000001</v>
      </c>
      <c r="E5201" s="31">
        <v>3</v>
      </c>
    </row>
    <row r="5202" spans="1:5" x14ac:dyDescent="0.2">
      <c r="A5202" s="31" t="str">
        <f>EtabsPMMCombo!$A5202&amp;EtabsPMMCombo!$B5202</f>
        <v>8FC121</v>
      </c>
      <c r="B5202" s="31">
        <f>-EtabsPMMCombo!$E5202</f>
        <v>2811.6320000000001</v>
      </c>
      <c r="C5202" s="31">
        <f>ABS(EtabsPMMCombo!$I5202)</f>
        <v>151.6765</v>
      </c>
      <c r="D5202" s="31">
        <f>ABS(EtabsPMMCombo!$J5202)</f>
        <v>85.860500000000002</v>
      </c>
      <c r="E5202" s="31">
        <v>3</v>
      </c>
    </row>
    <row r="5203" spans="1:5" x14ac:dyDescent="0.2">
      <c r="A5203" s="31" t="str">
        <f>EtabsPMMCombo!$A5203&amp;EtabsPMMCombo!$B5203</f>
        <v>8FC121</v>
      </c>
      <c r="B5203" s="31">
        <f>-EtabsPMMCombo!$E5203</f>
        <v>2806.424</v>
      </c>
      <c r="C5203" s="31">
        <f>ABS(EtabsPMMCombo!$I5203)</f>
        <v>111.2253</v>
      </c>
      <c r="D5203" s="31">
        <f>ABS(EtabsPMMCombo!$J5203)</f>
        <v>60.657080000000001</v>
      </c>
      <c r="E5203" s="31">
        <v>3</v>
      </c>
    </row>
    <row r="5204" spans="1:5" x14ac:dyDescent="0.2">
      <c r="A5204" s="31" t="str">
        <f>EtabsPMMCombo!$A5204&amp;EtabsPMMCombo!$B5204</f>
        <v>7FC121</v>
      </c>
      <c r="B5204" s="31">
        <f>-EtabsPMMCombo!$E5204</f>
        <v>66.435199999999995</v>
      </c>
      <c r="C5204" s="31">
        <f>ABS(EtabsPMMCombo!$I5204)</f>
        <v>384.60320000000002</v>
      </c>
      <c r="D5204" s="31">
        <f>ABS(EtabsPMMCombo!$J5204)</f>
        <v>238.0385</v>
      </c>
      <c r="E5204" s="31">
        <v>2</v>
      </c>
    </row>
    <row r="5205" spans="1:5" x14ac:dyDescent="0.2">
      <c r="A5205" s="31" t="str">
        <f>EtabsPMMCombo!$A5205&amp;EtabsPMMCombo!$B5205</f>
        <v>7FC121</v>
      </c>
      <c r="B5205" s="31">
        <f>-EtabsPMMCombo!$E5205</f>
        <v>61.956859999999999</v>
      </c>
      <c r="C5205" s="31">
        <f>ABS(EtabsPMMCombo!$I5205)</f>
        <v>34.888489999999997</v>
      </c>
      <c r="D5205" s="31">
        <f>ABS(EtabsPMMCombo!$J5205)</f>
        <v>25.144469999999998</v>
      </c>
      <c r="E5205" s="31">
        <v>1</v>
      </c>
    </row>
    <row r="5206" spans="1:5" x14ac:dyDescent="0.2">
      <c r="A5206" s="31" t="str">
        <f>EtabsPMMCombo!$A5206&amp;EtabsPMMCombo!$B5206</f>
        <v>7FC121</v>
      </c>
      <c r="B5206" s="31">
        <f>-EtabsPMMCombo!$E5206</f>
        <v>57.478520000000003</v>
      </c>
      <c r="C5206" s="31">
        <f>ABS(EtabsPMMCombo!$I5206)</f>
        <v>342.6114</v>
      </c>
      <c r="D5206" s="31">
        <f>ABS(EtabsPMMCombo!$J5206)</f>
        <v>146.42840000000001</v>
      </c>
      <c r="E5206" s="31">
        <v>2</v>
      </c>
    </row>
    <row r="5207" spans="1:5" x14ac:dyDescent="0.2">
      <c r="A5207" s="31" t="str">
        <f>EtabsPMMCombo!$A5207&amp;EtabsPMMCombo!$B5207</f>
        <v>7FC121</v>
      </c>
      <c r="B5207" s="31">
        <f>-EtabsPMMCombo!$E5207</f>
        <v>3020.8919999999998</v>
      </c>
      <c r="C5207" s="31">
        <f>ABS(EtabsPMMCombo!$I5207)</f>
        <v>376.81389999999999</v>
      </c>
      <c r="D5207" s="31">
        <f>ABS(EtabsPMMCombo!$J5207)</f>
        <v>160.08109999999999</v>
      </c>
      <c r="E5207" s="31">
        <v>3</v>
      </c>
    </row>
    <row r="5208" spans="1:5" x14ac:dyDescent="0.2">
      <c r="A5208" s="31" t="str">
        <f>EtabsPMMCombo!$A5208&amp;EtabsPMMCombo!$B5208</f>
        <v>7FC121</v>
      </c>
      <c r="B5208" s="31">
        <f>-EtabsPMMCombo!$E5208</f>
        <v>3014.3809999999999</v>
      </c>
      <c r="C5208" s="31">
        <f>ABS(EtabsPMMCombo!$I5208)</f>
        <v>39.117539999999998</v>
      </c>
      <c r="D5208" s="31">
        <f>ABS(EtabsPMMCombo!$J5208)</f>
        <v>20.79355</v>
      </c>
      <c r="E5208" s="31">
        <v>3</v>
      </c>
    </row>
    <row r="5209" spans="1:5" x14ac:dyDescent="0.2">
      <c r="A5209" s="31" t="str">
        <f>EtabsPMMCombo!$A5209&amp;EtabsPMMCombo!$B5209</f>
        <v>7FC121</v>
      </c>
      <c r="B5209" s="31">
        <f>-EtabsPMMCombo!$E5209</f>
        <v>3007.8710000000001</v>
      </c>
      <c r="C5209" s="31">
        <f>ABS(EtabsPMMCombo!$I5209)</f>
        <v>358.82279999999997</v>
      </c>
      <c r="D5209" s="31">
        <f>ABS(EtabsPMMCombo!$J5209)</f>
        <v>215.721</v>
      </c>
      <c r="E5209" s="31">
        <v>3</v>
      </c>
    </row>
    <row r="5210" spans="1:5" x14ac:dyDescent="0.2">
      <c r="A5210" s="31" t="str">
        <f>EtabsPMMCombo!$A5210&amp;EtabsPMMCombo!$B5210</f>
        <v>6FC121</v>
      </c>
      <c r="B5210" s="31">
        <f>-EtabsPMMCombo!$E5210</f>
        <v>67.863749999999996</v>
      </c>
      <c r="C5210" s="31">
        <f>ABS(EtabsPMMCombo!$I5210)</f>
        <v>290.75409999999999</v>
      </c>
      <c r="D5210" s="31">
        <f>ABS(EtabsPMMCombo!$J5210)</f>
        <v>167.70240000000001</v>
      </c>
      <c r="E5210" s="31">
        <v>2</v>
      </c>
    </row>
    <row r="5211" spans="1:5" x14ac:dyDescent="0.2">
      <c r="A5211" s="31" t="str">
        <f>EtabsPMMCombo!$A5211&amp;EtabsPMMCombo!$B5211</f>
        <v>6FC121</v>
      </c>
      <c r="B5211" s="31">
        <f>-EtabsPMMCombo!$E5211</f>
        <v>63.982520000000001</v>
      </c>
      <c r="C5211" s="31">
        <f>ABS(EtabsPMMCombo!$I5211)</f>
        <v>66.504829999999998</v>
      </c>
      <c r="D5211" s="31">
        <f>ABS(EtabsPMMCombo!$J5211)</f>
        <v>39.633980000000001</v>
      </c>
      <c r="E5211" s="31">
        <v>1</v>
      </c>
    </row>
    <row r="5212" spans="1:5" x14ac:dyDescent="0.2">
      <c r="A5212" s="31" t="str">
        <f>EtabsPMMCombo!$A5212&amp;EtabsPMMCombo!$B5212</f>
        <v>6FC121</v>
      </c>
      <c r="B5212" s="31">
        <f>-EtabsPMMCombo!$E5212</f>
        <v>60.101300000000002</v>
      </c>
      <c r="C5212" s="31">
        <f>ABS(EtabsPMMCombo!$I5212)</f>
        <v>160.0076</v>
      </c>
      <c r="D5212" s="31">
        <f>ABS(EtabsPMMCombo!$J5212)</f>
        <v>58.308709999999998</v>
      </c>
      <c r="E5212" s="31">
        <v>2</v>
      </c>
    </row>
    <row r="5213" spans="1:5" x14ac:dyDescent="0.2">
      <c r="A5213" s="31" t="str">
        <f>EtabsPMMCombo!$A5213&amp;EtabsPMMCombo!$B5213</f>
        <v>6FC121</v>
      </c>
      <c r="B5213" s="31">
        <f>-EtabsPMMCombo!$E5213</f>
        <v>3182.4250000000002</v>
      </c>
      <c r="C5213" s="31">
        <f>ABS(EtabsPMMCombo!$I5213)</f>
        <v>293.93049999999999</v>
      </c>
      <c r="D5213" s="31">
        <f>ABS(EtabsPMMCombo!$J5213)</f>
        <v>99.740679999999998</v>
      </c>
      <c r="E5213" s="31">
        <v>3</v>
      </c>
    </row>
    <row r="5214" spans="1:5" x14ac:dyDescent="0.2">
      <c r="A5214" s="31" t="str">
        <f>EtabsPMMCombo!$A5214&amp;EtabsPMMCombo!$B5214</f>
        <v>6FC121</v>
      </c>
      <c r="B5214" s="31">
        <f>-EtabsPMMCombo!$E5214</f>
        <v>3176.7820000000002</v>
      </c>
      <c r="C5214" s="31">
        <f>ABS(EtabsPMMCombo!$I5214)</f>
        <v>69.270240000000001</v>
      </c>
      <c r="D5214" s="31">
        <f>ABS(EtabsPMMCombo!$J5214)</f>
        <v>30.132470000000001</v>
      </c>
      <c r="E5214" s="31">
        <v>3</v>
      </c>
    </row>
    <row r="5215" spans="1:5" x14ac:dyDescent="0.2">
      <c r="A5215" s="31" t="str">
        <f>EtabsPMMCombo!$A5215&amp;EtabsPMMCombo!$B5215</f>
        <v>6FC121</v>
      </c>
      <c r="B5215" s="31">
        <f>-EtabsPMMCombo!$E5215</f>
        <v>3171.14</v>
      </c>
      <c r="C5215" s="31">
        <f>ABS(EtabsPMMCombo!$I5215)</f>
        <v>162.3433</v>
      </c>
      <c r="D5215" s="31">
        <f>ABS(EtabsPMMCombo!$J5215)</f>
        <v>107.33159999999999</v>
      </c>
      <c r="E5215" s="31">
        <v>3</v>
      </c>
    </row>
    <row r="5216" spans="1:5" x14ac:dyDescent="0.2">
      <c r="A5216" s="31" t="str">
        <f>EtabsPMMCombo!$A5216&amp;EtabsPMMCombo!$B5216</f>
        <v>5FC121</v>
      </c>
      <c r="B5216" s="31">
        <f>-EtabsPMMCombo!$E5216</f>
        <v>72.762569999999997</v>
      </c>
      <c r="C5216" s="31">
        <f>ABS(EtabsPMMCombo!$I5216)</f>
        <v>302.79160000000002</v>
      </c>
      <c r="D5216" s="31">
        <f>ABS(EtabsPMMCombo!$J5216)</f>
        <v>170.52510000000001</v>
      </c>
      <c r="E5216" s="31">
        <v>2</v>
      </c>
    </row>
    <row r="5217" spans="1:5" x14ac:dyDescent="0.2">
      <c r="A5217" s="31" t="str">
        <f>EtabsPMMCombo!$A5217&amp;EtabsPMMCombo!$B5217</f>
        <v>5FC121</v>
      </c>
      <c r="B5217" s="31">
        <f>-EtabsPMMCombo!$E5217</f>
        <v>68.881349999999998</v>
      </c>
      <c r="C5217" s="31">
        <f>ABS(EtabsPMMCombo!$I5217)</f>
        <v>64.354609999999994</v>
      </c>
      <c r="D5217" s="31">
        <f>ABS(EtabsPMMCombo!$J5217)</f>
        <v>25.622399999999999</v>
      </c>
      <c r="E5217" s="31">
        <v>1</v>
      </c>
    </row>
    <row r="5218" spans="1:5" x14ac:dyDescent="0.2">
      <c r="A5218" s="31" t="str">
        <f>EtabsPMMCombo!$A5218&amp;EtabsPMMCombo!$B5218</f>
        <v>5FC121</v>
      </c>
      <c r="B5218" s="31">
        <f>-EtabsPMMCombo!$E5218</f>
        <v>65.000119999999995</v>
      </c>
      <c r="C5218" s="31">
        <f>ABS(EtabsPMMCombo!$I5218)</f>
        <v>172.6437</v>
      </c>
      <c r="D5218" s="31">
        <f>ABS(EtabsPMMCombo!$J5218)</f>
        <v>72.296689999999998</v>
      </c>
      <c r="E5218" s="31">
        <v>2</v>
      </c>
    </row>
    <row r="5219" spans="1:5" x14ac:dyDescent="0.2">
      <c r="A5219" s="31" t="str">
        <f>EtabsPMMCombo!$A5219&amp;EtabsPMMCombo!$B5219</f>
        <v>5FC121</v>
      </c>
      <c r="B5219" s="31">
        <f>-EtabsPMMCombo!$E5219</f>
        <v>3341.2179999999998</v>
      </c>
      <c r="C5219" s="31">
        <f>ABS(EtabsPMMCombo!$I5219)</f>
        <v>317.62939999999998</v>
      </c>
      <c r="D5219" s="31">
        <f>ABS(EtabsPMMCombo!$J5219)</f>
        <v>104.8519</v>
      </c>
      <c r="E5219" s="31">
        <v>4</v>
      </c>
    </row>
    <row r="5220" spans="1:5" x14ac:dyDescent="0.2">
      <c r="A5220" s="31" t="str">
        <f>EtabsPMMCombo!$A5220&amp;EtabsPMMCombo!$B5220</f>
        <v>5FC121</v>
      </c>
      <c r="B5220" s="31">
        <f>-EtabsPMMCombo!$E5220</f>
        <v>3335.576</v>
      </c>
      <c r="C5220" s="31">
        <f>ABS(EtabsPMMCombo!$I5220)</f>
        <v>79.531639999999996</v>
      </c>
      <c r="D5220" s="31">
        <f>ABS(EtabsPMMCombo!$J5220)</f>
        <v>22.835799999999999</v>
      </c>
      <c r="E5220" s="31">
        <v>3</v>
      </c>
    </row>
    <row r="5221" spans="1:5" x14ac:dyDescent="0.2">
      <c r="A5221" s="31" t="str">
        <f>EtabsPMMCombo!$A5221&amp;EtabsPMMCombo!$B5221</f>
        <v>5FC121</v>
      </c>
      <c r="B5221" s="31">
        <f>-EtabsPMMCombo!$E5221</f>
        <v>3329.933</v>
      </c>
      <c r="C5221" s="31">
        <f>ABS(EtabsPMMCombo!$I5221)</f>
        <v>188.05250000000001</v>
      </c>
      <c r="D5221" s="31">
        <f>ABS(EtabsPMMCombo!$J5221)</f>
        <v>132.41650000000001</v>
      </c>
      <c r="E5221" s="31">
        <v>3</v>
      </c>
    </row>
    <row r="5222" spans="1:5" x14ac:dyDescent="0.2">
      <c r="A5222" s="31" t="str">
        <f>EtabsPMMCombo!$A5222&amp;EtabsPMMCombo!$B5222</f>
        <v>4FC121</v>
      </c>
      <c r="B5222" s="31">
        <f>-EtabsPMMCombo!$E5222</f>
        <v>81.612710000000007</v>
      </c>
      <c r="C5222" s="31">
        <f>ABS(EtabsPMMCombo!$I5222)</f>
        <v>280.93040000000002</v>
      </c>
      <c r="D5222" s="31">
        <f>ABS(EtabsPMMCombo!$J5222)</f>
        <v>225.5864</v>
      </c>
      <c r="E5222" s="31">
        <v>2</v>
      </c>
    </row>
    <row r="5223" spans="1:5" x14ac:dyDescent="0.2">
      <c r="A5223" s="31" t="str">
        <f>EtabsPMMCombo!$A5223&amp;EtabsPMMCombo!$B5223</f>
        <v>4FC121</v>
      </c>
      <c r="B5223" s="31">
        <f>-EtabsPMMCombo!$E5223</f>
        <v>77.731480000000005</v>
      </c>
      <c r="C5223" s="31">
        <f>ABS(EtabsPMMCombo!$I5223)</f>
        <v>71.734449999999995</v>
      </c>
      <c r="D5223" s="31">
        <f>ABS(EtabsPMMCombo!$J5223)</f>
        <v>60.020470000000003</v>
      </c>
      <c r="E5223" s="31">
        <v>1</v>
      </c>
    </row>
    <row r="5224" spans="1:5" x14ac:dyDescent="0.2">
      <c r="A5224" s="31" t="str">
        <f>EtabsPMMCombo!$A5224&amp;EtabsPMMCombo!$B5224</f>
        <v>4FC121</v>
      </c>
      <c r="B5224" s="31">
        <f>-EtabsPMMCombo!$E5224</f>
        <v>73.850260000000006</v>
      </c>
      <c r="C5224" s="31">
        <f>ABS(EtabsPMMCombo!$I5224)</f>
        <v>130.4111</v>
      </c>
      <c r="D5224" s="31">
        <f>ABS(EtabsPMMCombo!$J5224)</f>
        <v>53.050159999999998</v>
      </c>
      <c r="E5224" s="31">
        <v>1</v>
      </c>
    </row>
    <row r="5225" spans="1:5" x14ac:dyDescent="0.2">
      <c r="A5225" s="31" t="str">
        <f>EtabsPMMCombo!$A5225&amp;EtabsPMMCombo!$B5225</f>
        <v>4FC121</v>
      </c>
      <c r="B5225" s="31">
        <f>-EtabsPMMCombo!$E5225</f>
        <v>3501.741</v>
      </c>
      <c r="C5225" s="31">
        <f>ABS(EtabsPMMCombo!$I5225)</f>
        <v>241.4897</v>
      </c>
      <c r="D5225" s="31">
        <f>ABS(EtabsPMMCombo!$J5225)</f>
        <v>117.17100000000001</v>
      </c>
      <c r="E5225" s="31">
        <v>4</v>
      </c>
    </row>
    <row r="5226" spans="1:5" x14ac:dyDescent="0.2">
      <c r="A5226" s="31" t="str">
        <f>EtabsPMMCombo!$A5226&amp;EtabsPMMCombo!$B5226</f>
        <v>4FC121</v>
      </c>
      <c r="B5226" s="31">
        <f>-EtabsPMMCombo!$E5226</f>
        <v>3496.0990000000002</v>
      </c>
      <c r="C5226" s="31">
        <f>ABS(EtabsPMMCombo!$I5226)</f>
        <v>67.499099999999999</v>
      </c>
      <c r="D5226" s="31">
        <f>ABS(EtabsPMMCombo!$J5226)</f>
        <v>34.775680000000001</v>
      </c>
      <c r="E5226" s="31">
        <v>4</v>
      </c>
    </row>
    <row r="5227" spans="1:5" x14ac:dyDescent="0.2">
      <c r="A5227" s="31" t="str">
        <f>EtabsPMMCombo!$A5227&amp;EtabsPMMCombo!$B5227</f>
        <v>4FC121</v>
      </c>
      <c r="B5227" s="31">
        <f>-EtabsPMMCombo!$E5227</f>
        <v>3490.4560000000001</v>
      </c>
      <c r="C5227" s="31">
        <f>ABS(EtabsPMMCombo!$I5227)</f>
        <v>161.41249999999999</v>
      </c>
      <c r="D5227" s="31">
        <f>ABS(EtabsPMMCombo!$J5227)</f>
        <v>111.1635</v>
      </c>
      <c r="E5227" s="31">
        <v>4</v>
      </c>
    </row>
    <row r="5228" spans="1:5" x14ac:dyDescent="0.2">
      <c r="A5228" s="31" t="str">
        <f>EtabsPMMCombo!$A5228&amp;EtabsPMMCombo!$B5228</f>
        <v>3FC121</v>
      </c>
      <c r="B5228" s="31">
        <f>-EtabsPMMCombo!$E5228</f>
        <v>95.685640000000006</v>
      </c>
      <c r="C5228" s="31">
        <f>ABS(EtabsPMMCombo!$I5228)</f>
        <v>19.58109</v>
      </c>
      <c r="D5228" s="31">
        <f>ABS(EtabsPMMCombo!$J5228)</f>
        <v>3.2020949999999999</v>
      </c>
      <c r="E5228" s="31">
        <v>1</v>
      </c>
    </row>
    <row r="5229" spans="1:5" x14ac:dyDescent="0.2">
      <c r="A5229" s="31" t="str">
        <f>EtabsPMMCombo!$A5229&amp;EtabsPMMCombo!$B5229</f>
        <v>3FC121</v>
      </c>
      <c r="B5229" s="31">
        <f>-EtabsPMMCombo!$E5229</f>
        <v>91.804410000000004</v>
      </c>
      <c r="C5229" s="31">
        <f>ABS(EtabsPMMCombo!$I5229)</f>
        <v>105.57299999999999</v>
      </c>
      <c r="D5229" s="31">
        <f>ABS(EtabsPMMCombo!$J5229)</f>
        <v>23.66863</v>
      </c>
      <c r="E5229" s="31">
        <v>1</v>
      </c>
    </row>
    <row r="5230" spans="1:5" x14ac:dyDescent="0.2">
      <c r="A5230" s="31" t="str">
        <f>EtabsPMMCombo!$A5230&amp;EtabsPMMCombo!$B5230</f>
        <v>3FC121</v>
      </c>
      <c r="B5230" s="31">
        <f>-EtabsPMMCombo!$E5230</f>
        <v>87.923190000000005</v>
      </c>
      <c r="C5230" s="31">
        <f>ABS(EtabsPMMCombo!$I5230)</f>
        <v>201.24449999999999</v>
      </c>
      <c r="D5230" s="31">
        <f>ABS(EtabsPMMCombo!$J5230)</f>
        <v>54.371110000000002</v>
      </c>
      <c r="E5230" s="31">
        <v>2</v>
      </c>
    </row>
    <row r="5231" spans="1:5" x14ac:dyDescent="0.2">
      <c r="A5231" s="31" t="str">
        <f>EtabsPMMCombo!$A5231&amp;EtabsPMMCombo!$B5231</f>
        <v>3FC121</v>
      </c>
      <c r="B5231" s="31">
        <f>-EtabsPMMCombo!$E5231</f>
        <v>3658.143</v>
      </c>
      <c r="C5231" s="31">
        <f>ABS(EtabsPMMCombo!$I5231)</f>
        <v>10.582319999999999</v>
      </c>
      <c r="D5231" s="31">
        <f>ABS(EtabsPMMCombo!$J5231)</f>
        <v>22.760159999999999</v>
      </c>
      <c r="E5231" s="31">
        <v>4</v>
      </c>
    </row>
    <row r="5232" spans="1:5" x14ac:dyDescent="0.2">
      <c r="A5232" s="31" t="str">
        <f>EtabsPMMCombo!$A5232&amp;EtabsPMMCombo!$B5232</f>
        <v>3FC121</v>
      </c>
      <c r="B5232" s="31">
        <f>-EtabsPMMCombo!$E5232</f>
        <v>3652.5</v>
      </c>
      <c r="C5232" s="31">
        <f>ABS(EtabsPMMCombo!$I5232)</f>
        <v>96.559229999999999</v>
      </c>
      <c r="D5232" s="31">
        <f>ABS(EtabsPMMCombo!$J5232)</f>
        <v>64.159139999999994</v>
      </c>
      <c r="E5232" s="31">
        <v>4</v>
      </c>
    </row>
    <row r="5233" spans="1:5" x14ac:dyDescent="0.2">
      <c r="A5233" s="31" t="str">
        <f>EtabsPMMCombo!$A5233&amp;EtabsPMMCombo!$B5233</f>
        <v>3FC121</v>
      </c>
      <c r="B5233" s="31">
        <f>-EtabsPMMCombo!$E5233</f>
        <v>3646.8580000000002</v>
      </c>
      <c r="C5233" s="31">
        <f>ABS(EtabsPMMCombo!$I5233)</f>
        <v>192.2859</v>
      </c>
      <c r="D5233" s="31">
        <f>ABS(EtabsPMMCombo!$J5233)</f>
        <v>115.479</v>
      </c>
      <c r="E5233" s="31">
        <v>4</v>
      </c>
    </row>
    <row r="5234" spans="1:5" x14ac:dyDescent="0.2">
      <c r="A5234" s="31" t="str">
        <f>EtabsPMMCombo!$A5234&amp;EtabsPMMCombo!$B5234</f>
        <v>2FC121</v>
      </c>
      <c r="B5234" s="31">
        <f>-EtabsPMMCombo!$E5234</f>
        <v>110.0163</v>
      </c>
      <c r="C5234" s="31">
        <f>ABS(EtabsPMMCombo!$I5234)</f>
        <v>359.55939999999998</v>
      </c>
      <c r="D5234" s="31">
        <f>ABS(EtabsPMMCombo!$J5234)</f>
        <v>187.55369999999999</v>
      </c>
      <c r="E5234" s="31">
        <v>2</v>
      </c>
    </row>
    <row r="5235" spans="1:5" x14ac:dyDescent="0.2">
      <c r="A5235" s="31" t="str">
        <f>EtabsPMMCombo!$A5235&amp;EtabsPMMCombo!$B5235</f>
        <v>2FC121</v>
      </c>
      <c r="B5235" s="31">
        <f>-EtabsPMMCombo!$E5235</f>
        <v>102.851</v>
      </c>
      <c r="C5235" s="31">
        <f>ABS(EtabsPMMCombo!$I5235)</f>
        <v>184.38630000000001</v>
      </c>
      <c r="D5235" s="31">
        <f>ABS(EtabsPMMCombo!$J5235)</f>
        <v>90.504679999999993</v>
      </c>
      <c r="E5235" s="31">
        <v>2</v>
      </c>
    </row>
    <row r="5236" spans="1:5" x14ac:dyDescent="0.2">
      <c r="A5236" s="31" t="str">
        <f>EtabsPMMCombo!$A5236&amp;EtabsPMMCombo!$B5236</f>
        <v>2FC121</v>
      </c>
      <c r="B5236" s="31">
        <f>-EtabsPMMCombo!$E5236</f>
        <v>95.685640000000006</v>
      </c>
      <c r="C5236" s="31">
        <f>ABS(EtabsPMMCombo!$I5236)</f>
        <v>19.58109</v>
      </c>
      <c r="D5236" s="31">
        <f>ABS(EtabsPMMCombo!$J5236)</f>
        <v>3.2020949999999999</v>
      </c>
      <c r="E5236" s="31">
        <v>1</v>
      </c>
    </row>
    <row r="5237" spans="1:5" x14ac:dyDescent="0.2">
      <c r="A5237" s="31" t="str">
        <f>EtabsPMMCombo!$A5237&amp;EtabsPMMCombo!$B5237</f>
        <v>2FC121</v>
      </c>
      <c r="B5237" s="31">
        <f>-EtabsPMMCombo!$E5237</f>
        <v>3678.9769999999999</v>
      </c>
      <c r="C5237" s="31">
        <f>ABS(EtabsPMMCombo!$I5237)</f>
        <v>351.21289999999999</v>
      </c>
      <c r="D5237" s="31">
        <f>ABS(EtabsPMMCombo!$J5237)</f>
        <v>129.77340000000001</v>
      </c>
      <c r="E5237" s="31">
        <v>4</v>
      </c>
    </row>
    <row r="5238" spans="1:5" x14ac:dyDescent="0.2">
      <c r="A5238" s="31" t="str">
        <f>EtabsPMMCombo!$A5238&amp;EtabsPMMCombo!$B5238</f>
        <v>2FC121</v>
      </c>
      <c r="B5238" s="31">
        <f>-EtabsPMMCombo!$E5238</f>
        <v>3668.56</v>
      </c>
      <c r="C5238" s="31">
        <f>ABS(EtabsPMMCombo!$I5238)</f>
        <v>175.59649999999999</v>
      </c>
      <c r="D5238" s="31">
        <f>ABS(EtabsPMMCombo!$J5238)</f>
        <v>71.135270000000006</v>
      </c>
      <c r="E5238" s="31">
        <v>4</v>
      </c>
    </row>
    <row r="5239" spans="1:5" x14ac:dyDescent="0.2">
      <c r="A5239" s="31" t="str">
        <f>EtabsPMMCombo!$A5239&amp;EtabsPMMCombo!$B5239</f>
        <v>2FC121</v>
      </c>
      <c r="B5239" s="31">
        <f>-EtabsPMMCombo!$E5239</f>
        <v>3658.143</v>
      </c>
      <c r="C5239" s="31">
        <f>ABS(EtabsPMMCombo!$I5239)</f>
        <v>10.582319999999999</v>
      </c>
      <c r="D5239" s="31">
        <f>ABS(EtabsPMMCombo!$J5239)</f>
        <v>22.760159999999999</v>
      </c>
      <c r="E5239" s="31">
        <v>4</v>
      </c>
    </row>
    <row r="5240" spans="1:5" x14ac:dyDescent="0.2">
      <c r="A5240" s="31" t="str">
        <f>EtabsPMMCombo!$A5240&amp;EtabsPMMCombo!$B5240</f>
        <v>RFC122</v>
      </c>
      <c r="B5240" s="31">
        <f>-EtabsPMMCombo!$E5240</f>
        <v>12.24132</v>
      </c>
      <c r="C5240" s="31">
        <f>ABS(EtabsPMMCombo!$I5240)</f>
        <v>85.419039999999995</v>
      </c>
      <c r="D5240" s="31">
        <f>ABS(EtabsPMMCombo!$J5240)</f>
        <v>6.7686640000000002</v>
      </c>
      <c r="E5240" s="31">
        <v>1</v>
      </c>
    </row>
    <row r="5241" spans="1:5" x14ac:dyDescent="0.2">
      <c r="A5241" s="31" t="str">
        <f>EtabsPMMCombo!$A5241&amp;EtabsPMMCombo!$B5241</f>
        <v>RFC122</v>
      </c>
      <c r="B5241" s="31">
        <f>-EtabsPMMCombo!$E5241</f>
        <v>9.2804380000000002</v>
      </c>
      <c r="C5241" s="31">
        <f>ABS(EtabsPMMCombo!$I5241)</f>
        <v>21.025569999999998</v>
      </c>
      <c r="D5241" s="31">
        <f>ABS(EtabsPMMCombo!$J5241)</f>
        <v>23.153970000000001</v>
      </c>
      <c r="E5241" s="31">
        <v>1</v>
      </c>
    </row>
    <row r="5242" spans="1:5" x14ac:dyDescent="0.2">
      <c r="A5242" s="31" t="str">
        <f>EtabsPMMCombo!$A5242&amp;EtabsPMMCombo!$B5242</f>
        <v>RFC122</v>
      </c>
      <c r="B5242" s="31">
        <f>-EtabsPMMCombo!$E5242</f>
        <v>6.3195550000000003</v>
      </c>
      <c r="C5242" s="31">
        <f>ABS(EtabsPMMCombo!$I5242)</f>
        <v>58.34619</v>
      </c>
      <c r="D5242" s="31">
        <f>ABS(EtabsPMMCombo!$J5242)</f>
        <v>110.3509</v>
      </c>
      <c r="E5242" s="31">
        <v>1</v>
      </c>
    </row>
    <row r="5243" spans="1:5" x14ac:dyDescent="0.2">
      <c r="A5243" s="31" t="str">
        <f>EtabsPMMCombo!$A5243&amp;EtabsPMMCombo!$B5243</f>
        <v>RFC122</v>
      </c>
      <c r="B5243" s="31">
        <f>-EtabsPMMCombo!$E5243</f>
        <v>107.57850000000001</v>
      </c>
      <c r="C5243" s="31">
        <f>ABS(EtabsPMMCombo!$I5243)</f>
        <v>20.461359999999999</v>
      </c>
      <c r="D5243" s="31">
        <f>ABS(EtabsPMMCombo!$J5243)</f>
        <v>75.822580000000002</v>
      </c>
      <c r="E5243" s="31">
        <v>1</v>
      </c>
    </row>
    <row r="5244" spans="1:5" x14ac:dyDescent="0.2">
      <c r="A5244" s="31" t="str">
        <f>EtabsPMMCombo!$A5244&amp;EtabsPMMCombo!$B5244</f>
        <v>RFC122</v>
      </c>
      <c r="B5244" s="31">
        <f>-EtabsPMMCombo!$E5244</f>
        <v>103.2739</v>
      </c>
      <c r="C5244" s="31">
        <f>ABS(EtabsPMMCombo!$I5244)</f>
        <v>23.67445</v>
      </c>
      <c r="D5244" s="31">
        <f>ABS(EtabsPMMCombo!$J5244)</f>
        <v>17.507850000000001</v>
      </c>
      <c r="E5244" s="31">
        <v>1</v>
      </c>
    </row>
    <row r="5245" spans="1:5" x14ac:dyDescent="0.2">
      <c r="A5245" s="31" t="str">
        <f>EtabsPMMCombo!$A5245&amp;EtabsPMMCombo!$B5245</f>
        <v>RFC122</v>
      </c>
      <c r="B5245" s="31">
        <f>-EtabsPMMCombo!$E5245</f>
        <v>98.969309999999993</v>
      </c>
      <c r="C5245" s="31">
        <f>ABS(EtabsPMMCombo!$I5245)</f>
        <v>128.60069999999999</v>
      </c>
      <c r="D5245" s="31">
        <f>ABS(EtabsPMMCombo!$J5245)</f>
        <v>16.469380000000001</v>
      </c>
      <c r="E5245" s="31">
        <v>1</v>
      </c>
    </row>
    <row r="5246" spans="1:5" x14ac:dyDescent="0.2">
      <c r="A5246" s="31" t="str">
        <f>EtabsPMMCombo!$A5246&amp;EtabsPMMCombo!$B5246</f>
        <v>28FC122</v>
      </c>
      <c r="B5246" s="31">
        <f>-EtabsPMMCombo!$E5246</f>
        <v>25.30716</v>
      </c>
      <c r="C5246" s="31">
        <f>ABS(EtabsPMMCombo!$I5246)</f>
        <v>79.609430000000003</v>
      </c>
      <c r="D5246" s="31">
        <f>ABS(EtabsPMMCombo!$J5246)</f>
        <v>4.5232520000000003</v>
      </c>
      <c r="E5246" s="31">
        <v>1</v>
      </c>
    </row>
    <row r="5247" spans="1:5" x14ac:dyDescent="0.2">
      <c r="A5247" s="31" t="str">
        <f>EtabsPMMCombo!$A5247&amp;EtabsPMMCombo!$B5247</f>
        <v>28FC122</v>
      </c>
      <c r="B5247" s="31">
        <f>-EtabsPMMCombo!$E5247</f>
        <v>22.346270000000001</v>
      </c>
      <c r="C5247" s="31">
        <f>ABS(EtabsPMMCombo!$I5247)</f>
        <v>18.42306</v>
      </c>
      <c r="D5247" s="31">
        <f>ABS(EtabsPMMCombo!$J5247)</f>
        <v>10.03575</v>
      </c>
      <c r="E5247" s="31">
        <v>1</v>
      </c>
    </row>
    <row r="5248" spans="1:5" x14ac:dyDescent="0.2">
      <c r="A5248" s="31" t="str">
        <f>EtabsPMMCombo!$A5248&amp;EtabsPMMCombo!$B5248</f>
        <v>28FC122</v>
      </c>
      <c r="B5248" s="31">
        <f>-EtabsPMMCombo!$E5248</f>
        <v>19.385390000000001</v>
      </c>
      <c r="C5248" s="31">
        <f>ABS(EtabsPMMCombo!$I5248)</f>
        <v>57.094349999999999</v>
      </c>
      <c r="D5248" s="31">
        <f>ABS(EtabsPMMCombo!$J5248)</f>
        <v>87.077420000000004</v>
      </c>
      <c r="E5248" s="31">
        <v>1</v>
      </c>
    </row>
    <row r="5249" spans="1:5" x14ac:dyDescent="0.2">
      <c r="A5249" s="31" t="str">
        <f>EtabsPMMCombo!$A5249&amp;EtabsPMMCombo!$B5249</f>
        <v>28FC122</v>
      </c>
      <c r="B5249" s="31">
        <f>-EtabsPMMCombo!$E5249</f>
        <v>228.0573</v>
      </c>
      <c r="C5249" s="31">
        <f>ABS(EtabsPMMCombo!$I5249)</f>
        <v>27.76765</v>
      </c>
      <c r="D5249" s="31">
        <f>ABS(EtabsPMMCombo!$J5249)</f>
        <v>73.541499999999999</v>
      </c>
      <c r="E5249" s="31">
        <v>1</v>
      </c>
    </row>
    <row r="5250" spans="1:5" x14ac:dyDescent="0.2">
      <c r="A5250" s="31" t="str">
        <f>EtabsPMMCombo!$A5250&amp;EtabsPMMCombo!$B5250</f>
        <v>28FC122</v>
      </c>
      <c r="B5250" s="31">
        <f>-EtabsPMMCombo!$E5250</f>
        <v>223.7527</v>
      </c>
      <c r="C5250" s="31">
        <f>ABS(EtabsPMMCombo!$I5250)</f>
        <v>11.337999999999999</v>
      </c>
      <c r="D5250" s="31">
        <f>ABS(EtabsPMMCombo!$J5250)</f>
        <v>18.595580000000002</v>
      </c>
      <c r="E5250" s="31">
        <v>1</v>
      </c>
    </row>
    <row r="5251" spans="1:5" x14ac:dyDescent="0.2">
      <c r="A5251" s="31" t="str">
        <f>EtabsPMMCombo!$A5251&amp;EtabsPMMCombo!$B5251</f>
        <v>28FC122</v>
      </c>
      <c r="B5251" s="31">
        <f>-EtabsPMMCombo!$E5251</f>
        <v>219.44820000000001</v>
      </c>
      <c r="C5251" s="31">
        <f>ABS(EtabsPMMCombo!$I5251)</f>
        <v>94.771510000000006</v>
      </c>
      <c r="D5251" s="31">
        <f>ABS(EtabsPMMCombo!$J5251)</f>
        <v>35.172199999999997</v>
      </c>
      <c r="E5251" s="31">
        <v>1</v>
      </c>
    </row>
    <row r="5252" spans="1:5" x14ac:dyDescent="0.2">
      <c r="A5252" s="31" t="str">
        <f>EtabsPMMCombo!$A5252&amp;EtabsPMMCombo!$B5252</f>
        <v>27FC122</v>
      </c>
      <c r="B5252" s="31">
        <f>-EtabsPMMCombo!$E5252</f>
        <v>37.580800000000004</v>
      </c>
      <c r="C5252" s="31">
        <f>ABS(EtabsPMMCombo!$I5252)</f>
        <v>96.382180000000005</v>
      </c>
      <c r="D5252" s="31">
        <f>ABS(EtabsPMMCombo!$J5252)</f>
        <v>7.4732269999999996</v>
      </c>
      <c r="E5252" s="31">
        <v>1</v>
      </c>
    </row>
    <row r="5253" spans="1:5" x14ac:dyDescent="0.2">
      <c r="A5253" s="31" t="str">
        <f>EtabsPMMCombo!$A5253&amp;EtabsPMMCombo!$B5253</f>
        <v>27FC122</v>
      </c>
      <c r="B5253" s="31">
        <f>-EtabsPMMCombo!$E5253</f>
        <v>34.61992</v>
      </c>
      <c r="C5253" s="31">
        <f>ABS(EtabsPMMCombo!$I5253)</f>
        <v>9.8704809999999998</v>
      </c>
      <c r="D5253" s="31">
        <f>ABS(EtabsPMMCombo!$J5253)</f>
        <v>7.7770700000000001</v>
      </c>
      <c r="E5253" s="31">
        <v>1</v>
      </c>
    </row>
    <row r="5254" spans="1:5" x14ac:dyDescent="0.2">
      <c r="A5254" s="31" t="str">
        <f>EtabsPMMCombo!$A5254&amp;EtabsPMMCombo!$B5254</f>
        <v>27FC122</v>
      </c>
      <c r="B5254" s="31">
        <f>-EtabsPMMCombo!$E5254</f>
        <v>31.659040000000001</v>
      </c>
      <c r="C5254" s="31">
        <f>ABS(EtabsPMMCombo!$I5254)</f>
        <v>55.978000000000002</v>
      </c>
      <c r="D5254" s="31">
        <f>ABS(EtabsPMMCombo!$J5254)</f>
        <v>97.302580000000006</v>
      </c>
      <c r="E5254" s="31">
        <v>1</v>
      </c>
    </row>
    <row r="5255" spans="1:5" x14ac:dyDescent="0.2">
      <c r="A5255" s="31" t="str">
        <f>EtabsPMMCombo!$A5255&amp;EtabsPMMCombo!$B5255</f>
        <v>27FC122</v>
      </c>
      <c r="B5255" s="31">
        <f>-EtabsPMMCombo!$E5255</f>
        <v>351.9332</v>
      </c>
      <c r="C5255" s="31">
        <f>ABS(EtabsPMMCombo!$I5255)</f>
        <v>47.664400000000001</v>
      </c>
      <c r="D5255" s="31">
        <f>ABS(EtabsPMMCombo!$J5255)</f>
        <v>90.130089999999996</v>
      </c>
      <c r="E5255" s="31">
        <v>1</v>
      </c>
    </row>
    <row r="5256" spans="1:5" x14ac:dyDescent="0.2">
      <c r="A5256" s="31" t="str">
        <f>EtabsPMMCombo!$A5256&amp;EtabsPMMCombo!$B5256</f>
        <v>27FC122</v>
      </c>
      <c r="B5256" s="31">
        <f>-EtabsPMMCombo!$E5256</f>
        <v>347.62860000000001</v>
      </c>
      <c r="C5256" s="31">
        <f>ABS(EtabsPMMCombo!$I5256)</f>
        <v>9.3343690000000006</v>
      </c>
      <c r="D5256" s="31">
        <f>ABS(EtabsPMMCombo!$J5256)</f>
        <v>18.003360000000001</v>
      </c>
      <c r="E5256" s="31">
        <v>1</v>
      </c>
    </row>
    <row r="5257" spans="1:5" x14ac:dyDescent="0.2">
      <c r="A5257" s="31" t="str">
        <f>EtabsPMMCombo!$A5257&amp;EtabsPMMCombo!$B5257</f>
        <v>27FC122</v>
      </c>
      <c r="B5257" s="31">
        <f>-EtabsPMMCombo!$E5257</f>
        <v>343.32400000000001</v>
      </c>
      <c r="C5257" s="31">
        <f>ABS(EtabsPMMCombo!$I5257)</f>
        <v>103.6242</v>
      </c>
      <c r="D5257" s="31">
        <f>ABS(EtabsPMMCombo!$J5257)</f>
        <v>35.085940000000001</v>
      </c>
      <c r="E5257" s="31">
        <v>1</v>
      </c>
    </row>
    <row r="5258" spans="1:5" x14ac:dyDescent="0.2">
      <c r="A5258" s="31" t="str">
        <f>EtabsPMMCombo!$A5258&amp;EtabsPMMCombo!$B5258</f>
        <v>26FC122</v>
      </c>
      <c r="B5258" s="31">
        <f>-EtabsPMMCombo!$E5258</f>
        <v>46.141710000000003</v>
      </c>
      <c r="C5258" s="31">
        <f>ABS(EtabsPMMCombo!$I5258)</f>
        <v>90.303690000000003</v>
      </c>
      <c r="D5258" s="31">
        <f>ABS(EtabsPMMCombo!$J5258)</f>
        <v>10.79767</v>
      </c>
      <c r="E5258" s="31">
        <v>1</v>
      </c>
    </row>
    <row r="5259" spans="1:5" x14ac:dyDescent="0.2">
      <c r="A5259" s="31" t="str">
        <f>EtabsPMMCombo!$A5259&amp;EtabsPMMCombo!$B5259</f>
        <v>26FC122</v>
      </c>
      <c r="B5259" s="31">
        <f>-EtabsPMMCombo!$E5259</f>
        <v>43.18083</v>
      </c>
      <c r="C5259" s="31">
        <f>ABS(EtabsPMMCombo!$I5259)</f>
        <v>11.50728</v>
      </c>
      <c r="D5259" s="31">
        <f>ABS(EtabsPMMCombo!$J5259)</f>
        <v>7.6303700000000001</v>
      </c>
      <c r="E5259" s="31">
        <v>1</v>
      </c>
    </row>
    <row r="5260" spans="1:5" x14ac:dyDescent="0.2">
      <c r="A5260" s="31" t="str">
        <f>EtabsPMMCombo!$A5260&amp;EtabsPMMCombo!$B5260</f>
        <v>26FC122</v>
      </c>
      <c r="B5260" s="31">
        <f>-EtabsPMMCombo!$E5260</f>
        <v>40.219940000000001</v>
      </c>
      <c r="C5260" s="31">
        <f>ABS(EtabsPMMCombo!$I5260)</f>
        <v>50.921930000000003</v>
      </c>
      <c r="D5260" s="31">
        <f>ABS(EtabsPMMCombo!$J5260)</f>
        <v>86.996650000000002</v>
      </c>
      <c r="E5260" s="31">
        <v>1</v>
      </c>
    </row>
    <row r="5261" spans="1:5" x14ac:dyDescent="0.2">
      <c r="A5261" s="31" t="str">
        <f>EtabsPMMCombo!$A5261&amp;EtabsPMMCombo!$B5261</f>
        <v>26FC122</v>
      </c>
      <c r="B5261" s="31">
        <f>-EtabsPMMCombo!$E5261</f>
        <v>476.00560000000002</v>
      </c>
      <c r="C5261" s="31">
        <f>ABS(EtabsPMMCombo!$I5261)</f>
        <v>43.170299999999997</v>
      </c>
      <c r="D5261" s="31">
        <f>ABS(EtabsPMMCombo!$J5261)</f>
        <v>82.610820000000004</v>
      </c>
      <c r="E5261" s="31">
        <v>1</v>
      </c>
    </row>
    <row r="5262" spans="1:5" x14ac:dyDescent="0.2">
      <c r="A5262" s="31" t="str">
        <f>EtabsPMMCombo!$A5262&amp;EtabsPMMCombo!$B5262</f>
        <v>26FC122</v>
      </c>
      <c r="B5262" s="31">
        <f>-EtabsPMMCombo!$E5262</f>
        <v>471.70100000000002</v>
      </c>
      <c r="C5262" s="31">
        <f>ABS(EtabsPMMCombo!$I5262)</f>
        <v>13.7285</v>
      </c>
      <c r="D5262" s="31">
        <f>ABS(EtabsPMMCombo!$J5262)</f>
        <v>19.903690000000001</v>
      </c>
      <c r="E5262" s="31">
        <v>1</v>
      </c>
    </row>
    <row r="5263" spans="1:5" x14ac:dyDescent="0.2">
      <c r="A5263" s="31" t="str">
        <f>EtabsPMMCombo!$A5263&amp;EtabsPMMCombo!$B5263</f>
        <v>26FC122</v>
      </c>
      <c r="B5263" s="31">
        <f>-EtabsPMMCombo!$E5263</f>
        <v>467.3965</v>
      </c>
      <c r="C5263" s="31">
        <f>ABS(EtabsPMMCombo!$I5263)</f>
        <v>102.4941</v>
      </c>
      <c r="D5263" s="31">
        <f>ABS(EtabsPMMCombo!$J5263)</f>
        <v>39.71011</v>
      </c>
      <c r="E5263" s="31">
        <v>1</v>
      </c>
    </row>
    <row r="5264" spans="1:5" x14ac:dyDescent="0.2">
      <c r="A5264" s="31" t="str">
        <f>EtabsPMMCombo!$A5264&amp;EtabsPMMCombo!$B5264</f>
        <v>25FC122</v>
      </c>
      <c r="B5264" s="31">
        <f>-EtabsPMMCombo!$E5264</f>
        <v>52.038670000000003</v>
      </c>
      <c r="C5264" s="31">
        <f>ABS(EtabsPMMCombo!$I5264)</f>
        <v>120.72410000000001</v>
      </c>
      <c r="D5264" s="31">
        <f>ABS(EtabsPMMCombo!$J5264)</f>
        <v>46.899059999999999</v>
      </c>
      <c r="E5264" s="31">
        <v>1</v>
      </c>
    </row>
    <row r="5265" spans="1:5" x14ac:dyDescent="0.2">
      <c r="A5265" s="31" t="str">
        <f>EtabsPMMCombo!$A5265&amp;EtabsPMMCombo!$B5265</f>
        <v>25FC122</v>
      </c>
      <c r="B5265" s="31">
        <f>-EtabsPMMCombo!$E5265</f>
        <v>49.07779</v>
      </c>
      <c r="C5265" s="31">
        <f>ABS(EtabsPMMCombo!$I5265)</f>
        <v>17.84234</v>
      </c>
      <c r="D5265" s="31">
        <f>ABS(EtabsPMMCombo!$J5265)</f>
        <v>5.7704209999999998</v>
      </c>
      <c r="E5265" s="31">
        <v>1</v>
      </c>
    </row>
    <row r="5266" spans="1:5" x14ac:dyDescent="0.2">
      <c r="A5266" s="31" t="str">
        <f>EtabsPMMCombo!$A5266&amp;EtabsPMMCombo!$B5266</f>
        <v>25FC122</v>
      </c>
      <c r="B5266" s="31">
        <f>-EtabsPMMCombo!$E5266</f>
        <v>46.116909999999997</v>
      </c>
      <c r="C5266" s="31">
        <f>ABS(EtabsPMMCombo!$I5266)</f>
        <v>61.028950000000002</v>
      </c>
      <c r="D5266" s="31">
        <f>ABS(EtabsPMMCombo!$J5266)</f>
        <v>98.085740000000001</v>
      </c>
      <c r="E5266" s="31">
        <v>1</v>
      </c>
    </row>
    <row r="5267" spans="1:5" x14ac:dyDescent="0.2">
      <c r="A5267" s="31" t="str">
        <f>EtabsPMMCombo!$A5267&amp;EtabsPMMCombo!$B5267</f>
        <v>25FC122</v>
      </c>
      <c r="B5267" s="31">
        <f>-EtabsPMMCombo!$E5267</f>
        <v>602.51279999999997</v>
      </c>
      <c r="C5267" s="31">
        <f>ABS(EtabsPMMCombo!$I5267)</f>
        <v>50.160400000000003</v>
      </c>
      <c r="D5267" s="31">
        <f>ABS(EtabsPMMCombo!$J5267)</f>
        <v>118.7564</v>
      </c>
      <c r="E5267" s="31">
        <v>2</v>
      </c>
    </row>
    <row r="5268" spans="1:5" x14ac:dyDescent="0.2">
      <c r="A5268" s="31" t="str">
        <f>EtabsPMMCombo!$A5268&amp;EtabsPMMCombo!$B5268</f>
        <v>25FC122</v>
      </c>
      <c r="B5268" s="31">
        <f>-EtabsPMMCombo!$E5268</f>
        <v>598.20820000000003</v>
      </c>
      <c r="C5268" s="31">
        <f>ABS(EtabsPMMCombo!$I5268)</f>
        <v>7.7045399999999997</v>
      </c>
      <c r="D5268" s="31">
        <f>ABS(EtabsPMMCombo!$J5268)</f>
        <v>16.233160000000002</v>
      </c>
      <c r="E5268" s="31">
        <v>1</v>
      </c>
    </row>
    <row r="5269" spans="1:5" x14ac:dyDescent="0.2">
      <c r="A5269" s="31" t="str">
        <f>EtabsPMMCombo!$A5269&amp;EtabsPMMCombo!$B5269</f>
        <v>25FC122</v>
      </c>
      <c r="B5269" s="31">
        <f>-EtabsPMMCombo!$E5269</f>
        <v>593.90359999999998</v>
      </c>
      <c r="C5269" s="31">
        <f>ABS(EtabsPMMCombo!$I5269)</f>
        <v>111.3378</v>
      </c>
      <c r="D5269" s="31">
        <f>ABS(EtabsPMMCombo!$J5269)</f>
        <v>47.132339999999999</v>
      </c>
      <c r="E5269" s="31">
        <v>2</v>
      </c>
    </row>
    <row r="5270" spans="1:5" x14ac:dyDescent="0.2">
      <c r="A5270" s="31" t="str">
        <f>EtabsPMMCombo!$A5270&amp;EtabsPMMCombo!$B5270</f>
        <v>24FC122</v>
      </c>
      <c r="B5270" s="31">
        <f>-EtabsPMMCombo!$E5270</f>
        <v>55.95035</v>
      </c>
      <c r="C5270" s="31">
        <f>ABS(EtabsPMMCombo!$I5270)</f>
        <v>24.633679999999998</v>
      </c>
      <c r="D5270" s="31">
        <f>ABS(EtabsPMMCombo!$J5270)</f>
        <v>14.75798</v>
      </c>
      <c r="E5270" s="31">
        <v>1</v>
      </c>
    </row>
    <row r="5271" spans="1:5" x14ac:dyDescent="0.2">
      <c r="A5271" s="31" t="str">
        <f>EtabsPMMCombo!$A5271&amp;EtabsPMMCombo!$B5271</f>
        <v>24FC122</v>
      </c>
      <c r="B5271" s="31">
        <f>-EtabsPMMCombo!$E5271</f>
        <v>52.989469999999997</v>
      </c>
      <c r="C5271" s="31">
        <f>ABS(EtabsPMMCombo!$I5271)</f>
        <v>39.621690000000001</v>
      </c>
      <c r="D5271" s="31">
        <f>ABS(EtabsPMMCombo!$J5271)</f>
        <v>37.563859999999998</v>
      </c>
      <c r="E5271" s="31">
        <v>1</v>
      </c>
    </row>
    <row r="5272" spans="1:5" x14ac:dyDescent="0.2">
      <c r="A5272" s="31" t="str">
        <f>EtabsPMMCombo!$A5272&amp;EtabsPMMCombo!$B5272</f>
        <v>24FC122</v>
      </c>
      <c r="B5272" s="31">
        <f>-EtabsPMMCombo!$E5272</f>
        <v>50.028579999999998</v>
      </c>
      <c r="C5272" s="31">
        <f>ABS(EtabsPMMCombo!$I5272)</f>
        <v>78.096170000000001</v>
      </c>
      <c r="D5272" s="31">
        <f>ABS(EtabsPMMCombo!$J5272)</f>
        <v>98.472849999999994</v>
      </c>
      <c r="E5272" s="31">
        <v>1</v>
      </c>
    </row>
    <row r="5273" spans="1:5" x14ac:dyDescent="0.2">
      <c r="A5273" s="31" t="str">
        <f>EtabsPMMCombo!$A5273&amp;EtabsPMMCombo!$B5273</f>
        <v>24FC122</v>
      </c>
      <c r="B5273" s="31">
        <f>-EtabsPMMCombo!$E5273</f>
        <v>729.70209999999997</v>
      </c>
      <c r="C5273" s="31">
        <f>ABS(EtabsPMMCombo!$I5273)</f>
        <v>5.812176</v>
      </c>
      <c r="D5273" s="31">
        <f>ABS(EtabsPMMCombo!$J5273)</f>
        <v>27.217980000000001</v>
      </c>
      <c r="E5273" s="31">
        <v>1</v>
      </c>
    </row>
    <row r="5274" spans="1:5" x14ac:dyDescent="0.2">
      <c r="A5274" s="31" t="str">
        <f>EtabsPMMCombo!$A5274&amp;EtabsPMMCombo!$B5274</f>
        <v>24FC122</v>
      </c>
      <c r="B5274" s="31">
        <f>-EtabsPMMCombo!$E5274</f>
        <v>725.39760000000001</v>
      </c>
      <c r="C5274" s="31">
        <f>ABS(EtabsPMMCombo!$I5274)</f>
        <v>52.970790000000001</v>
      </c>
      <c r="D5274" s="31">
        <f>ABS(EtabsPMMCombo!$J5274)</f>
        <v>11.62886</v>
      </c>
      <c r="E5274" s="31">
        <v>1</v>
      </c>
    </row>
    <row r="5275" spans="1:5" x14ac:dyDescent="0.2">
      <c r="A5275" s="31" t="str">
        <f>EtabsPMMCombo!$A5275&amp;EtabsPMMCombo!$B5275</f>
        <v>24FC122</v>
      </c>
      <c r="B5275" s="31">
        <f>-EtabsPMMCombo!$E5275</f>
        <v>721.09299999999996</v>
      </c>
      <c r="C5275" s="31">
        <f>ABS(EtabsPMMCombo!$I5275)</f>
        <v>123.5829</v>
      </c>
      <c r="D5275" s="31">
        <f>ABS(EtabsPMMCombo!$J5275)</f>
        <v>34.206980000000001</v>
      </c>
      <c r="E5275" s="31">
        <v>2</v>
      </c>
    </row>
    <row r="5276" spans="1:5" x14ac:dyDescent="0.2">
      <c r="A5276" s="31" t="str">
        <f>EtabsPMMCombo!$A5276&amp;EtabsPMMCombo!$B5276</f>
        <v>23FC122</v>
      </c>
      <c r="B5276" s="31">
        <f>-EtabsPMMCombo!$E5276</f>
        <v>64.092780000000005</v>
      </c>
      <c r="C5276" s="31">
        <f>ABS(EtabsPMMCombo!$I5276)</f>
        <v>15.90944</v>
      </c>
      <c r="D5276" s="31">
        <f>ABS(EtabsPMMCombo!$J5276)</f>
        <v>19.98555</v>
      </c>
      <c r="E5276" s="31">
        <v>1</v>
      </c>
    </row>
    <row r="5277" spans="1:5" x14ac:dyDescent="0.2">
      <c r="A5277" s="31" t="str">
        <f>EtabsPMMCombo!$A5277&amp;EtabsPMMCombo!$B5277</f>
        <v>23FC122</v>
      </c>
      <c r="B5277" s="31">
        <f>-EtabsPMMCombo!$E5277</f>
        <v>60.021569999999997</v>
      </c>
      <c r="C5277" s="31">
        <f>ABS(EtabsPMMCombo!$I5277)</f>
        <v>15.14695</v>
      </c>
      <c r="D5277" s="31">
        <f>ABS(EtabsPMMCombo!$J5277)</f>
        <v>9.0473610000000004</v>
      </c>
      <c r="E5277" s="31">
        <v>1</v>
      </c>
    </row>
    <row r="5278" spans="1:5" x14ac:dyDescent="0.2">
      <c r="A5278" s="31" t="str">
        <f>EtabsPMMCombo!$A5278&amp;EtabsPMMCombo!$B5278</f>
        <v>23FC122</v>
      </c>
      <c r="B5278" s="31">
        <f>-EtabsPMMCombo!$E5278</f>
        <v>55.95035</v>
      </c>
      <c r="C5278" s="31">
        <f>ABS(EtabsPMMCombo!$I5278)</f>
        <v>24.633679999999998</v>
      </c>
      <c r="D5278" s="31">
        <f>ABS(EtabsPMMCombo!$J5278)</f>
        <v>14.75798</v>
      </c>
      <c r="E5278" s="31">
        <v>1</v>
      </c>
    </row>
    <row r="5279" spans="1:5" x14ac:dyDescent="0.2">
      <c r="A5279" s="31" t="str">
        <f>EtabsPMMCombo!$A5279&amp;EtabsPMMCombo!$B5279</f>
        <v>23FC122</v>
      </c>
      <c r="B5279" s="31">
        <f>-EtabsPMMCombo!$E5279</f>
        <v>741.53970000000004</v>
      </c>
      <c r="C5279" s="31">
        <f>ABS(EtabsPMMCombo!$I5279)</f>
        <v>23.622979999999998</v>
      </c>
      <c r="D5279" s="31">
        <f>ABS(EtabsPMMCombo!$J5279)</f>
        <v>11.34718</v>
      </c>
      <c r="E5279" s="31">
        <v>1</v>
      </c>
    </row>
    <row r="5280" spans="1:5" x14ac:dyDescent="0.2">
      <c r="A5280" s="31" t="str">
        <f>EtabsPMMCombo!$A5280&amp;EtabsPMMCombo!$B5280</f>
        <v>23FC122</v>
      </c>
      <c r="B5280" s="31">
        <f>-EtabsPMMCombo!$E5280</f>
        <v>735.62090000000001</v>
      </c>
      <c r="C5280" s="31">
        <f>ABS(EtabsPMMCombo!$I5280)</f>
        <v>9.5796170000000007</v>
      </c>
      <c r="D5280" s="31">
        <f>ABS(EtabsPMMCombo!$J5280)</f>
        <v>10.962770000000001</v>
      </c>
      <c r="E5280" s="31">
        <v>1</v>
      </c>
    </row>
    <row r="5281" spans="1:5" x14ac:dyDescent="0.2">
      <c r="A5281" s="31" t="str">
        <f>EtabsPMMCombo!$A5281&amp;EtabsPMMCombo!$B5281</f>
        <v>23FC122</v>
      </c>
      <c r="B5281" s="31">
        <f>-EtabsPMMCombo!$E5281</f>
        <v>729.70209999999997</v>
      </c>
      <c r="C5281" s="31">
        <f>ABS(EtabsPMMCombo!$I5281)</f>
        <v>5.812176</v>
      </c>
      <c r="D5281" s="31">
        <f>ABS(EtabsPMMCombo!$J5281)</f>
        <v>27.217980000000001</v>
      </c>
      <c r="E5281" s="31">
        <v>1</v>
      </c>
    </row>
    <row r="5282" spans="1:5" x14ac:dyDescent="0.2">
      <c r="A5282" s="31" t="str">
        <f>EtabsPMMCombo!$A5282&amp;EtabsPMMCombo!$B5282</f>
        <v>22FC122</v>
      </c>
      <c r="B5282" s="31">
        <f>-EtabsPMMCombo!$E5282</f>
        <v>72.235209999999995</v>
      </c>
      <c r="C5282" s="31">
        <f>ABS(EtabsPMMCombo!$I5282)</f>
        <v>79.197249999999997</v>
      </c>
      <c r="D5282" s="31">
        <f>ABS(EtabsPMMCombo!$J5282)</f>
        <v>26.433250000000001</v>
      </c>
      <c r="E5282" s="31">
        <v>1</v>
      </c>
    </row>
    <row r="5283" spans="1:5" x14ac:dyDescent="0.2">
      <c r="A5283" s="31" t="str">
        <f>EtabsPMMCombo!$A5283&amp;EtabsPMMCombo!$B5283</f>
        <v>22FC122</v>
      </c>
      <c r="B5283" s="31">
        <f>-EtabsPMMCombo!$E5283</f>
        <v>68.163989999999998</v>
      </c>
      <c r="C5283" s="31">
        <f>ABS(EtabsPMMCombo!$I5283)</f>
        <v>33.322409999999998</v>
      </c>
      <c r="D5283" s="31">
        <f>ABS(EtabsPMMCombo!$J5283)</f>
        <v>11.49728</v>
      </c>
      <c r="E5283" s="31">
        <v>1</v>
      </c>
    </row>
    <row r="5284" spans="1:5" x14ac:dyDescent="0.2">
      <c r="A5284" s="31" t="str">
        <f>EtabsPMMCombo!$A5284&amp;EtabsPMMCombo!$B5284</f>
        <v>22FC122</v>
      </c>
      <c r="B5284" s="31">
        <f>-EtabsPMMCombo!$E5284</f>
        <v>64.092780000000005</v>
      </c>
      <c r="C5284" s="31">
        <f>ABS(EtabsPMMCombo!$I5284)</f>
        <v>15.90944</v>
      </c>
      <c r="D5284" s="31">
        <f>ABS(EtabsPMMCombo!$J5284)</f>
        <v>19.98555</v>
      </c>
      <c r="E5284" s="31">
        <v>1</v>
      </c>
    </row>
    <row r="5285" spans="1:5" x14ac:dyDescent="0.2">
      <c r="A5285" s="31" t="str">
        <f>EtabsPMMCombo!$A5285&amp;EtabsPMMCombo!$B5285</f>
        <v>22FC122</v>
      </c>
      <c r="B5285" s="31">
        <f>-EtabsPMMCombo!$E5285</f>
        <v>753.37729999999999</v>
      </c>
      <c r="C5285" s="31">
        <f>ABS(EtabsPMMCombo!$I5285)</f>
        <v>49.34516</v>
      </c>
      <c r="D5285" s="31">
        <f>ABS(EtabsPMMCombo!$J5285)</f>
        <v>61.576929999999997</v>
      </c>
      <c r="E5285" s="31">
        <v>1</v>
      </c>
    </row>
    <row r="5286" spans="1:5" x14ac:dyDescent="0.2">
      <c r="A5286" s="31" t="str">
        <f>EtabsPMMCombo!$A5286&amp;EtabsPMMCombo!$B5286</f>
        <v>22FC122</v>
      </c>
      <c r="B5286" s="31">
        <f>-EtabsPMMCombo!$E5286</f>
        <v>747.45860000000005</v>
      </c>
      <c r="C5286" s="31">
        <f>ABS(EtabsPMMCombo!$I5286)</f>
        <v>22.225829999999998</v>
      </c>
      <c r="D5286" s="31">
        <f>ABS(EtabsPMMCombo!$J5286)</f>
        <v>24.782630000000001</v>
      </c>
      <c r="E5286" s="31">
        <v>1</v>
      </c>
    </row>
    <row r="5287" spans="1:5" x14ac:dyDescent="0.2">
      <c r="A5287" s="31" t="str">
        <f>EtabsPMMCombo!$A5287&amp;EtabsPMMCombo!$B5287</f>
        <v>22FC122</v>
      </c>
      <c r="B5287" s="31">
        <f>-EtabsPMMCombo!$E5287</f>
        <v>741.53970000000004</v>
      </c>
      <c r="C5287" s="31">
        <f>ABS(EtabsPMMCombo!$I5287)</f>
        <v>23.622979999999998</v>
      </c>
      <c r="D5287" s="31">
        <f>ABS(EtabsPMMCombo!$J5287)</f>
        <v>11.34718</v>
      </c>
      <c r="E5287" s="31">
        <v>1</v>
      </c>
    </row>
    <row r="5288" spans="1:5" x14ac:dyDescent="0.2">
      <c r="A5288" s="31" t="str">
        <f>EtabsPMMCombo!$A5288&amp;EtabsPMMCombo!$B5288</f>
        <v>21FC122</v>
      </c>
      <c r="B5288" s="31">
        <f>-EtabsPMMCombo!$E5288</f>
        <v>70.511799999999994</v>
      </c>
      <c r="C5288" s="31">
        <f>ABS(EtabsPMMCombo!$I5288)</f>
        <v>132.0909</v>
      </c>
      <c r="D5288" s="31">
        <f>ABS(EtabsPMMCombo!$J5288)</f>
        <v>24.324829999999999</v>
      </c>
      <c r="E5288" s="31">
        <v>1</v>
      </c>
    </row>
    <row r="5289" spans="1:5" x14ac:dyDescent="0.2">
      <c r="A5289" s="31" t="str">
        <f>EtabsPMMCombo!$A5289&amp;EtabsPMMCombo!$B5289</f>
        <v>21FC122</v>
      </c>
      <c r="B5289" s="31">
        <f>-EtabsPMMCombo!$E5289</f>
        <v>66.929140000000004</v>
      </c>
      <c r="C5289" s="31">
        <f>ABS(EtabsPMMCombo!$I5289)</f>
        <v>23.848839999999999</v>
      </c>
      <c r="D5289" s="31">
        <f>ABS(EtabsPMMCombo!$J5289)</f>
        <v>17.905439999999999</v>
      </c>
      <c r="E5289" s="31">
        <v>1</v>
      </c>
    </row>
    <row r="5290" spans="1:5" x14ac:dyDescent="0.2">
      <c r="A5290" s="31" t="str">
        <f>EtabsPMMCombo!$A5290&amp;EtabsPMMCombo!$B5290</f>
        <v>21FC122</v>
      </c>
      <c r="B5290" s="31">
        <f>-EtabsPMMCombo!$E5290</f>
        <v>63.346469999999997</v>
      </c>
      <c r="C5290" s="31">
        <f>ABS(EtabsPMMCombo!$I5290)</f>
        <v>93.829170000000005</v>
      </c>
      <c r="D5290" s="31">
        <f>ABS(EtabsPMMCombo!$J5290)</f>
        <v>131.2706</v>
      </c>
      <c r="E5290" s="31">
        <v>2</v>
      </c>
    </row>
    <row r="5291" spans="1:5" x14ac:dyDescent="0.2">
      <c r="A5291" s="31" t="str">
        <f>EtabsPMMCombo!$A5291&amp;EtabsPMMCombo!$B5291</f>
        <v>21FC122</v>
      </c>
      <c r="B5291" s="31">
        <f>-EtabsPMMCombo!$E5291</f>
        <v>892.31240000000003</v>
      </c>
      <c r="C5291" s="31">
        <f>ABS(EtabsPMMCombo!$I5291)</f>
        <v>66.946879999999993</v>
      </c>
      <c r="D5291" s="31">
        <f>ABS(EtabsPMMCombo!$J5291)</f>
        <v>111.0962</v>
      </c>
      <c r="E5291" s="31">
        <v>2</v>
      </c>
    </row>
    <row r="5292" spans="1:5" x14ac:dyDescent="0.2">
      <c r="A5292" s="31" t="str">
        <f>EtabsPMMCombo!$A5292&amp;EtabsPMMCombo!$B5292</f>
        <v>21FC122</v>
      </c>
      <c r="B5292" s="31">
        <f>-EtabsPMMCombo!$E5292</f>
        <v>887.10389999999995</v>
      </c>
      <c r="C5292" s="31">
        <f>ABS(EtabsPMMCombo!$I5292)</f>
        <v>20.19021</v>
      </c>
      <c r="D5292" s="31">
        <f>ABS(EtabsPMMCombo!$J5292)</f>
        <v>20.60324</v>
      </c>
      <c r="E5292" s="31">
        <v>1</v>
      </c>
    </row>
    <row r="5293" spans="1:5" x14ac:dyDescent="0.2">
      <c r="A5293" s="31" t="str">
        <f>EtabsPMMCombo!$A5293&amp;EtabsPMMCombo!$B5293</f>
        <v>21FC122</v>
      </c>
      <c r="B5293" s="31">
        <f>-EtabsPMMCombo!$E5293</f>
        <v>881.89530000000002</v>
      </c>
      <c r="C5293" s="31">
        <f>ABS(EtabsPMMCombo!$I5293)</f>
        <v>151.6635</v>
      </c>
      <c r="D5293" s="31">
        <f>ABS(EtabsPMMCombo!$J5293)</f>
        <v>49.889180000000003</v>
      </c>
      <c r="E5293" s="31">
        <v>2</v>
      </c>
    </row>
    <row r="5294" spans="1:5" x14ac:dyDescent="0.2">
      <c r="A5294" s="31" t="str">
        <f>EtabsPMMCombo!$A5294&amp;EtabsPMMCombo!$B5294</f>
        <v>20FC122</v>
      </c>
      <c r="B5294" s="31">
        <f>-EtabsPMMCombo!$E5294</f>
        <v>65.637739999999994</v>
      </c>
      <c r="C5294" s="31">
        <f>ABS(EtabsPMMCombo!$I5294)</f>
        <v>126.1772</v>
      </c>
      <c r="D5294" s="31">
        <f>ABS(EtabsPMMCombo!$J5294)</f>
        <v>51.170200000000001</v>
      </c>
      <c r="E5294" s="31">
        <v>1</v>
      </c>
    </row>
    <row r="5295" spans="1:5" x14ac:dyDescent="0.2">
      <c r="A5295" s="31" t="str">
        <f>EtabsPMMCombo!$A5295&amp;EtabsPMMCombo!$B5295</f>
        <v>20FC122</v>
      </c>
      <c r="B5295" s="31">
        <f>-EtabsPMMCombo!$E5295</f>
        <v>62.676850000000002</v>
      </c>
      <c r="C5295" s="31">
        <f>ABS(EtabsPMMCombo!$I5295)</f>
        <v>23.544619999999998</v>
      </c>
      <c r="D5295" s="31">
        <f>ABS(EtabsPMMCombo!$J5295)</f>
        <v>12.013350000000001</v>
      </c>
      <c r="E5295" s="31">
        <v>1</v>
      </c>
    </row>
    <row r="5296" spans="1:5" x14ac:dyDescent="0.2">
      <c r="A5296" s="31" t="str">
        <f>EtabsPMMCombo!$A5296&amp;EtabsPMMCombo!$B5296</f>
        <v>20FC122</v>
      </c>
      <c r="B5296" s="31">
        <f>-EtabsPMMCombo!$E5296</f>
        <v>59.715969999999999</v>
      </c>
      <c r="C5296" s="31">
        <f>ABS(EtabsPMMCombo!$I5296)</f>
        <v>80.072310000000002</v>
      </c>
      <c r="D5296" s="31">
        <f>ABS(EtabsPMMCombo!$J5296)</f>
        <v>98.28304</v>
      </c>
      <c r="E5296" s="31">
        <v>1</v>
      </c>
    </row>
    <row r="5297" spans="1:5" x14ac:dyDescent="0.2">
      <c r="A5297" s="31" t="str">
        <f>EtabsPMMCombo!$A5297&amp;EtabsPMMCombo!$B5297</f>
        <v>20FC122</v>
      </c>
      <c r="B5297" s="31">
        <f>-EtabsPMMCombo!$E5297</f>
        <v>1028.895</v>
      </c>
      <c r="C5297" s="31">
        <f>ABS(EtabsPMMCombo!$I5297)</f>
        <v>82.57114</v>
      </c>
      <c r="D5297" s="31">
        <f>ABS(EtabsPMMCombo!$J5297)</f>
        <v>112.65170000000001</v>
      </c>
      <c r="E5297" s="31">
        <v>2</v>
      </c>
    </row>
    <row r="5298" spans="1:5" x14ac:dyDescent="0.2">
      <c r="A5298" s="31" t="str">
        <f>EtabsPMMCombo!$A5298&amp;EtabsPMMCombo!$B5298</f>
        <v>20FC122</v>
      </c>
      <c r="B5298" s="31">
        <f>-EtabsPMMCombo!$E5298</f>
        <v>1024.5899999999999</v>
      </c>
      <c r="C5298" s="31">
        <f>ABS(EtabsPMMCombo!$I5298)</f>
        <v>19.771930000000001</v>
      </c>
      <c r="D5298" s="31">
        <f>ABS(EtabsPMMCombo!$J5298)</f>
        <v>18.58792</v>
      </c>
      <c r="E5298" s="31">
        <v>1</v>
      </c>
    </row>
    <row r="5299" spans="1:5" x14ac:dyDescent="0.2">
      <c r="A5299" s="31" t="str">
        <f>EtabsPMMCombo!$A5299&amp;EtabsPMMCombo!$B5299</f>
        <v>20FC122</v>
      </c>
      <c r="B5299" s="31">
        <f>-EtabsPMMCombo!$E5299</f>
        <v>1020.2859999999999</v>
      </c>
      <c r="C5299" s="31">
        <f>ABS(EtabsPMMCombo!$I5299)</f>
        <v>116.1461</v>
      </c>
      <c r="D5299" s="31">
        <f>ABS(EtabsPMMCombo!$J5299)</f>
        <v>49.927889999999998</v>
      </c>
      <c r="E5299" s="31">
        <v>2</v>
      </c>
    </row>
    <row r="5300" spans="1:5" x14ac:dyDescent="0.2">
      <c r="A5300" s="31" t="str">
        <f>EtabsPMMCombo!$A5300&amp;EtabsPMMCombo!$B5300</f>
        <v>19FC122</v>
      </c>
      <c r="B5300" s="31">
        <f>-EtabsPMMCombo!$E5300</f>
        <v>56.551780000000001</v>
      </c>
      <c r="C5300" s="31">
        <f>ABS(EtabsPMMCombo!$I5300)</f>
        <v>161.83150000000001</v>
      </c>
      <c r="D5300" s="31">
        <f>ABS(EtabsPMMCombo!$J5300)</f>
        <v>50.159709999999997</v>
      </c>
      <c r="E5300" s="31">
        <v>1</v>
      </c>
    </row>
    <row r="5301" spans="1:5" x14ac:dyDescent="0.2">
      <c r="A5301" s="31" t="str">
        <f>EtabsPMMCombo!$A5301&amp;EtabsPMMCombo!$B5301</f>
        <v>19FC122</v>
      </c>
      <c r="B5301" s="31">
        <f>-EtabsPMMCombo!$E5301</f>
        <v>52.969119999999997</v>
      </c>
      <c r="C5301" s="31">
        <f>ABS(EtabsPMMCombo!$I5301)</f>
        <v>27.479179999999999</v>
      </c>
      <c r="D5301" s="31">
        <f>ABS(EtabsPMMCombo!$J5301)</f>
        <v>14.38195</v>
      </c>
      <c r="E5301" s="31">
        <v>1</v>
      </c>
    </row>
    <row r="5302" spans="1:5" x14ac:dyDescent="0.2">
      <c r="A5302" s="31" t="str">
        <f>EtabsPMMCombo!$A5302&amp;EtabsPMMCombo!$B5302</f>
        <v>19FC122</v>
      </c>
      <c r="B5302" s="31">
        <f>-EtabsPMMCombo!$E5302</f>
        <v>49.386450000000004</v>
      </c>
      <c r="C5302" s="31">
        <f>ABS(EtabsPMMCombo!$I5302)</f>
        <v>91.805220000000006</v>
      </c>
      <c r="D5302" s="31">
        <f>ABS(EtabsPMMCombo!$J5302)</f>
        <v>129.06540000000001</v>
      </c>
      <c r="E5302" s="31">
        <v>1</v>
      </c>
    </row>
    <row r="5303" spans="1:5" x14ac:dyDescent="0.2">
      <c r="A5303" s="31" t="str">
        <f>EtabsPMMCombo!$A5303&amp;EtabsPMMCombo!$B5303</f>
        <v>19FC122</v>
      </c>
      <c r="B5303" s="31">
        <f>-EtabsPMMCombo!$E5303</f>
        <v>1181.329</v>
      </c>
      <c r="C5303" s="31">
        <f>ABS(EtabsPMMCombo!$I5303)</f>
        <v>110.6814</v>
      </c>
      <c r="D5303" s="31">
        <f>ABS(EtabsPMMCombo!$J5303)</f>
        <v>143.90729999999999</v>
      </c>
      <c r="E5303" s="31">
        <v>2</v>
      </c>
    </row>
    <row r="5304" spans="1:5" x14ac:dyDescent="0.2">
      <c r="A5304" s="31" t="str">
        <f>EtabsPMMCombo!$A5304&amp;EtabsPMMCombo!$B5304</f>
        <v>19FC122</v>
      </c>
      <c r="B5304" s="31">
        <f>-EtabsPMMCombo!$E5304</f>
        <v>1176.1199999999999</v>
      </c>
      <c r="C5304" s="31">
        <f>ABS(EtabsPMMCombo!$I5304)</f>
        <v>29.392440000000001</v>
      </c>
      <c r="D5304" s="31">
        <f>ABS(EtabsPMMCombo!$J5304)</f>
        <v>24.426259999999999</v>
      </c>
      <c r="E5304" s="31">
        <v>2</v>
      </c>
    </row>
    <row r="5305" spans="1:5" x14ac:dyDescent="0.2">
      <c r="A5305" s="31" t="str">
        <f>EtabsPMMCombo!$A5305&amp;EtabsPMMCombo!$B5305</f>
        <v>19FC122</v>
      </c>
      <c r="B5305" s="31">
        <f>-EtabsPMMCombo!$E5305</f>
        <v>1170.912</v>
      </c>
      <c r="C5305" s="31">
        <f>ABS(EtabsPMMCombo!$I5305)</f>
        <v>146.77719999999999</v>
      </c>
      <c r="D5305" s="31">
        <f>ABS(EtabsPMMCombo!$J5305)</f>
        <v>55.382449999999999</v>
      </c>
      <c r="E5305" s="31">
        <v>2</v>
      </c>
    </row>
    <row r="5306" spans="1:5" x14ac:dyDescent="0.2">
      <c r="A5306" s="31" t="str">
        <f>EtabsPMMCombo!$A5306&amp;EtabsPMMCombo!$B5306</f>
        <v>18FC122</v>
      </c>
      <c r="B5306" s="31">
        <f>-EtabsPMMCombo!$E5306</f>
        <v>43.924210000000002</v>
      </c>
      <c r="C5306" s="31">
        <f>ABS(EtabsPMMCombo!$I5306)</f>
        <v>140.48740000000001</v>
      </c>
      <c r="D5306" s="31">
        <f>ABS(EtabsPMMCombo!$J5306)</f>
        <v>44.452080000000002</v>
      </c>
      <c r="E5306" s="31">
        <v>1</v>
      </c>
    </row>
    <row r="5307" spans="1:5" x14ac:dyDescent="0.2">
      <c r="A5307" s="31" t="str">
        <f>EtabsPMMCombo!$A5307&amp;EtabsPMMCombo!$B5307</f>
        <v>18FC122</v>
      </c>
      <c r="B5307" s="31">
        <f>-EtabsPMMCombo!$E5307</f>
        <v>40.341549999999998</v>
      </c>
      <c r="C5307" s="31">
        <f>ABS(EtabsPMMCombo!$I5307)</f>
        <v>31.285540000000001</v>
      </c>
      <c r="D5307" s="31">
        <f>ABS(EtabsPMMCombo!$J5307)</f>
        <v>15.469480000000001</v>
      </c>
      <c r="E5307" s="31">
        <v>1</v>
      </c>
    </row>
    <row r="5308" spans="1:5" x14ac:dyDescent="0.2">
      <c r="A5308" s="31" t="str">
        <f>EtabsPMMCombo!$A5308&amp;EtabsPMMCombo!$B5308</f>
        <v>18FC122</v>
      </c>
      <c r="B5308" s="31">
        <f>-EtabsPMMCombo!$E5308</f>
        <v>36.758879999999998</v>
      </c>
      <c r="C5308" s="31">
        <f>ABS(EtabsPMMCombo!$I5308)</f>
        <v>79.757779999999997</v>
      </c>
      <c r="D5308" s="31">
        <f>ABS(EtabsPMMCombo!$J5308)</f>
        <v>106.66459999999999</v>
      </c>
      <c r="E5308" s="31">
        <v>1</v>
      </c>
    </row>
    <row r="5309" spans="1:5" x14ac:dyDescent="0.2">
      <c r="A5309" s="31" t="str">
        <f>EtabsPMMCombo!$A5309&amp;EtabsPMMCombo!$B5309</f>
        <v>18FC122</v>
      </c>
      <c r="B5309" s="31">
        <f>-EtabsPMMCombo!$E5309</f>
        <v>1333.913</v>
      </c>
      <c r="C5309" s="31">
        <f>ABS(EtabsPMMCombo!$I5309)</f>
        <v>94.250140000000002</v>
      </c>
      <c r="D5309" s="31">
        <f>ABS(EtabsPMMCombo!$J5309)</f>
        <v>122.6095</v>
      </c>
      <c r="E5309" s="31">
        <v>2</v>
      </c>
    </row>
    <row r="5310" spans="1:5" x14ac:dyDescent="0.2">
      <c r="A5310" s="31" t="str">
        <f>EtabsPMMCombo!$A5310&amp;EtabsPMMCombo!$B5310</f>
        <v>18FC122</v>
      </c>
      <c r="B5310" s="31">
        <f>-EtabsPMMCombo!$E5310</f>
        <v>1328.7049999999999</v>
      </c>
      <c r="C5310" s="31">
        <f>ABS(EtabsPMMCombo!$I5310)</f>
        <v>33.854230000000001</v>
      </c>
      <c r="D5310" s="31">
        <f>ABS(EtabsPMMCombo!$J5310)</f>
        <v>30.901859999999999</v>
      </c>
      <c r="E5310" s="31">
        <v>2</v>
      </c>
    </row>
    <row r="5311" spans="1:5" x14ac:dyDescent="0.2">
      <c r="A5311" s="31" t="str">
        <f>EtabsPMMCombo!$A5311&amp;EtabsPMMCombo!$B5311</f>
        <v>18FC122</v>
      </c>
      <c r="B5311" s="31">
        <f>-EtabsPMMCombo!$E5311</f>
        <v>1323.4960000000001</v>
      </c>
      <c r="C5311" s="31">
        <f>ABS(EtabsPMMCombo!$I5311)</f>
        <v>131.12559999999999</v>
      </c>
      <c r="D5311" s="31">
        <f>ABS(EtabsPMMCombo!$J5311)</f>
        <v>59.330840000000002</v>
      </c>
      <c r="E5311" s="31">
        <v>2</v>
      </c>
    </row>
    <row r="5312" spans="1:5" x14ac:dyDescent="0.2">
      <c r="A5312" s="31" t="str">
        <f>EtabsPMMCombo!$A5312&amp;EtabsPMMCombo!$B5312</f>
        <v>17FC122</v>
      </c>
      <c r="B5312" s="31">
        <f>-EtabsPMMCombo!$E5312</f>
        <v>29.796679999999999</v>
      </c>
      <c r="C5312" s="31">
        <f>ABS(EtabsPMMCombo!$I5312)</f>
        <v>172.54730000000001</v>
      </c>
      <c r="D5312" s="31">
        <f>ABS(EtabsPMMCombo!$J5312)</f>
        <v>89.714770000000001</v>
      </c>
      <c r="E5312" s="31">
        <v>2</v>
      </c>
    </row>
    <row r="5313" spans="1:5" x14ac:dyDescent="0.2">
      <c r="A5313" s="31" t="str">
        <f>EtabsPMMCombo!$A5313&amp;EtabsPMMCombo!$B5313</f>
        <v>17FC122</v>
      </c>
      <c r="B5313" s="31">
        <f>-EtabsPMMCombo!$E5313</f>
        <v>26.214009999999998</v>
      </c>
      <c r="C5313" s="31">
        <f>ABS(EtabsPMMCombo!$I5313)</f>
        <v>35.898859999999999</v>
      </c>
      <c r="D5313" s="31">
        <f>ABS(EtabsPMMCombo!$J5313)</f>
        <v>21.073409999999999</v>
      </c>
      <c r="E5313" s="31">
        <v>1</v>
      </c>
    </row>
    <row r="5314" spans="1:5" x14ac:dyDescent="0.2">
      <c r="A5314" s="31" t="str">
        <f>EtabsPMMCombo!$A5314&amp;EtabsPMMCombo!$B5314</f>
        <v>17FC122</v>
      </c>
      <c r="B5314" s="31">
        <f>-EtabsPMMCombo!$E5314</f>
        <v>22.631340000000002</v>
      </c>
      <c r="C5314" s="31">
        <f>ABS(EtabsPMMCombo!$I5314)</f>
        <v>91.965400000000002</v>
      </c>
      <c r="D5314" s="31">
        <f>ABS(EtabsPMMCombo!$J5314)</f>
        <v>120.00020000000001</v>
      </c>
      <c r="E5314" s="31">
        <v>1</v>
      </c>
    </row>
    <row r="5315" spans="1:5" x14ac:dyDescent="0.2">
      <c r="A5315" s="31" t="str">
        <f>EtabsPMMCombo!$A5315&amp;EtabsPMMCombo!$B5315</f>
        <v>17FC122</v>
      </c>
      <c r="B5315" s="31">
        <f>-EtabsPMMCombo!$E5315</f>
        <v>1486.9939999999999</v>
      </c>
      <c r="C5315" s="31">
        <f>ABS(EtabsPMMCombo!$I5315)</f>
        <v>102.2629</v>
      </c>
      <c r="D5315" s="31">
        <f>ABS(EtabsPMMCombo!$J5315)</f>
        <v>167.1575</v>
      </c>
      <c r="E5315" s="31">
        <v>2</v>
      </c>
    </row>
    <row r="5316" spans="1:5" x14ac:dyDescent="0.2">
      <c r="A5316" s="31" t="str">
        <f>EtabsPMMCombo!$A5316&amp;EtabsPMMCombo!$B5316</f>
        <v>17FC122</v>
      </c>
      <c r="B5316" s="31">
        <f>-EtabsPMMCombo!$E5316</f>
        <v>1481.7850000000001</v>
      </c>
      <c r="C5316" s="31">
        <f>ABS(EtabsPMMCombo!$I5316)</f>
        <v>25.945650000000001</v>
      </c>
      <c r="D5316" s="31">
        <f>ABS(EtabsPMMCombo!$J5316)</f>
        <v>32.91189</v>
      </c>
      <c r="E5316" s="31">
        <v>2</v>
      </c>
    </row>
    <row r="5317" spans="1:5" x14ac:dyDescent="0.2">
      <c r="A5317" s="31" t="str">
        <f>EtabsPMMCombo!$A5317&amp;EtabsPMMCombo!$B5317</f>
        <v>17FC122</v>
      </c>
      <c r="B5317" s="31">
        <f>-EtabsPMMCombo!$E5317</f>
        <v>1476.577</v>
      </c>
      <c r="C5317" s="31">
        <f>ABS(EtabsPMMCombo!$I5317)</f>
        <v>142.3725</v>
      </c>
      <c r="D5317" s="31">
        <f>ABS(EtabsPMMCombo!$J5317)</f>
        <v>66.199619999999996</v>
      </c>
      <c r="E5317" s="31">
        <v>2</v>
      </c>
    </row>
    <row r="5318" spans="1:5" x14ac:dyDescent="0.2">
      <c r="A5318" s="31" t="str">
        <f>EtabsPMMCombo!$A5318&amp;EtabsPMMCombo!$B5318</f>
        <v>16FC122</v>
      </c>
      <c r="B5318" s="31">
        <f>-EtabsPMMCombo!$E5318</f>
        <v>14.88959</v>
      </c>
      <c r="C5318" s="31">
        <f>ABS(EtabsPMMCombo!$I5318)</f>
        <v>44.589959999999998</v>
      </c>
      <c r="D5318" s="31">
        <f>ABS(EtabsPMMCombo!$J5318)</f>
        <v>38.096220000000002</v>
      </c>
      <c r="E5318" s="31">
        <v>1</v>
      </c>
    </row>
    <row r="5319" spans="1:5" x14ac:dyDescent="0.2">
      <c r="A5319" s="31" t="str">
        <f>EtabsPMMCombo!$A5319&amp;EtabsPMMCombo!$B5319</f>
        <v>16FC122</v>
      </c>
      <c r="B5319" s="31">
        <f>-EtabsPMMCombo!$E5319</f>
        <v>11.30692</v>
      </c>
      <c r="C5319" s="31">
        <f>ABS(EtabsPMMCombo!$I5319)</f>
        <v>47.580460000000002</v>
      </c>
      <c r="D5319" s="31">
        <f>ABS(EtabsPMMCombo!$J5319)</f>
        <v>42.051310000000001</v>
      </c>
      <c r="E5319" s="31">
        <v>1</v>
      </c>
    </row>
    <row r="5320" spans="1:5" x14ac:dyDescent="0.2">
      <c r="A5320" s="31" t="str">
        <f>EtabsPMMCombo!$A5320&amp;EtabsPMMCombo!$B5320</f>
        <v>16FC122</v>
      </c>
      <c r="B5320" s="31">
        <f>-EtabsPMMCombo!$E5320</f>
        <v>7.7242480000000002</v>
      </c>
      <c r="C5320" s="31">
        <f>ABS(EtabsPMMCombo!$I5320)</f>
        <v>113.6001</v>
      </c>
      <c r="D5320" s="31">
        <f>ABS(EtabsPMMCombo!$J5320)</f>
        <v>116.0624</v>
      </c>
      <c r="E5320" s="31">
        <v>1</v>
      </c>
    </row>
    <row r="5321" spans="1:5" x14ac:dyDescent="0.2">
      <c r="A5321" s="31" t="str">
        <f>EtabsPMMCombo!$A5321&amp;EtabsPMMCombo!$B5321</f>
        <v>16FC122</v>
      </c>
      <c r="B5321" s="31">
        <f>-EtabsPMMCombo!$E5321</f>
        <v>1639.287</v>
      </c>
      <c r="C5321" s="31">
        <f>ABS(EtabsPMMCombo!$I5321)</f>
        <v>25.413489999999999</v>
      </c>
      <c r="D5321" s="31">
        <f>ABS(EtabsPMMCombo!$J5321)</f>
        <v>50.897190000000002</v>
      </c>
      <c r="E5321" s="31">
        <v>2</v>
      </c>
    </row>
    <row r="5322" spans="1:5" x14ac:dyDescent="0.2">
      <c r="A5322" s="31" t="str">
        <f>EtabsPMMCombo!$A5322&amp;EtabsPMMCombo!$B5322</f>
        <v>16FC122</v>
      </c>
      <c r="B5322" s="31">
        <f>-EtabsPMMCombo!$E5322</f>
        <v>1634.078</v>
      </c>
      <c r="C5322" s="31">
        <f>ABS(EtabsPMMCombo!$I5322)</f>
        <v>60.312199999999997</v>
      </c>
      <c r="D5322" s="31">
        <f>ABS(EtabsPMMCombo!$J5322)</f>
        <v>14.03309</v>
      </c>
      <c r="E5322" s="31">
        <v>2</v>
      </c>
    </row>
    <row r="5323" spans="1:5" x14ac:dyDescent="0.2">
      <c r="A5323" s="31" t="str">
        <f>EtabsPMMCombo!$A5323&amp;EtabsPMMCombo!$B5323</f>
        <v>16FC122</v>
      </c>
      <c r="B5323" s="31">
        <f>-EtabsPMMCombo!$E5323</f>
        <v>1628.87</v>
      </c>
      <c r="C5323" s="31">
        <f>ABS(EtabsPMMCombo!$I5323)</f>
        <v>158.19929999999999</v>
      </c>
      <c r="D5323" s="31">
        <f>ABS(EtabsPMMCombo!$J5323)</f>
        <v>47.314619999999998</v>
      </c>
      <c r="E5323" s="31">
        <v>2</v>
      </c>
    </row>
    <row r="5324" spans="1:5" x14ac:dyDescent="0.2">
      <c r="A5324" s="31" t="str">
        <f>EtabsPMMCombo!$A5324&amp;EtabsPMMCombo!$B5324</f>
        <v>15FC122</v>
      </c>
      <c r="B5324" s="31">
        <f>-EtabsPMMCombo!$E5324</f>
        <v>24.74193</v>
      </c>
      <c r="C5324" s="31">
        <f>ABS(EtabsPMMCombo!$I5324)</f>
        <v>24.830100000000002</v>
      </c>
      <c r="D5324" s="31">
        <f>ABS(EtabsPMMCombo!$J5324)</f>
        <v>29.7241</v>
      </c>
      <c r="E5324" s="31">
        <v>1</v>
      </c>
    </row>
    <row r="5325" spans="1:5" x14ac:dyDescent="0.2">
      <c r="A5325" s="31" t="str">
        <f>EtabsPMMCombo!$A5325&amp;EtabsPMMCombo!$B5325</f>
        <v>15FC122</v>
      </c>
      <c r="B5325" s="31">
        <f>-EtabsPMMCombo!$E5325</f>
        <v>19.815760000000001</v>
      </c>
      <c r="C5325" s="31">
        <f>ABS(EtabsPMMCombo!$I5325)</f>
        <v>25.9131</v>
      </c>
      <c r="D5325" s="31">
        <f>ABS(EtabsPMMCombo!$J5325)</f>
        <v>19.518910000000002</v>
      </c>
      <c r="E5325" s="31">
        <v>1</v>
      </c>
    </row>
    <row r="5326" spans="1:5" x14ac:dyDescent="0.2">
      <c r="A5326" s="31" t="str">
        <f>EtabsPMMCombo!$A5326&amp;EtabsPMMCombo!$B5326</f>
        <v>15FC122</v>
      </c>
      <c r="B5326" s="31">
        <f>-EtabsPMMCombo!$E5326</f>
        <v>14.88959</v>
      </c>
      <c r="C5326" s="31">
        <f>ABS(EtabsPMMCombo!$I5326)</f>
        <v>44.589959999999998</v>
      </c>
      <c r="D5326" s="31">
        <f>ABS(EtabsPMMCombo!$J5326)</f>
        <v>38.096220000000002</v>
      </c>
      <c r="E5326" s="31">
        <v>1</v>
      </c>
    </row>
    <row r="5327" spans="1:5" x14ac:dyDescent="0.2">
      <c r="A5327" s="31" t="str">
        <f>EtabsPMMCombo!$A5327&amp;EtabsPMMCombo!$B5327</f>
        <v>15FC122</v>
      </c>
      <c r="B5327" s="31">
        <f>-EtabsPMMCombo!$E5327</f>
        <v>1653.61</v>
      </c>
      <c r="C5327" s="31">
        <f>ABS(EtabsPMMCombo!$I5327)</f>
        <v>33.176830000000002</v>
      </c>
      <c r="D5327" s="31">
        <f>ABS(EtabsPMMCombo!$J5327)</f>
        <v>19.192900000000002</v>
      </c>
      <c r="E5327" s="31">
        <v>2</v>
      </c>
    </row>
    <row r="5328" spans="1:5" x14ac:dyDescent="0.2">
      <c r="A5328" s="31" t="str">
        <f>EtabsPMMCombo!$A5328&amp;EtabsPMMCombo!$B5328</f>
        <v>15FC122</v>
      </c>
      <c r="B5328" s="31">
        <f>-EtabsPMMCombo!$E5328</f>
        <v>1646.4480000000001</v>
      </c>
      <c r="C5328" s="31">
        <f>ABS(EtabsPMMCombo!$I5328)</f>
        <v>20.481549999999999</v>
      </c>
      <c r="D5328" s="31">
        <f>ABS(EtabsPMMCombo!$J5328)</f>
        <v>20.657299999999999</v>
      </c>
      <c r="E5328" s="31">
        <v>2</v>
      </c>
    </row>
    <row r="5329" spans="1:5" x14ac:dyDescent="0.2">
      <c r="A5329" s="31" t="str">
        <f>EtabsPMMCombo!$A5329&amp;EtabsPMMCombo!$B5329</f>
        <v>15FC122</v>
      </c>
      <c r="B5329" s="31">
        <f>-EtabsPMMCombo!$E5329</f>
        <v>1639.287</v>
      </c>
      <c r="C5329" s="31">
        <f>ABS(EtabsPMMCombo!$I5329)</f>
        <v>25.413489999999999</v>
      </c>
      <c r="D5329" s="31">
        <f>ABS(EtabsPMMCombo!$J5329)</f>
        <v>50.897190000000002</v>
      </c>
      <c r="E5329" s="31">
        <v>2</v>
      </c>
    </row>
    <row r="5330" spans="1:5" x14ac:dyDescent="0.2">
      <c r="A5330" s="31" t="str">
        <f>EtabsPMMCombo!$A5330&amp;EtabsPMMCombo!$B5330</f>
        <v>14FC122</v>
      </c>
      <c r="B5330" s="31">
        <f>-EtabsPMMCombo!$E5330</f>
        <v>34.594259999999998</v>
      </c>
      <c r="C5330" s="31">
        <f>ABS(EtabsPMMCombo!$I5330)</f>
        <v>124.8387</v>
      </c>
      <c r="D5330" s="31">
        <f>ABS(EtabsPMMCombo!$J5330)</f>
        <v>47.806350000000002</v>
      </c>
      <c r="E5330" s="31">
        <v>1</v>
      </c>
    </row>
    <row r="5331" spans="1:5" x14ac:dyDescent="0.2">
      <c r="A5331" s="31" t="str">
        <f>EtabsPMMCombo!$A5331&amp;EtabsPMMCombo!$B5331</f>
        <v>14FC122</v>
      </c>
      <c r="B5331" s="31">
        <f>-EtabsPMMCombo!$E5331</f>
        <v>29.668099999999999</v>
      </c>
      <c r="C5331" s="31">
        <f>ABS(EtabsPMMCombo!$I5331)</f>
        <v>51.696190000000001</v>
      </c>
      <c r="D5331" s="31">
        <f>ABS(EtabsPMMCombo!$J5331)</f>
        <v>21.092369999999999</v>
      </c>
      <c r="E5331" s="31">
        <v>1</v>
      </c>
    </row>
    <row r="5332" spans="1:5" x14ac:dyDescent="0.2">
      <c r="A5332" s="31" t="str">
        <f>EtabsPMMCombo!$A5332&amp;EtabsPMMCombo!$B5332</f>
        <v>14FC122</v>
      </c>
      <c r="B5332" s="31">
        <f>-EtabsPMMCombo!$E5332</f>
        <v>24.74193</v>
      </c>
      <c r="C5332" s="31">
        <f>ABS(EtabsPMMCombo!$I5332)</f>
        <v>24.830100000000002</v>
      </c>
      <c r="D5332" s="31">
        <f>ABS(EtabsPMMCombo!$J5332)</f>
        <v>29.7241</v>
      </c>
      <c r="E5332" s="31">
        <v>1</v>
      </c>
    </row>
    <row r="5333" spans="1:5" x14ac:dyDescent="0.2">
      <c r="A5333" s="31" t="str">
        <f>EtabsPMMCombo!$A5333&amp;EtabsPMMCombo!$B5333</f>
        <v>14FC122</v>
      </c>
      <c r="B5333" s="31">
        <f>-EtabsPMMCombo!$E5333</f>
        <v>1667.934</v>
      </c>
      <c r="C5333" s="31">
        <f>ABS(EtabsPMMCombo!$I5333)</f>
        <v>88.14434</v>
      </c>
      <c r="D5333" s="31">
        <f>ABS(EtabsPMMCombo!$J5333)</f>
        <v>95.324160000000006</v>
      </c>
      <c r="E5333" s="31">
        <v>2</v>
      </c>
    </row>
    <row r="5334" spans="1:5" x14ac:dyDescent="0.2">
      <c r="A5334" s="31" t="str">
        <f>EtabsPMMCombo!$A5334&amp;EtabsPMMCombo!$B5334</f>
        <v>14FC122</v>
      </c>
      <c r="B5334" s="31">
        <f>-EtabsPMMCombo!$E5334</f>
        <v>1660.7719999999999</v>
      </c>
      <c r="C5334" s="31">
        <f>ABS(EtabsPMMCombo!$I5334)</f>
        <v>37.478090000000002</v>
      </c>
      <c r="D5334" s="31">
        <f>ABS(EtabsPMMCombo!$J5334)</f>
        <v>39.64349</v>
      </c>
      <c r="E5334" s="31">
        <v>2</v>
      </c>
    </row>
    <row r="5335" spans="1:5" x14ac:dyDescent="0.2">
      <c r="A5335" s="31" t="str">
        <f>EtabsPMMCombo!$A5335&amp;EtabsPMMCombo!$B5335</f>
        <v>14FC122</v>
      </c>
      <c r="B5335" s="31">
        <f>-EtabsPMMCombo!$E5335</f>
        <v>1653.61</v>
      </c>
      <c r="C5335" s="31">
        <f>ABS(EtabsPMMCombo!$I5335)</f>
        <v>33.176830000000002</v>
      </c>
      <c r="D5335" s="31">
        <f>ABS(EtabsPMMCombo!$J5335)</f>
        <v>19.192900000000002</v>
      </c>
      <c r="E5335" s="31">
        <v>2</v>
      </c>
    </row>
    <row r="5336" spans="1:5" x14ac:dyDescent="0.2">
      <c r="A5336" s="31" t="str">
        <f>EtabsPMMCombo!$A5336&amp;EtabsPMMCombo!$B5336</f>
        <v>13FC122</v>
      </c>
      <c r="B5336" s="31">
        <f>-EtabsPMMCombo!$E5336</f>
        <v>18.28172</v>
      </c>
      <c r="C5336" s="31">
        <f>ABS(EtabsPMMCombo!$I5336)</f>
        <v>169.15690000000001</v>
      </c>
      <c r="D5336" s="31">
        <f>ABS(EtabsPMMCombo!$J5336)</f>
        <v>50.421149999999997</v>
      </c>
      <c r="E5336" s="31">
        <v>1</v>
      </c>
    </row>
    <row r="5337" spans="1:5" x14ac:dyDescent="0.2">
      <c r="A5337" s="31" t="str">
        <f>EtabsPMMCombo!$A5337&amp;EtabsPMMCombo!$B5337</f>
        <v>13FC122</v>
      </c>
      <c r="B5337" s="31">
        <f>-EtabsPMMCombo!$E5337</f>
        <v>14.69905</v>
      </c>
      <c r="C5337" s="31">
        <f>ABS(EtabsPMMCombo!$I5337)</f>
        <v>32.116030000000002</v>
      </c>
      <c r="D5337" s="31">
        <f>ABS(EtabsPMMCombo!$J5337)</f>
        <v>22.61814</v>
      </c>
      <c r="E5337" s="31">
        <v>1</v>
      </c>
    </row>
    <row r="5338" spans="1:5" x14ac:dyDescent="0.2">
      <c r="A5338" s="31" t="str">
        <f>EtabsPMMCombo!$A5338&amp;EtabsPMMCombo!$B5338</f>
        <v>13FC122</v>
      </c>
      <c r="B5338" s="31">
        <f>-EtabsPMMCombo!$E5338</f>
        <v>11.116379999999999</v>
      </c>
      <c r="C5338" s="31">
        <f>ABS(EtabsPMMCombo!$I5338)</f>
        <v>108.499</v>
      </c>
      <c r="D5338" s="31">
        <f>ABS(EtabsPMMCombo!$J5338)</f>
        <v>140.273</v>
      </c>
      <c r="E5338" s="31">
        <v>2</v>
      </c>
    </row>
    <row r="5339" spans="1:5" x14ac:dyDescent="0.2">
      <c r="A5339" s="31" t="str">
        <f>EtabsPMMCombo!$A5339&amp;EtabsPMMCombo!$B5339</f>
        <v>13FC122</v>
      </c>
      <c r="B5339" s="31">
        <f>-EtabsPMMCombo!$E5339</f>
        <v>1819.9670000000001</v>
      </c>
      <c r="C5339" s="31">
        <f>ABS(EtabsPMMCombo!$I5339)</f>
        <v>115.37309999999999</v>
      </c>
      <c r="D5339" s="31">
        <f>ABS(EtabsPMMCombo!$J5339)</f>
        <v>127.7195</v>
      </c>
      <c r="E5339" s="31">
        <v>2</v>
      </c>
    </row>
    <row r="5340" spans="1:5" x14ac:dyDescent="0.2">
      <c r="A5340" s="31" t="str">
        <f>EtabsPMMCombo!$A5340&amp;EtabsPMMCombo!$B5340</f>
        <v>13FC122</v>
      </c>
      <c r="B5340" s="31">
        <f>-EtabsPMMCombo!$E5340</f>
        <v>1814.758</v>
      </c>
      <c r="C5340" s="31">
        <f>ABS(EtabsPMMCombo!$I5340)</f>
        <v>30.577929999999999</v>
      </c>
      <c r="D5340" s="31">
        <f>ABS(EtabsPMMCombo!$J5340)</f>
        <v>23.763549999999999</v>
      </c>
      <c r="E5340" s="31">
        <v>2</v>
      </c>
    </row>
    <row r="5341" spans="1:5" x14ac:dyDescent="0.2">
      <c r="A5341" s="31" t="str">
        <f>EtabsPMMCombo!$A5341&amp;EtabsPMMCombo!$B5341</f>
        <v>13FC122</v>
      </c>
      <c r="B5341" s="31">
        <f>-EtabsPMMCombo!$E5341</f>
        <v>1809.55</v>
      </c>
      <c r="C5341" s="31">
        <f>ABS(EtabsPMMCombo!$I5341)</f>
        <v>159.21209999999999</v>
      </c>
      <c r="D5341" s="31">
        <f>ABS(EtabsPMMCombo!$J5341)</f>
        <v>65.261399999999995</v>
      </c>
      <c r="E5341" s="31">
        <v>2</v>
      </c>
    </row>
    <row r="5342" spans="1:5" x14ac:dyDescent="0.2">
      <c r="A5342" s="31" t="str">
        <f>EtabsPMMCombo!$A5342&amp;EtabsPMMCombo!$B5342</f>
        <v>12FC122</v>
      </c>
      <c r="B5342" s="31">
        <f>-EtabsPMMCombo!$E5342</f>
        <v>0.9157518</v>
      </c>
      <c r="C5342" s="31">
        <f>ABS(EtabsPMMCombo!$I5342)</f>
        <v>165.97890000000001</v>
      </c>
      <c r="D5342" s="31">
        <f>ABS(EtabsPMMCombo!$J5342)</f>
        <v>68.765720000000002</v>
      </c>
      <c r="E5342" s="31">
        <v>2</v>
      </c>
    </row>
    <row r="5343" spans="1:5" x14ac:dyDescent="0.2">
      <c r="A5343" s="31" t="str">
        <f>EtabsPMMCombo!$A5343&amp;EtabsPMMCombo!$B5343</f>
        <v>12FC122</v>
      </c>
      <c r="B5343" s="31">
        <f>-EtabsPMMCombo!$E5343</f>
        <v>-2.6669170000000002</v>
      </c>
      <c r="C5343" s="31">
        <f>ABS(EtabsPMMCombo!$I5343)</f>
        <v>36.221809999999998</v>
      </c>
      <c r="D5343" s="31">
        <f>ABS(EtabsPMMCombo!$J5343)</f>
        <v>19.14706</v>
      </c>
      <c r="E5343" s="31">
        <v>1</v>
      </c>
    </row>
    <row r="5344" spans="1:5" x14ac:dyDescent="0.2">
      <c r="A5344" s="31" t="str">
        <f>EtabsPMMCombo!$A5344&amp;EtabsPMMCombo!$B5344</f>
        <v>12FC122</v>
      </c>
      <c r="B5344" s="31">
        <f>-EtabsPMMCombo!$E5344</f>
        <v>-6.2495859999999999</v>
      </c>
      <c r="C5344" s="31">
        <f>ABS(EtabsPMMCombo!$I5344)</f>
        <v>94.037369999999996</v>
      </c>
      <c r="D5344" s="31">
        <f>ABS(EtabsPMMCombo!$J5344)</f>
        <v>120.58459999999999</v>
      </c>
      <c r="E5344" s="31">
        <v>1</v>
      </c>
    </row>
    <row r="5345" spans="1:5" x14ac:dyDescent="0.2">
      <c r="A5345" s="31" t="str">
        <f>EtabsPMMCombo!$A5345&amp;EtabsPMMCombo!$B5345</f>
        <v>12FC122</v>
      </c>
      <c r="B5345" s="31">
        <f>-EtabsPMMCombo!$E5345</f>
        <v>1972.463</v>
      </c>
      <c r="C5345" s="31">
        <f>ABS(EtabsPMMCombo!$I5345)</f>
        <v>116.99630000000001</v>
      </c>
      <c r="D5345" s="31">
        <f>ABS(EtabsPMMCombo!$J5345)</f>
        <v>140.86269999999999</v>
      </c>
      <c r="E5345" s="31">
        <v>2</v>
      </c>
    </row>
    <row r="5346" spans="1:5" x14ac:dyDescent="0.2">
      <c r="A5346" s="31" t="str">
        <f>EtabsPMMCombo!$A5346&amp;EtabsPMMCombo!$B5346</f>
        <v>12FC122</v>
      </c>
      <c r="B5346" s="31">
        <f>-EtabsPMMCombo!$E5346</f>
        <v>1967.2550000000001</v>
      </c>
      <c r="C5346" s="31">
        <f>ABS(EtabsPMMCombo!$I5346)</f>
        <v>30.878399999999999</v>
      </c>
      <c r="D5346" s="31">
        <f>ABS(EtabsPMMCombo!$J5346)</f>
        <v>27.812480000000001</v>
      </c>
      <c r="E5346" s="31">
        <v>2</v>
      </c>
    </row>
    <row r="5347" spans="1:5" x14ac:dyDescent="0.2">
      <c r="A5347" s="31" t="str">
        <f>EtabsPMMCombo!$A5347&amp;EtabsPMMCombo!$B5347</f>
        <v>12FC122</v>
      </c>
      <c r="B5347" s="31">
        <f>-EtabsPMMCombo!$E5347</f>
        <v>1962.046</v>
      </c>
      <c r="C5347" s="31">
        <f>ABS(EtabsPMMCombo!$I5347)</f>
        <v>132.3537</v>
      </c>
      <c r="D5347" s="31">
        <f>ABS(EtabsPMMCombo!$J5347)</f>
        <v>65.785290000000003</v>
      </c>
      <c r="E5347" s="31">
        <v>2</v>
      </c>
    </row>
    <row r="5348" spans="1:5" x14ac:dyDescent="0.2">
      <c r="A5348" s="31" t="str">
        <f>EtabsPMMCombo!$A5348&amp;EtabsPMMCombo!$B5348</f>
        <v>11FC122</v>
      </c>
      <c r="B5348" s="31">
        <f>-EtabsPMMCombo!$E5348</f>
        <v>-14.632009999999999</v>
      </c>
      <c r="C5348" s="31">
        <f>ABS(EtabsPMMCombo!$I5348)</f>
        <v>190.44239999999999</v>
      </c>
      <c r="D5348" s="31">
        <f>ABS(EtabsPMMCombo!$J5348)</f>
        <v>73.200199999999995</v>
      </c>
      <c r="E5348" s="31">
        <v>2</v>
      </c>
    </row>
    <row r="5349" spans="1:5" x14ac:dyDescent="0.2">
      <c r="A5349" s="31" t="str">
        <f>EtabsPMMCombo!$A5349&amp;EtabsPMMCombo!$B5349</f>
        <v>11FC122</v>
      </c>
      <c r="B5349" s="31">
        <f>-EtabsPMMCombo!$E5349</f>
        <v>-18.214680000000001</v>
      </c>
      <c r="C5349" s="31">
        <f>ABS(EtabsPMMCombo!$I5349)</f>
        <v>35.382849999999998</v>
      </c>
      <c r="D5349" s="31">
        <f>ABS(EtabsPMMCombo!$J5349)</f>
        <v>18.3414</v>
      </c>
      <c r="E5349" s="31">
        <v>1</v>
      </c>
    </row>
    <row r="5350" spans="1:5" x14ac:dyDescent="0.2">
      <c r="A5350" s="31" t="str">
        <f>EtabsPMMCombo!$A5350&amp;EtabsPMMCombo!$B5350</f>
        <v>11FC122</v>
      </c>
      <c r="B5350" s="31">
        <f>-EtabsPMMCombo!$E5350</f>
        <v>-21.797350000000002</v>
      </c>
      <c r="C5350" s="31">
        <f>ABS(EtabsPMMCombo!$I5350)</f>
        <v>86.590289999999996</v>
      </c>
      <c r="D5350" s="31">
        <f>ABS(EtabsPMMCombo!$J5350)</f>
        <v>120.11369999999999</v>
      </c>
      <c r="E5350" s="31">
        <v>1</v>
      </c>
    </row>
    <row r="5351" spans="1:5" x14ac:dyDescent="0.2">
      <c r="A5351" s="31" t="str">
        <f>EtabsPMMCombo!$A5351&amp;EtabsPMMCombo!$B5351</f>
        <v>11FC122</v>
      </c>
      <c r="B5351" s="31">
        <f>-EtabsPMMCombo!$E5351</f>
        <v>2124.6480000000001</v>
      </c>
      <c r="C5351" s="31">
        <f>ABS(EtabsPMMCombo!$I5351)</f>
        <v>147.47730000000001</v>
      </c>
      <c r="D5351" s="31">
        <f>ABS(EtabsPMMCombo!$J5351)</f>
        <v>153.11170000000001</v>
      </c>
      <c r="E5351" s="31">
        <v>2</v>
      </c>
    </row>
    <row r="5352" spans="1:5" x14ac:dyDescent="0.2">
      <c r="A5352" s="31" t="str">
        <f>EtabsPMMCombo!$A5352&amp;EtabsPMMCombo!$B5352</f>
        <v>11FC122</v>
      </c>
      <c r="B5352" s="31">
        <f>-EtabsPMMCombo!$E5352</f>
        <v>2119.4389999999999</v>
      </c>
      <c r="C5352" s="31">
        <f>ABS(EtabsPMMCombo!$I5352)</f>
        <v>34.937069999999999</v>
      </c>
      <c r="D5352" s="31">
        <f>ABS(EtabsPMMCombo!$J5352)</f>
        <v>29.02252</v>
      </c>
      <c r="E5352" s="31">
        <v>2</v>
      </c>
    </row>
    <row r="5353" spans="1:5" x14ac:dyDescent="0.2">
      <c r="A5353" s="31" t="str">
        <f>EtabsPMMCombo!$A5353&amp;EtabsPMMCombo!$B5353</f>
        <v>11FC122</v>
      </c>
      <c r="B5353" s="31">
        <f>-EtabsPMMCombo!$E5353</f>
        <v>2114.2310000000002</v>
      </c>
      <c r="C5353" s="31">
        <f>ABS(EtabsPMMCombo!$I5353)</f>
        <v>128.66560000000001</v>
      </c>
      <c r="D5353" s="31">
        <f>ABS(EtabsPMMCombo!$J5353)</f>
        <v>61.520820000000001</v>
      </c>
      <c r="E5353" s="31">
        <v>2</v>
      </c>
    </row>
    <row r="5354" spans="1:5" x14ac:dyDescent="0.2">
      <c r="A5354" s="31" t="str">
        <f>EtabsPMMCombo!$A5354&amp;EtabsPMMCombo!$B5354</f>
        <v>10FC122</v>
      </c>
      <c r="B5354" s="31">
        <f>-EtabsPMMCombo!$E5354</f>
        <v>-31.160360000000001</v>
      </c>
      <c r="C5354" s="31">
        <f>ABS(EtabsPMMCombo!$I5354)</f>
        <v>178.22300000000001</v>
      </c>
      <c r="D5354" s="31">
        <f>ABS(EtabsPMMCombo!$J5354)</f>
        <v>80.711240000000004</v>
      </c>
      <c r="E5354" s="31">
        <v>2</v>
      </c>
    </row>
    <row r="5355" spans="1:5" x14ac:dyDescent="0.2">
      <c r="A5355" s="31" t="str">
        <f>EtabsPMMCombo!$A5355&amp;EtabsPMMCombo!$B5355</f>
        <v>10FC122</v>
      </c>
      <c r="B5355" s="31">
        <f>-EtabsPMMCombo!$E5355</f>
        <v>-34.743029999999997</v>
      </c>
      <c r="C5355" s="31">
        <f>ABS(EtabsPMMCombo!$I5355)</f>
        <v>37.506830000000001</v>
      </c>
      <c r="D5355" s="31">
        <f>ABS(EtabsPMMCombo!$J5355)</f>
        <v>22.757909999999999</v>
      </c>
      <c r="E5355" s="31">
        <v>1</v>
      </c>
    </row>
    <row r="5356" spans="1:5" x14ac:dyDescent="0.2">
      <c r="A5356" s="31" t="str">
        <f>EtabsPMMCombo!$A5356&amp;EtabsPMMCombo!$B5356</f>
        <v>10FC122</v>
      </c>
      <c r="B5356" s="31">
        <f>-EtabsPMMCombo!$E5356</f>
        <v>-38.325699999999998</v>
      </c>
      <c r="C5356" s="31">
        <f>ABS(EtabsPMMCombo!$I5356)</f>
        <v>68.558130000000006</v>
      </c>
      <c r="D5356" s="31">
        <f>ABS(EtabsPMMCombo!$J5356)</f>
        <v>99.536580000000001</v>
      </c>
      <c r="E5356" s="31">
        <v>1</v>
      </c>
    </row>
    <row r="5357" spans="1:5" x14ac:dyDescent="0.2">
      <c r="A5357" s="31" t="str">
        <f>EtabsPMMCombo!$A5357&amp;EtabsPMMCombo!$B5357</f>
        <v>10FC122</v>
      </c>
      <c r="B5357" s="31">
        <f>-EtabsPMMCombo!$E5357</f>
        <v>2273.6350000000002</v>
      </c>
      <c r="C5357" s="31">
        <f>ABS(EtabsPMMCombo!$I5357)</f>
        <v>132.0771</v>
      </c>
      <c r="D5357" s="31">
        <f>ABS(EtabsPMMCombo!$J5357)</f>
        <v>153.2723</v>
      </c>
      <c r="E5357" s="31">
        <v>2</v>
      </c>
    </row>
    <row r="5358" spans="1:5" x14ac:dyDescent="0.2">
      <c r="A5358" s="31" t="str">
        <f>EtabsPMMCombo!$A5358&amp;EtabsPMMCombo!$B5358</f>
        <v>10FC122</v>
      </c>
      <c r="B5358" s="31">
        <f>-EtabsPMMCombo!$E5358</f>
        <v>2268.4259999999999</v>
      </c>
      <c r="C5358" s="31">
        <f>ABS(EtabsPMMCombo!$I5358)</f>
        <v>36.37341</v>
      </c>
      <c r="D5358" s="31">
        <f>ABS(EtabsPMMCombo!$J5358)</f>
        <v>35.652560000000001</v>
      </c>
      <c r="E5358" s="31">
        <v>2</v>
      </c>
    </row>
    <row r="5359" spans="1:5" x14ac:dyDescent="0.2">
      <c r="A5359" s="31" t="str">
        <f>EtabsPMMCombo!$A5359&amp;EtabsPMMCombo!$B5359</f>
        <v>10FC122</v>
      </c>
      <c r="B5359" s="31">
        <f>-EtabsPMMCombo!$E5359</f>
        <v>2263.2179999999998</v>
      </c>
      <c r="C5359" s="31">
        <f>ABS(EtabsPMMCombo!$I5359)</f>
        <v>112.4421</v>
      </c>
      <c r="D5359" s="31">
        <f>ABS(EtabsPMMCombo!$J5359)</f>
        <v>52.708739999999999</v>
      </c>
      <c r="E5359" s="31">
        <v>2</v>
      </c>
    </row>
    <row r="5360" spans="1:5" x14ac:dyDescent="0.2">
      <c r="A5360" s="31" t="str">
        <f>EtabsPMMCombo!$A5360&amp;EtabsPMMCombo!$B5360</f>
        <v>9FC122</v>
      </c>
      <c r="B5360" s="31">
        <f>-EtabsPMMCombo!$E5360</f>
        <v>-46.113579999999999</v>
      </c>
      <c r="C5360" s="31">
        <f>ABS(EtabsPMMCombo!$I5360)</f>
        <v>202.143</v>
      </c>
      <c r="D5360" s="31">
        <f>ABS(EtabsPMMCombo!$J5360)</f>
        <v>131.26570000000001</v>
      </c>
      <c r="E5360" s="31">
        <v>2</v>
      </c>
    </row>
    <row r="5361" spans="1:5" x14ac:dyDescent="0.2">
      <c r="A5361" s="31" t="str">
        <f>EtabsPMMCombo!$A5361&amp;EtabsPMMCombo!$B5361</f>
        <v>9FC122</v>
      </c>
      <c r="B5361" s="31">
        <f>-EtabsPMMCombo!$E5361</f>
        <v>-49.696249999999999</v>
      </c>
      <c r="C5361" s="31">
        <f>ABS(EtabsPMMCombo!$I5361)</f>
        <v>53.786070000000002</v>
      </c>
      <c r="D5361" s="31">
        <f>ABS(EtabsPMMCombo!$J5361)</f>
        <v>50.132269999999998</v>
      </c>
      <c r="E5361" s="31">
        <v>1</v>
      </c>
    </row>
    <row r="5362" spans="1:5" x14ac:dyDescent="0.2">
      <c r="A5362" s="31" t="str">
        <f>EtabsPMMCombo!$A5362&amp;EtabsPMMCombo!$B5362</f>
        <v>9FC122</v>
      </c>
      <c r="B5362" s="31">
        <f>-EtabsPMMCombo!$E5362</f>
        <v>-53.278919999999999</v>
      </c>
      <c r="C5362" s="31">
        <f>ABS(EtabsPMMCombo!$I5362)</f>
        <v>63.58954</v>
      </c>
      <c r="D5362" s="31">
        <f>ABS(EtabsPMMCombo!$J5362)</f>
        <v>92.843630000000005</v>
      </c>
      <c r="E5362" s="31">
        <v>1</v>
      </c>
    </row>
    <row r="5363" spans="1:5" x14ac:dyDescent="0.2">
      <c r="A5363" s="31" t="str">
        <f>EtabsPMMCombo!$A5363&amp;EtabsPMMCombo!$B5363</f>
        <v>9FC122</v>
      </c>
      <c r="B5363" s="31">
        <f>-EtabsPMMCombo!$E5363</f>
        <v>2419.194</v>
      </c>
      <c r="C5363" s="31">
        <f>ABS(EtabsPMMCombo!$I5363)</f>
        <v>152.499</v>
      </c>
      <c r="D5363" s="31">
        <f>ABS(EtabsPMMCombo!$J5363)</f>
        <v>182.91460000000001</v>
      </c>
      <c r="E5363" s="31">
        <v>2</v>
      </c>
    </row>
    <row r="5364" spans="1:5" x14ac:dyDescent="0.2">
      <c r="A5364" s="31" t="str">
        <f>EtabsPMMCombo!$A5364&amp;EtabsPMMCombo!$B5364</f>
        <v>9FC122</v>
      </c>
      <c r="B5364" s="31">
        <f>-EtabsPMMCombo!$E5364</f>
        <v>2413.9859999999999</v>
      </c>
      <c r="C5364" s="31">
        <f>ABS(EtabsPMMCombo!$I5364)</f>
        <v>48.894640000000003</v>
      </c>
      <c r="D5364" s="31">
        <f>ABS(EtabsPMMCombo!$J5364)</f>
        <v>49.598269999999999</v>
      </c>
      <c r="E5364" s="31">
        <v>2</v>
      </c>
    </row>
    <row r="5365" spans="1:5" x14ac:dyDescent="0.2">
      <c r="A5365" s="31" t="str">
        <f>EtabsPMMCombo!$A5365&amp;EtabsPMMCombo!$B5365</f>
        <v>9FC122</v>
      </c>
      <c r="B5365" s="31">
        <f>-EtabsPMMCombo!$E5365</f>
        <v>2408.777</v>
      </c>
      <c r="C5365" s="31">
        <f>ABS(EtabsPMMCombo!$I5365)</f>
        <v>103.47329999999999</v>
      </c>
      <c r="D5365" s="31">
        <f>ABS(EtabsPMMCombo!$J5365)</f>
        <v>40.129190000000001</v>
      </c>
      <c r="E5365" s="31">
        <v>2</v>
      </c>
    </row>
    <row r="5366" spans="1:5" x14ac:dyDescent="0.2">
      <c r="A5366" s="31" t="str">
        <f>EtabsPMMCombo!$A5366&amp;EtabsPMMCombo!$B5366</f>
        <v>8FC122</v>
      </c>
      <c r="B5366" s="31">
        <f>-EtabsPMMCombo!$E5366</f>
        <v>-58.957540000000002</v>
      </c>
      <c r="C5366" s="31">
        <f>ABS(EtabsPMMCombo!$I5366)</f>
        <v>287.84899999999999</v>
      </c>
      <c r="D5366" s="31">
        <f>ABS(EtabsPMMCombo!$J5366)</f>
        <v>127.794</v>
      </c>
      <c r="E5366" s="31">
        <v>2</v>
      </c>
    </row>
    <row r="5367" spans="1:5" x14ac:dyDescent="0.2">
      <c r="A5367" s="31" t="str">
        <f>EtabsPMMCombo!$A5367&amp;EtabsPMMCombo!$B5367</f>
        <v>8FC122</v>
      </c>
      <c r="B5367" s="31">
        <f>-EtabsPMMCombo!$E5367</f>
        <v>-62.540210000000002</v>
      </c>
      <c r="C5367" s="31">
        <f>ABS(EtabsPMMCombo!$I5367)</f>
        <v>122.309</v>
      </c>
      <c r="D5367" s="31">
        <f>ABS(EtabsPMMCombo!$J5367)</f>
        <v>77.12688</v>
      </c>
      <c r="E5367" s="31">
        <v>1</v>
      </c>
    </row>
    <row r="5368" spans="1:5" x14ac:dyDescent="0.2">
      <c r="A5368" s="31" t="str">
        <f>EtabsPMMCombo!$A5368&amp;EtabsPMMCombo!$B5368</f>
        <v>8FC122</v>
      </c>
      <c r="B5368" s="31">
        <f>-EtabsPMMCombo!$E5368</f>
        <v>-66.122879999999995</v>
      </c>
      <c r="C5368" s="31">
        <f>ABS(EtabsPMMCombo!$I5368)</f>
        <v>25.588979999999999</v>
      </c>
      <c r="D5368" s="31">
        <f>ABS(EtabsPMMCombo!$J5368)</f>
        <v>55.546239999999997</v>
      </c>
      <c r="E5368" s="31">
        <v>1</v>
      </c>
    </row>
    <row r="5369" spans="1:5" x14ac:dyDescent="0.2">
      <c r="A5369" s="31" t="str">
        <f>EtabsPMMCombo!$A5369&amp;EtabsPMMCombo!$B5369</f>
        <v>8FC122</v>
      </c>
      <c r="B5369" s="31">
        <f>-EtabsPMMCombo!$E5369</f>
        <v>2562.777</v>
      </c>
      <c r="C5369" s="31">
        <f>ABS(EtabsPMMCombo!$I5369)</f>
        <v>228.8305</v>
      </c>
      <c r="D5369" s="31">
        <f>ABS(EtabsPMMCombo!$J5369)</f>
        <v>234.4785</v>
      </c>
      <c r="E5369" s="31">
        <v>3</v>
      </c>
    </row>
    <row r="5370" spans="1:5" x14ac:dyDescent="0.2">
      <c r="A5370" s="31" t="str">
        <f>EtabsPMMCombo!$A5370&amp;EtabsPMMCombo!$B5370</f>
        <v>8FC122</v>
      </c>
      <c r="B5370" s="31">
        <f>-EtabsPMMCombo!$E5370</f>
        <v>2557.5680000000002</v>
      </c>
      <c r="C5370" s="31">
        <f>ABS(EtabsPMMCombo!$I5370)</f>
        <v>108.77549999999999</v>
      </c>
      <c r="D5370" s="31">
        <f>ABS(EtabsPMMCombo!$J5370)</f>
        <v>102.7782</v>
      </c>
      <c r="E5370" s="31">
        <v>2</v>
      </c>
    </row>
    <row r="5371" spans="1:5" x14ac:dyDescent="0.2">
      <c r="A5371" s="31" t="str">
        <f>EtabsPMMCombo!$A5371&amp;EtabsPMMCombo!$B5371</f>
        <v>8FC122</v>
      </c>
      <c r="B5371" s="31">
        <f>-EtabsPMMCombo!$E5371</f>
        <v>2552.36</v>
      </c>
      <c r="C5371" s="31">
        <f>ABS(EtabsPMMCombo!$I5371)</f>
        <v>57.606270000000002</v>
      </c>
      <c r="D5371" s="31">
        <f>ABS(EtabsPMMCombo!$J5371)</f>
        <v>3.979622E-2</v>
      </c>
      <c r="E5371" s="31">
        <v>2</v>
      </c>
    </row>
    <row r="5372" spans="1:5" x14ac:dyDescent="0.2">
      <c r="A5372" s="31" t="str">
        <f>EtabsPMMCombo!$A5372&amp;EtabsPMMCombo!$B5372</f>
        <v>7FC122</v>
      </c>
      <c r="B5372" s="31">
        <f>-EtabsPMMCombo!$E5372</f>
        <v>-115.9461</v>
      </c>
      <c r="C5372" s="31">
        <f>ABS(EtabsPMMCombo!$I5372)</f>
        <v>252.66810000000001</v>
      </c>
      <c r="D5372" s="31">
        <f>ABS(EtabsPMMCombo!$J5372)</f>
        <v>131.4427</v>
      </c>
      <c r="E5372" s="31">
        <v>2</v>
      </c>
    </row>
    <row r="5373" spans="1:5" x14ac:dyDescent="0.2">
      <c r="A5373" s="31" t="str">
        <f>EtabsPMMCombo!$A5373&amp;EtabsPMMCombo!$B5373</f>
        <v>7FC122</v>
      </c>
      <c r="B5373" s="31">
        <f>-EtabsPMMCombo!$E5373</f>
        <v>-120.42440000000001</v>
      </c>
      <c r="C5373" s="31">
        <f>ABS(EtabsPMMCombo!$I5373)</f>
        <v>41.110399999999998</v>
      </c>
      <c r="D5373" s="31">
        <f>ABS(EtabsPMMCombo!$J5373)</f>
        <v>41.457709999999999</v>
      </c>
      <c r="E5373" s="31">
        <v>1</v>
      </c>
    </row>
    <row r="5374" spans="1:5" x14ac:dyDescent="0.2">
      <c r="A5374" s="31" t="str">
        <f>EtabsPMMCombo!$A5374&amp;EtabsPMMCombo!$B5374</f>
        <v>7FC122</v>
      </c>
      <c r="B5374" s="31">
        <f>-EtabsPMMCombo!$E5374</f>
        <v>-124.9027</v>
      </c>
      <c r="C5374" s="31">
        <f>ABS(EtabsPMMCombo!$I5374)</f>
        <v>162.15649999999999</v>
      </c>
      <c r="D5374" s="31">
        <f>ABS(EtabsPMMCombo!$J5374)</f>
        <v>178.85589999999999</v>
      </c>
      <c r="E5374" s="31">
        <v>2</v>
      </c>
    </row>
    <row r="5375" spans="1:5" x14ac:dyDescent="0.2">
      <c r="A5375" s="31" t="str">
        <f>EtabsPMMCombo!$A5375&amp;EtabsPMMCombo!$B5375</f>
        <v>7FC122</v>
      </c>
      <c r="B5375" s="31">
        <f>-EtabsPMMCombo!$E5375</f>
        <v>2803.317</v>
      </c>
      <c r="C5375" s="31">
        <f>ABS(EtabsPMMCombo!$I5375)</f>
        <v>195.6968</v>
      </c>
      <c r="D5375" s="31">
        <f>ABS(EtabsPMMCombo!$J5375)</f>
        <v>236.67840000000001</v>
      </c>
      <c r="E5375" s="31">
        <v>3</v>
      </c>
    </row>
    <row r="5376" spans="1:5" x14ac:dyDescent="0.2">
      <c r="A5376" s="31" t="str">
        <f>EtabsPMMCombo!$A5376&amp;EtabsPMMCombo!$B5376</f>
        <v>7FC122</v>
      </c>
      <c r="B5376" s="31">
        <f>-EtabsPMMCombo!$E5376</f>
        <v>2796.806</v>
      </c>
      <c r="C5376" s="31">
        <f>ABS(EtabsPMMCombo!$I5376)</f>
        <v>40.234009999999998</v>
      </c>
      <c r="D5376" s="31">
        <f>ABS(EtabsPMMCombo!$J5376)</f>
        <v>39.991370000000003</v>
      </c>
      <c r="E5376" s="31">
        <v>3</v>
      </c>
    </row>
    <row r="5377" spans="1:5" x14ac:dyDescent="0.2">
      <c r="A5377" s="31" t="str">
        <f>EtabsPMMCombo!$A5377&amp;EtabsPMMCombo!$B5377</f>
        <v>7FC122</v>
      </c>
      <c r="B5377" s="31">
        <f>-EtabsPMMCombo!$E5377</f>
        <v>2790.2950000000001</v>
      </c>
      <c r="C5377" s="31">
        <f>ABS(EtabsPMMCombo!$I5377)</f>
        <v>217.38149999999999</v>
      </c>
      <c r="D5377" s="31">
        <f>ABS(EtabsPMMCombo!$J5377)</f>
        <v>70.698490000000007</v>
      </c>
      <c r="E5377" s="31">
        <v>3</v>
      </c>
    </row>
    <row r="5378" spans="1:5" x14ac:dyDescent="0.2">
      <c r="A5378" s="31" t="str">
        <f>EtabsPMMCombo!$A5378&amp;EtabsPMMCombo!$B5378</f>
        <v>6FC122</v>
      </c>
      <c r="B5378" s="31">
        <f>-EtabsPMMCombo!$E5378</f>
        <v>-140.11109999999999</v>
      </c>
      <c r="C5378" s="31">
        <f>ABS(EtabsPMMCombo!$I5378)</f>
        <v>187.04740000000001</v>
      </c>
      <c r="D5378" s="31">
        <f>ABS(EtabsPMMCombo!$J5378)</f>
        <v>63.113819999999997</v>
      </c>
      <c r="E5378" s="31">
        <v>1</v>
      </c>
    </row>
    <row r="5379" spans="1:5" x14ac:dyDescent="0.2">
      <c r="A5379" s="31" t="str">
        <f>EtabsPMMCombo!$A5379&amp;EtabsPMMCombo!$B5379</f>
        <v>6FC122</v>
      </c>
      <c r="B5379" s="31">
        <f>-EtabsPMMCombo!$E5379</f>
        <v>-143.9923</v>
      </c>
      <c r="C5379" s="31">
        <f>ABS(EtabsPMMCombo!$I5379)</f>
        <v>49.808990000000001</v>
      </c>
      <c r="D5379" s="31">
        <f>ABS(EtabsPMMCombo!$J5379)</f>
        <v>29.830749999999998</v>
      </c>
      <c r="E5379" s="31">
        <v>1</v>
      </c>
    </row>
    <row r="5380" spans="1:5" x14ac:dyDescent="0.2">
      <c r="A5380" s="31" t="str">
        <f>EtabsPMMCombo!$A5380&amp;EtabsPMMCombo!$B5380</f>
        <v>6FC122</v>
      </c>
      <c r="B5380" s="31">
        <f>-EtabsPMMCombo!$E5380</f>
        <v>-147.87360000000001</v>
      </c>
      <c r="C5380" s="31">
        <f>ABS(EtabsPMMCombo!$I5380)</f>
        <v>69.082790000000003</v>
      </c>
      <c r="D5380" s="31">
        <f>ABS(EtabsPMMCombo!$J5380)</f>
        <v>108.0981</v>
      </c>
      <c r="E5380" s="31">
        <v>1</v>
      </c>
    </row>
    <row r="5381" spans="1:5" x14ac:dyDescent="0.2">
      <c r="A5381" s="31" t="str">
        <f>EtabsPMMCombo!$A5381&amp;EtabsPMMCombo!$B5381</f>
        <v>6FC122</v>
      </c>
      <c r="B5381" s="31">
        <f>-EtabsPMMCombo!$E5381</f>
        <v>2978.3649999999998</v>
      </c>
      <c r="C5381" s="31">
        <f>ABS(EtabsPMMCombo!$I5381)</f>
        <v>139.22479999999999</v>
      </c>
      <c r="D5381" s="31">
        <f>ABS(EtabsPMMCombo!$J5381)</f>
        <v>141.54750000000001</v>
      </c>
      <c r="E5381" s="31">
        <v>3</v>
      </c>
    </row>
    <row r="5382" spans="1:5" x14ac:dyDescent="0.2">
      <c r="A5382" s="31" t="str">
        <f>EtabsPMMCombo!$A5382&amp;EtabsPMMCombo!$B5382</f>
        <v>6FC122</v>
      </c>
      <c r="B5382" s="31">
        <f>-EtabsPMMCombo!$E5382</f>
        <v>2972.7220000000002</v>
      </c>
      <c r="C5382" s="31">
        <f>ABS(EtabsPMMCombo!$I5382)</f>
        <v>44.402149999999999</v>
      </c>
      <c r="D5382" s="31">
        <f>ABS(EtabsPMMCombo!$J5382)</f>
        <v>39.609250000000003</v>
      </c>
      <c r="E5382" s="31">
        <v>3</v>
      </c>
    </row>
    <row r="5383" spans="1:5" x14ac:dyDescent="0.2">
      <c r="A5383" s="31" t="str">
        <f>EtabsPMMCombo!$A5383&amp;EtabsPMMCombo!$B5383</f>
        <v>6FC122</v>
      </c>
      <c r="B5383" s="31">
        <f>-EtabsPMMCombo!$E5383</f>
        <v>2967.08</v>
      </c>
      <c r="C5383" s="31">
        <f>ABS(EtabsPMMCombo!$I5383)</f>
        <v>106.12350000000001</v>
      </c>
      <c r="D5383" s="31">
        <f>ABS(EtabsPMMCombo!$J5383)</f>
        <v>49.163809999999998</v>
      </c>
      <c r="E5383" s="31">
        <v>3</v>
      </c>
    </row>
    <row r="5384" spans="1:5" x14ac:dyDescent="0.2">
      <c r="A5384" s="31" t="str">
        <f>EtabsPMMCombo!$A5384&amp;EtabsPMMCombo!$B5384</f>
        <v>5FC122</v>
      </c>
      <c r="B5384" s="31">
        <f>-EtabsPMMCombo!$E5384</f>
        <v>-161.0017</v>
      </c>
      <c r="C5384" s="31">
        <f>ABS(EtabsPMMCombo!$I5384)</f>
        <v>191.4374</v>
      </c>
      <c r="D5384" s="31">
        <f>ABS(EtabsPMMCombo!$J5384)</f>
        <v>72.185010000000005</v>
      </c>
      <c r="E5384" s="31">
        <v>1</v>
      </c>
    </row>
    <row r="5385" spans="1:5" x14ac:dyDescent="0.2">
      <c r="A5385" s="31" t="str">
        <f>EtabsPMMCombo!$A5385&amp;EtabsPMMCombo!$B5385</f>
        <v>5FC122</v>
      </c>
      <c r="B5385" s="31">
        <f>-EtabsPMMCombo!$E5385</f>
        <v>-164.88290000000001</v>
      </c>
      <c r="C5385" s="31">
        <f>ABS(EtabsPMMCombo!$I5385)</f>
        <v>40.250439999999998</v>
      </c>
      <c r="D5385" s="31">
        <f>ABS(EtabsPMMCombo!$J5385)</f>
        <v>23.36673</v>
      </c>
      <c r="E5385" s="31">
        <v>1</v>
      </c>
    </row>
    <row r="5386" spans="1:5" x14ac:dyDescent="0.2">
      <c r="A5386" s="31" t="str">
        <f>EtabsPMMCombo!$A5386&amp;EtabsPMMCombo!$B5386</f>
        <v>5FC122</v>
      </c>
      <c r="B5386" s="31">
        <f>-EtabsPMMCombo!$E5386</f>
        <v>-168.76419999999999</v>
      </c>
      <c r="C5386" s="31">
        <f>ABS(EtabsPMMCombo!$I5386)</f>
        <v>83.353200000000001</v>
      </c>
      <c r="D5386" s="31">
        <f>ABS(EtabsPMMCombo!$J5386)</f>
        <v>115.678</v>
      </c>
      <c r="E5386" s="31">
        <v>1</v>
      </c>
    </row>
    <row r="5387" spans="1:5" x14ac:dyDescent="0.2">
      <c r="A5387" s="31" t="str">
        <f>EtabsPMMCombo!$A5387&amp;EtabsPMMCombo!$B5387</f>
        <v>5FC122</v>
      </c>
      <c r="B5387" s="31">
        <f>-EtabsPMMCombo!$E5387</f>
        <v>3145.7820000000002</v>
      </c>
      <c r="C5387" s="31">
        <f>ABS(EtabsPMMCombo!$I5387)</f>
        <v>142.9913</v>
      </c>
      <c r="D5387" s="31">
        <f>ABS(EtabsPMMCombo!$J5387)</f>
        <v>153.89959999999999</v>
      </c>
      <c r="E5387" s="31">
        <v>3</v>
      </c>
    </row>
    <row r="5388" spans="1:5" x14ac:dyDescent="0.2">
      <c r="A5388" s="31" t="str">
        <f>EtabsPMMCombo!$A5388&amp;EtabsPMMCombo!$B5388</f>
        <v>5FC122</v>
      </c>
      <c r="B5388" s="31">
        <f>-EtabsPMMCombo!$E5388</f>
        <v>3140.1390000000001</v>
      </c>
      <c r="C5388" s="31">
        <f>ABS(EtabsPMMCombo!$I5388)</f>
        <v>34.7697</v>
      </c>
      <c r="D5388" s="31">
        <f>ABS(EtabsPMMCombo!$J5388)</f>
        <v>27.609269999999999</v>
      </c>
      <c r="E5388" s="31">
        <v>3</v>
      </c>
    </row>
    <row r="5389" spans="1:5" x14ac:dyDescent="0.2">
      <c r="A5389" s="31" t="str">
        <f>EtabsPMMCombo!$A5389&amp;EtabsPMMCombo!$B5389</f>
        <v>5FC122</v>
      </c>
      <c r="B5389" s="31">
        <f>-EtabsPMMCombo!$E5389</f>
        <v>3134.4969999999998</v>
      </c>
      <c r="C5389" s="31">
        <f>ABS(EtabsPMMCombo!$I5389)</f>
        <v>120.87179999999999</v>
      </c>
      <c r="D5389" s="31">
        <f>ABS(EtabsPMMCombo!$J5389)</f>
        <v>42.422190000000001</v>
      </c>
      <c r="E5389" s="31">
        <v>3</v>
      </c>
    </row>
    <row r="5390" spans="1:5" x14ac:dyDescent="0.2">
      <c r="A5390" s="31" t="str">
        <f>EtabsPMMCombo!$A5390&amp;EtabsPMMCombo!$B5390</f>
        <v>4FC122</v>
      </c>
      <c r="B5390" s="31">
        <f>-EtabsPMMCombo!$E5390</f>
        <v>-177.3853</v>
      </c>
      <c r="C5390" s="31">
        <f>ABS(EtabsPMMCombo!$I5390)</f>
        <v>208.2319</v>
      </c>
      <c r="D5390" s="31">
        <f>ABS(EtabsPMMCombo!$J5390)</f>
        <v>64.026769999999999</v>
      </c>
      <c r="E5390" s="31">
        <v>2</v>
      </c>
    </row>
    <row r="5391" spans="1:5" x14ac:dyDescent="0.2">
      <c r="A5391" s="31" t="str">
        <f>EtabsPMMCombo!$A5391&amp;EtabsPMMCombo!$B5391</f>
        <v>4FC122</v>
      </c>
      <c r="B5391" s="31">
        <f>-EtabsPMMCombo!$E5391</f>
        <v>-181.26650000000001</v>
      </c>
      <c r="C5391" s="31">
        <f>ABS(EtabsPMMCombo!$I5391)</f>
        <v>59.707070000000002</v>
      </c>
      <c r="D5391" s="31">
        <f>ABS(EtabsPMMCombo!$J5391)</f>
        <v>23.407679999999999</v>
      </c>
      <c r="E5391" s="31">
        <v>1</v>
      </c>
    </row>
    <row r="5392" spans="1:5" x14ac:dyDescent="0.2">
      <c r="A5392" s="31" t="str">
        <f>EtabsPMMCombo!$A5392&amp;EtabsPMMCombo!$B5392</f>
        <v>4FC122</v>
      </c>
      <c r="B5392" s="31">
        <f>-EtabsPMMCombo!$E5392</f>
        <v>-185.14779999999999</v>
      </c>
      <c r="C5392" s="31">
        <f>ABS(EtabsPMMCombo!$I5392)</f>
        <v>65.309280000000001</v>
      </c>
      <c r="D5392" s="31">
        <f>ABS(EtabsPMMCombo!$J5392)</f>
        <v>98.57253</v>
      </c>
      <c r="E5392" s="31">
        <v>1</v>
      </c>
    </row>
    <row r="5393" spans="1:5" x14ac:dyDescent="0.2">
      <c r="A5393" s="31" t="str">
        <f>EtabsPMMCombo!$A5393&amp;EtabsPMMCombo!$B5393</f>
        <v>4FC122</v>
      </c>
      <c r="B5393" s="31">
        <f>-EtabsPMMCombo!$E5393</f>
        <v>3308.0859999999998</v>
      </c>
      <c r="C5393" s="31">
        <f>ABS(EtabsPMMCombo!$I5393)</f>
        <v>167.44669999999999</v>
      </c>
      <c r="D5393" s="31">
        <f>ABS(EtabsPMMCombo!$J5393)</f>
        <v>148.30879999999999</v>
      </c>
      <c r="E5393" s="31">
        <v>3</v>
      </c>
    </row>
    <row r="5394" spans="1:5" x14ac:dyDescent="0.2">
      <c r="A5394" s="31" t="str">
        <f>EtabsPMMCombo!$A5394&amp;EtabsPMMCombo!$B5394</f>
        <v>4FC122</v>
      </c>
      <c r="B5394" s="31">
        <f>-EtabsPMMCombo!$E5394</f>
        <v>3302.444</v>
      </c>
      <c r="C5394" s="31">
        <f>ABS(EtabsPMMCombo!$I5394)</f>
        <v>56.666469999999997</v>
      </c>
      <c r="D5394" s="31">
        <f>ABS(EtabsPMMCombo!$J5394)</f>
        <v>29.46978</v>
      </c>
      <c r="E5394" s="31">
        <v>3</v>
      </c>
    </row>
    <row r="5395" spans="1:5" x14ac:dyDescent="0.2">
      <c r="A5395" s="31" t="str">
        <f>EtabsPMMCombo!$A5395&amp;EtabsPMMCombo!$B5395</f>
        <v>4FC122</v>
      </c>
      <c r="B5395" s="31">
        <f>-EtabsPMMCombo!$E5395</f>
        <v>3296.8009999999999</v>
      </c>
      <c r="C5395" s="31">
        <f>ABS(EtabsPMMCombo!$I5395)</f>
        <v>100.0331</v>
      </c>
      <c r="D5395" s="31">
        <f>ABS(EtabsPMMCombo!$J5395)</f>
        <v>26.375240000000002</v>
      </c>
      <c r="E5395" s="31">
        <v>3</v>
      </c>
    </row>
    <row r="5396" spans="1:5" x14ac:dyDescent="0.2">
      <c r="A5396" s="31" t="str">
        <f>EtabsPMMCombo!$A5396&amp;EtabsPMMCombo!$B5396</f>
        <v>3FC122</v>
      </c>
      <c r="B5396" s="31">
        <f>-EtabsPMMCombo!$E5396</f>
        <v>-188.90299999999999</v>
      </c>
      <c r="C5396" s="31">
        <f>ABS(EtabsPMMCombo!$I5396)</f>
        <v>184.2116</v>
      </c>
      <c r="D5396" s="31">
        <f>ABS(EtabsPMMCombo!$J5396)</f>
        <v>75.147589999999994</v>
      </c>
      <c r="E5396" s="31">
        <v>1</v>
      </c>
    </row>
    <row r="5397" spans="1:5" x14ac:dyDescent="0.2">
      <c r="A5397" s="31" t="str">
        <f>EtabsPMMCombo!$A5397&amp;EtabsPMMCombo!$B5397</f>
        <v>3FC122</v>
      </c>
      <c r="B5397" s="31">
        <f>-EtabsPMMCombo!$E5397</f>
        <v>-192.7842</v>
      </c>
      <c r="C5397" s="31">
        <f>ABS(EtabsPMMCombo!$I5397)</f>
        <v>62.821129999999997</v>
      </c>
      <c r="D5397" s="31">
        <f>ABS(EtabsPMMCombo!$J5397)</f>
        <v>28.422029999999999</v>
      </c>
      <c r="E5397" s="31">
        <v>1</v>
      </c>
    </row>
    <row r="5398" spans="1:5" x14ac:dyDescent="0.2">
      <c r="A5398" s="31" t="str">
        <f>EtabsPMMCombo!$A5398&amp;EtabsPMMCombo!$B5398</f>
        <v>3FC122</v>
      </c>
      <c r="B5398" s="31">
        <f>-EtabsPMMCombo!$E5398</f>
        <v>-196.66550000000001</v>
      </c>
      <c r="C5398" s="31">
        <f>ABS(EtabsPMMCombo!$I5398)</f>
        <v>40.744509999999998</v>
      </c>
      <c r="D5398" s="31">
        <f>ABS(EtabsPMMCombo!$J5398)</f>
        <v>85.687470000000005</v>
      </c>
      <c r="E5398" s="31">
        <v>1</v>
      </c>
    </row>
    <row r="5399" spans="1:5" x14ac:dyDescent="0.2">
      <c r="A5399" s="31" t="str">
        <f>EtabsPMMCombo!$A5399&amp;EtabsPMMCombo!$B5399</f>
        <v>3FC122</v>
      </c>
      <c r="B5399" s="31">
        <f>-EtabsPMMCombo!$E5399</f>
        <v>3464.8649999999998</v>
      </c>
      <c r="C5399" s="31">
        <f>ABS(EtabsPMMCombo!$I5399)</f>
        <v>140.4075</v>
      </c>
      <c r="D5399" s="31">
        <f>ABS(EtabsPMMCombo!$J5399)</f>
        <v>195.06319999999999</v>
      </c>
      <c r="E5399" s="31">
        <v>4</v>
      </c>
    </row>
    <row r="5400" spans="1:5" x14ac:dyDescent="0.2">
      <c r="A5400" s="31" t="str">
        <f>EtabsPMMCombo!$A5400&amp;EtabsPMMCombo!$B5400</f>
        <v>3FC122</v>
      </c>
      <c r="B5400" s="31">
        <f>-EtabsPMMCombo!$E5400</f>
        <v>3459.2220000000002</v>
      </c>
      <c r="C5400" s="31">
        <f>ABS(EtabsPMMCombo!$I5400)</f>
        <v>58.832979999999999</v>
      </c>
      <c r="D5400" s="31">
        <f>ABS(EtabsPMMCombo!$J5400)</f>
        <v>57.767090000000003</v>
      </c>
      <c r="E5400" s="31">
        <v>3</v>
      </c>
    </row>
    <row r="5401" spans="1:5" x14ac:dyDescent="0.2">
      <c r="A5401" s="31" t="str">
        <f>EtabsPMMCombo!$A5401&amp;EtabsPMMCombo!$B5401</f>
        <v>3FC122</v>
      </c>
      <c r="B5401" s="31">
        <f>-EtabsPMMCombo!$E5401</f>
        <v>3453.58</v>
      </c>
      <c r="C5401" s="31">
        <f>ABS(EtabsPMMCombo!$I5401)</f>
        <v>76.59948</v>
      </c>
      <c r="D5401" s="31">
        <f>ABS(EtabsPMMCombo!$J5401)</f>
        <v>24.262280000000001</v>
      </c>
      <c r="E5401" s="31">
        <v>3</v>
      </c>
    </row>
    <row r="5402" spans="1:5" x14ac:dyDescent="0.2">
      <c r="A5402" s="31" t="str">
        <f>EtabsPMMCombo!$A5402&amp;EtabsPMMCombo!$B5402</f>
        <v>2FC122</v>
      </c>
      <c r="B5402" s="31">
        <f>-EtabsPMMCombo!$E5402</f>
        <v>-217.2724</v>
      </c>
      <c r="C5402" s="31">
        <f>ABS(EtabsPMMCombo!$I5402)</f>
        <v>492.93549999999999</v>
      </c>
      <c r="D5402" s="31">
        <f>ABS(EtabsPMMCombo!$J5402)</f>
        <v>162.71090000000001</v>
      </c>
      <c r="E5402" s="31">
        <v>2</v>
      </c>
    </row>
    <row r="5403" spans="1:5" x14ac:dyDescent="0.2">
      <c r="A5403" s="31" t="str">
        <f>EtabsPMMCombo!$A5403&amp;EtabsPMMCombo!$B5403</f>
        <v>2FC122</v>
      </c>
      <c r="B5403" s="31">
        <f>-EtabsPMMCombo!$E5403</f>
        <v>-222.6464</v>
      </c>
      <c r="C5403" s="31">
        <f>ABS(EtabsPMMCombo!$I5403)</f>
        <v>186.99459999999999</v>
      </c>
      <c r="D5403" s="31">
        <f>ABS(EtabsPMMCombo!$J5403)</f>
        <v>59.904949999999999</v>
      </c>
      <c r="E5403" s="31">
        <v>1</v>
      </c>
    </row>
    <row r="5404" spans="1:5" x14ac:dyDescent="0.2">
      <c r="A5404" s="31" t="str">
        <f>EtabsPMMCombo!$A5404&amp;EtabsPMMCombo!$B5404</f>
        <v>2FC122</v>
      </c>
      <c r="B5404" s="31">
        <f>-EtabsPMMCombo!$E5404</f>
        <v>-228.0204</v>
      </c>
      <c r="C5404" s="31">
        <f>ABS(EtabsPMMCombo!$I5404)</f>
        <v>82.878649999999993</v>
      </c>
      <c r="D5404" s="31">
        <f>ABS(EtabsPMMCombo!$J5404)</f>
        <v>144.93610000000001</v>
      </c>
      <c r="E5404" s="31">
        <v>1</v>
      </c>
    </row>
    <row r="5405" spans="1:5" x14ac:dyDescent="0.2">
      <c r="A5405" s="31" t="str">
        <f>EtabsPMMCombo!$A5405&amp;EtabsPMMCombo!$B5405</f>
        <v>2FC122</v>
      </c>
      <c r="B5405" s="31">
        <f>-EtabsPMMCombo!$E5405</f>
        <v>3671.145</v>
      </c>
      <c r="C5405" s="31">
        <f>ABS(EtabsPMMCombo!$I5405)</f>
        <v>435.04020000000003</v>
      </c>
      <c r="D5405" s="31">
        <f>ABS(EtabsPMMCombo!$J5405)</f>
        <v>264.03160000000003</v>
      </c>
      <c r="E5405" s="31">
        <v>5</v>
      </c>
    </row>
    <row r="5406" spans="1:5" x14ac:dyDescent="0.2">
      <c r="A5406" s="31" t="str">
        <f>EtabsPMMCombo!$A5406&amp;EtabsPMMCombo!$B5406</f>
        <v>2FC122</v>
      </c>
      <c r="B5406" s="31">
        <f>-EtabsPMMCombo!$E5406</f>
        <v>3663.3319999999999</v>
      </c>
      <c r="C5406" s="31">
        <f>ABS(EtabsPMMCombo!$I5406)</f>
        <v>179.75360000000001</v>
      </c>
      <c r="D5406" s="31">
        <f>ABS(EtabsPMMCombo!$J5406)</f>
        <v>60.786070000000002</v>
      </c>
      <c r="E5406" s="31">
        <v>4</v>
      </c>
    </row>
    <row r="5407" spans="1:5" x14ac:dyDescent="0.2">
      <c r="A5407" s="31" t="str">
        <f>EtabsPMMCombo!$A5407&amp;EtabsPMMCombo!$B5407</f>
        <v>2FC122</v>
      </c>
      <c r="B5407" s="31">
        <f>-EtabsPMMCombo!$E5407</f>
        <v>3655.52</v>
      </c>
      <c r="C5407" s="31">
        <f>ABS(EtabsPMMCombo!$I5407)</f>
        <v>126.3914</v>
      </c>
      <c r="D5407" s="31">
        <f>ABS(EtabsPMMCombo!$J5407)</f>
        <v>45.365340000000003</v>
      </c>
      <c r="E5407" s="31">
        <v>4</v>
      </c>
    </row>
    <row r="5408" spans="1:5" x14ac:dyDescent="0.2">
      <c r="A5408" s="31" t="str">
        <f>EtabsPMMCombo!$A5408&amp;EtabsPMMCombo!$B5408</f>
        <v>RFC123</v>
      </c>
      <c r="B5408" s="31">
        <f>-EtabsPMMCombo!$E5408</f>
        <v>17.670249999999999</v>
      </c>
      <c r="C5408" s="31">
        <f>ABS(EtabsPMMCombo!$I5408)</f>
        <v>104.33929999999999</v>
      </c>
      <c r="D5408" s="31">
        <f>ABS(EtabsPMMCombo!$J5408)</f>
        <v>55.574129999999997</v>
      </c>
      <c r="E5408" s="31">
        <v>1</v>
      </c>
    </row>
    <row r="5409" spans="1:5" x14ac:dyDescent="0.2">
      <c r="A5409" s="31" t="str">
        <f>EtabsPMMCombo!$A5409&amp;EtabsPMMCombo!$B5409</f>
        <v>RFC123</v>
      </c>
      <c r="B5409" s="31">
        <f>-EtabsPMMCombo!$E5409</f>
        <v>14.70937</v>
      </c>
      <c r="C5409" s="31">
        <f>ABS(EtabsPMMCombo!$I5409)</f>
        <v>19.975960000000001</v>
      </c>
      <c r="D5409" s="31">
        <f>ABS(EtabsPMMCombo!$J5409)</f>
        <v>14.31293</v>
      </c>
      <c r="E5409" s="31">
        <v>1</v>
      </c>
    </row>
    <row r="5410" spans="1:5" x14ac:dyDescent="0.2">
      <c r="A5410" s="31" t="str">
        <f>EtabsPMMCombo!$A5410&amp;EtabsPMMCombo!$B5410</f>
        <v>RFC123</v>
      </c>
      <c r="B5410" s="31">
        <f>-EtabsPMMCombo!$E5410</f>
        <v>11.74849</v>
      </c>
      <c r="C5410" s="31">
        <f>ABS(EtabsPMMCombo!$I5410)</f>
        <v>64.950869999999995</v>
      </c>
      <c r="D5410" s="31">
        <f>ABS(EtabsPMMCombo!$J5410)</f>
        <v>156.86750000000001</v>
      </c>
      <c r="E5410" s="31">
        <v>1</v>
      </c>
    </row>
    <row r="5411" spans="1:5" x14ac:dyDescent="0.2">
      <c r="A5411" s="31" t="str">
        <f>EtabsPMMCombo!$A5411&amp;EtabsPMMCombo!$B5411</f>
        <v>RFC123</v>
      </c>
      <c r="B5411" s="31">
        <f>-EtabsPMMCombo!$E5411</f>
        <v>106.1609</v>
      </c>
      <c r="C5411" s="31">
        <f>ABS(EtabsPMMCombo!$I5411)</f>
        <v>32.7577</v>
      </c>
      <c r="D5411" s="31">
        <f>ABS(EtabsPMMCombo!$J5411)</f>
        <v>130.15430000000001</v>
      </c>
      <c r="E5411" s="31">
        <v>1</v>
      </c>
    </row>
    <row r="5412" spans="1:5" x14ac:dyDescent="0.2">
      <c r="A5412" s="31" t="str">
        <f>EtabsPMMCombo!$A5412&amp;EtabsPMMCombo!$B5412</f>
        <v>RFC123</v>
      </c>
      <c r="B5412" s="31">
        <f>-EtabsPMMCombo!$E5412</f>
        <v>101.85639999999999</v>
      </c>
      <c r="C5412" s="31">
        <f>ABS(EtabsPMMCombo!$I5412)</f>
        <v>22.569479999999999</v>
      </c>
      <c r="D5412" s="31">
        <f>ABS(EtabsPMMCombo!$J5412)</f>
        <v>13.704929999999999</v>
      </c>
      <c r="E5412" s="31">
        <v>1</v>
      </c>
    </row>
    <row r="5413" spans="1:5" x14ac:dyDescent="0.2">
      <c r="A5413" s="31" t="str">
        <f>EtabsPMMCombo!$A5413&amp;EtabsPMMCombo!$B5413</f>
        <v>RFC123</v>
      </c>
      <c r="B5413" s="31">
        <f>-EtabsPMMCombo!$E5413</f>
        <v>97.551779999999994</v>
      </c>
      <c r="C5413" s="31">
        <f>ABS(EtabsPMMCombo!$I5413)</f>
        <v>141.71860000000001</v>
      </c>
      <c r="D5413" s="31">
        <f>ABS(EtabsPMMCombo!$J5413)</f>
        <v>81.071619999999996</v>
      </c>
      <c r="E5413" s="31">
        <v>2</v>
      </c>
    </row>
    <row r="5414" spans="1:5" x14ac:dyDescent="0.2">
      <c r="A5414" s="31" t="str">
        <f>EtabsPMMCombo!$A5414&amp;EtabsPMMCombo!$B5414</f>
        <v>28FC123</v>
      </c>
      <c r="B5414" s="31">
        <f>-EtabsPMMCombo!$E5414</f>
        <v>36.184910000000002</v>
      </c>
      <c r="C5414" s="31">
        <f>ABS(EtabsPMMCombo!$I5414)</f>
        <v>73.561880000000002</v>
      </c>
      <c r="D5414" s="31">
        <f>ABS(EtabsPMMCombo!$J5414)</f>
        <v>25.098790000000001</v>
      </c>
      <c r="E5414" s="31">
        <v>1</v>
      </c>
    </row>
    <row r="5415" spans="1:5" x14ac:dyDescent="0.2">
      <c r="A5415" s="31" t="str">
        <f>EtabsPMMCombo!$A5415&amp;EtabsPMMCombo!$B5415</f>
        <v>28FC123</v>
      </c>
      <c r="B5415" s="31">
        <f>-EtabsPMMCombo!$E5415</f>
        <v>33.224029999999999</v>
      </c>
      <c r="C5415" s="31">
        <f>ABS(EtabsPMMCombo!$I5415)</f>
        <v>10.428900000000001</v>
      </c>
      <c r="D5415" s="31">
        <f>ABS(EtabsPMMCombo!$J5415)</f>
        <v>36.71499</v>
      </c>
      <c r="E5415" s="31">
        <v>1</v>
      </c>
    </row>
    <row r="5416" spans="1:5" x14ac:dyDescent="0.2">
      <c r="A5416" s="31" t="str">
        <f>EtabsPMMCombo!$A5416&amp;EtabsPMMCombo!$B5416</f>
        <v>28FC123</v>
      </c>
      <c r="B5416" s="31">
        <f>-EtabsPMMCombo!$E5416</f>
        <v>30.26314</v>
      </c>
      <c r="C5416" s="31">
        <f>ABS(EtabsPMMCombo!$I5416)</f>
        <v>54.696190000000001</v>
      </c>
      <c r="D5416" s="31">
        <f>ABS(EtabsPMMCombo!$J5416)</f>
        <v>124.21850000000001</v>
      </c>
      <c r="E5416" s="31">
        <v>1</v>
      </c>
    </row>
    <row r="5417" spans="1:5" x14ac:dyDescent="0.2">
      <c r="A5417" s="31" t="str">
        <f>EtabsPMMCombo!$A5417&amp;EtabsPMMCombo!$B5417</f>
        <v>28FC123</v>
      </c>
      <c r="B5417" s="31">
        <f>-EtabsPMMCombo!$E5417</f>
        <v>218.7835</v>
      </c>
      <c r="C5417" s="31">
        <f>ABS(EtabsPMMCombo!$I5417)</f>
        <v>41.616639999999997</v>
      </c>
      <c r="D5417" s="31">
        <f>ABS(EtabsPMMCombo!$J5417)</f>
        <v>52.121250000000003</v>
      </c>
      <c r="E5417" s="31">
        <v>1</v>
      </c>
    </row>
    <row r="5418" spans="1:5" x14ac:dyDescent="0.2">
      <c r="A5418" s="31" t="str">
        <f>EtabsPMMCombo!$A5418&amp;EtabsPMMCombo!$B5418</f>
        <v>28FC123</v>
      </c>
      <c r="B5418" s="31">
        <f>-EtabsPMMCombo!$E5418</f>
        <v>214.47890000000001</v>
      </c>
      <c r="C5418" s="31">
        <f>ABS(EtabsPMMCombo!$I5418)</f>
        <v>12.659280000000001</v>
      </c>
      <c r="D5418" s="31">
        <f>ABS(EtabsPMMCombo!$J5418)</f>
        <v>27.648669999999999</v>
      </c>
      <c r="E5418" s="31">
        <v>1</v>
      </c>
    </row>
    <row r="5419" spans="1:5" x14ac:dyDescent="0.2">
      <c r="A5419" s="31" t="str">
        <f>EtabsPMMCombo!$A5419&amp;EtabsPMMCombo!$B5419</f>
        <v>28FC123</v>
      </c>
      <c r="B5419" s="31">
        <f>-EtabsPMMCombo!$E5419</f>
        <v>210.17429999999999</v>
      </c>
      <c r="C5419" s="31">
        <f>ABS(EtabsPMMCombo!$I5419)</f>
        <v>91.100449999999995</v>
      </c>
      <c r="D5419" s="31">
        <f>ABS(EtabsPMMCombo!$J5419)</f>
        <v>79.07047</v>
      </c>
      <c r="E5419" s="31">
        <v>1</v>
      </c>
    </row>
    <row r="5420" spans="1:5" x14ac:dyDescent="0.2">
      <c r="A5420" s="31" t="str">
        <f>EtabsPMMCombo!$A5420&amp;EtabsPMMCombo!$B5420</f>
        <v>27FC123</v>
      </c>
      <c r="B5420" s="31">
        <f>-EtabsPMMCombo!$E5420</f>
        <v>37.032960000000003</v>
      </c>
      <c r="C5420" s="31">
        <f>ABS(EtabsPMMCombo!$I5420)</f>
        <v>91.471670000000003</v>
      </c>
      <c r="D5420" s="31">
        <f>ABS(EtabsPMMCombo!$J5420)</f>
        <v>64.284999999999997</v>
      </c>
      <c r="E5420" s="31">
        <v>1</v>
      </c>
    </row>
    <row r="5421" spans="1:5" x14ac:dyDescent="0.2">
      <c r="A5421" s="31" t="str">
        <f>EtabsPMMCombo!$A5421&amp;EtabsPMMCombo!$B5421</f>
        <v>27FC123</v>
      </c>
      <c r="B5421" s="31">
        <f>-EtabsPMMCombo!$E5421</f>
        <v>34.072069999999997</v>
      </c>
      <c r="C5421" s="31">
        <f>ABS(EtabsPMMCombo!$I5421)</f>
        <v>14.12293</v>
      </c>
      <c r="D5421" s="31">
        <f>ABS(EtabsPMMCombo!$J5421)</f>
        <v>11.756259999999999</v>
      </c>
      <c r="E5421" s="31">
        <v>1</v>
      </c>
    </row>
    <row r="5422" spans="1:5" x14ac:dyDescent="0.2">
      <c r="A5422" s="31" t="str">
        <f>EtabsPMMCombo!$A5422&amp;EtabsPMMCombo!$B5422</f>
        <v>27FC123</v>
      </c>
      <c r="B5422" s="31">
        <f>-EtabsPMMCombo!$E5422</f>
        <v>31.111190000000001</v>
      </c>
      <c r="C5422" s="31">
        <f>ABS(EtabsPMMCombo!$I5422)</f>
        <v>66.587710000000001</v>
      </c>
      <c r="D5422" s="31">
        <f>ABS(EtabsPMMCombo!$J5422)</f>
        <v>52.199420000000003</v>
      </c>
      <c r="E5422" s="31">
        <v>1</v>
      </c>
    </row>
    <row r="5423" spans="1:5" x14ac:dyDescent="0.2">
      <c r="A5423" s="31" t="str">
        <f>EtabsPMMCombo!$A5423&amp;EtabsPMMCombo!$B5423</f>
        <v>27FC123</v>
      </c>
      <c r="B5423" s="31">
        <f>-EtabsPMMCombo!$E5423</f>
        <v>283.26060000000001</v>
      </c>
      <c r="C5423" s="31">
        <f>ABS(EtabsPMMCombo!$I5423)</f>
        <v>51.472929999999998</v>
      </c>
      <c r="D5423" s="31">
        <f>ABS(EtabsPMMCombo!$J5423)</f>
        <v>114.3293</v>
      </c>
      <c r="E5423" s="31">
        <v>1</v>
      </c>
    </row>
    <row r="5424" spans="1:5" x14ac:dyDescent="0.2">
      <c r="A5424" s="31" t="str">
        <f>EtabsPMMCombo!$A5424&amp;EtabsPMMCombo!$B5424</f>
        <v>27FC123</v>
      </c>
      <c r="B5424" s="31">
        <f>-EtabsPMMCombo!$E5424</f>
        <v>278.95600000000002</v>
      </c>
      <c r="C5424" s="31">
        <f>ABS(EtabsPMMCombo!$I5424)</f>
        <v>5.0306009999999999</v>
      </c>
      <c r="D5424" s="31">
        <f>ABS(EtabsPMMCombo!$J5424)</f>
        <v>31.863759999999999</v>
      </c>
      <c r="E5424" s="31">
        <v>1</v>
      </c>
    </row>
    <row r="5425" spans="1:5" x14ac:dyDescent="0.2">
      <c r="A5425" s="31" t="str">
        <f>EtabsPMMCombo!$A5425&amp;EtabsPMMCombo!$B5425</f>
        <v>27FC123</v>
      </c>
      <c r="B5425" s="31">
        <f>-EtabsPMMCombo!$E5425</f>
        <v>274.65140000000002</v>
      </c>
      <c r="C5425" s="31">
        <f>ABS(EtabsPMMCombo!$I5425)</f>
        <v>88.410790000000006</v>
      </c>
      <c r="D5425" s="31">
        <f>ABS(EtabsPMMCombo!$J5425)</f>
        <v>42.350189999999998</v>
      </c>
      <c r="E5425" s="31">
        <v>1</v>
      </c>
    </row>
    <row r="5426" spans="1:5" x14ac:dyDescent="0.2">
      <c r="A5426" s="31" t="str">
        <f>EtabsPMMCombo!$A5426&amp;EtabsPMMCombo!$B5426</f>
        <v>26FC123</v>
      </c>
      <c r="B5426" s="31">
        <f>-EtabsPMMCombo!$E5426</f>
        <v>51.93159</v>
      </c>
      <c r="C5426" s="31">
        <f>ABS(EtabsPMMCombo!$I5426)</f>
        <v>99.55874</v>
      </c>
      <c r="D5426" s="31">
        <f>ABS(EtabsPMMCombo!$J5426)</f>
        <v>45.375</v>
      </c>
      <c r="E5426" s="31">
        <v>1</v>
      </c>
    </row>
    <row r="5427" spans="1:5" x14ac:dyDescent="0.2">
      <c r="A5427" s="31" t="str">
        <f>EtabsPMMCombo!$A5427&amp;EtabsPMMCombo!$B5427</f>
        <v>26FC123</v>
      </c>
      <c r="B5427" s="31">
        <f>-EtabsPMMCombo!$E5427</f>
        <v>48.970709999999997</v>
      </c>
      <c r="C5427" s="31">
        <f>ABS(EtabsPMMCombo!$I5427)</f>
        <v>10.192740000000001</v>
      </c>
      <c r="D5427" s="31">
        <f>ABS(EtabsPMMCombo!$J5427)</f>
        <v>24.73245</v>
      </c>
      <c r="E5427" s="31">
        <v>1</v>
      </c>
    </row>
    <row r="5428" spans="1:5" x14ac:dyDescent="0.2">
      <c r="A5428" s="31" t="str">
        <f>EtabsPMMCombo!$A5428&amp;EtabsPMMCombo!$B5428</f>
        <v>26FC123</v>
      </c>
      <c r="B5428" s="31">
        <f>-EtabsPMMCombo!$E5428</f>
        <v>46.009830000000001</v>
      </c>
      <c r="C5428" s="31">
        <f>ABS(EtabsPMMCombo!$I5428)</f>
        <v>54.308720000000001</v>
      </c>
      <c r="D5428" s="31">
        <f>ABS(EtabsPMMCombo!$J5428)</f>
        <v>154.72810000000001</v>
      </c>
      <c r="E5428" s="31">
        <v>1</v>
      </c>
    </row>
    <row r="5429" spans="1:5" x14ac:dyDescent="0.2">
      <c r="A5429" s="31" t="str">
        <f>EtabsPMMCombo!$A5429&amp;EtabsPMMCombo!$B5429</f>
        <v>26FC123</v>
      </c>
      <c r="B5429" s="31">
        <f>-EtabsPMMCombo!$E5429</f>
        <v>399.03640000000001</v>
      </c>
      <c r="C5429" s="31">
        <f>ABS(EtabsPMMCombo!$I5429)</f>
        <v>49.144669999999998</v>
      </c>
      <c r="D5429" s="31">
        <f>ABS(EtabsPMMCombo!$J5429)</f>
        <v>111.9114</v>
      </c>
      <c r="E5429" s="31">
        <v>1</v>
      </c>
    </row>
    <row r="5430" spans="1:5" x14ac:dyDescent="0.2">
      <c r="A5430" s="31" t="str">
        <f>EtabsPMMCombo!$A5430&amp;EtabsPMMCombo!$B5430</f>
        <v>26FC123</v>
      </c>
      <c r="B5430" s="31">
        <f>-EtabsPMMCombo!$E5430</f>
        <v>394.7319</v>
      </c>
      <c r="C5430" s="31">
        <f>ABS(EtabsPMMCombo!$I5430)</f>
        <v>11.17033</v>
      </c>
      <c r="D5430" s="31">
        <f>ABS(EtabsPMMCombo!$J5430)</f>
        <v>35.607770000000002</v>
      </c>
      <c r="E5430" s="31">
        <v>1</v>
      </c>
    </row>
    <row r="5431" spans="1:5" x14ac:dyDescent="0.2">
      <c r="A5431" s="31" t="str">
        <f>EtabsPMMCombo!$A5431&amp;EtabsPMMCombo!$B5431</f>
        <v>26FC123</v>
      </c>
      <c r="B5431" s="31">
        <f>-EtabsPMMCombo!$E5431</f>
        <v>390.4273</v>
      </c>
      <c r="C5431" s="31">
        <f>ABS(EtabsPMMCombo!$I5431)</f>
        <v>106.67659999999999</v>
      </c>
      <c r="D5431" s="31">
        <f>ABS(EtabsPMMCombo!$J5431)</f>
        <v>109.9271</v>
      </c>
      <c r="E5431" s="31">
        <v>2</v>
      </c>
    </row>
    <row r="5432" spans="1:5" x14ac:dyDescent="0.2">
      <c r="A5432" s="31" t="str">
        <f>EtabsPMMCombo!$A5432&amp;EtabsPMMCombo!$B5432</f>
        <v>25FC123</v>
      </c>
      <c r="B5432" s="31">
        <f>-EtabsPMMCombo!$E5432</f>
        <v>74.656040000000004</v>
      </c>
      <c r="C5432" s="31">
        <f>ABS(EtabsPMMCombo!$I5432)</f>
        <v>101.72</v>
      </c>
      <c r="D5432" s="31">
        <f>ABS(EtabsPMMCombo!$J5432)</f>
        <v>29.894459999999999</v>
      </c>
      <c r="E5432" s="31">
        <v>1</v>
      </c>
    </row>
    <row r="5433" spans="1:5" x14ac:dyDescent="0.2">
      <c r="A5433" s="31" t="str">
        <f>EtabsPMMCombo!$A5433&amp;EtabsPMMCombo!$B5433</f>
        <v>25FC123</v>
      </c>
      <c r="B5433" s="31">
        <f>-EtabsPMMCombo!$E5433</f>
        <v>71.695160000000001</v>
      </c>
      <c r="C5433" s="31">
        <f>ABS(EtabsPMMCombo!$I5433)</f>
        <v>14.69552</v>
      </c>
      <c r="D5433" s="31">
        <f>ABS(EtabsPMMCombo!$J5433)</f>
        <v>5.584886</v>
      </c>
      <c r="E5433" s="31">
        <v>1</v>
      </c>
    </row>
    <row r="5434" spans="1:5" x14ac:dyDescent="0.2">
      <c r="A5434" s="31" t="str">
        <f>EtabsPMMCombo!$A5434&amp;EtabsPMMCombo!$B5434</f>
        <v>25FC123</v>
      </c>
      <c r="B5434" s="31">
        <f>-EtabsPMMCombo!$E5434</f>
        <v>68.734279999999998</v>
      </c>
      <c r="C5434" s="31">
        <f>ABS(EtabsPMMCombo!$I5434)</f>
        <v>66.719970000000004</v>
      </c>
      <c r="D5434" s="31">
        <f>ABS(EtabsPMMCombo!$J5434)</f>
        <v>79.226209999999995</v>
      </c>
      <c r="E5434" s="31">
        <v>1</v>
      </c>
    </row>
    <row r="5435" spans="1:5" x14ac:dyDescent="0.2">
      <c r="A5435" s="31" t="str">
        <f>EtabsPMMCombo!$A5435&amp;EtabsPMMCombo!$B5435</f>
        <v>25FC123</v>
      </c>
      <c r="B5435" s="31">
        <f>-EtabsPMMCombo!$E5435</f>
        <v>503.7602</v>
      </c>
      <c r="C5435" s="31">
        <f>ABS(EtabsPMMCombo!$I5435)</f>
        <v>52.32846</v>
      </c>
      <c r="D5435" s="31">
        <f>ABS(EtabsPMMCombo!$J5435)</f>
        <v>94.846050000000005</v>
      </c>
      <c r="E5435" s="31">
        <v>1</v>
      </c>
    </row>
    <row r="5436" spans="1:5" x14ac:dyDescent="0.2">
      <c r="A5436" s="31" t="str">
        <f>EtabsPMMCombo!$A5436&amp;EtabsPMMCombo!$B5436</f>
        <v>25FC123</v>
      </c>
      <c r="B5436" s="31">
        <f>-EtabsPMMCombo!$E5436</f>
        <v>499.45569999999998</v>
      </c>
      <c r="C5436" s="31">
        <f>ABS(EtabsPMMCombo!$I5436)</f>
        <v>10.649940000000001</v>
      </c>
      <c r="D5436" s="31">
        <f>ABS(EtabsPMMCombo!$J5436)</f>
        <v>15.64531</v>
      </c>
      <c r="E5436" s="31">
        <v>1</v>
      </c>
    </row>
    <row r="5437" spans="1:5" x14ac:dyDescent="0.2">
      <c r="A5437" s="31" t="str">
        <f>EtabsPMMCombo!$A5437&amp;EtabsPMMCombo!$B5437</f>
        <v>25FC123</v>
      </c>
      <c r="B5437" s="31">
        <f>-EtabsPMMCombo!$E5437</f>
        <v>495.15109999999999</v>
      </c>
      <c r="C5437" s="31">
        <f>ABS(EtabsPMMCombo!$I5437)</f>
        <v>108.0277</v>
      </c>
      <c r="D5437" s="31">
        <f>ABS(EtabsPMMCombo!$J5437)</f>
        <v>34.37724</v>
      </c>
      <c r="E5437" s="31">
        <v>1</v>
      </c>
    </row>
    <row r="5438" spans="1:5" x14ac:dyDescent="0.2">
      <c r="A5438" s="31" t="str">
        <f>EtabsPMMCombo!$A5438&amp;EtabsPMMCombo!$B5438</f>
        <v>24FC123</v>
      </c>
      <c r="B5438" s="31">
        <f>-EtabsPMMCombo!$E5438</f>
        <v>84.617130000000003</v>
      </c>
      <c r="C5438" s="31">
        <f>ABS(EtabsPMMCombo!$I5438)</f>
        <v>109.01049999999999</v>
      </c>
      <c r="D5438" s="31">
        <f>ABS(EtabsPMMCombo!$J5438)</f>
        <v>74.815640000000002</v>
      </c>
      <c r="E5438" s="31">
        <v>1</v>
      </c>
    </row>
    <row r="5439" spans="1:5" x14ac:dyDescent="0.2">
      <c r="A5439" s="31" t="str">
        <f>EtabsPMMCombo!$A5439&amp;EtabsPMMCombo!$B5439</f>
        <v>24FC123</v>
      </c>
      <c r="B5439" s="31">
        <f>-EtabsPMMCombo!$E5439</f>
        <v>81.65625</v>
      </c>
      <c r="C5439" s="31">
        <f>ABS(EtabsPMMCombo!$I5439)</f>
        <v>17.44828</v>
      </c>
      <c r="D5439" s="31">
        <f>ABS(EtabsPMMCombo!$J5439)</f>
        <v>27.40119</v>
      </c>
      <c r="E5439" s="31">
        <v>1</v>
      </c>
    </row>
    <row r="5440" spans="1:5" x14ac:dyDescent="0.2">
      <c r="A5440" s="31" t="str">
        <f>EtabsPMMCombo!$A5440&amp;EtabsPMMCombo!$B5440</f>
        <v>24FC123</v>
      </c>
      <c r="B5440" s="31">
        <f>-EtabsPMMCombo!$E5440</f>
        <v>78.695369999999997</v>
      </c>
      <c r="C5440" s="31">
        <f>ABS(EtabsPMMCombo!$I5440)</f>
        <v>75.224019999999996</v>
      </c>
      <c r="D5440" s="31">
        <f>ABS(EtabsPMMCombo!$J5440)</f>
        <v>96.746560000000002</v>
      </c>
      <c r="E5440" s="31">
        <v>1</v>
      </c>
    </row>
    <row r="5441" spans="1:5" x14ac:dyDescent="0.2">
      <c r="A5441" s="31" t="str">
        <f>EtabsPMMCombo!$A5441&amp;EtabsPMMCombo!$B5441</f>
        <v>24FC123</v>
      </c>
      <c r="B5441" s="31">
        <f>-EtabsPMMCombo!$E5441</f>
        <v>621.48800000000006</v>
      </c>
      <c r="C5441" s="31">
        <f>ABS(EtabsPMMCombo!$I5441)</f>
        <v>55.815510000000003</v>
      </c>
      <c r="D5441" s="31">
        <f>ABS(EtabsPMMCombo!$J5441)</f>
        <v>79.983029999999999</v>
      </c>
      <c r="E5441" s="31">
        <v>1</v>
      </c>
    </row>
    <row r="5442" spans="1:5" x14ac:dyDescent="0.2">
      <c r="A5442" s="31" t="str">
        <f>EtabsPMMCombo!$A5442&amp;EtabsPMMCombo!$B5442</f>
        <v>24FC123</v>
      </c>
      <c r="B5442" s="31">
        <f>-EtabsPMMCombo!$E5442</f>
        <v>617.18340000000001</v>
      </c>
      <c r="C5442" s="31">
        <f>ABS(EtabsPMMCombo!$I5442)</f>
        <v>10.562519999999999</v>
      </c>
      <c r="D5442" s="31">
        <f>ABS(EtabsPMMCombo!$J5442)</f>
        <v>0.59509719999999999</v>
      </c>
      <c r="E5442" s="31">
        <v>1</v>
      </c>
    </row>
    <row r="5443" spans="1:5" x14ac:dyDescent="0.2">
      <c r="A5443" s="31" t="str">
        <f>EtabsPMMCombo!$A5443&amp;EtabsPMMCombo!$B5443</f>
        <v>24FC123</v>
      </c>
      <c r="B5443" s="31">
        <f>-EtabsPMMCombo!$E5443</f>
        <v>612.87879999999996</v>
      </c>
      <c r="C5443" s="31">
        <f>ABS(EtabsPMMCombo!$I5443)</f>
        <v>114.6628</v>
      </c>
      <c r="D5443" s="31">
        <f>ABS(EtabsPMMCombo!$J5443)</f>
        <v>38.026470000000003</v>
      </c>
      <c r="E5443" s="31">
        <v>1</v>
      </c>
    </row>
    <row r="5444" spans="1:5" x14ac:dyDescent="0.2">
      <c r="A5444" s="31" t="str">
        <f>EtabsPMMCombo!$A5444&amp;EtabsPMMCombo!$B5444</f>
        <v>23FC123</v>
      </c>
      <c r="B5444" s="31">
        <f>-EtabsPMMCombo!$E5444</f>
        <v>105.1901</v>
      </c>
      <c r="C5444" s="31">
        <f>ABS(EtabsPMMCombo!$I5444)</f>
        <v>116.24079999999999</v>
      </c>
      <c r="D5444" s="31">
        <f>ABS(EtabsPMMCombo!$J5444)</f>
        <v>67.981560000000002</v>
      </c>
      <c r="E5444" s="31">
        <v>1</v>
      </c>
    </row>
    <row r="5445" spans="1:5" x14ac:dyDescent="0.2">
      <c r="A5445" s="31" t="str">
        <f>EtabsPMMCombo!$A5445&amp;EtabsPMMCombo!$B5445</f>
        <v>23FC123</v>
      </c>
      <c r="B5445" s="31">
        <f>-EtabsPMMCombo!$E5445</f>
        <v>102.22920000000001</v>
      </c>
      <c r="C5445" s="31">
        <f>ABS(EtabsPMMCombo!$I5445)</f>
        <v>13.890029999999999</v>
      </c>
      <c r="D5445" s="31">
        <f>ABS(EtabsPMMCombo!$J5445)</f>
        <v>4.9633079999999996</v>
      </c>
      <c r="E5445" s="31">
        <v>1</v>
      </c>
    </row>
    <row r="5446" spans="1:5" x14ac:dyDescent="0.2">
      <c r="A5446" s="31" t="str">
        <f>EtabsPMMCombo!$A5446&amp;EtabsPMMCombo!$B5446</f>
        <v>23FC123</v>
      </c>
      <c r="B5446" s="31">
        <f>-EtabsPMMCombo!$E5446</f>
        <v>99.268339999999995</v>
      </c>
      <c r="C5446" s="31">
        <f>ABS(EtabsPMMCombo!$I5446)</f>
        <v>79.249840000000006</v>
      </c>
      <c r="D5446" s="31">
        <f>ABS(EtabsPMMCombo!$J5446)</f>
        <v>61.89808</v>
      </c>
      <c r="E5446" s="31">
        <v>1</v>
      </c>
    </row>
    <row r="5447" spans="1:5" x14ac:dyDescent="0.2">
      <c r="A5447" s="31" t="str">
        <f>EtabsPMMCombo!$A5447&amp;EtabsPMMCombo!$B5447</f>
        <v>23FC123</v>
      </c>
      <c r="B5447" s="31">
        <f>-EtabsPMMCombo!$E5447</f>
        <v>757.16629999999998</v>
      </c>
      <c r="C5447" s="31">
        <f>ABS(EtabsPMMCombo!$I5447)</f>
        <v>85.335459999999998</v>
      </c>
      <c r="D5447" s="31">
        <f>ABS(EtabsPMMCombo!$J5447)</f>
        <v>86.480789999999999</v>
      </c>
      <c r="E5447" s="31">
        <v>2</v>
      </c>
    </row>
    <row r="5448" spans="1:5" x14ac:dyDescent="0.2">
      <c r="A5448" s="31" t="str">
        <f>EtabsPMMCombo!$A5448&amp;EtabsPMMCombo!$B5448</f>
        <v>23FC123</v>
      </c>
      <c r="B5448" s="31">
        <f>-EtabsPMMCombo!$E5448</f>
        <v>752.86180000000002</v>
      </c>
      <c r="C5448" s="31">
        <f>ABS(EtabsPMMCombo!$I5448)</f>
        <v>16.764199999999999</v>
      </c>
      <c r="D5448" s="31">
        <f>ABS(EtabsPMMCombo!$J5448)</f>
        <v>20.548179999999999</v>
      </c>
      <c r="E5448" s="31">
        <v>1</v>
      </c>
    </row>
    <row r="5449" spans="1:5" x14ac:dyDescent="0.2">
      <c r="A5449" s="31" t="str">
        <f>EtabsPMMCombo!$A5449&amp;EtabsPMMCombo!$B5449</f>
        <v>23FC123</v>
      </c>
      <c r="B5449" s="31">
        <f>-EtabsPMMCombo!$E5449</f>
        <v>748.55709999999999</v>
      </c>
      <c r="C5449" s="31">
        <f>ABS(EtabsPMMCombo!$I5449)</f>
        <v>115.89570000000001</v>
      </c>
      <c r="D5449" s="31">
        <f>ABS(EtabsPMMCombo!$J5449)</f>
        <v>74.526259999999994</v>
      </c>
      <c r="E5449" s="31">
        <v>2</v>
      </c>
    </row>
    <row r="5450" spans="1:5" x14ac:dyDescent="0.2">
      <c r="A5450" s="31" t="str">
        <f>EtabsPMMCombo!$A5450&amp;EtabsPMMCombo!$B5450</f>
        <v>22FC123</v>
      </c>
      <c r="B5450" s="31">
        <f>-EtabsPMMCombo!$E5450</f>
        <v>91.223269999999999</v>
      </c>
      <c r="C5450" s="31">
        <f>ABS(EtabsPMMCombo!$I5450)</f>
        <v>114.2089</v>
      </c>
      <c r="D5450" s="31">
        <f>ABS(EtabsPMMCombo!$J5450)</f>
        <v>86.775149999999996</v>
      </c>
      <c r="E5450" s="31">
        <v>1</v>
      </c>
    </row>
    <row r="5451" spans="1:5" x14ac:dyDescent="0.2">
      <c r="A5451" s="31" t="str">
        <f>EtabsPMMCombo!$A5451&amp;EtabsPMMCombo!$B5451</f>
        <v>22FC123</v>
      </c>
      <c r="B5451" s="31">
        <f>-EtabsPMMCombo!$E5451</f>
        <v>88.262389999999996</v>
      </c>
      <c r="C5451" s="31">
        <f>ABS(EtabsPMMCombo!$I5451)</f>
        <v>23.740839999999999</v>
      </c>
      <c r="D5451" s="31">
        <f>ABS(EtabsPMMCombo!$J5451)</f>
        <v>20.75112</v>
      </c>
      <c r="E5451" s="31">
        <v>1</v>
      </c>
    </row>
    <row r="5452" spans="1:5" x14ac:dyDescent="0.2">
      <c r="A5452" s="31" t="str">
        <f>EtabsPMMCombo!$A5452&amp;EtabsPMMCombo!$B5452</f>
        <v>22FC123</v>
      </c>
      <c r="B5452" s="31">
        <f>-EtabsPMMCombo!$E5452</f>
        <v>85.301509999999993</v>
      </c>
      <c r="C5452" s="31">
        <f>ABS(EtabsPMMCombo!$I5452)</f>
        <v>79.681449999999998</v>
      </c>
      <c r="D5452" s="31">
        <f>ABS(EtabsPMMCombo!$J5452)</f>
        <v>90.754189999999994</v>
      </c>
      <c r="E5452" s="31">
        <v>1</v>
      </c>
    </row>
    <row r="5453" spans="1:5" x14ac:dyDescent="0.2">
      <c r="A5453" s="31" t="str">
        <f>EtabsPMMCombo!$A5453&amp;EtabsPMMCombo!$B5453</f>
        <v>22FC123</v>
      </c>
      <c r="B5453" s="31">
        <f>-EtabsPMMCombo!$E5453</f>
        <v>865.95399999999995</v>
      </c>
      <c r="C5453" s="31">
        <f>ABS(EtabsPMMCombo!$I5453)</f>
        <v>80.55386</v>
      </c>
      <c r="D5453" s="31">
        <f>ABS(EtabsPMMCombo!$J5453)</f>
        <v>133.4811</v>
      </c>
      <c r="E5453" s="31">
        <v>2</v>
      </c>
    </row>
    <row r="5454" spans="1:5" x14ac:dyDescent="0.2">
      <c r="A5454" s="31" t="str">
        <f>EtabsPMMCombo!$A5454&amp;EtabsPMMCombo!$B5454</f>
        <v>22FC123</v>
      </c>
      <c r="B5454" s="31">
        <f>-EtabsPMMCombo!$E5454</f>
        <v>861.64940000000001</v>
      </c>
      <c r="C5454" s="31">
        <f>ABS(EtabsPMMCombo!$I5454)</f>
        <v>14.360440000000001</v>
      </c>
      <c r="D5454" s="31">
        <f>ABS(EtabsPMMCombo!$J5454)</f>
        <v>24.619319999999998</v>
      </c>
      <c r="E5454" s="31">
        <v>1</v>
      </c>
    </row>
    <row r="5455" spans="1:5" x14ac:dyDescent="0.2">
      <c r="A5455" s="31" t="str">
        <f>EtabsPMMCombo!$A5455&amp;EtabsPMMCombo!$B5455</f>
        <v>22FC123</v>
      </c>
      <c r="B5455" s="31">
        <f>-EtabsPMMCombo!$E5455</f>
        <v>857.34479999999996</v>
      </c>
      <c r="C5455" s="31">
        <f>ABS(EtabsPMMCombo!$I5455)</f>
        <v>94.604039999999998</v>
      </c>
      <c r="D5455" s="31">
        <f>ABS(EtabsPMMCombo!$J5455)</f>
        <v>51.772910000000003</v>
      </c>
      <c r="E5455" s="31">
        <v>2</v>
      </c>
    </row>
    <row r="5456" spans="1:5" x14ac:dyDescent="0.2">
      <c r="A5456" s="31" t="str">
        <f>EtabsPMMCombo!$A5456&amp;EtabsPMMCombo!$B5456</f>
        <v>21FC123</v>
      </c>
      <c r="B5456" s="31">
        <f>-EtabsPMMCombo!$E5456</f>
        <v>96.860690000000005</v>
      </c>
      <c r="C5456" s="31">
        <f>ABS(EtabsPMMCombo!$I5456)</f>
        <v>133.5498</v>
      </c>
      <c r="D5456" s="31">
        <f>ABS(EtabsPMMCombo!$J5456)</f>
        <v>135.30250000000001</v>
      </c>
      <c r="E5456" s="31">
        <v>2</v>
      </c>
    </row>
    <row r="5457" spans="1:5" x14ac:dyDescent="0.2">
      <c r="A5457" s="31" t="str">
        <f>EtabsPMMCombo!$A5457&amp;EtabsPMMCombo!$B5457</f>
        <v>21FC123</v>
      </c>
      <c r="B5457" s="31">
        <f>-EtabsPMMCombo!$E5457</f>
        <v>93.278019999999998</v>
      </c>
      <c r="C5457" s="31">
        <f>ABS(EtabsPMMCombo!$I5457)</f>
        <v>24.856100000000001</v>
      </c>
      <c r="D5457" s="31">
        <f>ABS(EtabsPMMCombo!$J5457)</f>
        <v>10.76158</v>
      </c>
      <c r="E5457" s="31">
        <v>1</v>
      </c>
    </row>
    <row r="5458" spans="1:5" x14ac:dyDescent="0.2">
      <c r="A5458" s="31" t="str">
        <f>EtabsPMMCombo!$A5458&amp;EtabsPMMCombo!$B5458</f>
        <v>21FC123</v>
      </c>
      <c r="B5458" s="31">
        <f>-EtabsPMMCombo!$E5458</f>
        <v>89.695350000000005</v>
      </c>
      <c r="C5458" s="31">
        <f>ABS(EtabsPMMCombo!$I5458)</f>
        <v>79.293750000000003</v>
      </c>
      <c r="D5458" s="31">
        <f>ABS(EtabsPMMCombo!$J5458)</f>
        <v>179.16829999999999</v>
      </c>
      <c r="E5458" s="31">
        <v>2</v>
      </c>
    </row>
    <row r="5459" spans="1:5" x14ac:dyDescent="0.2">
      <c r="A5459" s="31" t="str">
        <f>EtabsPMMCombo!$A5459&amp;EtabsPMMCombo!$B5459</f>
        <v>21FC123</v>
      </c>
      <c r="B5459" s="31">
        <f>-EtabsPMMCombo!$E5459</f>
        <v>993.64160000000004</v>
      </c>
      <c r="C5459" s="31">
        <f>ABS(EtabsPMMCombo!$I5459)</f>
        <v>69.256069999999994</v>
      </c>
      <c r="D5459" s="31">
        <f>ABS(EtabsPMMCombo!$J5459)</f>
        <v>206.8092</v>
      </c>
      <c r="E5459" s="31">
        <v>2</v>
      </c>
    </row>
    <row r="5460" spans="1:5" x14ac:dyDescent="0.2">
      <c r="A5460" s="31" t="str">
        <f>EtabsPMMCombo!$A5460&amp;EtabsPMMCombo!$B5460</f>
        <v>21FC123</v>
      </c>
      <c r="B5460" s="31">
        <f>-EtabsPMMCombo!$E5460</f>
        <v>988.43309999999997</v>
      </c>
      <c r="C5460" s="31">
        <f>ABS(EtabsPMMCombo!$I5460)</f>
        <v>17.18337</v>
      </c>
      <c r="D5460" s="31">
        <f>ABS(EtabsPMMCombo!$J5460)</f>
        <v>19.651140000000002</v>
      </c>
      <c r="E5460" s="31">
        <v>1</v>
      </c>
    </row>
    <row r="5461" spans="1:5" x14ac:dyDescent="0.2">
      <c r="A5461" s="31" t="str">
        <f>EtabsPMMCombo!$A5461&amp;EtabsPMMCombo!$B5461</f>
        <v>21FC123</v>
      </c>
      <c r="B5461" s="31">
        <f>-EtabsPMMCombo!$E5461</f>
        <v>983.22450000000003</v>
      </c>
      <c r="C5461" s="31">
        <f>ABS(EtabsPMMCombo!$I5461)</f>
        <v>128.26</v>
      </c>
      <c r="D5461" s="31">
        <f>ABS(EtabsPMMCombo!$J5461)</f>
        <v>125.4199</v>
      </c>
      <c r="E5461" s="31">
        <v>2</v>
      </c>
    </row>
    <row r="5462" spans="1:5" x14ac:dyDescent="0.2">
      <c r="A5462" s="31" t="str">
        <f>EtabsPMMCombo!$A5462&amp;EtabsPMMCombo!$B5462</f>
        <v>20FC123</v>
      </c>
      <c r="B5462" s="31">
        <f>-EtabsPMMCombo!$E5462</f>
        <v>100.1148</v>
      </c>
      <c r="C5462" s="31">
        <f>ABS(EtabsPMMCombo!$I5462)</f>
        <v>120.23609999999999</v>
      </c>
      <c r="D5462" s="31">
        <f>ABS(EtabsPMMCombo!$J5462)</f>
        <v>77.978120000000004</v>
      </c>
      <c r="E5462" s="31">
        <v>1</v>
      </c>
    </row>
    <row r="5463" spans="1:5" x14ac:dyDescent="0.2">
      <c r="A5463" s="31" t="str">
        <f>EtabsPMMCombo!$A5463&amp;EtabsPMMCombo!$B5463</f>
        <v>20FC123</v>
      </c>
      <c r="B5463" s="31">
        <f>-EtabsPMMCombo!$E5463</f>
        <v>97.153890000000004</v>
      </c>
      <c r="C5463" s="31">
        <f>ABS(EtabsPMMCombo!$I5463)</f>
        <v>18.85547</v>
      </c>
      <c r="D5463" s="31">
        <f>ABS(EtabsPMMCombo!$J5463)</f>
        <v>27.920200000000001</v>
      </c>
      <c r="E5463" s="31">
        <v>1</v>
      </c>
    </row>
    <row r="5464" spans="1:5" x14ac:dyDescent="0.2">
      <c r="A5464" s="31" t="str">
        <f>EtabsPMMCombo!$A5464&amp;EtabsPMMCombo!$B5464</f>
        <v>20FC123</v>
      </c>
      <c r="B5464" s="31">
        <f>-EtabsPMMCombo!$E5464</f>
        <v>94.193010000000001</v>
      </c>
      <c r="C5464" s="31">
        <f>ABS(EtabsPMMCombo!$I5464)</f>
        <v>84.169719999999998</v>
      </c>
      <c r="D5464" s="31">
        <f>ABS(EtabsPMMCombo!$J5464)</f>
        <v>152.7259</v>
      </c>
      <c r="E5464" s="31">
        <v>2</v>
      </c>
    </row>
    <row r="5465" spans="1:5" x14ac:dyDescent="0.2">
      <c r="A5465" s="31" t="str">
        <f>EtabsPMMCombo!$A5465&amp;EtabsPMMCombo!$B5465</f>
        <v>20FC123</v>
      </c>
      <c r="B5465" s="31">
        <f>-EtabsPMMCombo!$E5465</f>
        <v>1118.998</v>
      </c>
      <c r="C5465" s="31">
        <f>ABS(EtabsPMMCombo!$I5465)</f>
        <v>94.223209999999995</v>
      </c>
      <c r="D5465" s="31">
        <f>ABS(EtabsPMMCombo!$J5465)</f>
        <v>107.167</v>
      </c>
      <c r="E5465" s="31">
        <v>2</v>
      </c>
    </row>
    <row r="5466" spans="1:5" x14ac:dyDescent="0.2">
      <c r="A5466" s="31" t="str">
        <f>EtabsPMMCombo!$A5466&amp;EtabsPMMCombo!$B5466</f>
        <v>20FC123</v>
      </c>
      <c r="B5466" s="31">
        <f>-EtabsPMMCombo!$E5466</f>
        <v>1114.694</v>
      </c>
      <c r="C5466" s="31">
        <f>ABS(EtabsPMMCombo!$I5466)</f>
        <v>23.444420000000001</v>
      </c>
      <c r="D5466" s="31">
        <f>ABS(EtabsPMMCombo!$J5466)</f>
        <v>21.962430000000001</v>
      </c>
      <c r="E5466" s="31">
        <v>2</v>
      </c>
    </row>
    <row r="5467" spans="1:5" x14ac:dyDescent="0.2">
      <c r="A5467" s="31" t="str">
        <f>EtabsPMMCombo!$A5467&amp;EtabsPMMCombo!$B5467</f>
        <v>20FC123</v>
      </c>
      <c r="B5467" s="31">
        <f>-EtabsPMMCombo!$E5467</f>
        <v>1110.3889999999999</v>
      </c>
      <c r="C5467" s="31">
        <f>ABS(EtabsPMMCombo!$I5467)</f>
        <v>119.3428</v>
      </c>
      <c r="D5467" s="31">
        <f>ABS(EtabsPMMCombo!$J5467)</f>
        <v>111.64449999999999</v>
      </c>
      <c r="E5467" s="31">
        <v>2</v>
      </c>
    </row>
    <row r="5468" spans="1:5" x14ac:dyDescent="0.2">
      <c r="A5468" s="31" t="str">
        <f>EtabsPMMCombo!$A5468&amp;EtabsPMMCombo!$B5468</f>
        <v>19FC123</v>
      </c>
      <c r="B5468" s="31">
        <f>-EtabsPMMCombo!$E5468</f>
        <v>75.688389999999998</v>
      </c>
      <c r="C5468" s="31">
        <f>ABS(EtabsPMMCombo!$I5468)</f>
        <v>150.5814</v>
      </c>
      <c r="D5468" s="31">
        <f>ABS(EtabsPMMCombo!$J5468)</f>
        <v>130.56309999999999</v>
      </c>
      <c r="E5468" s="31">
        <v>2</v>
      </c>
    </row>
    <row r="5469" spans="1:5" x14ac:dyDescent="0.2">
      <c r="A5469" s="31" t="str">
        <f>EtabsPMMCombo!$A5469&amp;EtabsPMMCombo!$B5469</f>
        <v>19FC123</v>
      </c>
      <c r="B5469" s="31">
        <f>-EtabsPMMCombo!$E5469</f>
        <v>72.105710000000002</v>
      </c>
      <c r="C5469" s="31">
        <f>ABS(EtabsPMMCombo!$I5469)</f>
        <v>31.165749999999999</v>
      </c>
      <c r="D5469" s="31">
        <f>ABS(EtabsPMMCombo!$J5469)</f>
        <v>42.037199999999999</v>
      </c>
      <c r="E5469" s="31">
        <v>1</v>
      </c>
    </row>
    <row r="5470" spans="1:5" x14ac:dyDescent="0.2">
      <c r="A5470" s="31" t="str">
        <f>EtabsPMMCombo!$A5470&amp;EtabsPMMCombo!$B5470</f>
        <v>19FC123</v>
      </c>
      <c r="B5470" s="31">
        <f>-EtabsPMMCombo!$E5470</f>
        <v>68.523049999999998</v>
      </c>
      <c r="C5470" s="31">
        <f>ABS(EtabsPMMCombo!$I5470)</f>
        <v>110.3789</v>
      </c>
      <c r="D5470" s="31">
        <f>ABS(EtabsPMMCombo!$J5470)</f>
        <v>66.985020000000006</v>
      </c>
      <c r="E5470" s="31">
        <v>1</v>
      </c>
    </row>
    <row r="5471" spans="1:5" x14ac:dyDescent="0.2">
      <c r="A5471" s="31" t="str">
        <f>EtabsPMMCombo!$A5471&amp;EtabsPMMCombo!$B5471</f>
        <v>19FC123</v>
      </c>
      <c r="B5471" s="31">
        <f>-EtabsPMMCombo!$E5471</f>
        <v>1207.0650000000001</v>
      </c>
      <c r="C5471" s="31">
        <f>ABS(EtabsPMMCombo!$I5471)</f>
        <v>114.7595</v>
      </c>
      <c r="D5471" s="31">
        <f>ABS(EtabsPMMCombo!$J5471)</f>
        <v>189.69489999999999</v>
      </c>
      <c r="E5471" s="31">
        <v>2</v>
      </c>
    </row>
    <row r="5472" spans="1:5" x14ac:dyDescent="0.2">
      <c r="A5472" s="31" t="str">
        <f>EtabsPMMCombo!$A5472&amp;EtabsPMMCombo!$B5472</f>
        <v>19FC123</v>
      </c>
      <c r="B5472" s="31">
        <f>-EtabsPMMCombo!$E5472</f>
        <v>1201.856</v>
      </c>
      <c r="C5472" s="31">
        <f>ABS(EtabsPMMCombo!$I5472)</f>
        <v>21.900459999999999</v>
      </c>
      <c r="D5472" s="31">
        <f>ABS(EtabsPMMCombo!$J5472)</f>
        <v>64.841030000000003</v>
      </c>
      <c r="E5472" s="31">
        <v>2</v>
      </c>
    </row>
    <row r="5473" spans="1:5" x14ac:dyDescent="0.2">
      <c r="A5473" s="31" t="str">
        <f>EtabsPMMCombo!$A5473&amp;EtabsPMMCombo!$B5473</f>
        <v>19FC123</v>
      </c>
      <c r="B5473" s="31">
        <f>-EtabsPMMCombo!$E5473</f>
        <v>1196.6479999999999</v>
      </c>
      <c r="C5473" s="31">
        <f>ABS(EtabsPMMCombo!$I5473)</f>
        <v>127.6931</v>
      </c>
      <c r="D5473" s="31">
        <f>ABS(EtabsPMMCombo!$J5473)</f>
        <v>53.404409999999999</v>
      </c>
      <c r="E5473" s="31">
        <v>2</v>
      </c>
    </row>
    <row r="5474" spans="1:5" x14ac:dyDescent="0.2">
      <c r="A5474" s="31" t="str">
        <f>EtabsPMMCombo!$A5474&amp;EtabsPMMCombo!$B5474</f>
        <v>18FC123</v>
      </c>
      <c r="B5474" s="31">
        <f>-EtabsPMMCombo!$E5474</f>
        <v>69.649029999999996</v>
      </c>
      <c r="C5474" s="31">
        <f>ABS(EtabsPMMCombo!$I5474)</f>
        <v>151.23390000000001</v>
      </c>
      <c r="D5474" s="31">
        <f>ABS(EtabsPMMCombo!$J5474)</f>
        <v>93.133070000000004</v>
      </c>
      <c r="E5474" s="31">
        <v>2</v>
      </c>
    </row>
    <row r="5475" spans="1:5" x14ac:dyDescent="0.2">
      <c r="A5475" s="31" t="str">
        <f>EtabsPMMCombo!$A5475&amp;EtabsPMMCombo!$B5475</f>
        <v>18FC123</v>
      </c>
      <c r="B5475" s="31">
        <f>-EtabsPMMCombo!$E5475</f>
        <v>66.066360000000003</v>
      </c>
      <c r="C5475" s="31">
        <f>ABS(EtabsPMMCombo!$I5475)</f>
        <v>28.403590000000001</v>
      </c>
      <c r="D5475" s="31">
        <f>ABS(EtabsPMMCombo!$J5475)</f>
        <v>32.029530000000001</v>
      </c>
      <c r="E5475" s="31">
        <v>1</v>
      </c>
    </row>
    <row r="5476" spans="1:5" x14ac:dyDescent="0.2">
      <c r="A5476" s="31" t="str">
        <f>EtabsPMMCombo!$A5476&amp;EtabsPMMCombo!$B5476</f>
        <v>18FC123</v>
      </c>
      <c r="B5476" s="31">
        <f>-EtabsPMMCombo!$E5476</f>
        <v>62.483690000000003</v>
      </c>
      <c r="C5476" s="31">
        <f>ABS(EtabsPMMCombo!$I5476)</f>
        <v>89.585059999999999</v>
      </c>
      <c r="D5476" s="31">
        <f>ABS(EtabsPMMCombo!$J5476)</f>
        <v>211.9984</v>
      </c>
      <c r="E5476" s="31">
        <v>2</v>
      </c>
    </row>
    <row r="5477" spans="1:5" x14ac:dyDescent="0.2">
      <c r="A5477" s="31" t="str">
        <f>EtabsPMMCombo!$A5477&amp;EtabsPMMCombo!$B5477</f>
        <v>18FC123</v>
      </c>
      <c r="B5477" s="31">
        <f>-EtabsPMMCombo!$E5477</f>
        <v>1342.83</v>
      </c>
      <c r="C5477" s="31">
        <f>ABS(EtabsPMMCombo!$I5477)</f>
        <v>105.1181</v>
      </c>
      <c r="D5477" s="31">
        <f>ABS(EtabsPMMCombo!$J5477)</f>
        <v>166.13159999999999</v>
      </c>
      <c r="E5477" s="31">
        <v>2</v>
      </c>
    </row>
    <row r="5478" spans="1:5" x14ac:dyDescent="0.2">
      <c r="A5478" s="31" t="str">
        <f>EtabsPMMCombo!$A5478&amp;EtabsPMMCombo!$B5478</f>
        <v>18FC123</v>
      </c>
      <c r="B5478" s="31">
        <f>-EtabsPMMCombo!$E5478</f>
        <v>1337.6210000000001</v>
      </c>
      <c r="C5478" s="31">
        <f>ABS(EtabsPMMCombo!$I5478)</f>
        <v>30.31673</v>
      </c>
      <c r="D5478" s="31">
        <f>ABS(EtabsPMMCombo!$J5478)</f>
        <v>45.419589999999999</v>
      </c>
      <c r="E5478" s="31">
        <v>2</v>
      </c>
    </row>
    <row r="5479" spans="1:5" x14ac:dyDescent="0.2">
      <c r="A5479" s="31" t="str">
        <f>EtabsPMMCombo!$A5479&amp;EtabsPMMCombo!$B5479</f>
        <v>18FC123</v>
      </c>
      <c r="B5479" s="31">
        <f>-EtabsPMMCombo!$E5479</f>
        <v>1332.412</v>
      </c>
      <c r="C5479" s="31">
        <f>ABS(EtabsPMMCombo!$I5479)</f>
        <v>139.52189999999999</v>
      </c>
      <c r="D5479" s="31">
        <f>ABS(EtabsPMMCombo!$J5479)</f>
        <v>165.74340000000001</v>
      </c>
      <c r="E5479" s="31">
        <v>2</v>
      </c>
    </row>
    <row r="5480" spans="1:5" x14ac:dyDescent="0.2">
      <c r="A5480" s="31" t="str">
        <f>EtabsPMMCombo!$A5480&amp;EtabsPMMCombo!$B5480</f>
        <v>17FC123</v>
      </c>
      <c r="B5480" s="31">
        <f>-EtabsPMMCombo!$E5480</f>
        <v>58.32743</v>
      </c>
      <c r="C5480" s="31">
        <f>ABS(EtabsPMMCombo!$I5480)</f>
        <v>149.46629999999999</v>
      </c>
      <c r="D5480" s="31">
        <f>ABS(EtabsPMMCombo!$J5480)</f>
        <v>64.691140000000004</v>
      </c>
      <c r="E5480" s="31">
        <v>1</v>
      </c>
    </row>
    <row r="5481" spans="1:5" x14ac:dyDescent="0.2">
      <c r="A5481" s="31" t="str">
        <f>EtabsPMMCombo!$A5481&amp;EtabsPMMCombo!$B5481</f>
        <v>17FC123</v>
      </c>
      <c r="B5481" s="31">
        <f>-EtabsPMMCombo!$E5481</f>
        <v>54.744759999999999</v>
      </c>
      <c r="C5481" s="31">
        <f>ABS(EtabsPMMCombo!$I5481)</f>
        <v>30.559809999999999</v>
      </c>
      <c r="D5481" s="31">
        <f>ABS(EtabsPMMCombo!$J5481)</f>
        <v>20.754460000000002</v>
      </c>
      <c r="E5481" s="31">
        <v>1</v>
      </c>
    </row>
    <row r="5482" spans="1:5" x14ac:dyDescent="0.2">
      <c r="A5482" s="31" t="str">
        <f>EtabsPMMCombo!$A5482&amp;EtabsPMMCombo!$B5482</f>
        <v>17FC123</v>
      </c>
      <c r="B5482" s="31">
        <f>-EtabsPMMCombo!$E5482</f>
        <v>51.162089999999999</v>
      </c>
      <c r="C5482" s="31">
        <f>ABS(EtabsPMMCombo!$I5482)</f>
        <v>102.85339999999999</v>
      </c>
      <c r="D5482" s="31">
        <f>ABS(EtabsPMMCombo!$J5482)</f>
        <v>94.110320000000002</v>
      </c>
      <c r="E5482" s="31">
        <v>1</v>
      </c>
    </row>
    <row r="5483" spans="1:5" x14ac:dyDescent="0.2">
      <c r="A5483" s="31" t="str">
        <f>EtabsPMMCombo!$A5483&amp;EtabsPMMCombo!$B5483</f>
        <v>17FC123</v>
      </c>
      <c r="B5483" s="31">
        <f>-EtabsPMMCombo!$E5483</f>
        <v>1480.6790000000001</v>
      </c>
      <c r="C5483" s="31">
        <f>ABS(EtabsPMMCombo!$I5483)</f>
        <v>103.97580000000001</v>
      </c>
      <c r="D5483" s="31">
        <f>ABS(EtabsPMMCombo!$J5483)</f>
        <v>134.86510000000001</v>
      </c>
      <c r="E5483" s="31">
        <v>2</v>
      </c>
    </row>
    <row r="5484" spans="1:5" x14ac:dyDescent="0.2">
      <c r="A5484" s="31" t="str">
        <f>EtabsPMMCombo!$A5484&amp;EtabsPMMCombo!$B5484</f>
        <v>17FC123</v>
      </c>
      <c r="B5484" s="31">
        <f>-EtabsPMMCombo!$E5484</f>
        <v>1475.47</v>
      </c>
      <c r="C5484" s="31">
        <f>ABS(EtabsPMMCombo!$I5484)</f>
        <v>26.83464</v>
      </c>
      <c r="D5484" s="31">
        <f>ABS(EtabsPMMCombo!$J5484)</f>
        <v>32.403619999999997</v>
      </c>
      <c r="E5484" s="31">
        <v>2</v>
      </c>
    </row>
    <row r="5485" spans="1:5" x14ac:dyDescent="0.2">
      <c r="A5485" s="31" t="str">
        <f>EtabsPMMCombo!$A5485&amp;EtabsPMMCombo!$B5485</f>
        <v>17FC123</v>
      </c>
      <c r="B5485" s="31">
        <f>-EtabsPMMCombo!$E5485</f>
        <v>1470.2619999999999</v>
      </c>
      <c r="C5485" s="31">
        <f>ABS(EtabsPMMCombo!$I5485)</f>
        <v>140.90469999999999</v>
      </c>
      <c r="D5485" s="31">
        <f>ABS(EtabsPMMCombo!$J5485)</f>
        <v>47.200040000000001</v>
      </c>
      <c r="E5485" s="31">
        <v>2</v>
      </c>
    </row>
    <row r="5486" spans="1:5" x14ac:dyDescent="0.2">
      <c r="A5486" s="31" t="str">
        <f>EtabsPMMCombo!$A5486&amp;EtabsPMMCombo!$B5486</f>
        <v>16FC123</v>
      </c>
      <c r="B5486" s="31">
        <f>-EtabsPMMCombo!$E5486</f>
        <v>44.28783</v>
      </c>
      <c r="C5486" s="31">
        <f>ABS(EtabsPMMCombo!$I5486)</f>
        <v>164.5351</v>
      </c>
      <c r="D5486" s="31">
        <f>ABS(EtabsPMMCombo!$J5486)</f>
        <v>124.0754</v>
      </c>
      <c r="E5486" s="31">
        <v>2</v>
      </c>
    </row>
    <row r="5487" spans="1:5" x14ac:dyDescent="0.2">
      <c r="A5487" s="31" t="str">
        <f>EtabsPMMCombo!$A5487&amp;EtabsPMMCombo!$B5487</f>
        <v>16FC123</v>
      </c>
      <c r="B5487" s="31">
        <f>-EtabsPMMCombo!$E5487</f>
        <v>40.705159999999999</v>
      </c>
      <c r="C5487" s="31">
        <f>ABS(EtabsPMMCombo!$I5487)</f>
        <v>33.283369999999998</v>
      </c>
      <c r="D5487" s="31">
        <f>ABS(EtabsPMMCombo!$J5487)</f>
        <v>49.867100000000001</v>
      </c>
      <c r="E5487" s="31">
        <v>1</v>
      </c>
    </row>
    <row r="5488" spans="1:5" x14ac:dyDescent="0.2">
      <c r="A5488" s="31" t="str">
        <f>EtabsPMMCombo!$A5488&amp;EtabsPMMCombo!$B5488</f>
        <v>16FC123</v>
      </c>
      <c r="B5488" s="31">
        <f>-EtabsPMMCombo!$E5488</f>
        <v>37.122489999999999</v>
      </c>
      <c r="C5488" s="31">
        <f>ABS(EtabsPMMCombo!$I5488)</f>
        <v>108.65179999999999</v>
      </c>
      <c r="D5488" s="31">
        <f>ABS(EtabsPMMCombo!$J5488)</f>
        <v>113.3544</v>
      </c>
      <c r="E5488" s="31">
        <v>1</v>
      </c>
    </row>
    <row r="5489" spans="1:5" x14ac:dyDescent="0.2">
      <c r="A5489" s="31" t="str">
        <f>EtabsPMMCombo!$A5489&amp;EtabsPMMCombo!$B5489</f>
        <v>16FC123</v>
      </c>
      <c r="B5489" s="31">
        <f>-EtabsPMMCombo!$E5489</f>
        <v>1621.5519999999999</v>
      </c>
      <c r="C5489" s="31">
        <f>ABS(EtabsPMMCombo!$I5489)</f>
        <v>114.2855</v>
      </c>
      <c r="D5489" s="31">
        <f>ABS(EtabsPMMCombo!$J5489)</f>
        <v>128.2698</v>
      </c>
      <c r="E5489" s="31">
        <v>2</v>
      </c>
    </row>
    <row r="5490" spans="1:5" x14ac:dyDescent="0.2">
      <c r="A5490" s="31" t="str">
        <f>EtabsPMMCombo!$A5490&amp;EtabsPMMCombo!$B5490</f>
        <v>16FC123</v>
      </c>
      <c r="B5490" s="31">
        <f>-EtabsPMMCombo!$E5490</f>
        <v>1616.3440000000001</v>
      </c>
      <c r="C5490" s="31">
        <f>ABS(EtabsPMMCombo!$I5490)</f>
        <v>25.894169999999999</v>
      </c>
      <c r="D5490" s="31">
        <f>ABS(EtabsPMMCombo!$J5490)</f>
        <v>20.408300000000001</v>
      </c>
      <c r="E5490" s="31">
        <v>2</v>
      </c>
    </row>
    <row r="5491" spans="1:5" x14ac:dyDescent="0.2">
      <c r="A5491" s="31" t="str">
        <f>EtabsPMMCombo!$A5491&amp;EtabsPMMCombo!$B5491</f>
        <v>16FC123</v>
      </c>
      <c r="B5491" s="31">
        <f>-EtabsPMMCombo!$E5491</f>
        <v>1611.135</v>
      </c>
      <c r="C5491" s="31">
        <f>ABS(EtabsPMMCombo!$I5491)</f>
        <v>144.14680000000001</v>
      </c>
      <c r="D5491" s="31">
        <f>ABS(EtabsPMMCombo!$J5491)</f>
        <v>50.337359999999997</v>
      </c>
      <c r="E5491" s="31">
        <v>2</v>
      </c>
    </row>
    <row r="5492" spans="1:5" x14ac:dyDescent="0.2">
      <c r="A5492" s="31" t="str">
        <f>EtabsPMMCombo!$A5492&amp;EtabsPMMCombo!$B5492</f>
        <v>15FC123</v>
      </c>
      <c r="B5492" s="31">
        <f>-EtabsPMMCombo!$E5492</f>
        <v>39.564410000000002</v>
      </c>
      <c r="C5492" s="31">
        <f>ABS(EtabsPMMCombo!$I5492)</f>
        <v>158.75790000000001</v>
      </c>
      <c r="D5492" s="31">
        <f>ABS(EtabsPMMCombo!$J5492)</f>
        <v>84.350769999999997</v>
      </c>
      <c r="E5492" s="31">
        <v>2</v>
      </c>
    </row>
    <row r="5493" spans="1:5" x14ac:dyDescent="0.2">
      <c r="A5493" s="31" t="str">
        <f>EtabsPMMCombo!$A5493&amp;EtabsPMMCombo!$B5493</f>
        <v>15FC123</v>
      </c>
      <c r="B5493" s="31">
        <f>-EtabsPMMCombo!$E5493</f>
        <v>35.981740000000002</v>
      </c>
      <c r="C5493" s="31">
        <f>ABS(EtabsPMMCombo!$I5493)</f>
        <v>27.01652</v>
      </c>
      <c r="D5493" s="31">
        <f>ABS(EtabsPMMCombo!$J5493)</f>
        <v>15.274979999999999</v>
      </c>
      <c r="E5493" s="31">
        <v>1</v>
      </c>
    </row>
    <row r="5494" spans="1:5" x14ac:dyDescent="0.2">
      <c r="A5494" s="31" t="str">
        <f>EtabsPMMCombo!$A5494&amp;EtabsPMMCombo!$B5494</f>
        <v>15FC123</v>
      </c>
      <c r="B5494" s="31">
        <f>-EtabsPMMCombo!$E5494</f>
        <v>32.399070000000002</v>
      </c>
      <c r="C5494" s="31">
        <f>ABS(EtabsPMMCombo!$I5494)</f>
        <v>103.9096</v>
      </c>
      <c r="D5494" s="31">
        <f>ABS(EtabsPMMCombo!$J5494)</f>
        <v>68.932509999999994</v>
      </c>
      <c r="E5494" s="31">
        <v>1</v>
      </c>
    </row>
    <row r="5495" spans="1:5" x14ac:dyDescent="0.2">
      <c r="A5495" s="31" t="str">
        <f>EtabsPMMCombo!$A5495&amp;EtabsPMMCombo!$B5495</f>
        <v>15FC123</v>
      </c>
      <c r="B5495" s="31">
        <f>-EtabsPMMCombo!$E5495</f>
        <v>1783.5360000000001</v>
      </c>
      <c r="C5495" s="31">
        <f>ABS(EtabsPMMCombo!$I5495)</f>
        <v>133.74860000000001</v>
      </c>
      <c r="D5495" s="31">
        <f>ABS(EtabsPMMCombo!$J5495)</f>
        <v>101.3172</v>
      </c>
      <c r="E5495" s="31">
        <v>2</v>
      </c>
    </row>
    <row r="5496" spans="1:5" x14ac:dyDescent="0.2">
      <c r="A5496" s="31" t="str">
        <f>EtabsPMMCombo!$A5496&amp;EtabsPMMCombo!$B5496</f>
        <v>15FC123</v>
      </c>
      <c r="B5496" s="31">
        <f>-EtabsPMMCombo!$E5496</f>
        <v>1778.327</v>
      </c>
      <c r="C5496" s="31">
        <f>ABS(EtabsPMMCombo!$I5496)</f>
        <v>31.220649999999999</v>
      </c>
      <c r="D5496" s="31">
        <f>ABS(EtabsPMMCombo!$J5496)</f>
        <v>31.0701</v>
      </c>
      <c r="E5496" s="31">
        <v>2</v>
      </c>
    </row>
    <row r="5497" spans="1:5" x14ac:dyDescent="0.2">
      <c r="A5497" s="31" t="str">
        <f>EtabsPMMCombo!$A5497&amp;EtabsPMMCombo!$B5497</f>
        <v>15FC123</v>
      </c>
      <c r="B5497" s="31">
        <f>-EtabsPMMCombo!$E5497</f>
        <v>1773.1189999999999</v>
      </c>
      <c r="C5497" s="31">
        <f>ABS(EtabsPMMCombo!$I5497)</f>
        <v>137.31229999999999</v>
      </c>
      <c r="D5497" s="31">
        <f>ABS(EtabsPMMCombo!$J5497)</f>
        <v>83.500619999999998</v>
      </c>
      <c r="E5497" s="31">
        <v>2</v>
      </c>
    </row>
    <row r="5498" spans="1:5" x14ac:dyDescent="0.2">
      <c r="A5498" s="31" t="str">
        <f>EtabsPMMCombo!$A5498&amp;EtabsPMMCombo!$B5498</f>
        <v>14FC123</v>
      </c>
      <c r="B5498" s="31">
        <f>-EtabsPMMCombo!$E5498</f>
        <v>12.66839</v>
      </c>
      <c r="C5498" s="31">
        <f>ABS(EtabsPMMCombo!$I5498)</f>
        <v>174.20959999999999</v>
      </c>
      <c r="D5498" s="31">
        <f>ABS(EtabsPMMCombo!$J5498)</f>
        <v>137.0556</v>
      </c>
      <c r="E5498" s="31">
        <v>2</v>
      </c>
    </row>
    <row r="5499" spans="1:5" x14ac:dyDescent="0.2">
      <c r="A5499" s="31" t="str">
        <f>EtabsPMMCombo!$A5499&amp;EtabsPMMCombo!$B5499</f>
        <v>14FC123</v>
      </c>
      <c r="B5499" s="31">
        <f>-EtabsPMMCombo!$E5499</f>
        <v>9.0857250000000001</v>
      </c>
      <c r="C5499" s="31">
        <f>ABS(EtabsPMMCombo!$I5499)</f>
        <v>39.297130000000003</v>
      </c>
      <c r="D5499" s="31">
        <f>ABS(EtabsPMMCombo!$J5499)</f>
        <v>38.547339999999998</v>
      </c>
      <c r="E5499" s="31">
        <v>1</v>
      </c>
    </row>
    <row r="5500" spans="1:5" x14ac:dyDescent="0.2">
      <c r="A5500" s="31" t="str">
        <f>EtabsPMMCombo!$A5500&amp;EtabsPMMCombo!$B5500</f>
        <v>14FC123</v>
      </c>
      <c r="B5500" s="31">
        <f>-EtabsPMMCombo!$E5500</f>
        <v>5.5030559999999999</v>
      </c>
      <c r="C5500" s="31">
        <f>ABS(EtabsPMMCombo!$I5500)</f>
        <v>104.21299999999999</v>
      </c>
      <c r="D5500" s="31">
        <f>ABS(EtabsPMMCombo!$J5500)</f>
        <v>108.0853</v>
      </c>
      <c r="E5500" s="31">
        <v>1</v>
      </c>
    </row>
    <row r="5501" spans="1:5" x14ac:dyDescent="0.2">
      <c r="A5501" s="31" t="str">
        <f>EtabsPMMCombo!$A5501&amp;EtabsPMMCombo!$B5501</f>
        <v>14FC123</v>
      </c>
      <c r="B5501" s="31">
        <f>-EtabsPMMCombo!$E5501</f>
        <v>1906.9449999999999</v>
      </c>
      <c r="C5501" s="31">
        <f>ABS(EtabsPMMCombo!$I5501)</f>
        <v>136.91200000000001</v>
      </c>
      <c r="D5501" s="31">
        <f>ABS(EtabsPMMCombo!$J5501)</f>
        <v>190.0308</v>
      </c>
      <c r="E5501" s="31">
        <v>2</v>
      </c>
    </row>
    <row r="5502" spans="1:5" x14ac:dyDescent="0.2">
      <c r="A5502" s="31" t="str">
        <f>EtabsPMMCombo!$A5502&amp;EtabsPMMCombo!$B5502</f>
        <v>14FC123</v>
      </c>
      <c r="B5502" s="31">
        <f>-EtabsPMMCombo!$E5502</f>
        <v>1901.7360000000001</v>
      </c>
      <c r="C5502" s="31">
        <f>ABS(EtabsPMMCombo!$I5502)</f>
        <v>26.018599999999999</v>
      </c>
      <c r="D5502" s="31">
        <f>ABS(EtabsPMMCombo!$J5502)</f>
        <v>46.128570000000003</v>
      </c>
      <c r="E5502" s="31">
        <v>2</v>
      </c>
    </row>
    <row r="5503" spans="1:5" x14ac:dyDescent="0.2">
      <c r="A5503" s="31" t="str">
        <f>EtabsPMMCombo!$A5503&amp;EtabsPMMCombo!$B5503</f>
        <v>14FC123</v>
      </c>
      <c r="B5503" s="31">
        <f>-EtabsPMMCombo!$E5503</f>
        <v>1896.528</v>
      </c>
      <c r="C5503" s="31">
        <f>ABS(EtabsPMMCombo!$I5503)</f>
        <v>115.0029</v>
      </c>
      <c r="D5503" s="31">
        <f>ABS(EtabsPMMCombo!$J5503)</f>
        <v>70.244489999999999</v>
      </c>
      <c r="E5503" s="31">
        <v>2</v>
      </c>
    </row>
    <row r="5504" spans="1:5" x14ac:dyDescent="0.2">
      <c r="A5504" s="31" t="str">
        <f>EtabsPMMCombo!$A5504&amp;EtabsPMMCombo!$B5504</f>
        <v>13FC123</v>
      </c>
      <c r="B5504" s="31">
        <f>-EtabsPMMCombo!$E5504</f>
        <v>1.515288</v>
      </c>
      <c r="C5504" s="31">
        <f>ABS(EtabsPMMCombo!$I5504)</f>
        <v>169.8879</v>
      </c>
      <c r="D5504" s="31">
        <f>ABS(EtabsPMMCombo!$J5504)</f>
        <v>170.0112</v>
      </c>
      <c r="E5504" s="31">
        <v>2</v>
      </c>
    </row>
    <row r="5505" spans="1:5" x14ac:dyDescent="0.2">
      <c r="A5505" s="31" t="str">
        <f>EtabsPMMCombo!$A5505&amp;EtabsPMMCombo!$B5505</f>
        <v>13FC123</v>
      </c>
      <c r="B5505" s="31">
        <f>-EtabsPMMCombo!$E5505</f>
        <v>-2.06738</v>
      </c>
      <c r="C5505" s="31">
        <f>ABS(EtabsPMMCombo!$I5505)</f>
        <v>34.091889999999999</v>
      </c>
      <c r="D5505" s="31">
        <f>ABS(EtabsPMMCombo!$J5505)</f>
        <v>18.949919999999999</v>
      </c>
      <c r="E5505" s="31">
        <v>1</v>
      </c>
    </row>
    <row r="5506" spans="1:5" x14ac:dyDescent="0.2">
      <c r="A5506" s="31" t="str">
        <f>EtabsPMMCombo!$A5506&amp;EtabsPMMCombo!$B5506</f>
        <v>13FC123</v>
      </c>
      <c r="B5506" s="31">
        <f>-EtabsPMMCombo!$E5506</f>
        <v>-5.6500500000000002</v>
      </c>
      <c r="C5506" s="31">
        <f>ABS(EtabsPMMCombo!$I5506)</f>
        <v>90.995289999999997</v>
      </c>
      <c r="D5506" s="31">
        <f>ABS(EtabsPMMCombo!$J5506)</f>
        <v>197.4024</v>
      </c>
      <c r="E5506" s="31">
        <v>2</v>
      </c>
    </row>
    <row r="5507" spans="1:5" x14ac:dyDescent="0.2">
      <c r="A5507" s="31" t="str">
        <f>EtabsPMMCombo!$A5507&amp;EtabsPMMCombo!$B5507</f>
        <v>13FC123</v>
      </c>
      <c r="B5507" s="31">
        <f>-EtabsPMMCombo!$E5507</f>
        <v>2048.4929999999999</v>
      </c>
      <c r="C5507" s="31">
        <f>ABS(EtabsPMMCombo!$I5507)</f>
        <v>116.8901</v>
      </c>
      <c r="D5507" s="31">
        <f>ABS(EtabsPMMCombo!$J5507)</f>
        <v>232.94280000000001</v>
      </c>
      <c r="E5507" s="31">
        <v>2</v>
      </c>
    </row>
    <row r="5508" spans="1:5" x14ac:dyDescent="0.2">
      <c r="A5508" s="31" t="str">
        <f>EtabsPMMCombo!$A5508&amp;EtabsPMMCombo!$B5508</f>
        <v>13FC123</v>
      </c>
      <c r="B5508" s="31">
        <f>-EtabsPMMCombo!$E5508</f>
        <v>2043.2850000000001</v>
      </c>
      <c r="C5508" s="31">
        <f>ABS(EtabsPMMCombo!$I5508)</f>
        <v>29.06484</v>
      </c>
      <c r="D5508" s="31">
        <f>ABS(EtabsPMMCombo!$J5508)</f>
        <v>26.366499999999998</v>
      </c>
      <c r="E5508" s="31">
        <v>2</v>
      </c>
    </row>
    <row r="5509" spans="1:5" x14ac:dyDescent="0.2">
      <c r="A5509" s="31" t="str">
        <f>EtabsPMMCombo!$A5509&amp;EtabsPMMCombo!$B5509</f>
        <v>13FC123</v>
      </c>
      <c r="B5509" s="31">
        <f>-EtabsPMMCombo!$E5509</f>
        <v>2038.076</v>
      </c>
      <c r="C5509" s="31">
        <f>ABS(EtabsPMMCombo!$I5509)</f>
        <v>133.9589</v>
      </c>
      <c r="D5509" s="31">
        <f>ABS(EtabsPMMCombo!$J5509)</f>
        <v>149.27440000000001</v>
      </c>
      <c r="E5509" s="31">
        <v>2</v>
      </c>
    </row>
    <row r="5510" spans="1:5" x14ac:dyDescent="0.2">
      <c r="A5510" s="31" t="str">
        <f>EtabsPMMCombo!$A5510&amp;EtabsPMMCombo!$B5510</f>
        <v>12FC123</v>
      </c>
      <c r="B5510" s="31">
        <f>-EtabsPMMCombo!$E5510</f>
        <v>-10.46833</v>
      </c>
      <c r="C5510" s="31">
        <f>ABS(EtabsPMMCombo!$I5510)</f>
        <v>162.28469999999999</v>
      </c>
      <c r="D5510" s="31">
        <f>ABS(EtabsPMMCombo!$J5510)</f>
        <v>99.310929999999999</v>
      </c>
      <c r="E5510" s="31">
        <v>2</v>
      </c>
    </row>
    <row r="5511" spans="1:5" x14ac:dyDescent="0.2">
      <c r="A5511" s="31" t="str">
        <f>EtabsPMMCombo!$A5511&amp;EtabsPMMCombo!$B5511</f>
        <v>12FC123</v>
      </c>
      <c r="B5511" s="31">
        <f>-EtabsPMMCombo!$E5511</f>
        <v>-14.051</v>
      </c>
      <c r="C5511" s="31">
        <f>ABS(EtabsPMMCombo!$I5511)</f>
        <v>29.093810000000001</v>
      </c>
      <c r="D5511" s="31">
        <f>ABS(EtabsPMMCombo!$J5511)</f>
        <v>44.7211</v>
      </c>
      <c r="E5511" s="31">
        <v>1</v>
      </c>
    </row>
    <row r="5512" spans="1:5" x14ac:dyDescent="0.2">
      <c r="A5512" s="31" t="str">
        <f>EtabsPMMCombo!$A5512&amp;EtabsPMMCombo!$B5512</f>
        <v>12FC123</v>
      </c>
      <c r="B5512" s="31">
        <f>-EtabsPMMCombo!$E5512</f>
        <v>-17.633669999999999</v>
      </c>
      <c r="C5512" s="31">
        <f>ABS(EtabsPMMCombo!$I5512)</f>
        <v>101.94</v>
      </c>
      <c r="D5512" s="31">
        <f>ABS(EtabsPMMCombo!$J5512)</f>
        <v>202.37899999999999</v>
      </c>
      <c r="E5512" s="31">
        <v>2</v>
      </c>
    </row>
    <row r="5513" spans="1:5" x14ac:dyDescent="0.2">
      <c r="A5513" s="31" t="str">
        <f>EtabsPMMCombo!$A5513&amp;EtabsPMMCombo!$B5513</f>
        <v>12FC123</v>
      </c>
      <c r="B5513" s="31">
        <f>-EtabsPMMCombo!$E5513</f>
        <v>2189.8719999999998</v>
      </c>
      <c r="C5513" s="31">
        <f>ABS(EtabsPMMCombo!$I5513)</f>
        <v>135.82640000000001</v>
      </c>
      <c r="D5513" s="31">
        <f>ABS(EtabsPMMCombo!$J5513)</f>
        <v>128.3228</v>
      </c>
      <c r="E5513" s="31">
        <v>2</v>
      </c>
    </row>
    <row r="5514" spans="1:5" x14ac:dyDescent="0.2">
      <c r="A5514" s="31" t="str">
        <f>EtabsPMMCombo!$A5514&amp;EtabsPMMCombo!$B5514</f>
        <v>12FC123</v>
      </c>
      <c r="B5514" s="31">
        <f>-EtabsPMMCombo!$E5514</f>
        <v>2184.663</v>
      </c>
      <c r="C5514" s="31">
        <f>ABS(EtabsPMMCombo!$I5514)</f>
        <v>34.810139999999997</v>
      </c>
      <c r="D5514" s="31">
        <f>ABS(EtabsPMMCombo!$J5514)</f>
        <v>35.837969999999999</v>
      </c>
      <c r="E5514" s="31">
        <v>2</v>
      </c>
    </row>
    <row r="5515" spans="1:5" x14ac:dyDescent="0.2">
      <c r="A5515" s="31" t="str">
        <f>EtabsPMMCombo!$A5515&amp;EtabsPMMCombo!$B5515</f>
        <v>12FC123</v>
      </c>
      <c r="B5515" s="31">
        <f>-EtabsPMMCombo!$E5515</f>
        <v>2179.4549999999999</v>
      </c>
      <c r="C5515" s="31">
        <f>ABS(EtabsPMMCombo!$I5515)</f>
        <v>139.80680000000001</v>
      </c>
      <c r="D5515" s="31">
        <f>ABS(EtabsPMMCombo!$J5515)</f>
        <v>155.63839999999999</v>
      </c>
      <c r="E5515" s="31">
        <v>2</v>
      </c>
    </row>
    <row r="5516" spans="1:5" x14ac:dyDescent="0.2">
      <c r="A5516" s="31" t="str">
        <f>EtabsPMMCombo!$A5516&amp;EtabsPMMCombo!$B5516</f>
        <v>11FC123</v>
      </c>
      <c r="B5516" s="31">
        <f>-EtabsPMMCombo!$E5516</f>
        <v>-52.543930000000003</v>
      </c>
      <c r="C5516" s="31">
        <f>ABS(EtabsPMMCombo!$I5516)</f>
        <v>183.32499999999999</v>
      </c>
      <c r="D5516" s="31">
        <f>ABS(EtabsPMMCombo!$J5516)</f>
        <v>159.8304</v>
      </c>
      <c r="E5516" s="31">
        <v>2</v>
      </c>
    </row>
    <row r="5517" spans="1:5" x14ac:dyDescent="0.2">
      <c r="A5517" s="31" t="str">
        <f>EtabsPMMCombo!$A5517&amp;EtabsPMMCombo!$B5517</f>
        <v>11FC123</v>
      </c>
      <c r="B5517" s="31">
        <f>-EtabsPMMCombo!$E5517</f>
        <v>-56.126600000000003</v>
      </c>
      <c r="C5517" s="31">
        <f>ABS(EtabsPMMCombo!$I5517)</f>
        <v>40.131329999999998</v>
      </c>
      <c r="D5517" s="31">
        <f>ABS(EtabsPMMCombo!$J5517)</f>
        <v>56.68479</v>
      </c>
      <c r="E5517" s="31">
        <v>1</v>
      </c>
    </row>
    <row r="5518" spans="1:5" x14ac:dyDescent="0.2">
      <c r="A5518" s="31" t="str">
        <f>EtabsPMMCombo!$A5518&amp;EtabsPMMCombo!$B5518</f>
        <v>11FC123</v>
      </c>
      <c r="B5518" s="31">
        <f>-EtabsPMMCombo!$E5518</f>
        <v>-59.709269999999997</v>
      </c>
      <c r="C5518" s="31">
        <f>ABS(EtabsPMMCombo!$I5518)</f>
        <v>99.334599999999995</v>
      </c>
      <c r="D5518" s="31">
        <f>ABS(EtabsPMMCombo!$J5518)</f>
        <v>62.339770000000001</v>
      </c>
      <c r="E5518" s="31">
        <v>1</v>
      </c>
    </row>
    <row r="5519" spans="1:5" x14ac:dyDescent="0.2">
      <c r="A5519" s="31" t="str">
        <f>EtabsPMMCombo!$A5519&amp;EtabsPMMCombo!$B5519</f>
        <v>11FC123</v>
      </c>
      <c r="B5519" s="31">
        <f>-EtabsPMMCombo!$E5519</f>
        <v>2297.9009999999998</v>
      </c>
      <c r="C5519" s="31">
        <f>ABS(EtabsPMMCombo!$I5519)</f>
        <v>149.21019999999999</v>
      </c>
      <c r="D5519" s="31">
        <f>ABS(EtabsPMMCombo!$J5519)</f>
        <v>204.8631</v>
      </c>
      <c r="E5519" s="31">
        <v>2</v>
      </c>
    </row>
    <row r="5520" spans="1:5" x14ac:dyDescent="0.2">
      <c r="A5520" s="31" t="str">
        <f>EtabsPMMCombo!$A5520&amp;EtabsPMMCombo!$B5520</f>
        <v>11FC123</v>
      </c>
      <c r="B5520" s="31">
        <f>-EtabsPMMCombo!$E5520</f>
        <v>2292.692</v>
      </c>
      <c r="C5520" s="31">
        <f>ABS(EtabsPMMCombo!$I5520)</f>
        <v>29.487880000000001</v>
      </c>
      <c r="D5520" s="31">
        <f>ABS(EtabsPMMCombo!$J5520)</f>
        <v>76.235399999999998</v>
      </c>
      <c r="E5520" s="31">
        <v>2</v>
      </c>
    </row>
    <row r="5521" spans="1:5" x14ac:dyDescent="0.2">
      <c r="A5521" s="31" t="str">
        <f>EtabsPMMCombo!$A5521&amp;EtabsPMMCombo!$B5521</f>
        <v>11FC123</v>
      </c>
      <c r="B5521" s="31">
        <f>-EtabsPMMCombo!$E5521</f>
        <v>2287.4839999999999</v>
      </c>
      <c r="C5521" s="31">
        <f>ABS(EtabsPMMCombo!$I5521)</f>
        <v>112.2088</v>
      </c>
      <c r="D5521" s="31">
        <f>ABS(EtabsPMMCombo!$J5521)</f>
        <v>56.3232</v>
      </c>
      <c r="E5521" s="31">
        <v>2</v>
      </c>
    </row>
    <row r="5522" spans="1:5" x14ac:dyDescent="0.2">
      <c r="A5522" s="31" t="str">
        <f>EtabsPMMCombo!$A5522&amp;EtabsPMMCombo!$B5522</f>
        <v>10FC123</v>
      </c>
      <c r="B5522" s="31">
        <f>-EtabsPMMCombo!$E5522</f>
        <v>-63.505270000000003</v>
      </c>
      <c r="C5522" s="31">
        <f>ABS(EtabsPMMCombo!$I5522)</f>
        <v>184.8741</v>
      </c>
      <c r="D5522" s="31">
        <f>ABS(EtabsPMMCombo!$J5522)</f>
        <v>115.7744</v>
      </c>
      <c r="E5522" s="31">
        <v>2</v>
      </c>
    </row>
    <row r="5523" spans="1:5" x14ac:dyDescent="0.2">
      <c r="A5523" s="31" t="str">
        <f>EtabsPMMCombo!$A5523&amp;EtabsPMMCombo!$B5523</f>
        <v>10FC123</v>
      </c>
      <c r="B5523" s="31">
        <f>-EtabsPMMCombo!$E5523</f>
        <v>-67.087940000000003</v>
      </c>
      <c r="C5523" s="31">
        <f>ABS(EtabsPMMCombo!$I5523)</f>
        <v>34.150620000000004</v>
      </c>
      <c r="D5523" s="31">
        <f>ABS(EtabsPMMCombo!$J5523)</f>
        <v>23.367740000000001</v>
      </c>
      <c r="E5523" s="31">
        <v>1</v>
      </c>
    </row>
    <row r="5524" spans="1:5" x14ac:dyDescent="0.2">
      <c r="A5524" s="31" t="str">
        <f>EtabsPMMCombo!$A5524&amp;EtabsPMMCombo!$B5524</f>
        <v>10FC123</v>
      </c>
      <c r="B5524" s="31">
        <f>-EtabsPMMCombo!$E5524</f>
        <v>-70.670609999999996</v>
      </c>
      <c r="C5524" s="31">
        <f>ABS(EtabsPMMCombo!$I5524)</f>
        <v>73.546310000000005</v>
      </c>
      <c r="D5524" s="31">
        <f>ABS(EtabsPMMCombo!$J5524)</f>
        <v>205.83539999999999</v>
      </c>
      <c r="E5524" s="31">
        <v>2</v>
      </c>
    </row>
    <row r="5525" spans="1:5" x14ac:dyDescent="0.2">
      <c r="A5525" s="31" t="str">
        <f>EtabsPMMCombo!$A5525&amp;EtabsPMMCombo!$B5525</f>
        <v>10FC123</v>
      </c>
      <c r="B5525" s="31">
        <f>-EtabsPMMCombo!$E5525</f>
        <v>2439.181</v>
      </c>
      <c r="C5525" s="31">
        <f>ABS(EtabsPMMCombo!$I5525)</f>
        <v>139.7217</v>
      </c>
      <c r="D5525" s="31">
        <f>ABS(EtabsPMMCombo!$J5525)</f>
        <v>182.96420000000001</v>
      </c>
      <c r="E5525" s="31">
        <v>2</v>
      </c>
    </row>
    <row r="5526" spans="1:5" x14ac:dyDescent="0.2">
      <c r="A5526" s="31" t="str">
        <f>EtabsPMMCombo!$A5526&amp;EtabsPMMCombo!$B5526</f>
        <v>10FC123</v>
      </c>
      <c r="B5526" s="31">
        <f>-EtabsPMMCombo!$E5526</f>
        <v>2433.9720000000002</v>
      </c>
      <c r="C5526" s="31">
        <f>ABS(EtabsPMMCombo!$I5526)</f>
        <v>35.070799999999998</v>
      </c>
      <c r="D5526" s="31">
        <f>ABS(EtabsPMMCombo!$J5526)</f>
        <v>36.828760000000003</v>
      </c>
      <c r="E5526" s="31">
        <v>2</v>
      </c>
    </row>
    <row r="5527" spans="1:5" x14ac:dyDescent="0.2">
      <c r="A5527" s="31" t="str">
        <f>EtabsPMMCombo!$A5527&amp;EtabsPMMCombo!$B5527</f>
        <v>10FC123</v>
      </c>
      <c r="B5527" s="31">
        <f>-EtabsPMMCombo!$E5527</f>
        <v>2428.7640000000001</v>
      </c>
      <c r="C5527" s="31">
        <f>ABS(EtabsPMMCombo!$I5527)</f>
        <v>120.5348</v>
      </c>
      <c r="D5527" s="31">
        <f>ABS(EtabsPMMCombo!$J5527)</f>
        <v>165.50559999999999</v>
      </c>
      <c r="E5527" s="31">
        <v>2</v>
      </c>
    </row>
    <row r="5528" spans="1:5" x14ac:dyDescent="0.2">
      <c r="A5528" s="31" t="str">
        <f>EtabsPMMCombo!$A5528&amp;EtabsPMMCombo!$B5528</f>
        <v>9FC123</v>
      </c>
      <c r="B5528" s="31">
        <f>-EtabsPMMCombo!$E5528</f>
        <v>-77.836299999999994</v>
      </c>
      <c r="C5528" s="31">
        <f>ABS(EtabsPMMCombo!$I5528)</f>
        <v>201.29339999999999</v>
      </c>
      <c r="D5528" s="31">
        <f>ABS(EtabsPMMCombo!$J5528)</f>
        <v>172.6011</v>
      </c>
      <c r="E5528" s="31">
        <v>2</v>
      </c>
    </row>
    <row r="5529" spans="1:5" x14ac:dyDescent="0.2">
      <c r="A5529" s="31" t="str">
        <f>EtabsPMMCombo!$A5529&amp;EtabsPMMCombo!$B5529</f>
        <v>9FC123</v>
      </c>
      <c r="B5529" s="31">
        <f>-EtabsPMMCombo!$E5529</f>
        <v>-81.418970000000002</v>
      </c>
      <c r="C5529" s="31">
        <f>ABS(EtabsPMMCombo!$I5529)</f>
        <v>48.488680000000002</v>
      </c>
      <c r="D5529" s="31">
        <f>ABS(EtabsPMMCombo!$J5529)</f>
        <v>84.489620000000002</v>
      </c>
      <c r="E5529" s="31">
        <v>1</v>
      </c>
    </row>
    <row r="5530" spans="1:5" x14ac:dyDescent="0.2">
      <c r="A5530" s="31" t="str">
        <f>EtabsPMMCombo!$A5530&amp;EtabsPMMCombo!$B5530</f>
        <v>9FC123</v>
      </c>
      <c r="B5530" s="31">
        <f>-EtabsPMMCombo!$E5530</f>
        <v>-85.001639999999995</v>
      </c>
      <c r="C5530" s="31">
        <f>ABS(EtabsPMMCombo!$I5530)</f>
        <v>70.586950000000002</v>
      </c>
      <c r="D5530" s="31">
        <f>ABS(EtabsPMMCombo!$J5530)</f>
        <v>63.876170000000002</v>
      </c>
      <c r="E5530" s="31">
        <v>1</v>
      </c>
    </row>
    <row r="5531" spans="1:5" x14ac:dyDescent="0.2">
      <c r="A5531" s="31" t="str">
        <f>EtabsPMMCombo!$A5531&amp;EtabsPMMCombo!$B5531</f>
        <v>9FC123</v>
      </c>
      <c r="B5531" s="31">
        <f>-EtabsPMMCombo!$E5531</f>
        <v>2582.788</v>
      </c>
      <c r="C5531" s="31">
        <f>ABS(EtabsPMMCombo!$I5531)</f>
        <v>152.05029999999999</v>
      </c>
      <c r="D5531" s="31">
        <f>ABS(EtabsPMMCombo!$J5531)</f>
        <v>209.86089999999999</v>
      </c>
      <c r="E5531" s="31">
        <v>2</v>
      </c>
    </row>
    <row r="5532" spans="1:5" x14ac:dyDescent="0.2">
      <c r="A5532" s="31" t="str">
        <f>EtabsPMMCombo!$A5532&amp;EtabsPMMCombo!$B5532</f>
        <v>9FC123</v>
      </c>
      <c r="B5532" s="31">
        <f>-EtabsPMMCombo!$E5532</f>
        <v>2577.5790000000002</v>
      </c>
      <c r="C5532" s="31">
        <f>ABS(EtabsPMMCombo!$I5532)</f>
        <v>40.830910000000003</v>
      </c>
      <c r="D5532" s="31">
        <f>ABS(EtabsPMMCombo!$J5532)</f>
        <v>79.266990000000007</v>
      </c>
      <c r="E5532" s="31">
        <v>2</v>
      </c>
    </row>
    <row r="5533" spans="1:5" x14ac:dyDescent="0.2">
      <c r="A5533" s="31" t="str">
        <f>EtabsPMMCombo!$A5533&amp;EtabsPMMCombo!$B5533</f>
        <v>9FC123</v>
      </c>
      <c r="B5533" s="31">
        <f>-EtabsPMMCombo!$E5533</f>
        <v>2572.37</v>
      </c>
      <c r="C5533" s="31">
        <f>ABS(EtabsPMMCombo!$I5533)</f>
        <v>104.5517</v>
      </c>
      <c r="D5533" s="31">
        <f>ABS(EtabsPMMCombo!$J5533)</f>
        <v>16.19652</v>
      </c>
      <c r="E5533" s="31">
        <v>2</v>
      </c>
    </row>
    <row r="5534" spans="1:5" x14ac:dyDescent="0.2">
      <c r="A5534" s="31" t="str">
        <f>EtabsPMMCombo!$A5534&amp;EtabsPMMCombo!$B5534</f>
        <v>8FC123</v>
      </c>
      <c r="B5534" s="31">
        <f>-EtabsPMMCombo!$E5534</f>
        <v>-82.595699999999994</v>
      </c>
      <c r="C5534" s="31">
        <f>ABS(EtabsPMMCombo!$I5534)</f>
        <v>297.30369999999999</v>
      </c>
      <c r="D5534" s="31">
        <f>ABS(EtabsPMMCombo!$J5534)</f>
        <v>285.21170000000001</v>
      </c>
      <c r="E5534" s="31">
        <v>2</v>
      </c>
    </row>
    <row r="5535" spans="1:5" x14ac:dyDescent="0.2">
      <c r="A5535" s="31" t="str">
        <f>EtabsPMMCombo!$A5535&amp;EtabsPMMCombo!$B5535</f>
        <v>8FC123</v>
      </c>
      <c r="B5535" s="31">
        <f>-EtabsPMMCombo!$E5535</f>
        <v>-86.178370000000001</v>
      </c>
      <c r="C5535" s="31">
        <f>ABS(EtabsPMMCombo!$I5535)</f>
        <v>120.8145</v>
      </c>
      <c r="D5535" s="31">
        <f>ABS(EtabsPMMCombo!$J5535)</f>
        <v>104.5941</v>
      </c>
      <c r="E5535" s="31">
        <v>1</v>
      </c>
    </row>
    <row r="5536" spans="1:5" x14ac:dyDescent="0.2">
      <c r="A5536" s="31" t="str">
        <f>EtabsPMMCombo!$A5536&amp;EtabsPMMCombo!$B5536</f>
        <v>8FC123</v>
      </c>
      <c r="B5536" s="31">
        <f>-EtabsPMMCombo!$E5536</f>
        <v>-89.761030000000005</v>
      </c>
      <c r="C5536" s="31">
        <f>ABS(EtabsPMMCombo!$I5536)</f>
        <v>25.526959999999999</v>
      </c>
      <c r="D5536" s="31">
        <f>ABS(EtabsPMMCombo!$J5536)</f>
        <v>117.08759999999999</v>
      </c>
      <c r="E5536" s="31">
        <v>1</v>
      </c>
    </row>
    <row r="5537" spans="1:5" x14ac:dyDescent="0.2">
      <c r="A5537" s="31" t="str">
        <f>EtabsPMMCombo!$A5537&amp;EtabsPMMCombo!$B5537</f>
        <v>8FC123</v>
      </c>
      <c r="B5537" s="31">
        <f>-EtabsPMMCombo!$E5537</f>
        <v>2718.585</v>
      </c>
      <c r="C5537" s="31">
        <f>ABS(EtabsPMMCombo!$I5537)</f>
        <v>254.9845</v>
      </c>
      <c r="D5537" s="31">
        <f>ABS(EtabsPMMCombo!$J5537)</f>
        <v>371.1395</v>
      </c>
      <c r="E5537" s="31">
        <v>3</v>
      </c>
    </row>
    <row r="5538" spans="1:5" x14ac:dyDescent="0.2">
      <c r="A5538" s="31" t="str">
        <f>EtabsPMMCombo!$A5538&amp;EtabsPMMCombo!$B5538</f>
        <v>8FC123</v>
      </c>
      <c r="B5538" s="31">
        <f>-EtabsPMMCombo!$E5538</f>
        <v>2713.3760000000002</v>
      </c>
      <c r="C5538" s="31">
        <f>ABS(EtabsPMMCombo!$I5538)</f>
        <v>118.56570000000001</v>
      </c>
      <c r="D5538" s="31">
        <f>ABS(EtabsPMMCombo!$J5538)</f>
        <v>128.84889999999999</v>
      </c>
      <c r="E5538" s="31">
        <v>2</v>
      </c>
    </row>
    <row r="5539" spans="1:5" x14ac:dyDescent="0.2">
      <c r="A5539" s="31" t="str">
        <f>EtabsPMMCombo!$A5539&amp;EtabsPMMCombo!$B5539</f>
        <v>8FC123</v>
      </c>
      <c r="B5539" s="31">
        <f>-EtabsPMMCombo!$E5539</f>
        <v>2708.1680000000001</v>
      </c>
      <c r="C5539" s="31">
        <f>ABS(EtabsPMMCombo!$I5539)</f>
        <v>63.360100000000003</v>
      </c>
      <c r="D5539" s="31">
        <f>ABS(EtabsPMMCombo!$J5539)</f>
        <v>79.545360000000002</v>
      </c>
      <c r="E5539" s="31">
        <v>2</v>
      </c>
    </row>
    <row r="5540" spans="1:5" x14ac:dyDescent="0.2">
      <c r="A5540" s="31" t="str">
        <f>EtabsPMMCombo!$A5540&amp;EtabsPMMCombo!$B5540</f>
        <v>7FC123</v>
      </c>
      <c r="B5540" s="31">
        <f>-EtabsPMMCombo!$E5540</f>
        <v>-150.48570000000001</v>
      </c>
      <c r="C5540" s="31">
        <f>ABS(EtabsPMMCombo!$I5540)</f>
        <v>254.68049999999999</v>
      </c>
      <c r="D5540" s="31">
        <f>ABS(EtabsPMMCombo!$J5540)</f>
        <v>258.1395</v>
      </c>
      <c r="E5540" s="31">
        <v>2</v>
      </c>
    </row>
    <row r="5541" spans="1:5" x14ac:dyDescent="0.2">
      <c r="A5541" s="31" t="str">
        <f>EtabsPMMCombo!$A5541&amp;EtabsPMMCombo!$B5541</f>
        <v>7FC123</v>
      </c>
      <c r="B5541" s="31">
        <f>-EtabsPMMCombo!$E5541</f>
        <v>-154.964</v>
      </c>
      <c r="C5541" s="31">
        <f>ABS(EtabsPMMCombo!$I5541)</f>
        <v>27.682230000000001</v>
      </c>
      <c r="D5541" s="31">
        <f>ABS(EtabsPMMCombo!$J5541)</f>
        <v>36.321379999999998</v>
      </c>
      <c r="E5541" s="31">
        <v>1</v>
      </c>
    </row>
    <row r="5542" spans="1:5" x14ac:dyDescent="0.2">
      <c r="A5542" s="31" t="str">
        <f>EtabsPMMCombo!$A5542&amp;EtabsPMMCombo!$B5542</f>
        <v>7FC123</v>
      </c>
      <c r="B5542" s="31">
        <f>-EtabsPMMCombo!$E5542</f>
        <v>-159.44229999999999</v>
      </c>
      <c r="C5542" s="31">
        <f>ABS(EtabsPMMCombo!$I5542)</f>
        <v>200.67609999999999</v>
      </c>
      <c r="D5542" s="31">
        <f>ABS(EtabsPMMCombo!$J5542)</f>
        <v>301.82260000000002</v>
      </c>
      <c r="E5542" s="31">
        <v>2</v>
      </c>
    </row>
    <row r="5543" spans="1:5" x14ac:dyDescent="0.2">
      <c r="A5543" s="31" t="str">
        <f>EtabsPMMCombo!$A5543&amp;EtabsPMMCombo!$B5543</f>
        <v>7FC123</v>
      </c>
      <c r="B5543" s="31">
        <f>-EtabsPMMCombo!$E5543</f>
        <v>2908.7440000000001</v>
      </c>
      <c r="C5543" s="31">
        <f>ABS(EtabsPMMCombo!$I5543)</f>
        <v>211.68049999999999</v>
      </c>
      <c r="D5543" s="31">
        <f>ABS(EtabsPMMCombo!$J5543)</f>
        <v>344.03809999999999</v>
      </c>
      <c r="E5543" s="31">
        <v>3</v>
      </c>
    </row>
    <row r="5544" spans="1:5" x14ac:dyDescent="0.2">
      <c r="A5544" s="31" t="str">
        <f>EtabsPMMCombo!$A5544&amp;EtabsPMMCombo!$B5544</f>
        <v>7FC123</v>
      </c>
      <c r="B5544" s="31">
        <f>-EtabsPMMCombo!$E5544</f>
        <v>2902.2330000000002</v>
      </c>
      <c r="C5544" s="31">
        <f>ABS(EtabsPMMCombo!$I5544)</f>
        <v>21.700589999999998</v>
      </c>
      <c r="D5544" s="31">
        <f>ABS(EtabsPMMCombo!$J5544)</f>
        <v>33.28781</v>
      </c>
      <c r="E5544" s="31">
        <v>3</v>
      </c>
    </row>
    <row r="5545" spans="1:5" x14ac:dyDescent="0.2">
      <c r="A5545" s="31" t="str">
        <f>EtabsPMMCombo!$A5545&amp;EtabsPMMCombo!$B5545</f>
        <v>7FC123</v>
      </c>
      <c r="B5545" s="31">
        <f>-EtabsPMMCombo!$E5545</f>
        <v>2895.723</v>
      </c>
      <c r="C5545" s="31">
        <f>ABS(EtabsPMMCombo!$I5545)</f>
        <v>231.7585</v>
      </c>
      <c r="D5545" s="31">
        <f>ABS(EtabsPMMCombo!$J5545)</f>
        <v>209.88</v>
      </c>
      <c r="E5545" s="31">
        <v>3</v>
      </c>
    </row>
    <row r="5546" spans="1:5" x14ac:dyDescent="0.2">
      <c r="A5546" s="31" t="str">
        <f>EtabsPMMCombo!$A5546&amp;EtabsPMMCombo!$B5546</f>
        <v>6FC123</v>
      </c>
      <c r="B5546" s="31">
        <f>-EtabsPMMCombo!$E5546</f>
        <v>-168.53739999999999</v>
      </c>
      <c r="C5546" s="31">
        <f>ABS(EtabsPMMCombo!$I5546)</f>
        <v>201.31379999999999</v>
      </c>
      <c r="D5546" s="31">
        <f>ABS(EtabsPMMCombo!$J5546)</f>
        <v>139.9263</v>
      </c>
      <c r="E5546" s="31">
        <v>2</v>
      </c>
    </row>
    <row r="5547" spans="1:5" x14ac:dyDescent="0.2">
      <c r="A5547" s="31" t="str">
        <f>EtabsPMMCombo!$A5547&amp;EtabsPMMCombo!$B5547</f>
        <v>6FC123</v>
      </c>
      <c r="B5547" s="31">
        <f>-EtabsPMMCombo!$E5547</f>
        <v>-172.4186</v>
      </c>
      <c r="C5547" s="31">
        <f>ABS(EtabsPMMCombo!$I5547)</f>
        <v>49.667209999999997</v>
      </c>
      <c r="D5547" s="31">
        <f>ABS(EtabsPMMCombo!$J5547)</f>
        <v>37.949260000000002</v>
      </c>
      <c r="E5547" s="31">
        <v>1</v>
      </c>
    </row>
    <row r="5548" spans="1:5" x14ac:dyDescent="0.2">
      <c r="A5548" s="31" t="str">
        <f>EtabsPMMCombo!$A5548&amp;EtabsPMMCombo!$B5548</f>
        <v>6FC123</v>
      </c>
      <c r="B5548" s="31">
        <f>-EtabsPMMCombo!$E5548</f>
        <v>-176.2998</v>
      </c>
      <c r="C5548" s="31">
        <f>ABS(EtabsPMMCombo!$I5548)</f>
        <v>68.902550000000005</v>
      </c>
      <c r="D5548" s="31">
        <f>ABS(EtabsPMMCombo!$J5548)</f>
        <v>150.2166</v>
      </c>
      <c r="E5548" s="31">
        <v>1</v>
      </c>
    </row>
    <row r="5549" spans="1:5" x14ac:dyDescent="0.2">
      <c r="A5549" s="31" t="str">
        <f>EtabsPMMCombo!$A5549&amp;EtabsPMMCombo!$B5549</f>
        <v>6FC123</v>
      </c>
      <c r="B5549" s="31">
        <f>-EtabsPMMCombo!$E5549</f>
        <v>3059.058</v>
      </c>
      <c r="C5549" s="31">
        <f>ABS(EtabsPMMCombo!$I5549)</f>
        <v>153.59520000000001</v>
      </c>
      <c r="D5549" s="31">
        <f>ABS(EtabsPMMCombo!$J5549)</f>
        <v>197.65459999999999</v>
      </c>
      <c r="E5549" s="31">
        <v>3</v>
      </c>
    </row>
    <row r="5550" spans="1:5" x14ac:dyDescent="0.2">
      <c r="A5550" s="31" t="str">
        <f>EtabsPMMCombo!$A5550&amp;EtabsPMMCombo!$B5550</f>
        <v>6FC123</v>
      </c>
      <c r="B5550" s="31">
        <f>-EtabsPMMCombo!$E5550</f>
        <v>3053.415</v>
      </c>
      <c r="C5550" s="31">
        <f>ABS(EtabsPMMCombo!$I5550)</f>
        <v>45.75226</v>
      </c>
      <c r="D5550" s="31">
        <f>ABS(EtabsPMMCombo!$J5550)</f>
        <v>45.690300000000001</v>
      </c>
      <c r="E5550" s="31">
        <v>3</v>
      </c>
    </row>
    <row r="5551" spans="1:5" x14ac:dyDescent="0.2">
      <c r="A5551" s="31" t="str">
        <f>EtabsPMMCombo!$A5551&amp;EtabsPMMCombo!$B5551</f>
        <v>6FC123</v>
      </c>
      <c r="B5551" s="31">
        <f>-EtabsPMMCombo!$E5551</f>
        <v>3047.7719999999999</v>
      </c>
      <c r="C5551" s="31">
        <f>ABS(EtabsPMMCombo!$I5551)</f>
        <v>108.81480000000001</v>
      </c>
      <c r="D5551" s="31">
        <f>ABS(EtabsPMMCombo!$J5551)</f>
        <v>107.9238</v>
      </c>
      <c r="E5551" s="31">
        <v>3</v>
      </c>
    </row>
    <row r="5552" spans="1:5" x14ac:dyDescent="0.2">
      <c r="A5552" s="31" t="str">
        <f>EtabsPMMCombo!$A5552&amp;EtabsPMMCombo!$B5552</f>
        <v>5FC123</v>
      </c>
      <c r="B5552" s="31">
        <f>-EtabsPMMCombo!$E5552</f>
        <v>-182.16849999999999</v>
      </c>
      <c r="C5552" s="31">
        <f>ABS(EtabsPMMCombo!$I5552)</f>
        <v>210.31059999999999</v>
      </c>
      <c r="D5552" s="31">
        <f>ABS(EtabsPMMCombo!$J5552)</f>
        <v>166.21799999999999</v>
      </c>
      <c r="E5552" s="31">
        <v>2</v>
      </c>
    </row>
    <row r="5553" spans="1:5" x14ac:dyDescent="0.2">
      <c r="A5553" s="31" t="str">
        <f>EtabsPMMCombo!$A5553&amp;EtabsPMMCombo!$B5553</f>
        <v>5FC123</v>
      </c>
      <c r="B5553" s="31">
        <f>-EtabsPMMCombo!$E5553</f>
        <v>-186.0498</v>
      </c>
      <c r="C5553" s="31">
        <f>ABS(EtabsPMMCombo!$I5553)</f>
        <v>45.420909999999999</v>
      </c>
      <c r="D5553" s="31">
        <f>ABS(EtabsPMMCombo!$J5553)</f>
        <v>28.128889999999998</v>
      </c>
      <c r="E5553" s="31">
        <v>1</v>
      </c>
    </row>
    <row r="5554" spans="1:5" x14ac:dyDescent="0.2">
      <c r="A5554" s="31" t="str">
        <f>EtabsPMMCombo!$A5554&amp;EtabsPMMCombo!$B5554</f>
        <v>5FC123</v>
      </c>
      <c r="B5554" s="31">
        <f>-EtabsPMMCombo!$E5554</f>
        <v>-189.93100000000001</v>
      </c>
      <c r="C5554" s="31">
        <f>ABS(EtabsPMMCombo!$I5554)</f>
        <v>87.785030000000006</v>
      </c>
      <c r="D5554" s="31">
        <f>ABS(EtabsPMMCombo!$J5554)</f>
        <v>175.67939999999999</v>
      </c>
      <c r="E5554" s="31">
        <v>1</v>
      </c>
    </row>
    <row r="5555" spans="1:5" x14ac:dyDescent="0.2">
      <c r="A5555" s="31" t="str">
        <f>EtabsPMMCombo!$A5555&amp;EtabsPMMCombo!$B5555</f>
        <v>5FC123</v>
      </c>
      <c r="B5555" s="31">
        <f>-EtabsPMMCombo!$E5555</f>
        <v>3203.3710000000001</v>
      </c>
      <c r="C5555" s="31">
        <f>ABS(EtabsPMMCombo!$I5555)</f>
        <v>163.5718</v>
      </c>
      <c r="D5555" s="31">
        <f>ABS(EtabsPMMCombo!$J5555)</f>
        <v>227.6961</v>
      </c>
      <c r="E5555" s="31">
        <v>3</v>
      </c>
    </row>
    <row r="5556" spans="1:5" x14ac:dyDescent="0.2">
      <c r="A5556" s="31" t="str">
        <f>EtabsPMMCombo!$A5556&amp;EtabsPMMCombo!$B5556</f>
        <v>5FC123</v>
      </c>
      <c r="B5556" s="31">
        <f>-EtabsPMMCombo!$E5556</f>
        <v>3197.7280000000001</v>
      </c>
      <c r="C5556" s="31">
        <f>ABS(EtabsPMMCombo!$I5556)</f>
        <v>40.944029999999998</v>
      </c>
      <c r="D5556" s="31">
        <f>ABS(EtabsPMMCombo!$J5556)</f>
        <v>30.888480000000001</v>
      </c>
      <c r="E5556" s="31">
        <v>3</v>
      </c>
    </row>
    <row r="5557" spans="1:5" x14ac:dyDescent="0.2">
      <c r="A5557" s="31" t="str">
        <f>EtabsPMMCombo!$A5557&amp;EtabsPMMCombo!$B5557</f>
        <v>5FC123</v>
      </c>
      <c r="B5557" s="31">
        <f>-EtabsPMMCombo!$E5557</f>
        <v>3192.0859999999998</v>
      </c>
      <c r="C5557" s="31">
        <f>ABS(EtabsPMMCombo!$I5557)</f>
        <v>125.5981</v>
      </c>
      <c r="D5557" s="31">
        <f>ABS(EtabsPMMCombo!$J5557)</f>
        <v>119.7032</v>
      </c>
      <c r="E5557" s="31">
        <v>3</v>
      </c>
    </row>
    <row r="5558" spans="1:5" x14ac:dyDescent="0.2">
      <c r="A5558" s="31" t="str">
        <f>EtabsPMMCombo!$A5558&amp;EtabsPMMCombo!$B5558</f>
        <v>4FC123</v>
      </c>
      <c r="B5558" s="31">
        <f>-EtabsPMMCombo!$E5558</f>
        <v>-190.84610000000001</v>
      </c>
      <c r="C5558" s="31">
        <f>ABS(EtabsPMMCombo!$I5558)</f>
        <v>199.79839999999999</v>
      </c>
      <c r="D5558" s="31">
        <f>ABS(EtabsPMMCombo!$J5558)</f>
        <v>141.804</v>
      </c>
      <c r="E5558" s="31">
        <v>2</v>
      </c>
    </row>
    <row r="5559" spans="1:5" x14ac:dyDescent="0.2">
      <c r="A5559" s="31" t="str">
        <f>EtabsPMMCombo!$A5559&amp;EtabsPMMCombo!$B5559</f>
        <v>4FC123</v>
      </c>
      <c r="B5559" s="31">
        <f>-EtabsPMMCombo!$E5559</f>
        <v>-194.72730000000001</v>
      </c>
      <c r="C5559" s="31">
        <f>ABS(EtabsPMMCombo!$I5559)</f>
        <v>50.489719999999998</v>
      </c>
      <c r="D5559" s="31">
        <f>ABS(EtabsPMMCombo!$J5559)</f>
        <v>25.002569999999999</v>
      </c>
      <c r="E5559" s="31">
        <v>1</v>
      </c>
    </row>
    <row r="5560" spans="1:5" x14ac:dyDescent="0.2">
      <c r="A5560" s="31" t="str">
        <f>EtabsPMMCombo!$A5560&amp;EtabsPMMCombo!$B5560</f>
        <v>4FC123</v>
      </c>
      <c r="B5560" s="31">
        <f>-EtabsPMMCombo!$E5560</f>
        <v>-198.6086</v>
      </c>
      <c r="C5560" s="31">
        <f>ABS(EtabsPMMCombo!$I5560)</f>
        <v>70.630099999999999</v>
      </c>
      <c r="D5560" s="31">
        <f>ABS(EtabsPMMCombo!$J5560)</f>
        <v>155.31280000000001</v>
      </c>
      <c r="E5560" s="31">
        <v>1</v>
      </c>
    </row>
    <row r="5561" spans="1:5" x14ac:dyDescent="0.2">
      <c r="A5561" s="31" t="str">
        <f>EtabsPMMCombo!$A5561&amp;EtabsPMMCombo!$B5561</f>
        <v>4FC123</v>
      </c>
      <c r="B5561" s="31">
        <f>-EtabsPMMCombo!$E5561</f>
        <v>3342.7249999999999</v>
      </c>
      <c r="C5561" s="31">
        <f>ABS(EtabsPMMCombo!$I5561)</f>
        <v>153.15539999999999</v>
      </c>
      <c r="D5561" s="31">
        <f>ABS(EtabsPMMCombo!$J5561)</f>
        <v>205.13489999999999</v>
      </c>
      <c r="E5561" s="31">
        <v>3</v>
      </c>
    </row>
    <row r="5562" spans="1:5" x14ac:dyDescent="0.2">
      <c r="A5562" s="31" t="str">
        <f>EtabsPMMCombo!$A5562&amp;EtabsPMMCombo!$B5562</f>
        <v>4FC123</v>
      </c>
      <c r="B5562" s="31">
        <f>-EtabsPMMCombo!$E5562</f>
        <v>3337.0830000000001</v>
      </c>
      <c r="C5562" s="31">
        <f>ABS(EtabsPMMCombo!$I5562)</f>
        <v>46.919409999999999</v>
      </c>
      <c r="D5562" s="31">
        <f>ABS(EtabsPMMCombo!$J5562)</f>
        <v>28.803789999999999</v>
      </c>
      <c r="E5562" s="31">
        <v>3</v>
      </c>
    </row>
    <row r="5563" spans="1:5" x14ac:dyDescent="0.2">
      <c r="A5563" s="31" t="str">
        <f>EtabsPMMCombo!$A5563&amp;EtabsPMMCombo!$B5563</f>
        <v>4FC123</v>
      </c>
      <c r="B5563" s="31">
        <f>-EtabsPMMCombo!$E5563</f>
        <v>3331.44</v>
      </c>
      <c r="C5563" s="31">
        <f>ABS(EtabsPMMCombo!$I5563)</f>
        <v>110.1558</v>
      </c>
      <c r="D5563" s="31">
        <f>ABS(EtabsPMMCombo!$J5563)</f>
        <v>99.559430000000006</v>
      </c>
      <c r="E5563" s="31">
        <v>3</v>
      </c>
    </row>
    <row r="5564" spans="1:5" x14ac:dyDescent="0.2">
      <c r="A5564" s="31" t="str">
        <f>EtabsPMMCombo!$A5564&amp;EtabsPMMCombo!$B5564</f>
        <v>3FC123</v>
      </c>
      <c r="B5564" s="31">
        <f>-EtabsPMMCombo!$E5564</f>
        <v>-192.78620000000001</v>
      </c>
      <c r="C5564" s="31">
        <f>ABS(EtabsPMMCombo!$I5564)</f>
        <v>257.7099</v>
      </c>
      <c r="D5564" s="31">
        <f>ABS(EtabsPMMCombo!$J5564)</f>
        <v>201.60429999999999</v>
      </c>
      <c r="E5564" s="31">
        <v>2</v>
      </c>
    </row>
    <row r="5565" spans="1:5" x14ac:dyDescent="0.2">
      <c r="A5565" s="31" t="str">
        <f>EtabsPMMCombo!$A5565&amp;EtabsPMMCombo!$B5565</f>
        <v>3FC123</v>
      </c>
      <c r="B5565" s="31">
        <f>-EtabsPMMCombo!$E5565</f>
        <v>-196.66739999999999</v>
      </c>
      <c r="C5565" s="31">
        <f>ABS(EtabsPMMCombo!$I5565)</f>
        <v>95.178600000000003</v>
      </c>
      <c r="D5565" s="31">
        <f>ABS(EtabsPMMCombo!$J5565)</f>
        <v>56.075539999999997</v>
      </c>
      <c r="E5565" s="31">
        <v>1</v>
      </c>
    </row>
    <row r="5566" spans="1:5" x14ac:dyDescent="0.2">
      <c r="A5566" s="31" t="str">
        <f>EtabsPMMCombo!$A5566&amp;EtabsPMMCombo!$B5566</f>
        <v>3FC123</v>
      </c>
      <c r="B5566" s="31">
        <f>-EtabsPMMCombo!$E5566</f>
        <v>-200.54859999999999</v>
      </c>
      <c r="C5566" s="31">
        <f>ABS(EtabsPMMCombo!$I5566)</f>
        <v>45.560130000000001</v>
      </c>
      <c r="D5566" s="31">
        <f>ABS(EtabsPMMCombo!$J5566)</f>
        <v>136.3519</v>
      </c>
      <c r="E5566" s="31">
        <v>1</v>
      </c>
    </row>
    <row r="5567" spans="1:5" x14ac:dyDescent="0.2">
      <c r="A5567" s="31" t="str">
        <f>EtabsPMMCombo!$A5567&amp;EtabsPMMCombo!$B5567</f>
        <v>3FC123</v>
      </c>
      <c r="B5567" s="31">
        <f>-EtabsPMMCombo!$E5567</f>
        <v>3474.71</v>
      </c>
      <c r="C5567" s="31">
        <f>ABS(EtabsPMMCombo!$I5567)</f>
        <v>200.81479999999999</v>
      </c>
      <c r="D5567" s="31">
        <f>ABS(EtabsPMMCombo!$J5567)</f>
        <v>302.27080000000001</v>
      </c>
      <c r="E5567" s="31">
        <v>4</v>
      </c>
    </row>
    <row r="5568" spans="1:5" x14ac:dyDescent="0.2">
      <c r="A5568" s="31" t="str">
        <f>EtabsPMMCombo!$A5568&amp;EtabsPMMCombo!$B5568</f>
        <v>3FC123</v>
      </c>
      <c r="B5568" s="31">
        <f>-EtabsPMMCombo!$E5568</f>
        <v>3469.0680000000002</v>
      </c>
      <c r="C5568" s="31">
        <f>ABS(EtabsPMMCombo!$I5568)</f>
        <v>85.584119999999999</v>
      </c>
      <c r="D5568" s="31">
        <f>ABS(EtabsPMMCombo!$J5568)</f>
        <v>84.531880000000001</v>
      </c>
      <c r="E5568" s="31">
        <v>3</v>
      </c>
    </row>
    <row r="5569" spans="1:5" x14ac:dyDescent="0.2">
      <c r="A5569" s="31" t="str">
        <f>EtabsPMMCombo!$A5569&amp;EtabsPMMCombo!$B5569</f>
        <v>3FC123</v>
      </c>
      <c r="B5569" s="31">
        <f>-EtabsPMMCombo!$E5569</f>
        <v>3463.4250000000002</v>
      </c>
      <c r="C5569" s="31">
        <f>ABS(EtabsPMMCombo!$I5569)</f>
        <v>83.331680000000006</v>
      </c>
      <c r="D5569" s="31">
        <f>ABS(EtabsPMMCombo!$J5569)</f>
        <v>92.4041</v>
      </c>
      <c r="E5569" s="31">
        <v>3</v>
      </c>
    </row>
    <row r="5570" spans="1:5" x14ac:dyDescent="0.2">
      <c r="A5570" s="31" t="str">
        <f>EtabsPMMCombo!$A5570&amp;EtabsPMMCombo!$B5570</f>
        <v>2FC123</v>
      </c>
      <c r="B5570" s="31">
        <f>-EtabsPMMCombo!$E5570</f>
        <v>-211.09950000000001</v>
      </c>
      <c r="C5570" s="31">
        <f>ABS(EtabsPMMCombo!$I5570)</f>
        <v>278.08190000000002</v>
      </c>
      <c r="D5570" s="31">
        <f>ABS(EtabsPMMCombo!$J5570)</f>
        <v>232.7757</v>
      </c>
      <c r="E5570" s="31">
        <v>2</v>
      </c>
    </row>
    <row r="5571" spans="1:5" x14ac:dyDescent="0.2">
      <c r="A5571" s="31" t="str">
        <f>EtabsPMMCombo!$A5571&amp;EtabsPMMCombo!$B5571</f>
        <v>2FC123</v>
      </c>
      <c r="B5571" s="31">
        <f>-EtabsPMMCombo!$E5571</f>
        <v>-216.4735</v>
      </c>
      <c r="C5571" s="31">
        <f>ABS(EtabsPMMCombo!$I5571)</f>
        <v>86.24194</v>
      </c>
      <c r="D5571" s="31">
        <f>ABS(EtabsPMMCombo!$J5571)</f>
        <v>50.341479999999997</v>
      </c>
      <c r="E5571" s="31">
        <v>1</v>
      </c>
    </row>
    <row r="5572" spans="1:5" x14ac:dyDescent="0.2">
      <c r="A5572" s="31" t="str">
        <f>EtabsPMMCombo!$A5572&amp;EtabsPMMCombo!$B5572</f>
        <v>2FC123</v>
      </c>
      <c r="B5572" s="31">
        <f>-EtabsPMMCombo!$E5572</f>
        <v>-221.8475</v>
      </c>
      <c r="C5572" s="31">
        <f>ABS(EtabsPMMCombo!$I5572)</f>
        <v>89.919079999999994</v>
      </c>
      <c r="D5572" s="31">
        <f>ABS(EtabsPMMCombo!$J5572)</f>
        <v>214.6729</v>
      </c>
      <c r="E5572" s="31">
        <v>2</v>
      </c>
    </row>
    <row r="5573" spans="1:5" x14ac:dyDescent="0.2">
      <c r="A5573" s="31" t="str">
        <f>EtabsPMMCombo!$A5573&amp;EtabsPMMCombo!$B5573</f>
        <v>2FC123</v>
      </c>
      <c r="B5573" s="31">
        <f>-EtabsPMMCombo!$E5573</f>
        <v>3621.6309999999999</v>
      </c>
      <c r="C5573" s="31">
        <f>ABS(EtabsPMMCombo!$I5573)</f>
        <v>264.18360000000001</v>
      </c>
      <c r="D5573" s="31">
        <f>ABS(EtabsPMMCombo!$J5573)</f>
        <v>269.76420000000002</v>
      </c>
      <c r="E5573" s="31">
        <v>4</v>
      </c>
    </row>
    <row r="5574" spans="1:5" x14ac:dyDescent="0.2">
      <c r="A5574" s="31" t="str">
        <f>EtabsPMMCombo!$A5574&amp;EtabsPMMCombo!$B5574</f>
        <v>2FC123</v>
      </c>
      <c r="B5574" s="31">
        <f>-EtabsPMMCombo!$E5574</f>
        <v>3613.819</v>
      </c>
      <c r="C5574" s="31">
        <f>ABS(EtabsPMMCombo!$I5574)</f>
        <v>98.257779999999997</v>
      </c>
      <c r="D5574" s="31">
        <f>ABS(EtabsPMMCombo!$J5574)</f>
        <v>32.77514</v>
      </c>
      <c r="E5574" s="31">
        <v>4</v>
      </c>
    </row>
    <row r="5575" spans="1:5" x14ac:dyDescent="0.2">
      <c r="A5575" s="31" t="str">
        <f>EtabsPMMCombo!$A5575&amp;EtabsPMMCombo!$B5575</f>
        <v>2FC123</v>
      </c>
      <c r="B5575" s="31">
        <f>-EtabsPMMCombo!$E5575</f>
        <v>3606.0059999999999</v>
      </c>
      <c r="C5575" s="31">
        <f>ABS(EtabsPMMCombo!$I5575)</f>
        <v>127.6863</v>
      </c>
      <c r="D5575" s="31">
        <f>ABS(EtabsPMMCombo!$J5575)</f>
        <v>142.78960000000001</v>
      </c>
      <c r="E5575" s="31">
        <v>4</v>
      </c>
    </row>
    <row r="5576" spans="1:5" x14ac:dyDescent="0.2">
      <c r="A5576" s="31" t="str">
        <f>EtabsPMMCombo!$A5576&amp;EtabsPMMCombo!$B5576</f>
        <v>RFC124</v>
      </c>
      <c r="B5576" s="31">
        <f>-EtabsPMMCombo!$E5576</f>
        <v>16.688970000000001</v>
      </c>
      <c r="C5576" s="31">
        <f>ABS(EtabsPMMCombo!$I5576)</f>
        <v>92.091329999999999</v>
      </c>
      <c r="D5576" s="31">
        <f>ABS(EtabsPMMCombo!$J5576)</f>
        <v>69.065610000000007</v>
      </c>
      <c r="E5576" s="31">
        <v>1</v>
      </c>
    </row>
    <row r="5577" spans="1:5" x14ac:dyDescent="0.2">
      <c r="A5577" s="31" t="str">
        <f>EtabsPMMCombo!$A5577&amp;EtabsPMMCombo!$B5577</f>
        <v>RFC124</v>
      </c>
      <c r="B5577" s="31">
        <f>-EtabsPMMCombo!$E5577</f>
        <v>13.72809</v>
      </c>
      <c r="C5577" s="31">
        <f>ABS(EtabsPMMCombo!$I5577)</f>
        <v>17.544370000000001</v>
      </c>
      <c r="D5577" s="31">
        <f>ABS(EtabsPMMCombo!$J5577)</f>
        <v>11.145110000000001</v>
      </c>
      <c r="E5577" s="31">
        <v>1</v>
      </c>
    </row>
    <row r="5578" spans="1:5" x14ac:dyDescent="0.2">
      <c r="A5578" s="31" t="str">
        <f>EtabsPMMCombo!$A5578&amp;EtabsPMMCombo!$B5578</f>
        <v>RFC124</v>
      </c>
      <c r="B5578" s="31">
        <f>-EtabsPMMCombo!$E5578</f>
        <v>10.76721</v>
      </c>
      <c r="C5578" s="31">
        <f>ABS(EtabsPMMCombo!$I5578)</f>
        <v>73.140640000000005</v>
      </c>
      <c r="D5578" s="31">
        <f>ABS(EtabsPMMCombo!$J5578)</f>
        <v>102.6417</v>
      </c>
      <c r="E5578" s="31">
        <v>1</v>
      </c>
    </row>
    <row r="5579" spans="1:5" x14ac:dyDescent="0.2">
      <c r="A5579" s="31" t="str">
        <f>EtabsPMMCombo!$A5579&amp;EtabsPMMCombo!$B5579</f>
        <v>RFC124</v>
      </c>
      <c r="B5579" s="31">
        <f>-EtabsPMMCombo!$E5579</f>
        <v>105.66679999999999</v>
      </c>
      <c r="C5579" s="31">
        <f>ABS(EtabsPMMCombo!$I5579)</f>
        <v>40.990569999999998</v>
      </c>
      <c r="D5579" s="31">
        <f>ABS(EtabsPMMCombo!$J5579)</f>
        <v>83.462249999999997</v>
      </c>
      <c r="E5579" s="31">
        <v>1</v>
      </c>
    </row>
    <row r="5580" spans="1:5" x14ac:dyDescent="0.2">
      <c r="A5580" s="31" t="str">
        <f>EtabsPMMCombo!$A5580&amp;EtabsPMMCombo!$B5580</f>
        <v>RFC124</v>
      </c>
      <c r="B5580" s="31">
        <f>-EtabsPMMCombo!$E5580</f>
        <v>101.3622</v>
      </c>
      <c r="C5580" s="31">
        <f>ABS(EtabsPMMCombo!$I5580)</f>
        <v>20.239080000000001</v>
      </c>
      <c r="D5580" s="31">
        <f>ABS(EtabsPMMCombo!$J5580)</f>
        <v>13.01046</v>
      </c>
      <c r="E5580" s="31">
        <v>1</v>
      </c>
    </row>
    <row r="5581" spans="1:5" x14ac:dyDescent="0.2">
      <c r="A5581" s="31" t="str">
        <f>EtabsPMMCombo!$A5581&amp;EtabsPMMCombo!$B5581</f>
        <v>RFC124</v>
      </c>
      <c r="B5581" s="31">
        <f>-EtabsPMMCombo!$E5581</f>
        <v>97.057640000000006</v>
      </c>
      <c r="C5581" s="31">
        <f>ABS(EtabsPMMCombo!$I5581)</f>
        <v>129.62989999999999</v>
      </c>
      <c r="D5581" s="31">
        <f>ABS(EtabsPMMCombo!$J5581)</f>
        <v>91.975110000000001</v>
      </c>
      <c r="E5581" s="31">
        <v>2</v>
      </c>
    </row>
    <row r="5582" spans="1:5" x14ac:dyDescent="0.2">
      <c r="A5582" s="31" t="str">
        <f>EtabsPMMCombo!$A5582&amp;EtabsPMMCombo!$B5582</f>
        <v>28FC124</v>
      </c>
      <c r="B5582" s="31">
        <f>-EtabsPMMCombo!$E5582</f>
        <v>36.98028</v>
      </c>
      <c r="C5582" s="31">
        <f>ABS(EtabsPMMCombo!$I5582)</f>
        <v>76.297039999999996</v>
      </c>
      <c r="D5582" s="31">
        <f>ABS(EtabsPMMCombo!$J5582)</f>
        <v>39.643549999999998</v>
      </c>
      <c r="E5582" s="31">
        <v>1</v>
      </c>
    </row>
    <row r="5583" spans="1:5" x14ac:dyDescent="0.2">
      <c r="A5583" s="31" t="str">
        <f>EtabsPMMCombo!$A5583&amp;EtabsPMMCombo!$B5583</f>
        <v>28FC124</v>
      </c>
      <c r="B5583" s="31">
        <f>-EtabsPMMCombo!$E5583</f>
        <v>34.019399999999997</v>
      </c>
      <c r="C5583" s="31">
        <f>ABS(EtabsPMMCombo!$I5583)</f>
        <v>11.000080000000001</v>
      </c>
      <c r="D5583" s="31">
        <f>ABS(EtabsPMMCombo!$J5583)</f>
        <v>40.462350000000001</v>
      </c>
      <c r="E5583" s="31">
        <v>1</v>
      </c>
    </row>
    <row r="5584" spans="1:5" x14ac:dyDescent="0.2">
      <c r="A5584" s="31" t="str">
        <f>EtabsPMMCombo!$A5584&amp;EtabsPMMCombo!$B5584</f>
        <v>28FC124</v>
      </c>
      <c r="B5584" s="31">
        <f>-EtabsPMMCombo!$E5584</f>
        <v>31.058520000000001</v>
      </c>
      <c r="C5584" s="31">
        <f>ABS(EtabsPMMCombo!$I5584)</f>
        <v>54.622349999999997</v>
      </c>
      <c r="D5584" s="31">
        <f>ABS(EtabsPMMCombo!$J5584)</f>
        <v>99.894159999999999</v>
      </c>
      <c r="E5584" s="31">
        <v>1</v>
      </c>
    </row>
    <row r="5585" spans="1:5" x14ac:dyDescent="0.2">
      <c r="A5585" s="31" t="str">
        <f>EtabsPMMCombo!$A5585&amp;EtabsPMMCombo!$B5585</f>
        <v>28FC124</v>
      </c>
      <c r="B5585" s="31">
        <f>-EtabsPMMCombo!$E5585</f>
        <v>218.41640000000001</v>
      </c>
      <c r="C5585" s="31">
        <f>ABS(EtabsPMMCombo!$I5585)</f>
        <v>40.067680000000003</v>
      </c>
      <c r="D5585" s="31">
        <f>ABS(EtabsPMMCombo!$J5585)</f>
        <v>23.804670000000002</v>
      </c>
      <c r="E5585" s="31">
        <v>1</v>
      </c>
    </row>
    <row r="5586" spans="1:5" x14ac:dyDescent="0.2">
      <c r="A5586" s="31" t="str">
        <f>EtabsPMMCombo!$A5586&amp;EtabsPMMCombo!$B5586</f>
        <v>28FC124</v>
      </c>
      <c r="B5586" s="31">
        <f>-EtabsPMMCombo!$E5586</f>
        <v>214.11179999999999</v>
      </c>
      <c r="C5586" s="31">
        <f>ABS(EtabsPMMCombo!$I5586)</f>
        <v>6.9521509999999997</v>
      </c>
      <c r="D5586" s="31">
        <f>ABS(EtabsPMMCombo!$J5586)</f>
        <v>27.406099999999999</v>
      </c>
      <c r="E5586" s="31">
        <v>1</v>
      </c>
    </row>
    <row r="5587" spans="1:5" x14ac:dyDescent="0.2">
      <c r="A5587" s="31" t="str">
        <f>EtabsPMMCombo!$A5587&amp;EtabsPMMCombo!$B5587</f>
        <v>28FC124</v>
      </c>
      <c r="B5587" s="31">
        <f>-EtabsPMMCombo!$E5587</f>
        <v>209.80719999999999</v>
      </c>
      <c r="C5587" s="31">
        <f>ABS(EtabsPMMCombo!$I5587)</f>
        <v>82.759010000000004</v>
      </c>
      <c r="D5587" s="31">
        <f>ABS(EtabsPMMCombo!$J5587)</f>
        <v>89.63073</v>
      </c>
      <c r="E5587" s="31">
        <v>1</v>
      </c>
    </row>
    <row r="5588" spans="1:5" x14ac:dyDescent="0.2">
      <c r="A5588" s="31" t="str">
        <f>EtabsPMMCombo!$A5588&amp;EtabsPMMCombo!$B5588</f>
        <v>27FC124</v>
      </c>
      <c r="B5588" s="31">
        <f>-EtabsPMMCombo!$E5588</f>
        <v>60.914830000000002</v>
      </c>
      <c r="C5588" s="31">
        <f>ABS(EtabsPMMCombo!$I5588)</f>
        <v>91.741489999999999</v>
      </c>
      <c r="D5588" s="31">
        <f>ABS(EtabsPMMCombo!$J5588)</f>
        <v>75.356059999999999</v>
      </c>
      <c r="E5588" s="31">
        <v>1</v>
      </c>
    </row>
    <row r="5589" spans="1:5" x14ac:dyDescent="0.2">
      <c r="A5589" s="31" t="str">
        <f>EtabsPMMCombo!$A5589&amp;EtabsPMMCombo!$B5589</f>
        <v>27FC124</v>
      </c>
      <c r="B5589" s="31">
        <f>-EtabsPMMCombo!$E5589</f>
        <v>57.953949999999999</v>
      </c>
      <c r="C5589" s="31">
        <f>ABS(EtabsPMMCombo!$I5589)</f>
        <v>11.652990000000001</v>
      </c>
      <c r="D5589" s="31">
        <f>ABS(EtabsPMMCombo!$J5589)</f>
        <v>13.23686</v>
      </c>
      <c r="E5589" s="31">
        <v>1</v>
      </c>
    </row>
    <row r="5590" spans="1:5" x14ac:dyDescent="0.2">
      <c r="A5590" s="31" t="str">
        <f>EtabsPMMCombo!$A5590&amp;EtabsPMMCombo!$B5590</f>
        <v>27FC124</v>
      </c>
      <c r="B5590" s="31">
        <f>-EtabsPMMCombo!$E5590</f>
        <v>54.99306</v>
      </c>
      <c r="C5590" s="31">
        <f>ABS(EtabsPMMCombo!$I5590)</f>
        <v>61.97101</v>
      </c>
      <c r="D5590" s="31">
        <f>ABS(EtabsPMMCombo!$J5590)</f>
        <v>29.132280000000002</v>
      </c>
      <c r="E5590" s="31">
        <v>1</v>
      </c>
    </row>
    <row r="5591" spans="1:5" x14ac:dyDescent="0.2">
      <c r="A5591" s="31" t="str">
        <f>EtabsPMMCombo!$A5591&amp;EtabsPMMCombo!$B5591</f>
        <v>27FC124</v>
      </c>
      <c r="B5591" s="31">
        <f>-EtabsPMMCombo!$E5591</f>
        <v>339.40010000000001</v>
      </c>
      <c r="C5591" s="31">
        <f>ABS(EtabsPMMCombo!$I5591)</f>
        <v>49.18</v>
      </c>
      <c r="D5591" s="31">
        <f>ABS(EtabsPMMCombo!$J5591)</f>
        <v>77.991230000000002</v>
      </c>
      <c r="E5591" s="31">
        <v>1</v>
      </c>
    </row>
    <row r="5592" spans="1:5" x14ac:dyDescent="0.2">
      <c r="A5592" s="31" t="str">
        <f>EtabsPMMCombo!$A5592&amp;EtabsPMMCombo!$B5592</f>
        <v>27FC124</v>
      </c>
      <c r="B5592" s="31">
        <f>-EtabsPMMCombo!$E5592</f>
        <v>335.09559999999999</v>
      </c>
      <c r="C5592" s="31">
        <f>ABS(EtabsPMMCombo!$I5592)</f>
        <v>6.3893129999999996</v>
      </c>
      <c r="D5592" s="31">
        <f>ABS(EtabsPMMCombo!$J5592)</f>
        <v>28.169250000000002</v>
      </c>
      <c r="E5592" s="31">
        <v>1</v>
      </c>
    </row>
    <row r="5593" spans="1:5" x14ac:dyDescent="0.2">
      <c r="A5593" s="31" t="str">
        <f>EtabsPMMCombo!$A5593&amp;EtabsPMMCombo!$B5593</f>
        <v>27FC124</v>
      </c>
      <c r="B5593" s="31">
        <f>-EtabsPMMCombo!$E5593</f>
        <v>330.791</v>
      </c>
      <c r="C5593" s="31">
        <f>ABS(EtabsPMMCombo!$I5593)</f>
        <v>94.011669999999995</v>
      </c>
      <c r="D5593" s="31">
        <f>ABS(EtabsPMMCombo!$J5593)</f>
        <v>56.343350000000001</v>
      </c>
      <c r="E5593" s="31">
        <v>1</v>
      </c>
    </row>
    <row r="5594" spans="1:5" x14ac:dyDescent="0.2">
      <c r="A5594" s="31" t="str">
        <f>EtabsPMMCombo!$A5594&amp;EtabsPMMCombo!$B5594</f>
        <v>26FC124</v>
      </c>
      <c r="B5594" s="31">
        <f>-EtabsPMMCombo!$E5594</f>
        <v>76.496229999999997</v>
      </c>
      <c r="C5594" s="31">
        <f>ABS(EtabsPMMCombo!$I5594)</f>
        <v>84.009990000000002</v>
      </c>
      <c r="D5594" s="31">
        <f>ABS(EtabsPMMCombo!$J5594)</f>
        <v>57.256230000000002</v>
      </c>
      <c r="E5594" s="31">
        <v>1</v>
      </c>
    </row>
    <row r="5595" spans="1:5" x14ac:dyDescent="0.2">
      <c r="A5595" s="31" t="str">
        <f>EtabsPMMCombo!$A5595&amp;EtabsPMMCombo!$B5595</f>
        <v>26FC124</v>
      </c>
      <c r="B5595" s="31">
        <f>-EtabsPMMCombo!$E5595</f>
        <v>73.535349999999994</v>
      </c>
      <c r="C5595" s="31">
        <f>ABS(EtabsPMMCombo!$I5595)</f>
        <v>8.3307149999999996</v>
      </c>
      <c r="D5595" s="31">
        <f>ABS(EtabsPMMCombo!$J5595)</f>
        <v>25.684429999999999</v>
      </c>
      <c r="E5595" s="31">
        <v>1</v>
      </c>
    </row>
    <row r="5596" spans="1:5" x14ac:dyDescent="0.2">
      <c r="A5596" s="31" t="str">
        <f>EtabsPMMCombo!$A5596&amp;EtabsPMMCombo!$B5596</f>
        <v>26FC124</v>
      </c>
      <c r="B5596" s="31">
        <f>-EtabsPMMCombo!$E5596</f>
        <v>70.574460000000002</v>
      </c>
      <c r="C5596" s="31">
        <f>ABS(EtabsPMMCombo!$I5596)</f>
        <v>61.910789999999999</v>
      </c>
      <c r="D5596" s="31">
        <f>ABS(EtabsPMMCombo!$J5596)</f>
        <v>124.3732</v>
      </c>
      <c r="E5596" s="31">
        <v>1</v>
      </c>
    </row>
    <row r="5597" spans="1:5" x14ac:dyDescent="0.2">
      <c r="A5597" s="31" t="str">
        <f>EtabsPMMCombo!$A5597&amp;EtabsPMMCombo!$B5597</f>
        <v>26FC124</v>
      </c>
      <c r="B5597" s="31">
        <f>-EtabsPMMCombo!$E5597</f>
        <v>457.12610000000001</v>
      </c>
      <c r="C5597" s="31">
        <f>ABS(EtabsPMMCombo!$I5597)</f>
        <v>59.023879999999998</v>
      </c>
      <c r="D5597" s="31">
        <f>ABS(EtabsPMMCombo!$J5597)</f>
        <v>78.854650000000007</v>
      </c>
      <c r="E5597" s="31">
        <v>1</v>
      </c>
    </row>
    <row r="5598" spans="1:5" x14ac:dyDescent="0.2">
      <c r="A5598" s="31" t="str">
        <f>EtabsPMMCombo!$A5598&amp;EtabsPMMCombo!$B5598</f>
        <v>26FC124</v>
      </c>
      <c r="B5598" s="31">
        <f>-EtabsPMMCombo!$E5598</f>
        <v>452.82150000000001</v>
      </c>
      <c r="C5598" s="31">
        <f>ABS(EtabsPMMCombo!$I5598)</f>
        <v>12.82015</v>
      </c>
      <c r="D5598" s="31">
        <f>ABS(EtabsPMMCombo!$J5598)</f>
        <v>34.218980000000002</v>
      </c>
      <c r="E5598" s="31">
        <v>1</v>
      </c>
    </row>
    <row r="5599" spans="1:5" x14ac:dyDescent="0.2">
      <c r="A5599" s="31" t="str">
        <f>EtabsPMMCombo!$A5599&amp;EtabsPMMCombo!$B5599</f>
        <v>26FC124</v>
      </c>
      <c r="B5599" s="31">
        <f>-EtabsPMMCombo!$E5599</f>
        <v>448.517</v>
      </c>
      <c r="C5599" s="31">
        <f>ABS(EtabsPMMCombo!$I5599)</f>
        <v>95.868309999999994</v>
      </c>
      <c r="D5599" s="31">
        <f>ABS(EtabsPMMCombo!$J5599)</f>
        <v>119.8297</v>
      </c>
      <c r="E5599" s="31">
        <v>2</v>
      </c>
    </row>
    <row r="5600" spans="1:5" x14ac:dyDescent="0.2">
      <c r="A5600" s="31" t="str">
        <f>EtabsPMMCombo!$A5600&amp;EtabsPMMCombo!$B5600</f>
        <v>25FC124</v>
      </c>
      <c r="B5600" s="31">
        <f>-EtabsPMMCombo!$E5600</f>
        <v>67.317539999999994</v>
      </c>
      <c r="C5600" s="31">
        <f>ABS(EtabsPMMCombo!$I5600)</f>
        <v>80.787869999999998</v>
      </c>
      <c r="D5600" s="31">
        <f>ABS(EtabsPMMCombo!$J5600)</f>
        <v>33.772179999999999</v>
      </c>
      <c r="E5600" s="31">
        <v>1</v>
      </c>
    </row>
    <row r="5601" spans="1:5" x14ac:dyDescent="0.2">
      <c r="A5601" s="31" t="str">
        <f>EtabsPMMCombo!$A5601&amp;EtabsPMMCombo!$B5601</f>
        <v>25FC124</v>
      </c>
      <c r="B5601" s="31">
        <f>-EtabsPMMCombo!$E5601</f>
        <v>64.356660000000005</v>
      </c>
      <c r="C5601" s="31">
        <f>ABS(EtabsPMMCombo!$I5601)</f>
        <v>11.247730000000001</v>
      </c>
      <c r="D5601" s="31">
        <f>ABS(EtabsPMMCombo!$J5601)</f>
        <v>9.4158679999999997</v>
      </c>
      <c r="E5601" s="31">
        <v>1</v>
      </c>
    </row>
    <row r="5602" spans="1:5" x14ac:dyDescent="0.2">
      <c r="A5602" s="31" t="str">
        <f>EtabsPMMCombo!$A5602&amp;EtabsPMMCombo!$B5602</f>
        <v>25FC124</v>
      </c>
      <c r="B5602" s="31">
        <f>-EtabsPMMCombo!$E5602</f>
        <v>61.395780000000002</v>
      </c>
      <c r="C5602" s="31">
        <f>ABS(EtabsPMMCombo!$I5602)</f>
        <v>76.930760000000006</v>
      </c>
      <c r="D5602" s="31">
        <f>ABS(EtabsPMMCombo!$J5602)</f>
        <v>48.918550000000003</v>
      </c>
      <c r="E5602" s="31">
        <v>1</v>
      </c>
    </row>
    <row r="5603" spans="1:5" x14ac:dyDescent="0.2">
      <c r="A5603" s="31" t="str">
        <f>EtabsPMMCombo!$A5603&amp;EtabsPMMCombo!$B5603</f>
        <v>25FC124</v>
      </c>
      <c r="B5603" s="31">
        <f>-EtabsPMMCombo!$E5603</f>
        <v>543.28279999999995</v>
      </c>
      <c r="C5603" s="31">
        <f>ABS(EtabsPMMCombo!$I5603)</f>
        <v>72.149969999999996</v>
      </c>
      <c r="D5603" s="31">
        <f>ABS(EtabsPMMCombo!$J5603)</f>
        <v>43.338209999999997</v>
      </c>
      <c r="E5603" s="31">
        <v>1</v>
      </c>
    </row>
    <row r="5604" spans="1:5" x14ac:dyDescent="0.2">
      <c r="A5604" s="31" t="str">
        <f>EtabsPMMCombo!$A5604&amp;EtabsPMMCombo!$B5604</f>
        <v>25FC124</v>
      </c>
      <c r="B5604" s="31">
        <f>-EtabsPMMCombo!$E5604</f>
        <v>538.97820000000002</v>
      </c>
      <c r="C5604" s="31">
        <f>ABS(EtabsPMMCombo!$I5604)</f>
        <v>10.6692</v>
      </c>
      <c r="D5604" s="31">
        <f>ABS(EtabsPMMCombo!$J5604)</f>
        <v>10.58897</v>
      </c>
      <c r="E5604" s="31">
        <v>1</v>
      </c>
    </row>
    <row r="5605" spans="1:5" x14ac:dyDescent="0.2">
      <c r="A5605" s="31" t="str">
        <f>EtabsPMMCombo!$A5605&amp;EtabsPMMCombo!$B5605</f>
        <v>25FC124</v>
      </c>
      <c r="B5605" s="31">
        <f>-EtabsPMMCombo!$E5605</f>
        <v>534.67359999999996</v>
      </c>
      <c r="C5605" s="31">
        <f>ABS(EtabsPMMCombo!$I5605)</f>
        <v>84.412700000000001</v>
      </c>
      <c r="D5605" s="31">
        <f>ABS(EtabsPMMCombo!$J5605)</f>
        <v>41.696480000000001</v>
      </c>
      <c r="E5605" s="31">
        <v>1</v>
      </c>
    </row>
    <row r="5606" spans="1:5" x14ac:dyDescent="0.2">
      <c r="A5606" s="31" t="str">
        <f>EtabsPMMCombo!$A5606&amp;EtabsPMMCombo!$B5606</f>
        <v>24FC124</v>
      </c>
      <c r="B5606" s="31">
        <f>-EtabsPMMCombo!$E5606</f>
        <v>50.000630000000001</v>
      </c>
      <c r="C5606" s="31">
        <f>ABS(EtabsPMMCombo!$I5606)</f>
        <v>99.269229999999993</v>
      </c>
      <c r="D5606" s="31">
        <f>ABS(EtabsPMMCombo!$J5606)</f>
        <v>113.8963</v>
      </c>
      <c r="E5606" s="31">
        <v>1</v>
      </c>
    </row>
    <row r="5607" spans="1:5" x14ac:dyDescent="0.2">
      <c r="A5607" s="31" t="str">
        <f>EtabsPMMCombo!$A5607&amp;EtabsPMMCombo!$B5607</f>
        <v>24FC124</v>
      </c>
      <c r="B5607" s="31">
        <f>-EtabsPMMCombo!$E5607</f>
        <v>47.039740000000002</v>
      </c>
      <c r="C5607" s="31">
        <f>ABS(EtabsPMMCombo!$I5607)</f>
        <v>17.136520000000001</v>
      </c>
      <c r="D5607" s="31">
        <f>ABS(EtabsPMMCombo!$J5607)</f>
        <v>37.059359999999998</v>
      </c>
      <c r="E5607" s="31">
        <v>1</v>
      </c>
    </row>
    <row r="5608" spans="1:5" x14ac:dyDescent="0.2">
      <c r="A5608" s="31" t="str">
        <f>EtabsPMMCombo!$A5608&amp;EtabsPMMCombo!$B5608</f>
        <v>24FC124</v>
      </c>
      <c r="B5608" s="31">
        <f>-EtabsPMMCombo!$E5608</f>
        <v>44.078859999999999</v>
      </c>
      <c r="C5608" s="31">
        <f>ABS(EtabsPMMCombo!$I5608)</f>
        <v>77.656270000000006</v>
      </c>
      <c r="D5608" s="31">
        <f>ABS(EtabsPMMCombo!$J5608)</f>
        <v>64.821359999999999</v>
      </c>
      <c r="E5608" s="31">
        <v>1</v>
      </c>
    </row>
    <row r="5609" spans="1:5" x14ac:dyDescent="0.2">
      <c r="A5609" s="31" t="str">
        <f>EtabsPMMCombo!$A5609&amp;EtabsPMMCombo!$B5609</f>
        <v>24FC124</v>
      </c>
      <c r="B5609" s="31">
        <f>-EtabsPMMCombo!$E5609</f>
        <v>637.78579999999999</v>
      </c>
      <c r="C5609" s="31">
        <f>ABS(EtabsPMMCombo!$I5609)</f>
        <v>70.458449999999999</v>
      </c>
      <c r="D5609" s="31">
        <f>ABS(EtabsPMMCombo!$J5609)</f>
        <v>113.4183</v>
      </c>
      <c r="E5609" s="31">
        <v>2</v>
      </c>
    </row>
    <row r="5610" spans="1:5" x14ac:dyDescent="0.2">
      <c r="A5610" s="31" t="str">
        <f>EtabsPMMCombo!$A5610&amp;EtabsPMMCombo!$B5610</f>
        <v>24FC124</v>
      </c>
      <c r="B5610" s="31">
        <f>-EtabsPMMCombo!$E5610</f>
        <v>633.48119999999994</v>
      </c>
      <c r="C5610" s="31">
        <f>ABS(EtabsPMMCombo!$I5610)</f>
        <v>9.6084219999999991</v>
      </c>
      <c r="D5610" s="31">
        <f>ABS(EtabsPMMCombo!$J5610)</f>
        <v>27.306709999999999</v>
      </c>
      <c r="E5610" s="31">
        <v>1</v>
      </c>
    </row>
    <row r="5611" spans="1:5" x14ac:dyDescent="0.2">
      <c r="A5611" s="31" t="str">
        <f>EtabsPMMCombo!$A5611&amp;EtabsPMMCombo!$B5611</f>
        <v>24FC124</v>
      </c>
      <c r="B5611" s="31">
        <f>-EtabsPMMCombo!$E5611</f>
        <v>629.17660000000001</v>
      </c>
      <c r="C5611" s="31">
        <f>ABS(EtabsPMMCombo!$I5611)</f>
        <v>91.427109999999999</v>
      </c>
      <c r="D5611" s="31">
        <f>ABS(EtabsPMMCombo!$J5611)</f>
        <v>45.815089999999998</v>
      </c>
      <c r="E5611" s="31">
        <v>1</v>
      </c>
    </row>
    <row r="5612" spans="1:5" x14ac:dyDescent="0.2">
      <c r="A5612" s="31" t="str">
        <f>EtabsPMMCombo!$A5612&amp;EtabsPMMCombo!$B5612</f>
        <v>23FC124</v>
      </c>
      <c r="B5612" s="31">
        <f>-EtabsPMMCombo!$E5612</f>
        <v>63.12923</v>
      </c>
      <c r="C5612" s="31">
        <f>ABS(EtabsPMMCombo!$I5612)</f>
        <v>118.32170000000001</v>
      </c>
      <c r="D5612" s="31">
        <f>ABS(EtabsPMMCombo!$J5612)</f>
        <v>88.029030000000006</v>
      </c>
      <c r="E5612" s="31">
        <v>1</v>
      </c>
    </row>
    <row r="5613" spans="1:5" x14ac:dyDescent="0.2">
      <c r="A5613" s="31" t="str">
        <f>EtabsPMMCombo!$A5613&amp;EtabsPMMCombo!$B5613</f>
        <v>23FC124</v>
      </c>
      <c r="B5613" s="31">
        <f>-EtabsPMMCombo!$E5613</f>
        <v>60.168340000000001</v>
      </c>
      <c r="C5613" s="31">
        <f>ABS(EtabsPMMCombo!$I5613)</f>
        <v>17.115179999999999</v>
      </c>
      <c r="D5613" s="31">
        <f>ABS(EtabsPMMCombo!$J5613)</f>
        <v>11.0984</v>
      </c>
      <c r="E5613" s="31">
        <v>1</v>
      </c>
    </row>
    <row r="5614" spans="1:5" x14ac:dyDescent="0.2">
      <c r="A5614" s="31" t="str">
        <f>EtabsPMMCombo!$A5614&amp;EtabsPMMCombo!$B5614</f>
        <v>23FC124</v>
      </c>
      <c r="B5614" s="31">
        <f>-EtabsPMMCombo!$E5614</f>
        <v>57.207459999999998</v>
      </c>
      <c r="C5614" s="31">
        <f>ABS(EtabsPMMCombo!$I5614)</f>
        <v>74.020579999999995</v>
      </c>
      <c r="D5614" s="31">
        <f>ABS(EtabsPMMCombo!$J5614)</f>
        <v>128.17439999999999</v>
      </c>
      <c r="E5614" s="31">
        <v>1</v>
      </c>
    </row>
    <row r="5615" spans="1:5" x14ac:dyDescent="0.2">
      <c r="A5615" s="31" t="str">
        <f>EtabsPMMCombo!$A5615&amp;EtabsPMMCombo!$B5615</f>
        <v>23FC124</v>
      </c>
      <c r="B5615" s="31">
        <f>-EtabsPMMCombo!$E5615</f>
        <v>753.56529999999998</v>
      </c>
      <c r="C5615" s="31">
        <f>ABS(EtabsPMMCombo!$I5615)</f>
        <v>78.883170000000007</v>
      </c>
      <c r="D5615" s="31">
        <f>ABS(EtabsPMMCombo!$J5615)</f>
        <v>117.7072</v>
      </c>
      <c r="E5615" s="31">
        <v>2</v>
      </c>
    </row>
    <row r="5616" spans="1:5" x14ac:dyDescent="0.2">
      <c r="A5616" s="31" t="str">
        <f>EtabsPMMCombo!$A5616&amp;EtabsPMMCombo!$B5616</f>
        <v>23FC124</v>
      </c>
      <c r="B5616" s="31">
        <f>-EtabsPMMCombo!$E5616</f>
        <v>749.26070000000004</v>
      </c>
      <c r="C5616" s="31">
        <f>ABS(EtabsPMMCombo!$I5616)</f>
        <v>14.74901</v>
      </c>
      <c r="D5616" s="31">
        <f>ABS(EtabsPMMCombo!$J5616)</f>
        <v>20.169799999999999</v>
      </c>
      <c r="E5616" s="31">
        <v>1</v>
      </c>
    </row>
    <row r="5617" spans="1:5" x14ac:dyDescent="0.2">
      <c r="A5617" s="31" t="str">
        <f>EtabsPMMCombo!$A5617&amp;EtabsPMMCombo!$B5617</f>
        <v>23FC124</v>
      </c>
      <c r="B5617" s="31">
        <f>-EtabsPMMCombo!$E5617</f>
        <v>744.95609999999999</v>
      </c>
      <c r="C5617" s="31">
        <f>ABS(EtabsPMMCombo!$I5617)</f>
        <v>108.7328</v>
      </c>
      <c r="D5617" s="31">
        <f>ABS(EtabsPMMCombo!$J5617)</f>
        <v>116.6157</v>
      </c>
      <c r="E5617" s="31">
        <v>2</v>
      </c>
    </row>
    <row r="5618" spans="1:5" x14ac:dyDescent="0.2">
      <c r="A5618" s="31" t="str">
        <f>EtabsPMMCombo!$A5618&amp;EtabsPMMCombo!$B5618</f>
        <v>22FC124</v>
      </c>
      <c r="B5618" s="31">
        <f>-EtabsPMMCombo!$E5618</f>
        <v>77.539510000000007</v>
      </c>
      <c r="C5618" s="31">
        <f>ABS(EtabsPMMCombo!$I5618)</f>
        <v>107.6567</v>
      </c>
      <c r="D5618" s="31">
        <f>ABS(EtabsPMMCombo!$J5618)</f>
        <v>87.58905</v>
      </c>
      <c r="E5618" s="31">
        <v>1</v>
      </c>
    </row>
    <row r="5619" spans="1:5" x14ac:dyDescent="0.2">
      <c r="A5619" s="31" t="str">
        <f>EtabsPMMCombo!$A5619&amp;EtabsPMMCombo!$B5619</f>
        <v>22FC124</v>
      </c>
      <c r="B5619" s="31">
        <f>-EtabsPMMCombo!$E5619</f>
        <v>74.578630000000004</v>
      </c>
      <c r="C5619" s="31">
        <f>ABS(EtabsPMMCombo!$I5619)</f>
        <v>18.116569999999999</v>
      </c>
      <c r="D5619" s="31">
        <f>ABS(EtabsPMMCombo!$J5619)</f>
        <v>26.78537</v>
      </c>
      <c r="E5619" s="31">
        <v>1</v>
      </c>
    </row>
    <row r="5620" spans="1:5" x14ac:dyDescent="0.2">
      <c r="A5620" s="31" t="str">
        <f>EtabsPMMCombo!$A5620&amp;EtabsPMMCombo!$B5620</f>
        <v>22FC124</v>
      </c>
      <c r="B5620" s="31">
        <f>-EtabsPMMCombo!$E5620</f>
        <v>71.617750000000001</v>
      </c>
      <c r="C5620" s="31">
        <f>ABS(EtabsPMMCombo!$I5620)</f>
        <v>74.507800000000003</v>
      </c>
      <c r="D5620" s="31">
        <f>ABS(EtabsPMMCombo!$J5620)</f>
        <v>71.904790000000006</v>
      </c>
      <c r="E5620" s="31">
        <v>1</v>
      </c>
    </row>
    <row r="5621" spans="1:5" x14ac:dyDescent="0.2">
      <c r="A5621" s="31" t="str">
        <f>EtabsPMMCombo!$A5621&amp;EtabsPMMCombo!$B5621</f>
        <v>22FC124</v>
      </c>
      <c r="B5621" s="31">
        <f>-EtabsPMMCombo!$E5621</f>
        <v>877.75189999999998</v>
      </c>
      <c r="C5621" s="31">
        <f>ABS(EtabsPMMCombo!$I5621)</f>
        <v>76.260490000000004</v>
      </c>
      <c r="D5621" s="31">
        <f>ABS(EtabsPMMCombo!$J5621)</f>
        <v>103.87439999999999</v>
      </c>
      <c r="E5621" s="31">
        <v>2</v>
      </c>
    </row>
    <row r="5622" spans="1:5" x14ac:dyDescent="0.2">
      <c r="A5622" s="31" t="str">
        <f>EtabsPMMCombo!$A5622&amp;EtabsPMMCombo!$B5622</f>
        <v>22FC124</v>
      </c>
      <c r="B5622" s="31">
        <f>-EtabsPMMCombo!$E5622</f>
        <v>873.44730000000004</v>
      </c>
      <c r="C5622" s="31">
        <f>ABS(EtabsPMMCombo!$I5622)</f>
        <v>16.599270000000001</v>
      </c>
      <c r="D5622" s="31">
        <f>ABS(EtabsPMMCombo!$J5622)</f>
        <v>21.11232</v>
      </c>
      <c r="E5622" s="31">
        <v>1</v>
      </c>
    </row>
    <row r="5623" spans="1:5" x14ac:dyDescent="0.2">
      <c r="A5623" s="31" t="str">
        <f>EtabsPMMCombo!$A5623&amp;EtabsPMMCombo!$B5623</f>
        <v>22FC124</v>
      </c>
      <c r="B5623" s="31">
        <f>-EtabsPMMCombo!$E5623</f>
        <v>869.14279999999997</v>
      </c>
      <c r="C5623" s="31">
        <f>ABS(EtabsPMMCombo!$I5623)</f>
        <v>102.87390000000001</v>
      </c>
      <c r="D5623" s="31">
        <f>ABS(EtabsPMMCombo!$J5623)</f>
        <v>44.290410000000001</v>
      </c>
      <c r="E5623" s="31">
        <v>2</v>
      </c>
    </row>
    <row r="5624" spans="1:5" x14ac:dyDescent="0.2">
      <c r="A5624" s="31" t="str">
        <f>EtabsPMMCombo!$A5624&amp;EtabsPMMCombo!$B5624</f>
        <v>21FC124</v>
      </c>
      <c r="B5624" s="31">
        <f>-EtabsPMMCombo!$E5624</f>
        <v>84.494519999999994</v>
      </c>
      <c r="C5624" s="31">
        <f>ABS(EtabsPMMCombo!$I5624)</f>
        <v>124.9346</v>
      </c>
      <c r="D5624" s="31">
        <f>ABS(EtabsPMMCombo!$J5624)</f>
        <v>150.6763</v>
      </c>
      <c r="E5624" s="31">
        <v>2</v>
      </c>
    </row>
    <row r="5625" spans="1:5" x14ac:dyDescent="0.2">
      <c r="A5625" s="31" t="str">
        <f>EtabsPMMCombo!$A5625&amp;EtabsPMMCombo!$B5625</f>
        <v>21FC124</v>
      </c>
      <c r="B5625" s="31">
        <f>-EtabsPMMCombo!$E5625</f>
        <v>80.911850000000001</v>
      </c>
      <c r="C5625" s="31">
        <f>ABS(EtabsPMMCombo!$I5625)</f>
        <v>23.021039999999999</v>
      </c>
      <c r="D5625" s="31">
        <f>ABS(EtabsPMMCombo!$J5625)</f>
        <v>12.0032</v>
      </c>
      <c r="E5625" s="31">
        <v>1</v>
      </c>
    </row>
    <row r="5626" spans="1:5" x14ac:dyDescent="0.2">
      <c r="A5626" s="31" t="str">
        <f>EtabsPMMCombo!$A5626&amp;EtabsPMMCombo!$B5626</f>
        <v>21FC124</v>
      </c>
      <c r="B5626" s="31">
        <f>-EtabsPMMCombo!$E5626</f>
        <v>77.329179999999994</v>
      </c>
      <c r="C5626" s="31">
        <f>ABS(EtabsPMMCombo!$I5626)</f>
        <v>86.025400000000005</v>
      </c>
      <c r="D5626" s="31">
        <f>ABS(EtabsPMMCombo!$J5626)</f>
        <v>139.01390000000001</v>
      </c>
      <c r="E5626" s="31">
        <v>2</v>
      </c>
    </row>
    <row r="5627" spans="1:5" x14ac:dyDescent="0.2">
      <c r="A5627" s="31" t="str">
        <f>EtabsPMMCombo!$A5627&amp;EtabsPMMCombo!$B5627</f>
        <v>21FC124</v>
      </c>
      <c r="B5627" s="31">
        <f>-EtabsPMMCombo!$E5627</f>
        <v>1004.046</v>
      </c>
      <c r="C5627" s="31">
        <f>ABS(EtabsPMMCombo!$I5627)</f>
        <v>80.69059</v>
      </c>
      <c r="D5627" s="31">
        <f>ABS(EtabsPMMCombo!$J5627)</f>
        <v>162.49529999999999</v>
      </c>
      <c r="E5627" s="31">
        <v>2</v>
      </c>
    </row>
    <row r="5628" spans="1:5" x14ac:dyDescent="0.2">
      <c r="A5628" s="31" t="str">
        <f>EtabsPMMCombo!$A5628&amp;EtabsPMMCombo!$B5628</f>
        <v>21FC124</v>
      </c>
      <c r="B5628" s="31">
        <f>-EtabsPMMCombo!$E5628</f>
        <v>998.83730000000003</v>
      </c>
      <c r="C5628" s="31">
        <f>ABS(EtabsPMMCombo!$I5628)</f>
        <v>16.112120000000001</v>
      </c>
      <c r="D5628" s="31">
        <f>ABS(EtabsPMMCombo!$J5628)</f>
        <v>17.391120000000001</v>
      </c>
      <c r="E5628" s="31">
        <v>1</v>
      </c>
    </row>
    <row r="5629" spans="1:5" x14ac:dyDescent="0.2">
      <c r="A5629" s="31" t="str">
        <f>EtabsPMMCombo!$A5629&amp;EtabsPMMCombo!$B5629</f>
        <v>21FC124</v>
      </c>
      <c r="B5629" s="31">
        <f>-EtabsPMMCombo!$E5629</f>
        <v>993.62879999999996</v>
      </c>
      <c r="C5629" s="31">
        <f>ABS(EtabsPMMCombo!$I5629)</f>
        <v>116.4678</v>
      </c>
      <c r="D5629" s="31">
        <f>ABS(EtabsPMMCombo!$J5629)</f>
        <v>137.9581</v>
      </c>
      <c r="E5629" s="31">
        <v>2</v>
      </c>
    </row>
    <row r="5630" spans="1:5" x14ac:dyDescent="0.2">
      <c r="A5630" s="31" t="str">
        <f>EtabsPMMCombo!$A5630&amp;EtabsPMMCombo!$B5630</f>
        <v>20FC124</v>
      </c>
      <c r="B5630" s="31">
        <f>-EtabsPMMCombo!$E5630</f>
        <v>87.495279999999994</v>
      </c>
      <c r="C5630" s="31">
        <f>ABS(EtabsPMMCombo!$I5630)</f>
        <v>119.9452</v>
      </c>
      <c r="D5630" s="31">
        <f>ABS(EtabsPMMCombo!$J5630)</f>
        <v>89.534689999999998</v>
      </c>
      <c r="E5630" s="31">
        <v>1</v>
      </c>
    </row>
    <row r="5631" spans="1:5" x14ac:dyDescent="0.2">
      <c r="A5631" s="31" t="str">
        <f>EtabsPMMCombo!$A5631&amp;EtabsPMMCombo!$B5631</f>
        <v>20FC124</v>
      </c>
      <c r="B5631" s="31">
        <f>-EtabsPMMCombo!$E5631</f>
        <v>84.534390000000002</v>
      </c>
      <c r="C5631" s="31">
        <f>ABS(EtabsPMMCombo!$I5631)</f>
        <v>20.599150000000002</v>
      </c>
      <c r="D5631" s="31">
        <f>ABS(EtabsPMMCombo!$J5631)</f>
        <v>29.878160000000001</v>
      </c>
      <c r="E5631" s="31">
        <v>1</v>
      </c>
    </row>
    <row r="5632" spans="1:5" x14ac:dyDescent="0.2">
      <c r="A5632" s="31" t="str">
        <f>EtabsPMMCombo!$A5632&amp;EtabsPMMCombo!$B5632</f>
        <v>20FC124</v>
      </c>
      <c r="B5632" s="31">
        <f>-EtabsPMMCombo!$E5632</f>
        <v>81.573509999999999</v>
      </c>
      <c r="C5632" s="31">
        <f>ABS(EtabsPMMCombo!$I5632)</f>
        <v>81.086849999999998</v>
      </c>
      <c r="D5632" s="31">
        <f>ABS(EtabsPMMCombo!$J5632)</f>
        <v>128.40170000000001</v>
      </c>
      <c r="E5632" s="31">
        <v>1</v>
      </c>
    </row>
    <row r="5633" spans="1:5" x14ac:dyDescent="0.2">
      <c r="A5633" s="31" t="str">
        <f>EtabsPMMCombo!$A5633&amp;EtabsPMMCombo!$B5633</f>
        <v>20FC124</v>
      </c>
      <c r="B5633" s="31">
        <f>-EtabsPMMCombo!$E5633</f>
        <v>1133.6420000000001</v>
      </c>
      <c r="C5633" s="31">
        <f>ABS(EtabsPMMCombo!$I5633)</f>
        <v>90.834239999999994</v>
      </c>
      <c r="D5633" s="31">
        <f>ABS(EtabsPMMCombo!$J5633)</f>
        <v>80.696979999999996</v>
      </c>
      <c r="E5633" s="31">
        <v>2</v>
      </c>
    </row>
    <row r="5634" spans="1:5" x14ac:dyDescent="0.2">
      <c r="A5634" s="31" t="str">
        <f>EtabsPMMCombo!$A5634&amp;EtabsPMMCombo!$B5634</f>
        <v>20FC124</v>
      </c>
      <c r="B5634" s="31">
        <f>-EtabsPMMCombo!$E5634</f>
        <v>1129.337</v>
      </c>
      <c r="C5634" s="31">
        <f>ABS(EtabsPMMCombo!$I5634)</f>
        <v>20.130050000000001</v>
      </c>
      <c r="D5634" s="31">
        <f>ABS(EtabsPMMCombo!$J5634)</f>
        <v>21.444420000000001</v>
      </c>
      <c r="E5634" s="31">
        <v>2</v>
      </c>
    </row>
    <row r="5635" spans="1:5" x14ac:dyDescent="0.2">
      <c r="A5635" s="31" t="str">
        <f>EtabsPMMCombo!$A5635&amp;EtabsPMMCombo!$B5635</f>
        <v>20FC124</v>
      </c>
      <c r="B5635" s="31">
        <f>-EtabsPMMCombo!$E5635</f>
        <v>1125.0319999999999</v>
      </c>
      <c r="C5635" s="31">
        <f>ABS(EtabsPMMCombo!$I5635)</f>
        <v>109.2615</v>
      </c>
      <c r="D5635" s="31">
        <f>ABS(EtabsPMMCombo!$J5635)</f>
        <v>120.4045</v>
      </c>
      <c r="E5635" s="31">
        <v>2</v>
      </c>
    </row>
    <row r="5636" spans="1:5" x14ac:dyDescent="0.2">
      <c r="A5636" s="31" t="str">
        <f>EtabsPMMCombo!$A5636&amp;EtabsPMMCombo!$B5636</f>
        <v>19FC124</v>
      </c>
      <c r="B5636" s="31">
        <f>-EtabsPMMCombo!$E5636</f>
        <v>86.13776</v>
      </c>
      <c r="C5636" s="31">
        <f>ABS(EtabsPMMCombo!$I5636)</f>
        <v>144.93260000000001</v>
      </c>
      <c r="D5636" s="31">
        <f>ABS(EtabsPMMCombo!$J5636)</f>
        <v>143.6524</v>
      </c>
      <c r="E5636" s="31">
        <v>2</v>
      </c>
    </row>
    <row r="5637" spans="1:5" x14ac:dyDescent="0.2">
      <c r="A5637" s="31" t="str">
        <f>EtabsPMMCombo!$A5637&amp;EtabsPMMCombo!$B5637</f>
        <v>19FC124</v>
      </c>
      <c r="B5637" s="31">
        <f>-EtabsPMMCombo!$E5637</f>
        <v>82.555090000000007</v>
      </c>
      <c r="C5637" s="31">
        <f>ABS(EtabsPMMCombo!$I5637)</f>
        <v>26.51914</v>
      </c>
      <c r="D5637" s="31">
        <f>ABS(EtabsPMMCombo!$J5637)</f>
        <v>43.201639999999998</v>
      </c>
      <c r="E5637" s="31">
        <v>1</v>
      </c>
    </row>
    <row r="5638" spans="1:5" x14ac:dyDescent="0.2">
      <c r="A5638" s="31" t="str">
        <f>EtabsPMMCombo!$A5638&amp;EtabsPMMCombo!$B5638</f>
        <v>19FC124</v>
      </c>
      <c r="B5638" s="31">
        <f>-EtabsPMMCombo!$E5638</f>
        <v>78.972430000000003</v>
      </c>
      <c r="C5638" s="31">
        <f>ABS(EtabsPMMCombo!$I5638)</f>
        <v>106.0279</v>
      </c>
      <c r="D5638" s="31">
        <f>ABS(EtabsPMMCombo!$J5638)</f>
        <v>39.037889999999997</v>
      </c>
      <c r="E5638" s="31">
        <v>1</v>
      </c>
    </row>
    <row r="5639" spans="1:5" x14ac:dyDescent="0.2">
      <c r="A5639" s="31" t="str">
        <f>EtabsPMMCombo!$A5639&amp;EtabsPMMCombo!$B5639</f>
        <v>19FC124</v>
      </c>
      <c r="B5639" s="31">
        <f>-EtabsPMMCombo!$E5639</f>
        <v>1280.105</v>
      </c>
      <c r="C5639" s="31">
        <f>ABS(EtabsPMMCombo!$I5639)</f>
        <v>105.96769999999999</v>
      </c>
      <c r="D5639" s="31">
        <f>ABS(EtabsPMMCombo!$J5639)</f>
        <v>147.607</v>
      </c>
      <c r="E5639" s="31">
        <v>2</v>
      </c>
    </row>
    <row r="5640" spans="1:5" x14ac:dyDescent="0.2">
      <c r="A5640" s="31" t="str">
        <f>EtabsPMMCombo!$A5640&amp;EtabsPMMCombo!$B5640</f>
        <v>19FC124</v>
      </c>
      <c r="B5640" s="31">
        <f>-EtabsPMMCombo!$E5640</f>
        <v>1274.896</v>
      </c>
      <c r="C5640" s="31">
        <f>ABS(EtabsPMMCombo!$I5640)</f>
        <v>21.824729999999999</v>
      </c>
      <c r="D5640" s="31">
        <f>ABS(EtabsPMMCombo!$J5640)</f>
        <v>61.435720000000003</v>
      </c>
      <c r="E5640" s="31">
        <v>2</v>
      </c>
    </row>
    <row r="5641" spans="1:5" x14ac:dyDescent="0.2">
      <c r="A5641" s="31" t="str">
        <f>EtabsPMMCombo!$A5641&amp;EtabsPMMCombo!$B5641</f>
        <v>19FC124</v>
      </c>
      <c r="B5641" s="31">
        <f>-EtabsPMMCombo!$E5641</f>
        <v>1269.6880000000001</v>
      </c>
      <c r="C5641" s="31">
        <f>ABS(EtabsPMMCombo!$I5641)</f>
        <v>135.6164</v>
      </c>
      <c r="D5641" s="31">
        <f>ABS(EtabsPMMCombo!$J5641)</f>
        <v>71.503370000000004</v>
      </c>
      <c r="E5641" s="31">
        <v>2</v>
      </c>
    </row>
    <row r="5642" spans="1:5" x14ac:dyDescent="0.2">
      <c r="A5642" s="31" t="str">
        <f>EtabsPMMCombo!$A5642&amp;EtabsPMMCombo!$B5642</f>
        <v>18FC124</v>
      </c>
      <c r="B5642" s="31">
        <f>-EtabsPMMCombo!$E5642</f>
        <v>81.581209999999999</v>
      </c>
      <c r="C5642" s="31">
        <f>ABS(EtabsPMMCombo!$I5642)</f>
        <v>131.51230000000001</v>
      </c>
      <c r="D5642" s="31">
        <f>ABS(EtabsPMMCombo!$J5642)</f>
        <v>106.64360000000001</v>
      </c>
      <c r="E5642" s="31">
        <v>2</v>
      </c>
    </row>
    <row r="5643" spans="1:5" x14ac:dyDescent="0.2">
      <c r="A5643" s="31" t="str">
        <f>EtabsPMMCombo!$A5643&amp;EtabsPMMCombo!$B5643</f>
        <v>18FC124</v>
      </c>
      <c r="B5643" s="31">
        <f>-EtabsPMMCombo!$E5643</f>
        <v>77.998540000000006</v>
      </c>
      <c r="C5643" s="31">
        <f>ABS(EtabsPMMCombo!$I5643)</f>
        <v>24.35802</v>
      </c>
      <c r="D5643" s="31">
        <f>ABS(EtabsPMMCombo!$J5643)</f>
        <v>32.507649999999998</v>
      </c>
      <c r="E5643" s="31">
        <v>1</v>
      </c>
    </row>
    <row r="5644" spans="1:5" x14ac:dyDescent="0.2">
      <c r="A5644" s="31" t="str">
        <f>EtabsPMMCombo!$A5644&amp;EtabsPMMCombo!$B5644</f>
        <v>18FC124</v>
      </c>
      <c r="B5644" s="31">
        <f>-EtabsPMMCombo!$E5644</f>
        <v>74.415869999999998</v>
      </c>
      <c r="C5644" s="31">
        <f>ABS(EtabsPMMCombo!$I5644)</f>
        <v>100.23399999999999</v>
      </c>
      <c r="D5644" s="31">
        <f>ABS(EtabsPMMCombo!$J5644)</f>
        <v>178.64529999999999</v>
      </c>
      <c r="E5644" s="31">
        <v>2</v>
      </c>
    </row>
    <row r="5645" spans="1:5" x14ac:dyDescent="0.2">
      <c r="A5645" s="31" t="str">
        <f>EtabsPMMCombo!$A5645&amp;EtabsPMMCombo!$B5645</f>
        <v>18FC124</v>
      </c>
      <c r="B5645" s="31">
        <f>-EtabsPMMCombo!$E5645</f>
        <v>1419.364</v>
      </c>
      <c r="C5645" s="31">
        <f>ABS(EtabsPMMCombo!$I5645)</f>
        <v>111.26560000000001</v>
      </c>
      <c r="D5645" s="31">
        <f>ABS(EtabsPMMCombo!$J5645)</f>
        <v>130.32320000000001</v>
      </c>
      <c r="E5645" s="31">
        <v>2</v>
      </c>
    </row>
    <row r="5646" spans="1:5" x14ac:dyDescent="0.2">
      <c r="A5646" s="31" t="str">
        <f>EtabsPMMCombo!$A5646&amp;EtabsPMMCombo!$B5646</f>
        <v>18FC124</v>
      </c>
      <c r="B5646" s="31">
        <f>-EtabsPMMCombo!$E5646</f>
        <v>1414.155</v>
      </c>
      <c r="C5646" s="31">
        <f>ABS(EtabsPMMCombo!$I5646)</f>
        <v>29.65606</v>
      </c>
      <c r="D5646" s="31">
        <f>ABS(EtabsPMMCombo!$J5646)</f>
        <v>43.351170000000003</v>
      </c>
      <c r="E5646" s="31">
        <v>2</v>
      </c>
    </row>
    <row r="5647" spans="1:5" x14ac:dyDescent="0.2">
      <c r="A5647" s="31" t="str">
        <f>EtabsPMMCombo!$A5647&amp;EtabsPMMCombo!$B5647</f>
        <v>18FC124</v>
      </c>
      <c r="B5647" s="31">
        <f>-EtabsPMMCombo!$E5647</f>
        <v>1408.9469999999999</v>
      </c>
      <c r="C5647" s="31">
        <f>ABS(EtabsPMMCombo!$I5647)</f>
        <v>131.0615</v>
      </c>
      <c r="D5647" s="31">
        <f>ABS(EtabsPMMCombo!$J5647)</f>
        <v>176.62139999999999</v>
      </c>
      <c r="E5647" s="31">
        <v>2</v>
      </c>
    </row>
    <row r="5648" spans="1:5" x14ac:dyDescent="0.2">
      <c r="A5648" s="31" t="str">
        <f>EtabsPMMCombo!$A5648&amp;EtabsPMMCombo!$B5648</f>
        <v>17FC124</v>
      </c>
      <c r="B5648" s="31">
        <f>-EtabsPMMCombo!$E5648</f>
        <v>40.82864</v>
      </c>
      <c r="C5648" s="31">
        <f>ABS(EtabsPMMCombo!$I5648)</f>
        <v>129.6309</v>
      </c>
      <c r="D5648" s="31">
        <f>ABS(EtabsPMMCombo!$J5648)</f>
        <v>65.424239999999998</v>
      </c>
      <c r="E5648" s="31">
        <v>1</v>
      </c>
    </row>
    <row r="5649" spans="1:5" x14ac:dyDescent="0.2">
      <c r="A5649" s="31" t="str">
        <f>EtabsPMMCombo!$A5649&amp;EtabsPMMCombo!$B5649</f>
        <v>17FC124</v>
      </c>
      <c r="B5649" s="31">
        <f>-EtabsPMMCombo!$E5649</f>
        <v>37.245980000000003</v>
      </c>
      <c r="C5649" s="31">
        <f>ABS(EtabsPMMCombo!$I5649)</f>
        <v>27.722860000000001</v>
      </c>
      <c r="D5649" s="31">
        <f>ABS(EtabsPMMCombo!$J5649)</f>
        <v>22.364319999999999</v>
      </c>
      <c r="E5649" s="31">
        <v>1</v>
      </c>
    </row>
    <row r="5650" spans="1:5" x14ac:dyDescent="0.2">
      <c r="A5650" s="31" t="str">
        <f>EtabsPMMCombo!$A5650&amp;EtabsPMMCombo!$B5650</f>
        <v>17FC124</v>
      </c>
      <c r="B5650" s="31">
        <f>-EtabsPMMCombo!$E5650</f>
        <v>33.663310000000003</v>
      </c>
      <c r="C5650" s="31">
        <f>ABS(EtabsPMMCombo!$I5650)</f>
        <v>112.5287</v>
      </c>
      <c r="D5650" s="31">
        <f>ABS(EtabsPMMCombo!$J5650)</f>
        <v>62.775100000000002</v>
      </c>
      <c r="E5650" s="31">
        <v>1</v>
      </c>
    </row>
    <row r="5651" spans="1:5" x14ac:dyDescent="0.2">
      <c r="A5651" s="31" t="str">
        <f>EtabsPMMCombo!$A5651&amp;EtabsPMMCombo!$B5651</f>
        <v>17FC124</v>
      </c>
      <c r="B5651" s="31">
        <f>-EtabsPMMCombo!$E5651</f>
        <v>1539.028</v>
      </c>
      <c r="C5651" s="31">
        <f>ABS(EtabsPMMCombo!$I5651)</f>
        <v>125.25790000000001</v>
      </c>
      <c r="D5651" s="31">
        <f>ABS(EtabsPMMCombo!$J5651)</f>
        <v>76.065439999999995</v>
      </c>
      <c r="E5651" s="31">
        <v>2</v>
      </c>
    </row>
    <row r="5652" spans="1:5" x14ac:dyDescent="0.2">
      <c r="A5652" s="31" t="str">
        <f>EtabsPMMCombo!$A5652&amp;EtabsPMMCombo!$B5652</f>
        <v>17FC124</v>
      </c>
      <c r="B5652" s="31">
        <f>-EtabsPMMCombo!$E5652</f>
        <v>1533.82</v>
      </c>
      <c r="C5652" s="31">
        <f>ABS(EtabsPMMCombo!$I5652)</f>
        <v>27.507100000000001</v>
      </c>
      <c r="D5652" s="31">
        <f>ABS(EtabsPMMCombo!$J5652)</f>
        <v>24.647670000000002</v>
      </c>
      <c r="E5652" s="31">
        <v>2</v>
      </c>
    </row>
    <row r="5653" spans="1:5" x14ac:dyDescent="0.2">
      <c r="A5653" s="31" t="str">
        <f>EtabsPMMCombo!$A5653&amp;EtabsPMMCombo!$B5653</f>
        <v>17FC124</v>
      </c>
      <c r="B5653" s="31">
        <f>-EtabsPMMCombo!$E5653</f>
        <v>1528.6110000000001</v>
      </c>
      <c r="C5653" s="31">
        <f>ABS(EtabsPMMCombo!$I5653)</f>
        <v>116.4708</v>
      </c>
      <c r="D5653" s="31">
        <f>ABS(EtabsPMMCombo!$J5653)</f>
        <v>56.693640000000002</v>
      </c>
      <c r="E5653" s="31">
        <v>2</v>
      </c>
    </row>
    <row r="5654" spans="1:5" x14ac:dyDescent="0.2">
      <c r="A5654" s="31" t="str">
        <f>EtabsPMMCombo!$A5654&amp;EtabsPMMCombo!$B5654</f>
        <v>16FC124</v>
      </c>
      <c r="B5654" s="31">
        <f>-EtabsPMMCombo!$E5654</f>
        <v>-1.414398</v>
      </c>
      <c r="C5654" s="31">
        <f>ABS(EtabsPMMCombo!$I5654)</f>
        <v>156.91650000000001</v>
      </c>
      <c r="D5654" s="31">
        <f>ABS(EtabsPMMCombo!$J5654)</f>
        <v>183.04130000000001</v>
      </c>
      <c r="E5654" s="31">
        <v>2</v>
      </c>
    </row>
    <row r="5655" spans="1:5" x14ac:dyDescent="0.2">
      <c r="A5655" s="31" t="str">
        <f>EtabsPMMCombo!$A5655&amp;EtabsPMMCombo!$B5655</f>
        <v>16FC124</v>
      </c>
      <c r="B5655" s="31">
        <f>-EtabsPMMCombo!$E5655</f>
        <v>-4.9970670000000004</v>
      </c>
      <c r="C5655" s="31">
        <f>ABS(EtabsPMMCombo!$I5655)</f>
        <v>36.347560000000001</v>
      </c>
      <c r="D5655" s="31">
        <f>ABS(EtabsPMMCombo!$J5655)</f>
        <v>68.664670000000001</v>
      </c>
      <c r="E5655" s="31">
        <v>1</v>
      </c>
    </row>
    <row r="5656" spans="1:5" x14ac:dyDescent="0.2">
      <c r="A5656" s="31" t="str">
        <f>EtabsPMMCombo!$A5656&amp;EtabsPMMCombo!$B5656</f>
        <v>16FC124</v>
      </c>
      <c r="B5656" s="31">
        <f>-EtabsPMMCombo!$E5656</f>
        <v>-8.5797360000000005</v>
      </c>
      <c r="C5656" s="31">
        <f>ABS(EtabsPMMCombo!$I5656)</f>
        <v>107.8862</v>
      </c>
      <c r="D5656" s="31">
        <f>ABS(EtabsPMMCombo!$J5656)</f>
        <v>77.467550000000003</v>
      </c>
      <c r="E5656" s="31">
        <v>1</v>
      </c>
    </row>
    <row r="5657" spans="1:5" x14ac:dyDescent="0.2">
      <c r="A5657" s="31" t="str">
        <f>EtabsPMMCombo!$A5657&amp;EtabsPMMCombo!$B5657</f>
        <v>16FC124</v>
      </c>
      <c r="B5657" s="31">
        <f>-EtabsPMMCombo!$E5657</f>
        <v>1660.384</v>
      </c>
      <c r="C5657" s="31">
        <f>ABS(EtabsPMMCombo!$I5657)</f>
        <v>131.26910000000001</v>
      </c>
      <c r="D5657" s="31">
        <f>ABS(EtabsPMMCombo!$J5657)</f>
        <v>180.08850000000001</v>
      </c>
      <c r="E5657" s="31">
        <v>2</v>
      </c>
    </row>
    <row r="5658" spans="1:5" x14ac:dyDescent="0.2">
      <c r="A5658" s="31" t="str">
        <f>EtabsPMMCombo!$A5658&amp;EtabsPMMCombo!$B5658</f>
        <v>16FC124</v>
      </c>
      <c r="B5658" s="31">
        <f>-EtabsPMMCombo!$E5658</f>
        <v>1655.175</v>
      </c>
      <c r="C5658" s="31">
        <f>ABS(EtabsPMMCombo!$I5658)</f>
        <v>28.430389999999999</v>
      </c>
      <c r="D5658" s="31">
        <f>ABS(EtabsPMMCombo!$J5658)</f>
        <v>57.493299999999998</v>
      </c>
      <c r="E5658" s="31">
        <v>2</v>
      </c>
    </row>
    <row r="5659" spans="1:5" x14ac:dyDescent="0.2">
      <c r="A5659" s="31" t="str">
        <f>EtabsPMMCombo!$A5659&amp;EtabsPMMCombo!$B5659</f>
        <v>16FC124</v>
      </c>
      <c r="B5659" s="31">
        <f>-EtabsPMMCombo!$E5659</f>
        <v>1649.9659999999999</v>
      </c>
      <c r="C5659" s="31">
        <f>ABS(EtabsPMMCombo!$I5659)</f>
        <v>117.7247</v>
      </c>
      <c r="D5659" s="31">
        <f>ABS(EtabsPMMCombo!$J5659)</f>
        <v>58.113460000000003</v>
      </c>
      <c r="E5659" s="31">
        <v>2</v>
      </c>
    </row>
    <row r="5660" spans="1:5" x14ac:dyDescent="0.2">
      <c r="A5660" s="31" t="str">
        <f>EtabsPMMCombo!$A5660&amp;EtabsPMMCombo!$B5660</f>
        <v>15FC124</v>
      </c>
      <c r="B5660" s="31">
        <f>-EtabsPMMCombo!$E5660</f>
        <v>-11.266450000000001</v>
      </c>
      <c r="C5660" s="31">
        <f>ABS(EtabsPMMCombo!$I5660)</f>
        <v>159.7302</v>
      </c>
      <c r="D5660" s="31">
        <f>ABS(EtabsPMMCombo!$J5660)</f>
        <v>113.09139999999999</v>
      </c>
      <c r="E5660" s="31">
        <v>2</v>
      </c>
    </row>
    <row r="5661" spans="1:5" x14ac:dyDescent="0.2">
      <c r="A5661" s="31" t="str">
        <f>EtabsPMMCombo!$A5661&amp;EtabsPMMCombo!$B5661</f>
        <v>15FC124</v>
      </c>
      <c r="B5661" s="31">
        <f>-EtabsPMMCombo!$E5661</f>
        <v>-14.849119999999999</v>
      </c>
      <c r="C5661" s="31">
        <f>ABS(EtabsPMMCombo!$I5661)</f>
        <v>30.88073</v>
      </c>
      <c r="D5661" s="31">
        <f>ABS(EtabsPMMCombo!$J5661)</f>
        <v>22.288889999999999</v>
      </c>
      <c r="E5661" s="31">
        <v>1</v>
      </c>
    </row>
    <row r="5662" spans="1:5" x14ac:dyDescent="0.2">
      <c r="A5662" s="31" t="str">
        <f>EtabsPMMCombo!$A5662&amp;EtabsPMMCombo!$B5662</f>
        <v>15FC124</v>
      </c>
      <c r="B5662" s="31">
        <f>-EtabsPMMCombo!$E5662</f>
        <v>-18.431789999999999</v>
      </c>
      <c r="C5662" s="31">
        <f>ABS(EtabsPMMCombo!$I5662)</f>
        <v>96.056870000000004</v>
      </c>
      <c r="D5662" s="31">
        <f>ABS(EtabsPMMCombo!$J5662)</f>
        <v>158.6377</v>
      </c>
      <c r="E5662" s="31">
        <v>2</v>
      </c>
    </row>
    <row r="5663" spans="1:5" x14ac:dyDescent="0.2">
      <c r="A5663" s="31" t="str">
        <f>EtabsPMMCombo!$A5663&amp;EtabsPMMCombo!$B5663</f>
        <v>15FC124</v>
      </c>
      <c r="B5663" s="31">
        <f>-EtabsPMMCombo!$E5663</f>
        <v>1801.309</v>
      </c>
      <c r="C5663" s="31">
        <f>ABS(EtabsPMMCombo!$I5663)</f>
        <v>125.1027</v>
      </c>
      <c r="D5663" s="31">
        <f>ABS(EtabsPMMCombo!$J5663)</f>
        <v>140.87950000000001</v>
      </c>
      <c r="E5663" s="31">
        <v>2</v>
      </c>
    </row>
    <row r="5664" spans="1:5" x14ac:dyDescent="0.2">
      <c r="A5664" s="31" t="str">
        <f>EtabsPMMCombo!$A5664&amp;EtabsPMMCombo!$B5664</f>
        <v>15FC124</v>
      </c>
      <c r="B5664" s="31">
        <f>-EtabsPMMCombo!$E5664</f>
        <v>1796.1</v>
      </c>
      <c r="C5664" s="31">
        <f>ABS(EtabsPMMCombo!$I5664)</f>
        <v>29.346350000000001</v>
      </c>
      <c r="D5664" s="31">
        <f>ABS(EtabsPMMCombo!$J5664)</f>
        <v>31.756740000000001</v>
      </c>
      <c r="E5664" s="31">
        <v>2</v>
      </c>
    </row>
    <row r="5665" spans="1:5" x14ac:dyDescent="0.2">
      <c r="A5665" s="31" t="str">
        <f>EtabsPMMCombo!$A5665&amp;EtabsPMMCombo!$B5665</f>
        <v>15FC124</v>
      </c>
      <c r="B5665" s="31">
        <f>-EtabsPMMCombo!$E5665</f>
        <v>1790.8920000000001</v>
      </c>
      <c r="C5665" s="31">
        <f>ABS(EtabsPMMCombo!$I5665)</f>
        <v>127.621</v>
      </c>
      <c r="D5665" s="31">
        <f>ABS(EtabsPMMCombo!$J5665)</f>
        <v>149.7525</v>
      </c>
      <c r="E5665" s="31">
        <v>2</v>
      </c>
    </row>
    <row r="5666" spans="1:5" x14ac:dyDescent="0.2">
      <c r="A5666" s="31" t="str">
        <f>EtabsPMMCombo!$A5666&amp;EtabsPMMCombo!$B5666</f>
        <v>14FC124</v>
      </c>
      <c r="B5666" s="31">
        <f>-EtabsPMMCombo!$E5666</f>
        <v>-13.35403</v>
      </c>
      <c r="C5666" s="31">
        <f>ABS(EtabsPMMCombo!$I5666)</f>
        <v>164.48580000000001</v>
      </c>
      <c r="D5666" s="31">
        <f>ABS(EtabsPMMCombo!$J5666)</f>
        <v>138.35910000000001</v>
      </c>
      <c r="E5666" s="31">
        <v>2</v>
      </c>
    </row>
    <row r="5667" spans="1:5" x14ac:dyDescent="0.2">
      <c r="A5667" s="31" t="str">
        <f>EtabsPMMCombo!$A5667&amp;EtabsPMMCombo!$B5667</f>
        <v>14FC124</v>
      </c>
      <c r="B5667" s="31">
        <f>-EtabsPMMCombo!$E5667</f>
        <v>-16.936699999999998</v>
      </c>
      <c r="C5667" s="31">
        <f>ABS(EtabsPMMCombo!$I5667)</f>
        <v>32.194339999999997</v>
      </c>
      <c r="D5667" s="31">
        <f>ABS(EtabsPMMCombo!$J5667)</f>
        <v>47.025559999999999</v>
      </c>
      <c r="E5667" s="31">
        <v>1</v>
      </c>
    </row>
    <row r="5668" spans="1:5" x14ac:dyDescent="0.2">
      <c r="A5668" s="31" t="str">
        <f>EtabsPMMCombo!$A5668&amp;EtabsPMMCombo!$B5668</f>
        <v>14FC124</v>
      </c>
      <c r="B5668" s="31">
        <f>-EtabsPMMCombo!$E5668</f>
        <v>-20.519369999999999</v>
      </c>
      <c r="C5668" s="31">
        <f>ABS(EtabsPMMCombo!$I5668)</f>
        <v>98.581940000000003</v>
      </c>
      <c r="D5668" s="31">
        <f>ABS(EtabsPMMCombo!$J5668)</f>
        <v>84.015370000000004</v>
      </c>
      <c r="E5668" s="31">
        <v>1</v>
      </c>
    </row>
    <row r="5669" spans="1:5" x14ac:dyDescent="0.2">
      <c r="A5669" s="31" t="str">
        <f>EtabsPMMCombo!$A5669&amp;EtabsPMMCombo!$B5669</f>
        <v>14FC124</v>
      </c>
      <c r="B5669" s="31">
        <f>-EtabsPMMCombo!$E5669</f>
        <v>1943.7470000000001</v>
      </c>
      <c r="C5669" s="31">
        <f>ABS(EtabsPMMCombo!$I5669)</f>
        <v>131.68219999999999</v>
      </c>
      <c r="D5669" s="31">
        <f>ABS(EtabsPMMCombo!$J5669)</f>
        <v>152.48939999999999</v>
      </c>
      <c r="E5669" s="31">
        <v>2</v>
      </c>
    </row>
    <row r="5670" spans="1:5" x14ac:dyDescent="0.2">
      <c r="A5670" s="31" t="str">
        <f>EtabsPMMCombo!$A5670&amp;EtabsPMMCombo!$B5670</f>
        <v>14FC124</v>
      </c>
      <c r="B5670" s="31">
        <f>-EtabsPMMCombo!$E5670</f>
        <v>1938.538</v>
      </c>
      <c r="C5670" s="31">
        <f>ABS(EtabsPMMCombo!$I5670)</f>
        <v>28.42634</v>
      </c>
      <c r="D5670" s="31">
        <f>ABS(EtabsPMMCombo!$J5670)</f>
        <v>40.973080000000003</v>
      </c>
      <c r="E5670" s="31">
        <v>2</v>
      </c>
    </row>
    <row r="5671" spans="1:5" x14ac:dyDescent="0.2">
      <c r="A5671" s="31" t="str">
        <f>EtabsPMMCombo!$A5671&amp;EtabsPMMCombo!$B5671</f>
        <v>14FC124</v>
      </c>
      <c r="B5671" s="31">
        <f>-EtabsPMMCombo!$E5671</f>
        <v>1933.33</v>
      </c>
      <c r="C5671" s="31">
        <f>ABS(EtabsPMMCombo!$I5671)</f>
        <v>123.86369999999999</v>
      </c>
      <c r="D5671" s="31">
        <f>ABS(EtabsPMMCombo!$J5671)</f>
        <v>57.802759999999999</v>
      </c>
      <c r="E5671" s="31">
        <v>2</v>
      </c>
    </row>
    <row r="5672" spans="1:5" x14ac:dyDescent="0.2">
      <c r="A5672" s="31" t="str">
        <f>EtabsPMMCombo!$A5672&amp;EtabsPMMCombo!$B5672</f>
        <v>13FC124</v>
      </c>
      <c r="B5672" s="31">
        <f>-EtabsPMMCombo!$E5672</f>
        <v>-24.220890000000001</v>
      </c>
      <c r="C5672" s="31">
        <f>ABS(EtabsPMMCombo!$I5672)</f>
        <v>161.47739999999999</v>
      </c>
      <c r="D5672" s="31">
        <f>ABS(EtabsPMMCombo!$J5672)</f>
        <v>185.22290000000001</v>
      </c>
      <c r="E5672" s="31">
        <v>2</v>
      </c>
    </row>
    <row r="5673" spans="1:5" x14ac:dyDescent="0.2">
      <c r="A5673" s="31" t="str">
        <f>EtabsPMMCombo!$A5673&amp;EtabsPMMCombo!$B5673</f>
        <v>13FC124</v>
      </c>
      <c r="B5673" s="31">
        <f>-EtabsPMMCombo!$E5673</f>
        <v>-27.803550000000001</v>
      </c>
      <c r="C5673" s="31">
        <f>ABS(EtabsPMMCombo!$I5673)</f>
        <v>32.481549999999999</v>
      </c>
      <c r="D5673" s="31">
        <f>ABS(EtabsPMMCombo!$J5673)</f>
        <v>19.578479999999999</v>
      </c>
      <c r="E5673" s="31">
        <v>1</v>
      </c>
    </row>
    <row r="5674" spans="1:5" x14ac:dyDescent="0.2">
      <c r="A5674" s="31" t="str">
        <f>EtabsPMMCombo!$A5674&amp;EtabsPMMCombo!$B5674</f>
        <v>13FC124</v>
      </c>
      <c r="B5674" s="31">
        <f>-EtabsPMMCombo!$E5674</f>
        <v>-31.386220000000002</v>
      </c>
      <c r="C5674" s="31">
        <f>ABS(EtabsPMMCombo!$I5674)</f>
        <v>96.208979999999997</v>
      </c>
      <c r="D5674" s="31">
        <f>ABS(EtabsPMMCombo!$J5674)</f>
        <v>162.66200000000001</v>
      </c>
      <c r="E5674" s="31">
        <v>2</v>
      </c>
    </row>
    <row r="5675" spans="1:5" x14ac:dyDescent="0.2">
      <c r="A5675" s="31" t="str">
        <f>EtabsPMMCombo!$A5675&amp;EtabsPMMCombo!$B5675</f>
        <v>13FC124</v>
      </c>
      <c r="B5675" s="31">
        <f>-EtabsPMMCombo!$E5675</f>
        <v>2087.0360000000001</v>
      </c>
      <c r="C5675" s="31">
        <f>ABS(EtabsPMMCombo!$I5675)</f>
        <v>126.07380000000001</v>
      </c>
      <c r="D5675" s="31">
        <f>ABS(EtabsPMMCombo!$J5675)</f>
        <v>194.364</v>
      </c>
      <c r="E5675" s="31">
        <v>2</v>
      </c>
    </row>
    <row r="5676" spans="1:5" x14ac:dyDescent="0.2">
      <c r="A5676" s="31" t="str">
        <f>EtabsPMMCombo!$A5676&amp;EtabsPMMCombo!$B5676</f>
        <v>13FC124</v>
      </c>
      <c r="B5676" s="31">
        <f>-EtabsPMMCombo!$E5676</f>
        <v>2081.8270000000002</v>
      </c>
      <c r="C5676" s="31">
        <f>ABS(EtabsPMMCombo!$I5676)</f>
        <v>28.03539</v>
      </c>
      <c r="D5676" s="31">
        <f>ABS(EtabsPMMCombo!$J5676)</f>
        <v>24.758900000000001</v>
      </c>
      <c r="E5676" s="31">
        <v>2</v>
      </c>
    </row>
    <row r="5677" spans="1:5" x14ac:dyDescent="0.2">
      <c r="A5677" s="31" t="str">
        <f>EtabsPMMCombo!$A5677&amp;EtabsPMMCombo!$B5677</f>
        <v>13FC124</v>
      </c>
      <c r="B5677" s="31">
        <f>-EtabsPMMCombo!$E5677</f>
        <v>2076.6190000000001</v>
      </c>
      <c r="C5677" s="31">
        <f>ABS(EtabsPMMCombo!$I5677)</f>
        <v>122.738</v>
      </c>
      <c r="D5677" s="31">
        <f>ABS(EtabsPMMCombo!$J5677)</f>
        <v>163.86109999999999</v>
      </c>
      <c r="E5677" s="31">
        <v>2</v>
      </c>
    </row>
    <row r="5678" spans="1:5" x14ac:dyDescent="0.2">
      <c r="A5678" s="31" t="str">
        <f>EtabsPMMCombo!$A5678&amp;EtabsPMMCombo!$B5678</f>
        <v>12FC124</v>
      </c>
      <c r="B5678" s="31">
        <f>-EtabsPMMCombo!$E5678</f>
        <v>-33.702919999999999</v>
      </c>
      <c r="C5678" s="31">
        <f>ABS(EtabsPMMCombo!$I5678)</f>
        <v>165.964</v>
      </c>
      <c r="D5678" s="31">
        <f>ABS(EtabsPMMCombo!$J5678)</f>
        <v>114.20440000000001</v>
      </c>
      <c r="E5678" s="31">
        <v>2</v>
      </c>
    </row>
    <row r="5679" spans="1:5" x14ac:dyDescent="0.2">
      <c r="A5679" s="31" t="str">
        <f>EtabsPMMCombo!$A5679&amp;EtabsPMMCombo!$B5679</f>
        <v>12FC124</v>
      </c>
      <c r="B5679" s="31">
        <f>-EtabsPMMCombo!$E5679</f>
        <v>-37.285589999999999</v>
      </c>
      <c r="C5679" s="31">
        <f>ABS(EtabsPMMCombo!$I5679)</f>
        <v>31.128540000000001</v>
      </c>
      <c r="D5679" s="31">
        <f>ABS(EtabsPMMCombo!$J5679)</f>
        <v>45.998840000000001</v>
      </c>
      <c r="E5679" s="31">
        <v>1</v>
      </c>
    </row>
    <row r="5680" spans="1:5" x14ac:dyDescent="0.2">
      <c r="A5680" s="31" t="str">
        <f>EtabsPMMCombo!$A5680&amp;EtabsPMMCombo!$B5680</f>
        <v>12FC124</v>
      </c>
      <c r="B5680" s="31">
        <f>-EtabsPMMCombo!$E5680</f>
        <v>-40.868259999999999</v>
      </c>
      <c r="C5680" s="31">
        <f>ABS(EtabsPMMCombo!$I5680)</f>
        <v>97.803229999999999</v>
      </c>
      <c r="D5680" s="31">
        <f>ABS(EtabsPMMCombo!$J5680)</f>
        <v>174.84780000000001</v>
      </c>
      <c r="E5680" s="31">
        <v>2</v>
      </c>
    </row>
    <row r="5681" spans="1:5" x14ac:dyDescent="0.2">
      <c r="A5681" s="31" t="str">
        <f>EtabsPMMCombo!$A5681&amp;EtabsPMMCombo!$B5681</f>
        <v>12FC124</v>
      </c>
      <c r="B5681" s="31">
        <f>-EtabsPMMCombo!$E5681</f>
        <v>2232.567</v>
      </c>
      <c r="C5681" s="31">
        <f>ABS(EtabsPMMCombo!$I5681)</f>
        <v>132.89529999999999</v>
      </c>
      <c r="D5681" s="31">
        <f>ABS(EtabsPMMCombo!$J5681)</f>
        <v>99.957899999999995</v>
      </c>
      <c r="E5681" s="31">
        <v>2</v>
      </c>
    </row>
    <row r="5682" spans="1:5" x14ac:dyDescent="0.2">
      <c r="A5682" s="31" t="str">
        <f>EtabsPMMCombo!$A5682&amp;EtabsPMMCombo!$B5682</f>
        <v>12FC124</v>
      </c>
      <c r="B5682" s="31">
        <f>-EtabsPMMCombo!$E5682</f>
        <v>2227.3580000000002</v>
      </c>
      <c r="C5682" s="31">
        <f>ABS(EtabsPMMCombo!$I5682)</f>
        <v>29.571259999999999</v>
      </c>
      <c r="D5682" s="31">
        <f>ABS(EtabsPMMCombo!$J5682)</f>
        <v>35.022880000000001</v>
      </c>
      <c r="E5682" s="31">
        <v>2</v>
      </c>
    </row>
    <row r="5683" spans="1:5" x14ac:dyDescent="0.2">
      <c r="A5683" s="31" t="str">
        <f>EtabsPMMCombo!$A5683&amp;EtabsPMMCombo!$B5683</f>
        <v>12FC124</v>
      </c>
      <c r="B5683" s="31">
        <f>-EtabsPMMCombo!$E5683</f>
        <v>2222.15</v>
      </c>
      <c r="C5683" s="31">
        <f>ABS(EtabsPMMCombo!$I5683)</f>
        <v>127.764</v>
      </c>
      <c r="D5683" s="31">
        <f>ABS(EtabsPMMCombo!$J5683)</f>
        <v>167.1891</v>
      </c>
      <c r="E5683" s="31">
        <v>2</v>
      </c>
    </row>
    <row r="5684" spans="1:5" x14ac:dyDescent="0.2">
      <c r="A5684" s="31" t="str">
        <f>EtabsPMMCombo!$A5684&amp;EtabsPMMCombo!$B5684</f>
        <v>11FC124</v>
      </c>
      <c r="B5684" s="31">
        <f>-EtabsPMMCombo!$E5684</f>
        <v>-52.093899999999998</v>
      </c>
      <c r="C5684" s="31">
        <f>ABS(EtabsPMMCombo!$I5684)</f>
        <v>176.3708</v>
      </c>
      <c r="D5684" s="31">
        <f>ABS(EtabsPMMCombo!$J5684)</f>
        <v>172.327</v>
      </c>
      <c r="E5684" s="31">
        <v>2</v>
      </c>
    </row>
    <row r="5685" spans="1:5" x14ac:dyDescent="0.2">
      <c r="A5685" s="31" t="str">
        <f>EtabsPMMCombo!$A5685&amp;EtabsPMMCombo!$B5685</f>
        <v>11FC124</v>
      </c>
      <c r="B5685" s="31">
        <f>-EtabsPMMCombo!$E5685</f>
        <v>-55.676569999999998</v>
      </c>
      <c r="C5685" s="31">
        <f>ABS(EtabsPMMCombo!$I5685)</f>
        <v>35.28857</v>
      </c>
      <c r="D5685" s="31">
        <f>ABS(EtabsPMMCombo!$J5685)</f>
        <v>58.220880000000001</v>
      </c>
      <c r="E5685" s="31">
        <v>1</v>
      </c>
    </row>
    <row r="5686" spans="1:5" x14ac:dyDescent="0.2">
      <c r="A5686" s="31" t="str">
        <f>EtabsPMMCombo!$A5686&amp;EtabsPMMCombo!$B5686</f>
        <v>11FC124</v>
      </c>
      <c r="B5686" s="31">
        <f>-EtabsPMMCombo!$E5686</f>
        <v>-59.259239999999998</v>
      </c>
      <c r="C5686" s="31">
        <f>ABS(EtabsPMMCombo!$I5686)</f>
        <v>92.113950000000003</v>
      </c>
      <c r="D5686" s="31">
        <f>ABS(EtabsPMMCombo!$J5686)</f>
        <v>45.696739999999998</v>
      </c>
      <c r="E5686" s="31">
        <v>1</v>
      </c>
    </row>
    <row r="5687" spans="1:5" x14ac:dyDescent="0.2">
      <c r="A5687" s="31" t="str">
        <f>EtabsPMMCombo!$A5687&amp;EtabsPMMCombo!$B5687</f>
        <v>11FC124</v>
      </c>
      <c r="B5687" s="31">
        <f>-EtabsPMMCombo!$E5687</f>
        <v>2395.6930000000002</v>
      </c>
      <c r="C5687" s="31">
        <f>ABS(EtabsPMMCombo!$I5687)</f>
        <v>136.98990000000001</v>
      </c>
      <c r="D5687" s="31">
        <f>ABS(EtabsPMMCombo!$J5687)</f>
        <v>172.7602</v>
      </c>
      <c r="E5687" s="31">
        <v>2</v>
      </c>
    </row>
    <row r="5688" spans="1:5" x14ac:dyDescent="0.2">
      <c r="A5688" s="31" t="str">
        <f>EtabsPMMCombo!$A5688&amp;EtabsPMMCombo!$B5688</f>
        <v>11FC124</v>
      </c>
      <c r="B5688" s="31">
        <f>-EtabsPMMCombo!$E5688</f>
        <v>2390.4850000000001</v>
      </c>
      <c r="C5688" s="31">
        <f>ABS(EtabsPMMCombo!$I5688)</f>
        <v>28.519110000000001</v>
      </c>
      <c r="D5688" s="31">
        <f>ABS(EtabsPMMCombo!$J5688)</f>
        <v>72.443650000000005</v>
      </c>
      <c r="E5688" s="31">
        <v>2</v>
      </c>
    </row>
    <row r="5689" spans="1:5" x14ac:dyDescent="0.2">
      <c r="A5689" s="31" t="str">
        <f>EtabsPMMCombo!$A5689&amp;EtabsPMMCombo!$B5689</f>
        <v>11FC124</v>
      </c>
      <c r="B5689" s="31">
        <f>-EtabsPMMCombo!$E5689</f>
        <v>2385.2759999999998</v>
      </c>
      <c r="C5689" s="31">
        <f>ABS(EtabsPMMCombo!$I5689)</f>
        <v>117.9867</v>
      </c>
      <c r="D5689" s="31">
        <f>ABS(EtabsPMMCombo!$J5689)</f>
        <v>73.644490000000005</v>
      </c>
      <c r="E5689" s="31">
        <v>2</v>
      </c>
    </row>
    <row r="5690" spans="1:5" x14ac:dyDescent="0.2">
      <c r="A5690" s="31" t="str">
        <f>EtabsPMMCombo!$A5690&amp;EtabsPMMCombo!$B5690</f>
        <v>10FC124</v>
      </c>
      <c r="B5690" s="31">
        <f>-EtabsPMMCombo!$E5690</f>
        <v>-60.148719999999997</v>
      </c>
      <c r="C5690" s="31">
        <f>ABS(EtabsPMMCombo!$I5690)</f>
        <v>161.48589999999999</v>
      </c>
      <c r="D5690" s="31">
        <f>ABS(EtabsPMMCombo!$J5690)</f>
        <v>127.6367</v>
      </c>
      <c r="E5690" s="31">
        <v>2</v>
      </c>
    </row>
    <row r="5691" spans="1:5" x14ac:dyDescent="0.2">
      <c r="A5691" s="31" t="str">
        <f>EtabsPMMCombo!$A5691&amp;EtabsPMMCombo!$B5691</f>
        <v>10FC124</v>
      </c>
      <c r="B5691" s="31">
        <f>-EtabsPMMCombo!$E5691</f>
        <v>-63.731389999999998</v>
      </c>
      <c r="C5691" s="31">
        <f>ABS(EtabsPMMCombo!$I5691)</f>
        <v>29.408439999999999</v>
      </c>
      <c r="D5691" s="31">
        <f>ABS(EtabsPMMCombo!$J5691)</f>
        <v>24.794619999999998</v>
      </c>
      <c r="E5691" s="31">
        <v>1</v>
      </c>
    </row>
    <row r="5692" spans="1:5" x14ac:dyDescent="0.2">
      <c r="A5692" s="31" t="str">
        <f>EtabsPMMCombo!$A5692&amp;EtabsPMMCombo!$B5692</f>
        <v>10FC124</v>
      </c>
      <c r="B5692" s="31">
        <f>-EtabsPMMCombo!$E5692</f>
        <v>-67.314059999999998</v>
      </c>
      <c r="C5692" s="31">
        <f>ABS(EtabsPMMCombo!$I5692)</f>
        <v>81.807460000000006</v>
      </c>
      <c r="D5692" s="31">
        <f>ABS(EtabsPMMCombo!$J5692)</f>
        <v>178.05670000000001</v>
      </c>
      <c r="E5692" s="31">
        <v>2</v>
      </c>
    </row>
    <row r="5693" spans="1:5" x14ac:dyDescent="0.2">
      <c r="A5693" s="31" t="str">
        <f>EtabsPMMCombo!$A5693&amp;EtabsPMMCombo!$B5693</f>
        <v>10FC124</v>
      </c>
      <c r="B5693" s="31">
        <f>-EtabsPMMCombo!$E5693</f>
        <v>2541.1010000000001</v>
      </c>
      <c r="C5693" s="31">
        <f>ABS(EtabsPMMCombo!$I5693)</f>
        <v>144.96639999999999</v>
      </c>
      <c r="D5693" s="31">
        <f>ABS(EtabsPMMCombo!$J5693)</f>
        <v>148.9111</v>
      </c>
      <c r="E5693" s="31">
        <v>2</v>
      </c>
    </row>
    <row r="5694" spans="1:5" x14ac:dyDescent="0.2">
      <c r="A5694" s="31" t="str">
        <f>EtabsPMMCombo!$A5694&amp;EtabsPMMCombo!$B5694</f>
        <v>10FC124</v>
      </c>
      <c r="B5694" s="31">
        <f>-EtabsPMMCombo!$E5694</f>
        <v>2535.893</v>
      </c>
      <c r="C5694" s="31">
        <f>ABS(EtabsPMMCombo!$I5694)</f>
        <v>37.22034</v>
      </c>
      <c r="D5694" s="31">
        <f>ABS(EtabsPMMCombo!$J5694)</f>
        <v>34.927880000000002</v>
      </c>
      <c r="E5694" s="31">
        <v>2</v>
      </c>
    </row>
    <row r="5695" spans="1:5" x14ac:dyDescent="0.2">
      <c r="A5695" s="31" t="str">
        <f>EtabsPMMCombo!$A5695&amp;EtabsPMMCombo!$B5695</f>
        <v>10FC124</v>
      </c>
      <c r="B5695" s="31">
        <f>-EtabsPMMCombo!$E5695</f>
        <v>2530.6840000000002</v>
      </c>
      <c r="C5695" s="31">
        <f>ABS(EtabsPMMCombo!$I5695)</f>
        <v>113.9131</v>
      </c>
      <c r="D5695" s="31">
        <f>ABS(EtabsPMMCombo!$J5695)</f>
        <v>177.0001</v>
      </c>
      <c r="E5695" s="31">
        <v>2</v>
      </c>
    </row>
    <row r="5696" spans="1:5" x14ac:dyDescent="0.2">
      <c r="A5696" s="31" t="str">
        <f>EtabsPMMCombo!$A5696&amp;EtabsPMMCombo!$B5696</f>
        <v>9FC124</v>
      </c>
      <c r="B5696" s="31">
        <f>-EtabsPMMCombo!$E5696</f>
        <v>-100.27979999999999</v>
      </c>
      <c r="C5696" s="31">
        <f>ABS(EtabsPMMCombo!$I5696)</f>
        <v>181.8228</v>
      </c>
      <c r="D5696" s="31">
        <f>ABS(EtabsPMMCombo!$J5696)</f>
        <v>182.4709</v>
      </c>
      <c r="E5696" s="31">
        <v>2</v>
      </c>
    </row>
    <row r="5697" spans="1:5" x14ac:dyDescent="0.2">
      <c r="A5697" s="31" t="str">
        <f>EtabsPMMCombo!$A5697&amp;EtabsPMMCombo!$B5697</f>
        <v>9FC124</v>
      </c>
      <c r="B5697" s="31">
        <f>-EtabsPMMCombo!$E5697</f>
        <v>-103.8625</v>
      </c>
      <c r="C5697" s="31">
        <f>ABS(EtabsPMMCombo!$I5697)</f>
        <v>50.337910000000001</v>
      </c>
      <c r="D5697" s="31">
        <f>ABS(EtabsPMMCombo!$J5697)</f>
        <v>85.003699999999995</v>
      </c>
      <c r="E5697" s="31">
        <v>1</v>
      </c>
    </row>
    <row r="5698" spans="1:5" x14ac:dyDescent="0.2">
      <c r="A5698" s="31" t="str">
        <f>EtabsPMMCombo!$A5698&amp;EtabsPMMCombo!$B5698</f>
        <v>9FC124</v>
      </c>
      <c r="B5698" s="31">
        <f>-EtabsPMMCombo!$E5698</f>
        <v>-107.4452</v>
      </c>
      <c r="C5698" s="31">
        <f>ABS(EtabsPMMCombo!$I5698)</f>
        <v>81.176820000000006</v>
      </c>
      <c r="D5698" s="31">
        <f>ABS(EtabsPMMCombo!$J5698)</f>
        <v>41.530630000000002</v>
      </c>
      <c r="E5698" s="31">
        <v>1</v>
      </c>
    </row>
    <row r="5699" spans="1:5" x14ac:dyDescent="0.2">
      <c r="A5699" s="31" t="str">
        <f>EtabsPMMCombo!$A5699&amp;EtabsPMMCombo!$B5699</f>
        <v>9FC124</v>
      </c>
      <c r="B5699" s="31">
        <f>-EtabsPMMCombo!$E5699</f>
        <v>2661.6469999999999</v>
      </c>
      <c r="C5699" s="31">
        <f>ABS(EtabsPMMCombo!$I5699)</f>
        <v>154.1328</v>
      </c>
      <c r="D5699" s="31">
        <f>ABS(EtabsPMMCombo!$J5699)</f>
        <v>184.27330000000001</v>
      </c>
      <c r="E5699" s="31">
        <v>2</v>
      </c>
    </row>
    <row r="5700" spans="1:5" x14ac:dyDescent="0.2">
      <c r="A5700" s="31" t="str">
        <f>EtabsPMMCombo!$A5700&amp;EtabsPMMCombo!$B5700</f>
        <v>9FC124</v>
      </c>
      <c r="B5700" s="31">
        <f>-EtabsPMMCombo!$E5700</f>
        <v>2656.4389999999999</v>
      </c>
      <c r="C5700" s="31">
        <f>ABS(EtabsPMMCombo!$I5700)</f>
        <v>38.077530000000003</v>
      </c>
      <c r="D5700" s="31">
        <f>ABS(EtabsPMMCombo!$J5700)</f>
        <v>79.527439999999999</v>
      </c>
      <c r="E5700" s="31">
        <v>2</v>
      </c>
    </row>
    <row r="5701" spans="1:5" x14ac:dyDescent="0.2">
      <c r="A5701" s="31" t="str">
        <f>EtabsPMMCombo!$A5701&amp;EtabsPMMCombo!$B5701</f>
        <v>9FC124</v>
      </c>
      <c r="B5701" s="31">
        <f>-EtabsPMMCombo!$E5701</f>
        <v>2651.23</v>
      </c>
      <c r="C5701" s="31">
        <f>ABS(EtabsPMMCombo!$I5701)</f>
        <v>84.406930000000003</v>
      </c>
      <c r="D5701" s="31">
        <f>ABS(EtabsPMMCombo!$J5701)</f>
        <v>28.802879999999998</v>
      </c>
      <c r="E5701" s="31">
        <v>2</v>
      </c>
    </row>
    <row r="5702" spans="1:5" x14ac:dyDescent="0.2">
      <c r="A5702" s="31" t="str">
        <f>EtabsPMMCombo!$A5702&amp;EtabsPMMCombo!$B5702</f>
        <v>8FC124</v>
      </c>
      <c r="B5702" s="31">
        <f>-EtabsPMMCombo!$E5702</f>
        <v>-104.1665</v>
      </c>
      <c r="C5702" s="31">
        <f>ABS(EtabsPMMCombo!$I5702)</f>
        <v>283.44929999999999</v>
      </c>
      <c r="D5702" s="31">
        <f>ABS(EtabsPMMCombo!$J5702)</f>
        <v>303.4092</v>
      </c>
      <c r="E5702" s="31">
        <v>2</v>
      </c>
    </row>
    <row r="5703" spans="1:5" x14ac:dyDescent="0.2">
      <c r="A5703" s="31" t="str">
        <f>EtabsPMMCombo!$A5703&amp;EtabsPMMCombo!$B5703</f>
        <v>8FC124</v>
      </c>
      <c r="B5703" s="31">
        <f>-EtabsPMMCombo!$E5703</f>
        <v>-107.7492</v>
      </c>
      <c r="C5703" s="31">
        <f>ABS(EtabsPMMCombo!$I5703)</f>
        <v>114.291</v>
      </c>
      <c r="D5703" s="31">
        <f>ABS(EtabsPMMCombo!$J5703)</f>
        <v>108.78019999999999</v>
      </c>
      <c r="E5703" s="31">
        <v>1</v>
      </c>
    </row>
    <row r="5704" spans="1:5" x14ac:dyDescent="0.2">
      <c r="A5704" s="31" t="str">
        <f>EtabsPMMCombo!$A5704&amp;EtabsPMMCombo!$B5704</f>
        <v>8FC124</v>
      </c>
      <c r="B5704" s="31">
        <f>-EtabsPMMCombo!$E5704</f>
        <v>-111.3319</v>
      </c>
      <c r="C5704" s="31">
        <f>ABS(EtabsPMMCombo!$I5704)</f>
        <v>30.211189999999998</v>
      </c>
      <c r="D5704" s="31">
        <f>ABS(EtabsPMMCombo!$J5704)</f>
        <v>91.075659999999999</v>
      </c>
      <c r="E5704" s="31">
        <v>1</v>
      </c>
    </row>
    <row r="5705" spans="1:5" x14ac:dyDescent="0.2">
      <c r="A5705" s="31" t="str">
        <f>EtabsPMMCombo!$A5705&amp;EtabsPMMCombo!$B5705</f>
        <v>8FC124</v>
      </c>
      <c r="B5705" s="31">
        <f>-EtabsPMMCombo!$E5705</f>
        <v>2800.6959999999999</v>
      </c>
      <c r="C5705" s="31">
        <f>ABS(EtabsPMMCombo!$I5705)</f>
        <v>257.74459999999999</v>
      </c>
      <c r="D5705" s="31">
        <f>ABS(EtabsPMMCombo!$J5705)</f>
        <v>304.81299999999999</v>
      </c>
      <c r="E5705" s="31">
        <v>3</v>
      </c>
    </row>
    <row r="5706" spans="1:5" x14ac:dyDescent="0.2">
      <c r="A5706" s="31" t="str">
        <f>EtabsPMMCombo!$A5706&amp;EtabsPMMCombo!$B5706</f>
        <v>8FC124</v>
      </c>
      <c r="B5706" s="31">
        <f>-EtabsPMMCombo!$E5706</f>
        <v>2795.4870000000001</v>
      </c>
      <c r="C5706" s="31">
        <f>ABS(EtabsPMMCombo!$I5706)</f>
        <v>119.2839</v>
      </c>
      <c r="D5706" s="31">
        <f>ABS(EtabsPMMCombo!$J5706)</f>
        <v>108.8777</v>
      </c>
      <c r="E5706" s="31">
        <v>3</v>
      </c>
    </row>
    <row r="5707" spans="1:5" x14ac:dyDescent="0.2">
      <c r="A5707" s="31" t="str">
        <f>EtabsPMMCombo!$A5707&amp;EtabsPMMCombo!$B5707</f>
        <v>8FC124</v>
      </c>
      <c r="B5707" s="31">
        <f>-EtabsPMMCombo!$E5707</f>
        <v>2790.279</v>
      </c>
      <c r="C5707" s="31">
        <f>ABS(EtabsPMMCombo!$I5707)</f>
        <v>65.875429999999994</v>
      </c>
      <c r="D5707" s="31">
        <f>ABS(EtabsPMMCombo!$J5707)</f>
        <v>89.866389999999996</v>
      </c>
      <c r="E5707" s="31">
        <v>3</v>
      </c>
    </row>
    <row r="5708" spans="1:5" x14ac:dyDescent="0.2">
      <c r="A5708" s="31" t="str">
        <f>EtabsPMMCombo!$A5708&amp;EtabsPMMCombo!$B5708</f>
        <v>7FC124</v>
      </c>
      <c r="B5708" s="31">
        <f>-EtabsPMMCombo!$E5708</f>
        <v>-167.66470000000001</v>
      </c>
      <c r="C5708" s="31">
        <f>ABS(EtabsPMMCombo!$I5708)</f>
        <v>248.0668</v>
      </c>
      <c r="D5708" s="31">
        <f>ABS(EtabsPMMCombo!$J5708)</f>
        <v>277.6241</v>
      </c>
      <c r="E5708" s="31">
        <v>2</v>
      </c>
    </row>
    <row r="5709" spans="1:5" x14ac:dyDescent="0.2">
      <c r="A5709" s="31" t="str">
        <f>EtabsPMMCombo!$A5709&amp;EtabsPMMCombo!$B5709</f>
        <v>7FC124</v>
      </c>
      <c r="B5709" s="31">
        <f>-EtabsPMMCombo!$E5709</f>
        <v>-172.1431</v>
      </c>
      <c r="C5709" s="31">
        <f>ABS(EtabsPMMCombo!$I5709)</f>
        <v>40.6877</v>
      </c>
      <c r="D5709" s="31">
        <f>ABS(EtabsPMMCombo!$J5709)</f>
        <v>35.066220000000001</v>
      </c>
      <c r="E5709" s="31">
        <v>1</v>
      </c>
    </row>
    <row r="5710" spans="1:5" x14ac:dyDescent="0.2">
      <c r="A5710" s="31" t="str">
        <f>EtabsPMMCombo!$A5710&amp;EtabsPMMCombo!$B5710</f>
        <v>7FC124</v>
      </c>
      <c r="B5710" s="31">
        <f>-EtabsPMMCombo!$E5710</f>
        <v>-176.62139999999999</v>
      </c>
      <c r="C5710" s="31">
        <f>ABS(EtabsPMMCombo!$I5710)</f>
        <v>210.8955</v>
      </c>
      <c r="D5710" s="31">
        <f>ABS(EtabsPMMCombo!$J5710)</f>
        <v>232.76570000000001</v>
      </c>
      <c r="E5710" s="31">
        <v>2</v>
      </c>
    </row>
    <row r="5711" spans="1:5" x14ac:dyDescent="0.2">
      <c r="A5711" s="31" t="str">
        <f>EtabsPMMCombo!$A5711&amp;EtabsPMMCombo!$B5711</f>
        <v>7FC124</v>
      </c>
      <c r="B5711" s="31">
        <f>-EtabsPMMCombo!$E5711</f>
        <v>3009.2359999999999</v>
      </c>
      <c r="C5711" s="31">
        <f>ABS(EtabsPMMCombo!$I5711)</f>
        <v>222.13499999999999</v>
      </c>
      <c r="D5711" s="31">
        <f>ABS(EtabsPMMCombo!$J5711)</f>
        <v>283.71050000000002</v>
      </c>
      <c r="E5711" s="31">
        <v>3</v>
      </c>
    </row>
    <row r="5712" spans="1:5" x14ac:dyDescent="0.2">
      <c r="A5712" s="31" t="str">
        <f>EtabsPMMCombo!$A5712&amp;EtabsPMMCombo!$B5712</f>
        <v>7FC124</v>
      </c>
      <c r="B5712" s="31">
        <f>-EtabsPMMCombo!$E5712</f>
        <v>3002.7249999999999</v>
      </c>
      <c r="C5712" s="31">
        <f>ABS(EtabsPMMCombo!$I5712)</f>
        <v>33.263559999999998</v>
      </c>
      <c r="D5712" s="31">
        <f>ABS(EtabsPMMCombo!$J5712)</f>
        <v>36.671790000000001</v>
      </c>
      <c r="E5712" s="31">
        <v>3</v>
      </c>
    </row>
    <row r="5713" spans="1:5" x14ac:dyDescent="0.2">
      <c r="A5713" s="31" t="str">
        <f>EtabsPMMCombo!$A5713&amp;EtabsPMMCombo!$B5713</f>
        <v>7FC124</v>
      </c>
      <c r="B5713" s="31">
        <f>-EtabsPMMCombo!$E5713</f>
        <v>2996.2150000000001</v>
      </c>
      <c r="C5713" s="31">
        <f>ABS(EtabsPMMCombo!$I5713)</f>
        <v>222.03729999999999</v>
      </c>
      <c r="D5713" s="31">
        <f>ABS(EtabsPMMCombo!$J5713)</f>
        <v>229.87780000000001</v>
      </c>
      <c r="E5713" s="31">
        <v>3</v>
      </c>
    </row>
    <row r="5714" spans="1:5" x14ac:dyDescent="0.2">
      <c r="A5714" s="31" t="str">
        <f>EtabsPMMCombo!$A5714&amp;EtabsPMMCombo!$B5714</f>
        <v>6FC124</v>
      </c>
      <c r="B5714" s="31">
        <f>-EtabsPMMCombo!$E5714</f>
        <v>-181.6112</v>
      </c>
      <c r="C5714" s="31">
        <f>ABS(EtabsPMMCombo!$I5714)</f>
        <v>198.6748</v>
      </c>
      <c r="D5714" s="31">
        <f>ABS(EtabsPMMCombo!$J5714)</f>
        <v>153.87100000000001</v>
      </c>
      <c r="E5714" s="31">
        <v>2</v>
      </c>
    </row>
    <row r="5715" spans="1:5" x14ac:dyDescent="0.2">
      <c r="A5715" s="31" t="str">
        <f>EtabsPMMCombo!$A5715&amp;EtabsPMMCombo!$B5715</f>
        <v>6FC124</v>
      </c>
      <c r="B5715" s="31">
        <f>-EtabsPMMCombo!$E5715</f>
        <v>-185.4924</v>
      </c>
      <c r="C5715" s="31">
        <f>ABS(EtabsPMMCombo!$I5715)</f>
        <v>49.368850000000002</v>
      </c>
      <c r="D5715" s="31">
        <f>ABS(EtabsPMMCombo!$J5715)</f>
        <v>39.25311</v>
      </c>
      <c r="E5715" s="31">
        <v>1</v>
      </c>
    </row>
    <row r="5716" spans="1:5" x14ac:dyDescent="0.2">
      <c r="A5716" s="31" t="str">
        <f>EtabsPMMCombo!$A5716&amp;EtabsPMMCombo!$B5716</f>
        <v>6FC124</v>
      </c>
      <c r="B5716" s="31">
        <f>-EtabsPMMCombo!$E5716</f>
        <v>-189.37360000000001</v>
      </c>
      <c r="C5716" s="31">
        <f>ABS(EtabsPMMCombo!$I5716)</f>
        <v>86.255650000000003</v>
      </c>
      <c r="D5716" s="31">
        <f>ABS(EtabsPMMCombo!$J5716)</f>
        <v>118.0681</v>
      </c>
      <c r="E5716" s="31">
        <v>1</v>
      </c>
    </row>
    <row r="5717" spans="1:5" x14ac:dyDescent="0.2">
      <c r="A5717" s="31" t="str">
        <f>EtabsPMMCombo!$A5717&amp;EtabsPMMCombo!$B5717</f>
        <v>6FC124</v>
      </c>
      <c r="B5717" s="31">
        <f>-EtabsPMMCombo!$E5717</f>
        <v>3167.835</v>
      </c>
      <c r="C5717" s="31">
        <f>ABS(EtabsPMMCombo!$I5717)</f>
        <v>162.26609999999999</v>
      </c>
      <c r="D5717" s="31">
        <f>ABS(EtabsPMMCombo!$J5717)</f>
        <v>154.1489</v>
      </c>
      <c r="E5717" s="31">
        <v>3</v>
      </c>
    </row>
    <row r="5718" spans="1:5" x14ac:dyDescent="0.2">
      <c r="A5718" s="31" t="str">
        <f>EtabsPMMCombo!$A5718&amp;EtabsPMMCombo!$B5718</f>
        <v>6FC124</v>
      </c>
      <c r="B5718" s="31">
        <f>-EtabsPMMCombo!$E5718</f>
        <v>3162.192</v>
      </c>
      <c r="C5718" s="31">
        <f>ABS(EtabsPMMCombo!$I5718)</f>
        <v>47.343060000000001</v>
      </c>
      <c r="D5718" s="31">
        <f>ABS(EtabsPMMCombo!$J5718)</f>
        <v>39.70411</v>
      </c>
      <c r="E5718" s="31">
        <v>3</v>
      </c>
    </row>
    <row r="5719" spans="1:5" x14ac:dyDescent="0.2">
      <c r="A5719" s="31" t="str">
        <f>EtabsPMMCombo!$A5719&amp;EtabsPMMCombo!$B5719</f>
        <v>6FC124</v>
      </c>
      <c r="B5719" s="31">
        <f>-EtabsPMMCombo!$E5719</f>
        <v>3156.55</v>
      </c>
      <c r="C5719" s="31">
        <f>ABS(EtabsPMMCombo!$I5719)</f>
        <v>118.6253</v>
      </c>
      <c r="D5719" s="31">
        <f>ABS(EtabsPMMCombo!$J5719)</f>
        <v>118.6895</v>
      </c>
      <c r="E5719" s="31">
        <v>3</v>
      </c>
    </row>
    <row r="5720" spans="1:5" x14ac:dyDescent="0.2">
      <c r="A5720" s="31" t="str">
        <f>EtabsPMMCombo!$A5720&amp;EtabsPMMCombo!$B5720</f>
        <v>5FC124</v>
      </c>
      <c r="B5720" s="31">
        <f>-EtabsPMMCombo!$E5720</f>
        <v>-190.2336</v>
      </c>
      <c r="C5720" s="31">
        <f>ABS(EtabsPMMCombo!$I5720)</f>
        <v>205.77869999999999</v>
      </c>
      <c r="D5720" s="31">
        <f>ABS(EtabsPMMCombo!$J5720)</f>
        <v>183.0787</v>
      </c>
      <c r="E5720" s="31">
        <v>2</v>
      </c>
    </row>
    <row r="5721" spans="1:5" x14ac:dyDescent="0.2">
      <c r="A5721" s="31" t="str">
        <f>EtabsPMMCombo!$A5721&amp;EtabsPMMCombo!$B5721</f>
        <v>5FC124</v>
      </c>
      <c r="B5721" s="31">
        <f>-EtabsPMMCombo!$E5721</f>
        <v>-194.1148</v>
      </c>
      <c r="C5721" s="31">
        <f>ABS(EtabsPMMCombo!$I5721)</f>
        <v>47.132759999999998</v>
      </c>
      <c r="D5721" s="31">
        <f>ABS(EtabsPMMCombo!$J5721)</f>
        <v>29.781780000000001</v>
      </c>
      <c r="E5721" s="31">
        <v>1</v>
      </c>
    </row>
    <row r="5722" spans="1:5" x14ac:dyDescent="0.2">
      <c r="A5722" s="31" t="str">
        <f>EtabsPMMCombo!$A5722&amp;EtabsPMMCombo!$B5722</f>
        <v>5FC124</v>
      </c>
      <c r="B5722" s="31">
        <f>-EtabsPMMCombo!$E5722</f>
        <v>-197.99600000000001</v>
      </c>
      <c r="C5722" s="31">
        <f>ABS(EtabsPMMCombo!$I5722)</f>
        <v>86.275649999999999</v>
      </c>
      <c r="D5722" s="31">
        <f>ABS(EtabsPMMCombo!$J5722)</f>
        <v>138.2747</v>
      </c>
      <c r="E5722" s="31">
        <v>1</v>
      </c>
    </row>
    <row r="5723" spans="1:5" x14ac:dyDescent="0.2">
      <c r="A5723" s="31" t="str">
        <f>EtabsPMMCombo!$A5723&amp;EtabsPMMCombo!$B5723</f>
        <v>5FC124</v>
      </c>
      <c r="B5723" s="31">
        <f>-EtabsPMMCombo!$E5723</f>
        <v>3321.5239999999999</v>
      </c>
      <c r="C5723" s="31">
        <f>ABS(EtabsPMMCombo!$I5723)</f>
        <v>173.1585</v>
      </c>
      <c r="D5723" s="31">
        <f>ABS(EtabsPMMCombo!$J5723)</f>
        <v>181.16480000000001</v>
      </c>
      <c r="E5723" s="31">
        <v>3</v>
      </c>
    </row>
    <row r="5724" spans="1:5" x14ac:dyDescent="0.2">
      <c r="A5724" s="31" t="str">
        <f>EtabsPMMCombo!$A5724&amp;EtabsPMMCombo!$B5724</f>
        <v>5FC124</v>
      </c>
      <c r="B5724" s="31">
        <f>-EtabsPMMCombo!$E5724</f>
        <v>3315.8809999999999</v>
      </c>
      <c r="C5724" s="31">
        <f>ABS(EtabsPMMCombo!$I5724)</f>
        <v>45.523589999999999</v>
      </c>
      <c r="D5724" s="31">
        <f>ABS(EtabsPMMCombo!$J5724)</f>
        <v>26.818940000000001</v>
      </c>
      <c r="E5724" s="31">
        <v>3</v>
      </c>
    </row>
    <row r="5725" spans="1:5" x14ac:dyDescent="0.2">
      <c r="A5725" s="31" t="str">
        <f>EtabsPMMCombo!$A5725&amp;EtabsPMMCombo!$B5725</f>
        <v>5FC124</v>
      </c>
      <c r="B5725" s="31">
        <f>-EtabsPMMCombo!$E5725</f>
        <v>3310.239</v>
      </c>
      <c r="C5725" s="31">
        <f>ABS(EtabsPMMCombo!$I5725)</f>
        <v>115.688</v>
      </c>
      <c r="D5725" s="31">
        <f>ABS(EtabsPMMCombo!$J5725)</f>
        <v>134.28219999999999</v>
      </c>
      <c r="E5725" s="31">
        <v>3</v>
      </c>
    </row>
    <row r="5726" spans="1:5" x14ac:dyDescent="0.2">
      <c r="A5726" s="31" t="str">
        <f>EtabsPMMCombo!$A5726&amp;EtabsPMMCombo!$B5726</f>
        <v>4FC124</v>
      </c>
      <c r="B5726" s="31">
        <f>-EtabsPMMCombo!$E5726</f>
        <v>-198.67490000000001</v>
      </c>
      <c r="C5726" s="31">
        <f>ABS(EtabsPMMCombo!$I5726)</f>
        <v>190.28720000000001</v>
      </c>
      <c r="D5726" s="31">
        <f>ABS(EtabsPMMCombo!$J5726)</f>
        <v>156.49420000000001</v>
      </c>
      <c r="E5726" s="31">
        <v>2</v>
      </c>
    </row>
    <row r="5727" spans="1:5" x14ac:dyDescent="0.2">
      <c r="A5727" s="31" t="str">
        <f>EtabsPMMCombo!$A5727&amp;EtabsPMMCombo!$B5727</f>
        <v>4FC124</v>
      </c>
      <c r="B5727" s="31">
        <f>-EtabsPMMCombo!$E5727</f>
        <v>-202.55609999999999</v>
      </c>
      <c r="C5727" s="31">
        <f>ABS(EtabsPMMCombo!$I5727)</f>
        <v>48.770209999999999</v>
      </c>
      <c r="D5727" s="31">
        <f>ABS(EtabsPMMCombo!$J5727)</f>
        <v>25.606179999999998</v>
      </c>
      <c r="E5727" s="31">
        <v>1</v>
      </c>
    </row>
    <row r="5728" spans="1:5" x14ac:dyDescent="0.2">
      <c r="A5728" s="31" t="str">
        <f>EtabsPMMCombo!$A5728&amp;EtabsPMMCombo!$B5728</f>
        <v>4FC124</v>
      </c>
      <c r="B5728" s="31">
        <f>-EtabsPMMCombo!$E5728</f>
        <v>-206.43729999999999</v>
      </c>
      <c r="C5728" s="31">
        <f>ABS(EtabsPMMCombo!$I5728)</f>
        <v>72.003110000000007</v>
      </c>
      <c r="D5728" s="31">
        <f>ABS(EtabsPMMCombo!$J5728)</f>
        <v>120.1114</v>
      </c>
      <c r="E5728" s="31">
        <v>1</v>
      </c>
    </row>
    <row r="5729" spans="1:5" x14ac:dyDescent="0.2">
      <c r="A5729" s="31" t="str">
        <f>EtabsPMMCombo!$A5729&amp;EtabsPMMCombo!$B5729</f>
        <v>4FC124</v>
      </c>
      <c r="B5729" s="31">
        <f>-EtabsPMMCombo!$E5729</f>
        <v>3476.9589999999998</v>
      </c>
      <c r="C5729" s="31">
        <f>ABS(EtabsPMMCombo!$I5729)</f>
        <v>148.37020000000001</v>
      </c>
      <c r="D5729" s="31">
        <f>ABS(EtabsPMMCombo!$J5729)</f>
        <v>169.63480000000001</v>
      </c>
      <c r="E5729" s="31">
        <v>4</v>
      </c>
    </row>
    <row r="5730" spans="1:5" x14ac:dyDescent="0.2">
      <c r="A5730" s="31" t="str">
        <f>EtabsPMMCombo!$A5730&amp;EtabsPMMCombo!$B5730</f>
        <v>4FC124</v>
      </c>
      <c r="B5730" s="31">
        <f>-EtabsPMMCombo!$E5730</f>
        <v>3471.3159999999998</v>
      </c>
      <c r="C5730" s="31">
        <f>ABS(EtabsPMMCombo!$I5730)</f>
        <v>44.50891</v>
      </c>
      <c r="D5730" s="31">
        <f>ABS(EtabsPMMCombo!$J5730)</f>
        <v>29.005410000000001</v>
      </c>
      <c r="E5730" s="31">
        <v>3</v>
      </c>
    </row>
    <row r="5731" spans="1:5" x14ac:dyDescent="0.2">
      <c r="A5731" s="31" t="str">
        <f>EtabsPMMCombo!$A5731&amp;EtabsPMMCombo!$B5731</f>
        <v>4FC124</v>
      </c>
      <c r="B5731" s="31">
        <f>-EtabsPMMCombo!$E5731</f>
        <v>3465.674</v>
      </c>
      <c r="C5731" s="31">
        <f>ABS(EtabsPMMCombo!$I5731)</f>
        <v>105.4265</v>
      </c>
      <c r="D5731" s="31">
        <f>ABS(EtabsPMMCombo!$J5731)</f>
        <v>113.7461</v>
      </c>
      <c r="E5731" s="31">
        <v>3</v>
      </c>
    </row>
    <row r="5732" spans="1:5" x14ac:dyDescent="0.2">
      <c r="A5732" s="31" t="str">
        <f>EtabsPMMCombo!$A5732&amp;EtabsPMMCombo!$B5732</f>
        <v>3FC124</v>
      </c>
      <c r="B5732" s="31">
        <f>-EtabsPMMCombo!$E5732</f>
        <v>-201.7483</v>
      </c>
      <c r="C5732" s="31">
        <f>ABS(EtabsPMMCombo!$I5732)</f>
        <v>246.2029</v>
      </c>
      <c r="D5732" s="31">
        <f>ABS(EtabsPMMCombo!$J5732)</f>
        <v>224.0239</v>
      </c>
      <c r="E5732" s="31">
        <v>2</v>
      </c>
    </row>
    <row r="5733" spans="1:5" x14ac:dyDescent="0.2">
      <c r="A5733" s="31" t="str">
        <f>EtabsPMMCombo!$A5733&amp;EtabsPMMCombo!$B5733</f>
        <v>3FC124</v>
      </c>
      <c r="B5733" s="31">
        <f>-EtabsPMMCombo!$E5733</f>
        <v>-205.62950000000001</v>
      </c>
      <c r="C5733" s="31">
        <f>ABS(EtabsPMMCombo!$I5733)</f>
        <v>89.897400000000005</v>
      </c>
      <c r="D5733" s="31">
        <f>ABS(EtabsPMMCombo!$J5733)</f>
        <v>60.43609</v>
      </c>
      <c r="E5733" s="31">
        <v>1</v>
      </c>
    </row>
    <row r="5734" spans="1:5" x14ac:dyDescent="0.2">
      <c r="A5734" s="31" t="str">
        <f>EtabsPMMCombo!$A5734&amp;EtabsPMMCombo!$B5734</f>
        <v>3FC124</v>
      </c>
      <c r="B5734" s="31">
        <f>-EtabsPMMCombo!$E5734</f>
        <v>-209.51079999999999</v>
      </c>
      <c r="C5734" s="31">
        <f>ABS(EtabsPMMCombo!$I5734)</f>
        <v>51.958829999999999</v>
      </c>
      <c r="D5734" s="31">
        <f>ABS(EtabsPMMCombo!$J5734)</f>
        <v>103.61799999999999</v>
      </c>
      <c r="E5734" s="31">
        <v>1</v>
      </c>
    </row>
    <row r="5735" spans="1:5" x14ac:dyDescent="0.2">
      <c r="A5735" s="31" t="str">
        <f>EtabsPMMCombo!$A5735&amp;EtabsPMMCombo!$B5735</f>
        <v>3FC124</v>
      </c>
      <c r="B5735" s="31">
        <f>-EtabsPMMCombo!$E5735</f>
        <v>3628.0010000000002</v>
      </c>
      <c r="C5735" s="31">
        <f>ABS(EtabsPMMCombo!$I5735)</f>
        <v>202.9391</v>
      </c>
      <c r="D5735" s="31">
        <f>ABS(EtabsPMMCombo!$J5735)</f>
        <v>224.48519999999999</v>
      </c>
      <c r="E5735" s="31">
        <v>4</v>
      </c>
    </row>
    <row r="5736" spans="1:5" x14ac:dyDescent="0.2">
      <c r="A5736" s="31" t="str">
        <f>EtabsPMMCombo!$A5736&amp;EtabsPMMCombo!$B5736</f>
        <v>3FC124</v>
      </c>
      <c r="B5736" s="31">
        <f>-EtabsPMMCombo!$E5736</f>
        <v>3622.3589999999999</v>
      </c>
      <c r="C5736" s="31">
        <f>ABS(EtabsPMMCombo!$I5736)</f>
        <v>82.583770000000001</v>
      </c>
      <c r="D5736" s="31">
        <f>ABS(EtabsPMMCombo!$J5736)</f>
        <v>62.47383</v>
      </c>
      <c r="E5736" s="31">
        <v>4</v>
      </c>
    </row>
    <row r="5737" spans="1:5" x14ac:dyDescent="0.2">
      <c r="A5737" s="31" t="str">
        <f>EtabsPMMCombo!$A5737&amp;EtabsPMMCombo!$B5737</f>
        <v>3FC124</v>
      </c>
      <c r="B5737" s="31">
        <f>-EtabsPMMCombo!$E5737</f>
        <v>3616.7159999999999</v>
      </c>
      <c r="C5737" s="31">
        <f>ABS(EtabsPMMCombo!$I5737)</f>
        <v>80.647379999999998</v>
      </c>
      <c r="D5737" s="31">
        <f>ABS(EtabsPMMCombo!$J5737)</f>
        <v>107.21769999999999</v>
      </c>
      <c r="E5737" s="31">
        <v>4</v>
      </c>
    </row>
    <row r="5738" spans="1:5" x14ac:dyDescent="0.2">
      <c r="A5738" s="31" t="str">
        <f>EtabsPMMCombo!$A5738&amp;EtabsPMMCombo!$B5738</f>
        <v>2FC124</v>
      </c>
      <c r="B5738" s="31">
        <f>-EtabsPMMCombo!$E5738</f>
        <v>-221.5393</v>
      </c>
      <c r="C5738" s="31">
        <f>ABS(EtabsPMMCombo!$I5738)</f>
        <v>274.91640000000001</v>
      </c>
      <c r="D5738" s="31">
        <f>ABS(EtabsPMMCombo!$J5738)</f>
        <v>240.62100000000001</v>
      </c>
      <c r="E5738" s="31">
        <v>2</v>
      </c>
    </row>
    <row r="5739" spans="1:5" x14ac:dyDescent="0.2">
      <c r="A5739" s="31" t="str">
        <f>EtabsPMMCombo!$A5739&amp;EtabsPMMCombo!$B5739</f>
        <v>2FC124</v>
      </c>
      <c r="B5739" s="31">
        <f>-EtabsPMMCombo!$E5739</f>
        <v>-226.91329999999999</v>
      </c>
      <c r="C5739" s="31">
        <f>ABS(EtabsPMMCombo!$I5739)</f>
        <v>86.160110000000003</v>
      </c>
      <c r="D5739" s="31">
        <f>ABS(EtabsPMMCombo!$J5739)</f>
        <v>42.678780000000003</v>
      </c>
      <c r="E5739" s="31">
        <v>1</v>
      </c>
    </row>
    <row r="5740" spans="1:5" x14ac:dyDescent="0.2">
      <c r="A5740" s="31" t="str">
        <f>EtabsPMMCombo!$A5740&amp;EtabsPMMCombo!$B5740</f>
        <v>2FC124</v>
      </c>
      <c r="B5740" s="31">
        <f>-EtabsPMMCombo!$E5740</f>
        <v>-232.28729999999999</v>
      </c>
      <c r="C5740" s="31">
        <f>ABS(EtabsPMMCombo!$I5740)</f>
        <v>97.251230000000007</v>
      </c>
      <c r="D5740" s="31">
        <f>ABS(EtabsPMMCombo!$J5740)</f>
        <v>156.81960000000001</v>
      </c>
      <c r="E5740" s="31">
        <v>1</v>
      </c>
    </row>
    <row r="5741" spans="1:5" x14ac:dyDescent="0.2">
      <c r="A5741" s="31" t="str">
        <f>EtabsPMMCombo!$A5741&amp;EtabsPMMCombo!$B5741</f>
        <v>2FC124</v>
      </c>
      <c r="B5741" s="31">
        <f>-EtabsPMMCombo!$E5741</f>
        <v>3813.902</v>
      </c>
      <c r="C5741" s="31">
        <f>ABS(EtabsPMMCombo!$I5741)</f>
        <v>262.928</v>
      </c>
      <c r="D5741" s="31">
        <f>ABS(EtabsPMMCombo!$J5741)</f>
        <v>239.94560000000001</v>
      </c>
      <c r="E5741" s="31">
        <v>4</v>
      </c>
    </row>
    <row r="5742" spans="1:5" x14ac:dyDescent="0.2">
      <c r="A5742" s="31" t="str">
        <f>EtabsPMMCombo!$A5742&amp;EtabsPMMCombo!$B5742</f>
        <v>2FC124</v>
      </c>
      <c r="B5742" s="31">
        <f>-EtabsPMMCombo!$E5742</f>
        <v>3806.0889999999999</v>
      </c>
      <c r="C5742" s="31">
        <f>ABS(EtabsPMMCombo!$I5742)</f>
        <v>93.891090000000005</v>
      </c>
      <c r="D5742" s="31">
        <f>ABS(EtabsPMMCombo!$J5742)</f>
        <v>43.900190000000002</v>
      </c>
      <c r="E5742" s="31">
        <v>4</v>
      </c>
    </row>
    <row r="5743" spans="1:5" x14ac:dyDescent="0.2">
      <c r="A5743" s="31" t="str">
        <f>EtabsPMMCombo!$A5743&amp;EtabsPMMCombo!$B5743</f>
        <v>2FC124</v>
      </c>
      <c r="B5743" s="31">
        <f>-EtabsPMMCombo!$E5743</f>
        <v>3798.277</v>
      </c>
      <c r="C5743" s="31">
        <f>ABS(EtabsPMMCombo!$I5743)</f>
        <v>124.59139999999999</v>
      </c>
      <c r="D5743" s="31">
        <f>ABS(EtabsPMMCombo!$J5743)</f>
        <v>159.9204</v>
      </c>
      <c r="E5743" s="31">
        <v>4</v>
      </c>
    </row>
    <row r="5744" spans="1:5" x14ac:dyDescent="0.2">
      <c r="A5744" s="31" t="str">
        <f>EtabsPMMCombo!$A5744&amp;EtabsPMMCombo!$B5744</f>
        <v>RFC125</v>
      </c>
      <c r="B5744" s="31">
        <f>-EtabsPMMCombo!$E5744</f>
        <v>23.767130000000002</v>
      </c>
      <c r="C5744" s="31">
        <f>ABS(EtabsPMMCombo!$I5744)</f>
        <v>92.169160000000005</v>
      </c>
      <c r="D5744" s="31">
        <f>ABS(EtabsPMMCombo!$J5744)</f>
        <v>68.380610000000004</v>
      </c>
      <c r="E5744" s="31">
        <v>1</v>
      </c>
    </row>
    <row r="5745" spans="1:5" x14ac:dyDescent="0.2">
      <c r="A5745" s="31" t="str">
        <f>EtabsPMMCombo!$A5745&amp;EtabsPMMCombo!$B5745</f>
        <v>RFC125</v>
      </c>
      <c r="B5745" s="31">
        <f>-EtabsPMMCombo!$E5745</f>
        <v>20.806239999999999</v>
      </c>
      <c r="C5745" s="31">
        <f>ABS(EtabsPMMCombo!$I5745)</f>
        <v>13.60585</v>
      </c>
      <c r="D5745" s="31">
        <f>ABS(EtabsPMMCombo!$J5745)</f>
        <v>41.549050000000001</v>
      </c>
      <c r="E5745" s="31">
        <v>1</v>
      </c>
    </row>
    <row r="5746" spans="1:5" x14ac:dyDescent="0.2">
      <c r="A5746" s="31" t="str">
        <f>EtabsPMMCombo!$A5746&amp;EtabsPMMCombo!$B5746</f>
        <v>RFC125</v>
      </c>
      <c r="B5746" s="31">
        <f>-EtabsPMMCombo!$E5746</f>
        <v>17.845359999999999</v>
      </c>
      <c r="C5746" s="31">
        <f>ABS(EtabsPMMCombo!$I5746)</f>
        <v>71.164969999999997</v>
      </c>
      <c r="D5746" s="31">
        <f>ABS(EtabsPMMCombo!$J5746)</f>
        <v>105.8578</v>
      </c>
      <c r="E5746" s="31">
        <v>1</v>
      </c>
    </row>
    <row r="5747" spans="1:5" x14ac:dyDescent="0.2">
      <c r="A5747" s="31" t="str">
        <f>EtabsPMMCombo!$A5747&amp;EtabsPMMCombo!$B5747</f>
        <v>RFC125</v>
      </c>
      <c r="B5747" s="31">
        <f>-EtabsPMMCombo!$E5747</f>
        <v>99.993049999999997</v>
      </c>
      <c r="C5747" s="31">
        <f>ABS(EtabsPMMCombo!$I5747)</f>
        <v>46.868989999999997</v>
      </c>
      <c r="D5747" s="31">
        <f>ABS(EtabsPMMCombo!$J5747)</f>
        <v>24.7258</v>
      </c>
      <c r="E5747" s="31">
        <v>1</v>
      </c>
    </row>
    <row r="5748" spans="1:5" x14ac:dyDescent="0.2">
      <c r="A5748" s="31" t="str">
        <f>EtabsPMMCombo!$A5748&amp;EtabsPMMCombo!$B5748</f>
        <v>RFC125</v>
      </c>
      <c r="B5748" s="31">
        <f>-EtabsPMMCombo!$E5748</f>
        <v>95.688469999999995</v>
      </c>
      <c r="C5748" s="31">
        <f>ABS(EtabsPMMCombo!$I5748)</f>
        <v>28.5747</v>
      </c>
      <c r="D5748" s="31">
        <f>ABS(EtabsPMMCombo!$J5748)</f>
        <v>45.078870000000002</v>
      </c>
      <c r="E5748" s="31">
        <v>1</v>
      </c>
    </row>
    <row r="5749" spans="1:5" x14ac:dyDescent="0.2">
      <c r="A5749" s="31" t="str">
        <f>EtabsPMMCombo!$A5749&amp;EtabsPMMCombo!$B5749</f>
        <v>RFC125</v>
      </c>
      <c r="B5749" s="31">
        <f>-EtabsPMMCombo!$E5749</f>
        <v>91.383899999999997</v>
      </c>
      <c r="C5749" s="31">
        <f>ABS(EtabsPMMCombo!$I5749)</f>
        <v>146.3974</v>
      </c>
      <c r="D5749" s="31">
        <f>ABS(EtabsPMMCombo!$J5749)</f>
        <v>156.571</v>
      </c>
      <c r="E5749" s="31">
        <v>2</v>
      </c>
    </row>
    <row r="5750" spans="1:5" x14ac:dyDescent="0.2">
      <c r="A5750" s="31" t="str">
        <f>EtabsPMMCombo!$A5750&amp;EtabsPMMCombo!$B5750</f>
        <v>28FC125</v>
      </c>
      <c r="B5750" s="31">
        <f>-EtabsPMMCombo!$E5750</f>
        <v>26.188949999999998</v>
      </c>
      <c r="C5750" s="31">
        <f>ABS(EtabsPMMCombo!$I5750)</f>
        <v>67.221369999999993</v>
      </c>
      <c r="D5750" s="31">
        <f>ABS(EtabsPMMCombo!$J5750)</f>
        <v>31.734850000000002</v>
      </c>
      <c r="E5750" s="31">
        <v>1</v>
      </c>
    </row>
    <row r="5751" spans="1:5" x14ac:dyDescent="0.2">
      <c r="A5751" s="31" t="str">
        <f>EtabsPMMCombo!$A5751&amp;EtabsPMMCombo!$B5751</f>
        <v>28FC125</v>
      </c>
      <c r="B5751" s="31">
        <f>-EtabsPMMCombo!$E5751</f>
        <v>23.228059999999999</v>
      </c>
      <c r="C5751" s="31">
        <f>ABS(EtabsPMMCombo!$I5751)</f>
        <v>14.16169</v>
      </c>
      <c r="D5751" s="31">
        <f>ABS(EtabsPMMCombo!$J5751)</f>
        <v>11.74494</v>
      </c>
      <c r="E5751" s="31">
        <v>1</v>
      </c>
    </row>
    <row r="5752" spans="1:5" x14ac:dyDescent="0.2">
      <c r="A5752" s="31" t="str">
        <f>EtabsPMMCombo!$A5752&amp;EtabsPMMCombo!$B5752</f>
        <v>28FC125</v>
      </c>
      <c r="B5752" s="31">
        <f>-EtabsPMMCombo!$E5752</f>
        <v>20.26718</v>
      </c>
      <c r="C5752" s="31">
        <f>ABS(EtabsPMMCombo!$I5752)</f>
        <v>68.03801</v>
      </c>
      <c r="D5752" s="31">
        <f>ABS(EtabsPMMCombo!$J5752)</f>
        <v>24.887550000000001</v>
      </c>
      <c r="E5752" s="31">
        <v>1</v>
      </c>
    </row>
    <row r="5753" spans="1:5" x14ac:dyDescent="0.2">
      <c r="A5753" s="31" t="str">
        <f>EtabsPMMCombo!$A5753&amp;EtabsPMMCombo!$B5753</f>
        <v>28FC125</v>
      </c>
      <c r="B5753" s="31">
        <f>-EtabsPMMCombo!$E5753</f>
        <v>188.24359999999999</v>
      </c>
      <c r="C5753" s="31">
        <f>ABS(EtabsPMMCombo!$I5753)</f>
        <v>48.99483</v>
      </c>
      <c r="D5753" s="31">
        <f>ABS(EtabsPMMCombo!$J5753)</f>
        <v>7.5110349999999997</v>
      </c>
      <c r="E5753" s="31">
        <v>1</v>
      </c>
    </row>
    <row r="5754" spans="1:5" x14ac:dyDescent="0.2">
      <c r="A5754" s="31" t="str">
        <f>EtabsPMMCombo!$A5754&amp;EtabsPMMCombo!$B5754</f>
        <v>28FC125</v>
      </c>
      <c r="B5754" s="31">
        <f>-EtabsPMMCombo!$E5754</f>
        <v>183.9391</v>
      </c>
      <c r="C5754" s="31">
        <f>ABS(EtabsPMMCombo!$I5754)</f>
        <v>7.0949239999999998</v>
      </c>
      <c r="D5754" s="31">
        <f>ABS(EtabsPMMCombo!$J5754)</f>
        <v>7.8503059999999998</v>
      </c>
      <c r="E5754" s="31">
        <v>1</v>
      </c>
    </row>
    <row r="5755" spans="1:5" x14ac:dyDescent="0.2">
      <c r="A5755" s="31" t="str">
        <f>EtabsPMMCombo!$A5755&amp;EtabsPMMCombo!$B5755</f>
        <v>28FC125</v>
      </c>
      <c r="B5755" s="31">
        <f>-EtabsPMMCombo!$E5755</f>
        <v>179.6345</v>
      </c>
      <c r="C5755" s="31">
        <f>ABS(EtabsPMMCombo!$I5755)</f>
        <v>72.13561</v>
      </c>
      <c r="D5755" s="31">
        <f>ABS(EtabsPMMCombo!$J5755)</f>
        <v>41.324640000000002</v>
      </c>
      <c r="E5755" s="31">
        <v>1</v>
      </c>
    </row>
    <row r="5756" spans="1:5" x14ac:dyDescent="0.2">
      <c r="A5756" s="31" t="str">
        <f>EtabsPMMCombo!$A5756&amp;EtabsPMMCombo!$B5756</f>
        <v>27FC125</v>
      </c>
      <c r="B5756" s="31">
        <f>-EtabsPMMCombo!$E5756</f>
        <v>24.340489999999999</v>
      </c>
      <c r="C5756" s="31">
        <f>ABS(EtabsPMMCombo!$I5756)</f>
        <v>77.72466</v>
      </c>
      <c r="D5756" s="31">
        <f>ABS(EtabsPMMCombo!$J5756)</f>
        <v>49.309170000000002</v>
      </c>
      <c r="E5756" s="31">
        <v>1</v>
      </c>
    </row>
    <row r="5757" spans="1:5" x14ac:dyDescent="0.2">
      <c r="A5757" s="31" t="str">
        <f>EtabsPMMCombo!$A5757&amp;EtabsPMMCombo!$B5757</f>
        <v>27FC125</v>
      </c>
      <c r="B5757" s="31">
        <f>-EtabsPMMCombo!$E5757</f>
        <v>21.37961</v>
      </c>
      <c r="C5757" s="31">
        <f>ABS(EtabsPMMCombo!$I5757)</f>
        <v>11.851610000000001</v>
      </c>
      <c r="D5757" s="31">
        <f>ABS(EtabsPMMCombo!$J5757)</f>
        <v>14.52543</v>
      </c>
      <c r="E5757" s="31">
        <v>1</v>
      </c>
    </row>
    <row r="5758" spans="1:5" x14ac:dyDescent="0.2">
      <c r="A5758" s="31" t="str">
        <f>EtabsPMMCombo!$A5758&amp;EtabsPMMCombo!$B5758</f>
        <v>27FC125</v>
      </c>
      <c r="B5758" s="31">
        <f>-EtabsPMMCombo!$E5758</f>
        <v>18.41873</v>
      </c>
      <c r="C5758" s="31">
        <f>ABS(EtabsPMMCombo!$I5758)</f>
        <v>73.630989999999997</v>
      </c>
      <c r="D5758" s="31">
        <f>ABS(EtabsPMMCombo!$J5758)</f>
        <v>48.371789999999997</v>
      </c>
      <c r="E5758" s="31">
        <v>1</v>
      </c>
    </row>
    <row r="5759" spans="1:5" x14ac:dyDescent="0.2">
      <c r="A5759" s="31" t="str">
        <f>EtabsPMMCombo!$A5759&amp;EtabsPMMCombo!$B5759</f>
        <v>27FC125</v>
      </c>
      <c r="B5759" s="31">
        <f>-EtabsPMMCombo!$E5759</f>
        <v>278.8741</v>
      </c>
      <c r="C5759" s="31">
        <f>ABS(EtabsPMMCombo!$I5759)</f>
        <v>56.024389999999997</v>
      </c>
      <c r="D5759" s="31">
        <f>ABS(EtabsPMMCombo!$J5759)</f>
        <v>23.292339999999999</v>
      </c>
      <c r="E5759" s="31">
        <v>1</v>
      </c>
    </row>
    <row r="5760" spans="1:5" x14ac:dyDescent="0.2">
      <c r="A5760" s="31" t="str">
        <f>EtabsPMMCombo!$A5760&amp;EtabsPMMCombo!$B5760</f>
        <v>27FC125</v>
      </c>
      <c r="B5760" s="31">
        <f>-EtabsPMMCombo!$E5760</f>
        <v>274.56950000000001</v>
      </c>
      <c r="C5760" s="31">
        <f>ABS(EtabsPMMCombo!$I5760)</f>
        <v>11.805289999999999</v>
      </c>
      <c r="D5760" s="31">
        <f>ABS(EtabsPMMCombo!$J5760)</f>
        <v>14.06002</v>
      </c>
      <c r="E5760" s="31">
        <v>1</v>
      </c>
    </row>
    <row r="5761" spans="1:5" x14ac:dyDescent="0.2">
      <c r="A5761" s="31" t="str">
        <f>EtabsPMMCombo!$A5761&amp;EtabsPMMCombo!$B5761</f>
        <v>27FC125</v>
      </c>
      <c r="B5761" s="31">
        <f>-EtabsPMMCombo!$E5761</f>
        <v>270.26499999999999</v>
      </c>
      <c r="C5761" s="31">
        <f>ABS(EtabsPMMCombo!$I5761)</f>
        <v>95.238659999999996</v>
      </c>
      <c r="D5761" s="31">
        <f>ABS(EtabsPMMCombo!$J5761)</f>
        <v>73.458240000000004</v>
      </c>
      <c r="E5761" s="31">
        <v>1</v>
      </c>
    </row>
    <row r="5762" spans="1:5" x14ac:dyDescent="0.2">
      <c r="A5762" s="31" t="str">
        <f>EtabsPMMCombo!$A5762&amp;EtabsPMMCombo!$B5762</f>
        <v>26FC125</v>
      </c>
      <c r="B5762" s="31">
        <f>-EtabsPMMCombo!$E5762</f>
        <v>18.710149999999999</v>
      </c>
      <c r="C5762" s="31">
        <f>ABS(EtabsPMMCombo!$I5762)</f>
        <v>95.41386</v>
      </c>
      <c r="D5762" s="31">
        <f>ABS(EtabsPMMCombo!$J5762)</f>
        <v>37.840220000000002</v>
      </c>
      <c r="E5762" s="31">
        <v>1</v>
      </c>
    </row>
    <row r="5763" spans="1:5" x14ac:dyDescent="0.2">
      <c r="A5763" s="31" t="str">
        <f>EtabsPMMCombo!$A5763&amp;EtabsPMMCombo!$B5763</f>
        <v>26FC125</v>
      </c>
      <c r="B5763" s="31">
        <f>-EtabsPMMCombo!$E5763</f>
        <v>15.749269999999999</v>
      </c>
      <c r="C5763" s="31">
        <f>ABS(EtabsPMMCombo!$I5763)</f>
        <v>20.50684</v>
      </c>
      <c r="D5763" s="31">
        <f>ABS(EtabsPMMCombo!$J5763)</f>
        <v>2.9143829999999999</v>
      </c>
      <c r="E5763" s="31">
        <v>1</v>
      </c>
    </row>
    <row r="5764" spans="1:5" x14ac:dyDescent="0.2">
      <c r="A5764" s="31" t="str">
        <f>EtabsPMMCombo!$A5764&amp;EtabsPMMCombo!$B5764</f>
        <v>26FC125</v>
      </c>
      <c r="B5764" s="31">
        <f>-EtabsPMMCombo!$E5764</f>
        <v>12.78839</v>
      </c>
      <c r="C5764" s="31">
        <f>ABS(EtabsPMMCombo!$I5764)</f>
        <v>80.78407</v>
      </c>
      <c r="D5764" s="31">
        <f>ABS(EtabsPMMCombo!$J5764)</f>
        <v>36.699640000000002</v>
      </c>
      <c r="E5764" s="31">
        <v>1</v>
      </c>
    </row>
    <row r="5765" spans="1:5" x14ac:dyDescent="0.2">
      <c r="A5765" s="31" t="str">
        <f>EtabsPMMCombo!$A5765&amp;EtabsPMMCombo!$B5765</f>
        <v>26FC125</v>
      </c>
      <c r="B5765" s="31">
        <f>-EtabsPMMCombo!$E5765</f>
        <v>374.03480000000002</v>
      </c>
      <c r="C5765" s="31">
        <f>ABS(EtabsPMMCombo!$I5765)</f>
        <v>57.746409999999997</v>
      </c>
      <c r="D5765" s="31">
        <f>ABS(EtabsPMMCombo!$J5765)</f>
        <v>38.453949999999999</v>
      </c>
      <c r="E5765" s="31">
        <v>1</v>
      </c>
    </row>
    <row r="5766" spans="1:5" x14ac:dyDescent="0.2">
      <c r="A5766" s="31" t="str">
        <f>EtabsPMMCombo!$A5766&amp;EtabsPMMCombo!$B5766</f>
        <v>26FC125</v>
      </c>
      <c r="B5766" s="31">
        <f>-EtabsPMMCombo!$E5766</f>
        <v>369.7303</v>
      </c>
      <c r="C5766" s="31">
        <f>ABS(EtabsPMMCombo!$I5766)</f>
        <v>7.612609</v>
      </c>
      <c r="D5766" s="31">
        <f>ABS(EtabsPMMCombo!$J5766)</f>
        <v>21.055990000000001</v>
      </c>
      <c r="E5766" s="31">
        <v>1</v>
      </c>
    </row>
    <row r="5767" spans="1:5" x14ac:dyDescent="0.2">
      <c r="A5767" s="31" t="str">
        <f>EtabsPMMCombo!$A5767&amp;EtabsPMMCombo!$B5767</f>
        <v>26FC125</v>
      </c>
      <c r="B5767" s="31">
        <f>-EtabsPMMCombo!$E5767</f>
        <v>365.42570000000001</v>
      </c>
      <c r="C5767" s="31">
        <f>ABS(EtabsPMMCombo!$I5767)</f>
        <v>92.678790000000006</v>
      </c>
      <c r="D5767" s="31">
        <f>ABS(EtabsPMMCombo!$J5767)</f>
        <v>72.346980000000002</v>
      </c>
      <c r="E5767" s="31">
        <v>1</v>
      </c>
    </row>
    <row r="5768" spans="1:5" x14ac:dyDescent="0.2">
      <c r="A5768" s="31" t="str">
        <f>EtabsPMMCombo!$A5768&amp;EtabsPMMCombo!$B5768</f>
        <v>25FC125</v>
      </c>
      <c r="B5768" s="31">
        <f>-EtabsPMMCombo!$E5768</f>
        <v>36.382849999999998</v>
      </c>
      <c r="C5768" s="31">
        <f>ABS(EtabsPMMCombo!$I5768)</f>
        <v>111.7851</v>
      </c>
      <c r="D5768" s="31">
        <f>ABS(EtabsPMMCombo!$J5768)</f>
        <v>37.223399999999998</v>
      </c>
      <c r="E5768" s="31">
        <v>1</v>
      </c>
    </row>
    <row r="5769" spans="1:5" x14ac:dyDescent="0.2">
      <c r="A5769" s="31" t="str">
        <f>EtabsPMMCombo!$A5769&amp;EtabsPMMCombo!$B5769</f>
        <v>25FC125</v>
      </c>
      <c r="B5769" s="31">
        <f>-EtabsPMMCombo!$E5769</f>
        <v>33.421970000000002</v>
      </c>
      <c r="C5769" s="31">
        <f>ABS(EtabsPMMCombo!$I5769)</f>
        <v>12.58221</v>
      </c>
      <c r="D5769" s="31">
        <f>ABS(EtabsPMMCombo!$J5769)</f>
        <v>12.742470000000001</v>
      </c>
      <c r="E5769" s="31">
        <v>1</v>
      </c>
    </row>
    <row r="5770" spans="1:5" x14ac:dyDescent="0.2">
      <c r="A5770" s="31" t="str">
        <f>EtabsPMMCombo!$A5770&amp;EtabsPMMCombo!$B5770</f>
        <v>25FC125</v>
      </c>
      <c r="B5770" s="31">
        <f>-EtabsPMMCombo!$E5770</f>
        <v>30.461079999999999</v>
      </c>
      <c r="C5770" s="31">
        <f>ABS(EtabsPMMCombo!$I5770)</f>
        <v>74.15231</v>
      </c>
      <c r="D5770" s="31">
        <f>ABS(EtabsPMMCombo!$J5770)</f>
        <v>70.605090000000004</v>
      </c>
      <c r="E5770" s="31">
        <v>1</v>
      </c>
    </row>
    <row r="5771" spans="1:5" x14ac:dyDescent="0.2">
      <c r="A5771" s="31" t="str">
        <f>EtabsPMMCombo!$A5771&amp;EtabsPMMCombo!$B5771</f>
        <v>25FC125</v>
      </c>
      <c r="B5771" s="31">
        <f>-EtabsPMMCombo!$E5771</f>
        <v>511.73829999999998</v>
      </c>
      <c r="C5771" s="31">
        <f>ABS(EtabsPMMCombo!$I5771)</f>
        <v>72.328569999999999</v>
      </c>
      <c r="D5771" s="31">
        <f>ABS(EtabsPMMCombo!$J5771)</f>
        <v>53.27901</v>
      </c>
      <c r="E5771" s="31">
        <v>1</v>
      </c>
    </row>
    <row r="5772" spans="1:5" x14ac:dyDescent="0.2">
      <c r="A5772" s="31" t="str">
        <f>EtabsPMMCombo!$A5772&amp;EtabsPMMCombo!$B5772</f>
        <v>25FC125</v>
      </c>
      <c r="B5772" s="31">
        <f>-EtabsPMMCombo!$E5772</f>
        <v>507.43369999999999</v>
      </c>
      <c r="C5772" s="31">
        <f>ABS(EtabsPMMCombo!$I5772)</f>
        <v>11.981870000000001</v>
      </c>
      <c r="D5772" s="31">
        <f>ABS(EtabsPMMCombo!$J5772)</f>
        <v>14.46752</v>
      </c>
      <c r="E5772" s="31">
        <v>1</v>
      </c>
    </row>
    <row r="5773" spans="1:5" x14ac:dyDescent="0.2">
      <c r="A5773" s="31" t="str">
        <f>EtabsPMMCombo!$A5773&amp;EtabsPMMCombo!$B5773</f>
        <v>25FC125</v>
      </c>
      <c r="B5773" s="31">
        <f>-EtabsPMMCombo!$E5773</f>
        <v>503.12909999999999</v>
      </c>
      <c r="C5773" s="31">
        <f>ABS(EtabsPMMCombo!$I5773)</f>
        <v>112.4092</v>
      </c>
      <c r="D5773" s="31">
        <f>ABS(EtabsPMMCombo!$J5773)</f>
        <v>57.996609999999997</v>
      </c>
      <c r="E5773" s="31">
        <v>1</v>
      </c>
    </row>
    <row r="5774" spans="1:5" x14ac:dyDescent="0.2">
      <c r="A5774" s="31" t="str">
        <f>EtabsPMMCombo!$A5774&amp;EtabsPMMCombo!$B5774</f>
        <v>24FC125</v>
      </c>
      <c r="B5774" s="31">
        <f>-EtabsPMMCombo!$E5774</f>
        <v>51.462409999999998</v>
      </c>
      <c r="C5774" s="31">
        <f>ABS(EtabsPMMCombo!$I5774)</f>
        <v>119.7812</v>
      </c>
      <c r="D5774" s="31">
        <f>ABS(EtabsPMMCombo!$J5774)</f>
        <v>141.33430000000001</v>
      </c>
      <c r="E5774" s="31">
        <v>2</v>
      </c>
    </row>
    <row r="5775" spans="1:5" x14ac:dyDescent="0.2">
      <c r="A5775" s="31" t="str">
        <f>EtabsPMMCombo!$A5775&amp;EtabsPMMCombo!$B5775</f>
        <v>24FC125</v>
      </c>
      <c r="B5775" s="31">
        <f>-EtabsPMMCombo!$E5775</f>
        <v>48.501530000000002</v>
      </c>
      <c r="C5775" s="31">
        <f>ABS(EtabsPMMCombo!$I5775)</f>
        <v>16.95805</v>
      </c>
      <c r="D5775" s="31">
        <f>ABS(EtabsPMMCombo!$J5775)</f>
        <v>51.616840000000003</v>
      </c>
      <c r="E5775" s="31">
        <v>1</v>
      </c>
    </row>
    <row r="5776" spans="1:5" x14ac:dyDescent="0.2">
      <c r="A5776" s="31" t="str">
        <f>EtabsPMMCombo!$A5776&amp;EtabsPMMCombo!$B5776</f>
        <v>24FC125</v>
      </c>
      <c r="B5776" s="31">
        <f>-EtabsPMMCombo!$E5776</f>
        <v>45.540640000000003</v>
      </c>
      <c r="C5776" s="31">
        <f>ABS(EtabsPMMCombo!$I5776)</f>
        <v>72.48424</v>
      </c>
      <c r="D5776" s="31">
        <f>ABS(EtabsPMMCombo!$J5776)</f>
        <v>57.812629999999999</v>
      </c>
      <c r="E5776" s="31">
        <v>1</v>
      </c>
    </row>
    <row r="5777" spans="1:5" x14ac:dyDescent="0.2">
      <c r="A5777" s="31" t="str">
        <f>EtabsPMMCombo!$A5777&amp;EtabsPMMCombo!$B5777</f>
        <v>24FC125</v>
      </c>
      <c r="B5777" s="31">
        <f>-EtabsPMMCombo!$E5777</f>
        <v>652.28340000000003</v>
      </c>
      <c r="C5777" s="31">
        <f>ABS(EtabsPMMCombo!$I5777)</f>
        <v>73.883579999999995</v>
      </c>
      <c r="D5777" s="31">
        <f>ABS(EtabsPMMCombo!$J5777)</f>
        <v>107.7593</v>
      </c>
      <c r="E5777" s="31">
        <v>2</v>
      </c>
    </row>
    <row r="5778" spans="1:5" x14ac:dyDescent="0.2">
      <c r="A5778" s="31" t="str">
        <f>EtabsPMMCombo!$A5778&amp;EtabsPMMCombo!$B5778</f>
        <v>24FC125</v>
      </c>
      <c r="B5778" s="31">
        <f>-EtabsPMMCombo!$E5778</f>
        <v>647.97879999999998</v>
      </c>
      <c r="C5778" s="31">
        <f>ABS(EtabsPMMCombo!$I5778)</f>
        <v>12.197150000000001</v>
      </c>
      <c r="D5778" s="31">
        <f>ABS(EtabsPMMCombo!$J5778)</f>
        <v>27.4025</v>
      </c>
      <c r="E5778" s="31">
        <v>1</v>
      </c>
    </row>
    <row r="5779" spans="1:5" x14ac:dyDescent="0.2">
      <c r="A5779" s="31" t="str">
        <f>EtabsPMMCombo!$A5779&amp;EtabsPMMCombo!$B5779</f>
        <v>24FC125</v>
      </c>
      <c r="B5779" s="31">
        <f>-EtabsPMMCombo!$E5779</f>
        <v>643.67420000000004</v>
      </c>
      <c r="C5779" s="31">
        <f>ABS(EtabsPMMCombo!$I5779)</f>
        <v>108.8706</v>
      </c>
      <c r="D5779" s="31">
        <f>ABS(EtabsPMMCombo!$J5779)</f>
        <v>43.012419999999999</v>
      </c>
      <c r="E5779" s="31">
        <v>2</v>
      </c>
    </row>
    <row r="5780" spans="1:5" x14ac:dyDescent="0.2">
      <c r="A5780" s="31" t="str">
        <f>EtabsPMMCombo!$A5780&amp;EtabsPMMCombo!$B5780</f>
        <v>23FC125</v>
      </c>
      <c r="B5780" s="31">
        <f>-EtabsPMMCombo!$E5780</f>
        <v>73.069730000000007</v>
      </c>
      <c r="C5780" s="31">
        <f>ABS(EtabsPMMCombo!$I5780)</f>
        <v>115.1353</v>
      </c>
      <c r="D5780" s="31">
        <f>ABS(EtabsPMMCombo!$J5780)</f>
        <v>119.29559999999999</v>
      </c>
      <c r="E5780" s="31">
        <v>2</v>
      </c>
    </row>
    <row r="5781" spans="1:5" x14ac:dyDescent="0.2">
      <c r="A5781" s="31" t="str">
        <f>EtabsPMMCombo!$A5781&amp;EtabsPMMCombo!$B5781</f>
        <v>23FC125</v>
      </c>
      <c r="B5781" s="31">
        <f>-EtabsPMMCombo!$E5781</f>
        <v>70.108850000000004</v>
      </c>
      <c r="C5781" s="31">
        <f>ABS(EtabsPMMCombo!$I5781)</f>
        <v>14.081049999999999</v>
      </c>
      <c r="D5781" s="31">
        <f>ABS(EtabsPMMCombo!$J5781)</f>
        <v>12.47794</v>
      </c>
      <c r="E5781" s="31">
        <v>1</v>
      </c>
    </row>
    <row r="5782" spans="1:5" x14ac:dyDescent="0.2">
      <c r="A5782" s="31" t="str">
        <f>EtabsPMMCombo!$A5782&amp;EtabsPMMCombo!$B5782</f>
        <v>23FC125</v>
      </c>
      <c r="B5782" s="31">
        <f>-EtabsPMMCombo!$E5782</f>
        <v>67.147959999999998</v>
      </c>
      <c r="C5782" s="31">
        <f>ABS(EtabsPMMCombo!$I5782)</f>
        <v>71.170689999999993</v>
      </c>
      <c r="D5782" s="31">
        <f>ABS(EtabsPMMCombo!$J5782)</f>
        <v>122.307</v>
      </c>
      <c r="E5782" s="31">
        <v>1</v>
      </c>
    </row>
    <row r="5783" spans="1:5" x14ac:dyDescent="0.2">
      <c r="A5783" s="31" t="str">
        <f>EtabsPMMCombo!$A5783&amp;EtabsPMMCombo!$B5783</f>
        <v>23FC125</v>
      </c>
      <c r="B5783" s="31">
        <f>-EtabsPMMCombo!$E5783</f>
        <v>761.64760000000001</v>
      </c>
      <c r="C5783" s="31">
        <f>ABS(EtabsPMMCombo!$I5783)</f>
        <v>86.014790000000005</v>
      </c>
      <c r="D5783" s="31">
        <f>ABS(EtabsPMMCombo!$J5783)</f>
        <v>103.9191</v>
      </c>
      <c r="E5783" s="31">
        <v>2</v>
      </c>
    </row>
    <row r="5784" spans="1:5" x14ac:dyDescent="0.2">
      <c r="A5784" s="31" t="str">
        <f>EtabsPMMCombo!$A5784&amp;EtabsPMMCombo!$B5784</f>
        <v>23FC125</v>
      </c>
      <c r="B5784" s="31">
        <f>-EtabsPMMCombo!$E5784</f>
        <v>757.34310000000005</v>
      </c>
      <c r="C5784" s="31">
        <f>ABS(EtabsPMMCombo!$I5784)</f>
        <v>20.879930000000002</v>
      </c>
      <c r="D5784" s="31">
        <f>ABS(EtabsPMMCombo!$J5784)</f>
        <v>22.400400000000001</v>
      </c>
      <c r="E5784" s="31">
        <v>1</v>
      </c>
    </row>
    <row r="5785" spans="1:5" x14ac:dyDescent="0.2">
      <c r="A5785" s="31" t="str">
        <f>EtabsPMMCombo!$A5785&amp;EtabsPMMCombo!$B5785</f>
        <v>23FC125</v>
      </c>
      <c r="B5785" s="31">
        <f>-EtabsPMMCombo!$E5785</f>
        <v>753.0385</v>
      </c>
      <c r="C5785" s="31">
        <f>ABS(EtabsPMMCombo!$I5785)</f>
        <v>113.8711</v>
      </c>
      <c r="D5785" s="31">
        <f>ABS(EtabsPMMCombo!$J5785)</f>
        <v>157.50229999999999</v>
      </c>
      <c r="E5785" s="31">
        <v>2</v>
      </c>
    </row>
    <row r="5786" spans="1:5" x14ac:dyDescent="0.2">
      <c r="A5786" s="31" t="str">
        <f>EtabsPMMCombo!$A5786&amp;EtabsPMMCombo!$B5786</f>
        <v>22FC125</v>
      </c>
      <c r="B5786" s="31">
        <f>-EtabsPMMCombo!$E5786</f>
        <v>65.828050000000005</v>
      </c>
      <c r="C5786" s="31">
        <f>ABS(EtabsPMMCombo!$I5786)</f>
        <v>110.6088</v>
      </c>
      <c r="D5786" s="31">
        <f>ABS(EtabsPMMCombo!$J5786)</f>
        <v>133.7389</v>
      </c>
      <c r="E5786" s="31">
        <v>2</v>
      </c>
    </row>
    <row r="5787" spans="1:5" x14ac:dyDescent="0.2">
      <c r="A5787" s="31" t="str">
        <f>EtabsPMMCombo!$A5787&amp;EtabsPMMCombo!$B5787</f>
        <v>22FC125</v>
      </c>
      <c r="B5787" s="31">
        <f>-EtabsPMMCombo!$E5787</f>
        <v>62.867159999999998</v>
      </c>
      <c r="C5787" s="31">
        <f>ABS(EtabsPMMCombo!$I5787)</f>
        <v>22.801559999999998</v>
      </c>
      <c r="D5787" s="31">
        <f>ABS(EtabsPMMCombo!$J5787)</f>
        <v>37.294319999999999</v>
      </c>
      <c r="E5787" s="31">
        <v>1</v>
      </c>
    </row>
    <row r="5788" spans="1:5" x14ac:dyDescent="0.2">
      <c r="A5788" s="31" t="str">
        <f>EtabsPMMCombo!$A5788&amp;EtabsPMMCombo!$B5788</f>
        <v>22FC125</v>
      </c>
      <c r="B5788" s="31">
        <f>-EtabsPMMCombo!$E5788</f>
        <v>59.906280000000002</v>
      </c>
      <c r="C5788" s="31">
        <f>ABS(EtabsPMMCombo!$I5788)</f>
        <v>85.619060000000005</v>
      </c>
      <c r="D5788" s="31">
        <f>ABS(EtabsPMMCombo!$J5788)</f>
        <v>64.411990000000003</v>
      </c>
      <c r="E5788" s="31">
        <v>1</v>
      </c>
    </row>
    <row r="5789" spans="1:5" x14ac:dyDescent="0.2">
      <c r="A5789" s="31" t="str">
        <f>EtabsPMMCombo!$A5789&amp;EtabsPMMCombo!$B5789</f>
        <v>22FC125</v>
      </c>
      <c r="B5789" s="31">
        <f>-EtabsPMMCombo!$E5789</f>
        <v>840.31020000000001</v>
      </c>
      <c r="C5789" s="31">
        <f>ABS(EtabsPMMCombo!$I5789)</f>
        <v>76.776920000000004</v>
      </c>
      <c r="D5789" s="31">
        <f>ABS(EtabsPMMCombo!$J5789)</f>
        <v>114.6172</v>
      </c>
      <c r="E5789" s="31">
        <v>2</v>
      </c>
    </row>
    <row r="5790" spans="1:5" x14ac:dyDescent="0.2">
      <c r="A5790" s="31" t="str">
        <f>EtabsPMMCombo!$A5790&amp;EtabsPMMCombo!$B5790</f>
        <v>22FC125</v>
      </c>
      <c r="B5790" s="31">
        <f>-EtabsPMMCombo!$E5790</f>
        <v>836.00559999999996</v>
      </c>
      <c r="C5790" s="31">
        <f>ABS(EtabsPMMCombo!$I5790)</f>
        <v>12.774609999999999</v>
      </c>
      <c r="D5790" s="31">
        <f>ABS(EtabsPMMCombo!$J5790)</f>
        <v>28.081510000000002</v>
      </c>
      <c r="E5790" s="31">
        <v>1</v>
      </c>
    </row>
    <row r="5791" spans="1:5" x14ac:dyDescent="0.2">
      <c r="A5791" s="31" t="str">
        <f>EtabsPMMCombo!$A5791&amp;EtabsPMMCombo!$B5791</f>
        <v>22FC125</v>
      </c>
      <c r="B5791" s="31">
        <f>-EtabsPMMCombo!$E5791</f>
        <v>831.70100000000002</v>
      </c>
      <c r="C5791" s="31">
        <f>ABS(EtabsPMMCombo!$I5791)</f>
        <v>99.425640000000001</v>
      </c>
      <c r="D5791" s="31">
        <f>ABS(EtabsPMMCombo!$J5791)</f>
        <v>65.134429999999995</v>
      </c>
      <c r="E5791" s="31">
        <v>2</v>
      </c>
    </row>
    <row r="5792" spans="1:5" x14ac:dyDescent="0.2">
      <c r="A5792" s="31" t="str">
        <f>EtabsPMMCombo!$A5792&amp;EtabsPMMCombo!$B5792</f>
        <v>21FC125</v>
      </c>
      <c r="B5792" s="31">
        <f>-EtabsPMMCombo!$E5792</f>
        <v>77.332700000000003</v>
      </c>
      <c r="C5792" s="31">
        <f>ABS(EtabsPMMCombo!$I5792)</f>
        <v>125.00279999999999</v>
      </c>
      <c r="D5792" s="31">
        <f>ABS(EtabsPMMCombo!$J5792)</f>
        <v>105.4918</v>
      </c>
      <c r="E5792" s="31">
        <v>2</v>
      </c>
    </row>
    <row r="5793" spans="1:5" x14ac:dyDescent="0.2">
      <c r="A5793" s="31" t="str">
        <f>EtabsPMMCombo!$A5793&amp;EtabsPMMCombo!$B5793</f>
        <v>21FC125</v>
      </c>
      <c r="B5793" s="31">
        <f>-EtabsPMMCombo!$E5793</f>
        <v>73.750020000000006</v>
      </c>
      <c r="C5793" s="31">
        <f>ABS(EtabsPMMCombo!$I5793)</f>
        <v>17.206209999999999</v>
      </c>
      <c r="D5793" s="31">
        <f>ABS(EtabsPMMCombo!$J5793)</f>
        <v>43.656039999999997</v>
      </c>
      <c r="E5793" s="31">
        <v>1</v>
      </c>
    </row>
    <row r="5794" spans="1:5" x14ac:dyDescent="0.2">
      <c r="A5794" s="31" t="str">
        <f>EtabsPMMCombo!$A5794&amp;EtabsPMMCombo!$B5794</f>
        <v>21FC125</v>
      </c>
      <c r="B5794" s="31">
        <f>-EtabsPMMCombo!$E5794</f>
        <v>70.167360000000002</v>
      </c>
      <c r="C5794" s="31">
        <f>ABS(EtabsPMMCombo!$I5794)</f>
        <v>84.313000000000002</v>
      </c>
      <c r="D5794" s="31">
        <f>ABS(EtabsPMMCombo!$J5794)</f>
        <v>145.1199</v>
      </c>
      <c r="E5794" s="31">
        <v>2</v>
      </c>
    </row>
    <row r="5795" spans="1:5" x14ac:dyDescent="0.2">
      <c r="A5795" s="31" t="str">
        <f>EtabsPMMCombo!$A5795&amp;EtabsPMMCombo!$B5795</f>
        <v>21FC125</v>
      </c>
      <c r="B5795" s="31">
        <f>-EtabsPMMCombo!$E5795</f>
        <v>963.86329999999998</v>
      </c>
      <c r="C5795" s="31">
        <f>ABS(EtabsPMMCombo!$I5795)</f>
        <v>90.309749999999994</v>
      </c>
      <c r="D5795" s="31">
        <f>ABS(EtabsPMMCombo!$J5795)</f>
        <v>64.102990000000005</v>
      </c>
      <c r="E5795" s="31">
        <v>2</v>
      </c>
    </row>
    <row r="5796" spans="1:5" x14ac:dyDescent="0.2">
      <c r="A5796" s="31" t="str">
        <f>EtabsPMMCombo!$A5796&amp;EtabsPMMCombo!$B5796</f>
        <v>21FC125</v>
      </c>
      <c r="B5796" s="31">
        <f>-EtabsPMMCombo!$E5796</f>
        <v>958.65480000000002</v>
      </c>
      <c r="C5796" s="31">
        <f>ABS(EtabsPMMCombo!$I5796)</f>
        <v>25.155059999999999</v>
      </c>
      <c r="D5796" s="31">
        <f>ABS(EtabsPMMCombo!$J5796)</f>
        <v>43.650480000000002</v>
      </c>
      <c r="E5796" s="31">
        <v>1</v>
      </c>
    </row>
    <row r="5797" spans="1:5" x14ac:dyDescent="0.2">
      <c r="A5797" s="31" t="str">
        <f>EtabsPMMCombo!$A5797&amp;EtabsPMMCombo!$B5797</f>
        <v>21FC125</v>
      </c>
      <c r="B5797" s="31">
        <f>-EtabsPMMCombo!$E5797</f>
        <v>953.44619999999998</v>
      </c>
      <c r="C5797" s="31">
        <f>ABS(EtabsPMMCombo!$I5797)</f>
        <v>134.88589999999999</v>
      </c>
      <c r="D5797" s="31">
        <f>ABS(EtabsPMMCombo!$J5797)</f>
        <v>186.49760000000001</v>
      </c>
      <c r="E5797" s="31">
        <v>2</v>
      </c>
    </row>
    <row r="5798" spans="1:5" x14ac:dyDescent="0.2">
      <c r="A5798" s="31" t="str">
        <f>EtabsPMMCombo!$A5798&amp;EtabsPMMCombo!$B5798</f>
        <v>20FC125</v>
      </c>
      <c r="B5798" s="31">
        <f>-EtabsPMMCombo!$E5798</f>
        <v>60.791080000000001</v>
      </c>
      <c r="C5798" s="31">
        <f>ABS(EtabsPMMCombo!$I5798)</f>
        <v>113.58029999999999</v>
      </c>
      <c r="D5798" s="31">
        <f>ABS(EtabsPMMCombo!$J5798)</f>
        <v>73.845129999999997</v>
      </c>
      <c r="E5798" s="31">
        <v>1</v>
      </c>
    </row>
    <row r="5799" spans="1:5" x14ac:dyDescent="0.2">
      <c r="A5799" s="31" t="str">
        <f>EtabsPMMCombo!$A5799&amp;EtabsPMMCombo!$B5799</f>
        <v>20FC125</v>
      </c>
      <c r="B5799" s="31">
        <f>-EtabsPMMCombo!$E5799</f>
        <v>57.830199999999998</v>
      </c>
      <c r="C5799" s="31">
        <f>ABS(EtabsPMMCombo!$I5799)</f>
        <v>23.60697</v>
      </c>
      <c r="D5799" s="31">
        <f>ABS(EtabsPMMCombo!$J5799)</f>
        <v>16.284870000000002</v>
      </c>
      <c r="E5799" s="31">
        <v>1</v>
      </c>
    </row>
    <row r="5800" spans="1:5" x14ac:dyDescent="0.2">
      <c r="A5800" s="31" t="str">
        <f>EtabsPMMCombo!$A5800&amp;EtabsPMMCombo!$B5800</f>
        <v>20FC125</v>
      </c>
      <c r="B5800" s="31">
        <f>-EtabsPMMCombo!$E5800</f>
        <v>54.869320000000002</v>
      </c>
      <c r="C5800" s="31">
        <f>ABS(EtabsPMMCombo!$I5800)</f>
        <v>91.938460000000006</v>
      </c>
      <c r="D5800" s="31">
        <f>ABS(EtabsPMMCombo!$J5800)</f>
        <v>39.925919999999998</v>
      </c>
      <c r="E5800" s="31">
        <v>1</v>
      </c>
    </row>
    <row r="5801" spans="1:5" x14ac:dyDescent="0.2">
      <c r="A5801" s="31" t="str">
        <f>EtabsPMMCombo!$A5801&amp;EtabsPMMCombo!$B5801</f>
        <v>20FC125</v>
      </c>
      <c r="B5801" s="31">
        <f>-EtabsPMMCombo!$E5801</f>
        <v>1069.1320000000001</v>
      </c>
      <c r="C5801" s="31">
        <f>ABS(EtabsPMMCombo!$I5801)</f>
        <v>100.0391</v>
      </c>
      <c r="D5801" s="31">
        <f>ABS(EtabsPMMCombo!$J5801)</f>
        <v>53.776670000000003</v>
      </c>
      <c r="E5801" s="31">
        <v>2</v>
      </c>
    </row>
    <row r="5802" spans="1:5" x14ac:dyDescent="0.2">
      <c r="A5802" s="31" t="str">
        <f>EtabsPMMCombo!$A5802&amp;EtabsPMMCombo!$B5802</f>
        <v>20FC125</v>
      </c>
      <c r="B5802" s="31">
        <f>-EtabsPMMCombo!$E5802</f>
        <v>1064.828</v>
      </c>
      <c r="C5802" s="31">
        <f>ABS(EtabsPMMCombo!$I5802)</f>
        <v>20.356860000000001</v>
      </c>
      <c r="D5802" s="31">
        <f>ABS(EtabsPMMCombo!$J5802)</f>
        <v>15.318379999999999</v>
      </c>
      <c r="E5802" s="31">
        <v>2</v>
      </c>
    </row>
    <row r="5803" spans="1:5" x14ac:dyDescent="0.2">
      <c r="A5803" s="31" t="str">
        <f>EtabsPMMCombo!$A5803&amp;EtabsPMMCombo!$B5803</f>
        <v>20FC125</v>
      </c>
      <c r="B5803" s="31">
        <f>-EtabsPMMCombo!$E5803</f>
        <v>1060.5229999999999</v>
      </c>
      <c r="C5803" s="31">
        <f>ABS(EtabsPMMCombo!$I5803)</f>
        <v>98.991039999999998</v>
      </c>
      <c r="D5803" s="31">
        <f>ABS(EtabsPMMCombo!$J5803)</f>
        <v>58.064860000000003</v>
      </c>
      <c r="E5803" s="31">
        <v>2</v>
      </c>
    </row>
    <row r="5804" spans="1:5" x14ac:dyDescent="0.2">
      <c r="A5804" s="31" t="str">
        <f>EtabsPMMCombo!$A5804&amp;EtabsPMMCombo!$B5804</f>
        <v>19FC125</v>
      </c>
      <c r="B5804" s="31">
        <f>-EtabsPMMCombo!$E5804</f>
        <v>36.86159</v>
      </c>
      <c r="C5804" s="31">
        <f>ABS(EtabsPMMCombo!$I5804)</f>
        <v>127.9295</v>
      </c>
      <c r="D5804" s="31">
        <f>ABS(EtabsPMMCombo!$J5804)</f>
        <v>94.695059999999998</v>
      </c>
      <c r="E5804" s="31">
        <v>1</v>
      </c>
    </row>
    <row r="5805" spans="1:5" x14ac:dyDescent="0.2">
      <c r="A5805" s="31" t="str">
        <f>EtabsPMMCombo!$A5805&amp;EtabsPMMCombo!$B5805</f>
        <v>19FC125</v>
      </c>
      <c r="B5805" s="31">
        <f>-EtabsPMMCombo!$E5805</f>
        <v>33.278919999999999</v>
      </c>
      <c r="C5805" s="31">
        <f>ABS(EtabsPMMCombo!$I5805)</f>
        <v>24.822749999999999</v>
      </c>
      <c r="D5805" s="31">
        <f>ABS(EtabsPMMCombo!$J5805)</f>
        <v>17.48856</v>
      </c>
      <c r="E5805" s="31">
        <v>1</v>
      </c>
    </row>
    <row r="5806" spans="1:5" x14ac:dyDescent="0.2">
      <c r="A5806" s="31" t="str">
        <f>EtabsPMMCombo!$A5806&amp;EtabsPMMCombo!$B5806</f>
        <v>19FC125</v>
      </c>
      <c r="B5806" s="31">
        <f>-EtabsPMMCombo!$E5806</f>
        <v>29.696249999999999</v>
      </c>
      <c r="C5806" s="31">
        <f>ABS(EtabsPMMCombo!$I5806)</f>
        <v>118.8463</v>
      </c>
      <c r="D5806" s="31">
        <f>ABS(EtabsPMMCombo!$J5806)</f>
        <v>69.88458</v>
      </c>
      <c r="E5806" s="31">
        <v>1</v>
      </c>
    </row>
    <row r="5807" spans="1:5" x14ac:dyDescent="0.2">
      <c r="A5807" s="31" t="str">
        <f>EtabsPMMCombo!$A5807&amp;EtabsPMMCombo!$B5807</f>
        <v>19FC125</v>
      </c>
      <c r="B5807" s="31">
        <f>-EtabsPMMCombo!$E5807</f>
        <v>1183.8209999999999</v>
      </c>
      <c r="C5807" s="31">
        <f>ABS(EtabsPMMCombo!$I5807)</f>
        <v>110.1722</v>
      </c>
      <c r="D5807" s="31">
        <f>ABS(EtabsPMMCombo!$J5807)</f>
        <v>68.940809999999999</v>
      </c>
      <c r="E5807" s="31">
        <v>2</v>
      </c>
    </row>
    <row r="5808" spans="1:5" x14ac:dyDescent="0.2">
      <c r="A5808" s="31" t="str">
        <f>EtabsPMMCombo!$A5808&amp;EtabsPMMCombo!$B5808</f>
        <v>19FC125</v>
      </c>
      <c r="B5808" s="31">
        <f>-EtabsPMMCombo!$E5808</f>
        <v>1178.6130000000001</v>
      </c>
      <c r="C5808" s="31">
        <f>ABS(EtabsPMMCombo!$I5808)</f>
        <v>24.666170000000001</v>
      </c>
      <c r="D5808" s="31">
        <f>ABS(EtabsPMMCombo!$J5808)</f>
        <v>19.8064</v>
      </c>
      <c r="E5808" s="31">
        <v>2</v>
      </c>
    </row>
    <row r="5809" spans="1:5" x14ac:dyDescent="0.2">
      <c r="A5809" s="31" t="str">
        <f>EtabsPMMCombo!$A5809&amp;EtabsPMMCombo!$B5809</f>
        <v>19FC125</v>
      </c>
      <c r="B5809" s="31">
        <f>-EtabsPMMCombo!$E5809</f>
        <v>1173.404</v>
      </c>
      <c r="C5809" s="31">
        <f>ABS(EtabsPMMCombo!$I5809)</f>
        <v>136.29079999999999</v>
      </c>
      <c r="D5809" s="31">
        <f>ABS(EtabsPMMCombo!$J5809)</f>
        <v>100.26909999999999</v>
      </c>
      <c r="E5809" s="31">
        <v>2</v>
      </c>
    </row>
    <row r="5810" spans="1:5" x14ac:dyDescent="0.2">
      <c r="A5810" s="31" t="str">
        <f>EtabsPMMCombo!$A5810&amp;EtabsPMMCombo!$B5810</f>
        <v>18FC125</v>
      </c>
      <c r="B5810" s="31">
        <f>-EtabsPMMCombo!$E5810</f>
        <v>10.74658</v>
      </c>
      <c r="C5810" s="31">
        <f>ABS(EtabsPMMCombo!$I5810)</f>
        <v>144.0872</v>
      </c>
      <c r="D5810" s="31">
        <f>ABS(EtabsPMMCombo!$J5810)</f>
        <v>74.28219</v>
      </c>
      <c r="E5810" s="31">
        <v>1</v>
      </c>
    </row>
    <row r="5811" spans="1:5" x14ac:dyDescent="0.2">
      <c r="A5811" s="31" t="str">
        <f>EtabsPMMCombo!$A5811&amp;EtabsPMMCombo!$B5811</f>
        <v>18FC125</v>
      </c>
      <c r="B5811" s="31">
        <f>-EtabsPMMCombo!$E5811</f>
        <v>7.1639090000000003</v>
      </c>
      <c r="C5811" s="31">
        <f>ABS(EtabsPMMCombo!$I5811)</f>
        <v>36.278149999999997</v>
      </c>
      <c r="D5811" s="31">
        <f>ABS(EtabsPMMCombo!$J5811)</f>
        <v>12.555899999999999</v>
      </c>
      <c r="E5811" s="31">
        <v>1</v>
      </c>
    </row>
    <row r="5812" spans="1:5" x14ac:dyDescent="0.2">
      <c r="A5812" s="31" t="str">
        <f>EtabsPMMCombo!$A5812&amp;EtabsPMMCombo!$B5812</f>
        <v>18FC125</v>
      </c>
      <c r="B5812" s="31">
        <f>-EtabsPMMCombo!$E5812</f>
        <v>3.5812400000000002</v>
      </c>
      <c r="C5812" s="31">
        <f>ABS(EtabsPMMCombo!$I5812)</f>
        <v>121.51</v>
      </c>
      <c r="D5812" s="31">
        <f>ABS(EtabsPMMCombo!$J5812)</f>
        <v>55.058549999999997</v>
      </c>
      <c r="E5812" s="31">
        <v>1</v>
      </c>
    </row>
    <row r="5813" spans="1:5" x14ac:dyDescent="0.2">
      <c r="A5813" s="31" t="str">
        <f>EtabsPMMCombo!$A5813&amp;EtabsPMMCombo!$B5813</f>
        <v>18FC125</v>
      </c>
      <c r="B5813" s="31">
        <f>-EtabsPMMCombo!$E5813</f>
        <v>1302.05</v>
      </c>
      <c r="C5813" s="31">
        <f>ABS(EtabsPMMCombo!$I5813)</f>
        <v>108.79640000000001</v>
      </c>
      <c r="D5813" s="31">
        <f>ABS(EtabsPMMCombo!$J5813)</f>
        <v>77.55162</v>
      </c>
      <c r="E5813" s="31">
        <v>2</v>
      </c>
    </row>
    <row r="5814" spans="1:5" x14ac:dyDescent="0.2">
      <c r="A5814" s="31" t="str">
        <f>EtabsPMMCombo!$A5814&amp;EtabsPMMCombo!$B5814</f>
        <v>18FC125</v>
      </c>
      <c r="B5814" s="31">
        <f>-EtabsPMMCombo!$E5814</f>
        <v>1296.8409999999999</v>
      </c>
      <c r="C5814" s="31">
        <f>ABS(EtabsPMMCombo!$I5814)</f>
        <v>22.921389999999999</v>
      </c>
      <c r="D5814" s="31">
        <f>ABS(EtabsPMMCombo!$J5814)</f>
        <v>33.50929</v>
      </c>
      <c r="E5814" s="31">
        <v>2</v>
      </c>
    </row>
    <row r="5815" spans="1:5" x14ac:dyDescent="0.2">
      <c r="A5815" s="31" t="str">
        <f>EtabsPMMCombo!$A5815&amp;EtabsPMMCombo!$B5815</f>
        <v>18FC125</v>
      </c>
      <c r="B5815" s="31">
        <f>-EtabsPMMCombo!$E5815</f>
        <v>1291.633</v>
      </c>
      <c r="C5815" s="31">
        <f>ABS(EtabsPMMCombo!$I5815)</f>
        <v>130.12119999999999</v>
      </c>
      <c r="D5815" s="31">
        <f>ABS(EtabsPMMCombo!$J5815)</f>
        <v>93.642750000000007</v>
      </c>
      <c r="E5815" s="31">
        <v>2</v>
      </c>
    </row>
    <row r="5816" spans="1:5" x14ac:dyDescent="0.2">
      <c r="A5816" s="31" t="str">
        <f>EtabsPMMCombo!$A5816&amp;EtabsPMMCombo!$B5816</f>
        <v>17FC125</v>
      </c>
      <c r="B5816" s="31">
        <f>-EtabsPMMCombo!$E5816</f>
        <v>3.6637010000000001</v>
      </c>
      <c r="C5816" s="31">
        <f>ABS(EtabsPMMCombo!$I5816)</f>
        <v>165.40719999999999</v>
      </c>
      <c r="D5816" s="31">
        <f>ABS(EtabsPMMCombo!$J5816)</f>
        <v>72.0565</v>
      </c>
      <c r="E5816" s="31">
        <v>2</v>
      </c>
    </row>
    <row r="5817" spans="1:5" x14ac:dyDescent="0.2">
      <c r="A5817" s="31" t="str">
        <f>EtabsPMMCombo!$A5817&amp;EtabsPMMCombo!$B5817</f>
        <v>17FC125</v>
      </c>
      <c r="B5817" s="31">
        <f>-EtabsPMMCombo!$E5817</f>
        <v>8.1031729999999996E-2</v>
      </c>
      <c r="C5817" s="31">
        <f>ABS(EtabsPMMCombo!$I5817)</f>
        <v>29.01417</v>
      </c>
      <c r="D5817" s="31">
        <f>ABS(EtabsPMMCombo!$J5817)</f>
        <v>21.048410000000001</v>
      </c>
      <c r="E5817" s="31">
        <v>1</v>
      </c>
    </row>
    <row r="5818" spans="1:5" x14ac:dyDescent="0.2">
      <c r="A5818" s="31" t="str">
        <f>EtabsPMMCombo!$A5818&amp;EtabsPMMCombo!$B5818</f>
        <v>17FC125</v>
      </c>
      <c r="B5818" s="31">
        <f>-EtabsPMMCombo!$E5818</f>
        <v>-3.5016370000000001</v>
      </c>
      <c r="C5818" s="31">
        <f>ABS(EtabsPMMCombo!$I5818)</f>
        <v>111.2054</v>
      </c>
      <c r="D5818" s="31">
        <f>ABS(EtabsPMMCombo!$J5818)</f>
        <v>91.042140000000003</v>
      </c>
      <c r="E5818" s="31">
        <v>1</v>
      </c>
    </row>
    <row r="5819" spans="1:5" x14ac:dyDescent="0.2">
      <c r="A5819" s="31" t="str">
        <f>EtabsPMMCombo!$A5819&amp;EtabsPMMCombo!$B5819</f>
        <v>17FC125</v>
      </c>
      <c r="B5819" s="31">
        <f>-EtabsPMMCombo!$E5819</f>
        <v>1466.7460000000001</v>
      </c>
      <c r="C5819" s="31">
        <f>ABS(EtabsPMMCombo!$I5819)</f>
        <v>129.5752</v>
      </c>
      <c r="D5819" s="31">
        <f>ABS(EtabsPMMCombo!$J5819)</f>
        <v>88.370990000000006</v>
      </c>
      <c r="E5819" s="31">
        <v>2</v>
      </c>
    </row>
    <row r="5820" spans="1:5" x14ac:dyDescent="0.2">
      <c r="A5820" s="31" t="str">
        <f>EtabsPMMCombo!$A5820&amp;EtabsPMMCombo!$B5820</f>
        <v>17FC125</v>
      </c>
      <c r="B5820" s="31">
        <f>-EtabsPMMCombo!$E5820</f>
        <v>1461.538</v>
      </c>
      <c r="C5820" s="31">
        <f>ABS(EtabsPMMCombo!$I5820)</f>
        <v>28.898969999999998</v>
      </c>
      <c r="D5820" s="31">
        <f>ABS(EtabsPMMCombo!$J5820)</f>
        <v>23.795349999999999</v>
      </c>
      <c r="E5820" s="31">
        <v>2</v>
      </c>
    </row>
    <row r="5821" spans="1:5" x14ac:dyDescent="0.2">
      <c r="A5821" s="31" t="str">
        <f>EtabsPMMCombo!$A5821&amp;EtabsPMMCombo!$B5821</f>
        <v>17FC125</v>
      </c>
      <c r="B5821" s="31">
        <f>-EtabsPMMCombo!$E5821</f>
        <v>1456.329</v>
      </c>
      <c r="C5821" s="31">
        <f>ABS(EtabsPMMCombo!$I5821)</f>
        <v>146.8074</v>
      </c>
      <c r="D5821" s="31">
        <f>ABS(EtabsPMMCombo!$J5821)</f>
        <v>80.213719999999995</v>
      </c>
      <c r="E5821" s="31">
        <v>2</v>
      </c>
    </row>
    <row r="5822" spans="1:5" x14ac:dyDescent="0.2">
      <c r="A5822" s="31" t="str">
        <f>EtabsPMMCombo!$A5822&amp;EtabsPMMCombo!$B5822</f>
        <v>16FC125</v>
      </c>
      <c r="B5822" s="31">
        <f>-EtabsPMMCombo!$E5822</f>
        <v>-5.5438499999999999</v>
      </c>
      <c r="C5822" s="31">
        <f>ABS(EtabsPMMCombo!$I5822)</f>
        <v>182.57579999999999</v>
      </c>
      <c r="D5822" s="31">
        <f>ABS(EtabsPMMCombo!$J5822)</f>
        <v>211.2929</v>
      </c>
      <c r="E5822" s="31">
        <v>2</v>
      </c>
    </row>
    <row r="5823" spans="1:5" x14ac:dyDescent="0.2">
      <c r="A5823" s="31" t="str">
        <f>EtabsPMMCombo!$A5823&amp;EtabsPMMCombo!$B5823</f>
        <v>16FC125</v>
      </c>
      <c r="B5823" s="31">
        <f>-EtabsPMMCombo!$E5823</f>
        <v>-9.126519</v>
      </c>
      <c r="C5823" s="31">
        <f>ABS(EtabsPMMCombo!$I5823)</f>
        <v>37.89846</v>
      </c>
      <c r="D5823" s="31">
        <f>ABS(EtabsPMMCombo!$J5823)</f>
        <v>84.676959999999994</v>
      </c>
      <c r="E5823" s="31">
        <v>1</v>
      </c>
    </row>
    <row r="5824" spans="1:5" x14ac:dyDescent="0.2">
      <c r="A5824" s="31" t="str">
        <f>EtabsPMMCombo!$A5824&amp;EtabsPMMCombo!$B5824</f>
        <v>16FC125</v>
      </c>
      <c r="B5824" s="31">
        <f>-EtabsPMMCombo!$E5824</f>
        <v>-12.70919</v>
      </c>
      <c r="C5824" s="31">
        <f>ABS(EtabsPMMCombo!$I5824)</f>
        <v>97.831239999999994</v>
      </c>
      <c r="D5824" s="31">
        <f>ABS(EtabsPMMCombo!$J5824)</f>
        <v>69.367379999999997</v>
      </c>
      <c r="E5824" s="31">
        <v>1</v>
      </c>
    </row>
    <row r="5825" spans="1:5" x14ac:dyDescent="0.2">
      <c r="A5825" s="31" t="str">
        <f>EtabsPMMCombo!$A5825&amp;EtabsPMMCombo!$B5825</f>
        <v>16FC125</v>
      </c>
      <c r="B5825" s="31">
        <f>-EtabsPMMCombo!$E5825</f>
        <v>1633.835</v>
      </c>
      <c r="C5825" s="31">
        <f>ABS(EtabsPMMCombo!$I5825)</f>
        <v>138.88910000000001</v>
      </c>
      <c r="D5825" s="31">
        <f>ABS(EtabsPMMCombo!$J5825)</f>
        <v>174.66380000000001</v>
      </c>
      <c r="E5825" s="31">
        <v>2</v>
      </c>
    </row>
    <row r="5826" spans="1:5" x14ac:dyDescent="0.2">
      <c r="A5826" s="31" t="str">
        <f>EtabsPMMCombo!$A5826&amp;EtabsPMMCombo!$B5826</f>
        <v>16FC125</v>
      </c>
      <c r="B5826" s="31">
        <f>-EtabsPMMCombo!$E5826</f>
        <v>1628.627</v>
      </c>
      <c r="C5826" s="31">
        <f>ABS(EtabsPMMCombo!$I5826)</f>
        <v>33.054139999999997</v>
      </c>
      <c r="D5826" s="31">
        <f>ABS(EtabsPMMCombo!$J5826)</f>
        <v>58.595039999999997</v>
      </c>
      <c r="E5826" s="31">
        <v>2</v>
      </c>
    </row>
    <row r="5827" spans="1:5" x14ac:dyDescent="0.2">
      <c r="A5827" s="31" t="str">
        <f>EtabsPMMCombo!$A5827&amp;EtabsPMMCombo!$B5827</f>
        <v>16FC125</v>
      </c>
      <c r="B5827" s="31">
        <f>-EtabsPMMCombo!$E5827</f>
        <v>1623.4179999999999</v>
      </c>
      <c r="C5827" s="31">
        <f>ABS(EtabsPMMCombo!$I5827)</f>
        <v>131.84450000000001</v>
      </c>
      <c r="D5827" s="31">
        <f>ABS(EtabsPMMCombo!$J5827)</f>
        <v>53.914810000000003</v>
      </c>
      <c r="E5827" s="31">
        <v>2</v>
      </c>
    </row>
    <row r="5828" spans="1:5" x14ac:dyDescent="0.2">
      <c r="A5828" s="31" t="str">
        <f>EtabsPMMCombo!$A5828&amp;EtabsPMMCombo!$B5828</f>
        <v>15FC125</v>
      </c>
      <c r="B5828" s="31">
        <f>-EtabsPMMCombo!$E5828</f>
        <v>-3.3593839999999999</v>
      </c>
      <c r="C5828" s="31">
        <f>ABS(EtabsPMMCombo!$I5828)</f>
        <v>153.4057</v>
      </c>
      <c r="D5828" s="31">
        <f>ABS(EtabsPMMCombo!$J5828)</f>
        <v>141.18809999999999</v>
      </c>
      <c r="E5828" s="31">
        <v>2</v>
      </c>
    </row>
    <row r="5829" spans="1:5" x14ac:dyDescent="0.2">
      <c r="A5829" s="31" t="str">
        <f>EtabsPMMCombo!$A5829&amp;EtabsPMMCombo!$B5829</f>
        <v>15FC125</v>
      </c>
      <c r="B5829" s="31">
        <f>-EtabsPMMCombo!$E5829</f>
        <v>-6.9420529999999996</v>
      </c>
      <c r="C5829" s="31">
        <f>ABS(EtabsPMMCombo!$I5829)</f>
        <v>27.92126</v>
      </c>
      <c r="D5829" s="31">
        <f>ABS(EtabsPMMCombo!$J5829)</f>
        <v>23.636600000000001</v>
      </c>
      <c r="E5829" s="31">
        <v>1</v>
      </c>
    </row>
    <row r="5830" spans="1:5" x14ac:dyDescent="0.2">
      <c r="A5830" s="31" t="str">
        <f>EtabsPMMCombo!$A5830&amp;EtabsPMMCombo!$B5830</f>
        <v>15FC125</v>
      </c>
      <c r="B5830" s="31">
        <f>-EtabsPMMCombo!$E5830</f>
        <v>-10.52472</v>
      </c>
      <c r="C5830" s="31">
        <f>ABS(EtabsPMMCombo!$I5830)</f>
        <v>87.205219999999997</v>
      </c>
      <c r="D5830" s="31">
        <f>ABS(EtabsPMMCombo!$J5830)</f>
        <v>154.0539</v>
      </c>
      <c r="E5830" s="31">
        <v>2</v>
      </c>
    </row>
    <row r="5831" spans="1:5" x14ac:dyDescent="0.2">
      <c r="A5831" s="31" t="str">
        <f>EtabsPMMCombo!$A5831&amp;EtabsPMMCombo!$B5831</f>
        <v>15FC125</v>
      </c>
      <c r="B5831" s="31">
        <f>-EtabsPMMCombo!$E5831</f>
        <v>1765.777</v>
      </c>
      <c r="C5831" s="31">
        <f>ABS(EtabsPMMCombo!$I5831)</f>
        <v>130.2698</v>
      </c>
      <c r="D5831" s="31">
        <f>ABS(EtabsPMMCombo!$J5831)</f>
        <v>127.7538</v>
      </c>
      <c r="E5831" s="31">
        <v>2</v>
      </c>
    </row>
    <row r="5832" spans="1:5" x14ac:dyDescent="0.2">
      <c r="A5832" s="31" t="str">
        <f>EtabsPMMCombo!$A5832&amp;EtabsPMMCombo!$B5832</f>
        <v>15FC125</v>
      </c>
      <c r="B5832" s="31">
        <f>-EtabsPMMCombo!$E5832</f>
        <v>1760.568</v>
      </c>
      <c r="C5832" s="31">
        <f>ABS(EtabsPMMCombo!$I5832)</f>
        <v>37.066879999999998</v>
      </c>
      <c r="D5832" s="31">
        <f>ABS(EtabsPMMCombo!$J5832)</f>
        <v>35.37144</v>
      </c>
      <c r="E5832" s="31">
        <v>2</v>
      </c>
    </row>
    <row r="5833" spans="1:5" x14ac:dyDescent="0.2">
      <c r="A5833" s="31" t="str">
        <f>EtabsPMMCombo!$A5833&amp;EtabsPMMCombo!$B5833</f>
        <v>15FC125</v>
      </c>
      <c r="B5833" s="31">
        <f>-EtabsPMMCombo!$E5833</f>
        <v>1755.36</v>
      </c>
      <c r="C5833" s="31">
        <f>ABS(EtabsPMMCombo!$I5833)</f>
        <v>128.60120000000001</v>
      </c>
      <c r="D5833" s="31">
        <f>ABS(EtabsPMMCombo!$J5833)</f>
        <v>190.9178</v>
      </c>
      <c r="E5833" s="31">
        <v>2</v>
      </c>
    </row>
    <row r="5834" spans="1:5" x14ac:dyDescent="0.2">
      <c r="A5834" s="31" t="str">
        <f>EtabsPMMCombo!$A5834&amp;EtabsPMMCombo!$B5834</f>
        <v>14FC125</v>
      </c>
      <c r="B5834" s="31">
        <f>-EtabsPMMCombo!$E5834</f>
        <v>-32.002209999999998</v>
      </c>
      <c r="C5834" s="31">
        <f>ABS(EtabsPMMCombo!$I5834)</f>
        <v>167.4461</v>
      </c>
      <c r="D5834" s="31">
        <f>ABS(EtabsPMMCombo!$J5834)</f>
        <v>192.12610000000001</v>
      </c>
      <c r="E5834" s="31">
        <v>2</v>
      </c>
    </row>
    <row r="5835" spans="1:5" x14ac:dyDescent="0.2">
      <c r="A5835" s="31" t="str">
        <f>EtabsPMMCombo!$A5835&amp;EtabsPMMCombo!$B5835</f>
        <v>14FC125</v>
      </c>
      <c r="B5835" s="31">
        <f>-EtabsPMMCombo!$E5835</f>
        <v>-35.584879999999998</v>
      </c>
      <c r="C5835" s="31">
        <f>ABS(EtabsPMMCombo!$I5835)</f>
        <v>38.115729999999999</v>
      </c>
      <c r="D5835" s="31">
        <f>ABS(EtabsPMMCombo!$J5835)</f>
        <v>62.830260000000003</v>
      </c>
      <c r="E5835" s="31">
        <v>1</v>
      </c>
    </row>
    <row r="5836" spans="1:5" x14ac:dyDescent="0.2">
      <c r="A5836" s="31" t="str">
        <f>EtabsPMMCombo!$A5836&amp;EtabsPMMCombo!$B5836</f>
        <v>14FC125</v>
      </c>
      <c r="B5836" s="31">
        <f>-EtabsPMMCombo!$E5836</f>
        <v>-39.167549999999999</v>
      </c>
      <c r="C5836" s="31">
        <f>ABS(EtabsPMMCombo!$I5836)</f>
        <v>109.2385</v>
      </c>
      <c r="D5836" s="31">
        <f>ABS(EtabsPMMCombo!$J5836)</f>
        <v>75.333519999999993</v>
      </c>
      <c r="E5836" s="31">
        <v>1</v>
      </c>
    </row>
    <row r="5837" spans="1:5" x14ac:dyDescent="0.2">
      <c r="A5837" s="31" t="str">
        <f>EtabsPMMCombo!$A5837&amp;EtabsPMMCombo!$B5837</f>
        <v>14FC125</v>
      </c>
      <c r="B5837" s="31">
        <f>-EtabsPMMCombo!$E5837</f>
        <v>1867.873</v>
      </c>
      <c r="C5837" s="31">
        <f>ABS(EtabsPMMCombo!$I5837)</f>
        <v>129.08879999999999</v>
      </c>
      <c r="D5837" s="31">
        <f>ABS(EtabsPMMCombo!$J5837)</f>
        <v>169.51939999999999</v>
      </c>
      <c r="E5837" s="31">
        <v>2</v>
      </c>
    </row>
    <row r="5838" spans="1:5" x14ac:dyDescent="0.2">
      <c r="A5838" s="31" t="str">
        <f>EtabsPMMCombo!$A5838&amp;EtabsPMMCombo!$B5838</f>
        <v>14FC125</v>
      </c>
      <c r="B5838" s="31">
        <f>-EtabsPMMCombo!$E5838</f>
        <v>1862.664</v>
      </c>
      <c r="C5838" s="31">
        <f>ABS(EtabsPMMCombo!$I5838)</f>
        <v>23.606169999999999</v>
      </c>
      <c r="D5838" s="31">
        <f>ABS(EtabsPMMCombo!$J5838)</f>
        <v>51.083919999999999</v>
      </c>
      <c r="E5838" s="31">
        <v>2</v>
      </c>
    </row>
    <row r="5839" spans="1:5" x14ac:dyDescent="0.2">
      <c r="A5839" s="31" t="str">
        <f>EtabsPMMCombo!$A5839&amp;EtabsPMMCombo!$B5839</f>
        <v>14FC125</v>
      </c>
      <c r="B5839" s="31">
        <f>-EtabsPMMCombo!$E5839</f>
        <v>1857.4559999999999</v>
      </c>
      <c r="C5839" s="31">
        <f>ABS(EtabsPMMCombo!$I5839)</f>
        <v>118.62820000000001</v>
      </c>
      <c r="D5839" s="31">
        <f>ABS(EtabsPMMCombo!$J5839)</f>
        <v>74.489360000000005</v>
      </c>
      <c r="E5839" s="31">
        <v>2</v>
      </c>
    </row>
    <row r="5840" spans="1:5" x14ac:dyDescent="0.2">
      <c r="A5840" s="31" t="str">
        <f>EtabsPMMCombo!$A5840&amp;EtabsPMMCombo!$B5840</f>
        <v>13FC125</v>
      </c>
      <c r="B5840" s="31">
        <f>-EtabsPMMCombo!$E5840</f>
        <v>-38.391640000000002</v>
      </c>
      <c r="C5840" s="31">
        <f>ABS(EtabsPMMCombo!$I5840)</f>
        <v>163.2398</v>
      </c>
      <c r="D5840" s="31">
        <f>ABS(EtabsPMMCombo!$J5840)</f>
        <v>131.87379999999999</v>
      </c>
      <c r="E5840" s="31">
        <v>2</v>
      </c>
    </row>
    <row r="5841" spans="1:5" x14ac:dyDescent="0.2">
      <c r="A5841" s="31" t="str">
        <f>EtabsPMMCombo!$A5841&amp;EtabsPMMCombo!$B5841</f>
        <v>13FC125</v>
      </c>
      <c r="B5841" s="31">
        <f>-EtabsPMMCombo!$E5841</f>
        <v>-41.974299999999999</v>
      </c>
      <c r="C5841" s="31">
        <f>ABS(EtabsPMMCombo!$I5841)</f>
        <v>27.53754</v>
      </c>
      <c r="D5841" s="31">
        <f>ABS(EtabsPMMCombo!$J5841)</f>
        <v>40.916069999999998</v>
      </c>
      <c r="E5841" s="31">
        <v>1</v>
      </c>
    </row>
    <row r="5842" spans="1:5" x14ac:dyDescent="0.2">
      <c r="A5842" s="31" t="str">
        <f>EtabsPMMCombo!$A5842&amp;EtabsPMMCombo!$B5842</f>
        <v>13FC125</v>
      </c>
      <c r="B5842" s="31">
        <f>-EtabsPMMCombo!$E5842</f>
        <v>-45.556980000000003</v>
      </c>
      <c r="C5842" s="31">
        <f>ABS(EtabsPMMCombo!$I5842)</f>
        <v>93.547030000000007</v>
      </c>
      <c r="D5842" s="31">
        <f>ABS(EtabsPMMCombo!$J5842)</f>
        <v>166.83590000000001</v>
      </c>
      <c r="E5842" s="31">
        <v>2</v>
      </c>
    </row>
    <row r="5843" spans="1:5" x14ac:dyDescent="0.2">
      <c r="A5843" s="31" t="str">
        <f>EtabsPMMCombo!$A5843&amp;EtabsPMMCombo!$B5843</f>
        <v>13FC125</v>
      </c>
      <c r="B5843" s="31">
        <f>-EtabsPMMCombo!$E5843</f>
        <v>2010.0650000000001</v>
      </c>
      <c r="C5843" s="31">
        <f>ABS(EtabsPMMCombo!$I5843)</f>
        <v>134.42609999999999</v>
      </c>
      <c r="D5843" s="31">
        <f>ABS(EtabsPMMCombo!$J5843)</f>
        <v>96.631240000000005</v>
      </c>
      <c r="E5843" s="31">
        <v>2</v>
      </c>
    </row>
    <row r="5844" spans="1:5" x14ac:dyDescent="0.2">
      <c r="A5844" s="31" t="str">
        <f>EtabsPMMCombo!$A5844&amp;EtabsPMMCombo!$B5844</f>
        <v>13FC125</v>
      </c>
      <c r="B5844" s="31">
        <f>-EtabsPMMCombo!$E5844</f>
        <v>2004.856</v>
      </c>
      <c r="C5844" s="31">
        <f>ABS(EtabsPMMCombo!$I5844)</f>
        <v>35.52046</v>
      </c>
      <c r="D5844" s="31">
        <f>ABS(EtabsPMMCombo!$J5844)</f>
        <v>41.664859999999997</v>
      </c>
      <c r="E5844" s="31">
        <v>2</v>
      </c>
    </row>
    <row r="5845" spans="1:5" x14ac:dyDescent="0.2">
      <c r="A5845" s="31" t="str">
        <f>EtabsPMMCombo!$A5845&amp;EtabsPMMCombo!$B5845</f>
        <v>13FC125</v>
      </c>
      <c r="B5845" s="31">
        <f>-EtabsPMMCombo!$E5845</f>
        <v>1999.6479999999999</v>
      </c>
      <c r="C5845" s="31">
        <f>ABS(EtabsPMMCombo!$I5845)</f>
        <v>138.2962</v>
      </c>
      <c r="D5845" s="31">
        <f>ABS(EtabsPMMCombo!$J5845)</f>
        <v>203.57320000000001</v>
      </c>
      <c r="E5845" s="31">
        <v>2</v>
      </c>
    </row>
    <row r="5846" spans="1:5" x14ac:dyDescent="0.2">
      <c r="A5846" s="31" t="str">
        <f>EtabsPMMCombo!$A5846&amp;EtabsPMMCombo!$B5846</f>
        <v>12FC125</v>
      </c>
      <c r="B5846" s="31">
        <f>-EtabsPMMCombo!$E5846</f>
        <v>-67.324780000000004</v>
      </c>
      <c r="C5846" s="31">
        <f>ABS(EtabsPMMCombo!$I5846)</f>
        <v>159.04480000000001</v>
      </c>
      <c r="D5846" s="31">
        <f>ABS(EtabsPMMCombo!$J5846)</f>
        <v>97.537819999999996</v>
      </c>
      <c r="E5846" s="31">
        <v>2</v>
      </c>
    </row>
    <row r="5847" spans="1:5" x14ac:dyDescent="0.2">
      <c r="A5847" s="31" t="str">
        <f>EtabsPMMCombo!$A5847&amp;EtabsPMMCombo!$B5847</f>
        <v>12FC125</v>
      </c>
      <c r="B5847" s="31">
        <f>-EtabsPMMCombo!$E5847</f>
        <v>-70.907449999999997</v>
      </c>
      <c r="C5847" s="31">
        <f>ABS(EtabsPMMCombo!$I5847)</f>
        <v>34.093119999999999</v>
      </c>
      <c r="D5847" s="31">
        <f>ABS(EtabsPMMCombo!$J5847)</f>
        <v>24.635179999999998</v>
      </c>
      <c r="E5847" s="31">
        <v>1</v>
      </c>
    </row>
    <row r="5848" spans="1:5" x14ac:dyDescent="0.2">
      <c r="A5848" s="31" t="str">
        <f>EtabsPMMCombo!$A5848&amp;EtabsPMMCombo!$B5848</f>
        <v>12FC125</v>
      </c>
      <c r="B5848" s="31">
        <f>-EtabsPMMCombo!$E5848</f>
        <v>-74.490110000000001</v>
      </c>
      <c r="C5848" s="31">
        <f>ABS(EtabsPMMCombo!$I5848)</f>
        <v>106.6708</v>
      </c>
      <c r="D5848" s="31">
        <f>ABS(EtabsPMMCombo!$J5848)</f>
        <v>55.08258</v>
      </c>
      <c r="E5848" s="31">
        <v>1</v>
      </c>
    </row>
    <row r="5849" spans="1:5" x14ac:dyDescent="0.2">
      <c r="A5849" s="31" t="str">
        <f>EtabsPMMCombo!$A5849&amp;EtabsPMMCombo!$B5849</f>
        <v>12FC125</v>
      </c>
      <c r="B5849" s="31">
        <f>-EtabsPMMCombo!$E5849</f>
        <v>2130.8220000000001</v>
      </c>
      <c r="C5849" s="31">
        <f>ABS(EtabsPMMCombo!$I5849)</f>
        <v>143.49629999999999</v>
      </c>
      <c r="D5849" s="31">
        <f>ABS(EtabsPMMCombo!$J5849)</f>
        <v>72.342269999999999</v>
      </c>
      <c r="E5849" s="31">
        <v>2</v>
      </c>
    </row>
    <row r="5850" spans="1:5" x14ac:dyDescent="0.2">
      <c r="A5850" s="31" t="str">
        <f>EtabsPMMCombo!$A5850&amp;EtabsPMMCombo!$B5850</f>
        <v>12FC125</v>
      </c>
      <c r="B5850" s="31">
        <f>-EtabsPMMCombo!$E5850</f>
        <v>2125.6129999999998</v>
      </c>
      <c r="C5850" s="31">
        <f>ABS(EtabsPMMCombo!$I5850)</f>
        <v>29.452549999999999</v>
      </c>
      <c r="D5850" s="31">
        <f>ABS(EtabsPMMCombo!$J5850)</f>
        <v>23.374130000000001</v>
      </c>
      <c r="E5850" s="31">
        <v>2</v>
      </c>
    </row>
    <row r="5851" spans="1:5" x14ac:dyDescent="0.2">
      <c r="A5851" s="31" t="str">
        <f>EtabsPMMCombo!$A5851&amp;EtabsPMMCombo!$B5851</f>
        <v>12FC125</v>
      </c>
      <c r="B5851" s="31">
        <f>-EtabsPMMCombo!$E5851</f>
        <v>2120.404</v>
      </c>
      <c r="C5851" s="31">
        <f>ABS(EtabsPMMCombo!$I5851)</f>
        <v>112.9567</v>
      </c>
      <c r="D5851" s="31">
        <f>ABS(EtabsPMMCombo!$J5851)</f>
        <v>77.761070000000004</v>
      </c>
      <c r="E5851" s="31">
        <v>2</v>
      </c>
    </row>
    <row r="5852" spans="1:5" x14ac:dyDescent="0.2">
      <c r="A5852" s="31" t="str">
        <f>EtabsPMMCombo!$A5852&amp;EtabsPMMCombo!$B5852</f>
        <v>11FC125</v>
      </c>
      <c r="B5852" s="31">
        <f>-EtabsPMMCombo!$E5852</f>
        <v>-95.693979999999996</v>
      </c>
      <c r="C5852" s="31">
        <f>ABS(EtabsPMMCombo!$I5852)</f>
        <v>157.70590000000001</v>
      </c>
      <c r="D5852" s="31">
        <f>ABS(EtabsPMMCombo!$J5852)</f>
        <v>120.7336</v>
      </c>
      <c r="E5852" s="31">
        <v>2</v>
      </c>
    </row>
    <row r="5853" spans="1:5" x14ac:dyDescent="0.2">
      <c r="A5853" s="31" t="str">
        <f>EtabsPMMCombo!$A5853&amp;EtabsPMMCombo!$B5853</f>
        <v>11FC125</v>
      </c>
      <c r="B5853" s="31">
        <f>-EtabsPMMCombo!$E5853</f>
        <v>-99.276660000000007</v>
      </c>
      <c r="C5853" s="31">
        <f>ABS(EtabsPMMCombo!$I5853)</f>
        <v>30.462779999999999</v>
      </c>
      <c r="D5853" s="31">
        <f>ABS(EtabsPMMCombo!$J5853)</f>
        <v>22.030819999999999</v>
      </c>
      <c r="E5853" s="31">
        <v>1</v>
      </c>
    </row>
    <row r="5854" spans="1:5" x14ac:dyDescent="0.2">
      <c r="A5854" s="31" t="str">
        <f>EtabsPMMCombo!$A5854&amp;EtabsPMMCombo!$B5854</f>
        <v>11FC125</v>
      </c>
      <c r="B5854" s="31">
        <f>-EtabsPMMCombo!$E5854</f>
        <v>-102.8593</v>
      </c>
      <c r="C5854" s="31">
        <f>ABS(EtabsPMMCombo!$I5854)</f>
        <v>99.597250000000003</v>
      </c>
      <c r="D5854" s="31">
        <f>ABS(EtabsPMMCombo!$J5854)</f>
        <v>75.454279999999997</v>
      </c>
      <c r="E5854" s="31">
        <v>1</v>
      </c>
    </row>
    <row r="5855" spans="1:5" x14ac:dyDescent="0.2">
      <c r="A5855" s="31" t="str">
        <f>EtabsPMMCombo!$A5855&amp;EtabsPMMCombo!$B5855</f>
        <v>11FC125</v>
      </c>
      <c r="B5855" s="31">
        <f>-EtabsPMMCombo!$E5855</f>
        <v>2249.7579999999998</v>
      </c>
      <c r="C5855" s="31">
        <f>ABS(EtabsPMMCombo!$I5855)</f>
        <v>141.1063</v>
      </c>
      <c r="D5855" s="31">
        <f>ABS(EtabsPMMCombo!$J5855)</f>
        <v>92.892430000000004</v>
      </c>
      <c r="E5855" s="31">
        <v>2</v>
      </c>
    </row>
    <row r="5856" spans="1:5" x14ac:dyDescent="0.2">
      <c r="A5856" s="31" t="str">
        <f>EtabsPMMCombo!$A5856&amp;EtabsPMMCombo!$B5856</f>
        <v>11FC125</v>
      </c>
      <c r="B5856" s="31">
        <f>-EtabsPMMCombo!$E5856</f>
        <v>2244.549</v>
      </c>
      <c r="C5856" s="31">
        <f>ABS(EtabsPMMCombo!$I5856)</f>
        <v>29.742319999999999</v>
      </c>
      <c r="D5856" s="31">
        <f>ABS(EtabsPMMCombo!$J5856)</f>
        <v>21.33371</v>
      </c>
      <c r="E5856" s="31">
        <v>2</v>
      </c>
    </row>
    <row r="5857" spans="1:5" x14ac:dyDescent="0.2">
      <c r="A5857" s="31" t="str">
        <f>EtabsPMMCombo!$A5857&amp;EtabsPMMCombo!$B5857</f>
        <v>11FC125</v>
      </c>
      <c r="B5857" s="31">
        <f>-EtabsPMMCombo!$E5857</f>
        <v>2239.34</v>
      </c>
      <c r="C5857" s="31">
        <f>ABS(EtabsPMMCombo!$I5857)</f>
        <v>114.759</v>
      </c>
      <c r="D5857" s="31">
        <f>ABS(EtabsPMMCombo!$J5857)</f>
        <v>101.9041</v>
      </c>
      <c r="E5857" s="31">
        <v>2</v>
      </c>
    </row>
    <row r="5858" spans="1:5" x14ac:dyDescent="0.2">
      <c r="A5858" s="31" t="str">
        <f>EtabsPMMCombo!$A5858&amp;EtabsPMMCombo!$B5858</f>
        <v>10FC125</v>
      </c>
      <c r="B5858" s="31">
        <f>-EtabsPMMCombo!$E5858</f>
        <v>-123.2891</v>
      </c>
      <c r="C5858" s="31">
        <f>ABS(EtabsPMMCombo!$I5858)</f>
        <v>178.50559999999999</v>
      </c>
      <c r="D5858" s="31">
        <f>ABS(EtabsPMMCombo!$J5858)</f>
        <v>89.982479999999995</v>
      </c>
      <c r="E5858" s="31">
        <v>1</v>
      </c>
    </row>
    <row r="5859" spans="1:5" x14ac:dyDescent="0.2">
      <c r="A5859" s="31" t="str">
        <f>EtabsPMMCombo!$A5859&amp;EtabsPMMCombo!$B5859</f>
        <v>10FC125</v>
      </c>
      <c r="B5859" s="31">
        <f>-EtabsPMMCombo!$E5859</f>
        <v>-126.8717</v>
      </c>
      <c r="C5859" s="31">
        <f>ABS(EtabsPMMCombo!$I5859)</f>
        <v>39.654649999999997</v>
      </c>
      <c r="D5859" s="31">
        <f>ABS(EtabsPMMCombo!$J5859)</f>
        <v>15.15573</v>
      </c>
      <c r="E5859" s="31">
        <v>1</v>
      </c>
    </row>
    <row r="5860" spans="1:5" x14ac:dyDescent="0.2">
      <c r="A5860" s="31" t="str">
        <f>EtabsPMMCombo!$A5860&amp;EtabsPMMCombo!$B5860</f>
        <v>10FC125</v>
      </c>
      <c r="B5860" s="31">
        <f>-EtabsPMMCombo!$E5860</f>
        <v>-130.45439999999999</v>
      </c>
      <c r="C5860" s="31">
        <f>ABS(EtabsPMMCombo!$I5860)</f>
        <v>97.801829999999995</v>
      </c>
      <c r="D5860" s="31">
        <f>ABS(EtabsPMMCombo!$J5860)</f>
        <v>53.938899999999997</v>
      </c>
      <c r="E5860" s="31">
        <v>1</v>
      </c>
    </row>
    <row r="5861" spans="1:5" x14ac:dyDescent="0.2">
      <c r="A5861" s="31" t="str">
        <f>EtabsPMMCombo!$A5861&amp;EtabsPMMCombo!$B5861</f>
        <v>10FC125</v>
      </c>
      <c r="B5861" s="31">
        <f>-EtabsPMMCombo!$E5861</f>
        <v>2368.808</v>
      </c>
      <c r="C5861" s="31">
        <f>ABS(EtabsPMMCombo!$I5861)</f>
        <v>146.22020000000001</v>
      </c>
      <c r="D5861" s="31">
        <f>ABS(EtabsPMMCombo!$J5861)</f>
        <v>96.762010000000004</v>
      </c>
      <c r="E5861" s="31">
        <v>2</v>
      </c>
    </row>
    <row r="5862" spans="1:5" x14ac:dyDescent="0.2">
      <c r="A5862" s="31" t="str">
        <f>EtabsPMMCombo!$A5862&amp;EtabsPMMCombo!$B5862</f>
        <v>10FC125</v>
      </c>
      <c r="B5862" s="31">
        <f>-EtabsPMMCombo!$E5862</f>
        <v>2363.5990000000002</v>
      </c>
      <c r="C5862" s="31">
        <f>ABS(EtabsPMMCombo!$I5862)</f>
        <v>28.529219999999999</v>
      </c>
      <c r="D5862" s="31">
        <f>ABS(EtabsPMMCombo!$J5862)</f>
        <v>36.693640000000002</v>
      </c>
      <c r="E5862" s="31">
        <v>2</v>
      </c>
    </row>
    <row r="5863" spans="1:5" x14ac:dyDescent="0.2">
      <c r="A5863" s="31" t="str">
        <f>EtabsPMMCombo!$A5863&amp;EtabsPMMCombo!$B5863</f>
        <v>10FC125</v>
      </c>
      <c r="B5863" s="31">
        <f>-EtabsPMMCombo!$E5863</f>
        <v>2358.3910000000001</v>
      </c>
      <c r="C5863" s="31">
        <f>ABS(EtabsPMMCombo!$I5863)</f>
        <v>107.8849</v>
      </c>
      <c r="D5863" s="31">
        <f>ABS(EtabsPMMCombo!$J5863)</f>
        <v>90.141369999999995</v>
      </c>
      <c r="E5863" s="31">
        <v>2</v>
      </c>
    </row>
    <row r="5864" spans="1:5" x14ac:dyDescent="0.2">
      <c r="A5864" s="31" t="str">
        <f>EtabsPMMCombo!$A5864&amp;EtabsPMMCombo!$B5864</f>
        <v>9FC125</v>
      </c>
      <c r="B5864" s="31">
        <f>-EtabsPMMCombo!$E5864</f>
        <v>-131.06790000000001</v>
      </c>
      <c r="C5864" s="31">
        <f>ABS(EtabsPMMCombo!$I5864)</f>
        <v>207.73509999999999</v>
      </c>
      <c r="D5864" s="31">
        <f>ABS(EtabsPMMCombo!$J5864)</f>
        <v>205.09010000000001</v>
      </c>
      <c r="E5864" s="31">
        <v>2</v>
      </c>
    </row>
    <row r="5865" spans="1:5" x14ac:dyDescent="0.2">
      <c r="A5865" s="31" t="str">
        <f>EtabsPMMCombo!$A5865&amp;EtabsPMMCombo!$B5865</f>
        <v>9FC125</v>
      </c>
      <c r="B5865" s="31">
        <f>-EtabsPMMCombo!$E5865</f>
        <v>-134.65049999999999</v>
      </c>
      <c r="C5865" s="31">
        <f>ABS(EtabsPMMCombo!$I5865)</f>
        <v>51.732370000000003</v>
      </c>
      <c r="D5865" s="31">
        <f>ABS(EtabsPMMCombo!$J5865)</f>
        <v>84.236949999999993</v>
      </c>
      <c r="E5865" s="31">
        <v>1</v>
      </c>
    </row>
    <row r="5866" spans="1:5" x14ac:dyDescent="0.2">
      <c r="A5866" s="31" t="str">
        <f>EtabsPMMCombo!$A5866&amp;EtabsPMMCombo!$B5866</f>
        <v>9FC125</v>
      </c>
      <c r="B5866" s="31">
        <f>-EtabsPMMCombo!$E5866</f>
        <v>-138.23320000000001</v>
      </c>
      <c r="C5866" s="31">
        <f>ABS(EtabsPMMCombo!$I5866)</f>
        <v>68.664959999999994</v>
      </c>
      <c r="D5866" s="31">
        <f>ABS(EtabsPMMCombo!$J5866)</f>
        <v>67.468119999999999</v>
      </c>
      <c r="E5866" s="31">
        <v>1</v>
      </c>
    </row>
    <row r="5867" spans="1:5" x14ac:dyDescent="0.2">
      <c r="A5867" s="31" t="str">
        <f>EtabsPMMCombo!$A5867&amp;EtabsPMMCombo!$B5867</f>
        <v>9FC125</v>
      </c>
      <c r="B5867" s="31">
        <f>-EtabsPMMCombo!$E5867</f>
        <v>2533.9499999999998</v>
      </c>
      <c r="C5867" s="31">
        <f>ABS(EtabsPMMCombo!$I5867)</f>
        <v>163.78460000000001</v>
      </c>
      <c r="D5867" s="31">
        <f>ABS(EtabsPMMCombo!$J5867)</f>
        <v>193.84829999999999</v>
      </c>
      <c r="E5867" s="31">
        <v>2</v>
      </c>
    </row>
    <row r="5868" spans="1:5" x14ac:dyDescent="0.2">
      <c r="A5868" s="31" t="str">
        <f>EtabsPMMCombo!$A5868&amp;EtabsPMMCombo!$B5868</f>
        <v>9FC125</v>
      </c>
      <c r="B5868" s="31">
        <f>-EtabsPMMCombo!$E5868</f>
        <v>2528.741</v>
      </c>
      <c r="C5868" s="31">
        <f>ABS(EtabsPMMCombo!$I5868)</f>
        <v>48.50564</v>
      </c>
      <c r="D5868" s="31">
        <f>ABS(EtabsPMMCombo!$J5868)</f>
        <v>69.548839999999998</v>
      </c>
      <c r="E5868" s="31">
        <v>2</v>
      </c>
    </row>
    <row r="5869" spans="1:5" x14ac:dyDescent="0.2">
      <c r="A5869" s="31" t="str">
        <f>EtabsPMMCombo!$A5869&amp;EtabsPMMCombo!$B5869</f>
        <v>9FC125</v>
      </c>
      <c r="B5869" s="31">
        <f>-EtabsPMMCombo!$E5869</f>
        <v>2523.5320000000002</v>
      </c>
      <c r="C5869" s="31">
        <f>ABS(EtabsPMMCombo!$I5869)</f>
        <v>106.1771</v>
      </c>
      <c r="D5869" s="31">
        <f>ABS(EtabsPMMCombo!$J5869)</f>
        <v>49.402230000000003</v>
      </c>
      <c r="E5869" s="31">
        <v>2</v>
      </c>
    </row>
    <row r="5870" spans="1:5" x14ac:dyDescent="0.2">
      <c r="A5870" s="31" t="str">
        <f>EtabsPMMCombo!$A5870&amp;EtabsPMMCombo!$B5870</f>
        <v>8FC125</v>
      </c>
      <c r="B5870" s="31">
        <f>-EtabsPMMCombo!$E5870</f>
        <v>-125.7345</v>
      </c>
      <c r="C5870" s="31">
        <f>ABS(EtabsPMMCombo!$I5870)</f>
        <v>299.31319999999999</v>
      </c>
      <c r="D5870" s="31">
        <f>ABS(EtabsPMMCombo!$J5870)</f>
        <v>363.726</v>
      </c>
      <c r="E5870" s="31">
        <v>2</v>
      </c>
    </row>
    <row r="5871" spans="1:5" x14ac:dyDescent="0.2">
      <c r="A5871" s="31" t="str">
        <f>EtabsPMMCombo!$A5871&amp;EtabsPMMCombo!$B5871</f>
        <v>8FC125</v>
      </c>
      <c r="B5871" s="31">
        <f>-EtabsPMMCombo!$E5871</f>
        <v>-129.31720000000001</v>
      </c>
      <c r="C5871" s="31">
        <f>ABS(EtabsPMMCombo!$I5871)</f>
        <v>125.63500000000001</v>
      </c>
      <c r="D5871" s="31">
        <f>ABS(EtabsPMMCombo!$J5871)</f>
        <v>127.5284</v>
      </c>
      <c r="E5871" s="31">
        <v>1</v>
      </c>
    </row>
    <row r="5872" spans="1:5" x14ac:dyDescent="0.2">
      <c r="A5872" s="31" t="str">
        <f>EtabsPMMCombo!$A5872&amp;EtabsPMMCombo!$B5872</f>
        <v>8FC125</v>
      </c>
      <c r="B5872" s="31">
        <f>-EtabsPMMCombo!$E5872</f>
        <v>-132.8999</v>
      </c>
      <c r="C5872" s="31">
        <f>ABS(EtabsPMMCombo!$I5872)</f>
        <v>26.956099999999999</v>
      </c>
      <c r="D5872" s="31">
        <f>ABS(EtabsPMMCombo!$J5872)</f>
        <v>81.35087</v>
      </c>
      <c r="E5872" s="31">
        <v>1</v>
      </c>
    </row>
    <row r="5873" spans="1:5" x14ac:dyDescent="0.2">
      <c r="A5873" s="31" t="str">
        <f>EtabsPMMCombo!$A5873&amp;EtabsPMMCombo!$B5873</f>
        <v>8FC125</v>
      </c>
      <c r="B5873" s="31">
        <f>-EtabsPMMCombo!$E5873</f>
        <v>2668.32</v>
      </c>
      <c r="C5873" s="31">
        <f>ABS(EtabsPMMCombo!$I5873)</f>
        <v>260.42</v>
      </c>
      <c r="D5873" s="31">
        <f>ABS(EtabsPMMCombo!$J5873)</f>
        <v>304.76690000000002</v>
      </c>
      <c r="E5873" s="31">
        <v>3</v>
      </c>
    </row>
    <row r="5874" spans="1:5" x14ac:dyDescent="0.2">
      <c r="A5874" s="31" t="str">
        <f>EtabsPMMCombo!$A5874&amp;EtabsPMMCombo!$B5874</f>
        <v>8FC125</v>
      </c>
      <c r="B5874" s="31">
        <f>-EtabsPMMCombo!$E5874</f>
        <v>2663.1109999999999</v>
      </c>
      <c r="C5874" s="31">
        <f>ABS(EtabsPMMCombo!$I5874)</f>
        <v>126.3689</v>
      </c>
      <c r="D5874" s="31">
        <f>ABS(EtabsPMMCombo!$J5874)</f>
        <v>113.4235</v>
      </c>
      <c r="E5874" s="31">
        <v>2</v>
      </c>
    </row>
    <row r="5875" spans="1:5" x14ac:dyDescent="0.2">
      <c r="A5875" s="31" t="str">
        <f>EtabsPMMCombo!$A5875&amp;EtabsPMMCombo!$B5875</f>
        <v>8FC125</v>
      </c>
      <c r="B5875" s="31">
        <f>-EtabsPMMCombo!$E5875</f>
        <v>2657.9029999999998</v>
      </c>
      <c r="C5875" s="31">
        <f>ABS(EtabsPMMCombo!$I5875)</f>
        <v>67.31353</v>
      </c>
      <c r="D5875" s="31">
        <f>ABS(EtabsPMMCombo!$J5875)</f>
        <v>112.16970000000001</v>
      </c>
      <c r="E5875" s="31">
        <v>2</v>
      </c>
    </row>
    <row r="5876" spans="1:5" x14ac:dyDescent="0.2">
      <c r="A5876" s="31" t="str">
        <f>EtabsPMMCombo!$A5876&amp;EtabsPMMCombo!$B5876</f>
        <v>7FC125</v>
      </c>
      <c r="B5876" s="31">
        <f>-EtabsPMMCombo!$E5876</f>
        <v>-181.21610000000001</v>
      </c>
      <c r="C5876" s="31">
        <f>ABS(EtabsPMMCombo!$I5876)</f>
        <v>274.37729999999999</v>
      </c>
      <c r="D5876" s="31">
        <f>ABS(EtabsPMMCombo!$J5876)</f>
        <v>325.78739999999999</v>
      </c>
      <c r="E5876" s="31">
        <v>2</v>
      </c>
    </row>
    <row r="5877" spans="1:5" x14ac:dyDescent="0.2">
      <c r="A5877" s="31" t="str">
        <f>EtabsPMMCombo!$A5877&amp;EtabsPMMCombo!$B5877</f>
        <v>7FC125</v>
      </c>
      <c r="B5877" s="31">
        <f>-EtabsPMMCombo!$E5877</f>
        <v>-185.6944</v>
      </c>
      <c r="C5877" s="31">
        <f>ABS(EtabsPMMCombo!$I5877)</f>
        <v>58.05509</v>
      </c>
      <c r="D5877" s="31">
        <f>ABS(EtabsPMMCombo!$J5877)</f>
        <v>31.35801</v>
      </c>
      <c r="E5877" s="31">
        <v>1</v>
      </c>
    </row>
    <row r="5878" spans="1:5" x14ac:dyDescent="0.2">
      <c r="A5878" s="31" t="str">
        <f>EtabsPMMCombo!$A5878&amp;EtabsPMMCombo!$B5878</f>
        <v>7FC125</v>
      </c>
      <c r="B5878" s="31">
        <f>-EtabsPMMCombo!$E5878</f>
        <v>-190.1728</v>
      </c>
      <c r="C5878" s="31">
        <f>ABS(EtabsPMMCombo!$I5878)</f>
        <v>193.21559999999999</v>
      </c>
      <c r="D5878" s="31">
        <f>ABS(EtabsPMMCombo!$J5878)</f>
        <v>236.5393</v>
      </c>
      <c r="E5878" s="31">
        <v>2</v>
      </c>
    </row>
    <row r="5879" spans="1:5" x14ac:dyDescent="0.2">
      <c r="A5879" s="31" t="str">
        <f>EtabsPMMCombo!$A5879&amp;EtabsPMMCombo!$B5879</f>
        <v>7FC125</v>
      </c>
      <c r="B5879" s="31">
        <f>-EtabsPMMCombo!$E5879</f>
        <v>2863.665</v>
      </c>
      <c r="C5879" s="31">
        <f>ABS(EtabsPMMCombo!$I5879)</f>
        <v>237.34450000000001</v>
      </c>
      <c r="D5879" s="31">
        <f>ABS(EtabsPMMCombo!$J5879)</f>
        <v>282.08150000000001</v>
      </c>
      <c r="E5879" s="31">
        <v>3</v>
      </c>
    </row>
    <row r="5880" spans="1:5" x14ac:dyDescent="0.2">
      <c r="A5880" s="31" t="str">
        <f>EtabsPMMCombo!$A5880&amp;EtabsPMMCombo!$B5880</f>
        <v>7FC125</v>
      </c>
      <c r="B5880" s="31">
        <f>-EtabsPMMCombo!$E5880</f>
        <v>2857.154</v>
      </c>
      <c r="C5880" s="31">
        <f>ABS(EtabsPMMCombo!$I5880)</f>
        <v>52.659039999999997</v>
      </c>
      <c r="D5880" s="31">
        <f>ABS(EtabsPMMCombo!$J5880)</f>
        <v>37.054929999999999</v>
      </c>
      <c r="E5880" s="31">
        <v>3</v>
      </c>
    </row>
    <row r="5881" spans="1:5" x14ac:dyDescent="0.2">
      <c r="A5881" s="31" t="str">
        <f>EtabsPMMCombo!$A5881&amp;EtabsPMMCombo!$B5881</f>
        <v>7FC125</v>
      </c>
      <c r="B5881" s="31">
        <f>-EtabsPMMCombo!$E5881</f>
        <v>2850.6439999999998</v>
      </c>
      <c r="C5881" s="31">
        <f>ABS(EtabsPMMCombo!$I5881)</f>
        <v>219.49629999999999</v>
      </c>
      <c r="D5881" s="31">
        <f>ABS(EtabsPMMCombo!$J5881)</f>
        <v>291.59679999999997</v>
      </c>
      <c r="E5881" s="31">
        <v>3</v>
      </c>
    </row>
    <row r="5882" spans="1:5" x14ac:dyDescent="0.2">
      <c r="A5882" s="31" t="str">
        <f>EtabsPMMCombo!$A5882&amp;EtabsPMMCombo!$B5882</f>
        <v>6FC125</v>
      </c>
      <c r="B5882" s="31">
        <f>-EtabsPMMCombo!$E5882</f>
        <v>-190.95650000000001</v>
      </c>
      <c r="C5882" s="31">
        <f>ABS(EtabsPMMCombo!$I5882)</f>
        <v>199.21379999999999</v>
      </c>
      <c r="D5882" s="31">
        <f>ABS(EtabsPMMCombo!$J5882)</f>
        <v>184.29859999999999</v>
      </c>
      <c r="E5882" s="31">
        <v>2</v>
      </c>
    </row>
    <row r="5883" spans="1:5" x14ac:dyDescent="0.2">
      <c r="A5883" s="31" t="str">
        <f>EtabsPMMCombo!$A5883&amp;EtabsPMMCombo!$B5883</f>
        <v>6FC125</v>
      </c>
      <c r="B5883" s="31">
        <f>-EtabsPMMCombo!$E5883</f>
        <v>-194.83770000000001</v>
      </c>
      <c r="C5883" s="31">
        <f>ABS(EtabsPMMCombo!$I5883)</f>
        <v>54.064100000000003</v>
      </c>
      <c r="D5883" s="31">
        <f>ABS(EtabsPMMCombo!$J5883)</f>
        <v>44.632890000000003</v>
      </c>
      <c r="E5883" s="31">
        <v>1</v>
      </c>
    </row>
    <row r="5884" spans="1:5" x14ac:dyDescent="0.2">
      <c r="A5884" s="31" t="str">
        <f>EtabsPMMCombo!$A5884&amp;EtabsPMMCombo!$B5884</f>
        <v>6FC125</v>
      </c>
      <c r="B5884" s="31">
        <f>-EtabsPMMCombo!$E5884</f>
        <v>-198.71889999999999</v>
      </c>
      <c r="C5884" s="31">
        <f>ABS(EtabsPMMCombo!$I5884)</f>
        <v>93.44708</v>
      </c>
      <c r="D5884" s="31">
        <f>ABS(EtabsPMMCombo!$J5884)</f>
        <v>114.8383</v>
      </c>
      <c r="E5884" s="31">
        <v>1</v>
      </c>
    </row>
    <row r="5885" spans="1:5" x14ac:dyDescent="0.2">
      <c r="A5885" s="31" t="str">
        <f>EtabsPMMCombo!$A5885&amp;EtabsPMMCombo!$B5885</f>
        <v>6FC125</v>
      </c>
      <c r="B5885" s="31">
        <f>-EtabsPMMCombo!$E5885</f>
        <v>3018.4630000000002</v>
      </c>
      <c r="C5885" s="31">
        <f>ABS(EtabsPMMCombo!$I5885)</f>
        <v>157.7381</v>
      </c>
      <c r="D5885" s="31">
        <f>ABS(EtabsPMMCombo!$J5885)</f>
        <v>151.50559999999999</v>
      </c>
      <c r="E5885" s="31">
        <v>3</v>
      </c>
    </row>
    <row r="5886" spans="1:5" x14ac:dyDescent="0.2">
      <c r="A5886" s="31" t="str">
        <f>EtabsPMMCombo!$A5886&amp;EtabsPMMCombo!$B5886</f>
        <v>6FC125</v>
      </c>
      <c r="B5886" s="31">
        <f>-EtabsPMMCombo!$E5886</f>
        <v>3012.82</v>
      </c>
      <c r="C5886" s="31">
        <f>ABS(EtabsPMMCombo!$I5886)</f>
        <v>51.263179999999998</v>
      </c>
      <c r="D5886" s="31">
        <f>ABS(EtabsPMMCombo!$J5886)</f>
        <v>40.561570000000003</v>
      </c>
      <c r="E5886" s="31">
        <v>3</v>
      </c>
    </row>
    <row r="5887" spans="1:5" x14ac:dyDescent="0.2">
      <c r="A5887" s="31" t="str">
        <f>EtabsPMMCombo!$A5887&amp;EtabsPMMCombo!$B5887</f>
        <v>6FC125</v>
      </c>
      <c r="B5887" s="31">
        <f>-EtabsPMMCombo!$E5887</f>
        <v>3007.1770000000001</v>
      </c>
      <c r="C5887" s="31">
        <f>ABS(EtabsPMMCombo!$I5887)</f>
        <v>129.3374</v>
      </c>
      <c r="D5887" s="31">
        <f>ABS(EtabsPMMCombo!$J5887)</f>
        <v>139.51259999999999</v>
      </c>
      <c r="E5887" s="31">
        <v>3</v>
      </c>
    </row>
    <row r="5888" spans="1:5" x14ac:dyDescent="0.2">
      <c r="A5888" s="31" t="str">
        <f>EtabsPMMCombo!$A5888&amp;EtabsPMMCombo!$B5888</f>
        <v>5FC125</v>
      </c>
      <c r="B5888" s="31">
        <f>-EtabsPMMCombo!$E5888</f>
        <v>-195.01750000000001</v>
      </c>
      <c r="C5888" s="31">
        <f>ABS(EtabsPMMCombo!$I5888)</f>
        <v>205.18600000000001</v>
      </c>
      <c r="D5888" s="31">
        <f>ABS(EtabsPMMCombo!$J5888)</f>
        <v>214.39340000000001</v>
      </c>
      <c r="E5888" s="31">
        <v>2</v>
      </c>
    </row>
    <row r="5889" spans="1:5" x14ac:dyDescent="0.2">
      <c r="A5889" s="31" t="str">
        <f>EtabsPMMCombo!$A5889&amp;EtabsPMMCombo!$B5889</f>
        <v>5FC125</v>
      </c>
      <c r="B5889" s="31">
        <f>-EtabsPMMCombo!$E5889</f>
        <v>-198.89869999999999</v>
      </c>
      <c r="C5889" s="31">
        <f>ABS(EtabsPMMCombo!$I5889)</f>
        <v>49.175240000000002</v>
      </c>
      <c r="D5889" s="31">
        <f>ABS(EtabsPMMCombo!$J5889)</f>
        <v>31.62294</v>
      </c>
      <c r="E5889" s="31">
        <v>1</v>
      </c>
    </row>
    <row r="5890" spans="1:5" x14ac:dyDescent="0.2">
      <c r="A5890" s="31" t="str">
        <f>EtabsPMMCombo!$A5890&amp;EtabsPMMCombo!$B5890</f>
        <v>5FC125</v>
      </c>
      <c r="B5890" s="31">
        <f>-EtabsPMMCombo!$E5890</f>
        <v>-202.78</v>
      </c>
      <c r="C5890" s="31">
        <f>ABS(EtabsPMMCombo!$I5890)</f>
        <v>73.186859999999996</v>
      </c>
      <c r="D5890" s="31">
        <f>ABS(EtabsPMMCombo!$J5890)</f>
        <v>135.20840000000001</v>
      </c>
      <c r="E5890" s="31">
        <v>1</v>
      </c>
    </row>
    <row r="5891" spans="1:5" x14ac:dyDescent="0.2">
      <c r="A5891" s="31" t="str">
        <f>EtabsPMMCombo!$A5891&amp;EtabsPMMCombo!$B5891</f>
        <v>5FC125</v>
      </c>
      <c r="B5891" s="31">
        <f>-EtabsPMMCombo!$E5891</f>
        <v>3166.42</v>
      </c>
      <c r="C5891" s="31">
        <f>ABS(EtabsPMMCombo!$I5891)</f>
        <v>168.5317</v>
      </c>
      <c r="D5891" s="31">
        <f>ABS(EtabsPMMCombo!$J5891)</f>
        <v>179.18969999999999</v>
      </c>
      <c r="E5891" s="31">
        <v>3</v>
      </c>
    </row>
    <row r="5892" spans="1:5" x14ac:dyDescent="0.2">
      <c r="A5892" s="31" t="str">
        <f>EtabsPMMCombo!$A5892&amp;EtabsPMMCombo!$B5892</f>
        <v>5FC125</v>
      </c>
      <c r="B5892" s="31">
        <f>-EtabsPMMCombo!$E5892</f>
        <v>3160.777</v>
      </c>
      <c r="C5892" s="31">
        <f>ABS(EtabsPMMCombo!$I5892)</f>
        <v>49.189039999999999</v>
      </c>
      <c r="D5892" s="31">
        <f>ABS(EtabsPMMCombo!$J5892)</f>
        <v>26.824570000000001</v>
      </c>
      <c r="E5892" s="31">
        <v>3</v>
      </c>
    </row>
    <row r="5893" spans="1:5" x14ac:dyDescent="0.2">
      <c r="A5893" s="31" t="str">
        <f>EtabsPMMCombo!$A5893&amp;EtabsPMMCombo!$B5893</f>
        <v>5FC125</v>
      </c>
      <c r="B5893" s="31">
        <f>-EtabsPMMCombo!$E5893</f>
        <v>3155.1350000000002</v>
      </c>
      <c r="C5893" s="31">
        <f>ABS(EtabsPMMCombo!$I5893)</f>
        <v>109.8687</v>
      </c>
      <c r="D5893" s="31">
        <f>ABS(EtabsPMMCombo!$J5893)</f>
        <v>160.845</v>
      </c>
      <c r="E5893" s="31">
        <v>3</v>
      </c>
    </row>
    <row r="5894" spans="1:5" x14ac:dyDescent="0.2">
      <c r="A5894" s="31" t="str">
        <f>EtabsPMMCombo!$A5894&amp;EtabsPMMCombo!$B5894</f>
        <v>4FC125</v>
      </c>
      <c r="B5894" s="31">
        <f>-EtabsPMMCombo!$E5894</f>
        <v>-194.239</v>
      </c>
      <c r="C5894" s="31">
        <f>ABS(EtabsPMMCombo!$I5894)</f>
        <v>183.70930000000001</v>
      </c>
      <c r="D5894" s="31">
        <f>ABS(EtabsPMMCombo!$J5894)</f>
        <v>178.17529999999999</v>
      </c>
      <c r="E5894" s="31">
        <v>2</v>
      </c>
    </row>
    <row r="5895" spans="1:5" x14ac:dyDescent="0.2">
      <c r="A5895" s="31" t="str">
        <f>EtabsPMMCombo!$A5895&amp;EtabsPMMCombo!$B5895</f>
        <v>4FC125</v>
      </c>
      <c r="B5895" s="31">
        <f>-EtabsPMMCombo!$E5895</f>
        <v>-198.12020000000001</v>
      </c>
      <c r="C5895" s="31">
        <f>ABS(EtabsPMMCombo!$I5895)</f>
        <v>47.017270000000003</v>
      </c>
      <c r="D5895" s="31">
        <f>ABS(EtabsPMMCombo!$J5895)</f>
        <v>26.437750000000001</v>
      </c>
      <c r="E5895" s="31">
        <v>1</v>
      </c>
    </row>
    <row r="5896" spans="1:5" x14ac:dyDescent="0.2">
      <c r="A5896" s="31" t="str">
        <f>EtabsPMMCombo!$A5896&amp;EtabsPMMCombo!$B5896</f>
        <v>4FC125</v>
      </c>
      <c r="B5896" s="31">
        <f>-EtabsPMMCombo!$E5896</f>
        <v>-202.00139999999999</v>
      </c>
      <c r="C5896" s="31">
        <f>ABS(EtabsPMMCombo!$I5896)</f>
        <v>60.424729999999997</v>
      </c>
      <c r="D5896" s="31">
        <f>ABS(EtabsPMMCombo!$J5896)</f>
        <v>115.8822</v>
      </c>
      <c r="E5896" s="31">
        <v>1</v>
      </c>
    </row>
    <row r="5897" spans="1:5" x14ac:dyDescent="0.2">
      <c r="A5897" s="31" t="str">
        <f>EtabsPMMCombo!$A5897&amp;EtabsPMMCombo!$B5897</f>
        <v>4FC125</v>
      </c>
      <c r="B5897" s="31">
        <f>-EtabsPMMCombo!$E5897</f>
        <v>3312.134</v>
      </c>
      <c r="C5897" s="31">
        <f>ABS(EtabsPMMCombo!$I5897)</f>
        <v>133.14080000000001</v>
      </c>
      <c r="D5897" s="31">
        <f>ABS(EtabsPMMCombo!$J5897)</f>
        <v>164.4597</v>
      </c>
      <c r="E5897" s="31">
        <v>3</v>
      </c>
    </row>
    <row r="5898" spans="1:5" x14ac:dyDescent="0.2">
      <c r="A5898" s="31" t="str">
        <f>EtabsPMMCombo!$A5898&amp;EtabsPMMCombo!$B5898</f>
        <v>4FC125</v>
      </c>
      <c r="B5898" s="31">
        <f>-EtabsPMMCombo!$E5898</f>
        <v>3306.4920000000002</v>
      </c>
      <c r="C5898" s="31">
        <f>ABS(EtabsPMMCombo!$I5898)</f>
        <v>42.050919999999998</v>
      </c>
      <c r="D5898" s="31">
        <f>ABS(EtabsPMMCombo!$J5898)</f>
        <v>28.600919999999999</v>
      </c>
      <c r="E5898" s="31">
        <v>3</v>
      </c>
    </row>
    <row r="5899" spans="1:5" x14ac:dyDescent="0.2">
      <c r="A5899" s="31" t="str">
        <f>EtabsPMMCombo!$A5899&amp;EtabsPMMCombo!$B5899</f>
        <v>4FC125</v>
      </c>
      <c r="B5899" s="31">
        <f>-EtabsPMMCombo!$E5899</f>
        <v>3300.8490000000002</v>
      </c>
      <c r="C5899" s="31">
        <f>ABS(EtabsPMMCombo!$I5899)</f>
        <v>101.09269999999999</v>
      </c>
      <c r="D5899" s="31">
        <f>ABS(EtabsPMMCombo!$J5899)</f>
        <v>133.9102</v>
      </c>
      <c r="E5899" s="31">
        <v>3</v>
      </c>
    </row>
    <row r="5900" spans="1:5" x14ac:dyDescent="0.2">
      <c r="A5900" s="31" t="str">
        <f>EtabsPMMCombo!$A5900&amp;EtabsPMMCombo!$B5900</f>
        <v>3FC125</v>
      </c>
      <c r="B5900" s="31">
        <f>-EtabsPMMCombo!$E5900</f>
        <v>-190.16319999999999</v>
      </c>
      <c r="C5900" s="31">
        <f>ABS(EtabsPMMCombo!$I5900)</f>
        <v>242.14660000000001</v>
      </c>
      <c r="D5900" s="31">
        <f>ABS(EtabsPMMCombo!$J5900)</f>
        <v>257.39600000000002</v>
      </c>
      <c r="E5900" s="31">
        <v>2</v>
      </c>
    </row>
    <row r="5901" spans="1:5" x14ac:dyDescent="0.2">
      <c r="A5901" s="31" t="str">
        <f>EtabsPMMCombo!$A5901&amp;EtabsPMMCombo!$B5901</f>
        <v>3FC125</v>
      </c>
      <c r="B5901" s="31">
        <f>-EtabsPMMCombo!$E5901</f>
        <v>-194.0444</v>
      </c>
      <c r="C5901" s="31">
        <f>ABS(EtabsPMMCombo!$I5901)</f>
        <v>86.790859999999995</v>
      </c>
      <c r="D5901" s="31">
        <f>ABS(EtabsPMMCombo!$J5901)</f>
        <v>66.569770000000005</v>
      </c>
      <c r="E5901" s="31">
        <v>1</v>
      </c>
    </row>
    <row r="5902" spans="1:5" x14ac:dyDescent="0.2">
      <c r="A5902" s="31" t="str">
        <f>EtabsPMMCombo!$A5902&amp;EtabsPMMCombo!$B5902</f>
        <v>3FC125</v>
      </c>
      <c r="B5902" s="31">
        <f>-EtabsPMMCombo!$E5902</f>
        <v>-197.92570000000001</v>
      </c>
      <c r="C5902" s="31">
        <f>ABS(EtabsPMMCombo!$I5902)</f>
        <v>47.049280000000003</v>
      </c>
      <c r="D5902" s="31">
        <f>ABS(EtabsPMMCombo!$J5902)</f>
        <v>101.108</v>
      </c>
      <c r="E5902" s="31">
        <v>1</v>
      </c>
    </row>
    <row r="5903" spans="1:5" x14ac:dyDescent="0.2">
      <c r="A5903" s="31" t="str">
        <f>EtabsPMMCombo!$A5903&amp;EtabsPMMCombo!$B5903</f>
        <v>3FC125</v>
      </c>
      <c r="B5903" s="31">
        <f>-EtabsPMMCombo!$E5903</f>
        <v>3455.6469999999999</v>
      </c>
      <c r="C5903" s="31">
        <f>ABS(EtabsPMMCombo!$I5903)</f>
        <v>188.88130000000001</v>
      </c>
      <c r="D5903" s="31">
        <f>ABS(EtabsPMMCombo!$J5903)</f>
        <v>222.72739999999999</v>
      </c>
      <c r="E5903" s="31">
        <v>4</v>
      </c>
    </row>
    <row r="5904" spans="1:5" x14ac:dyDescent="0.2">
      <c r="A5904" s="31" t="str">
        <f>EtabsPMMCombo!$A5904&amp;EtabsPMMCombo!$B5904</f>
        <v>3FC125</v>
      </c>
      <c r="B5904" s="31">
        <f>-EtabsPMMCombo!$E5904</f>
        <v>3450.0039999999999</v>
      </c>
      <c r="C5904" s="31">
        <f>ABS(EtabsPMMCombo!$I5904)</f>
        <v>75.829700000000003</v>
      </c>
      <c r="D5904" s="31">
        <f>ABS(EtabsPMMCombo!$J5904)</f>
        <v>62.279420000000002</v>
      </c>
      <c r="E5904" s="31">
        <v>3</v>
      </c>
    </row>
    <row r="5905" spans="1:5" x14ac:dyDescent="0.2">
      <c r="A5905" s="31" t="str">
        <f>EtabsPMMCombo!$A5905&amp;EtabsPMMCombo!$B5905</f>
        <v>3FC125</v>
      </c>
      <c r="B5905" s="31">
        <f>-EtabsPMMCombo!$E5905</f>
        <v>3444.3620000000001</v>
      </c>
      <c r="C5905" s="31">
        <f>ABS(EtabsPMMCombo!$I5905)</f>
        <v>78.466629999999995</v>
      </c>
      <c r="D5905" s="31">
        <f>ABS(EtabsPMMCombo!$J5905)</f>
        <v>127.22499999999999</v>
      </c>
      <c r="E5905" s="31">
        <v>3</v>
      </c>
    </row>
    <row r="5906" spans="1:5" x14ac:dyDescent="0.2">
      <c r="A5906" s="31" t="str">
        <f>EtabsPMMCombo!$A5906&amp;EtabsPMMCombo!$B5906</f>
        <v>2FC125</v>
      </c>
      <c r="B5906" s="31">
        <f>-EtabsPMMCombo!$E5906</f>
        <v>-201.8879</v>
      </c>
      <c r="C5906" s="31">
        <f>ABS(EtabsPMMCombo!$I5906)</f>
        <v>272.13920000000002</v>
      </c>
      <c r="D5906" s="31">
        <f>ABS(EtabsPMMCombo!$J5906)</f>
        <v>253.45500000000001</v>
      </c>
      <c r="E5906" s="31">
        <v>2</v>
      </c>
    </row>
    <row r="5907" spans="1:5" x14ac:dyDescent="0.2">
      <c r="A5907" s="31" t="str">
        <f>EtabsPMMCombo!$A5907&amp;EtabsPMMCombo!$B5907</f>
        <v>2FC125</v>
      </c>
      <c r="B5907" s="31">
        <f>-EtabsPMMCombo!$E5907</f>
        <v>-207.2619</v>
      </c>
      <c r="C5907" s="31">
        <f>ABS(EtabsPMMCombo!$I5907)</f>
        <v>84.700550000000007</v>
      </c>
      <c r="D5907" s="31">
        <f>ABS(EtabsPMMCombo!$J5907)</f>
        <v>38.769159999999999</v>
      </c>
      <c r="E5907" s="31">
        <v>1</v>
      </c>
    </row>
    <row r="5908" spans="1:5" x14ac:dyDescent="0.2">
      <c r="A5908" s="31" t="str">
        <f>EtabsPMMCombo!$A5908&amp;EtabsPMMCombo!$B5908</f>
        <v>2FC125</v>
      </c>
      <c r="B5908" s="31">
        <f>-EtabsPMMCombo!$E5908</f>
        <v>-212.636</v>
      </c>
      <c r="C5908" s="31">
        <f>ABS(EtabsPMMCombo!$I5908)</f>
        <v>87.130669999999995</v>
      </c>
      <c r="D5908" s="31">
        <f>ABS(EtabsPMMCombo!$J5908)</f>
        <v>155.46190000000001</v>
      </c>
      <c r="E5908" s="31">
        <v>1</v>
      </c>
    </row>
    <row r="5909" spans="1:5" x14ac:dyDescent="0.2">
      <c r="A5909" s="31" t="str">
        <f>EtabsPMMCombo!$A5909&amp;EtabsPMMCombo!$B5909</f>
        <v>2FC125</v>
      </c>
      <c r="B5909" s="31">
        <f>-EtabsPMMCombo!$E5909</f>
        <v>3630.63</v>
      </c>
      <c r="C5909" s="31">
        <f>ABS(EtabsPMMCombo!$I5909)</f>
        <v>256.83929999999998</v>
      </c>
      <c r="D5909" s="31">
        <f>ABS(EtabsPMMCombo!$J5909)</f>
        <v>239.92320000000001</v>
      </c>
      <c r="E5909" s="31">
        <v>4</v>
      </c>
    </row>
    <row r="5910" spans="1:5" x14ac:dyDescent="0.2">
      <c r="A5910" s="31" t="str">
        <f>EtabsPMMCombo!$A5910&amp;EtabsPMMCombo!$B5910</f>
        <v>2FC125</v>
      </c>
      <c r="B5910" s="31">
        <f>-EtabsPMMCombo!$E5910</f>
        <v>3622.817</v>
      </c>
      <c r="C5910" s="31">
        <f>ABS(EtabsPMMCombo!$I5910)</f>
        <v>93.681330000000003</v>
      </c>
      <c r="D5910" s="31">
        <f>ABS(EtabsPMMCombo!$J5910)</f>
        <v>45.117220000000003</v>
      </c>
      <c r="E5910" s="31">
        <v>4</v>
      </c>
    </row>
    <row r="5911" spans="1:5" x14ac:dyDescent="0.2">
      <c r="A5911" s="31" t="str">
        <f>EtabsPMMCombo!$A5911&amp;EtabsPMMCombo!$B5911</f>
        <v>2FC125</v>
      </c>
      <c r="B5911" s="31">
        <f>-EtabsPMMCombo!$E5911</f>
        <v>3615.0039999999999</v>
      </c>
      <c r="C5911" s="31">
        <f>ABS(EtabsPMMCombo!$I5911)</f>
        <v>120.27</v>
      </c>
      <c r="D5911" s="31">
        <f>ABS(EtabsPMMCombo!$J5911)</f>
        <v>181.6035</v>
      </c>
      <c r="E5911" s="31">
        <v>4</v>
      </c>
    </row>
    <row r="5912" spans="1:5" x14ac:dyDescent="0.2">
      <c r="A5912" s="31" t="str">
        <f>EtabsPMMCombo!$A5912&amp;EtabsPMMCombo!$B5912</f>
        <v>RFC126</v>
      </c>
      <c r="B5912" s="31">
        <f>-EtabsPMMCombo!$E5912</f>
        <v>1.1842250000000001</v>
      </c>
      <c r="C5912" s="31">
        <f>ABS(EtabsPMMCombo!$I5912)</f>
        <v>71.801829999999995</v>
      </c>
      <c r="D5912" s="31">
        <f>ABS(EtabsPMMCombo!$J5912)</f>
        <v>60.30001</v>
      </c>
      <c r="E5912" s="31">
        <v>1</v>
      </c>
    </row>
    <row r="5913" spans="1:5" x14ac:dyDescent="0.2">
      <c r="A5913" s="31" t="str">
        <f>EtabsPMMCombo!$A5913&amp;EtabsPMMCombo!$B5913</f>
        <v>RFC126</v>
      </c>
      <c r="B5913" s="31">
        <f>-EtabsPMMCombo!$E5913</f>
        <v>-1.7766580000000001</v>
      </c>
      <c r="C5913" s="31">
        <f>ABS(EtabsPMMCombo!$I5913)</f>
        <v>16.20298</v>
      </c>
      <c r="D5913" s="31">
        <f>ABS(EtabsPMMCombo!$J5913)</f>
        <v>45.670209999999997</v>
      </c>
      <c r="E5913" s="31">
        <v>1</v>
      </c>
    </row>
    <row r="5914" spans="1:5" x14ac:dyDescent="0.2">
      <c r="A5914" s="31" t="str">
        <f>EtabsPMMCombo!$A5914&amp;EtabsPMMCombo!$B5914</f>
        <v>RFC126</v>
      </c>
      <c r="B5914" s="31">
        <f>-EtabsPMMCombo!$E5914</f>
        <v>-4.7375420000000004</v>
      </c>
      <c r="C5914" s="31">
        <f>ABS(EtabsPMMCombo!$I5914)</f>
        <v>51.728369999999998</v>
      </c>
      <c r="D5914" s="31">
        <f>ABS(EtabsPMMCombo!$J5914)</f>
        <v>71.538120000000006</v>
      </c>
      <c r="E5914" s="31">
        <v>1</v>
      </c>
    </row>
    <row r="5915" spans="1:5" x14ac:dyDescent="0.2">
      <c r="A5915" s="31" t="str">
        <f>EtabsPMMCombo!$A5915&amp;EtabsPMMCombo!$B5915</f>
        <v>RFC126</v>
      </c>
      <c r="B5915" s="31">
        <f>-EtabsPMMCombo!$E5915</f>
        <v>105.0035</v>
      </c>
      <c r="C5915" s="31">
        <f>ABS(EtabsPMMCombo!$I5915)</f>
        <v>33.229770000000002</v>
      </c>
      <c r="D5915" s="31">
        <f>ABS(EtabsPMMCombo!$J5915)</f>
        <v>12.23438</v>
      </c>
      <c r="E5915" s="31">
        <v>1</v>
      </c>
    </row>
    <row r="5916" spans="1:5" x14ac:dyDescent="0.2">
      <c r="A5916" s="31" t="str">
        <f>EtabsPMMCombo!$A5916&amp;EtabsPMMCombo!$B5916</f>
        <v>RFC126</v>
      </c>
      <c r="B5916" s="31">
        <f>-EtabsPMMCombo!$E5916</f>
        <v>100.69889999999999</v>
      </c>
      <c r="C5916" s="31">
        <f>ABS(EtabsPMMCombo!$I5916)</f>
        <v>19.73321</v>
      </c>
      <c r="D5916" s="31">
        <f>ABS(EtabsPMMCombo!$J5916)</f>
        <v>48.530479999999997</v>
      </c>
      <c r="E5916" s="31">
        <v>1</v>
      </c>
    </row>
    <row r="5917" spans="1:5" x14ac:dyDescent="0.2">
      <c r="A5917" s="31" t="str">
        <f>EtabsPMMCombo!$A5917&amp;EtabsPMMCombo!$B5917</f>
        <v>RFC126</v>
      </c>
      <c r="B5917" s="31">
        <f>-EtabsPMMCombo!$E5917</f>
        <v>96.394329999999997</v>
      </c>
      <c r="C5917" s="31">
        <f>ABS(EtabsPMMCombo!$I5917)</f>
        <v>97.359800000000007</v>
      </c>
      <c r="D5917" s="31">
        <f>ABS(EtabsPMMCombo!$J5917)</f>
        <v>149.79220000000001</v>
      </c>
      <c r="E5917" s="31">
        <v>2</v>
      </c>
    </row>
    <row r="5918" spans="1:5" x14ac:dyDescent="0.2">
      <c r="A5918" s="31" t="str">
        <f>EtabsPMMCombo!$A5918&amp;EtabsPMMCombo!$B5918</f>
        <v>28FC126</v>
      </c>
      <c r="B5918" s="31">
        <f>-EtabsPMMCombo!$E5918</f>
        <v>24.747250000000001</v>
      </c>
      <c r="C5918" s="31">
        <f>ABS(EtabsPMMCombo!$I5918)</f>
        <v>55.42557</v>
      </c>
      <c r="D5918" s="31">
        <f>ABS(EtabsPMMCombo!$J5918)</f>
        <v>57.811709999999998</v>
      </c>
      <c r="E5918" s="31">
        <v>1</v>
      </c>
    </row>
    <row r="5919" spans="1:5" x14ac:dyDescent="0.2">
      <c r="A5919" s="31" t="str">
        <f>EtabsPMMCombo!$A5919&amp;EtabsPMMCombo!$B5919</f>
        <v>28FC126</v>
      </c>
      <c r="B5919" s="31">
        <f>-EtabsPMMCombo!$E5919</f>
        <v>21.786370000000002</v>
      </c>
      <c r="C5919" s="31">
        <f>ABS(EtabsPMMCombo!$I5919)</f>
        <v>17.01915</v>
      </c>
      <c r="D5919" s="31">
        <f>ABS(EtabsPMMCombo!$J5919)</f>
        <v>18.894220000000001</v>
      </c>
      <c r="E5919" s="31">
        <v>1</v>
      </c>
    </row>
    <row r="5920" spans="1:5" x14ac:dyDescent="0.2">
      <c r="A5920" s="31" t="str">
        <f>EtabsPMMCombo!$A5920&amp;EtabsPMMCombo!$B5920</f>
        <v>28FC126</v>
      </c>
      <c r="B5920" s="31">
        <f>-EtabsPMMCombo!$E5920</f>
        <v>18.825479999999999</v>
      </c>
      <c r="C5920" s="31">
        <f>ABS(EtabsPMMCombo!$I5920)</f>
        <v>50.876339999999999</v>
      </c>
      <c r="D5920" s="31">
        <f>ABS(EtabsPMMCombo!$J5920)</f>
        <v>4.5037729999999998</v>
      </c>
      <c r="E5920" s="31">
        <v>1</v>
      </c>
    </row>
    <row r="5921" spans="1:5" x14ac:dyDescent="0.2">
      <c r="A5921" s="31" t="str">
        <f>EtabsPMMCombo!$A5921&amp;EtabsPMMCombo!$B5921</f>
        <v>28FC126</v>
      </c>
      <c r="B5921" s="31">
        <f>-EtabsPMMCombo!$E5921</f>
        <v>186.06970000000001</v>
      </c>
      <c r="C5921" s="31">
        <f>ABS(EtabsPMMCombo!$I5921)</f>
        <v>28.71885</v>
      </c>
      <c r="D5921" s="31">
        <f>ABS(EtabsPMMCombo!$J5921)</f>
        <v>3.0849570000000002</v>
      </c>
      <c r="E5921" s="31">
        <v>1</v>
      </c>
    </row>
    <row r="5922" spans="1:5" x14ac:dyDescent="0.2">
      <c r="A5922" s="31" t="str">
        <f>EtabsPMMCombo!$A5922&amp;EtabsPMMCombo!$B5922</f>
        <v>28FC126</v>
      </c>
      <c r="B5922" s="31">
        <f>-EtabsPMMCombo!$E5922</f>
        <v>181.76509999999999</v>
      </c>
      <c r="C5922" s="31">
        <f>ABS(EtabsPMMCombo!$I5922)</f>
        <v>13.44951</v>
      </c>
      <c r="D5922" s="31">
        <f>ABS(EtabsPMMCombo!$J5922)</f>
        <v>10.63039</v>
      </c>
      <c r="E5922" s="31">
        <v>1</v>
      </c>
    </row>
    <row r="5923" spans="1:5" x14ac:dyDescent="0.2">
      <c r="A5923" s="31" t="str">
        <f>EtabsPMMCombo!$A5923&amp;EtabsPMMCombo!$B5923</f>
        <v>28FC126</v>
      </c>
      <c r="B5923" s="31">
        <f>-EtabsPMMCombo!$E5923</f>
        <v>177.4605</v>
      </c>
      <c r="C5923" s="31">
        <f>ABS(EtabsPMMCombo!$I5923)</f>
        <v>70.446079999999995</v>
      </c>
      <c r="D5923" s="31">
        <f>ABS(EtabsPMMCombo!$J5923)</f>
        <v>33.700629999999997</v>
      </c>
      <c r="E5923" s="31">
        <v>1</v>
      </c>
    </row>
    <row r="5924" spans="1:5" x14ac:dyDescent="0.2">
      <c r="A5924" s="31" t="str">
        <f>EtabsPMMCombo!$A5924&amp;EtabsPMMCombo!$B5924</f>
        <v>27FC126</v>
      </c>
      <c r="B5924" s="31">
        <f>-EtabsPMMCombo!$E5924</f>
        <v>40.891190000000002</v>
      </c>
      <c r="C5924" s="31">
        <f>ABS(EtabsPMMCombo!$I5924)</f>
        <v>77.383709999999994</v>
      </c>
      <c r="D5924" s="31">
        <f>ABS(EtabsPMMCombo!$J5924)</f>
        <v>51.951639999999998</v>
      </c>
      <c r="E5924" s="31">
        <v>1</v>
      </c>
    </row>
    <row r="5925" spans="1:5" x14ac:dyDescent="0.2">
      <c r="A5925" s="31" t="str">
        <f>EtabsPMMCombo!$A5925&amp;EtabsPMMCombo!$B5925</f>
        <v>27FC126</v>
      </c>
      <c r="B5925" s="31">
        <f>-EtabsPMMCombo!$E5925</f>
        <v>37.930309999999999</v>
      </c>
      <c r="C5925" s="31">
        <f>ABS(EtabsPMMCombo!$I5925)</f>
        <v>18.001909999999999</v>
      </c>
      <c r="D5925" s="31">
        <f>ABS(EtabsPMMCombo!$J5925)</f>
        <v>20.210550000000001</v>
      </c>
      <c r="E5925" s="31">
        <v>1</v>
      </c>
    </row>
    <row r="5926" spans="1:5" x14ac:dyDescent="0.2">
      <c r="A5926" s="31" t="str">
        <f>EtabsPMMCombo!$A5926&amp;EtabsPMMCombo!$B5926</f>
        <v>27FC126</v>
      </c>
      <c r="B5926" s="31">
        <f>-EtabsPMMCombo!$E5926</f>
        <v>34.969430000000003</v>
      </c>
      <c r="C5926" s="31">
        <f>ABS(EtabsPMMCombo!$I5926)</f>
        <v>58.499360000000003</v>
      </c>
      <c r="D5926" s="31">
        <f>ABS(EtabsPMMCombo!$J5926)</f>
        <v>0.47462369999999998</v>
      </c>
      <c r="E5926" s="31">
        <v>1</v>
      </c>
    </row>
    <row r="5927" spans="1:5" x14ac:dyDescent="0.2">
      <c r="A5927" s="31" t="str">
        <f>EtabsPMMCombo!$A5927&amp;EtabsPMMCombo!$B5927</f>
        <v>27FC126</v>
      </c>
      <c r="B5927" s="31">
        <f>-EtabsPMMCombo!$E5927</f>
        <v>275.87529999999998</v>
      </c>
      <c r="C5927" s="31">
        <f>ABS(EtabsPMMCombo!$I5927)</f>
        <v>36.481059999999999</v>
      </c>
      <c r="D5927" s="31">
        <f>ABS(EtabsPMMCombo!$J5927)</f>
        <v>8.7423199999999994</v>
      </c>
      <c r="E5927" s="31">
        <v>1</v>
      </c>
    </row>
    <row r="5928" spans="1:5" x14ac:dyDescent="0.2">
      <c r="A5928" s="31" t="str">
        <f>EtabsPMMCombo!$A5928&amp;EtabsPMMCombo!$B5928</f>
        <v>27FC126</v>
      </c>
      <c r="B5928" s="31">
        <f>-EtabsPMMCombo!$E5928</f>
        <v>271.57069999999999</v>
      </c>
      <c r="C5928" s="31">
        <f>ABS(EtabsPMMCombo!$I5928)</f>
        <v>9.5344850000000001</v>
      </c>
      <c r="D5928" s="31">
        <f>ABS(EtabsPMMCombo!$J5928)</f>
        <v>16.78791</v>
      </c>
      <c r="E5928" s="31">
        <v>1</v>
      </c>
    </row>
    <row r="5929" spans="1:5" x14ac:dyDescent="0.2">
      <c r="A5929" s="31" t="str">
        <f>EtabsPMMCombo!$A5929&amp;EtabsPMMCombo!$B5929</f>
        <v>27FC126</v>
      </c>
      <c r="B5929" s="31">
        <f>-EtabsPMMCombo!$E5929</f>
        <v>267.26609999999999</v>
      </c>
      <c r="C5929" s="31">
        <f>ABS(EtabsPMMCombo!$I5929)</f>
        <v>82.475459999999998</v>
      </c>
      <c r="D5929" s="31">
        <f>ABS(EtabsPMMCombo!$J5929)</f>
        <v>54.326659999999997</v>
      </c>
      <c r="E5929" s="31">
        <v>1</v>
      </c>
    </row>
    <row r="5930" spans="1:5" x14ac:dyDescent="0.2">
      <c r="A5930" s="31" t="str">
        <f>EtabsPMMCombo!$A5930&amp;EtabsPMMCombo!$B5930</f>
        <v>26FC126</v>
      </c>
      <c r="B5930" s="31">
        <f>-EtabsPMMCombo!$E5930</f>
        <v>52.473019999999998</v>
      </c>
      <c r="C5930" s="31">
        <f>ABS(EtabsPMMCombo!$I5930)</f>
        <v>22.4832</v>
      </c>
      <c r="D5930" s="31">
        <f>ABS(EtabsPMMCombo!$J5930)</f>
        <v>19.394909999999999</v>
      </c>
      <c r="E5930" s="31">
        <v>1</v>
      </c>
    </row>
    <row r="5931" spans="1:5" x14ac:dyDescent="0.2">
      <c r="A5931" s="31" t="str">
        <f>EtabsPMMCombo!$A5931&amp;EtabsPMMCombo!$B5931</f>
        <v>26FC126</v>
      </c>
      <c r="B5931" s="31">
        <f>-EtabsPMMCombo!$E5931</f>
        <v>49.512129999999999</v>
      </c>
      <c r="C5931" s="31">
        <f>ABS(EtabsPMMCombo!$I5931)</f>
        <v>36.361310000000003</v>
      </c>
      <c r="D5931" s="31">
        <f>ABS(EtabsPMMCombo!$J5931)</f>
        <v>4.0042390000000001</v>
      </c>
      <c r="E5931" s="31">
        <v>1</v>
      </c>
    </row>
    <row r="5932" spans="1:5" x14ac:dyDescent="0.2">
      <c r="A5932" s="31" t="str">
        <f>EtabsPMMCombo!$A5932&amp;EtabsPMMCombo!$B5932</f>
        <v>26FC126</v>
      </c>
      <c r="B5932" s="31">
        <f>-EtabsPMMCombo!$E5932</f>
        <v>46.551250000000003</v>
      </c>
      <c r="C5932" s="31">
        <f>ABS(EtabsPMMCombo!$I5932)</f>
        <v>70.581050000000005</v>
      </c>
      <c r="D5932" s="31">
        <f>ABS(EtabsPMMCombo!$J5932)</f>
        <v>8.7974060000000005</v>
      </c>
      <c r="E5932" s="31">
        <v>1</v>
      </c>
    </row>
    <row r="5933" spans="1:5" x14ac:dyDescent="0.2">
      <c r="A5933" s="31" t="str">
        <f>EtabsPMMCombo!$A5933&amp;EtabsPMMCombo!$B5933</f>
        <v>26FC126</v>
      </c>
      <c r="B5933" s="31">
        <f>-EtabsPMMCombo!$E5933</f>
        <v>368.25819999999999</v>
      </c>
      <c r="C5933" s="31">
        <f>ABS(EtabsPMMCombo!$I5933)</f>
        <v>9.7254299999999994</v>
      </c>
      <c r="D5933" s="31">
        <f>ABS(EtabsPMMCombo!$J5933)</f>
        <v>8.4175679999999993</v>
      </c>
      <c r="E5933" s="31">
        <v>1</v>
      </c>
    </row>
    <row r="5934" spans="1:5" x14ac:dyDescent="0.2">
      <c r="A5934" s="31" t="str">
        <f>EtabsPMMCombo!$A5934&amp;EtabsPMMCombo!$B5934</f>
        <v>26FC126</v>
      </c>
      <c r="B5934" s="31">
        <f>-EtabsPMMCombo!$E5934</f>
        <v>363.95370000000003</v>
      </c>
      <c r="C5934" s="31">
        <f>ABS(EtabsPMMCombo!$I5934)</f>
        <v>39.32497</v>
      </c>
      <c r="D5934" s="31">
        <f>ABS(EtabsPMMCombo!$J5934)</f>
        <v>27.919360000000001</v>
      </c>
      <c r="E5934" s="31">
        <v>1</v>
      </c>
    </row>
    <row r="5935" spans="1:5" x14ac:dyDescent="0.2">
      <c r="A5935" s="31" t="str">
        <f>EtabsPMMCombo!$A5935&amp;EtabsPMMCombo!$B5935</f>
        <v>26FC126</v>
      </c>
      <c r="B5935" s="31">
        <f>-EtabsPMMCombo!$E5935</f>
        <v>359.64909999999998</v>
      </c>
      <c r="C5935" s="31">
        <f>ABS(EtabsPMMCombo!$I5935)</f>
        <v>89.262249999999995</v>
      </c>
      <c r="D5935" s="31">
        <f>ABS(EtabsPMMCombo!$J5935)</f>
        <v>49.978769999999997</v>
      </c>
      <c r="E5935" s="31">
        <v>1</v>
      </c>
    </row>
    <row r="5936" spans="1:5" x14ac:dyDescent="0.2">
      <c r="A5936" s="31" t="str">
        <f>EtabsPMMCombo!$A5936&amp;EtabsPMMCombo!$B5936</f>
        <v>25FC126</v>
      </c>
      <c r="B5936" s="31">
        <f>-EtabsPMMCombo!$E5936</f>
        <v>60.615450000000003</v>
      </c>
      <c r="C5936" s="31">
        <f>ABS(EtabsPMMCombo!$I5936)</f>
        <v>15.630649999999999</v>
      </c>
      <c r="D5936" s="31">
        <f>ABS(EtabsPMMCombo!$J5936)</f>
        <v>13.291270000000001</v>
      </c>
      <c r="E5936" s="31">
        <v>1</v>
      </c>
    </row>
    <row r="5937" spans="1:5" x14ac:dyDescent="0.2">
      <c r="A5937" s="31" t="str">
        <f>EtabsPMMCombo!$A5937&amp;EtabsPMMCombo!$B5937</f>
        <v>25FC126</v>
      </c>
      <c r="B5937" s="31">
        <f>-EtabsPMMCombo!$E5937</f>
        <v>56.544229999999999</v>
      </c>
      <c r="C5937" s="31">
        <f>ABS(EtabsPMMCombo!$I5937)</f>
        <v>14.33714</v>
      </c>
      <c r="D5937" s="31">
        <f>ABS(EtabsPMMCombo!$J5937)</f>
        <v>15.596069999999999</v>
      </c>
      <c r="E5937" s="31">
        <v>1</v>
      </c>
    </row>
    <row r="5938" spans="1:5" x14ac:dyDescent="0.2">
      <c r="A5938" s="31" t="str">
        <f>EtabsPMMCombo!$A5938&amp;EtabsPMMCombo!$B5938</f>
        <v>25FC126</v>
      </c>
      <c r="B5938" s="31">
        <f>-EtabsPMMCombo!$E5938</f>
        <v>52.473019999999998</v>
      </c>
      <c r="C5938" s="31">
        <f>ABS(EtabsPMMCombo!$I5938)</f>
        <v>22.4832</v>
      </c>
      <c r="D5938" s="31">
        <f>ABS(EtabsPMMCombo!$J5938)</f>
        <v>19.394909999999999</v>
      </c>
      <c r="E5938" s="31">
        <v>1</v>
      </c>
    </row>
    <row r="5939" spans="1:5" x14ac:dyDescent="0.2">
      <c r="A5939" s="31" t="str">
        <f>EtabsPMMCombo!$A5939&amp;EtabsPMMCombo!$B5939</f>
        <v>25FC126</v>
      </c>
      <c r="B5939" s="31">
        <f>-EtabsPMMCombo!$E5939</f>
        <v>380.09589999999997</v>
      </c>
      <c r="C5939" s="31">
        <f>ABS(EtabsPMMCombo!$I5939)</f>
        <v>25.006250000000001</v>
      </c>
      <c r="D5939" s="31">
        <f>ABS(EtabsPMMCombo!$J5939)</f>
        <v>20.01905</v>
      </c>
      <c r="E5939" s="31">
        <v>1</v>
      </c>
    </row>
    <row r="5940" spans="1:5" x14ac:dyDescent="0.2">
      <c r="A5940" s="31" t="str">
        <f>EtabsPMMCombo!$A5940&amp;EtabsPMMCombo!$B5940</f>
        <v>25FC126</v>
      </c>
      <c r="B5940" s="31">
        <f>-EtabsPMMCombo!$E5940</f>
        <v>374.1771</v>
      </c>
      <c r="C5940" s="31">
        <f>ABS(EtabsPMMCombo!$I5940)</f>
        <v>12.64385</v>
      </c>
      <c r="D5940" s="31">
        <f>ABS(EtabsPMMCombo!$J5940)</f>
        <v>13.46851</v>
      </c>
      <c r="E5940" s="31">
        <v>1</v>
      </c>
    </row>
    <row r="5941" spans="1:5" x14ac:dyDescent="0.2">
      <c r="A5941" s="31" t="str">
        <f>EtabsPMMCombo!$A5941&amp;EtabsPMMCombo!$B5941</f>
        <v>25FC126</v>
      </c>
      <c r="B5941" s="31">
        <f>-EtabsPMMCombo!$E5941</f>
        <v>368.25819999999999</v>
      </c>
      <c r="C5941" s="31">
        <f>ABS(EtabsPMMCombo!$I5941)</f>
        <v>9.7254299999999994</v>
      </c>
      <c r="D5941" s="31">
        <f>ABS(EtabsPMMCombo!$J5941)</f>
        <v>8.4175679999999993</v>
      </c>
      <c r="E5941" s="31">
        <v>1</v>
      </c>
    </row>
    <row r="5942" spans="1:5" x14ac:dyDescent="0.2">
      <c r="A5942" s="31" t="str">
        <f>EtabsPMMCombo!$A5942&amp;EtabsPMMCombo!$B5942</f>
        <v>24FC126</v>
      </c>
      <c r="B5942" s="31">
        <f>-EtabsPMMCombo!$E5942</f>
        <v>68.75788</v>
      </c>
      <c r="C5942" s="31">
        <f>ABS(EtabsPMMCombo!$I5942)</f>
        <v>59.595979999999997</v>
      </c>
      <c r="D5942" s="31">
        <f>ABS(EtabsPMMCombo!$J5942)</f>
        <v>83.985919999999993</v>
      </c>
      <c r="E5942" s="31">
        <v>1</v>
      </c>
    </row>
    <row r="5943" spans="1:5" x14ac:dyDescent="0.2">
      <c r="A5943" s="31" t="str">
        <f>EtabsPMMCombo!$A5943&amp;EtabsPMMCombo!$B5943</f>
        <v>24FC126</v>
      </c>
      <c r="B5943" s="31">
        <f>-EtabsPMMCombo!$E5943</f>
        <v>64.686660000000003</v>
      </c>
      <c r="C5943" s="31">
        <f>ABS(EtabsPMMCombo!$I5943)</f>
        <v>22.856529999999999</v>
      </c>
      <c r="D5943" s="31">
        <f>ABS(EtabsPMMCombo!$J5943)</f>
        <v>33.584049999999998</v>
      </c>
      <c r="E5943" s="31">
        <v>1</v>
      </c>
    </row>
    <row r="5944" spans="1:5" x14ac:dyDescent="0.2">
      <c r="A5944" s="31" t="str">
        <f>EtabsPMMCombo!$A5944&amp;EtabsPMMCombo!$B5944</f>
        <v>24FC126</v>
      </c>
      <c r="B5944" s="31">
        <f>-EtabsPMMCombo!$E5944</f>
        <v>60.615450000000003</v>
      </c>
      <c r="C5944" s="31">
        <f>ABS(EtabsPMMCombo!$I5944)</f>
        <v>15.630649999999999</v>
      </c>
      <c r="D5944" s="31">
        <f>ABS(EtabsPMMCombo!$J5944)</f>
        <v>13.291270000000001</v>
      </c>
      <c r="E5944" s="31">
        <v>1</v>
      </c>
    </row>
    <row r="5945" spans="1:5" x14ac:dyDescent="0.2">
      <c r="A5945" s="31" t="str">
        <f>EtabsPMMCombo!$A5945&amp;EtabsPMMCombo!$B5945</f>
        <v>24FC126</v>
      </c>
      <c r="B5945" s="31">
        <f>-EtabsPMMCombo!$E5945</f>
        <v>391.93340000000001</v>
      </c>
      <c r="C5945" s="31">
        <f>ABS(EtabsPMMCombo!$I5945)</f>
        <v>44.213819999999998</v>
      </c>
      <c r="D5945" s="31">
        <f>ABS(EtabsPMMCombo!$J5945)</f>
        <v>39.032420000000002</v>
      </c>
      <c r="E5945" s="31">
        <v>1</v>
      </c>
    </row>
    <row r="5946" spans="1:5" x14ac:dyDescent="0.2">
      <c r="A5946" s="31" t="str">
        <f>EtabsPMMCombo!$A5946&amp;EtabsPMMCombo!$B5946</f>
        <v>24FC126</v>
      </c>
      <c r="B5946" s="31">
        <f>-EtabsPMMCombo!$E5946</f>
        <v>386.01459999999997</v>
      </c>
      <c r="C5946" s="31">
        <f>ABS(EtabsPMMCombo!$I5946)</f>
        <v>19.849139999999998</v>
      </c>
      <c r="D5946" s="31">
        <f>ABS(EtabsPMMCombo!$J5946)</f>
        <v>14.44506</v>
      </c>
      <c r="E5946" s="31">
        <v>1</v>
      </c>
    </row>
    <row r="5947" spans="1:5" x14ac:dyDescent="0.2">
      <c r="A5947" s="31" t="str">
        <f>EtabsPMMCombo!$A5947&amp;EtabsPMMCombo!$B5947</f>
        <v>24FC126</v>
      </c>
      <c r="B5947" s="31">
        <f>-EtabsPMMCombo!$E5947</f>
        <v>380.09589999999997</v>
      </c>
      <c r="C5947" s="31">
        <f>ABS(EtabsPMMCombo!$I5947)</f>
        <v>25.006250000000001</v>
      </c>
      <c r="D5947" s="31">
        <f>ABS(EtabsPMMCombo!$J5947)</f>
        <v>20.01905</v>
      </c>
      <c r="E5947" s="31">
        <v>1</v>
      </c>
    </row>
    <row r="5948" spans="1:5" x14ac:dyDescent="0.2">
      <c r="A5948" s="31" t="str">
        <f>EtabsPMMCombo!$A5948&amp;EtabsPMMCombo!$B5948</f>
        <v>23FC126</v>
      </c>
      <c r="B5948" s="31">
        <f>-EtabsPMMCombo!$E5948</f>
        <v>68.01482</v>
      </c>
      <c r="C5948" s="31">
        <f>ABS(EtabsPMMCombo!$I5948)</f>
        <v>107.8574</v>
      </c>
      <c r="D5948" s="31">
        <f>ABS(EtabsPMMCombo!$J5948)</f>
        <v>138.58580000000001</v>
      </c>
      <c r="E5948" s="31">
        <v>2</v>
      </c>
    </row>
    <row r="5949" spans="1:5" x14ac:dyDescent="0.2">
      <c r="A5949" s="31" t="str">
        <f>EtabsPMMCombo!$A5949&amp;EtabsPMMCombo!$B5949</f>
        <v>23FC126</v>
      </c>
      <c r="B5949" s="31">
        <f>-EtabsPMMCombo!$E5949</f>
        <v>65.053929999999994</v>
      </c>
      <c r="C5949" s="31">
        <f>ABS(EtabsPMMCombo!$I5949)</f>
        <v>16.409549999999999</v>
      </c>
      <c r="D5949" s="31">
        <f>ABS(EtabsPMMCombo!$J5949)</f>
        <v>12.756769999999999</v>
      </c>
      <c r="E5949" s="31">
        <v>1</v>
      </c>
    </row>
    <row r="5950" spans="1:5" x14ac:dyDescent="0.2">
      <c r="A5950" s="31" t="str">
        <f>EtabsPMMCombo!$A5950&amp;EtabsPMMCombo!$B5950</f>
        <v>23FC126</v>
      </c>
      <c r="B5950" s="31">
        <f>-EtabsPMMCombo!$E5950</f>
        <v>62.093049999999998</v>
      </c>
      <c r="C5950" s="31">
        <f>ABS(EtabsPMMCombo!$I5950)</f>
        <v>68.554289999999995</v>
      </c>
      <c r="D5950" s="31">
        <f>ABS(EtabsPMMCombo!$J5950)</f>
        <v>75.003270000000001</v>
      </c>
      <c r="E5950" s="31">
        <v>1</v>
      </c>
    </row>
    <row r="5951" spans="1:5" x14ac:dyDescent="0.2">
      <c r="A5951" s="31" t="str">
        <f>EtabsPMMCombo!$A5951&amp;EtabsPMMCombo!$B5951</f>
        <v>23FC126</v>
      </c>
      <c r="B5951" s="31">
        <f>-EtabsPMMCombo!$E5951</f>
        <v>509.012</v>
      </c>
      <c r="C5951" s="31">
        <f>ABS(EtabsPMMCombo!$I5951)</f>
        <v>68.975399999999993</v>
      </c>
      <c r="D5951" s="31">
        <f>ABS(EtabsPMMCombo!$J5951)</f>
        <v>75.080309999999997</v>
      </c>
      <c r="E5951" s="31">
        <v>1</v>
      </c>
    </row>
    <row r="5952" spans="1:5" x14ac:dyDescent="0.2">
      <c r="A5952" s="31" t="str">
        <f>EtabsPMMCombo!$A5952&amp;EtabsPMMCombo!$B5952</f>
        <v>23FC126</v>
      </c>
      <c r="B5952" s="31">
        <f>-EtabsPMMCombo!$E5952</f>
        <v>504.70740000000001</v>
      </c>
      <c r="C5952" s="31">
        <f>ABS(EtabsPMMCombo!$I5952)</f>
        <v>16.74061</v>
      </c>
      <c r="D5952" s="31">
        <f>ABS(EtabsPMMCombo!$J5952)</f>
        <v>8.9358249999999995</v>
      </c>
      <c r="E5952" s="31">
        <v>1</v>
      </c>
    </row>
    <row r="5953" spans="1:5" x14ac:dyDescent="0.2">
      <c r="A5953" s="31" t="str">
        <f>EtabsPMMCombo!$A5953&amp;EtabsPMMCombo!$B5953</f>
        <v>23FC126</v>
      </c>
      <c r="B5953" s="31">
        <f>-EtabsPMMCombo!$E5953</f>
        <v>500.40280000000001</v>
      </c>
      <c r="C5953" s="31">
        <f>ABS(EtabsPMMCombo!$I5953)</f>
        <v>108.09780000000001</v>
      </c>
      <c r="D5953" s="31">
        <f>ABS(EtabsPMMCombo!$J5953)</f>
        <v>130.87389999999999</v>
      </c>
      <c r="E5953" s="31">
        <v>2</v>
      </c>
    </row>
    <row r="5954" spans="1:5" x14ac:dyDescent="0.2">
      <c r="A5954" s="31" t="str">
        <f>EtabsPMMCombo!$A5954&amp;EtabsPMMCombo!$B5954</f>
        <v>22FC126</v>
      </c>
      <c r="B5954" s="31">
        <f>-EtabsPMMCombo!$E5954</f>
        <v>63.88259</v>
      </c>
      <c r="C5954" s="31">
        <f>ABS(EtabsPMMCombo!$I5954)</f>
        <v>88.017619999999994</v>
      </c>
      <c r="D5954" s="31">
        <f>ABS(EtabsPMMCombo!$J5954)</f>
        <v>132.5333</v>
      </c>
      <c r="E5954" s="31">
        <v>2</v>
      </c>
    </row>
    <row r="5955" spans="1:5" x14ac:dyDescent="0.2">
      <c r="A5955" s="31" t="str">
        <f>EtabsPMMCombo!$A5955&amp;EtabsPMMCombo!$B5955</f>
        <v>22FC126</v>
      </c>
      <c r="B5955" s="31">
        <f>-EtabsPMMCombo!$E5955</f>
        <v>60.921709999999997</v>
      </c>
      <c r="C5955" s="31">
        <f>ABS(EtabsPMMCombo!$I5955)</f>
        <v>17.05856</v>
      </c>
      <c r="D5955" s="31">
        <f>ABS(EtabsPMMCombo!$J5955)</f>
        <v>17.41968</v>
      </c>
      <c r="E5955" s="31">
        <v>1</v>
      </c>
    </row>
    <row r="5956" spans="1:5" x14ac:dyDescent="0.2">
      <c r="A5956" s="31" t="str">
        <f>EtabsPMMCombo!$A5956&amp;EtabsPMMCombo!$B5956</f>
        <v>22FC126</v>
      </c>
      <c r="B5956" s="31">
        <f>-EtabsPMMCombo!$E5956</f>
        <v>57.960830000000001</v>
      </c>
      <c r="C5956" s="31">
        <f>ABS(EtabsPMMCombo!$I5956)</f>
        <v>60.11401</v>
      </c>
      <c r="D5956" s="31">
        <f>ABS(EtabsPMMCombo!$J5956)</f>
        <v>55.76464</v>
      </c>
      <c r="E5956" s="31">
        <v>1</v>
      </c>
    </row>
    <row r="5957" spans="1:5" x14ac:dyDescent="0.2">
      <c r="A5957" s="31" t="str">
        <f>EtabsPMMCombo!$A5957&amp;EtabsPMMCombo!$B5957</f>
        <v>22FC126</v>
      </c>
      <c r="B5957" s="31">
        <f>-EtabsPMMCombo!$E5957</f>
        <v>633.72799999999995</v>
      </c>
      <c r="C5957" s="31">
        <f>ABS(EtabsPMMCombo!$I5957)</f>
        <v>57.97354</v>
      </c>
      <c r="D5957" s="31">
        <f>ABS(EtabsPMMCombo!$J5957)</f>
        <v>81.246489999999994</v>
      </c>
      <c r="E5957" s="31">
        <v>1</v>
      </c>
    </row>
    <row r="5958" spans="1:5" x14ac:dyDescent="0.2">
      <c r="A5958" s="31" t="str">
        <f>EtabsPMMCombo!$A5958&amp;EtabsPMMCombo!$B5958</f>
        <v>22FC126</v>
      </c>
      <c r="B5958" s="31">
        <f>-EtabsPMMCombo!$E5958</f>
        <v>629.42349999999999</v>
      </c>
      <c r="C5958" s="31">
        <f>ABS(EtabsPMMCombo!$I5958)</f>
        <v>16.629619999999999</v>
      </c>
      <c r="D5958" s="31">
        <f>ABS(EtabsPMMCombo!$J5958)</f>
        <v>16.944710000000001</v>
      </c>
      <c r="E5958" s="31">
        <v>1</v>
      </c>
    </row>
    <row r="5959" spans="1:5" x14ac:dyDescent="0.2">
      <c r="A5959" s="31" t="str">
        <f>EtabsPMMCombo!$A5959&amp;EtabsPMMCombo!$B5959</f>
        <v>22FC126</v>
      </c>
      <c r="B5959" s="31">
        <f>-EtabsPMMCombo!$E5959</f>
        <v>625.11890000000005</v>
      </c>
      <c r="C5959" s="31">
        <f>ABS(EtabsPMMCombo!$I5959)</f>
        <v>89.301159999999996</v>
      </c>
      <c r="D5959" s="31">
        <f>ABS(EtabsPMMCombo!$J5959)</f>
        <v>106.10250000000001</v>
      </c>
      <c r="E5959" s="31">
        <v>2</v>
      </c>
    </row>
    <row r="5960" spans="1:5" x14ac:dyDescent="0.2">
      <c r="A5960" s="31" t="str">
        <f>EtabsPMMCombo!$A5960&amp;EtabsPMMCombo!$B5960</f>
        <v>21FC126</v>
      </c>
      <c r="B5960" s="31">
        <f>-EtabsPMMCombo!$E5960</f>
        <v>58.04045</v>
      </c>
      <c r="C5960" s="31">
        <f>ABS(EtabsPMMCombo!$I5960)</f>
        <v>104.8083</v>
      </c>
      <c r="D5960" s="31">
        <f>ABS(EtabsPMMCombo!$J5960)</f>
        <v>60.10971</v>
      </c>
      <c r="E5960" s="31">
        <v>1</v>
      </c>
    </row>
    <row r="5961" spans="1:5" x14ac:dyDescent="0.2">
      <c r="A5961" s="31" t="str">
        <f>EtabsPMMCombo!$A5961&amp;EtabsPMMCombo!$B5961</f>
        <v>21FC126</v>
      </c>
      <c r="B5961" s="31">
        <f>-EtabsPMMCombo!$E5961</f>
        <v>54.45778</v>
      </c>
      <c r="C5961" s="31">
        <f>ABS(EtabsPMMCombo!$I5961)</f>
        <v>23.580310000000001</v>
      </c>
      <c r="D5961" s="31">
        <f>ABS(EtabsPMMCombo!$J5961)</f>
        <v>55.58907</v>
      </c>
      <c r="E5961" s="31">
        <v>1</v>
      </c>
    </row>
    <row r="5962" spans="1:5" x14ac:dyDescent="0.2">
      <c r="A5962" s="31" t="str">
        <f>EtabsPMMCombo!$A5962&amp;EtabsPMMCombo!$B5962</f>
        <v>21FC126</v>
      </c>
      <c r="B5962" s="31">
        <f>-EtabsPMMCombo!$E5962</f>
        <v>50.875109999999999</v>
      </c>
      <c r="C5962" s="31">
        <f>ABS(EtabsPMMCombo!$I5962)</f>
        <v>74.621480000000005</v>
      </c>
      <c r="D5962" s="31">
        <f>ABS(EtabsPMMCombo!$J5962)</f>
        <v>79.061080000000004</v>
      </c>
      <c r="E5962" s="31">
        <v>1</v>
      </c>
    </row>
    <row r="5963" spans="1:5" x14ac:dyDescent="0.2">
      <c r="A5963" s="31" t="str">
        <f>EtabsPMMCombo!$A5963&amp;EtabsPMMCombo!$B5963</f>
        <v>21FC126</v>
      </c>
      <c r="B5963" s="31">
        <f>-EtabsPMMCombo!$E5963</f>
        <v>761.1123</v>
      </c>
      <c r="C5963" s="31">
        <f>ABS(EtabsPMMCombo!$I5963)</f>
        <v>67.212760000000003</v>
      </c>
      <c r="D5963" s="31">
        <f>ABS(EtabsPMMCombo!$J5963)</f>
        <v>9.7333949999999998</v>
      </c>
      <c r="E5963" s="31">
        <v>1</v>
      </c>
    </row>
    <row r="5964" spans="1:5" x14ac:dyDescent="0.2">
      <c r="A5964" s="31" t="str">
        <f>EtabsPMMCombo!$A5964&amp;EtabsPMMCombo!$B5964</f>
        <v>21FC126</v>
      </c>
      <c r="B5964" s="31">
        <f>-EtabsPMMCombo!$E5964</f>
        <v>755.90369999999996</v>
      </c>
      <c r="C5964" s="31">
        <f>ABS(EtabsPMMCombo!$I5964)</f>
        <v>21.031739999999999</v>
      </c>
      <c r="D5964" s="31">
        <f>ABS(EtabsPMMCombo!$J5964)</f>
        <v>46.325569999999999</v>
      </c>
      <c r="E5964" s="31">
        <v>1</v>
      </c>
    </row>
    <row r="5965" spans="1:5" x14ac:dyDescent="0.2">
      <c r="A5965" s="31" t="str">
        <f>EtabsPMMCombo!$A5965&amp;EtabsPMMCombo!$B5965</f>
        <v>21FC126</v>
      </c>
      <c r="B5965" s="31">
        <f>-EtabsPMMCombo!$E5965</f>
        <v>750.69529999999997</v>
      </c>
      <c r="C5965" s="31">
        <f>ABS(EtabsPMMCombo!$I5965)</f>
        <v>107.12439999999999</v>
      </c>
      <c r="D5965" s="31">
        <f>ABS(EtabsPMMCombo!$J5965)</f>
        <v>130.39359999999999</v>
      </c>
      <c r="E5965" s="31">
        <v>2</v>
      </c>
    </row>
    <row r="5966" spans="1:5" x14ac:dyDescent="0.2">
      <c r="A5966" s="31" t="str">
        <f>EtabsPMMCombo!$A5966&amp;EtabsPMMCombo!$B5966</f>
        <v>20FC126</v>
      </c>
      <c r="B5966" s="31">
        <f>-EtabsPMMCombo!$E5966</f>
        <v>62.509120000000003</v>
      </c>
      <c r="C5966" s="31">
        <f>ABS(EtabsPMMCombo!$I5966)</f>
        <v>97.60942</v>
      </c>
      <c r="D5966" s="31">
        <f>ABS(EtabsPMMCombo!$J5966)</f>
        <v>42.044849999999997</v>
      </c>
      <c r="E5966" s="31">
        <v>1</v>
      </c>
    </row>
    <row r="5967" spans="1:5" x14ac:dyDescent="0.2">
      <c r="A5967" s="31" t="str">
        <f>EtabsPMMCombo!$A5967&amp;EtabsPMMCombo!$B5967</f>
        <v>20FC126</v>
      </c>
      <c r="B5967" s="31">
        <f>-EtabsPMMCombo!$E5967</f>
        <v>59.54824</v>
      </c>
      <c r="C5967" s="31">
        <f>ABS(EtabsPMMCombo!$I5967)</f>
        <v>24.178599999999999</v>
      </c>
      <c r="D5967" s="31">
        <f>ABS(EtabsPMMCombo!$J5967)</f>
        <v>16.171679999999999</v>
      </c>
      <c r="E5967" s="31">
        <v>1</v>
      </c>
    </row>
    <row r="5968" spans="1:5" x14ac:dyDescent="0.2">
      <c r="A5968" s="31" t="str">
        <f>EtabsPMMCombo!$A5968&amp;EtabsPMMCombo!$B5968</f>
        <v>20FC126</v>
      </c>
      <c r="B5968" s="31">
        <f>-EtabsPMMCombo!$E5968</f>
        <v>56.587359999999997</v>
      </c>
      <c r="C5968" s="31">
        <f>ABS(EtabsPMMCombo!$I5968)</f>
        <v>69.776539999999997</v>
      </c>
      <c r="D5968" s="31">
        <f>ABS(EtabsPMMCombo!$J5968)</f>
        <v>0.21156269999999999</v>
      </c>
      <c r="E5968" s="31">
        <v>1</v>
      </c>
    </row>
    <row r="5969" spans="1:5" x14ac:dyDescent="0.2">
      <c r="A5969" s="31" t="str">
        <f>EtabsPMMCombo!$A5969&amp;EtabsPMMCombo!$B5969</f>
        <v>20FC126</v>
      </c>
      <c r="B5969" s="31">
        <f>-EtabsPMMCombo!$E5969</f>
        <v>861.14949999999999</v>
      </c>
      <c r="C5969" s="31">
        <f>ABS(EtabsPMMCombo!$I5969)</f>
        <v>73.34657</v>
      </c>
      <c r="D5969" s="31">
        <f>ABS(EtabsPMMCombo!$J5969)</f>
        <v>3.2872129999999999</v>
      </c>
      <c r="E5969" s="31">
        <v>1</v>
      </c>
    </row>
    <row r="5970" spans="1:5" x14ac:dyDescent="0.2">
      <c r="A5970" s="31" t="str">
        <f>EtabsPMMCombo!$A5970&amp;EtabsPMMCombo!$B5970</f>
        <v>20FC126</v>
      </c>
      <c r="B5970" s="31">
        <f>-EtabsPMMCombo!$E5970</f>
        <v>856.84500000000003</v>
      </c>
      <c r="C5970" s="31">
        <f>ABS(EtabsPMMCombo!$I5970)</f>
        <v>22.236889999999999</v>
      </c>
      <c r="D5970" s="31">
        <f>ABS(EtabsPMMCombo!$J5970)</f>
        <v>14.883419999999999</v>
      </c>
      <c r="E5970" s="31">
        <v>1</v>
      </c>
    </row>
    <row r="5971" spans="1:5" x14ac:dyDescent="0.2">
      <c r="A5971" s="31" t="str">
        <f>EtabsPMMCombo!$A5971&amp;EtabsPMMCombo!$B5971</f>
        <v>20FC126</v>
      </c>
      <c r="B5971" s="31">
        <f>-EtabsPMMCombo!$E5971</f>
        <v>852.54039999999998</v>
      </c>
      <c r="C5971" s="31">
        <f>ABS(EtabsPMMCombo!$I5971)</f>
        <v>90.161649999999995</v>
      </c>
      <c r="D5971" s="31">
        <f>ABS(EtabsPMMCombo!$J5971)</f>
        <v>42.547739999999997</v>
      </c>
      <c r="E5971" s="31">
        <v>2</v>
      </c>
    </row>
    <row r="5972" spans="1:5" x14ac:dyDescent="0.2">
      <c r="A5972" s="31" t="str">
        <f>EtabsPMMCombo!$A5972&amp;EtabsPMMCombo!$B5972</f>
        <v>19FC126</v>
      </c>
      <c r="B5972" s="31">
        <f>-EtabsPMMCombo!$E5972</f>
        <v>55.839480000000002</v>
      </c>
      <c r="C5972" s="31">
        <f>ABS(EtabsPMMCombo!$I5972)</f>
        <v>125.74290000000001</v>
      </c>
      <c r="D5972" s="31">
        <f>ABS(EtabsPMMCombo!$J5972)</f>
        <v>59.240430000000003</v>
      </c>
      <c r="E5972" s="31">
        <v>1</v>
      </c>
    </row>
    <row r="5973" spans="1:5" x14ac:dyDescent="0.2">
      <c r="A5973" s="31" t="str">
        <f>EtabsPMMCombo!$A5973&amp;EtabsPMMCombo!$B5973</f>
        <v>19FC126</v>
      </c>
      <c r="B5973" s="31">
        <f>-EtabsPMMCombo!$E5973</f>
        <v>52.256810000000002</v>
      </c>
      <c r="C5973" s="31">
        <f>ABS(EtabsPMMCombo!$I5973)</f>
        <v>32.039200000000001</v>
      </c>
      <c r="D5973" s="31">
        <f>ABS(EtabsPMMCombo!$J5973)</f>
        <v>20.777650000000001</v>
      </c>
      <c r="E5973" s="31">
        <v>1</v>
      </c>
    </row>
    <row r="5974" spans="1:5" x14ac:dyDescent="0.2">
      <c r="A5974" s="31" t="str">
        <f>EtabsPMMCombo!$A5974&amp;EtabsPMMCombo!$B5974</f>
        <v>19FC126</v>
      </c>
      <c r="B5974" s="31">
        <f>-EtabsPMMCombo!$E5974</f>
        <v>48.674140000000001</v>
      </c>
      <c r="C5974" s="31">
        <f>ABS(EtabsPMMCombo!$I5974)</f>
        <v>91.737939999999995</v>
      </c>
      <c r="D5974" s="31">
        <f>ABS(EtabsPMMCombo!$J5974)</f>
        <v>5.4534149999999997</v>
      </c>
      <c r="E5974" s="31">
        <v>1</v>
      </c>
    </row>
    <row r="5975" spans="1:5" x14ac:dyDescent="0.2">
      <c r="A5975" s="31" t="str">
        <f>EtabsPMMCombo!$A5975&amp;EtabsPMMCombo!$B5975</f>
        <v>19FC126</v>
      </c>
      <c r="B5975" s="31">
        <f>-EtabsPMMCombo!$E5975</f>
        <v>976.59519999999998</v>
      </c>
      <c r="C5975" s="31">
        <f>ABS(EtabsPMMCombo!$I5975)</f>
        <v>83.027850000000001</v>
      </c>
      <c r="D5975" s="31">
        <f>ABS(EtabsPMMCombo!$J5975)</f>
        <v>1.0027189999999999</v>
      </c>
      <c r="E5975" s="31">
        <v>1</v>
      </c>
    </row>
    <row r="5976" spans="1:5" x14ac:dyDescent="0.2">
      <c r="A5976" s="31" t="str">
        <f>EtabsPMMCombo!$A5976&amp;EtabsPMMCombo!$B5976</f>
        <v>19FC126</v>
      </c>
      <c r="B5976" s="31">
        <f>-EtabsPMMCombo!$E5976</f>
        <v>971.38670000000002</v>
      </c>
      <c r="C5976" s="31">
        <f>ABS(EtabsPMMCombo!$I5976)</f>
        <v>23.53246</v>
      </c>
      <c r="D5976" s="31">
        <f>ABS(EtabsPMMCombo!$J5976)</f>
        <v>20.190359999999998</v>
      </c>
      <c r="E5976" s="31">
        <v>1</v>
      </c>
    </row>
    <row r="5977" spans="1:5" x14ac:dyDescent="0.2">
      <c r="A5977" s="31" t="str">
        <f>EtabsPMMCombo!$A5977&amp;EtabsPMMCombo!$B5977</f>
        <v>19FC126</v>
      </c>
      <c r="B5977" s="31">
        <f>-EtabsPMMCombo!$E5977</f>
        <v>966.17819999999995</v>
      </c>
      <c r="C5977" s="31">
        <f>ABS(EtabsPMMCombo!$I5977)</f>
        <v>117.45650000000001</v>
      </c>
      <c r="D5977" s="31">
        <f>ABS(EtabsPMMCombo!$J5977)</f>
        <v>51.610889999999998</v>
      </c>
      <c r="E5977" s="31">
        <v>2</v>
      </c>
    </row>
    <row r="5978" spans="1:5" x14ac:dyDescent="0.2">
      <c r="A5978" s="31" t="str">
        <f>EtabsPMMCombo!$A5978&amp;EtabsPMMCombo!$B5978</f>
        <v>18FC126</v>
      </c>
      <c r="B5978" s="31">
        <f>-EtabsPMMCombo!$E5978</f>
        <v>45.090229999999998</v>
      </c>
      <c r="C5978" s="31">
        <f>ABS(EtabsPMMCombo!$I5978)</f>
        <v>38.329470000000001</v>
      </c>
      <c r="D5978" s="31">
        <f>ABS(EtabsPMMCombo!$J5978)</f>
        <v>23.841080000000002</v>
      </c>
      <c r="E5978" s="31">
        <v>1</v>
      </c>
    </row>
    <row r="5979" spans="1:5" x14ac:dyDescent="0.2">
      <c r="A5979" s="31" t="str">
        <f>EtabsPMMCombo!$A5979&amp;EtabsPMMCombo!$B5979</f>
        <v>18FC126</v>
      </c>
      <c r="B5979" s="31">
        <f>-EtabsPMMCombo!$E5979</f>
        <v>41.507559999999998</v>
      </c>
      <c r="C5979" s="31">
        <f>ABS(EtabsPMMCombo!$I5979)</f>
        <v>49.949300000000001</v>
      </c>
      <c r="D5979" s="31">
        <f>ABS(EtabsPMMCombo!$J5979)</f>
        <v>9.9972429999999992</v>
      </c>
      <c r="E5979" s="31">
        <v>1</v>
      </c>
    </row>
    <row r="5980" spans="1:5" x14ac:dyDescent="0.2">
      <c r="A5980" s="31" t="str">
        <f>EtabsPMMCombo!$A5980&amp;EtabsPMMCombo!$B5980</f>
        <v>18FC126</v>
      </c>
      <c r="B5980" s="31">
        <f>-EtabsPMMCombo!$E5980</f>
        <v>37.924889999999998</v>
      </c>
      <c r="C5980" s="31">
        <f>ABS(EtabsPMMCombo!$I5980)</f>
        <v>110.8703</v>
      </c>
      <c r="D5980" s="31">
        <f>ABS(EtabsPMMCombo!$J5980)</f>
        <v>1.7615590000000001</v>
      </c>
      <c r="E5980" s="31">
        <v>1</v>
      </c>
    </row>
    <row r="5981" spans="1:5" x14ac:dyDescent="0.2">
      <c r="A5981" s="31" t="str">
        <f>EtabsPMMCombo!$A5981&amp;EtabsPMMCombo!$B5981</f>
        <v>18FC126</v>
      </c>
      <c r="B5981" s="31">
        <f>-EtabsPMMCombo!$E5981</f>
        <v>1095.636</v>
      </c>
      <c r="C5981" s="31">
        <f>ABS(EtabsPMMCombo!$I5981)</f>
        <v>25.341190000000001</v>
      </c>
      <c r="D5981" s="31">
        <f>ABS(EtabsPMMCombo!$J5981)</f>
        <v>15.11336</v>
      </c>
      <c r="E5981" s="31">
        <v>2</v>
      </c>
    </row>
    <row r="5982" spans="1:5" x14ac:dyDescent="0.2">
      <c r="A5982" s="31" t="str">
        <f>EtabsPMMCombo!$A5982&amp;EtabsPMMCombo!$B5982</f>
        <v>18FC126</v>
      </c>
      <c r="B5982" s="31">
        <f>-EtabsPMMCombo!$E5982</f>
        <v>1090.4269999999999</v>
      </c>
      <c r="C5982" s="31">
        <f>ABS(EtabsPMMCombo!$I5982)</f>
        <v>52.705880000000001</v>
      </c>
      <c r="D5982" s="31">
        <f>ABS(EtabsPMMCombo!$J5982)</f>
        <v>36.264870000000002</v>
      </c>
      <c r="E5982" s="31">
        <v>2</v>
      </c>
    </row>
    <row r="5983" spans="1:5" x14ac:dyDescent="0.2">
      <c r="A5983" s="31" t="str">
        <f>EtabsPMMCombo!$A5983&amp;EtabsPMMCombo!$B5983</f>
        <v>18FC126</v>
      </c>
      <c r="B5983" s="31">
        <f>-EtabsPMMCombo!$E5983</f>
        <v>1085.2190000000001</v>
      </c>
      <c r="C5983" s="31">
        <f>ABS(EtabsPMMCombo!$I5983)</f>
        <v>129.3656</v>
      </c>
      <c r="D5983" s="31">
        <f>ABS(EtabsPMMCombo!$J5983)</f>
        <v>59.44341</v>
      </c>
      <c r="E5983" s="31">
        <v>2</v>
      </c>
    </row>
    <row r="5984" spans="1:5" x14ac:dyDescent="0.2">
      <c r="A5984" s="31" t="str">
        <f>EtabsPMMCombo!$A5984&amp;EtabsPMMCombo!$B5984</f>
        <v>17FC126</v>
      </c>
      <c r="B5984" s="31">
        <f>-EtabsPMMCombo!$E5984</f>
        <v>54.942570000000003</v>
      </c>
      <c r="C5984" s="31">
        <f>ABS(EtabsPMMCombo!$I5984)</f>
        <v>22.869769999999999</v>
      </c>
      <c r="D5984" s="31">
        <f>ABS(EtabsPMMCombo!$J5984)</f>
        <v>17.841280000000001</v>
      </c>
      <c r="E5984" s="31">
        <v>1</v>
      </c>
    </row>
    <row r="5985" spans="1:5" x14ac:dyDescent="0.2">
      <c r="A5985" s="31" t="str">
        <f>EtabsPMMCombo!$A5985&amp;EtabsPMMCombo!$B5985</f>
        <v>17FC126</v>
      </c>
      <c r="B5985" s="31">
        <f>-EtabsPMMCombo!$E5985</f>
        <v>50.016399999999997</v>
      </c>
      <c r="C5985" s="31">
        <f>ABS(EtabsPMMCombo!$I5985)</f>
        <v>26.63522</v>
      </c>
      <c r="D5985" s="31">
        <f>ABS(EtabsPMMCombo!$J5985)</f>
        <v>20.03707</v>
      </c>
      <c r="E5985" s="31">
        <v>1</v>
      </c>
    </row>
    <row r="5986" spans="1:5" x14ac:dyDescent="0.2">
      <c r="A5986" s="31" t="str">
        <f>EtabsPMMCombo!$A5986&amp;EtabsPMMCombo!$B5986</f>
        <v>17FC126</v>
      </c>
      <c r="B5986" s="31">
        <f>-EtabsPMMCombo!$E5986</f>
        <v>45.090229999999998</v>
      </c>
      <c r="C5986" s="31">
        <f>ABS(EtabsPMMCombo!$I5986)</f>
        <v>38.329470000000001</v>
      </c>
      <c r="D5986" s="31">
        <f>ABS(EtabsPMMCombo!$J5986)</f>
        <v>23.841080000000002</v>
      </c>
      <c r="E5986" s="31">
        <v>1</v>
      </c>
    </row>
    <row r="5987" spans="1:5" x14ac:dyDescent="0.2">
      <c r="A5987" s="31" t="str">
        <f>EtabsPMMCombo!$A5987&amp;EtabsPMMCombo!$B5987</f>
        <v>17FC126</v>
      </c>
      <c r="B5987" s="31">
        <f>-EtabsPMMCombo!$E5987</f>
        <v>1109.9590000000001</v>
      </c>
      <c r="C5987" s="31">
        <f>ABS(EtabsPMMCombo!$I5987)</f>
        <v>32.625410000000002</v>
      </c>
      <c r="D5987" s="31">
        <f>ABS(EtabsPMMCombo!$J5987)</f>
        <v>24.52131</v>
      </c>
      <c r="E5987" s="31">
        <v>2</v>
      </c>
    </row>
    <row r="5988" spans="1:5" x14ac:dyDescent="0.2">
      <c r="A5988" s="31" t="str">
        <f>EtabsPMMCombo!$A5988&amp;EtabsPMMCombo!$B5988</f>
        <v>17FC126</v>
      </c>
      <c r="B5988" s="31">
        <f>-EtabsPMMCombo!$E5988</f>
        <v>1102.798</v>
      </c>
      <c r="C5988" s="31">
        <f>ABS(EtabsPMMCombo!$I5988)</f>
        <v>25.015450000000001</v>
      </c>
      <c r="D5988" s="31">
        <f>ABS(EtabsPMMCombo!$J5988)</f>
        <v>19.011030000000002</v>
      </c>
      <c r="E5988" s="31">
        <v>2</v>
      </c>
    </row>
    <row r="5989" spans="1:5" x14ac:dyDescent="0.2">
      <c r="A5989" s="31" t="str">
        <f>EtabsPMMCombo!$A5989&amp;EtabsPMMCombo!$B5989</f>
        <v>17FC126</v>
      </c>
      <c r="B5989" s="31">
        <f>-EtabsPMMCombo!$E5989</f>
        <v>1095.636</v>
      </c>
      <c r="C5989" s="31">
        <f>ABS(EtabsPMMCombo!$I5989)</f>
        <v>25.341190000000001</v>
      </c>
      <c r="D5989" s="31">
        <f>ABS(EtabsPMMCombo!$J5989)</f>
        <v>15.11336</v>
      </c>
      <c r="E5989" s="31">
        <v>2</v>
      </c>
    </row>
    <row r="5990" spans="1:5" x14ac:dyDescent="0.2">
      <c r="A5990" s="31" t="str">
        <f>EtabsPMMCombo!$A5990&amp;EtabsPMMCombo!$B5990</f>
        <v>16FC126</v>
      </c>
      <c r="B5990" s="31">
        <f>-EtabsPMMCombo!$E5990</f>
        <v>64.794910000000002</v>
      </c>
      <c r="C5990" s="31">
        <f>ABS(EtabsPMMCombo!$I5990)</f>
        <v>107.88460000000001</v>
      </c>
      <c r="D5990" s="31">
        <f>ABS(EtabsPMMCombo!$J5990)</f>
        <v>125.0864</v>
      </c>
      <c r="E5990" s="31">
        <v>2</v>
      </c>
    </row>
    <row r="5991" spans="1:5" x14ac:dyDescent="0.2">
      <c r="A5991" s="31" t="str">
        <f>EtabsPMMCombo!$A5991&amp;EtabsPMMCombo!$B5991</f>
        <v>16FC126</v>
      </c>
      <c r="B5991" s="31">
        <f>-EtabsPMMCombo!$E5991</f>
        <v>59.868740000000003</v>
      </c>
      <c r="C5991" s="31">
        <f>ABS(EtabsPMMCombo!$I5991)</f>
        <v>47.882510000000003</v>
      </c>
      <c r="D5991" s="31">
        <f>ABS(EtabsPMMCombo!$J5991)</f>
        <v>57.598039999999997</v>
      </c>
      <c r="E5991" s="31">
        <v>1</v>
      </c>
    </row>
    <row r="5992" spans="1:5" x14ac:dyDescent="0.2">
      <c r="A5992" s="31" t="str">
        <f>EtabsPMMCombo!$A5992&amp;EtabsPMMCombo!$B5992</f>
        <v>16FC126</v>
      </c>
      <c r="B5992" s="31">
        <f>-EtabsPMMCombo!$E5992</f>
        <v>54.942570000000003</v>
      </c>
      <c r="C5992" s="31">
        <f>ABS(EtabsPMMCombo!$I5992)</f>
        <v>22.869769999999999</v>
      </c>
      <c r="D5992" s="31">
        <f>ABS(EtabsPMMCombo!$J5992)</f>
        <v>17.841280000000001</v>
      </c>
      <c r="E5992" s="31">
        <v>1</v>
      </c>
    </row>
    <row r="5993" spans="1:5" x14ac:dyDescent="0.2">
      <c r="A5993" s="31" t="str">
        <f>EtabsPMMCombo!$A5993&amp;EtabsPMMCombo!$B5993</f>
        <v>16FC126</v>
      </c>
      <c r="B5993" s="31">
        <f>-EtabsPMMCombo!$E5993</f>
        <v>1124.2829999999999</v>
      </c>
      <c r="C5993" s="31">
        <f>ABS(EtabsPMMCombo!$I5993)</f>
        <v>91.868549999999999</v>
      </c>
      <c r="D5993" s="31">
        <f>ABS(EtabsPMMCombo!$J5993)</f>
        <v>77.923190000000005</v>
      </c>
      <c r="E5993" s="31">
        <v>2</v>
      </c>
    </row>
    <row r="5994" spans="1:5" x14ac:dyDescent="0.2">
      <c r="A5994" s="31" t="str">
        <f>EtabsPMMCombo!$A5994&amp;EtabsPMMCombo!$B5994</f>
        <v>16FC126</v>
      </c>
      <c r="B5994" s="31">
        <f>-EtabsPMMCombo!$E5994</f>
        <v>1117.1210000000001</v>
      </c>
      <c r="C5994" s="31">
        <f>ABS(EtabsPMMCombo!$I5994)</f>
        <v>44.745460000000001</v>
      </c>
      <c r="D5994" s="31">
        <f>ABS(EtabsPMMCombo!$J5994)</f>
        <v>37.312269999999998</v>
      </c>
      <c r="E5994" s="31">
        <v>2</v>
      </c>
    </row>
    <row r="5995" spans="1:5" x14ac:dyDescent="0.2">
      <c r="A5995" s="31" t="str">
        <f>EtabsPMMCombo!$A5995&amp;EtabsPMMCombo!$B5995</f>
        <v>16FC126</v>
      </c>
      <c r="B5995" s="31">
        <f>-EtabsPMMCombo!$E5995</f>
        <v>1109.9590000000001</v>
      </c>
      <c r="C5995" s="31">
        <f>ABS(EtabsPMMCombo!$I5995)</f>
        <v>32.625410000000002</v>
      </c>
      <c r="D5995" s="31">
        <f>ABS(EtabsPMMCombo!$J5995)</f>
        <v>24.52131</v>
      </c>
      <c r="E5995" s="31">
        <v>2</v>
      </c>
    </row>
    <row r="5996" spans="1:5" x14ac:dyDescent="0.2">
      <c r="A5996" s="31" t="str">
        <f>EtabsPMMCombo!$A5996&amp;EtabsPMMCombo!$B5996</f>
        <v>15FC126</v>
      </c>
      <c r="B5996" s="31">
        <f>-EtabsPMMCombo!$E5996</f>
        <v>50.161589999999997</v>
      </c>
      <c r="C5996" s="31">
        <f>ABS(EtabsPMMCombo!$I5996)</f>
        <v>144.91540000000001</v>
      </c>
      <c r="D5996" s="31">
        <f>ABS(EtabsPMMCombo!$J5996)</f>
        <v>158.7484</v>
      </c>
      <c r="E5996" s="31">
        <v>2</v>
      </c>
    </row>
    <row r="5997" spans="1:5" x14ac:dyDescent="0.2">
      <c r="A5997" s="31" t="str">
        <f>EtabsPMMCombo!$A5997&amp;EtabsPMMCombo!$B5997</f>
        <v>15FC126</v>
      </c>
      <c r="B5997" s="31">
        <f>-EtabsPMMCombo!$E5997</f>
        <v>46.578919999999997</v>
      </c>
      <c r="C5997" s="31">
        <f>ABS(EtabsPMMCombo!$I5997)</f>
        <v>28.738019999999999</v>
      </c>
      <c r="D5997" s="31">
        <f>ABS(EtabsPMMCombo!$J5997)</f>
        <v>22.226220000000001</v>
      </c>
      <c r="E5997" s="31">
        <v>1</v>
      </c>
    </row>
    <row r="5998" spans="1:5" x14ac:dyDescent="0.2">
      <c r="A5998" s="31" t="str">
        <f>EtabsPMMCombo!$A5998&amp;EtabsPMMCombo!$B5998</f>
        <v>15FC126</v>
      </c>
      <c r="B5998" s="31">
        <f>-EtabsPMMCombo!$E5998</f>
        <v>42.996250000000003</v>
      </c>
      <c r="C5998" s="31">
        <f>ABS(EtabsPMMCombo!$I5998)</f>
        <v>84.353319999999997</v>
      </c>
      <c r="D5998" s="31">
        <f>ABS(EtabsPMMCombo!$J5998)</f>
        <v>86.517529999999994</v>
      </c>
      <c r="E5998" s="31">
        <v>1</v>
      </c>
    </row>
    <row r="5999" spans="1:5" x14ac:dyDescent="0.2">
      <c r="A5999" s="31" t="str">
        <f>EtabsPMMCombo!$A5999&amp;EtabsPMMCombo!$B5999</f>
        <v>15FC126</v>
      </c>
      <c r="B5999" s="31">
        <f>-EtabsPMMCombo!$E5999</f>
        <v>1259.8889999999999</v>
      </c>
      <c r="C5999" s="31">
        <f>ABS(EtabsPMMCombo!$I5999)</f>
        <v>106.459</v>
      </c>
      <c r="D5999" s="31">
        <f>ABS(EtabsPMMCombo!$J5999)</f>
        <v>97.15746</v>
      </c>
      <c r="E5999" s="31">
        <v>2</v>
      </c>
    </row>
    <row r="6000" spans="1:5" x14ac:dyDescent="0.2">
      <c r="A6000" s="31" t="str">
        <f>EtabsPMMCombo!$A6000&amp;EtabsPMMCombo!$B6000</f>
        <v>15FC126</v>
      </c>
      <c r="B6000" s="31">
        <f>-EtabsPMMCombo!$E6000</f>
        <v>1254.681</v>
      </c>
      <c r="C6000" s="31">
        <f>ABS(EtabsPMMCombo!$I6000)</f>
        <v>30.03389</v>
      </c>
      <c r="D6000" s="31">
        <f>ABS(EtabsPMMCombo!$J6000)</f>
        <v>19.350159999999999</v>
      </c>
      <c r="E6000" s="31">
        <v>2</v>
      </c>
    </row>
    <row r="6001" spans="1:5" x14ac:dyDescent="0.2">
      <c r="A6001" s="31" t="str">
        <f>EtabsPMMCombo!$A6001&amp;EtabsPMMCombo!$B6001</f>
        <v>15FC126</v>
      </c>
      <c r="B6001" s="31">
        <f>-EtabsPMMCombo!$E6001</f>
        <v>1249.472</v>
      </c>
      <c r="C6001" s="31">
        <f>ABS(EtabsPMMCombo!$I6001)</f>
        <v>125.3981</v>
      </c>
      <c r="D6001" s="31">
        <f>ABS(EtabsPMMCombo!$J6001)</f>
        <v>142.36369999999999</v>
      </c>
      <c r="E6001" s="31">
        <v>2</v>
      </c>
    </row>
    <row r="6002" spans="1:5" x14ac:dyDescent="0.2">
      <c r="A6002" s="31" t="str">
        <f>EtabsPMMCombo!$A6002&amp;EtabsPMMCombo!$B6002</f>
        <v>14FC126</v>
      </c>
      <c r="B6002" s="31">
        <f>-EtabsPMMCombo!$E6002</f>
        <v>36.443240000000003</v>
      </c>
      <c r="C6002" s="31">
        <f>ABS(EtabsPMMCombo!$I6002)</f>
        <v>134.8785</v>
      </c>
      <c r="D6002" s="31">
        <f>ABS(EtabsPMMCombo!$J6002)</f>
        <v>171.24979999999999</v>
      </c>
      <c r="E6002" s="31">
        <v>2</v>
      </c>
    </row>
    <row r="6003" spans="1:5" x14ac:dyDescent="0.2">
      <c r="A6003" s="31" t="str">
        <f>EtabsPMMCombo!$A6003&amp;EtabsPMMCombo!$B6003</f>
        <v>14FC126</v>
      </c>
      <c r="B6003" s="31">
        <f>-EtabsPMMCombo!$E6003</f>
        <v>32.860579999999999</v>
      </c>
      <c r="C6003" s="31">
        <f>ABS(EtabsPMMCombo!$I6003)</f>
        <v>30.37724</v>
      </c>
      <c r="D6003" s="31">
        <f>ABS(EtabsPMMCombo!$J6003)</f>
        <v>31.12079</v>
      </c>
      <c r="E6003" s="31">
        <v>1</v>
      </c>
    </row>
    <row r="6004" spans="1:5" x14ac:dyDescent="0.2">
      <c r="A6004" s="31" t="str">
        <f>EtabsPMMCombo!$A6004&amp;EtabsPMMCombo!$B6004</f>
        <v>14FC126</v>
      </c>
      <c r="B6004" s="31">
        <f>-EtabsPMMCombo!$E6004</f>
        <v>29.277909999999999</v>
      </c>
      <c r="C6004" s="31">
        <f>ABS(EtabsPMMCombo!$I6004)</f>
        <v>76.928439999999995</v>
      </c>
      <c r="D6004" s="31">
        <f>ABS(EtabsPMMCombo!$J6004)</f>
        <v>73.004300000000001</v>
      </c>
      <c r="E6004" s="31">
        <v>1</v>
      </c>
    </row>
    <row r="6005" spans="1:5" x14ac:dyDescent="0.2">
      <c r="A6005" s="31" t="str">
        <f>EtabsPMMCombo!$A6005&amp;EtabsPMMCombo!$B6005</f>
        <v>14FC126</v>
      </c>
      <c r="B6005" s="31">
        <f>-EtabsPMMCombo!$E6005</f>
        <v>1398.241</v>
      </c>
      <c r="C6005" s="31">
        <f>ABS(EtabsPMMCombo!$I6005)</f>
        <v>99.585570000000004</v>
      </c>
      <c r="D6005" s="31">
        <f>ABS(EtabsPMMCombo!$J6005)</f>
        <v>115.4684</v>
      </c>
      <c r="E6005" s="31">
        <v>2</v>
      </c>
    </row>
    <row r="6006" spans="1:5" x14ac:dyDescent="0.2">
      <c r="A6006" s="31" t="str">
        <f>EtabsPMMCombo!$A6006&amp;EtabsPMMCombo!$B6006</f>
        <v>14FC126</v>
      </c>
      <c r="B6006" s="31">
        <f>-EtabsPMMCombo!$E6006</f>
        <v>1393.0329999999999</v>
      </c>
      <c r="C6006" s="31">
        <f>ABS(EtabsPMMCombo!$I6006)</f>
        <v>27.657419999999998</v>
      </c>
      <c r="D6006" s="31">
        <f>ABS(EtabsPMMCombo!$J6006)</f>
        <v>28.185199999999998</v>
      </c>
      <c r="E6006" s="31">
        <v>2</v>
      </c>
    </row>
    <row r="6007" spans="1:5" x14ac:dyDescent="0.2">
      <c r="A6007" s="31" t="str">
        <f>EtabsPMMCombo!$A6007&amp;EtabsPMMCombo!$B6007</f>
        <v>14FC126</v>
      </c>
      <c r="B6007" s="31">
        <f>-EtabsPMMCombo!$E6007</f>
        <v>1387.8240000000001</v>
      </c>
      <c r="C6007" s="31">
        <f>ABS(EtabsPMMCombo!$I6007)</f>
        <v>106.7893</v>
      </c>
      <c r="D6007" s="31">
        <f>ABS(EtabsPMMCombo!$J6007)</f>
        <v>122.9226</v>
      </c>
      <c r="E6007" s="31">
        <v>2</v>
      </c>
    </row>
    <row r="6008" spans="1:5" x14ac:dyDescent="0.2">
      <c r="A6008" s="31" t="str">
        <f>EtabsPMMCombo!$A6008&amp;EtabsPMMCombo!$B6008</f>
        <v>13FC126</v>
      </c>
      <c r="B6008" s="31">
        <f>-EtabsPMMCombo!$E6008</f>
        <v>21.10859</v>
      </c>
      <c r="C6008" s="31">
        <f>ABS(EtabsPMMCombo!$I6008)</f>
        <v>145.38149999999999</v>
      </c>
      <c r="D6008" s="31">
        <f>ABS(EtabsPMMCombo!$J6008)</f>
        <v>65.420519999999996</v>
      </c>
      <c r="E6008" s="31">
        <v>1</v>
      </c>
    </row>
    <row r="6009" spans="1:5" x14ac:dyDescent="0.2">
      <c r="A6009" s="31" t="str">
        <f>EtabsPMMCombo!$A6009&amp;EtabsPMMCombo!$B6009</f>
        <v>13FC126</v>
      </c>
      <c r="B6009" s="31">
        <f>-EtabsPMMCombo!$E6009</f>
        <v>17.525919999999999</v>
      </c>
      <c r="C6009" s="31">
        <f>ABS(EtabsPMMCombo!$I6009)</f>
        <v>32.866619999999998</v>
      </c>
      <c r="D6009" s="31">
        <f>ABS(EtabsPMMCombo!$J6009)</f>
        <v>49.002839999999999</v>
      </c>
      <c r="E6009" s="31">
        <v>1</v>
      </c>
    </row>
    <row r="6010" spans="1:5" x14ac:dyDescent="0.2">
      <c r="A6010" s="31" t="str">
        <f>EtabsPMMCombo!$A6010&amp;EtabsPMMCombo!$B6010</f>
        <v>13FC126</v>
      </c>
      <c r="B6010" s="31">
        <f>-EtabsPMMCombo!$E6010</f>
        <v>13.94326</v>
      </c>
      <c r="C6010" s="31">
        <f>ABS(EtabsPMMCombo!$I6010)</f>
        <v>81.609340000000003</v>
      </c>
      <c r="D6010" s="31">
        <f>ABS(EtabsPMMCombo!$J6010)</f>
        <v>83.531580000000005</v>
      </c>
      <c r="E6010" s="31">
        <v>1</v>
      </c>
    </row>
    <row r="6011" spans="1:5" x14ac:dyDescent="0.2">
      <c r="A6011" s="31" t="str">
        <f>EtabsPMMCombo!$A6011&amp;EtabsPMMCombo!$B6011</f>
        <v>13FC126</v>
      </c>
      <c r="B6011" s="31">
        <f>-EtabsPMMCombo!$E6011</f>
        <v>1533.69</v>
      </c>
      <c r="C6011" s="31">
        <f>ABS(EtabsPMMCombo!$I6011)</f>
        <v>112.23399999999999</v>
      </c>
      <c r="D6011" s="31">
        <f>ABS(EtabsPMMCombo!$J6011)</f>
        <v>7.6176589999999997</v>
      </c>
      <c r="E6011" s="31">
        <v>2</v>
      </c>
    </row>
    <row r="6012" spans="1:5" x14ac:dyDescent="0.2">
      <c r="A6012" s="31" t="str">
        <f>EtabsPMMCombo!$A6012&amp;EtabsPMMCombo!$B6012</f>
        <v>13FC126</v>
      </c>
      <c r="B6012" s="31">
        <f>-EtabsPMMCombo!$E6012</f>
        <v>1528.482</v>
      </c>
      <c r="C6012" s="31">
        <f>ABS(EtabsPMMCombo!$I6012)</f>
        <v>31.656330000000001</v>
      </c>
      <c r="D6012" s="31">
        <f>ABS(EtabsPMMCombo!$J6012)</f>
        <v>43.200069999999997</v>
      </c>
      <c r="E6012" s="31">
        <v>2</v>
      </c>
    </row>
    <row r="6013" spans="1:5" x14ac:dyDescent="0.2">
      <c r="A6013" s="31" t="str">
        <f>EtabsPMMCombo!$A6013&amp;EtabsPMMCombo!$B6013</f>
        <v>13FC126</v>
      </c>
      <c r="B6013" s="31">
        <f>-EtabsPMMCombo!$E6013</f>
        <v>1523.2729999999999</v>
      </c>
      <c r="C6013" s="31">
        <f>ABS(EtabsPMMCombo!$I6013)</f>
        <v>112.3399</v>
      </c>
      <c r="D6013" s="31">
        <f>ABS(EtabsPMMCombo!$J6013)</f>
        <v>129.74639999999999</v>
      </c>
      <c r="E6013" s="31">
        <v>2</v>
      </c>
    </row>
    <row r="6014" spans="1:5" x14ac:dyDescent="0.2">
      <c r="A6014" s="31" t="str">
        <f>EtabsPMMCombo!$A6014&amp;EtabsPMMCombo!$B6014</f>
        <v>12FC126</v>
      </c>
      <c r="B6014" s="31">
        <f>-EtabsPMMCombo!$E6014</f>
        <v>6.0325689999999996</v>
      </c>
      <c r="C6014" s="31">
        <f>ABS(EtabsPMMCombo!$I6014)</f>
        <v>137.4922</v>
      </c>
      <c r="D6014" s="31">
        <f>ABS(EtabsPMMCombo!$J6014)</f>
        <v>57.708629999999999</v>
      </c>
      <c r="E6014" s="31">
        <v>1</v>
      </c>
    </row>
    <row r="6015" spans="1:5" x14ac:dyDescent="0.2">
      <c r="A6015" s="31" t="str">
        <f>EtabsPMMCombo!$A6015&amp;EtabsPMMCombo!$B6015</f>
        <v>12FC126</v>
      </c>
      <c r="B6015" s="31">
        <f>-EtabsPMMCombo!$E6015</f>
        <v>2.4499</v>
      </c>
      <c r="C6015" s="31">
        <f>ABS(EtabsPMMCombo!$I6015)</f>
        <v>35.477620000000002</v>
      </c>
      <c r="D6015" s="31">
        <f>ABS(EtabsPMMCombo!$J6015)</f>
        <v>25.7302</v>
      </c>
      <c r="E6015" s="31">
        <v>1</v>
      </c>
    </row>
    <row r="6016" spans="1:5" x14ac:dyDescent="0.2">
      <c r="A6016" s="31" t="str">
        <f>EtabsPMMCombo!$A6016&amp;EtabsPMMCombo!$B6016</f>
        <v>12FC126</v>
      </c>
      <c r="B6016" s="31">
        <f>-EtabsPMMCombo!$E6016</f>
        <v>-1.1327689999999999</v>
      </c>
      <c r="C6016" s="31">
        <f>ABS(EtabsPMMCombo!$I6016)</f>
        <v>82.082440000000005</v>
      </c>
      <c r="D6016" s="31">
        <f>ABS(EtabsPMMCombo!$J6016)</f>
        <v>7.6371770000000003</v>
      </c>
      <c r="E6016" s="31">
        <v>1</v>
      </c>
    </row>
    <row r="6017" spans="1:5" x14ac:dyDescent="0.2">
      <c r="A6017" s="31" t="str">
        <f>EtabsPMMCombo!$A6017&amp;EtabsPMMCombo!$B6017</f>
        <v>12FC126</v>
      </c>
      <c r="B6017" s="31">
        <f>-EtabsPMMCombo!$E6017</f>
        <v>1657.7750000000001</v>
      </c>
      <c r="C6017" s="31">
        <f>ABS(EtabsPMMCombo!$I6017)</f>
        <v>108.39579999999999</v>
      </c>
      <c r="D6017" s="31">
        <f>ABS(EtabsPMMCombo!$J6017)</f>
        <v>3.2800039999999999</v>
      </c>
      <c r="E6017" s="31">
        <v>2</v>
      </c>
    </row>
    <row r="6018" spans="1:5" x14ac:dyDescent="0.2">
      <c r="A6018" s="31" t="str">
        <f>EtabsPMMCombo!$A6018&amp;EtabsPMMCombo!$B6018</f>
        <v>12FC126</v>
      </c>
      <c r="B6018" s="31">
        <f>-EtabsPMMCombo!$E6018</f>
        <v>1652.567</v>
      </c>
      <c r="C6018" s="31">
        <f>ABS(EtabsPMMCombo!$I6018)</f>
        <v>32.883519999999997</v>
      </c>
      <c r="D6018" s="31">
        <f>ABS(EtabsPMMCombo!$J6018)</f>
        <v>23.035329999999998</v>
      </c>
      <c r="E6018" s="31">
        <v>2</v>
      </c>
    </row>
    <row r="6019" spans="1:5" x14ac:dyDescent="0.2">
      <c r="A6019" s="31" t="str">
        <f>EtabsPMMCombo!$A6019&amp;EtabsPMMCombo!$B6019</f>
        <v>12FC126</v>
      </c>
      <c r="B6019" s="31">
        <f>-EtabsPMMCombo!$E6019</f>
        <v>1647.3579999999999</v>
      </c>
      <c r="C6019" s="31">
        <f>ABS(EtabsPMMCombo!$I6019)</f>
        <v>105.9991</v>
      </c>
      <c r="D6019" s="31">
        <f>ABS(EtabsPMMCombo!$J6019)</f>
        <v>56.68477</v>
      </c>
      <c r="E6019" s="31">
        <v>2</v>
      </c>
    </row>
    <row r="6020" spans="1:5" x14ac:dyDescent="0.2">
      <c r="A6020" s="31" t="str">
        <f>EtabsPMMCombo!$A6020&amp;EtabsPMMCombo!$B6020</f>
        <v>11FC126</v>
      </c>
      <c r="B6020" s="31">
        <f>-EtabsPMMCombo!$E6020</f>
        <v>-9.5201650000000004</v>
      </c>
      <c r="C6020" s="31">
        <f>ABS(EtabsPMMCombo!$I6020)</f>
        <v>171.0077</v>
      </c>
      <c r="D6020" s="31">
        <f>ABS(EtabsPMMCombo!$J6020)</f>
        <v>62.521569999999997</v>
      </c>
      <c r="E6020" s="31">
        <v>1</v>
      </c>
    </row>
    <row r="6021" spans="1:5" x14ac:dyDescent="0.2">
      <c r="A6021" s="31" t="str">
        <f>EtabsPMMCombo!$A6021&amp;EtabsPMMCombo!$B6021</f>
        <v>11FC126</v>
      </c>
      <c r="B6021" s="31">
        <f>-EtabsPMMCombo!$E6021</f>
        <v>-13.102830000000001</v>
      </c>
      <c r="C6021" s="31">
        <f>ABS(EtabsPMMCombo!$I6021)</f>
        <v>39.471670000000003</v>
      </c>
      <c r="D6021" s="31">
        <f>ABS(EtabsPMMCombo!$J6021)</f>
        <v>26.092980000000001</v>
      </c>
      <c r="E6021" s="31">
        <v>1</v>
      </c>
    </row>
    <row r="6022" spans="1:5" x14ac:dyDescent="0.2">
      <c r="A6022" s="31" t="str">
        <f>EtabsPMMCombo!$A6022&amp;EtabsPMMCombo!$B6022</f>
        <v>11FC126</v>
      </c>
      <c r="B6022" s="31">
        <f>-EtabsPMMCombo!$E6022</f>
        <v>-16.685500000000001</v>
      </c>
      <c r="C6022" s="31">
        <f>ABS(EtabsPMMCombo!$I6022)</f>
        <v>82.339579999999998</v>
      </c>
      <c r="D6022" s="31">
        <f>ABS(EtabsPMMCombo!$J6022)</f>
        <v>3.2803580000000001</v>
      </c>
      <c r="E6022" s="31">
        <v>1</v>
      </c>
    </row>
    <row r="6023" spans="1:5" x14ac:dyDescent="0.2">
      <c r="A6023" s="31" t="str">
        <f>EtabsPMMCombo!$A6023&amp;EtabsPMMCombo!$B6023</f>
        <v>11FC126</v>
      </c>
      <c r="B6023" s="31">
        <f>-EtabsPMMCombo!$E6023</f>
        <v>1782.3779999999999</v>
      </c>
      <c r="C6023" s="31">
        <f>ABS(EtabsPMMCombo!$I6023)</f>
        <v>128.8058</v>
      </c>
      <c r="D6023" s="31">
        <f>ABS(EtabsPMMCombo!$J6023)</f>
        <v>2.28342</v>
      </c>
      <c r="E6023" s="31">
        <v>2</v>
      </c>
    </row>
    <row r="6024" spans="1:5" x14ac:dyDescent="0.2">
      <c r="A6024" s="31" t="str">
        <f>EtabsPMMCombo!$A6024&amp;EtabsPMMCombo!$B6024</f>
        <v>11FC126</v>
      </c>
      <c r="B6024" s="31">
        <f>-EtabsPMMCombo!$E6024</f>
        <v>1777.17</v>
      </c>
      <c r="C6024" s="31">
        <f>ABS(EtabsPMMCombo!$I6024)</f>
        <v>30.091139999999999</v>
      </c>
      <c r="D6024" s="31">
        <f>ABS(EtabsPMMCombo!$J6024)</f>
        <v>20.924769999999999</v>
      </c>
      <c r="E6024" s="31">
        <v>2</v>
      </c>
    </row>
    <row r="6025" spans="1:5" x14ac:dyDescent="0.2">
      <c r="A6025" s="31" t="str">
        <f>EtabsPMMCombo!$A6025&amp;EtabsPMMCombo!$B6025</f>
        <v>11FC126</v>
      </c>
      <c r="B6025" s="31">
        <f>-EtabsPMMCombo!$E6025</f>
        <v>1771.961</v>
      </c>
      <c r="C6025" s="31">
        <f>ABS(EtabsPMMCombo!$I6025)</f>
        <v>105.81270000000001</v>
      </c>
      <c r="D6025" s="31">
        <f>ABS(EtabsPMMCombo!$J6025)</f>
        <v>53.199919999999999</v>
      </c>
      <c r="E6025" s="31">
        <v>2</v>
      </c>
    </row>
    <row r="6026" spans="1:5" x14ac:dyDescent="0.2">
      <c r="A6026" s="31" t="str">
        <f>EtabsPMMCombo!$A6026&amp;EtabsPMMCombo!$B6026</f>
        <v>10FC126</v>
      </c>
      <c r="B6026" s="31">
        <f>-EtabsPMMCombo!$E6026</f>
        <v>-24.26135</v>
      </c>
      <c r="C6026" s="31">
        <f>ABS(EtabsPMMCombo!$I6026)</f>
        <v>34.436630000000001</v>
      </c>
      <c r="D6026" s="31">
        <f>ABS(EtabsPMMCombo!$J6026)</f>
        <v>20.059470000000001</v>
      </c>
      <c r="E6026" s="31">
        <v>1</v>
      </c>
    </row>
    <row r="6027" spans="1:5" x14ac:dyDescent="0.2">
      <c r="A6027" s="31" t="str">
        <f>EtabsPMMCombo!$A6027&amp;EtabsPMMCombo!$B6027</f>
        <v>10FC126</v>
      </c>
      <c r="B6027" s="31">
        <f>-EtabsPMMCombo!$E6027</f>
        <v>-27.84402</v>
      </c>
      <c r="C6027" s="31">
        <f>ABS(EtabsPMMCombo!$I6027)</f>
        <v>40.48563</v>
      </c>
      <c r="D6027" s="31">
        <f>ABS(EtabsPMMCombo!$J6027)</f>
        <v>7.0049840000000003</v>
      </c>
      <c r="E6027" s="31">
        <v>1</v>
      </c>
    </row>
    <row r="6028" spans="1:5" x14ac:dyDescent="0.2">
      <c r="A6028" s="31" t="str">
        <f>EtabsPMMCombo!$A6028&amp;EtabsPMMCombo!$B6028</f>
        <v>10FC126</v>
      </c>
      <c r="B6028" s="31">
        <f>-EtabsPMMCombo!$E6028</f>
        <v>-31.426690000000001</v>
      </c>
      <c r="C6028" s="31">
        <f>ABS(EtabsPMMCombo!$I6028)</f>
        <v>90.466239999999999</v>
      </c>
      <c r="D6028" s="31">
        <f>ABS(EtabsPMMCombo!$J6028)</f>
        <v>2.4324300000000001</v>
      </c>
      <c r="E6028" s="31">
        <v>1</v>
      </c>
    </row>
    <row r="6029" spans="1:5" x14ac:dyDescent="0.2">
      <c r="A6029" s="31" t="str">
        <f>EtabsPMMCombo!$A6029&amp;EtabsPMMCombo!$B6029</f>
        <v>10FC126</v>
      </c>
      <c r="B6029" s="31">
        <f>-EtabsPMMCombo!$E6029</f>
        <v>1905.848</v>
      </c>
      <c r="C6029" s="31">
        <f>ABS(EtabsPMMCombo!$I6029)</f>
        <v>29.22317</v>
      </c>
      <c r="D6029" s="31">
        <f>ABS(EtabsPMMCombo!$J6029)</f>
        <v>15.125159999999999</v>
      </c>
      <c r="E6029" s="31">
        <v>2</v>
      </c>
    </row>
    <row r="6030" spans="1:5" x14ac:dyDescent="0.2">
      <c r="A6030" s="31" t="str">
        <f>EtabsPMMCombo!$A6030&amp;EtabsPMMCombo!$B6030</f>
        <v>10FC126</v>
      </c>
      <c r="B6030" s="31">
        <f>-EtabsPMMCombo!$E6030</f>
        <v>1900.6389999999999</v>
      </c>
      <c r="C6030" s="31">
        <f>ABS(EtabsPMMCombo!$I6030)</f>
        <v>49.143169999999998</v>
      </c>
      <c r="D6030" s="31">
        <f>ABS(EtabsPMMCombo!$J6030)</f>
        <v>35.003300000000003</v>
      </c>
      <c r="E6030" s="31">
        <v>2</v>
      </c>
    </row>
    <row r="6031" spans="1:5" x14ac:dyDescent="0.2">
      <c r="A6031" s="31" t="str">
        <f>EtabsPMMCombo!$A6031&amp;EtabsPMMCombo!$B6031</f>
        <v>10FC126</v>
      </c>
      <c r="B6031" s="31">
        <f>-EtabsPMMCombo!$E6031</f>
        <v>1895.431</v>
      </c>
      <c r="C6031" s="31">
        <f>ABS(EtabsPMMCombo!$I6031)</f>
        <v>112.9631</v>
      </c>
      <c r="D6031" s="31">
        <f>ABS(EtabsPMMCombo!$J6031)</f>
        <v>58.396059999999999</v>
      </c>
      <c r="E6031" s="31">
        <v>2</v>
      </c>
    </row>
    <row r="6032" spans="1:5" x14ac:dyDescent="0.2">
      <c r="A6032" s="31" t="str">
        <f>EtabsPMMCombo!$A6032&amp;EtabsPMMCombo!$B6032</f>
        <v>9FC126</v>
      </c>
      <c r="B6032" s="31">
        <f>-EtabsPMMCombo!$E6032</f>
        <v>-14.40901</v>
      </c>
      <c r="C6032" s="31">
        <f>ABS(EtabsPMMCombo!$I6032)</f>
        <v>135.53190000000001</v>
      </c>
      <c r="D6032" s="31">
        <f>ABS(EtabsPMMCombo!$J6032)</f>
        <v>148.11340000000001</v>
      </c>
      <c r="E6032" s="31">
        <v>2</v>
      </c>
    </row>
    <row r="6033" spans="1:5" x14ac:dyDescent="0.2">
      <c r="A6033" s="31" t="str">
        <f>EtabsPMMCombo!$A6033&amp;EtabsPMMCombo!$B6033</f>
        <v>9FC126</v>
      </c>
      <c r="B6033" s="31">
        <f>-EtabsPMMCombo!$E6033</f>
        <v>-19.335180000000001</v>
      </c>
      <c r="C6033" s="31">
        <f>ABS(EtabsPMMCombo!$I6033)</f>
        <v>83.864170000000001</v>
      </c>
      <c r="D6033" s="31">
        <f>ABS(EtabsPMMCombo!$J6033)</f>
        <v>73.381770000000003</v>
      </c>
      <c r="E6033" s="31">
        <v>1</v>
      </c>
    </row>
    <row r="6034" spans="1:5" x14ac:dyDescent="0.2">
      <c r="A6034" s="31" t="str">
        <f>EtabsPMMCombo!$A6034&amp;EtabsPMMCombo!$B6034</f>
        <v>9FC126</v>
      </c>
      <c r="B6034" s="31">
        <f>-EtabsPMMCombo!$E6034</f>
        <v>-24.26135</v>
      </c>
      <c r="C6034" s="31">
        <f>ABS(EtabsPMMCombo!$I6034)</f>
        <v>34.436630000000001</v>
      </c>
      <c r="D6034" s="31">
        <f>ABS(EtabsPMMCombo!$J6034)</f>
        <v>20.059470000000001</v>
      </c>
      <c r="E6034" s="31">
        <v>1</v>
      </c>
    </row>
    <row r="6035" spans="1:5" x14ac:dyDescent="0.2">
      <c r="A6035" s="31" t="str">
        <f>EtabsPMMCombo!$A6035&amp;EtabsPMMCombo!$B6035</f>
        <v>9FC126</v>
      </c>
      <c r="B6035" s="31">
        <f>-EtabsPMMCombo!$E6035</f>
        <v>1920.171</v>
      </c>
      <c r="C6035" s="31">
        <f>ABS(EtabsPMMCombo!$I6035)</f>
        <v>121.7183</v>
      </c>
      <c r="D6035" s="31">
        <f>ABS(EtabsPMMCombo!$J6035)</f>
        <v>117.4456</v>
      </c>
      <c r="E6035" s="31">
        <v>2</v>
      </c>
    </row>
    <row r="6036" spans="1:5" x14ac:dyDescent="0.2">
      <c r="A6036" s="31" t="str">
        <f>EtabsPMMCombo!$A6036&amp;EtabsPMMCombo!$B6036</f>
        <v>9FC126</v>
      </c>
      <c r="B6036" s="31">
        <f>-EtabsPMMCombo!$E6036</f>
        <v>1913.01</v>
      </c>
      <c r="C6036" s="31">
        <f>ABS(EtabsPMMCombo!$I6036)</f>
        <v>74.317239999999998</v>
      </c>
      <c r="D6036" s="31">
        <f>ABS(EtabsPMMCombo!$J6036)</f>
        <v>55.518149999999999</v>
      </c>
      <c r="E6036" s="31">
        <v>2</v>
      </c>
    </row>
    <row r="6037" spans="1:5" x14ac:dyDescent="0.2">
      <c r="A6037" s="31" t="str">
        <f>EtabsPMMCombo!$A6037&amp;EtabsPMMCombo!$B6037</f>
        <v>9FC126</v>
      </c>
      <c r="B6037" s="31">
        <f>-EtabsPMMCombo!$E6037</f>
        <v>1905.848</v>
      </c>
      <c r="C6037" s="31">
        <f>ABS(EtabsPMMCombo!$I6037)</f>
        <v>29.22317</v>
      </c>
      <c r="D6037" s="31">
        <f>ABS(EtabsPMMCombo!$J6037)</f>
        <v>15.125159999999999</v>
      </c>
      <c r="E6037" s="31">
        <v>2</v>
      </c>
    </row>
    <row r="6038" spans="1:5" x14ac:dyDescent="0.2">
      <c r="A6038" s="31" t="str">
        <f>EtabsPMMCombo!$A6038&amp;EtabsPMMCombo!$B6038</f>
        <v>8FC126</v>
      </c>
      <c r="B6038" s="31">
        <f>-EtabsPMMCombo!$E6038</f>
        <v>-23.86308</v>
      </c>
      <c r="C6038" s="31">
        <f>ABS(EtabsPMMCombo!$I6038)</f>
        <v>286.303</v>
      </c>
      <c r="D6038" s="31">
        <f>ABS(EtabsPMMCombo!$J6038)</f>
        <v>236.28700000000001</v>
      </c>
      <c r="E6038" s="31">
        <v>2</v>
      </c>
    </row>
    <row r="6039" spans="1:5" x14ac:dyDescent="0.2">
      <c r="A6039" s="31" t="str">
        <f>EtabsPMMCombo!$A6039&amp;EtabsPMMCombo!$B6039</f>
        <v>8FC126</v>
      </c>
      <c r="B6039" s="31">
        <f>-EtabsPMMCombo!$E6039</f>
        <v>-27.44575</v>
      </c>
      <c r="C6039" s="31">
        <f>ABS(EtabsPMMCombo!$I6039)</f>
        <v>114.99250000000001</v>
      </c>
      <c r="D6039" s="31">
        <f>ABS(EtabsPMMCombo!$J6039)</f>
        <v>83.830609999999993</v>
      </c>
      <c r="E6039" s="31">
        <v>1</v>
      </c>
    </row>
    <row r="6040" spans="1:5" x14ac:dyDescent="0.2">
      <c r="A6040" s="31" t="str">
        <f>EtabsPMMCombo!$A6040&amp;EtabsPMMCombo!$B6040</f>
        <v>8FC126</v>
      </c>
      <c r="B6040" s="31">
        <f>-EtabsPMMCombo!$E6040</f>
        <v>-31.028420000000001</v>
      </c>
      <c r="C6040" s="31">
        <f>ABS(EtabsPMMCombo!$I6040)</f>
        <v>31.103210000000001</v>
      </c>
      <c r="D6040" s="31">
        <f>ABS(EtabsPMMCombo!$J6040)</f>
        <v>21.837710000000001</v>
      </c>
      <c r="E6040" s="31">
        <v>1</v>
      </c>
    </row>
    <row r="6041" spans="1:5" x14ac:dyDescent="0.2">
      <c r="A6041" s="31" t="str">
        <f>EtabsPMMCombo!$A6041&amp;EtabsPMMCombo!$B6041</f>
        <v>8FC126</v>
      </c>
      <c r="B6041" s="31">
        <f>-EtabsPMMCombo!$E6041</f>
        <v>2046.702</v>
      </c>
      <c r="C6041" s="31">
        <f>ABS(EtabsPMMCombo!$I6041)</f>
        <v>243.1421</v>
      </c>
      <c r="D6041" s="31">
        <f>ABS(EtabsPMMCombo!$J6041)</f>
        <v>169.64590000000001</v>
      </c>
      <c r="E6041" s="31">
        <v>2</v>
      </c>
    </row>
    <row r="6042" spans="1:5" x14ac:dyDescent="0.2">
      <c r="A6042" s="31" t="str">
        <f>EtabsPMMCombo!$A6042&amp;EtabsPMMCombo!$B6042</f>
        <v>8FC126</v>
      </c>
      <c r="B6042" s="31">
        <f>-EtabsPMMCombo!$E6042</f>
        <v>2041.4929999999999</v>
      </c>
      <c r="C6042" s="31">
        <f>ABS(EtabsPMMCombo!$I6042)</f>
        <v>114.95229999999999</v>
      </c>
      <c r="D6042" s="31">
        <f>ABS(EtabsPMMCombo!$J6042)</f>
        <v>76.665559999999999</v>
      </c>
      <c r="E6042" s="31">
        <v>2</v>
      </c>
    </row>
    <row r="6043" spans="1:5" x14ac:dyDescent="0.2">
      <c r="A6043" s="31" t="str">
        <f>EtabsPMMCombo!$A6043&amp;EtabsPMMCombo!$B6043</f>
        <v>8FC126</v>
      </c>
      <c r="B6043" s="31">
        <f>-EtabsPMMCombo!$E6043</f>
        <v>2036.2850000000001</v>
      </c>
      <c r="C6043" s="31">
        <f>ABS(EtabsPMMCombo!$I6043)</f>
        <v>74.183930000000004</v>
      </c>
      <c r="D6043" s="31">
        <f>ABS(EtabsPMMCombo!$J6043)</f>
        <v>74.176959999999994</v>
      </c>
      <c r="E6043" s="31">
        <v>2</v>
      </c>
    </row>
    <row r="6044" spans="1:5" x14ac:dyDescent="0.2">
      <c r="A6044" s="31" t="str">
        <f>EtabsPMMCombo!$A6044&amp;EtabsPMMCombo!$B6044</f>
        <v>7FC126</v>
      </c>
      <c r="B6044" s="31">
        <f>-EtabsPMMCombo!$E6044</f>
        <v>-82.570790000000002</v>
      </c>
      <c r="C6044" s="31">
        <f>ABS(EtabsPMMCombo!$I6044)</f>
        <v>277.43060000000003</v>
      </c>
      <c r="D6044" s="31">
        <f>ABS(EtabsPMMCombo!$J6044)</f>
        <v>351.9092</v>
      </c>
      <c r="E6044" s="31">
        <v>2</v>
      </c>
    </row>
    <row r="6045" spans="1:5" x14ac:dyDescent="0.2">
      <c r="A6045" s="31" t="str">
        <f>EtabsPMMCombo!$A6045&amp;EtabsPMMCombo!$B6045</f>
        <v>7FC126</v>
      </c>
      <c r="B6045" s="31">
        <f>-EtabsPMMCombo!$E6045</f>
        <v>-87.049130000000005</v>
      </c>
      <c r="C6045" s="31">
        <f>ABS(EtabsPMMCombo!$I6045)</f>
        <v>82.631180000000001</v>
      </c>
      <c r="D6045" s="31">
        <f>ABS(EtabsPMMCombo!$J6045)</f>
        <v>87.573149999999998</v>
      </c>
      <c r="E6045" s="31">
        <v>1</v>
      </c>
    </row>
    <row r="6046" spans="1:5" x14ac:dyDescent="0.2">
      <c r="A6046" s="31" t="str">
        <f>EtabsPMMCombo!$A6046&amp;EtabsPMMCombo!$B6046</f>
        <v>7FC126</v>
      </c>
      <c r="B6046" s="31">
        <f>-EtabsPMMCombo!$E6046</f>
        <v>-91.527460000000005</v>
      </c>
      <c r="C6046" s="31">
        <f>ABS(EtabsPMMCombo!$I6046)</f>
        <v>136.6926</v>
      </c>
      <c r="D6046" s="31">
        <f>ABS(EtabsPMMCombo!$J6046)</f>
        <v>114.08280000000001</v>
      </c>
      <c r="E6046" s="31">
        <v>1</v>
      </c>
    </row>
    <row r="6047" spans="1:5" x14ac:dyDescent="0.2">
      <c r="A6047" s="31" t="str">
        <f>EtabsPMMCombo!$A6047&amp;EtabsPMMCombo!$B6047</f>
        <v>7FC126</v>
      </c>
      <c r="B6047" s="31">
        <f>-EtabsPMMCombo!$E6047</f>
        <v>2260.0790000000002</v>
      </c>
      <c r="C6047" s="31">
        <f>ABS(EtabsPMMCombo!$I6047)</f>
        <v>224.22669999999999</v>
      </c>
      <c r="D6047" s="31">
        <f>ABS(EtabsPMMCombo!$J6047)</f>
        <v>232.4085</v>
      </c>
      <c r="E6047" s="31">
        <v>2</v>
      </c>
    </row>
    <row r="6048" spans="1:5" x14ac:dyDescent="0.2">
      <c r="A6048" s="31" t="str">
        <f>EtabsPMMCombo!$A6048&amp;EtabsPMMCombo!$B6048</f>
        <v>7FC126</v>
      </c>
      <c r="B6048" s="31">
        <f>-EtabsPMMCombo!$E6048</f>
        <v>2253.5680000000002</v>
      </c>
      <c r="C6048" s="31">
        <f>ABS(EtabsPMMCombo!$I6048)</f>
        <v>73.211010000000002</v>
      </c>
      <c r="D6048" s="31">
        <f>ABS(EtabsPMMCombo!$J6048)</f>
        <v>62.721229999999998</v>
      </c>
      <c r="E6048" s="31">
        <v>2</v>
      </c>
    </row>
    <row r="6049" spans="1:5" x14ac:dyDescent="0.2">
      <c r="A6049" s="31" t="str">
        <f>EtabsPMMCombo!$A6049&amp;EtabsPMMCombo!$B6049</f>
        <v>7FC126</v>
      </c>
      <c r="B6049" s="31">
        <f>-EtabsPMMCombo!$E6049</f>
        <v>2247.058</v>
      </c>
      <c r="C6049" s="31">
        <f>ABS(EtabsPMMCombo!$I6049)</f>
        <v>171.1131</v>
      </c>
      <c r="D6049" s="31">
        <f>ABS(EtabsPMMCombo!$J6049)</f>
        <v>184.02959999999999</v>
      </c>
      <c r="E6049" s="31">
        <v>2</v>
      </c>
    </row>
    <row r="6050" spans="1:5" x14ac:dyDescent="0.2">
      <c r="A6050" s="31" t="str">
        <f>EtabsPMMCombo!$A6050&amp;EtabsPMMCombo!$B6050</f>
        <v>6FC126</v>
      </c>
      <c r="B6050" s="31">
        <f>-EtabsPMMCombo!$E6050</f>
        <v>-80.159559999999999</v>
      </c>
      <c r="C6050" s="31">
        <f>ABS(EtabsPMMCombo!$I6050)</f>
        <v>185.3854</v>
      </c>
      <c r="D6050" s="31">
        <f>ABS(EtabsPMMCombo!$J6050)</f>
        <v>331.76029999999997</v>
      </c>
      <c r="E6050" s="31">
        <v>2</v>
      </c>
    </row>
    <row r="6051" spans="1:5" x14ac:dyDescent="0.2">
      <c r="A6051" s="31" t="str">
        <f>EtabsPMMCombo!$A6051&amp;EtabsPMMCombo!$B6051</f>
        <v>6FC126</v>
      </c>
      <c r="B6051" s="31">
        <f>-EtabsPMMCombo!$E6051</f>
        <v>-84.040779999999998</v>
      </c>
      <c r="C6051" s="31">
        <f>ABS(EtabsPMMCombo!$I6051)</f>
        <v>56.273429999999998</v>
      </c>
      <c r="D6051" s="31">
        <f>ABS(EtabsPMMCombo!$J6051)</f>
        <v>39.191429999999997</v>
      </c>
      <c r="E6051" s="31">
        <v>1</v>
      </c>
    </row>
    <row r="6052" spans="1:5" x14ac:dyDescent="0.2">
      <c r="A6052" s="31" t="str">
        <f>EtabsPMMCombo!$A6052&amp;EtabsPMMCombo!$B6052</f>
        <v>6FC126</v>
      </c>
      <c r="B6052" s="31">
        <f>-EtabsPMMCombo!$E6052</f>
        <v>-87.921999999999997</v>
      </c>
      <c r="C6052" s="31">
        <f>ABS(EtabsPMMCombo!$I6052)</f>
        <v>88.313209999999998</v>
      </c>
      <c r="D6052" s="31">
        <f>ABS(EtabsPMMCombo!$J6052)</f>
        <v>148.4796</v>
      </c>
      <c r="E6052" s="31">
        <v>1</v>
      </c>
    </row>
    <row r="6053" spans="1:5" x14ac:dyDescent="0.2">
      <c r="A6053" s="31" t="str">
        <f>EtabsPMMCombo!$A6053&amp;EtabsPMMCombo!$B6053</f>
        <v>6FC126</v>
      </c>
      <c r="B6053" s="31">
        <f>-EtabsPMMCombo!$E6053</f>
        <v>2358.5700000000002</v>
      </c>
      <c r="C6053" s="31">
        <f>ABS(EtabsPMMCombo!$I6053)</f>
        <v>128.08019999999999</v>
      </c>
      <c r="D6053" s="31">
        <f>ABS(EtabsPMMCombo!$J6053)</f>
        <v>186.39279999999999</v>
      </c>
      <c r="E6053" s="31">
        <v>2</v>
      </c>
    </row>
    <row r="6054" spans="1:5" x14ac:dyDescent="0.2">
      <c r="A6054" s="31" t="str">
        <f>EtabsPMMCombo!$A6054&amp;EtabsPMMCombo!$B6054</f>
        <v>6FC126</v>
      </c>
      <c r="B6054" s="31">
        <f>-EtabsPMMCombo!$E6054</f>
        <v>2352.9270000000001</v>
      </c>
      <c r="C6054" s="31">
        <f>ABS(EtabsPMMCombo!$I6054)</f>
        <v>54.999290000000002</v>
      </c>
      <c r="D6054" s="31">
        <f>ABS(EtabsPMMCombo!$J6054)</f>
        <v>36.209960000000002</v>
      </c>
      <c r="E6054" s="31">
        <v>2</v>
      </c>
    </row>
    <row r="6055" spans="1:5" x14ac:dyDescent="0.2">
      <c r="A6055" s="31" t="str">
        <f>EtabsPMMCombo!$A6055&amp;EtabsPMMCombo!$B6055</f>
        <v>6FC126</v>
      </c>
      <c r="B6055" s="31">
        <f>-EtabsPMMCombo!$E6055</f>
        <v>2347.2849999999999</v>
      </c>
      <c r="C6055" s="31">
        <f>ABS(EtabsPMMCombo!$I6055)</f>
        <v>143.0762</v>
      </c>
      <c r="D6055" s="31">
        <f>ABS(EtabsPMMCombo!$J6055)</f>
        <v>287.89830000000001</v>
      </c>
      <c r="E6055" s="31">
        <v>2</v>
      </c>
    </row>
    <row r="6056" spans="1:5" x14ac:dyDescent="0.2">
      <c r="A6056" s="31" t="str">
        <f>EtabsPMMCombo!$A6056&amp;EtabsPMMCombo!$B6056</f>
        <v>5FC126</v>
      </c>
      <c r="B6056" s="31">
        <f>-EtabsPMMCombo!$E6056</f>
        <v>-75.214529999999996</v>
      </c>
      <c r="C6056" s="31">
        <f>ABS(EtabsPMMCombo!$I6056)</f>
        <v>185.71</v>
      </c>
      <c r="D6056" s="31">
        <f>ABS(EtabsPMMCombo!$J6056)</f>
        <v>321.06990000000002</v>
      </c>
      <c r="E6056" s="31">
        <v>2</v>
      </c>
    </row>
    <row r="6057" spans="1:5" x14ac:dyDescent="0.2">
      <c r="A6057" s="31" t="str">
        <f>EtabsPMMCombo!$A6057&amp;EtabsPMMCombo!$B6057</f>
        <v>5FC126</v>
      </c>
      <c r="B6057" s="31">
        <f>-EtabsPMMCombo!$E6057</f>
        <v>-79.095759999999999</v>
      </c>
      <c r="C6057" s="31">
        <f>ABS(EtabsPMMCombo!$I6057)</f>
        <v>50.199550000000002</v>
      </c>
      <c r="D6057" s="31">
        <f>ABS(EtabsPMMCombo!$J6057)</f>
        <v>41.76905</v>
      </c>
      <c r="E6057" s="31">
        <v>1</v>
      </c>
    </row>
    <row r="6058" spans="1:5" x14ac:dyDescent="0.2">
      <c r="A6058" s="31" t="str">
        <f>EtabsPMMCombo!$A6058&amp;EtabsPMMCombo!$B6058</f>
        <v>5FC126</v>
      </c>
      <c r="B6058" s="31">
        <f>-EtabsPMMCombo!$E6058</f>
        <v>-82.976979999999998</v>
      </c>
      <c r="C6058" s="31">
        <f>ABS(EtabsPMMCombo!$I6058)</f>
        <v>54.278579999999998</v>
      </c>
      <c r="D6058" s="31">
        <f>ABS(EtabsPMMCombo!$J6058)</f>
        <v>147.2045</v>
      </c>
      <c r="E6058" s="31">
        <v>1</v>
      </c>
    </row>
    <row r="6059" spans="1:5" x14ac:dyDescent="0.2">
      <c r="A6059" s="31" t="str">
        <f>EtabsPMMCombo!$A6059&amp;EtabsPMMCombo!$B6059</f>
        <v>5FC126</v>
      </c>
      <c r="B6059" s="31">
        <f>-EtabsPMMCombo!$E6059</f>
        <v>2458.6460000000002</v>
      </c>
      <c r="C6059" s="31">
        <f>ABS(EtabsPMMCombo!$I6059)</f>
        <v>139.1112</v>
      </c>
      <c r="D6059" s="31">
        <f>ABS(EtabsPMMCombo!$J6059)</f>
        <v>198.9674</v>
      </c>
      <c r="E6059" s="31">
        <v>2</v>
      </c>
    </row>
    <row r="6060" spans="1:5" x14ac:dyDescent="0.2">
      <c r="A6060" s="31" t="str">
        <f>EtabsPMMCombo!$A6060&amp;EtabsPMMCombo!$B6060</f>
        <v>5FC126</v>
      </c>
      <c r="B6060" s="31">
        <f>-EtabsPMMCombo!$E6060</f>
        <v>2453.0030000000002</v>
      </c>
      <c r="C6060" s="31">
        <f>ABS(EtabsPMMCombo!$I6060)</f>
        <v>50.435169999999999</v>
      </c>
      <c r="D6060" s="31">
        <f>ABS(EtabsPMMCombo!$J6060)</f>
        <v>29.099519999999998</v>
      </c>
      <c r="E6060" s="31">
        <v>2</v>
      </c>
    </row>
    <row r="6061" spans="1:5" x14ac:dyDescent="0.2">
      <c r="A6061" s="31" t="str">
        <f>EtabsPMMCombo!$A6061&amp;EtabsPMMCombo!$B6061</f>
        <v>5FC126</v>
      </c>
      <c r="B6061" s="31">
        <f>-EtabsPMMCombo!$E6061</f>
        <v>2447.3609999999999</v>
      </c>
      <c r="C6061" s="31">
        <f>ABS(EtabsPMMCombo!$I6061)</f>
        <v>101.3475</v>
      </c>
      <c r="D6061" s="31">
        <f>ABS(EtabsPMMCombo!$J6061)</f>
        <v>244.0307</v>
      </c>
      <c r="E6061" s="31">
        <v>2</v>
      </c>
    </row>
    <row r="6062" spans="1:5" x14ac:dyDescent="0.2">
      <c r="A6062" s="31" t="str">
        <f>EtabsPMMCombo!$A6062&amp;EtabsPMMCombo!$B6062</f>
        <v>4FC126</v>
      </c>
      <c r="B6062" s="31">
        <f>-EtabsPMMCombo!$E6062</f>
        <v>-64.735320000000002</v>
      </c>
      <c r="C6062" s="31">
        <f>ABS(EtabsPMMCombo!$I6062)</f>
        <v>166.61510000000001</v>
      </c>
      <c r="D6062" s="31">
        <f>ABS(EtabsPMMCombo!$J6062)</f>
        <v>263.77960000000002</v>
      </c>
      <c r="E6062" s="31">
        <v>2</v>
      </c>
    </row>
    <row r="6063" spans="1:5" x14ac:dyDescent="0.2">
      <c r="A6063" s="31" t="str">
        <f>EtabsPMMCombo!$A6063&amp;EtabsPMMCombo!$B6063</f>
        <v>4FC126</v>
      </c>
      <c r="B6063" s="31">
        <f>-EtabsPMMCombo!$E6063</f>
        <v>-68.616550000000004</v>
      </c>
      <c r="C6063" s="31">
        <f>ABS(EtabsPMMCombo!$I6063)</f>
        <v>46.578009999999999</v>
      </c>
      <c r="D6063" s="31">
        <f>ABS(EtabsPMMCombo!$J6063)</f>
        <v>27.042259999999999</v>
      </c>
      <c r="E6063" s="31">
        <v>1</v>
      </c>
    </row>
    <row r="6064" spans="1:5" x14ac:dyDescent="0.2">
      <c r="A6064" s="31" t="str">
        <f>EtabsPMMCombo!$A6064&amp;EtabsPMMCombo!$B6064</f>
        <v>4FC126</v>
      </c>
      <c r="B6064" s="31">
        <f>-EtabsPMMCombo!$E6064</f>
        <v>-72.497770000000003</v>
      </c>
      <c r="C6064" s="31">
        <f>ABS(EtabsPMMCombo!$I6064)</f>
        <v>37.587870000000002</v>
      </c>
      <c r="D6064" s="31">
        <f>ABS(EtabsPMMCombo!$J6064)</f>
        <v>130.1327</v>
      </c>
      <c r="E6064" s="31">
        <v>1</v>
      </c>
    </row>
    <row r="6065" spans="1:5" x14ac:dyDescent="0.2">
      <c r="A6065" s="31" t="str">
        <f>EtabsPMMCombo!$A6065&amp;EtabsPMMCombo!$B6065</f>
        <v>4FC126</v>
      </c>
      <c r="B6065" s="31">
        <f>-EtabsPMMCombo!$E6065</f>
        <v>2563.232</v>
      </c>
      <c r="C6065" s="31">
        <f>ABS(EtabsPMMCombo!$I6065)</f>
        <v>102.5735</v>
      </c>
      <c r="D6065" s="31">
        <f>ABS(EtabsPMMCombo!$J6065)</f>
        <v>182.6036</v>
      </c>
      <c r="E6065" s="31">
        <v>2</v>
      </c>
    </row>
    <row r="6066" spans="1:5" x14ac:dyDescent="0.2">
      <c r="A6066" s="31" t="str">
        <f>EtabsPMMCombo!$A6066&amp;EtabsPMMCombo!$B6066</f>
        <v>4FC126</v>
      </c>
      <c r="B6066" s="31">
        <f>-EtabsPMMCombo!$E6066</f>
        <v>2557.5889999999999</v>
      </c>
      <c r="C6066" s="31">
        <f>ABS(EtabsPMMCombo!$I6066)</f>
        <v>41.434429999999999</v>
      </c>
      <c r="D6066" s="31">
        <f>ABS(EtabsPMMCombo!$J6066)</f>
        <v>29.185669999999998</v>
      </c>
      <c r="E6066" s="31">
        <v>2</v>
      </c>
    </row>
    <row r="6067" spans="1:5" x14ac:dyDescent="0.2">
      <c r="A6067" s="31" t="str">
        <f>EtabsPMMCombo!$A6067&amp;EtabsPMMCombo!$B6067</f>
        <v>4FC126</v>
      </c>
      <c r="B6067" s="31">
        <f>-EtabsPMMCombo!$E6067</f>
        <v>2551.9470000000001</v>
      </c>
      <c r="C6067" s="31">
        <f>ABS(EtabsPMMCombo!$I6067)</f>
        <v>91.368979999999993</v>
      </c>
      <c r="D6067" s="31">
        <f>ABS(EtabsPMMCombo!$J6067)</f>
        <v>215.58439999999999</v>
      </c>
      <c r="E6067" s="31">
        <v>2</v>
      </c>
    </row>
    <row r="6068" spans="1:5" x14ac:dyDescent="0.2">
      <c r="A6068" s="31" t="str">
        <f>EtabsPMMCombo!$A6068&amp;EtabsPMMCombo!$B6068</f>
        <v>3FC126</v>
      </c>
      <c r="B6068" s="31">
        <f>-EtabsPMMCombo!$E6068</f>
        <v>-51.136830000000003</v>
      </c>
      <c r="C6068" s="31">
        <f>ABS(EtabsPMMCombo!$I6068)</f>
        <v>212.34690000000001</v>
      </c>
      <c r="D6068" s="31">
        <f>ABS(EtabsPMMCombo!$J6068)</f>
        <v>377.87079999999997</v>
      </c>
      <c r="E6068" s="31">
        <v>2</v>
      </c>
    </row>
    <row r="6069" spans="1:5" x14ac:dyDescent="0.2">
      <c r="A6069" s="31" t="str">
        <f>EtabsPMMCombo!$A6069&amp;EtabsPMMCombo!$B6069</f>
        <v>3FC126</v>
      </c>
      <c r="B6069" s="31">
        <f>-EtabsPMMCombo!$E6069</f>
        <v>-55.018050000000002</v>
      </c>
      <c r="C6069" s="31">
        <f>ABS(EtabsPMMCombo!$I6069)</f>
        <v>75.476969999999994</v>
      </c>
      <c r="D6069" s="31">
        <f>ABS(EtabsPMMCombo!$J6069)</f>
        <v>92.818640000000002</v>
      </c>
      <c r="E6069" s="31">
        <v>1</v>
      </c>
    </row>
    <row r="6070" spans="1:5" x14ac:dyDescent="0.2">
      <c r="A6070" s="31" t="str">
        <f>EtabsPMMCombo!$A6070&amp;EtabsPMMCombo!$B6070</f>
        <v>3FC126</v>
      </c>
      <c r="B6070" s="31">
        <f>-EtabsPMMCombo!$E6070</f>
        <v>-58.899279999999997</v>
      </c>
      <c r="C6070" s="31">
        <f>ABS(EtabsPMMCombo!$I6070)</f>
        <v>33.681019999999997</v>
      </c>
      <c r="D6070" s="31">
        <f>ABS(EtabsPMMCombo!$J6070)</f>
        <v>113.86660000000001</v>
      </c>
      <c r="E6070" s="31">
        <v>1</v>
      </c>
    </row>
    <row r="6071" spans="1:5" x14ac:dyDescent="0.2">
      <c r="A6071" s="31" t="str">
        <f>EtabsPMMCombo!$A6071&amp;EtabsPMMCombo!$B6071</f>
        <v>3FC126</v>
      </c>
      <c r="B6071" s="31">
        <f>-EtabsPMMCombo!$E6071</f>
        <v>2671.7089999999998</v>
      </c>
      <c r="C6071" s="31">
        <f>ABS(EtabsPMMCombo!$I6071)</f>
        <v>138.29089999999999</v>
      </c>
      <c r="D6071" s="31">
        <f>ABS(EtabsPMMCombo!$J6071)</f>
        <v>246.06180000000001</v>
      </c>
      <c r="E6071" s="31">
        <v>3</v>
      </c>
    </row>
    <row r="6072" spans="1:5" x14ac:dyDescent="0.2">
      <c r="A6072" s="31" t="str">
        <f>EtabsPMMCombo!$A6072&amp;EtabsPMMCombo!$B6072</f>
        <v>3FC126</v>
      </c>
      <c r="B6072" s="31">
        <f>-EtabsPMMCombo!$E6072</f>
        <v>2666.0659999999998</v>
      </c>
      <c r="C6072" s="31">
        <f>ABS(EtabsPMMCombo!$I6072)</f>
        <v>57.488930000000003</v>
      </c>
      <c r="D6072" s="31">
        <f>ABS(EtabsPMMCombo!$J6072)</f>
        <v>67.039150000000006</v>
      </c>
      <c r="E6072" s="31">
        <v>2</v>
      </c>
    </row>
    <row r="6073" spans="1:5" x14ac:dyDescent="0.2">
      <c r="A6073" s="31" t="str">
        <f>EtabsPMMCombo!$A6073&amp;EtabsPMMCombo!$B6073</f>
        <v>3FC126</v>
      </c>
      <c r="B6073" s="31">
        <f>-EtabsPMMCombo!$E6073</f>
        <v>2660.424</v>
      </c>
      <c r="C6073" s="31">
        <f>ABS(EtabsPMMCombo!$I6073)</f>
        <v>71.858800000000002</v>
      </c>
      <c r="D6073" s="31">
        <f>ABS(EtabsPMMCombo!$J6073)</f>
        <v>194.2568</v>
      </c>
      <c r="E6073" s="31">
        <v>2</v>
      </c>
    </row>
    <row r="6074" spans="1:5" x14ac:dyDescent="0.2">
      <c r="A6074" s="31" t="str">
        <f>EtabsPMMCombo!$A6074&amp;EtabsPMMCombo!$B6074</f>
        <v>2FC126</v>
      </c>
      <c r="B6074" s="31">
        <f>-EtabsPMMCombo!$E6074</f>
        <v>-46.354680000000002</v>
      </c>
      <c r="C6074" s="31">
        <f>ABS(EtabsPMMCombo!$I6074)</f>
        <v>258.1524</v>
      </c>
      <c r="D6074" s="31">
        <f>ABS(EtabsPMMCombo!$J6074)</f>
        <v>307.79300000000001</v>
      </c>
      <c r="E6074" s="31">
        <v>2</v>
      </c>
    </row>
    <row r="6075" spans="1:5" x14ac:dyDescent="0.2">
      <c r="A6075" s="31" t="str">
        <f>EtabsPMMCombo!$A6075&amp;EtabsPMMCombo!$B6075</f>
        <v>2FC126</v>
      </c>
      <c r="B6075" s="31">
        <f>-EtabsPMMCombo!$E6075</f>
        <v>-51.72869</v>
      </c>
      <c r="C6075" s="31">
        <f>ABS(EtabsPMMCombo!$I6075)</f>
        <v>89.064239999999998</v>
      </c>
      <c r="D6075" s="31">
        <f>ABS(EtabsPMMCombo!$J6075)</f>
        <v>24.39789</v>
      </c>
      <c r="E6075" s="31">
        <v>1</v>
      </c>
    </row>
    <row r="6076" spans="1:5" x14ac:dyDescent="0.2">
      <c r="A6076" s="31" t="str">
        <f>EtabsPMMCombo!$A6076&amp;EtabsPMMCombo!$B6076</f>
        <v>2FC126</v>
      </c>
      <c r="B6076" s="31">
        <f>-EtabsPMMCombo!$E6076</f>
        <v>-57.102690000000003</v>
      </c>
      <c r="C6076" s="31">
        <f>ABS(EtabsPMMCombo!$I6076)</f>
        <v>56.957059999999998</v>
      </c>
      <c r="D6076" s="31">
        <f>ABS(EtabsPMMCombo!$J6076)</f>
        <v>166.91249999999999</v>
      </c>
      <c r="E6076" s="31">
        <v>1</v>
      </c>
    </row>
    <row r="6077" spans="1:5" x14ac:dyDescent="0.2">
      <c r="A6077" s="31" t="str">
        <f>EtabsPMMCombo!$A6077&amp;EtabsPMMCombo!$B6077</f>
        <v>2FC126</v>
      </c>
      <c r="B6077" s="31">
        <f>-EtabsPMMCombo!$E6077</f>
        <v>2795.4540000000002</v>
      </c>
      <c r="C6077" s="31">
        <f>ABS(EtabsPMMCombo!$I6077)</f>
        <v>235.67939999999999</v>
      </c>
      <c r="D6077" s="31">
        <f>ABS(EtabsPMMCombo!$J6077)</f>
        <v>243.95079999999999</v>
      </c>
      <c r="E6077" s="31">
        <v>3</v>
      </c>
    </row>
    <row r="6078" spans="1:5" x14ac:dyDescent="0.2">
      <c r="A6078" s="31" t="str">
        <f>EtabsPMMCombo!$A6078&amp;EtabsPMMCombo!$B6078</f>
        <v>2FC126</v>
      </c>
      <c r="B6078" s="31">
        <f>-EtabsPMMCombo!$E6078</f>
        <v>2787.6419999999998</v>
      </c>
      <c r="C6078" s="31">
        <f>ABS(EtabsPMMCombo!$I6078)</f>
        <v>101.6645</v>
      </c>
      <c r="D6078" s="31">
        <f>ABS(EtabsPMMCombo!$J6078)</f>
        <v>41.939970000000002</v>
      </c>
      <c r="E6078" s="31">
        <v>3</v>
      </c>
    </row>
    <row r="6079" spans="1:5" x14ac:dyDescent="0.2">
      <c r="A6079" s="31" t="str">
        <f>EtabsPMMCombo!$A6079&amp;EtabsPMMCombo!$B6079</f>
        <v>2FC126</v>
      </c>
      <c r="B6079" s="31">
        <f>-EtabsPMMCombo!$E6079</f>
        <v>2779.8290000000002</v>
      </c>
      <c r="C6079" s="31">
        <f>ABS(EtabsPMMCombo!$I6079)</f>
        <v>104.49299999999999</v>
      </c>
      <c r="D6079" s="31">
        <f>ABS(EtabsPMMCombo!$J6079)</f>
        <v>265.64760000000001</v>
      </c>
      <c r="E6079" s="31">
        <v>3</v>
      </c>
    </row>
    <row r="6080" spans="1:5" x14ac:dyDescent="0.2">
      <c r="A6080" s="31" t="str">
        <f>EtabsPMMCombo!$A6080&amp;EtabsPMMCombo!$B6080</f>
        <v>6FC127</v>
      </c>
      <c r="B6080" s="31">
        <f>-EtabsPMMCombo!$E6080</f>
        <v>-8.2424040000000005</v>
      </c>
      <c r="C6080" s="31">
        <f>ABS(EtabsPMMCombo!$I6080)</f>
        <v>257.99310000000003</v>
      </c>
      <c r="D6080" s="31">
        <f>ABS(EtabsPMMCombo!$J6080)</f>
        <v>356.13229999999999</v>
      </c>
      <c r="E6080" s="31">
        <v>2</v>
      </c>
    </row>
    <row r="6081" spans="1:5" x14ac:dyDescent="0.2">
      <c r="A6081" s="31" t="str">
        <f>EtabsPMMCombo!$A6081&amp;EtabsPMMCombo!$B6081</f>
        <v>6FC127</v>
      </c>
      <c r="B6081" s="31">
        <f>-EtabsPMMCombo!$E6081</f>
        <v>-12.12363</v>
      </c>
      <c r="C6081" s="31">
        <f>ABS(EtabsPMMCombo!$I6081)</f>
        <v>15.834860000000001</v>
      </c>
      <c r="D6081" s="31">
        <f>ABS(EtabsPMMCombo!$J6081)</f>
        <v>13.56237</v>
      </c>
      <c r="E6081" s="31">
        <v>1</v>
      </c>
    </row>
    <row r="6082" spans="1:5" x14ac:dyDescent="0.2">
      <c r="A6082" s="31" t="str">
        <f>EtabsPMMCombo!$A6082&amp;EtabsPMMCombo!$B6082</f>
        <v>6FC127</v>
      </c>
      <c r="B6082" s="31">
        <f>-EtabsPMMCombo!$E6082</f>
        <v>-16.004850000000001</v>
      </c>
      <c r="C6082" s="31">
        <f>ABS(EtabsPMMCombo!$I6082)</f>
        <v>144.36070000000001</v>
      </c>
      <c r="D6082" s="31">
        <f>ABS(EtabsPMMCombo!$J6082)</f>
        <v>365.64729999999997</v>
      </c>
      <c r="E6082" s="31">
        <v>2</v>
      </c>
    </row>
    <row r="6083" spans="1:5" x14ac:dyDescent="0.2">
      <c r="A6083" s="31" t="str">
        <f>EtabsPMMCombo!$A6083&amp;EtabsPMMCombo!$B6083</f>
        <v>6FC127</v>
      </c>
      <c r="B6083" s="31">
        <f>-EtabsPMMCombo!$E6083</f>
        <v>296.57909999999998</v>
      </c>
      <c r="C6083" s="31">
        <f>ABS(EtabsPMMCombo!$I6083)</f>
        <v>179.435</v>
      </c>
      <c r="D6083" s="31">
        <f>ABS(EtabsPMMCombo!$J6083)</f>
        <v>345.53199999999998</v>
      </c>
      <c r="E6083" s="31">
        <v>2</v>
      </c>
    </row>
    <row r="6084" spans="1:5" x14ac:dyDescent="0.2">
      <c r="A6084" s="31" t="str">
        <f>EtabsPMMCombo!$A6084&amp;EtabsPMMCombo!$B6084</f>
        <v>6FC127</v>
      </c>
      <c r="B6084" s="31">
        <f>-EtabsPMMCombo!$E6084</f>
        <v>290.93650000000002</v>
      </c>
      <c r="C6084" s="31">
        <f>ABS(EtabsPMMCombo!$I6084)</f>
        <v>23.741849999999999</v>
      </c>
      <c r="D6084" s="31">
        <f>ABS(EtabsPMMCombo!$J6084)</f>
        <v>14.52914</v>
      </c>
      <c r="E6084" s="31">
        <v>1</v>
      </c>
    </row>
    <row r="6085" spans="1:5" x14ac:dyDescent="0.2">
      <c r="A6085" s="31" t="str">
        <f>EtabsPMMCombo!$A6085&amp;EtabsPMMCombo!$B6085</f>
        <v>6FC127</v>
      </c>
      <c r="B6085" s="31">
        <f>-EtabsPMMCombo!$E6085</f>
        <v>285.29390000000001</v>
      </c>
      <c r="C6085" s="31">
        <f>ABS(EtabsPMMCombo!$I6085)</f>
        <v>238.72839999999999</v>
      </c>
      <c r="D6085" s="31">
        <f>ABS(EtabsPMMCombo!$J6085)</f>
        <v>378.1807</v>
      </c>
      <c r="E6085" s="31">
        <v>2</v>
      </c>
    </row>
    <row r="6086" spans="1:5" x14ac:dyDescent="0.2">
      <c r="A6086" s="31" t="str">
        <f>EtabsPMMCombo!$A6086&amp;EtabsPMMCombo!$B6086</f>
        <v>5FC127</v>
      </c>
      <c r="B6086" s="31">
        <f>-EtabsPMMCombo!$E6086</f>
        <v>-15.656940000000001</v>
      </c>
      <c r="C6086" s="31">
        <f>ABS(EtabsPMMCombo!$I6086)</f>
        <v>198.89330000000001</v>
      </c>
      <c r="D6086" s="31">
        <f>ABS(EtabsPMMCombo!$J6086)</f>
        <v>265.4341</v>
      </c>
      <c r="E6086" s="31">
        <v>2</v>
      </c>
    </row>
    <row r="6087" spans="1:5" x14ac:dyDescent="0.2">
      <c r="A6087" s="31" t="str">
        <f>EtabsPMMCombo!$A6087&amp;EtabsPMMCombo!$B6087</f>
        <v>5FC127</v>
      </c>
      <c r="B6087" s="31">
        <f>-EtabsPMMCombo!$E6087</f>
        <v>-19.538170000000001</v>
      </c>
      <c r="C6087" s="31">
        <f>ABS(EtabsPMMCombo!$I6087)</f>
        <v>61.097810000000003</v>
      </c>
      <c r="D6087" s="31">
        <f>ABS(EtabsPMMCombo!$J6087)</f>
        <v>48.23189</v>
      </c>
      <c r="E6087" s="31">
        <v>1</v>
      </c>
    </row>
    <row r="6088" spans="1:5" x14ac:dyDescent="0.2">
      <c r="A6088" s="31" t="str">
        <f>EtabsPMMCombo!$A6088&amp;EtabsPMMCombo!$B6088</f>
        <v>5FC127</v>
      </c>
      <c r="B6088" s="31">
        <f>-EtabsPMMCombo!$E6088</f>
        <v>-23.41939</v>
      </c>
      <c r="C6088" s="31">
        <f>ABS(EtabsPMMCombo!$I6088)</f>
        <v>37.35134</v>
      </c>
      <c r="D6088" s="31">
        <f>ABS(EtabsPMMCombo!$J6088)</f>
        <v>171.61539999999999</v>
      </c>
      <c r="E6088" s="31">
        <v>1</v>
      </c>
    </row>
    <row r="6089" spans="1:5" x14ac:dyDescent="0.2">
      <c r="A6089" s="31" t="str">
        <f>EtabsPMMCombo!$A6089&amp;EtabsPMMCombo!$B6089</f>
        <v>5FC127</v>
      </c>
      <c r="B6089" s="31">
        <f>-EtabsPMMCombo!$E6089</f>
        <v>581.20609999999999</v>
      </c>
      <c r="C6089" s="31">
        <f>ABS(EtabsPMMCombo!$I6089)</f>
        <v>150.46879999999999</v>
      </c>
      <c r="D6089" s="31">
        <f>ABS(EtabsPMMCombo!$J6089)</f>
        <v>257.03230000000002</v>
      </c>
      <c r="E6089" s="31">
        <v>2</v>
      </c>
    </row>
    <row r="6090" spans="1:5" x14ac:dyDescent="0.2">
      <c r="A6090" s="31" t="str">
        <f>EtabsPMMCombo!$A6090&amp;EtabsPMMCombo!$B6090</f>
        <v>5FC127</v>
      </c>
      <c r="B6090" s="31">
        <f>-EtabsPMMCombo!$E6090</f>
        <v>575.56349999999998</v>
      </c>
      <c r="C6090" s="31">
        <f>ABS(EtabsPMMCombo!$I6090)</f>
        <v>60.272060000000003</v>
      </c>
      <c r="D6090" s="31">
        <f>ABS(EtabsPMMCombo!$J6090)</f>
        <v>44.952089999999998</v>
      </c>
      <c r="E6090" s="31">
        <v>1</v>
      </c>
    </row>
    <row r="6091" spans="1:5" x14ac:dyDescent="0.2">
      <c r="A6091" s="31" t="str">
        <f>EtabsPMMCombo!$A6091&amp;EtabsPMMCombo!$B6091</f>
        <v>5FC127</v>
      </c>
      <c r="B6091" s="31">
        <f>-EtabsPMMCombo!$E6091</f>
        <v>569.92089999999996</v>
      </c>
      <c r="C6091" s="31">
        <f>ABS(EtabsPMMCombo!$I6091)</f>
        <v>84.125339999999994</v>
      </c>
      <c r="D6091" s="31">
        <f>ABS(EtabsPMMCombo!$J6091)</f>
        <v>173.46129999999999</v>
      </c>
      <c r="E6091" s="31">
        <v>2</v>
      </c>
    </row>
    <row r="6092" spans="1:5" x14ac:dyDescent="0.2">
      <c r="A6092" s="31" t="str">
        <f>EtabsPMMCombo!$A6092&amp;EtabsPMMCombo!$B6092</f>
        <v>4FC127</v>
      </c>
      <c r="B6092" s="31">
        <f>-EtabsPMMCombo!$E6092</f>
        <v>-13.847049999999999</v>
      </c>
      <c r="C6092" s="31">
        <f>ABS(EtabsPMMCombo!$I6092)</f>
        <v>179.46430000000001</v>
      </c>
      <c r="D6092" s="31">
        <f>ABS(EtabsPMMCombo!$J6092)</f>
        <v>237.7216</v>
      </c>
      <c r="E6092" s="31">
        <v>2</v>
      </c>
    </row>
    <row r="6093" spans="1:5" x14ac:dyDescent="0.2">
      <c r="A6093" s="31" t="str">
        <f>EtabsPMMCombo!$A6093&amp;EtabsPMMCombo!$B6093</f>
        <v>4FC127</v>
      </c>
      <c r="B6093" s="31">
        <f>-EtabsPMMCombo!$E6093</f>
        <v>-17.728280000000002</v>
      </c>
      <c r="C6093" s="31">
        <f>ABS(EtabsPMMCombo!$I6093)</f>
        <v>42.683970000000002</v>
      </c>
      <c r="D6093" s="31">
        <f>ABS(EtabsPMMCombo!$J6093)</f>
        <v>24.540759999999999</v>
      </c>
      <c r="E6093" s="31">
        <v>1</v>
      </c>
    </row>
    <row r="6094" spans="1:5" x14ac:dyDescent="0.2">
      <c r="A6094" s="31" t="str">
        <f>EtabsPMMCombo!$A6094&amp;EtabsPMMCombo!$B6094</f>
        <v>4FC127</v>
      </c>
      <c r="B6094" s="31">
        <f>-EtabsPMMCombo!$E6094</f>
        <v>-21.609500000000001</v>
      </c>
      <c r="C6094" s="31">
        <f>ABS(EtabsPMMCombo!$I6094)</f>
        <v>34.082039999999999</v>
      </c>
      <c r="D6094" s="31">
        <f>ABS(EtabsPMMCombo!$J6094)</f>
        <v>194.6456</v>
      </c>
      <c r="E6094" s="31">
        <v>1</v>
      </c>
    </row>
    <row r="6095" spans="1:5" x14ac:dyDescent="0.2">
      <c r="A6095" s="31" t="str">
        <f>EtabsPMMCombo!$A6095&amp;EtabsPMMCombo!$B6095</f>
        <v>4FC127</v>
      </c>
      <c r="B6095" s="31">
        <f>-EtabsPMMCombo!$E6095</f>
        <v>838.39639999999997</v>
      </c>
      <c r="C6095" s="31">
        <f>ABS(EtabsPMMCombo!$I6095)</f>
        <v>106.2867</v>
      </c>
      <c r="D6095" s="31">
        <f>ABS(EtabsPMMCombo!$J6095)</f>
        <v>246.17240000000001</v>
      </c>
      <c r="E6095" s="31">
        <v>2</v>
      </c>
    </row>
    <row r="6096" spans="1:5" x14ac:dyDescent="0.2">
      <c r="A6096" s="31" t="str">
        <f>EtabsPMMCombo!$A6096&amp;EtabsPMMCombo!$B6096</f>
        <v>4FC127</v>
      </c>
      <c r="B6096" s="31">
        <f>-EtabsPMMCombo!$E6096</f>
        <v>832.75379999999996</v>
      </c>
      <c r="C6096" s="31">
        <f>ABS(EtabsPMMCombo!$I6096)</f>
        <v>37.666339999999998</v>
      </c>
      <c r="D6096" s="31">
        <f>ABS(EtabsPMMCombo!$J6096)</f>
        <v>27.873010000000001</v>
      </c>
      <c r="E6096" s="31">
        <v>1</v>
      </c>
    </row>
    <row r="6097" spans="1:5" x14ac:dyDescent="0.2">
      <c r="A6097" s="31" t="str">
        <f>EtabsPMMCombo!$A6097&amp;EtabsPMMCombo!$B6097</f>
        <v>4FC127</v>
      </c>
      <c r="B6097" s="31">
        <f>-EtabsPMMCombo!$E6097</f>
        <v>827.11130000000003</v>
      </c>
      <c r="C6097" s="31">
        <f>ABS(EtabsPMMCombo!$I6097)</f>
        <v>97.232740000000007</v>
      </c>
      <c r="D6097" s="31">
        <f>ABS(EtabsPMMCombo!$J6097)</f>
        <v>192.8537</v>
      </c>
      <c r="E6097" s="31">
        <v>2</v>
      </c>
    </row>
    <row r="6098" spans="1:5" x14ac:dyDescent="0.2">
      <c r="A6098" s="31" t="str">
        <f>EtabsPMMCombo!$A6098&amp;EtabsPMMCombo!$B6098</f>
        <v>3FC127</v>
      </c>
      <c r="B6098" s="31">
        <f>-EtabsPMMCombo!$E6098</f>
        <v>-7.7864899999999997</v>
      </c>
      <c r="C6098" s="31">
        <f>ABS(EtabsPMMCombo!$I6098)</f>
        <v>233.94409999999999</v>
      </c>
      <c r="D6098" s="31">
        <f>ABS(EtabsPMMCombo!$J6098)</f>
        <v>332.5342</v>
      </c>
      <c r="E6098" s="31">
        <v>2</v>
      </c>
    </row>
    <row r="6099" spans="1:5" x14ac:dyDescent="0.2">
      <c r="A6099" s="31" t="str">
        <f>EtabsPMMCombo!$A6099&amp;EtabsPMMCombo!$B6099</f>
        <v>3FC127</v>
      </c>
      <c r="B6099" s="31">
        <f>-EtabsPMMCombo!$E6099</f>
        <v>-11.667719999999999</v>
      </c>
      <c r="C6099" s="31">
        <f>ABS(EtabsPMMCombo!$I6099)</f>
        <v>79.541070000000005</v>
      </c>
      <c r="D6099" s="31">
        <f>ABS(EtabsPMMCombo!$J6099)</f>
        <v>84.299930000000003</v>
      </c>
      <c r="E6099" s="31">
        <v>1</v>
      </c>
    </row>
    <row r="6100" spans="1:5" x14ac:dyDescent="0.2">
      <c r="A6100" s="31" t="str">
        <f>EtabsPMMCombo!$A6100&amp;EtabsPMMCombo!$B6100</f>
        <v>3FC127</v>
      </c>
      <c r="B6100" s="31">
        <f>-EtabsPMMCombo!$E6100</f>
        <v>-15.54894</v>
      </c>
      <c r="C6100" s="31">
        <f>ABS(EtabsPMMCombo!$I6100)</f>
        <v>37.702080000000002</v>
      </c>
      <c r="D6100" s="31">
        <f>ABS(EtabsPMMCombo!$J6100)</f>
        <v>158.5539</v>
      </c>
      <c r="E6100" s="31">
        <v>1</v>
      </c>
    </row>
    <row r="6101" spans="1:5" x14ac:dyDescent="0.2">
      <c r="A6101" s="31" t="str">
        <f>EtabsPMMCombo!$A6101&amp;EtabsPMMCombo!$B6101</f>
        <v>3FC127</v>
      </c>
      <c r="B6101" s="31">
        <f>-EtabsPMMCombo!$E6101</f>
        <v>1076.0029999999999</v>
      </c>
      <c r="C6101" s="31">
        <f>ABS(EtabsPMMCombo!$I6101)</f>
        <v>150.63339999999999</v>
      </c>
      <c r="D6101" s="31">
        <f>ABS(EtabsPMMCombo!$J6101)</f>
        <v>327.45179999999999</v>
      </c>
      <c r="E6101" s="31">
        <v>2</v>
      </c>
    </row>
    <row r="6102" spans="1:5" x14ac:dyDescent="0.2">
      <c r="A6102" s="31" t="str">
        <f>EtabsPMMCombo!$A6102&amp;EtabsPMMCombo!$B6102</f>
        <v>3FC127</v>
      </c>
      <c r="B6102" s="31">
        <f>-EtabsPMMCombo!$E6102</f>
        <v>1070.3599999999999</v>
      </c>
      <c r="C6102" s="31">
        <f>ABS(EtabsPMMCombo!$I6102)</f>
        <v>58.056539999999998</v>
      </c>
      <c r="D6102" s="31">
        <f>ABS(EtabsPMMCombo!$J6102)</f>
        <v>85.350539999999995</v>
      </c>
      <c r="E6102" s="31">
        <v>2</v>
      </c>
    </row>
    <row r="6103" spans="1:5" x14ac:dyDescent="0.2">
      <c r="A6103" s="31" t="str">
        <f>EtabsPMMCombo!$A6103&amp;EtabsPMMCombo!$B6103</f>
        <v>3FC127</v>
      </c>
      <c r="B6103" s="31">
        <f>-EtabsPMMCombo!$E6103</f>
        <v>1064.7180000000001</v>
      </c>
      <c r="C6103" s="31">
        <f>ABS(EtabsPMMCombo!$I6103)</f>
        <v>78.090580000000003</v>
      </c>
      <c r="D6103" s="31">
        <f>ABS(EtabsPMMCombo!$J6103)</f>
        <v>165.73519999999999</v>
      </c>
      <c r="E6103" s="31">
        <v>2</v>
      </c>
    </row>
    <row r="6104" spans="1:5" x14ac:dyDescent="0.2">
      <c r="A6104" s="31" t="str">
        <f>EtabsPMMCombo!$A6104&amp;EtabsPMMCombo!$B6104</f>
        <v>2FC127</v>
      </c>
      <c r="B6104" s="31">
        <f>-EtabsPMMCombo!$E6104</f>
        <v>-10.655099999999999</v>
      </c>
      <c r="C6104" s="31">
        <f>ABS(EtabsPMMCombo!$I6104)</f>
        <v>261.21600000000001</v>
      </c>
      <c r="D6104" s="31">
        <f>ABS(EtabsPMMCombo!$J6104)</f>
        <v>278.67809999999997</v>
      </c>
      <c r="E6104" s="31">
        <v>2</v>
      </c>
    </row>
    <row r="6105" spans="1:5" x14ac:dyDescent="0.2">
      <c r="A6105" s="31" t="str">
        <f>EtabsPMMCombo!$A6105&amp;EtabsPMMCombo!$B6105</f>
        <v>2FC127</v>
      </c>
      <c r="B6105" s="31">
        <f>-EtabsPMMCombo!$E6105</f>
        <v>-16.029109999999999</v>
      </c>
      <c r="C6105" s="31">
        <f>ABS(EtabsPMMCombo!$I6105)</f>
        <v>81.506690000000006</v>
      </c>
      <c r="D6105" s="31">
        <f>ABS(EtabsPMMCombo!$J6105)</f>
        <v>25.47532</v>
      </c>
      <c r="E6105" s="31">
        <v>1</v>
      </c>
    </row>
    <row r="6106" spans="1:5" x14ac:dyDescent="0.2">
      <c r="A6106" s="31" t="str">
        <f>EtabsPMMCombo!$A6106&amp;EtabsPMMCombo!$B6106</f>
        <v>2FC127</v>
      </c>
      <c r="B6106" s="31">
        <f>-EtabsPMMCombo!$E6106</f>
        <v>-21.403110000000002</v>
      </c>
      <c r="C6106" s="31">
        <f>ABS(EtabsPMMCombo!$I6106)</f>
        <v>59.703580000000002</v>
      </c>
      <c r="D6106" s="31">
        <f>ABS(EtabsPMMCombo!$J6106)</f>
        <v>225.3759</v>
      </c>
      <c r="E6106" s="31">
        <v>2</v>
      </c>
    </row>
    <row r="6107" spans="1:5" x14ac:dyDescent="0.2">
      <c r="A6107" s="31" t="str">
        <f>EtabsPMMCombo!$A6107&amp;EtabsPMMCombo!$B6107</f>
        <v>2FC127</v>
      </c>
      <c r="B6107" s="31">
        <f>-EtabsPMMCombo!$E6107</f>
        <v>1362.6849999999999</v>
      </c>
      <c r="C6107" s="31">
        <f>ABS(EtabsPMMCombo!$I6107)</f>
        <v>240.0735</v>
      </c>
      <c r="D6107" s="31">
        <f>ABS(EtabsPMMCombo!$J6107)</f>
        <v>283.57040000000001</v>
      </c>
      <c r="E6107" s="31">
        <v>2</v>
      </c>
    </row>
    <row r="6108" spans="1:5" x14ac:dyDescent="0.2">
      <c r="A6108" s="31" t="str">
        <f>EtabsPMMCombo!$A6108&amp;EtabsPMMCombo!$B6108</f>
        <v>2FC127</v>
      </c>
      <c r="B6108" s="31">
        <f>-EtabsPMMCombo!$E6108</f>
        <v>1354.8720000000001</v>
      </c>
      <c r="C6108" s="31">
        <f>ABS(EtabsPMMCombo!$I6108)</f>
        <v>96.908839999999998</v>
      </c>
      <c r="D6108" s="31">
        <f>ABS(EtabsPMMCombo!$J6108)</f>
        <v>30.120819999999998</v>
      </c>
      <c r="E6108" s="31">
        <v>2</v>
      </c>
    </row>
    <row r="6109" spans="1:5" x14ac:dyDescent="0.2">
      <c r="A6109" s="31" t="str">
        <f>EtabsPMMCombo!$A6109&amp;EtabsPMMCombo!$B6109</f>
        <v>2FC127</v>
      </c>
      <c r="B6109" s="31">
        <f>-EtabsPMMCombo!$E6109</f>
        <v>1347.059</v>
      </c>
      <c r="C6109" s="31">
        <f>ABS(EtabsPMMCombo!$I6109)</f>
        <v>111.5689</v>
      </c>
      <c r="D6109" s="31">
        <f>ABS(EtabsPMMCombo!$J6109)</f>
        <v>229.75</v>
      </c>
      <c r="E6109" s="31">
        <v>2</v>
      </c>
    </row>
    <row r="6110" spans="1:5" x14ac:dyDescent="0.2">
      <c r="A6110" s="31" t="str">
        <f>EtabsPMMCombo!$A6110&amp;EtabsPMMCombo!$B6110</f>
        <v>RFC128</v>
      </c>
      <c r="B6110" s="31">
        <f>-EtabsPMMCombo!$E6110</f>
        <v>1.155268</v>
      </c>
      <c r="C6110" s="31">
        <f>ABS(EtabsPMMCombo!$I6110)</f>
        <v>70.632279999999994</v>
      </c>
      <c r="D6110" s="31">
        <f>ABS(EtabsPMMCombo!$J6110)</f>
        <v>12.27678</v>
      </c>
      <c r="E6110" s="31">
        <v>1</v>
      </c>
    </row>
    <row r="6111" spans="1:5" x14ac:dyDescent="0.2">
      <c r="A6111" s="31" t="str">
        <f>EtabsPMMCombo!$A6111&amp;EtabsPMMCombo!$B6111</f>
        <v>RFC128</v>
      </c>
      <c r="B6111" s="31">
        <f>-EtabsPMMCombo!$E6111</f>
        <v>-1.805615</v>
      </c>
      <c r="C6111" s="31">
        <f>ABS(EtabsPMMCombo!$I6111)</f>
        <v>16.079429999999999</v>
      </c>
      <c r="D6111" s="31">
        <f>ABS(EtabsPMMCombo!$J6111)</f>
        <v>48.269419999999997</v>
      </c>
      <c r="E6111" s="31">
        <v>1</v>
      </c>
    </row>
    <row r="6112" spans="1:5" x14ac:dyDescent="0.2">
      <c r="A6112" s="31" t="str">
        <f>EtabsPMMCombo!$A6112&amp;EtabsPMMCombo!$B6112</f>
        <v>RFC128</v>
      </c>
      <c r="B6112" s="31">
        <f>-EtabsPMMCombo!$E6112</f>
        <v>-4.7664989999999996</v>
      </c>
      <c r="C6112" s="31">
        <f>ABS(EtabsPMMCombo!$I6112)</f>
        <v>50.379309999999997</v>
      </c>
      <c r="D6112" s="31">
        <f>ABS(EtabsPMMCombo!$J6112)</f>
        <v>148.86840000000001</v>
      </c>
      <c r="E6112" s="31">
        <v>1</v>
      </c>
    </row>
    <row r="6113" spans="1:5" x14ac:dyDescent="0.2">
      <c r="A6113" s="31" t="str">
        <f>EtabsPMMCombo!$A6113&amp;EtabsPMMCombo!$B6113</f>
        <v>RFC128</v>
      </c>
      <c r="B6113" s="31">
        <f>-EtabsPMMCombo!$E6113</f>
        <v>104.7032</v>
      </c>
      <c r="C6113" s="31">
        <f>ABS(EtabsPMMCombo!$I6113)</f>
        <v>32.240749999999998</v>
      </c>
      <c r="D6113" s="31">
        <f>ABS(EtabsPMMCombo!$J6113)</f>
        <v>59.992959999999997</v>
      </c>
      <c r="E6113" s="31">
        <v>1</v>
      </c>
    </row>
    <row r="6114" spans="1:5" x14ac:dyDescent="0.2">
      <c r="A6114" s="31" t="str">
        <f>EtabsPMMCombo!$A6114&amp;EtabsPMMCombo!$B6114</f>
        <v>RFC128</v>
      </c>
      <c r="B6114" s="31">
        <f>-EtabsPMMCombo!$E6114</f>
        <v>100.39870000000001</v>
      </c>
      <c r="C6114" s="31">
        <f>ABS(EtabsPMMCombo!$I6114)</f>
        <v>19.62088</v>
      </c>
      <c r="D6114" s="31">
        <f>ABS(EtabsPMMCombo!$J6114)</f>
        <v>45.666420000000002</v>
      </c>
      <c r="E6114" s="31">
        <v>1</v>
      </c>
    </row>
    <row r="6115" spans="1:5" x14ac:dyDescent="0.2">
      <c r="A6115" s="31" t="str">
        <f>EtabsPMMCombo!$A6115&amp;EtabsPMMCombo!$B6115</f>
        <v>RFC128</v>
      </c>
      <c r="B6115" s="31">
        <f>-EtabsPMMCombo!$E6115</f>
        <v>96.094070000000002</v>
      </c>
      <c r="C6115" s="31">
        <f>ABS(EtabsPMMCombo!$I6115)</f>
        <v>95.852649999999997</v>
      </c>
      <c r="D6115" s="31">
        <f>ABS(EtabsPMMCombo!$J6115)</f>
        <v>71.393410000000003</v>
      </c>
      <c r="E6115" s="31">
        <v>1</v>
      </c>
    </row>
    <row r="6116" spans="1:5" x14ac:dyDescent="0.2">
      <c r="A6116" s="31" t="str">
        <f>EtabsPMMCombo!$A6116&amp;EtabsPMMCombo!$B6116</f>
        <v>28FC128</v>
      </c>
      <c r="B6116" s="31">
        <f>-EtabsPMMCombo!$E6116</f>
        <v>25.81523</v>
      </c>
      <c r="C6116" s="31">
        <f>ABS(EtabsPMMCombo!$I6116)</f>
        <v>54.310670000000002</v>
      </c>
      <c r="D6116" s="31">
        <f>ABS(EtabsPMMCombo!$J6116)</f>
        <v>3.065175</v>
      </c>
      <c r="E6116" s="31">
        <v>1</v>
      </c>
    </row>
    <row r="6117" spans="1:5" x14ac:dyDescent="0.2">
      <c r="A6117" s="31" t="str">
        <f>EtabsPMMCombo!$A6117&amp;EtabsPMMCombo!$B6117</f>
        <v>28FC128</v>
      </c>
      <c r="B6117" s="31">
        <f>-EtabsPMMCombo!$E6117</f>
        <v>22.85435</v>
      </c>
      <c r="C6117" s="31">
        <f>ABS(EtabsPMMCombo!$I6117)</f>
        <v>17.038640000000001</v>
      </c>
      <c r="D6117" s="31">
        <f>ABS(EtabsPMMCombo!$J6117)</f>
        <v>10.712619999999999</v>
      </c>
      <c r="E6117" s="31">
        <v>1</v>
      </c>
    </row>
    <row r="6118" spans="1:5" x14ac:dyDescent="0.2">
      <c r="A6118" s="31" t="str">
        <f>EtabsPMMCombo!$A6118&amp;EtabsPMMCombo!$B6118</f>
        <v>28FC128</v>
      </c>
      <c r="B6118" s="31">
        <f>-EtabsPMMCombo!$E6118</f>
        <v>19.893460000000001</v>
      </c>
      <c r="C6118" s="31">
        <f>ABS(EtabsPMMCombo!$I6118)</f>
        <v>50.008119999999998</v>
      </c>
      <c r="D6118" s="31">
        <f>ABS(EtabsPMMCombo!$J6118)</f>
        <v>33.75629</v>
      </c>
      <c r="E6118" s="31">
        <v>1</v>
      </c>
    </row>
    <row r="6119" spans="1:5" x14ac:dyDescent="0.2">
      <c r="A6119" s="31" t="str">
        <f>EtabsPMMCombo!$A6119&amp;EtabsPMMCombo!$B6119</f>
        <v>28FC128</v>
      </c>
      <c r="B6119" s="31">
        <f>-EtabsPMMCombo!$E6119</f>
        <v>184.61510000000001</v>
      </c>
      <c r="C6119" s="31">
        <f>ABS(EtabsPMMCombo!$I6119)</f>
        <v>27.694019999999998</v>
      </c>
      <c r="D6119" s="31">
        <f>ABS(EtabsPMMCombo!$J6119)</f>
        <v>57.848120000000002</v>
      </c>
      <c r="E6119" s="31">
        <v>1</v>
      </c>
    </row>
    <row r="6120" spans="1:5" x14ac:dyDescent="0.2">
      <c r="A6120" s="31" t="str">
        <f>EtabsPMMCombo!$A6120&amp;EtabsPMMCombo!$B6120</f>
        <v>28FC128</v>
      </c>
      <c r="B6120" s="31">
        <f>-EtabsPMMCombo!$E6120</f>
        <v>180.31059999999999</v>
      </c>
      <c r="C6120" s="31">
        <f>ABS(EtabsPMMCombo!$I6120)</f>
        <v>13.48817</v>
      </c>
      <c r="D6120" s="31">
        <f>ABS(EtabsPMMCombo!$J6120)</f>
        <v>18.91592</v>
      </c>
      <c r="E6120" s="31">
        <v>1</v>
      </c>
    </row>
    <row r="6121" spans="1:5" x14ac:dyDescent="0.2">
      <c r="A6121" s="31" t="str">
        <f>EtabsPMMCombo!$A6121&amp;EtabsPMMCombo!$B6121</f>
        <v>28FC128</v>
      </c>
      <c r="B6121" s="31">
        <f>-EtabsPMMCombo!$E6121</f>
        <v>176.006</v>
      </c>
      <c r="C6121" s="31">
        <f>ABS(EtabsPMMCombo!$I6121)</f>
        <v>69.526110000000003</v>
      </c>
      <c r="D6121" s="31">
        <f>ABS(EtabsPMMCombo!$J6121)</f>
        <v>4.6252979999999999</v>
      </c>
      <c r="E6121" s="31">
        <v>1</v>
      </c>
    </row>
    <row r="6122" spans="1:5" x14ac:dyDescent="0.2">
      <c r="A6122" s="31" t="str">
        <f>EtabsPMMCombo!$A6122&amp;EtabsPMMCombo!$B6122</f>
        <v>27FC128</v>
      </c>
      <c r="B6122" s="31">
        <f>-EtabsPMMCombo!$E6122</f>
        <v>42.396599999999999</v>
      </c>
      <c r="C6122" s="31">
        <f>ABS(EtabsPMMCombo!$I6122)</f>
        <v>75.961860000000001</v>
      </c>
      <c r="D6122" s="31">
        <f>ABS(EtabsPMMCombo!$J6122)</f>
        <v>8.7480840000000004</v>
      </c>
      <c r="E6122" s="31">
        <v>1</v>
      </c>
    </row>
    <row r="6123" spans="1:5" x14ac:dyDescent="0.2">
      <c r="A6123" s="31" t="str">
        <f>EtabsPMMCombo!$A6123&amp;EtabsPMMCombo!$B6123</f>
        <v>27FC128</v>
      </c>
      <c r="B6123" s="31">
        <f>-EtabsPMMCombo!$E6123</f>
        <v>39.43571</v>
      </c>
      <c r="C6123" s="31">
        <f>ABS(EtabsPMMCombo!$I6123)</f>
        <v>17.568539999999999</v>
      </c>
      <c r="D6123" s="31">
        <f>ABS(EtabsPMMCombo!$J6123)</f>
        <v>16.778469999999999</v>
      </c>
      <c r="E6123" s="31">
        <v>1</v>
      </c>
    </row>
    <row r="6124" spans="1:5" x14ac:dyDescent="0.2">
      <c r="A6124" s="31" t="str">
        <f>EtabsPMMCombo!$A6124&amp;EtabsPMMCombo!$B6124</f>
        <v>27FC128</v>
      </c>
      <c r="B6124" s="31">
        <f>-EtabsPMMCombo!$E6124</f>
        <v>36.474829999999997</v>
      </c>
      <c r="C6124" s="31">
        <f>ABS(EtabsPMMCombo!$I6124)</f>
        <v>57.352170000000001</v>
      </c>
      <c r="D6124" s="31">
        <f>ABS(EtabsPMMCombo!$J6124)</f>
        <v>54.30077</v>
      </c>
      <c r="E6124" s="31">
        <v>1</v>
      </c>
    </row>
    <row r="6125" spans="1:5" x14ac:dyDescent="0.2">
      <c r="A6125" s="31" t="str">
        <f>EtabsPMMCombo!$A6125&amp;EtabsPMMCombo!$B6125</f>
        <v>27FC128</v>
      </c>
      <c r="B6125" s="31">
        <f>-EtabsPMMCombo!$E6125</f>
        <v>273.9282</v>
      </c>
      <c r="C6125" s="31">
        <f>ABS(EtabsPMMCombo!$I6125)</f>
        <v>35.232619999999997</v>
      </c>
      <c r="D6125" s="31">
        <f>ABS(EtabsPMMCombo!$J6125)</f>
        <v>51.974980000000002</v>
      </c>
      <c r="E6125" s="31">
        <v>1</v>
      </c>
    </row>
    <row r="6126" spans="1:5" x14ac:dyDescent="0.2">
      <c r="A6126" s="31" t="str">
        <f>EtabsPMMCombo!$A6126&amp;EtabsPMMCombo!$B6126</f>
        <v>27FC128</v>
      </c>
      <c r="B6126" s="31">
        <f>-EtabsPMMCombo!$E6126</f>
        <v>269.62360000000001</v>
      </c>
      <c r="C6126" s="31">
        <f>ABS(EtabsPMMCombo!$I6126)</f>
        <v>9.1444969999999994</v>
      </c>
      <c r="D6126" s="31">
        <f>ABS(EtabsPMMCombo!$J6126)</f>
        <v>20.240110000000001</v>
      </c>
      <c r="E6126" s="31">
        <v>1</v>
      </c>
    </row>
    <row r="6127" spans="1:5" x14ac:dyDescent="0.2">
      <c r="A6127" s="31" t="str">
        <f>EtabsPMMCombo!$A6127&amp;EtabsPMMCombo!$B6127</f>
        <v>27FC128</v>
      </c>
      <c r="B6127" s="31">
        <f>-EtabsPMMCombo!$E6127</f>
        <v>265.31900000000002</v>
      </c>
      <c r="C6127" s="31">
        <f>ABS(EtabsPMMCombo!$I6127)</f>
        <v>81.241579999999999</v>
      </c>
      <c r="D6127" s="31">
        <f>ABS(EtabsPMMCombo!$J6127)</f>
        <v>0.49759720000000002</v>
      </c>
      <c r="E6127" s="31">
        <v>1</v>
      </c>
    </row>
    <row r="6128" spans="1:5" x14ac:dyDescent="0.2">
      <c r="A6128" s="31" t="str">
        <f>EtabsPMMCombo!$A6128&amp;EtabsPMMCombo!$B6128</f>
        <v>26FC128</v>
      </c>
      <c r="B6128" s="31">
        <f>-EtabsPMMCombo!$E6128</f>
        <v>54.954120000000003</v>
      </c>
      <c r="C6128" s="31">
        <f>ABS(EtabsPMMCombo!$I6128)</f>
        <v>22.29504</v>
      </c>
      <c r="D6128" s="31">
        <f>ABS(EtabsPMMCombo!$J6128)</f>
        <v>8.4494579999999999</v>
      </c>
      <c r="E6128" s="31">
        <v>1</v>
      </c>
    </row>
    <row r="6129" spans="1:5" x14ac:dyDescent="0.2">
      <c r="A6129" s="31" t="str">
        <f>EtabsPMMCombo!$A6129&amp;EtabsPMMCombo!$B6129</f>
        <v>26FC128</v>
      </c>
      <c r="B6129" s="31">
        <f>-EtabsPMMCombo!$E6129</f>
        <v>51.99324</v>
      </c>
      <c r="C6129" s="31">
        <f>ABS(EtabsPMMCombo!$I6129)</f>
        <v>35.495109999999997</v>
      </c>
      <c r="D6129" s="31">
        <f>ABS(EtabsPMMCombo!$J6129)</f>
        <v>27.93863</v>
      </c>
      <c r="E6129" s="31">
        <v>1</v>
      </c>
    </row>
    <row r="6130" spans="1:5" x14ac:dyDescent="0.2">
      <c r="A6130" s="31" t="str">
        <f>EtabsPMMCombo!$A6130&amp;EtabsPMMCombo!$B6130</f>
        <v>26FC128</v>
      </c>
      <c r="B6130" s="31">
        <f>-EtabsPMMCombo!$E6130</f>
        <v>49.032350000000001</v>
      </c>
      <c r="C6130" s="31">
        <f>ABS(EtabsPMMCombo!$I6130)</f>
        <v>69.031559999999999</v>
      </c>
      <c r="D6130" s="31">
        <f>ABS(EtabsPMMCombo!$J6130)</f>
        <v>49.980119999999999</v>
      </c>
      <c r="E6130" s="31">
        <v>1</v>
      </c>
    </row>
    <row r="6131" spans="1:5" x14ac:dyDescent="0.2">
      <c r="A6131" s="31" t="str">
        <f>EtabsPMMCombo!$A6131&amp;EtabsPMMCombo!$B6131</f>
        <v>26FC128</v>
      </c>
      <c r="B6131" s="31">
        <f>-EtabsPMMCombo!$E6131</f>
        <v>365.28629999999998</v>
      </c>
      <c r="C6131" s="31">
        <f>ABS(EtabsPMMCombo!$I6131)</f>
        <v>9.5505759999999995</v>
      </c>
      <c r="D6131" s="31">
        <f>ABS(EtabsPMMCombo!$J6131)</f>
        <v>19.40774</v>
      </c>
      <c r="E6131" s="31">
        <v>1</v>
      </c>
    </row>
    <row r="6132" spans="1:5" x14ac:dyDescent="0.2">
      <c r="A6132" s="31" t="str">
        <f>EtabsPMMCombo!$A6132&amp;EtabsPMMCombo!$B6132</f>
        <v>26FC128</v>
      </c>
      <c r="B6132" s="31">
        <f>-EtabsPMMCombo!$E6132</f>
        <v>360.98169999999999</v>
      </c>
      <c r="C6132" s="31">
        <f>ABS(EtabsPMMCombo!$I6132)</f>
        <v>38.441299999999998</v>
      </c>
      <c r="D6132" s="31">
        <f>ABS(EtabsPMMCombo!$J6132)</f>
        <v>4.021998</v>
      </c>
      <c r="E6132" s="31">
        <v>1</v>
      </c>
    </row>
    <row r="6133" spans="1:5" x14ac:dyDescent="0.2">
      <c r="A6133" s="31" t="str">
        <f>EtabsPMMCombo!$A6133&amp;EtabsPMMCombo!$B6133</f>
        <v>26FC128</v>
      </c>
      <c r="B6133" s="31">
        <f>-EtabsPMMCombo!$E6133</f>
        <v>356.6771</v>
      </c>
      <c r="C6133" s="31">
        <f>ABS(EtabsPMMCombo!$I6133)</f>
        <v>87.664540000000002</v>
      </c>
      <c r="D6133" s="31">
        <f>ABS(EtabsPMMCombo!$J6133)</f>
        <v>8.7800340000000006</v>
      </c>
      <c r="E6133" s="31">
        <v>1</v>
      </c>
    </row>
    <row r="6134" spans="1:5" x14ac:dyDescent="0.2">
      <c r="A6134" s="31" t="str">
        <f>EtabsPMMCombo!$A6134&amp;EtabsPMMCombo!$B6134</f>
        <v>25FC128</v>
      </c>
      <c r="B6134" s="31">
        <f>-EtabsPMMCombo!$E6134</f>
        <v>63.096550000000001</v>
      </c>
      <c r="C6134" s="31">
        <f>ABS(EtabsPMMCombo!$I6134)</f>
        <v>15.22057</v>
      </c>
      <c r="D6134" s="31">
        <f>ABS(EtabsPMMCombo!$J6134)</f>
        <v>20.01501</v>
      </c>
      <c r="E6134" s="31">
        <v>1</v>
      </c>
    </row>
    <row r="6135" spans="1:5" x14ac:dyDescent="0.2">
      <c r="A6135" s="31" t="str">
        <f>EtabsPMMCombo!$A6135&amp;EtabsPMMCombo!$B6135</f>
        <v>25FC128</v>
      </c>
      <c r="B6135" s="31">
        <f>-EtabsPMMCombo!$E6135</f>
        <v>59.025329999999997</v>
      </c>
      <c r="C6135" s="31">
        <f>ABS(EtabsPMMCombo!$I6135)</f>
        <v>14.1836</v>
      </c>
      <c r="D6135" s="31">
        <f>ABS(EtabsPMMCombo!$J6135)</f>
        <v>13.490259999999999</v>
      </c>
      <c r="E6135" s="31">
        <v>1</v>
      </c>
    </row>
    <row r="6136" spans="1:5" x14ac:dyDescent="0.2">
      <c r="A6136" s="31" t="str">
        <f>EtabsPMMCombo!$A6136&amp;EtabsPMMCombo!$B6136</f>
        <v>25FC128</v>
      </c>
      <c r="B6136" s="31">
        <f>-EtabsPMMCombo!$E6136</f>
        <v>54.954120000000003</v>
      </c>
      <c r="C6136" s="31">
        <f>ABS(EtabsPMMCombo!$I6136)</f>
        <v>22.29504</v>
      </c>
      <c r="D6136" s="31">
        <f>ABS(EtabsPMMCombo!$J6136)</f>
        <v>8.4494579999999999</v>
      </c>
      <c r="E6136" s="31">
        <v>1</v>
      </c>
    </row>
    <row r="6137" spans="1:5" x14ac:dyDescent="0.2">
      <c r="A6137" s="31" t="str">
        <f>EtabsPMMCombo!$A6137&amp;EtabsPMMCombo!$B6137</f>
        <v>25FC128</v>
      </c>
      <c r="B6137" s="31">
        <f>-EtabsPMMCombo!$E6137</f>
        <v>377.12389999999999</v>
      </c>
      <c r="C6137" s="31">
        <f>ABS(EtabsPMMCombo!$I6137)</f>
        <v>24.56671</v>
      </c>
      <c r="D6137" s="31">
        <f>ABS(EtabsPMMCombo!$J6137)</f>
        <v>13.347860000000001</v>
      </c>
      <c r="E6137" s="31">
        <v>1</v>
      </c>
    </row>
    <row r="6138" spans="1:5" x14ac:dyDescent="0.2">
      <c r="A6138" s="31" t="str">
        <f>EtabsPMMCombo!$A6138&amp;EtabsPMMCombo!$B6138</f>
        <v>25FC128</v>
      </c>
      <c r="B6138" s="31">
        <f>-EtabsPMMCombo!$E6138</f>
        <v>371.20510000000002</v>
      </c>
      <c r="C6138" s="31">
        <f>ABS(EtabsPMMCombo!$I6138)</f>
        <v>12.482229999999999</v>
      </c>
      <c r="D6138" s="31">
        <f>ABS(EtabsPMMCombo!$J6138)</f>
        <v>15.63862</v>
      </c>
      <c r="E6138" s="31">
        <v>1</v>
      </c>
    </row>
    <row r="6139" spans="1:5" x14ac:dyDescent="0.2">
      <c r="A6139" s="31" t="str">
        <f>EtabsPMMCombo!$A6139&amp;EtabsPMMCombo!$B6139</f>
        <v>25FC128</v>
      </c>
      <c r="B6139" s="31">
        <f>-EtabsPMMCombo!$E6139</f>
        <v>365.28629999999998</v>
      </c>
      <c r="C6139" s="31">
        <f>ABS(EtabsPMMCombo!$I6139)</f>
        <v>9.5505759999999995</v>
      </c>
      <c r="D6139" s="31">
        <f>ABS(EtabsPMMCombo!$J6139)</f>
        <v>19.40774</v>
      </c>
      <c r="E6139" s="31">
        <v>1</v>
      </c>
    </row>
    <row r="6140" spans="1:5" x14ac:dyDescent="0.2">
      <c r="A6140" s="31" t="str">
        <f>EtabsPMMCombo!$A6140&amp;EtabsPMMCombo!$B6140</f>
        <v>24FC128</v>
      </c>
      <c r="B6140" s="31">
        <f>-EtabsPMMCombo!$E6140</f>
        <v>71.238979999999998</v>
      </c>
      <c r="C6140" s="31">
        <f>ABS(EtabsPMMCombo!$I6140)</f>
        <v>58.990830000000003</v>
      </c>
      <c r="D6140" s="31">
        <f>ABS(EtabsPMMCombo!$J6140)</f>
        <v>38.939410000000002</v>
      </c>
      <c r="E6140" s="31">
        <v>1</v>
      </c>
    </row>
    <row r="6141" spans="1:5" x14ac:dyDescent="0.2">
      <c r="A6141" s="31" t="str">
        <f>EtabsPMMCombo!$A6141&amp;EtabsPMMCombo!$B6141</f>
        <v>24FC128</v>
      </c>
      <c r="B6141" s="31">
        <f>-EtabsPMMCombo!$E6141</f>
        <v>67.167760000000001</v>
      </c>
      <c r="C6141" s="31">
        <f>ABS(EtabsPMMCombo!$I6141)</f>
        <v>22.83849</v>
      </c>
      <c r="D6141" s="31">
        <f>ABS(EtabsPMMCombo!$J6141)</f>
        <v>14.377359999999999</v>
      </c>
      <c r="E6141" s="31">
        <v>1</v>
      </c>
    </row>
    <row r="6142" spans="1:5" x14ac:dyDescent="0.2">
      <c r="A6142" s="31" t="str">
        <f>EtabsPMMCombo!$A6142&amp;EtabsPMMCombo!$B6142</f>
        <v>24FC128</v>
      </c>
      <c r="B6142" s="31">
        <f>-EtabsPMMCombo!$E6142</f>
        <v>63.096550000000001</v>
      </c>
      <c r="C6142" s="31">
        <f>ABS(EtabsPMMCombo!$I6142)</f>
        <v>15.22057</v>
      </c>
      <c r="D6142" s="31">
        <f>ABS(EtabsPMMCombo!$J6142)</f>
        <v>20.01501</v>
      </c>
      <c r="E6142" s="31">
        <v>1</v>
      </c>
    </row>
    <row r="6143" spans="1:5" x14ac:dyDescent="0.2">
      <c r="A6143" s="31" t="str">
        <f>EtabsPMMCombo!$A6143&amp;EtabsPMMCombo!$B6143</f>
        <v>24FC128</v>
      </c>
      <c r="B6143" s="31">
        <f>-EtabsPMMCombo!$E6143</f>
        <v>388.9615</v>
      </c>
      <c r="C6143" s="31">
        <f>ABS(EtabsPMMCombo!$I6143)</f>
        <v>43.69229</v>
      </c>
      <c r="D6143" s="31">
        <f>ABS(EtabsPMMCombo!$J6143)</f>
        <v>83.523719999999997</v>
      </c>
      <c r="E6143" s="31">
        <v>1</v>
      </c>
    </row>
    <row r="6144" spans="1:5" x14ac:dyDescent="0.2">
      <c r="A6144" s="31" t="str">
        <f>EtabsPMMCombo!$A6144&amp;EtabsPMMCombo!$B6144</f>
        <v>24FC128</v>
      </c>
      <c r="B6144" s="31">
        <f>-EtabsPMMCombo!$E6144</f>
        <v>383.04270000000002</v>
      </c>
      <c r="C6144" s="31">
        <f>ABS(EtabsPMMCombo!$I6144)</f>
        <v>19.858219999999999</v>
      </c>
      <c r="D6144" s="31">
        <f>ABS(EtabsPMMCombo!$J6144)</f>
        <v>33.361840000000001</v>
      </c>
      <c r="E6144" s="31">
        <v>1</v>
      </c>
    </row>
    <row r="6145" spans="1:5" x14ac:dyDescent="0.2">
      <c r="A6145" s="31" t="str">
        <f>EtabsPMMCombo!$A6145&amp;EtabsPMMCombo!$B6145</f>
        <v>24FC128</v>
      </c>
      <c r="B6145" s="31">
        <f>-EtabsPMMCombo!$E6145</f>
        <v>377.12389999999999</v>
      </c>
      <c r="C6145" s="31">
        <f>ABS(EtabsPMMCombo!$I6145)</f>
        <v>24.56671</v>
      </c>
      <c r="D6145" s="31">
        <f>ABS(EtabsPMMCombo!$J6145)</f>
        <v>13.347860000000001</v>
      </c>
      <c r="E6145" s="31">
        <v>1</v>
      </c>
    </row>
    <row r="6146" spans="1:5" x14ac:dyDescent="0.2">
      <c r="A6146" s="31" t="str">
        <f>EtabsPMMCombo!$A6146&amp;EtabsPMMCombo!$B6146</f>
        <v>23FC128</v>
      </c>
      <c r="B6146" s="31">
        <f>-EtabsPMMCombo!$E6146</f>
        <v>70.660730000000001</v>
      </c>
      <c r="C6146" s="31">
        <f>ABS(EtabsPMMCombo!$I6146)</f>
        <v>106.3069</v>
      </c>
      <c r="D6146" s="31">
        <f>ABS(EtabsPMMCombo!$J6146)</f>
        <v>75.130449999999996</v>
      </c>
      <c r="E6146" s="31">
        <v>1</v>
      </c>
    </row>
    <row r="6147" spans="1:5" x14ac:dyDescent="0.2">
      <c r="A6147" s="31" t="str">
        <f>EtabsPMMCombo!$A6147&amp;EtabsPMMCombo!$B6147</f>
        <v>23FC128</v>
      </c>
      <c r="B6147" s="31">
        <f>-EtabsPMMCombo!$E6147</f>
        <v>67.699839999999995</v>
      </c>
      <c r="C6147" s="31">
        <f>ABS(EtabsPMMCombo!$I6147)</f>
        <v>16.58314</v>
      </c>
      <c r="D6147" s="31">
        <f>ABS(EtabsPMMCombo!$J6147)</f>
        <v>8.9408790000000007</v>
      </c>
      <c r="E6147" s="31">
        <v>1</v>
      </c>
    </row>
    <row r="6148" spans="1:5" x14ac:dyDescent="0.2">
      <c r="A6148" s="31" t="str">
        <f>EtabsPMMCombo!$A6148&amp;EtabsPMMCombo!$B6148</f>
        <v>23FC128</v>
      </c>
      <c r="B6148" s="31">
        <f>-EtabsPMMCombo!$E6148</f>
        <v>64.738960000000006</v>
      </c>
      <c r="C6148" s="31">
        <f>ABS(EtabsPMMCombo!$I6148)</f>
        <v>67.691310000000001</v>
      </c>
      <c r="D6148" s="31">
        <f>ABS(EtabsPMMCombo!$J6148)</f>
        <v>130.38</v>
      </c>
      <c r="E6148" s="31">
        <v>1</v>
      </c>
    </row>
    <row r="6149" spans="1:5" x14ac:dyDescent="0.2">
      <c r="A6149" s="31" t="str">
        <f>EtabsPMMCombo!$A6149&amp;EtabsPMMCombo!$B6149</f>
        <v>23FC128</v>
      </c>
      <c r="B6149" s="31">
        <f>-EtabsPMMCombo!$E6149</f>
        <v>505.51609999999999</v>
      </c>
      <c r="C6149" s="31">
        <f>ABS(EtabsPMMCombo!$I6149)</f>
        <v>67.590299999999999</v>
      </c>
      <c r="D6149" s="31">
        <f>ABS(EtabsPMMCombo!$J6149)</f>
        <v>138.072</v>
      </c>
      <c r="E6149" s="31">
        <v>2</v>
      </c>
    </row>
    <row r="6150" spans="1:5" x14ac:dyDescent="0.2">
      <c r="A6150" s="31" t="str">
        <f>EtabsPMMCombo!$A6150&amp;EtabsPMMCombo!$B6150</f>
        <v>23FC128</v>
      </c>
      <c r="B6150" s="31">
        <f>-EtabsPMMCombo!$E6150</f>
        <v>501.2115</v>
      </c>
      <c r="C6150" s="31">
        <f>ABS(EtabsPMMCombo!$I6150)</f>
        <v>16.963560000000001</v>
      </c>
      <c r="D6150" s="31">
        <f>ABS(EtabsPMMCombo!$J6150)</f>
        <v>12.75817</v>
      </c>
      <c r="E6150" s="31">
        <v>1</v>
      </c>
    </row>
    <row r="6151" spans="1:5" x14ac:dyDescent="0.2">
      <c r="A6151" s="31" t="str">
        <f>EtabsPMMCombo!$A6151&amp;EtabsPMMCombo!$B6151</f>
        <v>23FC128</v>
      </c>
      <c r="B6151" s="31">
        <f>-EtabsPMMCombo!$E6151</f>
        <v>496.90690000000001</v>
      </c>
      <c r="C6151" s="31">
        <f>ABS(EtabsPMMCombo!$I6151)</f>
        <v>107.16800000000001</v>
      </c>
      <c r="D6151" s="31">
        <f>ABS(EtabsPMMCombo!$J6151)</f>
        <v>75.066059999999993</v>
      </c>
      <c r="E6151" s="31">
        <v>2</v>
      </c>
    </row>
    <row r="6152" spans="1:5" x14ac:dyDescent="0.2">
      <c r="A6152" s="31" t="str">
        <f>EtabsPMMCombo!$A6152&amp;EtabsPMMCombo!$B6152</f>
        <v>22FC128</v>
      </c>
      <c r="B6152" s="31">
        <f>-EtabsPMMCombo!$E6152</f>
        <v>67.265500000000003</v>
      </c>
      <c r="C6152" s="31">
        <f>ABS(EtabsPMMCombo!$I6152)</f>
        <v>86.616200000000006</v>
      </c>
      <c r="D6152" s="31">
        <f>ABS(EtabsPMMCombo!$J6152)</f>
        <v>81.317989999999995</v>
      </c>
      <c r="E6152" s="31">
        <v>1</v>
      </c>
    </row>
    <row r="6153" spans="1:5" x14ac:dyDescent="0.2">
      <c r="A6153" s="31" t="str">
        <f>EtabsPMMCombo!$A6153&amp;EtabsPMMCombo!$B6153</f>
        <v>22FC128</v>
      </c>
      <c r="B6153" s="31">
        <f>-EtabsPMMCombo!$E6153</f>
        <v>64.304609999999997</v>
      </c>
      <c r="C6153" s="31">
        <f>ABS(EtabsPMMCombo!$I6153)</f>
        <v>17.010100000000001</v>
      </c>
      <c r="D6153" s="31">
        <f>ABS(EtabsPMMCombo!$J6153)</f>
        <v>16.974329999999998</v>
      </c>
      <c r="E6153" s="31">
        <v>1</v>
      </c>
    </row>
    <row r="6154" spans="1:5" x14ac:dyDescent="0.2">
      <c r="A6154" s="31" t="str">
        <f>EtabsPMMCombo!$A6154&amp;EtabsPMMCombo!$B6154</f>
        <v>22FC128</v>
      </c>
      <c r="B6154" s="31">
        <f>-EtabsPMMCombo!$E6154</f>
        <v>61.343730000000001</v>
      </c>
      <c r="C6154" s="31">
        <f>ABS(EtabsPMMCombo!$I6154)</f>
        <v>59.325809999999997</v>
      </c>
      <c r="D6154" s="31">
        <f>ABS(EtabsPMMCombo!$J6154)</f>
        <v>105.6054</v>
      </c>
      <c r="E6154" s="31">
        <v>1</v>
      </c>
    </row>
    <row r="6155" spans="1:5" x14ac:dyDescent="0.2">
      <c r="A6155" s="31" t="str">
        <f>EtabsPMMCombo!$A6155&amp;EtabsPMMCombo!$B6155</f>
        <v>22FC128</v>
      </c>
      <c r="B6155" s="31">
        <f>-EtabsPMMCombo!$E6155</f>
        <v>629.14009999999996</v>
      </c>
      <c r="C6155" s="31">
        <f>ABS(EtabsPMMCombo!$I6155)</f>
        <v>56.729700000000001</v>
      </c>
      <c r="D6155" s="31">
        <f>ABS(EtabsPMMCombo!$J6155)</f>
        <v>132.05940000000001</v>
      </c>
      <c r="E6155" s="31">
        <v>2</v>
      </c>
    </row>
    <row r="6156" spans="1:5" x14ac:dyDescent="0.2">
      <c r="A6156" s="31" t="str">
        <f>EtabsPMMCombo!$A6156&amp;EtabsPMMCombo!$B6156</f>
        <v>22FC128</v>
      </c>
      <c r="B6156" s="31">
        <f>-EtabsPMMCombo!$E6156</f>
        <v>624.83550000000002</v>
      </c>
      <c r="C6156" s="31">
        <f>ABS(EtabsPMMCombo!$I6156)</f>
        <v>16.6706</v>
      </c>
      <c r="D6156" s="31">
        <f>ABS(EtabsPMMCombo!$J6156)</f>
        <v>17.400939999999999</v>
      </c>
      <c r="E6156" s="31">
        <v>1</v>
      </c>
    </row>
    <row r="6157" spans="1:5" x14ac:dyDescent="0.2">
      <c r="A6157" s="31" t="str">
        <f>EtabsPMMCombo!$A6157&amp;EtabsPMMCombo!$B6157</f>
        <v>22FC128</v>
      </c>
      <c r="B6157" s="31">
        <f>-EtabsPMMCombo!$E6157</f>
        <v>620.53089999999997</v>
      </c>
      <c r="C6157" s="31">
        <f>ABS(EtabsPMMCombo!$I6157)</f>
        <v>88.534040000000005</v>
      </c>
      <c r="D6157" s="31">
        <f>ABS(EtabsPMMCombo!$J6157)</f>
        <v>55.716279999999998</v>
      </c>
      <c r="E6157" s="31">
        <v>1</v>
      </c>
    </row>
    <row r="6158" spans="1:5" x14ac:dyDescent="0.2">
      <c r="A6158" s="31" t="str">
        <f>EtabsPMMCombo!$A6158&amp;EtabsPMMCombo!$B6158</f>
        <v>21FC128</v>
      </c>
      <c r="B6158" s="31">
        <f>-EtabsPMMCombo!$E6158</f>
        <v>62.190489999999997</v>
      </c>
      <c r="C6158" s="31">
        <f>ABS(EtabsPMMCombo!$I6158)</f>
        <v>102.8908</v>
      </c>
      <c r="D6158" s="31">
        <f>ABS(EtabsPMMCombo!$J6158)</f>
        <v>9.6414220000000004</v>
      </c>
      <c r="E6158" s="31">
        <v>1</v>
      </c>
    </row>
    <row r="6159" spans="1:5" x14ac:dyDescent="0.2">
      <c r="A6159" s="31" t="str">
        <f>EtabsPMMCombo!$A6159&amp;EtabsPMMCombo!$B6159</f>
        <v>21FC128</v>
      </c>
      <c r="B6159" s="31">
        <f>-EtabsPMMCombo!$E6159</f>
        <v>58.607819999999997</v>
      </c>
      <c r="C6159" s="31">
        <f>ABS(EtabsPMMCombo!$I6159)</f>
        <v>23.583760000000002</v>
      </c>
      <c r="D6159" s="31">
        <f>ABS(EtabsPMMCombo!$J6159)</f>
        <v>46.121070000000003</v>
      </c>
      <c r="E6159" s="31">
        <v>1</v>
      </c>
    </row>
    <row r="6160" spans="1:5" x14ac:dyDescent="0.2">
      <c r="A6160" s="31" t="str">
        <f>EtabsPMMCombo!$A6160&amp;EtabsPMMCombo!$B6160</f>
        <v>21FC128</v>
      </c>
      <c r="B6160" s="31">
        <f>-EtabsPMMCombo!$E6160</f>
        <v>55.025149999999996</v>
      </c>
      <c r="C6160" s="31">
        <f>ABS(EtabsPMMCombo!$I6160)</f>
        <v>73.649540000000002</v>
      </c>
      <c r="D6160" s="31">
        <f>ABS(EtabsPMMCombo!$J6160)</f>
        <v>129.65639999999999</v>
      </c>
      <c r="E6160" s="31">
        <v>1</v>
      </c>
    </row>
    <row r="6161" spans="1:5" x14ac:dyDescent="0.2">
      <c r="A6161" s="31" t="str">
        <f>EtabsPMMCombo!$A6161&amp;EtabsPMMCombo!$B6161</f>
        <v>21FC128</v>
      </c>
      <c r="B6161" s="31">
        <f>-EtabsPMMCombo!$E6161</f>
        <v>755.38750000000005</v>
      </c>
      <c r="C6161" s="31">
        <f>ABS(EtabsPMMCombo!$I6161)</f>
        <v>65.409769999999995</v>
      </c>
      <c r="D6161" s="31">
        <f>ABS(EtabsPMMCombo!$J6161)</f>
        <v>60.043289999999999</v>
      </c>
      <c r="E6161" s="31">
        <v>1</v>
      </c>
    </row>
    <row r="6162" spans="1:5" x14ac:dyDescent="0.2">
      <c r="A6162" s="31" t="str">
        <f>EtabsPMMCombo!$A6162&amp;EtabsPMMCombo!$B6162</f>
        <v>21FC128</v>
      </c>
      <c r="B6162" s="31">
        <f>-EtabsPMMCombo!$E6162</f>
        <v>750.1789</v>
      </c>
      <c r="C6162" s="31">
        <f>ABS(EtabsPMMCombo!$I6162)</f>
        <v>21.118670000000002</v>
      </c>
      <c r="D6162" s="31">
        <f>ABS(EtabsPMMCombo!$J6162)</f>
        <v>55.627330000000001</v>
      </c>
      <c r="E6162" s="31">
        <v>1</v>
      </c>
    </row>
    <row r="6163" spans="1:5" x14ac:dyDescent="0.2">
      <c r="A6163" s="31" t="str">
        <f>EtabsPMMCombo!$A6163&amp;EtabsPMMCombo!$B6163</f>
        <v>21FC128</v>
      </c>
      <c r="B6163" s="31">
        <f>-EtabsPMMCombo!$E6163</f>
        <v>744.97040000000004</v>
      </c>
      <c r="C6163" s="31">
        <f>ABS(EtabsPMMCombo!$I6163)</f>
        <v>106.20480000000001</v>
      </c>
      <c r="D6163" s="31">
        <f>ABS(EtabsPMMCombo!$J6163)</f>
        <v>78.967420000000004</v>
      </c>
      <c r="E6163" s="31">
        <v>2</v>
      </c>
    </row>
    <row r="6164" spans="1:5" x14ac:dyDescent="0.2">
      <c r="A6164" s="31" t="str">
        <f>EtabsPMMCombo!$A6164&amp;EtabsPMMCombo!$B6164</f>
        <v>20FC128</v>
      </c>
      <c r="B6164" s="31">
        <f>-EtabsPMMCombo!$E6164</f>
        <v>67.175910000000002</v>
      </c>
      <c r="C6164" s="31">
        <f>ABS(EtabsPMMCombo!$I6164)</f>
        <v>95.911510000000007</v>
      </c>
      <c r="D6164" s="31">
        <f>ABS(EtabsPMMCombo!$J6164)</f>
        <v>3.339674</v>
      </c>
      <c r="E6164" s="31">
        <v>1</v>
      </c>
    </row>
    <row r="6165" spans="1:5" x14ac:dyDescent="0.2">
      <c r="A6165" s="31" t="str">
        <f>EtabsPMMCombo!$A6165&amp;EtabsPMMCombo!$B6165</f>
        <v>20FC128</v>
      </c>
      <c r="B6165" s="31">
        <f>-EtabsPMMCombo!$E6165</f>
        <v>64.215029999999999</v>
      </c>
      <c r="C6165" s="31">
        <f>ABS(EtabsPMMCombo!$I6165)</f>
        <v>24.248909999999999</v>
      </c>
      <c r="D6165" s="31">
        <f>ABS(EtabsPMMCombo!$J6165)</f>
        <v>14.898669999999999</v>
      </c>
      <c r="E6165" s="31">
        <v>1</v>
      </c>
    </row>
    <row r="6166" spans="1:5" x14ac:dyDescent="0.2">
      <c r="A6166" s="31" t="str">
        <f>EtabsPMMCombo!$A6166&amp;EtabsPMMCombo!$B6166</f>
        <v>20FC128</v>
      </c>
      <c r="B6166" s="31">
        <f>-EtabsPMMCombo!$E6166</f>
        <v>61.254150000000003</v>
      </c>
      <c r="C6166" s="31">
        <f>ABS(EtabsPMMCombo!$I6166)</f>
        <v>69.013400000000004</v>
      </c>
      <c r="D6166" s="31">
        <f>ABS(EtabsPMMCombo!$J6166)</f>
        <v>42.636670000000002</v>
      </c>
      <c r="E6166" s="31">
        <v>1</v>
      </c>
    </row>
    <row r="6167" spans="1:5" x14ac:dyDescent="0.2">
      <c r="A6167" s="31" t="str">
        <f>EtabsPMMCombo!$A6167&amp;EtabsPMMCombo!$B6167</f>
        <v>20FC128</v>
      </c>
      <c r="B6167" s="31">
        <f>-EtabsPMMCombo!$E6167</f>
        <v>854.89369999999997</v>
      </c>
      <c r="C6167" s="31">
        <f>ABS(EtabsPMMCombo!$I6167)</f>
        <v>71.693830000000005</v>
      </c>
      <c r="D6167" s="31">
        <f>ABS(EtabsPMMCombo!$J6167)</f>
        <v>42.03331</v>
      </c>
      <c r="E6167" s="31">
        <v>1</v>
      </c>
    </row>
    <row r="6168" spans="1:5" x14ac:dyDescent="0.2">
      <c r="A6168" s="31" t="str">
        <f>EtabsPMMCombo!$A6168&amp;EtabsPMMCombo!$B6168</f>
        <v>20FC128</v>
      </c>
      <c r="B6168" s="31">
        <f>-EtabsPMMCombo!$E6168</f>
        <v>850.58920000000001</v>
      </c>
      <c r="C6168" s="31">
        <f>ABS(EtabsPMMCombo!$I6168)</f>
        <v>22.351949999999999</v>
      </c>
      <c r="D6168" s="31">
        <f>ABS(EtabsPMMCombo!$J6168)</f>
        <v>16.155280000000001</v>
      </c>
      <c r="E6168" s="31">
        <v>1</v>
      </c>
    </row>
    <row r="6169" spans="1:5" x14ac:dyDescent="0.2">
      <c r="A6169" s="31" t="str">
        <f>EtabsPMMCombo!$A6169&amp;EtabsPMMCombo!$B6169</f>
        <v>20FC128</v>
      </c>
      <c r="B6169" s="31">
        <f>-EtabsPMMCombo!$E6169</f>
        <v>846.28459999999995</v>
      </c>
      <c r="C6169" s="31">
        <f>ABS(EtabsPMMCombo!$I6169)</f>
        <v>89.442719999999994</v>
      </c>
      <c r="D6169" s="31">
        <f>ABS(EtabsPMMCombo!$J6169)</f>
        <v>0.22674939999999999</v>
      </c>
      <c r="E6169" s="31">
        <v>1</v>
      </c>
    </row>
    <row r="6170" spans="1:5" x14ac:dyDescent="0.2">
      <c r="A6170" s="31" t="str">
        <f>EtabsPMMCombo!$A6170&amp;EtabsPMMCombo!$B6170</f>
        <v>19FC128</v>
      </c>
      <c r="B6170" s="31">
        <f>-EtabsPMMCombo!$E6170</f>
        <v>60.759160000000001</v>
      </c>
      <c r="C6170" s="31">
        <f>ABS(EtabsPMMCombo!$I6170)</f>
        <v>124.28959999999999</v>
      </c>
      <c r="D6170" s="31">
        <f>ABS(EtabsPMMCombo!$J6170)</f>
        <v>0.97549200000000003</v>
      </c>
      <c r="E6170" s="31">
        <v>1</v>
      </c>
    </row>
    <row r="6171" spans="1:5" x14ac:dyDescent="0.2">
      <c r="A6171" s="31" t="str">
        <f>EtabsPMMCombo!$A6171&amp;EtabsPMMCombo!$B6171</f>
        <v>19FC128</v>
      </c>
      <c r="B6171" s="31">
        <f>-EtabsPMMCombo!$E6171</f>
        <v>57.176490000000001</v>
      </c>
      <c r="C6171" s="31">
        <f>ABS(EtabsPMMCombo!$I6171)</f>
        <v>32.137120000000003</v>
      </c>
      <c r="D6171" s="31">
        <f>ABS(EtabsPMMCombo!$J6171)</f>
        <v>20.15127</v>
      </c>
      <c r="E6171" s="31">
        <v>1</v>
      </c>
    </row>
    <row r="6172" spans="1:5" x14ac:dyDescent="0.2">
      <c r="A6172" s="31" t="str">
        <f>EtabsPMMCombo!$A6172&amp;EtabsPMMCombo!$B6172</f>
        <v>19FC128</v>
      </c>
      <c r="B6172" s="31">
        <f>-EtabsPMMCombo!$E6172</f>
        <v>53.593820000000001</v>
      </c>
      <c r="C6172" s="31">
        <f>ABS(EtabsPMMCombo!$I6172)</f>
        <v>90.55283</v>
      </c>
      <c r="D6172" s="31">
        <f>ABS(EtabsPMMCombo!$J6172)</f>
        <v>51.55003</v>
      </c>
      <c r="E6172" s="31">
        <v>1</v>
      </c>
    </row>
    <row r="6173" spans="1:5" x14ac:dyDescent="0.2">
      <c r="A6173" s="31" t="str">
        <f>EtabsPMMCombo!$A6173&amp;EtabsPMMCombo!$B6173</f>
        <v>19FC128</v>
      </c>
      <c r="B6173" s="31">
        <f>-EtabsPMMCombo!$E6173</f>
        <v>970.08010000000002</v>
      </c>
      <c r="C6173" s="31">
        <f>ABS(EtabsPMMCombo!$I6173)</f>
        <v>81.757710000000003</v>
      </c>
      <c r="D6173" s="31">
        <f>ABS(EtabsPMMCombo!$J6173)</f>
        <v>59.309780000000003</v>
      </c>
      <c r="E6173" s="31">
        <v>2</v>
      </c>
    </row>
    <row r="6174" spans="1:5" x14ac:dyDescent="0.2">
      <c r="A6174" s="31" t="str">
        <f>EtabsPMMCombo!$A6174&amp;EtabsPMMCombo!$B6174</f>
        <v>19FC128</v>
      </c>
      <c r="B6174" s="31">
        <f>-EtabsPMMCombo!$E6174</f>
        <v>964.87149999999997</v>
      </c>
      <c r="C6174" s="31">
        <f>ABS(EtabsPMMCombo!$I6174)</f>
        <v>23.75179</v>
      </c>
      <c r="D6174" s="31">
        <f>ABS(EtabsPMMCombo!$J6174)</f>
        <v>20.81504</v>
      </c>
      <c r="E6174" s="31">
        <v>1</v>
      </c>
    </row>
    <row r="6175" spans="1:5" x14ac:dyDescent="0.2">
      <c r="A6175" s="31" t="str">
        <f>EtabsPMMCombo!$A6175&amp;EtabsPMMCombo!$B6175</f>
        <v>19FC128</v>
      </c>
      <c r="B6175" s="31">
        <f>-EtabsPMMCombo!$E6175</f>
        <v>959.66300000000001</v>
      </c>
      <c r="C6175" s="31">
        <f>ABS(EtabsPMMCombo!$I6175)</f>
        <v>116.3308</v>
      </c>
      <c r="D6175" s="31">
        <f>ABS(EtabsPMMCombo!$J6175)</f>
        <v>5.4580399999999996</v>
      </c>
      <c r="E6175" s="31">
        <v>2</v>
      </c>
    </row>
    <row r="6176" spans="1:5" x14ac:dyDescent="0.2">
      <c r="A6176" s="31" t="str">
        <f>EtabsPMMCombo!$A6176&amp;EtabsPMMCombo!$B6176</f>
        <v>18FC128</v>
      </c>
      <c r="B6176" s="31">
        <f>-EtabsPMMCombo!$E6176</f>
        <v>50.61665</v>
      </c>
      <c r="C6176" s="31">
        <f>ABS(EtabsPMMCombo!$I6176)</f>
        <v>38.145240000000001</v>
      </c>
      <c r="D6176" s="31">
        <f>ABS(EtabsPMMCombo!$J6176)</f>
        <v>15.12895</v>
      </c>
      <c r="E6176" s="31">
        <v>1</v>
      </c>
    </row>
    <row r="6177" spans="1:5" x14ac:dyDescent="0.2">
      <c r="A6177" s="31" t="str">
        <f>EtabsPMMCombo!$A6177&amp;EtabsPMMCombo!$B6177</f>
        <v>18FC128</v>
      </c>
      <c r="B6177" s="31">
        <f>-EtabsPMMCombo!$E6177</f>
        <v>47.033990000000003</v>
      </c>
      <c r="C6177" s="31">
        <f>ABS(EtabsPMMCombo!$I6177)</f>
        <v>49.432299999999998</v>
      </c>
      <c r="D6177" s="31">
        <f>ABS(EtabsPMMCombo!$J6177)</f>
        <v>36.259169999999997</v>
      </c>
      <c r="E6177" s="31">
        <v>1</v>
      </c>
    </row>
    <row r="6178" spans="1:5" x14ac:dyDescent="0.2">
      <c r="A6178" s="31" t="str">
        <f>EtabsPMMCombo!$A6178&amp;EtabsPMMCombo!$B6178</f>
        <v>18FC128</v>
      </c>
      <c r="B6178" s="31">
        <f>-EtabsPMMCombo!$E6178</f>
        <v>43.451309999999999</v>
      </c>
      <c r="C6178" s="31">
        <f>ABS(EtabsPMMCombo!$I6178)</f>
        <v>109.64879999999999</v>
      </c>
      <c r="D6178" s="31">
        <f>ABS(EtabsPMMCombo!$J6178)</f>
        <v>59.413379999999997</v>
      </c>
      <c r="E6178" s="31">
        <v>1</v>
      </c>
    </row>
    <row r="6179" spans="1:5" x14ac:dyDescent="0.2">
      <c r="A6179" s="31" t="str">
        <f>EtabsPMMCombo!$A6179&amp;EtabsPMMCombo!$B6179</f>
        <v>18FC128</v>
      </c>
      <c r="B6179" s="31">
        <f>-EtabsPMMCombo!$E6179</f>
        <v>1088.5229999999999</v>
      </c>
      <c r="C6179" s="31">
        <f>ABS(EtabsPMMCombo!$I6179)</f>
        <v>25.2088</v>
      </c>
      <c r="D6179" s="31">
        <f>ABS(EtabsPMMCombo!$J6179)</f>
        <v>23.849720000000001</v>
      </c>
      <c r="E6179" s="31">
        <v>2</v>
      </c>
    </row>
    <row r="6180" spans="1:5" x14ac:dyDescent="0.2">
      <c r="A6180" s="31" t="str">
        <f>EtabsPMMCombo!$A6180&amp;EtabsPMMCombo!$B6180</f>
        <v>18FC128</v>
      </c>
      <c r="B6180" s="31">
        <f>-EtabsPMMCombo!$E6180</f>
        <v>1083.3150000000001</v>
      </c>
      <c r="C6180" s="31">
        <f>ABS(EtabsPMMCombo!$I6180)</f>
        <v>52.305169999999997</v>
      </c>
      <c r="D6180" s="31">
        <f>ABS(EtabsPMMCombo!$J6180)</f>
        <v>10.02238</v>
      </c>
      <c r="E6180" s="31">
        <v>2</v>
      </c>
    </row>
    <row r="6181" spans="1:5" x14ac:dyDescent="0.2">
      <c r="A6181" s="31" t="str">
        <f>EtabsPMMCombo!$A6181&amp;EtabsPMMCombo!$B6181</f>
        <v>18FC128</v>
      </c>
      <c r="B6181" s="31">
        <f>-EtabsPMMCombo!$E6181</f>
        <v>1078.106</v>
      </c>
      <c r="C6181" s="31">
        <f>ABS(EtabsPMMCombo!$I6181)</f>
        <v>128.3246</v>
      </c>
      <c r="D6181" s="31">
        <f>ABS(EtabsPMMCombo!$J6181)</f>
        <v>1.723088</v>
      </c>
      <c r="E6181" s="31">
        <v>2</v>
      </c>
    </row>
    <row r="6182" spans="1:5" x14ac:dyDescent="0.2">
      <c r="A6182" s="31" t="str">
        <f>EtabsPMMCombo!$A6182&amp;EtabsPMMCombo!$B6182</f>
        <v>17FC128</v>
      </c>
      <c r="B6182" s="31">
        <f>-EtabsPMMCombo!$E6182</f>
        <v>60.468989999999998</v>
      </c>
      <c r="C6182" s="31">
        <f>ABS(EtabsPMMCombo!$I6182)</f>
        <v>22.849060000000001</v>
      </c>
      <c r="D6182" s="31">
        <f>ABS(EtabsPMMCombo!$J6182)</f>
        <v>24.504570000000001</v>
      </c>
      <c r="E6182" s="31">
        <v>1</v>
      </c>
    </row>
    <row r="6183" spans="1:5" x14ac:dyDescent="0.2">
      <c r="A6183" s="31" t="str">
        <f>EtabsPMMCombo!$A6183&amp;EtabsPMMCombo!$B6183</f>
        <v>17FC128</v>
      </c>
      <c r="B6183" s="31">
        <f>-EtabsPMMCombo!$E6183</f>
        <v>55.542819999999999</v>
      </c>
      <c r="C6183" s="31">
        <f>ABS(EtabsPMMCombo!$I6183)</f>
        <v>26.746639999999999</v>
      </c>
      <c r="D6183" s="31">
        <f>ABS(EtabsPMMCombo!$J6183)</f>
        <v>19.019500000000001</v>
      </c>
      <c r="E6183" s="31">
        <v>1</v>
      </c>
    </row>
    <row r="6184" spans="1:5" x14ac:dyDescent="0.2">
      <c r="A6184" s="31" t="str">
        <f>EtabsPMMCombo!$A6184&amp;EtabsPMMCombo!$B6184</f>
        <v>17FC128</v>
      </c>
      <c r="B6184" s="31">
        <f>-EtabsPMMCombo!$E6184</f>
        <v>50.61665</v>
      </c>
      <c r="C6184" s="31">
        <f>ABS(EtabsPMMCombo!$I6184)</f>
        <v>38.145240000000001</v>
      </c>
      <c r="D6184" s="31">
        <f>ABS(EtabsPMMCombo!$J6184)</f>
        <v>15.12895</v>
      </c>
      <c r="E6184" s="31">
        <v>1</v>
      </c>
    </row>
    <row r="6185" spans="1:5" x14ac:dyDescent="0.2">
      <c r="A6185" s="31" t="str">
        <f>EtabsPMMCombo!$A6185&amp;EtabsPMMCombo!$B6185</f>
        <v>17FC128</v>
      </c>
      <c r="B6185" s="31">
        <f>-EtabsPMMCombo!$E6185</f>
        <v>1102.847</v>
      </c>
      <c r="C6185" s="31">
        <f>ABS(EtabsPMMCombo!$I6185)</f>
        <v>32.645960000000002</v>
      </c>
      <c r="D6185" s="31">
        <f>ABS(EtabsPMMCombo!$J6185)</f>
        <v>17.91114</v>
      </c>
      <c r="E6185" s="31">
        <v>2</v>
      </c>
    </row>
    <row r="6186" spans="1:5" x14ac:dyDescent="0.2">
      <c r="A6186" s="31" t="str">
        <f>EtabsPMMCombo!$A6186&amp;EtabsPMMCombo!$B6186</f>
        <v>17FC128</v>
      </c>
      <c r="B6186" s="31">
        <f>-EtabsPMMCombo!$E6186</f>
        <v>1095.6849999999999</v>
      </c>
      <c r="C6186" s="31">
        <f>ABS(EtabsPMMCombo!$I6186)</f>
        <v>25.17351</v>
      </c>
      <c r="D6186" s="31">
        <f>ABS(EtabsPMMCombo!$J6186)</f>
        <v>20.085439999999998</v>
      </c>
      <c r="E6186" s="31">
        <v>2</v>
      </c>
    </row>
    <row r="6187" spans="1:5" x14ac:dyDescent="0.2">
      <c r="A6187" s="31" t="str">
        <f>EtabsPMMCombo!$A6187&amp;EtabsPMMCombo!$B6187</f>
        <v>17FC128</v>
      </c>
      <c r="B6187" s="31">
        <f>-EtabsPMMCombo!$E6187</f>
        <v>1088.5229999999999</v>
      </c>
      <c r="C6187" s="31">
        <f>ABS(EtabsPMMCombo!$I6187)</f>
        <v>25.2088</v>
      </c>
      <c r="D6187" s="31">
        <f>ABS(EtabsPMMCombo!$J6187)</f>
        <v>23.849720000000001</v>
      </c>
      <c r="E6187" s="31">
        <v>2</v>
      </c>
    </row>
    <row r="6188" spans="1:5" x14ac:dyDescent="0.2">
      <c r="A6188" s="31" t="str">
        <f>EtabsPMMCombo!$A6188&amp;EtabsPMMCombo!$B6188</f>
        <v>16FC128</v>
      </c>
      <c r="B6188" s="31">
        <f>-EtabsPMMCombo!$E6188</f>
        <v>70.321330000000003</v>
      </c>
      <c r="C6188" s="31">
        <f>ABS(EtabsPMMCombo!$I6188)</f>
        <v>106.89700000000001</v>
      </c>
      <c r="D6188" s="31">
        <f>ABS(EtabsPMMCombo!$J6188)</f>
        <v>77.830110000000005</v>
      </c>
      <c r="E6188" s="31">
        <v>1</v>
      </c>
    </row>
    <row r="6189" spans="1:5" x14ac:dyDescent="0.2">
      <c r="A6189" s="31" t="str">
        <f>EtabsPMMCombo!$A6189&amp;EtabsPMMCombo!$B6189</f>
        <v>16FC128</v>
      </c>
      <c r="B6189" s="31">
        <f>-EtabsPMMCombo!$E6189</f>
        <v>65.395160000000004</v>
      </c>
      <c r="C6189" s="31">
        <f>ABS(EtabsPMMCombo!$I6189)</f>
        <v>47.119190000000003</v>
      </c>
      <c r="D6189" s="31">
        <f>ABS(EtabsPMMCombo!$J6189)</f>
        <v>37.266539999999999</v>
      </c>
      <c r="E6189" s="31">
        <v>1</v>
      </c>
    </row>
    <row r="6190" spans="1:5" x14ac:dyDescent="0.2">
      <c r="A6190" s="31" t="str">
        <f>EtabsPMMCombo!$A6190&amp;EtabsPMMCombo!$B6190</f>
        <v>16FC128</v>
      </c>
      <c r="B6190" s="31">
        <f>-EtabsPMMCombo!$E6190</f>
        <v>60.468989999999998</v>
      </c>
      <c r="C6190" s="31">
        <f>ABS(EtabsPMMCombo!$I6190)</f>
        <v>22.849060000000001</v>
      </c>
      <c r="D6190" s="31">
        <f>ABS(EtabsPMMCombo!$J6190)</f>
        <v>24.504570000000001</v>
      </c>
      <c r="E6190" s="31">
        <v>1</v>
      </c>
    </row>
    <row r="6191" spans="1:5" x14ac:dyDescent="0.2">
      <c r="A6191" s="31" t="str">
        <f>EtabsPMMCombo!$A6191&amp;EtabsPMMCombo!$B6191</f>
        <v>16FC128</v>
      </c>
      <c r="B6191" s="31">
        <f>-EtabsPMMCombo!$E6191</f>
        <v>1117.17</v>
      </c>
      <c r="C6191" s="31">
        <f>ABS(EtabsPMMCombo!$I6191)</f>
        <v>90.954930000000004</v>
      </c>
      <c r="D6191" s="31">
        <f>ABS(EtabsPMMCombo!$J6191)</f>
        <v>124.42959999999999</v>
      </c>
      <c r="E6191" s="31">
        <v>2</v>
      </c>
    </row>
    <row r="6192" spans="1:5" x14ac:dyDescent="0.2">
      <c r="A6192" s="31" t="str">
        <f>EtabsPMMCombo!$A6192&amp;EtabsPMMCombo!$B6192</f>
        <v>16FC128</v>
      </c>
      <c r="B6192" s="31">
        <f>-EtabsPMMCombo!$E6192</f>
        <v>1110.009</v>
      </c>
      <c r="C6192" s="31">
        <f>ABS(EtabsPMMCombo!$I6192)</f>
        <v>44.039900000000003</v>
      </c>
      <c r="D6192" s="31">
        <f>ABS(EtabsPMMCombo!$J6192)</f>
        <v>57.313209999999998</v>
      </c>
      <c r="E6192" s="31">
        <v>2</v>
      </c>
    </row>
    <row r="6193" spans="1:5" x14ac:dyDescent="0.2">
      <c r="A6193" s="31" t="str">
        <f>EtabsPMMCombo!$A6193&amp;EtabsPMMCombo!$B6193</f>
        <v>16FC128</v>
      </c>
      <c r="B6193" s="31">
        <f>-EtabsPMMCombo!$E6193</f>
        <v>1102.847</v>
      </c>
      <c r="C6193" s="31">
        <f>ABS(EtabsPMMCombo!$I6193)</f>
        <v>32.645960000000002</v>
      </c>
      <c r="D6193" s="31">
        <f>ABS(EtabsPMMCombo!$J6193)</f>
        <v>17.91114</v>
      </c>
      <c r="E6193" s="31">
        <v>2</v>
      </c>
    </row>
    <row r="6194" spans="1:5" x14ac:dyDescent="0.2">
      <c r="A6194" s="31" t="str">
        <f>EtabsPMMCombo!$A6194&amp;EtabsPMMCombo!$B6194</f>
        <v>15FC128</v>
      </c>
      <c r="B6194" s="31">
        <f>-EtabsPMMCombo!$E6194</f>
        <v>56.590139999999998</v>
      </c>
      <c r="C6194" s="31">
        <f>ABS(EtabsPMMCombo!$I6194)</f>
        <v>143.5856</v>
      </c>
      <c r="D6194" s="31">
        <f>ABS(EtabsPMMCombo!$J6194)</f>
        <v>97.168400000000005</v>
      </c>
      <c r="E6194" s="31">
        <v>2</v>
      </c>
    </row>
    <row r="6195" spans="1:5" x14ac:dyDescent="0.2">
      <c r="A6195" s="31" t="str">
        <f>EtabsPMMCombo!$A6195&amp;EtabsPMMCombo!$B6195</f>
        <v>15FC128</v>
      </c>
      <c r="B6195" s="31">
        <f>-EtabsPMMCombo!$E6195</f>
        <v>53.007469999999998</v>
      </c>
      <c r="C6195" s="31">
        <f>ABS(EtabsPMMCombo!$I6195)</f>
        <v>28.770160000000001</v>
      </c>
      <c r="D6195" s="31">
        <f>ABS(EtabsPMMCombo!$J6195)</f>
        <v>19.368379999999998</v>
      </c>
      <c r="E6195" s="31">
        <v>1</v>
      </c>
    </row>
    <row r="6196" spans="1:5" x14ac:dyDescent="0.2">
      <c r="A6196" s="31" t="str">
        <f>EtabsPMMCombo!$A6196&amp;EtabsPMMCombo!$B6196</f>
        <v>15FC128</v>
      </c>
      <c r="B6196" s="31">
        <f>-EtabsPMMCombo!$E6196</f>
        <v>49.424799999999998</v>
      </c>
      <c r="C6196" s="31">
        <f>ABS(EtabsPMMCombo!$I6196)</f>
        <v>82.974980000000002</v>
      </c>
      <c r="D6196" s="31">
        <f>ABS(EtabsPMMCombo!$J6196)</f>
        <v>141.48259999999999</v>
      </c>
      <c r="E6196" s="31">
        <v>2</v>
      </c>
    </row>
    <row r="6197" spans="1:5" x14ac:dyDescent="0.2">
      <c r="A6197" s="31" t="str">
        <f>EtabsPMMCombo!$A6197&amp;EtabsPMMCombo!$B6197</f>
        <v>15FC128</v>
      </c>
      <c r="B6197" s="31">
        <f>-EtabsPMMCombo!$E6197</f>
        <v>1251.4549999999999</v>
      </c>
      <c r="C6197" s="31">
        <f>ABS(EtabsPMMCombo!$I6197)</f>
        <v>105.1922</v>
      </c>
      <c r="D6197" s="31">
        <f>ABS(EtabsPMMCombo!$J6197)</f>
        <v>157.93450000000001</v>
      </c>
      <c r="E6197" s="31">
        <v>2</v>
      </c>
    </row>
    <row r="6198" spans="1:5" x14ac:dyDescent="0.2">
      <c r="A6198" s="31" t="str">
        <f>EtabsPMMCombo!$A6198&amp;EtabsPMMCombo!$B6198</f>
        <v>15FC128</v>
      </c>
      <c r="B6198" s="31">
        <f>-EtabsPMMCombo!$E6198</f>
        <v>1246.2460000000001</v>
      </c>
      <c r="C6198" s="31">
        <f>ABS(EtabsPMMCombo!$I6198)</f>
        <v>30.21397</v>
      </c>
      <c r="D6198" s="31">
        <f>ABS(EtabsPMMCombo!$J6198)</f>
        <v>22.246220000000001</v>
      </c>
      <c r="E6198" s="31">
        <v>2</v>
      </c>
    </row>
    <row r="6199" spans="1:5" x14ac:dyDescent="0.2">
      <c r="A6199" s="31" t="str">
        <f>EtabsPMMCombo!$A6199&amp;EtabsPMMCombo!$B6199</f>
        <v>15FC128</v>
      </c>
      <c r="B6199" s="31">
        <f>-EtabsPMMCombo!$E6199</f>
        <v>1241.038</v>
      </c>
      <c r="C6199" s="31">
        <f>ABS(EtabsPMMCombo!$I6199)</f>
        <v>124.25230000000001</v>
      </c>
      <c r="D6199" s="31">
        <f>ABS(EtabsPMMCombo!$J6199)</f>
        <v>86.464839999999995</v>
      </c>
      <c r="E6199" s="31">
        <v>2</v>
      </c>
    </row>
    <row r="6200" spans="1:5" x14ac:dyDescent="0.2">
      <c r="A6200" s="31" t="str">
        <f>EtabsPMMCombo!$A6200&amp;EtabsPMMCombo!$B6200</f>
        <v>14FC128</v>
      </c>
      <c r="B6200" s="31">
        <f>-EtabsPMMCombo!$E6200</f>
        <v>43.824910000000003</v>
      </c>
      <c r="C6200" s="31">
        <f>ABS(EtabsPMMCombo!$I6200)</f>
        <v>133.62180000000001</v>
      </c>
      <c r="D6200" s="31">
        <f>ABS(EtabsPMMCombo!$J6200)</f>
        <v>115.4919</v>
      </c>
      <c r="E6200" s="31">
        <v>2</v>
      </c>
    </row>
    <row r="6201" spans="1:5" x14ac:dyDescent="0.2">
      <c r="A6201" s="31" t="str">
        <f>EtabsPMMCombo!$A6201&amp;EtabsPMMCombo!$B6201</f>
        <v>14FC128</v>
      </c>
      <c r="B6201" s="31">
        <f>-EtabsPMMCombo!$E6201</f>
        <v>40.242240000000002</v>
      </c>
      <c r="C6201" s="31">
        <f>ABS(EtabsPMMCombo!$I6201)</f>
        <v>30.23283</v>
      </c>
      <c r="D6201" s="31">
        <f>ABS(EtabsPMMCombo!$J6201)</f>
        <v>28.250990000000002</v>
      </c>
      <c r="E6201" s="31">
        <v>1</v>
      </c>
    </row>
    <row r="6202" spans="1:5" x14ac:dyDescent="0.2">
      <c r="A6202" s="31" t="str">
        <f>EtabsPMMCombo!$A6202&amp;EtabsPMMCombo!$B6202</f>
        <v>14FC128</v>
      </c>
      <c r="B6202" s="31">
        <f>-EtabsPMMCombo!$E6202</f>
        <v>36.659570000000002</v>
      </c>
      <c r="C6202" s="31">
        <f>ABS(EtabsPMMCombo!$I6202)</f>
        <v>75.630899999999997</v>
      </c>
      <c r="D6202" s="31">
        <f>ABS(EtabsPMMCombo!$J6202)</f>
        <v>122.0663</v>
      </c>
      <c r="E6202" s="31">
        <v>1</v>
      </c>
    </row>
    <row r="6203" spans="1:5" x14ac:dyDescent="0.2">
      <c r="A6203" s="31" t="str">
        <f>EtabsPMMCombo!$A6203&amp;EtabsPMMCombo!$B6203</f>
        <v>14FC128</v>
      </c>
      <c r="B6203" s="31">
        <f>-EtabsPMMCombo!$E6203</f>
        <v>1388.4449999999999</v>
      </c>
      <c r="C6203" s="31">
        <f>ABS(EtabsPMMCombo!$I6203)</f>
        <v>98.460489999999993</v>
      </c>
      <c r="D6203" s="31">
        <f>ABS(EtabsPMMCombo!$J6203)</f>
        <v>170.38800000000001</v>
      </c>
      <c r="E6203" s="31">
        <v>2</v>
      </c>
    </row>
    <row r="6204" spans="1:5" x14ac:dyDescent="0.2">
      <c r="A6204" s="31" t="str">
        <f>EtabsPMMCombo!$A6204&amp;EtabsPMMCombo!$B6204</f>
        <v>14FC128</v>
      </c>
      <c r="B6204" s="31">
        <f>-EtabsPMMCombo!$E6204</f>
        <v>1383.2370000000001</v>
      </c>
      <c r="C6204" s="31">
        <f>ABS(EtabsPMMCombo!$I6204)</f>
        <v>27.741980000000002</v>
      </c>
      <c r="D6204" s="31">
        <f>ABS(EtabsPMMCombo!$J6204)</f>
        <v>31.0823</v>
      </c>
      <c r="E6204" s="31">
        <v>2</v>
      </c>
    </row>
    <row r="6205" spans="1:5" x14ac:dyDescent="0.2">
      <c r="A6205" s="31" t="str">
        <f>EtabsPMMCombo!$A6205&amp;EtabsPMMCombo!$B6205</f>
        <v>14FC128</v>
      </c>
      <c r="B6205" s="31">
        <f>-EtabsPMMCombo!$E6205</f>
        <v>1378.028</v>
      </c>
      <c r="C6205" s="31">
        <f>ABS(EtabsPMMCombo!$I6205)</f>
        <v>105.8175</v>
      </c>
      <c r="D6205" s="31">
        <f>ABS(EtabsPMMCombo!$J6205)</f>
        <v>72.824870000000004</v>
      </c>
      <c r="E6205" s="31">
        <v>2</v>
      </c>
    </row>
    <row r="6206" spans="1:5" x14ac:dyDescent="0.2">
      <c r="A6206" s="31" t="str">
        <f>EtabsPMMCombo!$A6206&amp;EtabsPMMCombo!$B6206</f>
        <v>13FC128</v>
      </c>
      <c r="B6206" s="31">
        <f>-EtabsPMMCombo!$E6206</f>
        <v>29.457280000000001</v>
      </c>
      <c r="C6206" s="31">
        <f>ABS(EtabsPMMCombo!$I6206)</f>
        <v>144.0171</v>
      </c>
      <c r="D6206" s="31">
        <f>ABS(EtabsPMMCombo!$J6206)</f>
        <v>7.7166759999999996</v>
      </c>
      <c r="E6206" s="31">
        <v>1</v>
      </c>
    </row>
    <row r="6207" spans="1:5" x14ac:dyDescent="0.2">
      <c r="A6207" s="31" t="str">
        <f>EtabsPMMCombo!$A6207&amp;EtabsPMMCombo!$B6207</f>
        <v>13FC128</v>
      </c>
      <c r="B6207" s="31">
        <f>-EtabsPMMCombo!$E6207</f>
        <v>25.874610000000001</v>
      </c>
      <c r="C6207" s="31">
        <f>ABS(EtabsPMMCombo!$I6207)</f>
        <v>32.609540000000003</v>
      </c>
      <c r="D6207" s="31">
        <f>ABS(EtabsPMMCombo!$J6207)</f>
        <v>42.825360000000003</v>
      </c>
      <c r="E6207" s="31">
        <v>1</v>
      </c>
    </row>
    <row r="6208" spans="1:5" x14ac:dyDescent="0.2">
      <c r="A6208" s="31" t="str">
        <f>EtabsPMMCombo!$A6208&amp;EtabsPMMCombo!$B6208</f>
        <v>13FC128</v>
      </c>
      <c r="B6208" s="31">
        <f>-EtabsPMMCombo!$E6208</f>
        <v>22.29194</v>
      </c>
      <c r="C6208" s="31">
        <f>ABS(EtabsPMMCombo!$I6208)</f>
        <v>80.127790000000005</v>
      </c>
      <c r="D6208" s="31">
        <f>ABS(EtabsPMMCombo!$J6208)</f>
        <v>128.59620000000001</v>
      </c>
      <c r="E6208" s="31">
        <v>1</v>
      </c>
    </row>
    <row r="6209" spans="1:5" x14ac:dyDescent="0.2">
      <c r="A6209" s="31" t="str">
        <f>EtabsPMMCombo!$A6209&amp;EtabsPMMCombo!$B6209</f>
        <v>13FC128</v>
      </c>
      <c r="B6209" s="31">
        <f>-EtabsPMMCombo!$E6209</f>
        <v>1522.5229999999999</v>
      </c>
      <c r="C6209" s="31">
        <f>ABS(EtabsPMMCombo!$I6209)</f>
        <v>110.83710000000001</v>
      </c>
      <c r="D6209" s="31">
        <f>ABS(EtabsPMMCombo!$J6209)</f>
        <v>65.27149</v>
      </c>
      <c r="E6209" s="31">
        <v>2</v>
      </c>
    </row>
    <row r="6210" spans="1:5" x14ac:dyDescent="0.2">
      <c r="A6210" s="31" t="str">
        <f>EtabsPMMCombo!$A6210&amp;EtabsPMMCombo!$B6210</f>
        <v>13FC128</v>
      </c>
      <c r="B6210" s="31">
        <f>-EtabsPMMCombo!$E6210</f>
        <v>1517.3140000000001</v>
      </c>
      <c r="C6210" s="31">
        <f>ABS(EtabsPMMCombo!$I6210)</f>
        <v>31.603629999999999</v>
      </c>
      <c r="D6210" s="31">
        <f>ABS(EtabsPMMCombo!$J6210)</f>
        <v>48.94041</v>
      </c>
      <c r="E6210" s="31">
        <v>2</v>
      </c>
    </row>
    <row r="6211" spans="1:5" x14ac:dyDescent="0.2">
      <c r="A6211" s="31" t="str">
        <f>EtabsPMMCombo!$A6211&amp;EtabsPMMCombo!$B6211</f>
        <v>13FC128</v>
      </c>
      <c r="B6211" s="31">
        <f>-EtabsPMMCombo!$E6211</f>
        <v>1512.106</v>
      </c>
      <c r="C6211" s="31">
        <f>ABS(EtabsPMMCombo!$I6211)</f>
        <v>111.29900000000001</v>
      </c>
      <c r="D6211" s="31">
        <f>ABS(EtabsPMMCombo!$J6211)</f>
        <v>83.253069999999994</v>
      </c>
      <c r="E6211" s="31">
        <v>2</v>
      </c>
    </row>
    <row r="6212" spans="1:5" x14ac:dyDescent="0.2">
      <c r="A6212" s="31" t="str">
        <f>EtabsPMMCombo!$A6212&amp;EtabsPMMCombo!$B6212</f>
        <v>12FC128</v>
      </c>
      <c r="B6212" s="31">
        <f>-EtabsPMMCombo!$E6212</f>
        <v>15.16399</v>
      </c>
      <c r="C6212" s="31">
        <f>ABS(EtabsPMMCombo!$I6212)</f>
        <v>136.21</v>
      </c>
      <c r="D6212" s="31">
        <f>ABS(EtabsPMMCombo!$J6212)</f>
        <v>3.2089379999999998</v>
      </c>
      <c r="E6212" s="31">
        <v>1</v>
      </c>
    </row>
    <row r="6213" spans="1:5" x14ac:dyDescent="0.2">
      <c r="A6213" s="31" t="str">
        <f>EtabsPMMCombo!$A6213&amp;EtabsPMMCombo!$B6213</f>
        <v>12FC128</v>
      </c>
      <c r="B6213" s="31">
        <f>-EtabsPMMCombo!$E6213</f>
        <v>11.58132</v>
      </c>
      <c r="C6213" s="31">
        <f>ABS(EtabsPMMCombo!$I6213)</f>
        <v>35.185600000000001</v>
      </c>
      <c r="D6213" s="31">
        <f>ABS(EtabsPMMCombo!$J6213)</f>
        <v>23.074020000000001</v>
      </c>
      <c r="E6213" s="31">
        <v>1</v>
      </c>
    </row>
    <row r="6214" spans="1:5" x14ac:dyDescent="0.2">
      <c r="A6214" s="31" t="str">
        <f>EtabsPMMCombo!$A6214&amp;EtabsPMMCombo!$B6214</f>
        <v>12FC128</v>
      </c>
      <c r="B6214" s="31">
        <f>-EtabsPMMCombo!$E6214</f>
        <v>7.9986470000000001</v>
      </c>
      <c r="C6214" s="31">
        <f>ABS(EtabsPMMCombo!$I6214)</f>
        <v>80.207130000000006</v>
      </c>
      <c r="D6214" s="31">
        <f>ABS(EtabsPMMCombo!$J6214)</f>
        <v>56.807119999999998</v>
      </c>
      <c r="E6214" s="31">
        <v>1</v>
      </c>
    </row>
    <row r="6215" spans="1:5" x14ac:dyDescent="0.2">
      <c r="A6215" s="31" t="str">
        <f>EtabsPMMCombo!$A6215&amp;EtabsPMMCombo!$B6215</f>
        <v>12FC128</v>
      </c>
      <c r="B6215" s="31">
        <f>-EtabsPMMCombo!$E6215</f>
        <v>1645.9549999999999</v>
      </c>
      <c r="C6215" s="31">
        <f>ABS(EtabsPMMCombo!$I6215)</f>
        <v>107.0775</v>
      </c>
      <c r="D6215" s="31">
        <f>ABS(EtabsPMMCombo!$J6215)</f>
        <v>57.72419</v>
      </c>
      <c r="E6215" s="31">
        <v>2</v>
      </c>
    </row>
    <row r="6216" spans="1:5" x14ac:dyDescent="0.2">
      <c r="A6216" s="31" t="str">
        <f>EtabsPMMCombo!$A6216&amp;EtabsPMMCombo!$B6216</f>
        <v>12FC128</v>
      </c>
      <c r="B6216" s="31">
        <f>-EtabsPMMCombo!$E6216</f>
        <v>1640.7460000000001</v>
      </c>
      <c r="C6216" s="31">
        <f>ABS(EtabsPMMCombo!$I6216)</f>
        <v>32.791980000000002</v>
      </c>
      <c r="D6216" s="31">
        <f>ABS(EtabsPMMCombo!$J6216)</f>
        <v>25.733689999999999</v>
      </c>
      <c r="E6216" s="31">
        <v>2</v>
      </c>
    </row>
    <row r="6217" spans="1:5" x14ac:dyDescent="0.2">
      <c r="A6217" s="31" t="str">
        <f>EtabsPMMCombo!$A6217&amp;EtabsPMMCombo!$B6217</f>
        <v>12FC128</v>
      </c>
      <c r="B6217" s="31">
        <f>-EtabsPMMCombo!$E6217</f>
        <v>1635.537</v>
      </c>
      <c r="C6217" s="31">
        <f>ABS(EtabsPMMCombo!$I6217)</f>
        <v>104.56019999999999</v>
      </c>
      <c r="D6217" s="31">
        <f>ABS(EtabsPMMCombo!$J6217)</f>
        <v>7.6026280000000002</v>
      </c>
      <c r="E6217" s="31">
        <v>2</v>
      </c>
    </row>
    <row r="6218" spans="1:5" x14ac:dyDescent="0.2">
      <c r="A6218" s="31" t="str">
        <f>EtabsPMMCombo!$A6218&amp;EtabsPMMCombo!$B6218</f>
        <v>11FC128</v>
      </c>
      <c r="B6218" s="31">
        <f>-EtabsPMMCombo!$E6218</f>
        <v>0.44127729999999998</v>
      </c>
      <c r="C6218" s="31">
        <f>ABS(EtabsPMMCombo!$I6218)</f>
        <v>169.32490000000001</v>
      </c>
      <c r="D6218" s="31">
        <f>ABS(EtabsPMMCombo!$J6218)</f>
        <v>2.3368419999999999</v>
      </c>
      <c r="E6218" s="31">
        <v>1</v>
      </c>
    </row>
    <row r="6219" spans="1:5" x14ac:dyDescent="0.2">
      <c r="A6219" s="31" t="str">
        <f>EtabsPMMCombo!$A6219&amp;EtabsPMMCombo!$B6219</f>
        <v>11FC128</v>
      </c>
      <c r="B6219" s="31">
        <f>-EtabsPMMCombo!$E6219</f>
        <v>-3.1413920000000002</v>
      </c>
      <c r="C6219" s="31">
        <f>ABS(EtabsPMMCombo!$I6219)</f>
        <v>38.803139999999999</v>
      </c>
      <c r="D6219" s="31">
        <f>ABS(EtabsPMMCombo!$J6219)</f>
        <v>20.938359999999999</v>
      </c>
      <c r="E6219" s="31">
        <v>1</v>
      </c>
    </row>
    <row r="6220" spans="1:5" x14ac:dyDescent="0.2">
      <c r="A6220" s="31" t="str">
        <f>EtabsPMMCombo!$A6220&amp;EtabsPMMCombo!$B6220</f>
        <v>11FC128</v>
      </c>
      <c r="B6220" s="31">
        <f>-EtabsPMMCombo!$E6220</f>
        <v>-6.7240609999999998</v>
      </c>
      <c r="C6220" s="31">
        <f>ABS(EtabsPMMCombo!$I6220)</f>
        <v>80.439769999999996</v>
      </c>
      <c r="D6220" s="31">
        <f>ABS(EtabsPMMCombo!$J6220)</f>
        <v>53.148620000000001</v>
      </c>
      <c r="E6220" s="31">
        <v>1</v>
      </c>
    </row>
    <row r="6221" spans="1:5" x14ac:dyDescent="0.2">
      <c r="A6221" s="31" t="str">
        <f>EtabsPMMCombo!$A6221&amp;EtabsPMMCombo!$B6221</f>
        <v>11FC128</v>
      </c>
      <c r="B6221" s="31">
        <f>-EtabsPMMCombo!$E6221</f>
        <v>1769.8879999999999</v>
      </c>
      <c r="C6221" s="31">
        <f>ABS(EtabsPMMCombo!$I6221)</f>
        <v>127.1052</v>
      </c>
      <c r="D6221" s="31">
        <f>ABS(EtabsPMMCombo!$J6221)</f>
        <v>62.648600000000002</v>
      </c>
      <c r="E6221" s="31">
        <v>2</v>
      </c>
    </row>
    <row r="6222" spans="1:5" x14ac:dyDescent="0.2">
      <c r="A6222" s="31" t="str">
        <f>EtabsPMMCombo!$A6222&amp;EtabsPMMCombo!$B6222</f>
        <v>11FC128</v>
      </c>
      <c r="B6222" s="31">
        <f>-EtabsPMMCombo!$E6222</f>
        <v>1764.68</v>
      </c>
      <c r="C6222" s="31">
        <f>ABS(EtabsPMMCombo!$I6222)</f>
        <v>29.689990000000002</v>
      </c>
      <c r="D6222" s="31">
        <f>ABS(EtabsPMMCombo!$J6222)</f>
        <v>26.18516</v>
      </c>
      <c r="E6222" s="31">
        <v>2</v>
      </c>
    </row>
    <row r="6223" spans="1:5" x14ac:dyDescent="0.2">
      <c r="A6223" s="31" t="str">
        <f>EtabsPMMCombo!$A6223&amp;EtabsPMMCombo!$B6223</f>
        <v>11FC128</v>
      </c>
      <c r="B6223" s="31">
        <f>-EtabsPMMCombo!$E6223</f>
        <v>1759.471</v>
      </c>
      <c r="C6223" s="31">
        <f>ABS(EtabsPMMCombo!$I6223)</f>
        <v>104.4646</v>
      </c>
      <c r="D6223" s="31">
        <f>ABS(EtabsPMMCombo!$J6223)</f>
        <v>3.312389</v>
      </c>
      <c r="E6223" s="31">
        <v>2</v>
      </c>
    </row>
    <row r="6224" spans="1:5" x14ac:dyDescent="0.2">
      <c r="A6224" s="31" t="str">
        <f>EtabsPMMCombo!$A6224&amp;EtabsPMMCombo!$B6224</f>
        <v>10FC128</v>
      </c>
      <c r="B6224" s="31">
        <f>-EtabsPMMCombo!$E6224</f>
        <v>-13.433630000000001</v>
      </c>
      <c r="C6224" s="31">
        <f>ABS(EtabsPMMCombo!$I6224)</f>
        <v>33.79345</v>
      </c>
      <c r="D6224" s="31">
        <f>ABS(EtabsPMMCombo!$J6224)</f>
        <v>15.029949999999999</v>
      </c>
      <c r="E6224" s="31">
        <v>1</v>
      </c>
    </row>
    <row r="6225" spans="1:5" x14ac:dyDescent="0.2">
      <c r="A6225" s="31" t="str">
        <f>EtabsPMMCombo!$A6225&amp;EtabsPMMCombo!$B6225</f>
        <v>10FC128</v>
      </c>
      <c r="B6225" s="31">
        <f>-EtabsPMMCombo!$E6225</f>
        <v>-17.016300000000001</v>
      </c>
      <c r="C6225" s="31">
        <f>ABS(EtabsPMMCombo!$I6225)</f>
        <v>39.816450000000003</v>
      </c>
      <c r="D6225" s="31">
        <f>ABS(EtabsPMMCombo!$J6225)</f>
        <v>34.954560000000001</v>
      </c>
      <c r="E6225" s="31">
        <v>1</v>
      </c>
    </row>
    <row r="6226" spans="1:5" x14ac:dyDescent="0.2">
      <c r="A6226" s="31" t="str">
        <f>EtabsPMMCombo!$A6226&amp;EtabsPMMCombo!$B6226</f>
        <v>10FC128</v>
      </c>
      <c r="B6226" s="31">
        <f>-EtabsPMMCombo!$E6226</f>
        <v>-20.598970000000001</v>
      </c>
      <c r="C6226" s="31">
        <f>ABS(EtabsPMMCombo!$I6226)</f>
        <v>88.163600000000002</v>
      </c>
      <c r="D6226" s="31">
        <f>ABS(EtabsPMMCombo!$J6226)</f>
        <v>58.397570000000002</v>
      </c>
      <c r="E6226" s="31">
        <v>1</v>
      </c>
    </row>
    <row r="6227" spans="1:5" x14ac:dyDescent="0.2">
      <c r="A6227" s="31" t="str">
        <f>EtabsPMMCombo!$A6227&amp;EtabsPMMCombo!$B6227</f>
        <v>10FC128</v>
      </c>
      <c r="B6227" s="31">
        <f>-EtabsPMMCombo!$E6227</f>
        <v>1892.694</v>
      </c>
      <c r="C6227" s="31">
        <f>ABS(EtabsPMMCombo!$I6227)</f>
        <v>28.78209</v>
      </c>
      <c r="D6227" s="31">
        <f>ABS(EtabsPMMCombo!$J6227)</f>
        <v>20.1187</v>
      </c>
      <c r="E6227" s="31">
        <v>2</v>
      </c>
    </row>
    <row r="6228" spans="1:5" x14ac:dyDescent="0.2">
      <c r="A6228" s="31" t="str">
        <f>EtabsPMMCombo!$A6228&amp;EtabsPMMCombo!$B6228</f>
        <v>10FC128</v>
      </c>
      <c r="B6228" s="31">
        <f>-EtabsPMMCombo!$E6228</f>
        <v>1887.4860000000001</v>
      </c>
      <c r="C6228" s="31">
        <f>ABS(EtabsPMMCombo!$I6228)</f>
        <v>48.963790000000003</v>
      </c>
      <c r="D6228" s="31">
        <f>ABS(EtabsPMMCombo!$J6228)</f>
        <v>7.0817680000000003</v>
      </c>
      <c r="E6228" s="31">
        <v>2</v>
      </c>
    </row>
    <row r="6229" spans="1:5" x14ac:dyDescent="0.2">
      <c r="A6229" s="31" t="str">
        <f>EtabsPMMCombo!$A6229&amp;EtabsPMMCombo!$B6229</f>
        <v>10FC128</v>
      </c>
      <c r="B6229" s="31">
        <f>-EtabsPMMCombo!$E6229</f>
        <v>1882.277</v>
      </c>
      <c r="C6229" s="31">
        <f>ABS(EtabsPMMCombo!$I6229)</f>
        <v>111.4362</v>
      </c>
      <c r="D6229" s="31">
        <f>ABS(EtabsPMMCombo!$J6229)</f>
        <v>2.3348960000000001</v>
      </c>
      <c r="E6229" s="31">
        <v>2</v>
      </c>
    </row>
    <row r="6230" spans="1:5" x14ac:dyDescent="0.2">
      <c r="A6230" s="31" t="str">
        <f>EtabsPMMCombo!$A6230&amp;EtabsPMMCombo!$B6230</f>
        <v>9FC128</v>
      </c>
      <c r="B6230" s="31">
        <f>-EtabsPMMCombo!$E6230</f>
        <v>-3.5812919999999999</v>
      </c>
      <c r="C6230" s="31">
        <f>ABS(EtabsPMMCombo!$I6230)</f>
        <v>134.76560000000001</v>
      </c>
      <c r="D6230" s="31">
        <f>ABS(EtabsPMMCombo!$J6230)</f>
        <v>117.52679999999999</v>
      </c>
      <c r="E6230" s="31">
        <v>2</v>
      </c>
    </row>
    <row r="6231" spans="1:5" x14ac:dyDescent="0.2">
      <c r="A6231" s="31" t="str">
        <f>EtabsPMMCombo!$A6231&amp;EtabsPMMCombo!$B6231</f>
        <v>9FC128</v>
      </c>
      <c r="B6231" s="31">
        <f>-EtabsPMMCombo!$E6231</f>
        <v>-8.5074629999999996</v>
      </c>
      <c r="C6231" s="31">
        <f>ABS(EtabsPMMCombo!$I6231)</f>
        <v>83.371989999999997</v>
      </c>
      <c r="D6231" s="31">
        <f>ABS(EtabsPMMCombo!$J6231)</f>
        <v>55.611530000000002</v>
      </c>
      <c r="E6231" s="31">
        <v>1</v>
      </c>
    </row>
    <row r="6232" spans="1:5" x14ac:dyDescent="0.2">
      <c r="A6232" s="31" t="str">
        <f>EtabsPMMCombo!$A6232&amp;EtabsPMMCombo!$B6232</f>
        <v>9FC128</v>
      </c>
      <c r="B6232" s="31">
        <f>-EtabsPMMCombo!$E6232</f>
        <v>-13.433630000000001</v>
      </c>
      <c r="C6232" s="31">
        <f>ABS(EtabsPMMCombo!$I6232)</f>
        <v>33.79345</v>
      </c>
      <c r="D6232" s="31">
        <f>ABS(EtabsPMMCombo!$J6232)</f>
        <v>15.029949999999999</v>
      </c>
      <c r="E6232" s="31">
        <v>1</v>
      </c>
    </row>
    <row r="6233" spans="1:5" x14ac:dyDescent="0.2">
      <c r="A6233" s="31" t="str">
        <f>EtabsPMMCombo!$A6233&amp;EtabsPMMCombo!$B6233</f>
        <v>9FC128</v>
      </c>
      <c r="B6233" s="31">
        <f>-EtabsPMMCombo!$E6233</f>
        <v>1907.018</v>
      </c>
      <c r="C6233" s="31">
        <f>ABS(EtabsPMMCombo!$I6233)</f>
        <v>120.6499</v>
      </c>
      <c r="D6233" s="31">
        <f>ABS(EtabsPMMCombo!$J6233)</f>
        <v>147.01329999999999</v>
      </c>
      <c r="E6233" s="31">
        <v>2</v>
      </c>
    </row>
    <row r="6234" spans="1:5" x14ac:dyDescent="0.2">
      <c r="A6234" s="31" t="str">
        <f>EtabsPMMCombo!$A6234&amp;EtabsPMMCombo!$B6234</f>
        <v>9FC128</v>
      </c>
      <c r="B6234" s="31">
        <f>-EtabsPMMCombo!$E6234</f>
        <v>1899.856</v>
      </c>
      <c r="C6234" s="31">
        <f>ABS(EtabsPMMCombo!$I6234)</f>
        <v>73.774889999999999</v>
      </c>
      <c r="D6234" s="31">
        <f>ABS(EtabsPMMCombo!$J6234)</f>
        <v>72.959890000000001</v>
      </c>
      <c r="E6234" s="31">
        <v>2</v>
      </c>
    </row>
    <row r="6235" spans="1:5" x14ac:dyDescent="0.2">
      <c r="A6235" s="31" t="str">
        <f>EtabsPMMCombo!$A6235&amp;EtabsPMMCombo!$B6235</f>
        <v>9FC128</v>
      </c>
      <c r="B6235" s="31">
        <f>-EtabsPMMCombo!$E6235</f>
        <v>1892.694</v>
      </c>
      <c r="C6235" s="31">
        <f>ABS(EtabsPMMCombo!$I6235)</f>
        <v>28.78209</v>
      </c>
      <c r="D6235" s="31">
        <f>ABS(EtabsPMMCombo!$J6235)</f>
        <v>20.1187</v>
      </c>
      <c r="E6235" s="31">
        <v>2</v>
      </c>
    </row>
    <row r="6236" spans="1:5" x14ac:dyDescent="0.2">
      <c r="A6236" s="31" t="str">
        <f>EtabsPMMCombo!$A6236&amp;EtabsPMMCombo!$B6236</f>
        <v>8FC128</v>
      </c>
      <c r="B6236" s="31">
        <f>-EtabsPMMCombo!$E6236</f>
        <v>-11.8263</v>
      </c>
      <c r="C6236" s="31">
        <f>ABS(EtabsPMMCombo!$I6236)</f>
        <v>283.12729999999999</v>
      </c>
      <c r="D6236" s="31">
        <f>ABS(EtabsPMMCombo!$J6236)</f>
        <v>169.31399999999999</v>
      </c>
      <c r="E6236" s="31">
        <v>2</v>
      </c>
    </row>
    <row r="6237" spans="1:5" x14ac:dyDescent="0.2">
      <c r="A6237" s="31" t="str">
        <f>EtabsPMMCombo!$A6237&amp;EtabsPMMCombo!$B6237</f>
        <v>8FC128</v>
      </c>
      <c r="B6237" s="31">
        <f>-EtabsPMMCombo!$E6237</f>
        <v>-15.40897</v>
      </c>
      <c r="C6237" s="31">
        <f>ABS(EtabsPMMCombo!$I6237)</f>
        <v>113.9615</v>
      </c>
      <c r="D6237" s="31">
        <f>ABS(EtabsPMMCombo!$J6237)</f>
        <v>76.80498</v>
      </c>
      <c r="E6237" s="31">
        <v>1</v>
      </c>
    </row>
    <row r="6238" spans="1:5" x14ac:dyDescent="0.2">
      <c r="A6238" s="31" t="str">
        <f>EtabsPMMCombo!$A6238&amp;EtabsPMMCombo!$B6238</f>
        <v>8FC128</v>
      </c>
      <c r="B6238" s="31">
        <f>-EtabsPMMCombo!$E6238</f>
        <v>-18.99164</v>
      </c>
      <c r="C6238" s="31">
        <f>ABS(EtabsPMMCombo!$I6238)</f>
        <v>29.709379999999999</v>
      </c>
      <c r="D6238" s="31">
        <f>ABS(EtabsPMMCombo!$J6238)</f>
        <v>72.739170000000001</v>
      </c>
      <c r="E6238" s="31">
        <v>1</v>
      </c>
    </row>
    <row r="6239" spans="1:5" x14ac:dyDescent="0.2">
      <c r="A6239" s="31" t="str">
        <f>EtabsPMMCombo!$A6239&amp;EtabsPMMCombo!$B6239</f>
        <v>8FC128</v>
      </c>
      <c r="B6239" s="31">
        <f>-EtabsPMMCombo!$E6239</f>
        <v>2032.011</v>
      </c>
      <c r="C6239" s="31">
        <f>ABS(EtabsPMMCombo!$I6239)</f>
        <v>239.2758</v>
      </c>
      <c r="D6239" s="31">
        <f>ABS(EtabsPMMCombo!$J6239)</f>
        <v>235.56780000000001</v>
      </c>
      <c r="E6239" s="31">
        <v>2</v>
      </c>
    </row>
    <row r="6240" spans="1:5" x14ac:dyDescent="0.2">
      <c r="A6240" s="31" t="str">
        <f>EtabsPMMCombo!$A6240&amp;EtabsPMMCombo!$B6240</f>
        <v>8FC128</v>
      </c>
      <c r="B6240" s="31">
        <f>-EtabsPMMCombo!$E6240</f>
        <v>2026.8030000000001</v>
      </c>
      <c r="C6240" s="31">
        <f>ABS(EtabsPMMCombo!$I6240)</f>
        <v>113.8617</v>
      </c>
      <c r="D6240" s="31">
        <f>ABS(EtabsPMMCombo!$J6240)</f>
        <v>84.231610000000003</v>
      </c>
      <c r="E6240" s="31">
        <v>2</v>
      </c>
    </row>
    <row r="6241" spans="1:5" x14ac:dyDescent="0.2">
      <c r="A6241" s="31" t="str">
        <f>EtabsPMMCombo!$A6241&amp;EtabsPMMCombo!$B6241</f>
        <v>8FC128</v>
      </c>
      <c r="B6241" s="31">
        <f>-EtabsPMMCombo!$E6241</f>
        <v>2021.5940000000001</v>
      </c>
      <c r="C6241" s="31">
        <f>ABS(EtabsPMMCombo!$I6241)</f>
        <v>73.361859999999993</v>
      </c>
      <c r="D6241" s="31">
        <f>ABS(EtabsPMMCombo!$J6241)</f>
        <v>21.309480000000001</v>
      </c>
      <c r="E6241" s="31">
        <v>2</v>
      </c>
    </row>
    <row r="6242" spans="1:5" x14ac:dyDescent="0.2">
      <c r="A6242" s="31" t="str">
        <f>EtabsPMMCombo!$A6242&amp;EtabsPMMCombo!$B6242</f>
        <v>7FC128</v>
      </c>
      <c r="B6242" s="31">
        <f>-EtabsPMMCombo!$E6242</f>
        <v>-67.528049999999993</v>
      </c>
      <c r="C6242" s="31">
        <f>ABS(EtabsPMMCombo!$I6242)</f>
        <v>266.52179999999998</v>
      </c>
      <c r="D6242" s="31">
        <f>ABS(EtabsPMMCombo!$J6242)</f>
        <v>233.37299999999999</v>
      </c>
      <c r="E6242" s="31">
        <v>2</v>
      </c>
    </row>
    <row r="6243" spans="1:5" x14ac:dyDescent="0.2">
      <c r="A6243" s="31" t="str">
        <f>EtabsPMMCombo!$A6243&amp;EtabsPMMCombo!$B6243</f>
        <v>7FC128</v>
      </c>
      <c r="B6243" s="31">
        <f>-EtabsPMMCombo!$E6243</f>
        <v>-72.006389999999996</v>
      </c>
      <c r="C6243" s="31">
        <f>ABS(EtabsPMMCombo!$I6243)</f>
        <v>79.525829999999999</v>
      </c>
      <c r="D6243" s="31">
        <f>ABS(EtabsPMMCombo!$J6243)</f>
        <v>64.08211</v>
      </c>
      <c r="E6243" s="31">
        <v>1</v>
      </c>
    </row>
    <row r="6244" spans="1:5" x14ac:dyDescent="0.2">
      <c r="A6244" s="31" t="str">
        <f>EtabsPMMCombo!$A6244&amp;EtabsPMMCombo!$B6244</f>
        <v>7FC128</v>
      </c>
      <c r="B6244" s="31">
        <f>-EtabsPMMCombo!$E6244</f>
        <v>-76.484719999999996</v>
      </c>
      <c r="C6244" s="31">
        <f>ABS(EtabsPMMCombo!$I6244)</f>
        <v>134.04249999999999</v>
      </c>
      <c r="D6244" s="31">
        <f>ABS(EtabsPMMCombo!$J6244)</f>
        <v>181.6035</v>
      </c>
      <c r="E6244" s="31">
        <v>2</v>
      </c>
    </row>
    <row r="6245" spans="1:5" x14ac:dyDescent="0.2">
      <c r="A6245" s="31" t="str">
        <f>EtabsPMMCombo!$A6245&amp;EtabsPMMCombo!$B6245</f>
        <v>7FC128</v>
      </c>
      <c r="B6245" s="31">
        <f>-EtabsPMMCombo!$E6245</f>
        <v>2241.567</v>
      </c>
      <c r="C6245" s="31">
        <f>ABS(EtabsPMMCombo!$I6245)</f>
        <v>209.7876</v>
      </c>
      <c r="D6245" s="31">
        <f>ABS(EtabsPMMCombo!$J6245)</f>
        <v>339.32</v>
      </c>
      <c r="E6245" s="31">
        <v>3</v>
      </c>
    </row>
    <row r="6246" spans="1:5" x14ac:dyDescent="0.2">
      <c r="A6246" s="31" t="str">
        <f>EtabsPMMCombo!$A6246&amp;EtabsPMMCombo!$B6246</f>
        <v>7FC128</v>
      </c>
      <c r="B6246" s="31">
        <f>-EtabsPMMCombo!$E6246</f>
        <v>2235.056</v>
      </c>
      <c r="C6246" s="31">
        <f>ABS(EtabsPMMCombo!$I6246)</f>
        <v>68.806780000000003</v>
      </c>
      <c r="D6246" s="31">
        <f>ABS(EtabsPMMCombo!$J6246)</f>
        <v>82.457980000000006</v>
      </c>
      <c r="E6246" s="31">
        <v>2</v>
      </c>
    </row>
    <row r="6247" spans="1:5" x14ac:dyDescent="0.2">
      <c r="A6247" s="31" t="str">
        <f>EtabsPMMCombo!$A6247&amp;EtabsPMMCombo!$B6247</f>
        <v>7FC128</v>
      </c>
      <c r="B6247" s="31">
        <f>-EtabsPMMCombo!$E6247</f>
        <v>2228.5459999999998</v>
      </c>
      <c r="C6247" s="31">
        <f>ABS(EtabsPMMCombo!$I6247)</f>
        <v>169.4032</v>
      </c>
      <c r="D6247" s="31">
        <f>ABS(EtabsPMMCombo!$J6247)</f>
        <v>112.2975</v>
      </c>
      <c r="E6247" s="31">
        <v>2</v>
      </c>
    </row>
    <row r="6248" spans="1:5" x14ac:dyDescent="0.2">
      <c r="A6248" s="31" t="str">
        <f>EtabsPMMCombo!$A6248&amp;EtabsPMMCombo!$B6248</f>
        <v>6FC128</v>
      </c>
      <c r="B6248" s="31">
        <f>-EtabsPMMCombo!$E6248</f>
        <v>-63.661290000000001</v>
      </c>
      <c r="C6248" s="31">
        <f>ABS(EtabsPMMCombo!$I6248)</f>
        <v>188.82230000000001</v>
      </c>
      <c r="D6248" s="31">
        <f>ABS(EtabsPMMCombo!$J6248)</f>
        <v>182.2773</v>
      </c>
      <c r="E6248" s="31">
        <v>2</v>
      </c>
    </row>
    <row r="6249" spans="1:5" x14ac:dyDescent="0.2">
      <c r="A6249" s="31" t="str">
        <f>EtabsPMMCombo!$A6249&amp;EtabsPMMCombo!$B6249</f>
        <v>6FC128</v>
      </c>
      <c r="B6249" s="31">
        <f>-EtabsPMMCombo!$E6249</f>
        <v>-67.542509999999993</v>
      </c>
      <c r="C6249" s="31">
        <f>ABS(EtabsPMMCombo!$I6249)</f>
        <v>54.584429999999998</v>
      </c>
      <c r="D6249" s="31">
        <f>ABS(EtabsPMMCombo!$J6249)</f>
        <v>36.744889999999998</v>
      </c>
      <c r="E6249" s="31">
        <v>1</v>
      </c>
    </row>
    <row r="6250" spans="1:5" x14ac:dyDescent="0.2">
      <c r="A6250" s="31" t="str">
        <f>EtabsPMMCombo!$A6250&amp;EtabsPMMCombo!$B6250</f>
        <v>6FC128</v>
      </c>
      <c r="B6250" s="31">
        <f>-EtabsPMMCombo!$E6250</f>
        <v>-71.423739999999995</v>
      </c>
      <c r="C6250" s="31">
        <f>ABS(EtabsPMMCombo!$I6250)</f>
        <v>90.552580000000006</v>
      </c>
      <c r="D6250" s="31">
        <f>ABS(EtabsPMMCombo!$J6250)</f>
        <v>269.79509999999999</v>
      </c>
      <c r="E6250" s="31">
        <v>2</v>
      </c>
    </row>
    <row r="6251" spans="1:5" x14ac:dyDescent="0.2">
      <c r="A6251" s="31" t="str">
        <f>EtabsPMMCombo!$A6251&amp;EtabsPMMCombo!$B6251</f>
        <v>6FC128</v>
      </c>
      <c r="B6251" s="31">
        <f>-EtabsPMMCombo!$E6251</f>
        <v>2358.2629999999999</v>
      </c>
      <c r="C6251" s="31">
        <f>ABS(EtabsPMMCombo!$I6251)</f>
        <v>130.71719999999999</v>
      </c>
      <c r="D6251" s="31">
        <f>ABS(EtabsPMMCombo!$J6251)</f>
        <v>310.7</v>
      </c>
      <c r="E6251" s="31">
        <v>3</v>
      </c>
    </row>
    <row r="6252" spans="1:5" x14ac:dyDescent="0.2">
      <c r="A6252" s="31" t="str">
        <f>EtabsPMMCombo!$A6252&amp;EtabsPMMCombo!$B6252</f>
        <v>6FC128</v>
      </c>
      <c r="B6252" s="31">
        <f>-EtabsPMMCombo!$E6252</f>
        <v>2352.62</v>
      </c>
      <c r="C6252" s="31">
        <f>ABS(EtabsPMMCombo!$I6252)</f>
        <v>53.661700000000003</v>
      </c>
      <c r="D6252" s="31">
        <f>ABS(EtabsPMMCombo!$J6252)</f>
        <v>38.339689999999997</v>
      </c>
      <c r="E6252" s="31">
        <v>2</v>
      </c>
    </row>
    <row r="6253" spans="1:5" x14ac:dyDescent="0.2">
      <c r="A6253" s="31" t="str">
        <f>EtabsPMMCombo!$A6253&amp;EtabsPMMCombo!$B6253</f>
        <v>6FC128</v>
      </c>
      <c r="B6253" s="31">
        <f>-EtabsPMMCombo!$E6253</f>
        <v>2346.9780000000001</v>
      </c>
      <c r="C6253" s="31">
        <f>ABS(EtabsPMMCombo!$I6253)</f>
        <v>146.81659999999999</v>
      </c>
      <c r="D6253" s="31">
        <f>ABS(EtabsPMMCombo!$J6253)</f>
        <v>144.55430000000001</v>
      </c>
      <c r="E6253" s="31">
        <v>2</v>
      </c>
    </row>
    <row r="6254" spans="1:5" x14ac:dyDescent="0.2">
      <c r="A6254" s="31" t="str">
        <f>EtabsPMMCombo!$A6254&amp;EtabsPMMCombo!$B6254</f>
        <v>5FC128</v>
      </c>
      <c r="B6254" s="31">
        <f>-EtabsPMMCombo!$E6254</f>
        <v>-57.430160000000001</v>
      </c>
      <c r="C6254" s="31">
        <f>ABS(EtabsPMMCombo!$I6254)</f>
        <v>190.89150000000001</v>
      </c>
      <c r="D6254" s="31">
        <f>ABS(EtabsPMMCombo!$J6254)</f>
        <v>198.4151</v>
      </c>
      <c r="E6254" s="31">
        <v>2</v>
      </c>
    </row>
    <row r="6255" spans="1:5" x14ac:dyDescent="0.2">
      <c r="A6255" s="31" t="str">
        <f>EtabsPMMCombo!$A6255&amp;EtabsPMMCombo!$B6255</f>
        <v>5FC128</v>
      </c>
      <c r="B6255" s="31">
        <f>-EtabsPMMCombo!$E6255</f>
        <v>-61.31138</v>
      </c>
      <c r="C6255" s="31">
        <f>ABS(EtabsPMMCombo!$I6255)</f>
        <v>55.193930000000002</v>
      </c>
      <c r="D6255" s="31">
        <f>ABS(EtabsPMMCombo!$J6255)</f>
        <v>31.141439999999999</v>
      </c>
      <c r="E6255" s="31">
        <v>1</v>
      </c>
    </row>
    <row r="6256" spans="1:5" x14ac:dyDescent="0.2">
      <c r="A6256" s="31" t="str">
        <f>EtabsPMMCombo!$A6256&amp;EtabsPMMCombo!$B6256</f>
        <v>5FC128</v>
      </c>
      <c r="B6256" s="31">
        <f>-EtabsPMMCombo!$E6256</f>
        <v>-65.192599999999999</v>
      </c>
      <c r="C6256" s="31">
        <f>ABS(EtabsPMMCombo!$I6256)</f>
        <v>49.511589999999998</v>
      </c>
      <c r="D6256" s="31">
        <f>ABS(EtabsPMMCombo!$J6256)</f>
        <v>232.59450000000001</v>
      </c>
      <c r="E6256" s="31">
        <v>2</v>
      </c>
    </row>
    <row r="6257" spans="1:5" x14ac:dyDescent="0.2">
      <c r="A6257" s="31" t="str">
        <f>EtabsPMMCombo!$A6257&amp;EtabsPMMCombo!$B6257</f>
        <v>5FC128</v>
      </c>
      <c r="B6257" s="31">
        <f>-EtabsPMMCombo!$E6257</f>
        <v>2475.1750000000002</v>
      </c>
      <c r="C6257" s="31">
        <f>ABS(EtabsPMMCombo!$I6257)</f>
        <v>146.8734</v>
      </c>
      <c r="D6257" s="31">
        <f>ABS(EtabsPMMCombo!$J6257)</f>
        <v>300.27499999999998</v>
      </c>
      <c r="E6257" s="31">
        <v>3</v>
      </c>
    </row>
    <row r="6258" spans="1:5" x14ac:dyDescent="0.2">
      <c r="A6258" s="31" t="str">
        <f>EtabsPMMCombo!$A6258&amp;EtabsPMMCombo!$B6258</f>
        <v>5FC128</v>
      </c>
      <c r="B6258" s="31">
        <f>-EtabsPMMCombo!$E6258</f>
        <v>2469.5320000000002</v>
      </c>
      <c r="C6258" s="31">
        <f>ABS(EtabsPMMCombo!$I6258)</f>
        <v>58.955300000000001</v>
      </c>
      <c r="D6258" s="31">
        <f>ABS(EtabsPMMCombo!$J6258)</f>
        <v>37.302990000000001</v>
      </c>
      <c r="E6258" s="31">
        <v>2</v>
      </c>
    </row>
    <row r="6259" spans="1:5" x14ac:dyDescent="0.2">
      <c r="A6259" s="31" t="str">
        <f>EtabsPMMCombo!$A6259&amp;EtabsPMMCombo!$B6259</f>
        <v>5FC128</v>
      </c>
      <c r="B6259" s="31">
        <f>-EtabsPMMCombo!$E6259</f>
        <v>2463.89</v>
      </c>
      <c r="C6259" s="31">
        <f>ABS(EtabsPMMCombo!$I6259)</f>
        <v>101.0335</v>
      </c>
      <c r="D6259" s="31">
        <f>ABS(EtabsPMMCombo!$J6259)</f>
        <v>143.02670000000001</v>
      </c>
      <c r="E6259" s="31">
        <v>2</v>
      </c>
    </row>
    <row r="6260" spans="1:5" x14ac:dyDescent="0.2">
      <c r="A6260" s="31" t="str">
        <f>EtabsPMMCombo!$A6260&amp;EtabsPMMCombo!$B6260</f>
        <v>4FC128</v>
      </c>
      <c r="B6260" s="31">
        <f>-EtabsPMMCombo!$E6260</f>
        <v>-44.917230000000004</v>
      </c>
      <c r="C6260" s="31">
        <f>ABS(EtabsPMMCombo!$I6260)</f>
        <v>156.66929999999999</v>
      </c>
      <c r="D6260" s="31">
        <f>ABS(EtabsPMMCombo!$J6260)</f>
        <v>170.48589999999999</v>
      </c>
      <c r="E6260" s="31">
        <v>2</v>
      </c>
    </row>
    <row r="6261" spans="1:5" x14ac:dyDescent="0.2">
      <c r="A6261" s="31" t="str">
        <f>EtabsPMMCombo!$A6261&amp;EtabsPMMCombo!$B6261</f>
        <v>4FC128</v>
      </c>
      <c r="B6261" s="31">
        <f>-EtabsPMMCombo!$E6261</f>
        <v>-48.798450000000003</v>
      </c>
      <c r="C6261" s="31">
        <f>ABS(EtabsPMMCombo!$I6261)</f>
        <v>44.27169</v>
      </c>
      <c r="D6261" s="31">
        <f>ABS(EtabsPMMCombo!$J6261)</f>
        <v>26.297260000000001</v>
      </c>
      <c r="E6261" s="31">
        <v>1</v>
      </c>
    </row>
    <row r="6262" spans="1:5" x14ac:dyDescent="0.2">
      <c r="A6262" s="31" t="str">
        <f>EtabsPMMCombo!$A6262&amp;EtabsPMMCombo!$B6262</f>
        <v>4FC128</v>
      </c>
      <c r="B6262" s="31">
        <f>-EtabsPMMCombo!$E6262</f>
        <v>-52.679679999999998</v>
      </c>
      <c r="C6262" s="31">
        <f>ABS(EtabsPMMCombo!$I6262)</f>
        <v>30.590769999999999</v>
      </c>
      <c r="D6262" s="31">
        <f>ABS(EtabsPMMCombo!$J6262)</f>
        <v>209.30619999999999</v>
      </c>
      <c r="E6262" s="31">
        <v>1</v>
      </c>
    </row>
    <row r="6263" spans="1:5" x14ac:dyDescent="0.2">
      <c r="A6263" s="31" t="str">
        <f>EtabsPMMCombo!$A6263&amp;EtabsPMMCombo!$B6263</f>
        <v>4FC128</v>
      </c>
      <c r="B6263" s="31">
        <f>-EtabsPMMCombo!$E6263</f>
        <v>2593.5189999999998</v>
      </c>
      <c r="C6263" s="31">
        <f>ABS(EtabsPMMCombo!$I6263)</f>
        <v>84.084190000000007</v>
      </c>
      <c r="D6263" s="31">
        <f>ABS(EtabsPMMCombo!$J6263)</f>
        <v>262.52170000000001</v>
      </c>
      <c r="E6263" s="31">
        <v>2</v>
      </c>
    </row>
    <row r="6264" spans="1:5" x14ac:dyDescent="0.2">
      <c r="A6264" s="31" t="str">
        <f>EtabsPMMCombo!$A6264&amp;EtabsPMMCombo!$B6264</f>
        <v>4FC128</v>
      </c>
      <c r="B6264" s="31">
        <f>-EtabsPMMCombo!$E6264</f>
        <v>2587.877</v>
      </c>
      <c r="C6264" s="31">
        <f>ABS(EtabsPMMCombo!$I6264)</f>
        <v>37.86318</v>
      </c>
      <c r="D6264" s="31">
        <f>ABS(EtabsPMMCombo!$J6264)</f>
        <v>29.27591</v>
      </c>
      <c r="E6264" s="31">
        <v>2</v>
      </c>
    </row>
    <row r="6265" spans="1:5" x14ac:dyDescent="0.2">
      <c r="A6265" s="31" t="str">
        <f>EtabsPMMCombo!$A6265&amp;EtabsPMMCombo!$B6265</f>
        <v>4FC128</v>
      </c>
      <c r="B6265" s="31">
        <f>-EtabsPMMCombo!$E6265</f>
        <v>2582.2339999999999</v>
      </c>
      <c r="C6265" s="31">
        <f>ABS(EtabsPMMCombo!$I6265)</f>
        <v>90.392759999999996</v>
      </c>
      <c r="D6265" s="31">
        <f>ABS(EtabsPMMCombo!$J6265)</f>
        <v>123.2119</v>
      </c>
      <c r="E6265" s="31">
        <v>2</v>
      </c>
    </row>
    <row r="6266" spans="1:5" x14ac:dyDescent="0.2">
      <c r="A6266" s="31" t="str">
        <f>EtabsPMMCombo!$A6266&amp;EtabsPMMCombo!$B6266</f>
        <v>3FC128</v>
      </c>
      <c r="B6266" s="31">
        <f>-EtabsPMMCombo!$E6266</f>
        <v>-29.289259999999999</v>
      </c>
      <c r="C6266" s="31">
        <f>ABS(EtabsPMMCombo!$I6266)</f>
        <v>208.1258</v>
      </c>
      <c r="D6266" s="31">
        <f>ABS(EtabsPMMCombo!$J6266)</f>
        <v>241.3981</v>
      </c>
      <c r="E6266" s="31">
        <v>2</v>
      </c>
    </row>
    <row r="6267" spans="1:5" x14ac:dyDescent="0.2">
      <c r="A6267" s="31" t="str">
        <f>EtabsPMMCombo!$A6267&amp;EtabsPMMCombo!$B6267</f>
        <v>3FC128</v>
      </c>
      <c r="B6267" s="31">
        <f>-EtabsPMMCombo!$E6267</f>
        <v>-33.170490000000001</v>
      </c>
      <c r="C6267" s="31">
        <f>ABS(EtabsPMMCombo!$I6267)</f>
        <v>69.798839999999998</v>
      </c>
      <c r="D6267" s="31">
        <f>ABS(EtabsPMMCombo!$J6267)</f>
        <v>64.135440000000003</v>
      </c>
      <c r="E6267" s="31">
        <v>1</v>
      </c>
    </row>
    <row r="6268" spans="1:5" x14ac:dyDescent="0.2">
      <c r="A6268" s="31" t="str">
        <f>EtabsPMMCombo!$A6268&amp;EtabsPMMCombo!$B6268</f>
        <v>3FC128</v>
      </c>
      <c r="B6268" s="31">
        <f>-EtabsPMMCombo!$E6268</f>
        <v>-37.05171</v>
      </c>
      <c r="C6268" s="31">
        <f>ABS(EtabsPMMCombo!$I6268)</f>
        <v>41.807490000000001</v>
      </c>
      <c r="D6268" s="31">
        <f>ABS(EtabsPMMCombo!$J6268)</f>
        <v>176.03720000000001</v>
      </c>
      <c r="E6268" s="31">
        <v>1</v>
      </c>
    </row>
    <row r="6269" spans="1:5" x14ac:dyDescent="0.2">
      <c r="A6269" s="31" t="str">
        <f>EtabsPMMCombo!$A6269&amp;EtabsPMMCombo!$B6269</f>
        <v>3FC128</v>
      </c>
      <c r="B6269" s="31">
        <f>-EtabsPMMCombo!$E6269</f>
        <v>2714.1579999999999</v>
      </c>
      <c r="C6269" s="31">
        <f>ABS(EtabsPMMCombo!$I6269)</f>
        <v>129.10409999999999</v>
      </c>
      <c r="D6269" s="31">
        <f>ABS(EtabsPMMCombo!$J6269)</f>
        <v>362.5573</v>
      </c>
      <c r="E6269" s="31">
        <v>3</v>
      </c>
    </row>
    <row r="6270" spans="1:5" x14ac:dyDescent="0.2">
      <c r="A6270" s="31" t="str">
        <f>EtabsPMMCombo!$A6270&amp;EtabsPMMCombo!$B6270</f>
        <v>3FC128</v>
      </c>
      <c r="B6270" s="31">
        <f>-EtabsPMMCombo!$E6270</f>
        <v>2708.5149999999999</v>
      </c>
      <c r="C6270" s="31">
        <f>ABS(EtabsPMMCombo!$I6270)</f>
        <v>48.572899999999997</v>
      </c>
      <c r="D6270" s="31">
        <f>ABS(EtabsPMMCombo!$J6270)</f>
        <v>94.337890000000002</v>
      </c>
      <c r="E6270" s="31">
        <v>2</v>
      </c>
    </row>
    <row r="6271" spans="1:5" x14ac:dyDescent="0.2">
      <c r="A6271" s="31" t="str">
        <f>EtabsPMMCombo!$A6271&amp;EtabsPMMCombo!$B6271</f>
        <v>3FC128</v>
      </c>
      <c r="B6271" s="31">
        <f>-EtabsPMMCombo!$E6271</f>
        <v>2702.873</v>
      </c>
      <c r="C6271" s="31">
        <f>ABS(EtabsPMMCombo!$I6271)</f>
        <v>78.495699999999999</v>
      </c>
      <c r="D6271" s="31">
        <f>ABS(EtabsPMMCombo!$J6271)</f>
        <v>115.1146</v>
      </c>
      <c r="E6271" s="31">
        <v>2</v>
      </c>
    </row>
    <row r="6272" spans="1:5" x14ac:dyDescent="0.2">
      <c r="A6272" s="31" t="str">
        <f>EtabsPMMCombo!$A6272&amp;EtabsPMMCombo!$B6272</f>
        <v>2FC128</v>
      </c>
      <c r="B6272" s="31">
        <f>-EtabsPMMCombo!$E6272</f>
        <v>-22.87323</v>
      </c>
      <c r="C6272" s="31">
        <f>ABS(EtabsPMMCombo!$I6272)</f>
        <v>263.34449999999998</v>
      </c>
      <c r="D6272" s="31">
        <f>ABS(EtabsPMMCombo!$J6272)</f>
        <v>245.78809999999999</v>
      </c>
      <c r="E6272" s="31">
        <v>2</v>
      </c>
    </row>
    <row r="6273" spans="1:5" x14ac:dyDescent="0.2">
      <c r="A6273" s="31" t="str">
        <f>EtabsPMMCombo!$A6273&amp;EtabsPMMCombo!$B6273</f>
        <v>2FC128</v>
      </c>
      <c r="B6273" s="31">
        <f>-EtabsPMMCombo!$E6273</f>
        <v>-28.247240000000001</v>
      </c>
      <c r="C6273" s="31">
        <f>ABS(EtabsPMMCombo!$I6273)</f>
        <v>89.270499999999998</v>
      </c>
      <c r="D6273" s="31">
        <f>ABS(EtabsPMMCombo!$J6273)</f>
        <v>43.412199999999999</v>
      </c>
      <c r="E6273" s="31">
        <v>1</v>
      </c>
    </row>
    <row r="6274" spans="1:5" x14ac:dyDescent="0.2">
      <c r="A6274" s="31" t="str">
        <f>EtabsPMMCombo!$A6274&amp;EtabsPMMCombo!$B6274</f>
        <v>2FC128</v>
      </c>
      <c r="B6274" s="31">
        <f>-EtabsPMMCombo!$E6274</f>
        <v>-33.62124</v>
      </c>
      <c r="C6274" s="31">
        <f>ABS(EtabsPMMCombo!$I6274)</f>
        <v>61.864100000000001</v>
      </c>
      <c r="D6274" s="31">
        <f>ABS(EtabsPMMCombo!$J6274)</f>
        <v>251.33090000000001</v>
      </c>
      <c r="E6274" s="31">
        <v>2</v>
      </c>
    </row>
    <row r="6275" spans="1:5" x14ac:dyDescent="0.2">
      <c r="A6275" s="31" t="str">
        <f>EtabsPMMCombo!$A6275&amp;EtabsPMMCombo!$B6275</f>
        <v>2FC128</v>
      </c>
      <c r="B6275" s="31">
        <f>-EtabsPMMCombo!$E6275</f>
        <v>2851.4</v>
      </c>
      <c r="C6275" s="31">
        <f>ABS(EtabsPMMCombo!$I6275)</f>
        <v>239.19589999999999</v>
      </c>
      <c r="D6275" s="31">
        <f>ABS(EtabsPMMCombo!$J6275)</f>
        <v>294.22199999999998</v>
      </c>
      <c r="E6275" s="31">
        <v>3</v>
      </c>
    </row>
    <row r="6276" spans="1:5" x14ac:dyDescent="0.2">
      <c r="A6276" s="31" t="str">
        <f>EtabsPMMCombo!$A6276&amp;EtabsPMMCombo!$B6276</f>
        <v>2FC128</v>
      </c>
      <c r="B6276" s="31">
        <f>-EtabsPMMCombo!$E6276</f>
        <v>2843.587</v>
      </c>
      <c r="C6276" s="31">
        <f>ABS(EtabsPMMCombo!$I6276)</f>
        <v>101.51090000000001</v>
      </c>
      <c r="D6276" s="31">
        <f>ABS(EtabsPMMCombo!$J6276)</f>
        <v>25.283570000000001</v>
      </c>
      <c r="E6276" s="31">
        <v>3</v>
      </c>
    </row>
    <row r="6277" spans="1:5" x14ac:dyDescent="0.2">
      <c r="A6277" s="31" t="str">
        <f>EtabsPMMCombo!$A6277&amp;EtabsPMMCombo!$B6277</f>
        <v>2FC128</v>
      </c>
      <c r="B6277" s="31">
        <f>-EtabsPMMCombo!$E6277</f>
        <v>2835.7739999999999</v>
      </c>
      <c r="C6277" s="31">
        <f>ABS(EtabsPMMCombo!$I6277)</f>
        <v>110.3563</v>
      </c>
      <c r="D6277" s="31">
        <f>ABS(EtabsPMMCombo!$J6277)</f>
        <v>166.84309999999999</v>
      </c>
      <c r="E6277" s="31">
        <v>3</v>
      </c>
    </row>
    <row r="6278" spans="1:5" x14ac:dyDescent="0.2">
      <c r="A6278" s="31" t="str">
        <f>EtabsPMMCombo!$A6278&amp;EtabsPMMCombo!$B6278</f>
        <v>RFC129</v>
      </c>
      <c r="B6278" s="31">
        <f>-EtabsPMMCombo!$E6278</f>
        <v>23.953410000000002</v>
      </c>
      <c r="C6278" s="31">
        <f>ABS(EtabsPMMCombo!$I6278)</f>
        <v>91.04383</v>
      </c>
      <c r="D6278" s="31">
        <f>ABS(EtabsPMMCombo!$J6278)</f>
        <v>24.55132</v>
      </c>
      <c r="E6278" s="31">
        <v>1</v>
      </c>
    </row>
    <row r="6279" spans="1:5" x14ac:dyDescent="0.2">
      <c r="A6279" s="31" t="str">
        <f>EtabsPMMCombo!$A6279&amp;EtabsPMMCombo!$B6279</f>
        <v>RFC129</v>
      </c>
      <c r="B6279" s="31">
        <f>-EtabsPMMCombo!$E6279</f>
        <v>20.992519999999999</v>
      </c>
      <c r="C6279" s="31">
        <f>ABS(EtabsPMMCombo!$I6279)</f>
        <v>13.422169999999999</v>
      </c>
      <c r="D6279" s="31">
        <f>ABS(EtabsPMMCombo!$J6279)</f>
        <v>44.860289999999999</v>
      </c>
      <c r="E6279" s="31">
        <v>1</v>
      </c>
    </row>
    <row r="6280" spans="1:5" x14ac:dyDescent="0.2">
      <c r="A6280" s="31" t="str">
        <f>EtabsPMMCombo!$A6280&amp;EtabsPMMCombo!$B6280</f>
        <v>RFC129</v>
      </c>
      <c r="B6280" s="31">
        <f>-EtabsPMMCombo!$E6280</f>
        <v>18.031639999999999</v>
      </c>
      <c r="C6280" s="31">
        <f>ABS(EtabsPMMCombo!$I6280)</f>
        <v>69.593829999999997</v>
      </c>
      <c r="D6280" s="31">
        <f>ABS(EtabsPMMCombo!$J6280)</f>
        <v>155.8897</v>
      </c>
      <c r="E6280" s="31">
        <v>1</v>
      </c>
    </row>
    <row r="6281" spans="1:5" x14ac:dyDescent="0.2">
      <c r="A6281" s="31" t="str">
        <f>EtabsPMMCombo!$A6281&amp;EtabsPMMCombo!$B6281</f>
        <v>RFC129</v>
      </c>
      <c r="B6281" s="31">
        <f>-EtabsPMMCombo!$E6281</f>
        <v>100.1554</v>
      </c>
      <c r="C6281" s="31">
        <f>ABS(EtabsPMMCombo!$I6281)</f>
        <v>45.850110000000001</v>
      </c>
      <c r="D6281" s="31">
        <f>ABS(EtabsPMMCombo!$J6281)</f>
        <v>68.149330000000006</v>
      </c>
      <c r="E6281" s="31">
        <v>1</v>
      </c>
    </row>
    <row r="6282" spans="1:5" x14ac:dyDescent="0.2">
      <c r="A6282" s="31" t="str">
        <f>EtabsPMMCombo!$A6282&amp;EtabsPMMCombo!$B6282</f>
        <v>RFC129</v>
      </c>
      <c r="B6282" s="31">
        <f>-EtabsPMMCombo!$E6282</f>
        <v>95.850830000000002</v>
      </c>
      <c r="C6282" s="31">
        <f>ABS(EtabsPMMCombo!$I6282)</f>
        <v>28.410309999999999</v>
      </c>
      <c r="D6282" s="31">
        <f>ABS(EtabsPMMCombo!$J6282)</f>
        <v>41.544870000000003</v>
      </c>
      <c r="E6282" s="31">
        <v>1</v>
      </c>
    </row>
    <row r="6283" spans="1:5" x14ac:dyDescent="0.2">
      <c r="A6283" s="31" t="str">
        <f>EtabsPMMCombo!$A6283&amp;EtabsPMMCombo!$B6283</f>
        <v>RFC129</v>
      </c>
      <c r="B6283" s="31">
        <f>-EtabsPMMCombo!$E6283</f>
        <v>91.546250000000001</v>
      </c>
      <c r="C6283" s="31">
        <f>ABS(EtabsPMMCombo!$I6283)</f>
        <v>144.75839999999999</v>
      </c>
      <c r="D6283" s="31">
        <f>ABS(EtabsPMMCombo!$J6283)</f>
        <v>105.6621</v>
      </c>
      <c r="E6283" s="31">
        <v>2</v>
      </c>
    </row>
    <row r="6284" spans="1:5" x14ac:dyDescent="0.2">
      <c r="A6284" s="31" t="str">
        <f>EtabsPMMCombo!$A6284&amp;EtabsPMMCombo!$B6284</f>
        <v>28FC129</v>
      </c>
      <c r="B6284" s="31">
        <f>-EtabsPMMCombo!$E6284</f>
        <v>27.110130000000002</v>
      </c>
      <c r="C6284" s="31">
        <f>ABS(EtabsPMMCombo!$I6284)</f>
        <v>66.110410000000002</v>
      </c>
      <c r="D6284" s="31">
        <f>ABS(EtabsPMMCombo!$J6284)</f>
        <v>7.4407079999999999</v>
      </c>
      <c r="E6284" s="31">
        <v>1</v>
      </c>
    </row>
    <row r="6285" spans="1:5" x14ac:dyDescent="0.2">
      <c r="A6285" s="31" t="str">
        <f>EtabsPMMCombo!$A6285&amp;EtabsPMMCombo!$B6285</f>
        <v>28FC129</v>
      </c>
      <c r="B6285" s="31">
        <f>-EtabsPMMCombo!$E6285</f>
        <v>24.149249999999999</v>
      </c>
      <c r="C6285" s="31">
        <f>ABS(EtabsPMMCombo!$I6285)</f>
        <v>14.23842</v>
      </c>
      <c r="D6285" s="31">
        <f>ABS(EtabsPMMCombo!$J6285)</f>
        <v>7.8988519999999998</v>
      </c>
      <c r="E6285" s="31">
        <v>1</v>
      </c>
    </row>
    <row r="6286" spans="1:5" x14ac:dyDescent="0.2">
      <c r="A6286" s="31" t="str">
        <f>EtabsPMMCombo!$A6286&amp;EtabsPMMCombo!$B6286</f>
        <v>28FC129</v>
      </c>
      <c r="B6286" s="31">
        <f>-EtabsPMMCombo!$E6286</f>
        <v>21.188369999999999</v>
      </c>
      <c r="C6286" s="31">
        <f>ABS(EtabsPMMCombo!$I6286)</f>
        <v>67.005629999999996</v>
      </c>
      <c r="D6286" s="31">
        <f>ABS(EtabsPMMCombo!$J6286)</f>
        <v>41.59496</v>
      </c>
      <c r="E6286" s="31">
        <v>1</v>
      </c>
    </row>
    <row r="6287" spans="1:5" x14ac:dyDescent="0.2">
      <c r="A6287" s="31" t="str">
        <f>EtabsPMMCombo!$A6287&amp;EtabsPMMCombo!$B6287</f>
        <v>28FC129</v>
      </c>
      <c r="B6287" s="31">
        <f>-EtabsPMMCombo!$E6287</f>
        <v>187.7216</v>
      </c>
      <c r="C6287" s="31">
        <f>ABS(EtabsPMMCombo!$I6287)</f>
        <v>47.940359999999998</v>
      </c>
      <c r="D6287" s="31">
        <f>ABS(EtabsPMMCombo!$J6287)</f>
        <v>31.865079999999999</v>
      </c>
      <c r="E6287" s="31">
        <v>1</v>
      </c>
    </row>
    <row r="6288" spans="1:5" x14ac:dyDescent="0.2">
      <c r="A6288" s="31" t="str">
        <f>EtabsPMMCombo!$A6288&amp;EtabsPMMCombo!$B6288</f>
        <v>28FC129</v>
      </c>
      <c r="B6288" s="31">
        <f>-EtabsPMMCombo!$E6288</f>
        <v>183.417</v>
      </c>
      <c r="C6288" s="31">
        <f>ABS(EtabsPMMCombo!$I6288)</f>
        <v>7.1893529999999997</v>
      </c>
      <c r="D6288" s="31">
        <f>ABS(EtabsPMMCombo!$J6288)</f>
        <v>11.769640000000001</v>
      </c>
      <c r="E6288" s="31">
        <v>1</v>
      </c>
    </row>
    <row r="6289" spans="1:5" x14ac:dyDescent="0.2">
      <c r="A6289" s="31" t="str">
        <f>EtabsPMMCombo!$A6289&amp;EtabsPMMCombo!$B6289</f>
        <v>28FC129</v>
      </c>
      <c r="B6289" s="31">
        <f>-EtabsPMMCombo!$E6289</f>
        <v>179.11240000000001</v>
      </c>
      <c r="C6289" s="31">
        <f>ABS(EtabsPMMCombo!$I6289)</f>
        <v>71.082139999999995</v>
      </c>
      <c r="D6289" s="31">
        <f>ABS(EtabsPMMCombo!$J6289)</f>
        <v>24.909649999999999</v>
      </c>
      <c r="E6289" s="31">
        <v>1</v>
      </c>
    </row>
    <row r="6290" spans="1:5" x14ac:dyDescent="0.2">
      <c r="A6290" s="31" t="str">
        <f>EtabsPMMCombo!$A6290&amp;EtabsPMMCombo!$B6290</f>
        <v>27FC129</v>
      </c>
      <c r="B6290" s="31">
        <f>-EtabsPMMCombo!$E6290</f>
        <v>26.257560000000002</v>
      </c>
      <c r="C6290" s="31">
        <f>ABS(EtabsPMMCombo!$I6290)</f>
        <v>76.617149999999995</v>
      </c>
      <c r="D6290" s="31">
        <f>ABS(EtabsPMMCombo!$J6290)</f>
        <v>23.237269999999999</v>
      </c>
      <c r="E6290" s="31">
        <v>1</v>
      </c>
    </row>
    <row r="6291" spans="1:5" x14ac:dyDescent="0.2">
      <c r="A6291" s="31" t="str">
        <f>EtabsPMMCombo!$A6291&amp;EtabsPMMCombo!$B6291</f>
        <v>27FC129</v>
      </c>
      <c r="B6291" s="31">
        <f>-EtabsPMMCombo!$E6291</f>
        <v>23.296679999999999</v>
      </c>
      <c r="C6291" s="31">
        <f>ABS(EtabsPMMCombo!$I6291)</f>
        <v>11.55823</v>
      </c>
      <c r="D6291" s="31">
        <f>ABS(EtabsPMMCombo!$J6291)</f>
        <v>14.05003</v>
      </c>
      <c r="E6291" s="31">
        <v>1</v>
      </c>
    </row>
    <row r="6292" spans="1:5" x14ac:dyDescent="0.2">
      <c r="A6292" s="31" t="str">
        <f>EtabsPMMCombo!$A6292&amp;EtabsPMMCombo!$B6292</f>
        <v>27FC129</v>
      </c>
      <c r="B6292" s="31">
        <f>-EtabsPMMCombo!$E6292</f>
        <v>20.335799999999999</v>
      </c>
      <c r="C6292" s="31">
        <f>ABS(EtabsPMMCombo!$I6292)</f>
        <v>72.344729999999998</v>
      </c>
      <c r="D6292" s="31">
        <f>ABS(EtabsPMMCombo!$J6292)</f>
        <v>73.564030000000002</v>
      </c>
      <c r="E6292" s="31">
        <v>1</v>
      </c>
    </row>
    <row r="6293" spans="1:5" x14ac:dyDescent="0.2">
      <c r="A6293" s="31" t="str">
        <f>EtabsPMMCombo!$A6293&amp;EtabsPMMCombo!$B6293</f>
        <v>27FC129</v>
      </c>
      <c r="B6293" s="31">
        <f>-EtabsPMMCombo!$E6293</f>
        <v>277.42500000000001</v>
      </c>
      <c r="C6293" s="31">
        <f>ABS(EtabsPMMCombo!$I6293)</f>
        <v>54.99823</v>
      </c>
      <c r="D6293" s="31">
        <f>ABS(EtabsPMMCombo!$J6293)</f>
        <v>49.443519999999999</v>
      </c>
      <c r="E6293" s="31">
        <v>1</v>
      </c>
    </row>
    <row r="6294" spans="1:5" x14ac:dyDescent="0.2">
      <c r="A6294" s="31" t="str">
        <f>EtabsPMMCombo!$A6294&amp;EtabsPMMCombo!$B6294</f>
        <v>27FC129</v>
      </c>
      <c r="B6294" s="31">
        <f>-EtabsPMMCombo!$E6294</f>
        <v>273.12040000000002</v>
      </c>
      <c r="C6294" s="31">
        <f>ABS(EtabsPMMCombo!$I6294)</f>
        <v>11.532859999999999</v>
      </c>
      <c r="D6294" s="31">
        <f>ABS(EtabsPMMCombo!$J6294)</f>
        <v>14.555680000000001</v>
      </c>
      <c r="E6294" s="31">
        <v>1</v>
      </c>
    </row>
    <row r="6295" spans="1:5" x14ac:dyDescent="0.2">
      <c r="A6295" s="31" t="str">
        <f>EtabsPMMCombo!$A6295&amp;EtabsPMMCombo!$B6295</f>
        <v>27FC129</v>
      </c>
      <c r="B6295" s="31">
        <f>-EtabsPMMCombo!$E6295</f>
        <v>268.81580000000002</v>
      </c>
      <c r="C6295" s="31">
        <f>ABS(EtabsPMMCombo!$I6295)</f>
        <v>93.912940000000006</v>
      </c>
      <c r="D6295" s="31">
        <f>ABS(EtabsPMMCombo!$J6295)</f>
        <v>48.368589999999998</v>
      </c>
      <c r="E6295" s="31">
        <v>1</v>
      </c>
    </row>
    <row r="6296" spans="1:5" x14ac:dyDescent="0.2">
      <c r="A6296" s="31" t="str">
        <f>EtabsPMMCombo!$A6296&amp;EtabsPMMCombo!$B6296</f>
        <v>26FC129</v>
      </c>
      <c r="B6296" s="31">
        <f>-EtabsPMMCombo!$E6296</f>
        <v>21.57668</v>
      </c>
      <c r="C6296" s="31">
        <f>ABS(EtabsPMMCombo!$I6296)</f>
        <v>94.387379999999993</v>
      </c>
      <c r="D6296" s="31">
        <f>ABS(EtabsPMMCombo!$J6296)</f>
        <v>38.376739999999998</v>
      </c>
      <c r="E6296" s="31">
        <v>1</v>
      </c>
    </row>
    <row r="6297" spans="1:5" x14ac:dyDescent="0.2">
      <c r="A6297" s="31" t="str">
        <f>EtabsPMMCombo!$A6297&amp;EtabsPMMCombo!$B6297</f>
        <v>26FC129</v>
      </c>
      <c r="B6297" s="31">
        <f>-EtabsPMMCombo!$E6297</f>
        <v>18.615790000000001</v>
      </c>
      <c r="C6297" s="31">
        <f>ABS(EtabsPMMCombo!$I6297)</f>
        <v>20.159520000000001</v>
      </c>
      <c r="D6297" s="31">
        <f>ABS(EtabsPMMCombo!$J6297)</f>
        <v>21.055859999999999</v>
      </c>
      <c r="E6297" s="31">
        <v>1</v>
      </c>
    </row>
    <row r="6298" spans="1:5" x14ac:dyDescent="0.2">
      <c r="A6298" s="31" t="str">
        <f>EtabsPMMCombo!$A6298&amp;EtabsPMMCombo!$B6298</f>
        <v>26FC129</v>
      </c>
      <c r="B6298" s="31">
        <f>-EtabsPMMCombo!$E6298</f>
        <v>15.654909999999999</v>
      </c>
      <c r="C6298" s="31">
        <f>ABS(EtabsPMMCombo!$I6298)</f>
        <v>79.221019999999996</v>
      </c>
      <c r="D6298" s="31">
        <f>ABS(EtabsPMMCombo!$J6298)</f>
        <v>72.444379999999995</v>
      </c>
      <c r="E6298" s="31">
        <v>1</v>
      </c>
    </row>
    <row r="6299" spans="1:5" x14ac:dyDescent="0.2">
      <c r="A6299" s="31" t="str">
        <f>EtabsPMMCombo!$A6299&amp;EtabsPMMCombo!$B6299</f>
        <v>26FC129</v>
      </c>
      <c r="B6299" s="31">
        <f>-EtabsPMMCombo!$E6299</f>
        <v>371.69220000000001</v>
      </c>
      <c r="C6299" s="31">
        <f>ABS(EtabsPMMCombo!$I6299)</f>
        <v>56.769129999999997</v>
      </c>
      <c r="D6299" s="31">
        <f>ABS(EtabsPMMCombo!$J6299)</f>
        <v>37.891800000000003</v>
      </c>
      <c r="E6299" s="31">
        <v>1</v>
      </c>
    </row>
    <row r="6300" spans="1:5" x14ac:dyDescent="0.2">
      <c r="A6300" s="31" t="str">
        <f>EtabsPMMCombo!$A6300&amp;EtabsPMMCombo!$B6300</f>
        <v>26FC129</v>
      </c>
      <c r="B6300" s="31">
        <f>-EtabsPMMCombo!$E6300</f>
        <v>367.38760000000002</v>
      </c>
      <c r="C6300" s="31">
        <f>ABS(EtabsPMMCombo!$I6300)</f>
        <v>7.2793960000000002</v>
      </c>
      <c r="D6300" s="31">
        <f>ABS(EtabsPMMCombo!$J6300)</f>
        <v>2.930596</v>
      </c>
      <c r="E6300" s="31">
        <v>1</v>
      </c>
    </row>
    <row r="6301" spans="1:5" x14ac:dyDescent="0.2">
      <c r="A6301" s="31" t="str">
        <f>EtabsPMMCombo!$A6301&amp;EtabsPMMCombo!$B6301</f>
        <v>26FC129</v>
      </c>
      <c r="B6301" s="31">
        <f>-EtabsPMMCombo!$E6301</f>
        <v>363.08300000000003</v>
      </c>
      <c r="C6301" s="31">
        <f>ABS(EtabsPMMCombo!$I6301)</f>
        <v>91.094759999999994</v>
      </c>
      <c r="D6301" s="31">
        <f>ABS(EtabsPMMCombo!$J6301)</f>
        <v>36.700949999999999</v>
      </c>
      <c r="E6301" s="31">
        <v>1</v>
      </c>
    </row>
    <row r="6302" spans="1:5" x14ac:dyDescent="0.2">
      <c r="A6302" s="31" t="str">
        <f>EtabsPMMCombo!$A6302&amp;EtabsPMMCombo!$B6302</f>
        <v>25FC129</v>
      </c>
      <c r="B6302" s="31">
        <f>-EtabsPMMCombo!$E6302</f>
        <v>40.309510000000003</v>
      </c>
      <c r="C6302" s="31">
        <f>ABS(EtabsPMMCombo!$I6302)</f>
        <v>110.4563</v>
      </c>
      <c r="D6302" s="31">
        <f>ABS(EtabsPMMCombo!$J6302)</f>
        <v>53.137300000000003</v>
      </c>
      <c r="E6302" s="31">
        <v>1</v>
      </c>
    </row>
    <row r="6303" spans="1:5" x14ac:dyDescent="0.2">
      <c r="A6303" s="31" t="str">
        <f>EtabsPMMCombo!$A6303&amp;EtabsPMMCombo!$B6303</f>
        <v>25FC129</v>
      </c>
      <c r="B6303" s="31">
        <f>-EtabsPMMCombo!$E6303</f>
        <v>37.34863</v>
      </c>
      <c r="C6303" s="31">
        <f>ABS(EtabsPMMCombo!$I6303)</f>
        <v>12.559749999999999</v>
      </c>
      <c r="D6303" s="31">
        <f>ABS(EtabsPMMCombo!$J6303)</f>
        <v>14.476520000000001</v>
      </c>
      <c r="E6303" s="31">
        <v>1</v>
      </c>
    </row>
    <row r="6304" spans="1:5" x14ac:dyDescent="0.2">
      <c r="A6304" s="31" t="str">
        <f>EtabsPMMCombo!$A6304&amp;EtabsPMMCombo!$B6304</f>
        <v>25FC129</v>
      </c>
      <c r="B6304" s="31">
        <f>-EtabsPMMCombo!$E6304</f>
        <v>34.387749999999997</v>
      </c>
      <c r="C6304" s="31">
        <f>ABS(EtabsPMMCombo!$I6304)</f>
        <v>73.420770000000005</v>
      </c>
      <c r="D6304" s="31">
        <f>ABS(EtabsPMMCombo!$J6304)</f>
        <v>58.13503</v>
      </c>
      <c r="E6304" s="31">
        <v>1</v>
      </c>
    </row>
    <row r="6305" spans="1:5" x14ac:dyDescent="0.2">
      <c r="A6305" s="31" t="str">
        <f>EtabsPMMCombo!$A6305&amp;EtabsPMMCombo!$B6305</f>
        <v>25FC129</v>
      </c>
      <c r="B6305" s="31">
        <f>-EtabsPMMCombo!$E6305</f>
        <v>508.40440000000001</v>
      </c>
      <c r="C6305" s="31">
        <f>ABS(EtabsPMMCombo!$I6305)</f>
        <v>71.050190000000001</v>
      </c>
      <c r="D6305" s="31">
        <f>ABS(EtabsPMMCombo!$J6305)</f>
        <v>37.304139999999997</v>
      </c>
      <c r="E6305" s="31">
        <v>1</v>
      </c>
    </row>
    <row r="6306" spans="1:5" x14ac:dyDescent="0.2">
      <c r="A6306" s="31" t="str">
        <f>EtabsPMMCombo!$A6306&amp;EtabsPMMCombo!$B6306</f>
        <v>25FC129</v>
      </c>
      <c r="B6306" s="31">
        <f>-EtabsPMMCombo!$E6306</f>
        <v>504.09980000000002</v>
      </c>
      <c r="C6306" s="31">
        <f>ABS(EtabsPMMCombo!$I6306)</f>
        <v>11.96786</v>
      </c>
      <c r="D6306" s="31">
        <f>ABS(EtabsPMMCombo!$J6306)</f>
        <v>12.79271</v>
      </c>
      <c r="E6306" s="31">
        <v>1</v>
      </c>
    </row>
    <row r="6307" spans="1:5" x14ac:dyDescent="0.2">
      <c r="A6307" s="31" t="str">
        <f>EtabsPMMCombo!$A6307&amp;EtabsPMMCombo!$B6307</f>
        <v>25FC129</v>
      </c>
      <c r="B6307" s="31">
        <f>-EtabsPMMCombo!$E6307</f>
        <v>499.79520000000002</v>
      </c>
      <c r="C6307" s="31">
        <f>ABS(EtabsPMMCombo!$I6307)</f>
        <v>111.64409999999999</v>
      </c>
      <c r="D6307" s="31">
        <f>ABS(EtabsPMMCombo!$J6307)</f>
        <v>70.603470000000002</v>
      </c>
      <c r="E6307" s="31">
        <v>2</v>
      </c>
    </row>
    <row r="6308" spans="1:5" x14ac:dyDescent="0.2">
      <c r="A6308" s="31" t="str">
        <f>EtabsPMMCombo!$A6308&amp;EtabsPMMCombo!$B6308</f>
        <v>24FC129</v>
      </c>
      <c r="B6308" s="31">
        <f>-EtabsPMMCombo!$E6308</f>
        <v>56.576830000000001</v>
      </c>
      <c r="C6308" s="31">
        <f>ABS(EtabsPMMCombo!$I6308)</f>
        <v>118.35039999999999</v>
      </c>
      <c r="D6308" s="31">
        <f>ABS(EtabsPMMCombo!$J6308)</f>
        <v>107.70959999999999</v>
      </c>
      <c r="E6308" s="31">
        <v>2</v>
      </c>
    </row>
    <row r="6309" spans="1:5" x14ac:dyDescent="0.2">
      <c r="A6309" s="31" t="str">
        <f>EtabsPMMCombo!$A6309&amp;EtabsPMMCombo!$B6309</f>
        <v>24FC129</v>
      </c>
      <c r="B6309" s="31">
        <f>-EtabsPMMCombo!$E6309</f>
        <v>53.615940000000002</v>
      </c>
      <c r="C6309" s="31">
        <f>ABS(EtabsPMMCombo!$I6309)</f>
        <v>17.151129999999998</v>
      </c>
      <c r="D6309" s="31">
        <f>ABS(EtabsPMMCombo!$J6309)</f>
        <v>27.33221</v>
      </c>
      <c r="E6309" s="31">
        <v>1</v>
      </c>
    </row>
    <row r="6310" spans="1:5" x14ac:dyDescent="0.2">
      <c r="A6310" s="31" t="str">
        <f>EtabsPMMCombo!$A6310&amp;EtabsPMMCombo!$B6310</f>
        <v>24FC129</v>
      </c>
      <c r="B6310" s="31">
        <f>-EtabsPMMCombo!$E6310</f>
        <v>50.655059999999999</v>
      </c>
      <c r="C6310" s="31">
        <f>ABS(EtabsPMMCombo!$I6310)</f>
        <v>71.815899999999999</v>
      </c>
      <c r="D6310" s="31">
        <f>ABS(EtabsPMMCombo!$J6310)</f>
        <v>43.24389</v>
      </c>
      <c r="E6310" s="31">
        <v>1</v>
      </c>
    </row>
    <row r="6311" spans="1:5" x14ac:dyDescent="0.2">
      <c r="A6311" s="31" t="str">
        <f>EtabsPMMCombo!$A6311&amp;EtabsPMMCombo!$B6311</f>
        <v>24FC129</v>
      </c>
      <c r="B6311" s="31">
        <f>-EtabsPMMCombo!$E6311</f>
        <v>647.8347</v>
      </c>
      <c r="C6311" s="31">
        <f>ABS(EtabsPMMCombo!$I6311)</f>
        <v>72.505619999999993</v>
      </c>
      <c r="D6311" s="31">
        <f>ABS(EtabsPMMCombo!$J6311)</f>
        <v>141.1327</v>
      </c>
      <c r="E6311" s="31">
        <v>2</v>
      </c>
    </row>
    <row r="6312" spans="1:5" x14ac:dyDescent="0.2">
      <c r="A6312" s="31" t="str">
        <f>EtabsPMMCombo!$A6312&amp;EtabsPMMCombo!$B6312</f>
        <v>24FC129</v>
      </c>
      <c r="B6312" s="31">
        <f>-EtabsPMMCombo!$E6312</f>
        <v>643.53009999999995</v>
      </c>
      <c r="C6312" s="31">
        <f>ABS(EtabsPMMCombo!$I6312)</f>
        <v>12.404249999999999</v>
      </c>
      <c r="D6312" s="31">
        <f>ABS(EtabsPMMCombo!$J6312)</f>
        <v>51.382179999999998</v>
      </c>
      <c r="E6312" s="31">
        <v>1</v>
      </c>
    </row>
    <row r="6313" spans="1:5" x14ac:dyDescent="0.2">
      <c r="A6313" s="31" t="str">
        <f>EtabsPMMCombo!$A6313&amp;EtabsPMMCombo!$B6313</f>
        <v>24FC129</v>
      </c>
      <c r="B6313" s="31">
        <f>-EtabsPMMCombo!$E6313</f>
        <v>639.22550000000001</v>
      </c>
      <c r="C6313" s="31">
        <f>ABS(EtabsPMMCombo!$I6313)</f>
        <v>108.17749999999999</v>
      </c>
      <c r="D6313" s="31">
        <f>ABS(EtabsPMMCombo!$J6313)</f>
        <v>57.8675</v>
      </c>
      <c r="E6313" s="31">
        <v>2</v>
      </c>
    </row>
    <row r="6314" spans="1:5" x14ac:dyDescent="0.2">
      <c r="A6314" s="31" t="str">
        <f>EtabsPMMCombo!$A6314&amp;EtabsPMMCombo!$B6314</f>
        <v>23FC129</v>
      </c>
      <c r="B6314" s="31">
        <f>-EtabsPMMCombo!$E6314</f>
        <v>78.573539999999994</v>
      </c>
      <c r="C6314" s="31">
        <f>ABS(EtabsPMMCombo!$I6314)</f>
        <v>113.5175</v>
      </c>
      <c r="D6314" s="31">
        <f>ABS(EtabsPMMCombo!$J6314)</f>
        <v>103.98180000000001</v>
      </c>
      <c r="E6314" s="31">
        <v>1</v>
      </c>
    </row>
    <row r="6315" spans="1:5" x14ac:dyDescent="0.2">
      <c r="A6315" s="31" t="str">
        <f>EtabsPMMCombo!$A6315&amp;EtabsPMMCombo!$B6315</f>
        <v>23FC129</v>
      </c>
      <c r="B6315" s="31">
        <f>-EtabsPMMCombo!$E6315</f>
        <v>75.612660000000005</v>
      </c>
      <c r="C6315" s="31">
        <f>ABS(EtabsPMMCombo!$I6315)</f>
        <v>14.29312</v>
      </c>
      <c r="D6315" s="31">
        <f>ABS(EtabsPMMCombo!$J6315)</f>
        <v>22.50254</v>
      </c>
      <c r="E6315" s="31">
        <v>1</v>
      </c>
    </row>
    <row r="6316" spans="1:5" x14ac:dyDescent="0.2">
      <c r="A6316" s="31" t="str">
        <f>EtabsPMMCombo!$A6316&amp;EtabsPMMCombo!$B6316</f>
        <v>23FC129</v>
      </c>
      <c r="B6316" s="31">
        <f>-EtabsPMMCombo!$E6316</f>
        <v>72.651769999999999</v>
      </c>
      <c r="C6316" s="31">
        <f>ABS(EtabsPMMCombo!$I6316)</f>
        <v>70.483999999999995</v>
      </c>
      <c r="D6316" s="31">
        <f>ABS(EtabsPMMCombo!$J6316)</f>
        <v>157.2483</v>
      </c>
      <c r="E6316" s="31">
        <v>2</v>
      </c>
    </row>
    <row r="6317" spans="1:5" x14ac:dyDescent="0.2">
      <c r="A6317" s="31" t="str">
        <f>EtabsPMMCombo!$A6317&amp;EtabsPMMCombo!$B6317</f>
        <v>23FC129</v>
      </c>
      <c r="B6317" s="31">
        <f>-EtabsPMMCombo!$E6317</f>
        <v>757.21870000000001</v>
      </c>
      <c r="C6317" s="31">
        <f>ABS(EtabsPMMCombo!$I6317)</f>
        <v>84.482709999999997</v>
      </c>
      <c r="D6317" s="31">
        <f>ABS(EtabsPMMCombo!$J6317)</f>
        <v>118.84269999999999</v>
      </c>
      <c r="E6317" s="31">
        <v>2</v>
      </c>
    </row>
    <row r="6318" spans="1:5" x14ac:dyDescent="0.2">
      <c r="A6318" s="31" t="str">
        <f>EtabsPMMCombo!$A6318&amp;EtabsPMMCombo!$B6318</f>
        <v>23FC129</v>
      </c>
      <c r="B6318" s="31">
        <f>-EtabsPMMCombo!$E6318</f>
        <v>752.91409999999996</v>
      </c>
      <c r="C6318" s="31">
        <f>ABS(EtabsPMMCombo!$I6318)</f>
        <v>21.14602</v>
      </c>
      <c r="D6318" s="31">
        <f>ABS(EtabsPMMCombo!$J6318)</f>
        <v>12.50587</v>
      </c>
      <c r="E6318" s="31">
        <v>1</v>
      </c>
    </row>
    <row r="6319" spans="1:5" x14ac:dyDescent="0.2">
      <c r="A6319" s="31" t="str">
        <f>EtabsPMMCombo!$A6319&amp;EtabsPMMCombo!$B6319</f>
        <v>23FC129</v>
      </c>
      <c r="B6319" s="31">
        <f>-EtabsPMMCombo!$E6319</f>
        <v>748.60950000000003</v>
      </c>
      <c r="C6319" s="31">
        <f>ABS(EtabsPMMCombo!$I6319)</f>
        <v>113.20650000000001</v>
      </c>
      <c r="D6319" s="31">
        <f>ABS(EtabsPMMCombo!$J6319)</f>
        <v>122.4203</v>
      </c>
      <c r="E6319" s="31">
        <v>2</v>
      </c>
    </row>
    <row r="6320" spans="1:5" x14ac:dyDescent="0.2">
      <c r="A6320" s="31" t="str">
        <f>EtabsPMMCombo!$A6320&amp;EtabsPMMCombo!$B6320</f>
        <v>22FC129</v>
      </c>
      <c r="B6320" s="31">
        <f>-EtabsPMMCombo!$E6320</f>
        <v>69.713200000000001</v>
      </c>
      <c r="C6320" s="31">
        <f>ABS(EtabsPMMCombo!$I6320)</f>
        <v>108.95829999999999</v>
      </c>
      <c r="D6320" s="31">
        <f>ABS(EtabsPMMCombo!$J6320)</f>
        <v>114.70180000000001</v>
      </c>
      <c r="E6320" s="31">
        <v>2</v>
      </c>
    </row>
    <row r="6321" spans="1:5" x14ac:dyDescent="0.2">
      <c r="A6321" s="31" t="str">
        <f>EtabsPMMCombo!$A6321&amp;EtabsPMMCombo!$B6321</f>
        <v>22FC129</v>
      </c>
      <c r="B6321" s="31">
        <f>-EtabsPMMCombo!$E6321</f>
        <v>66.752319999999997</v>
      </c>
      <c r="C6321" s="31">
        <f>ABS(EtabsPMMCombo!$I6321)</f>
        <v>22.92719</v>
      </c>
      <c r="D6321" s="31">
        <f>ABS(EtabsPMMCombo!$J6321)</f>
        <v>28.123429999999999</v>
      </c>
      <c r="E6321" s="31">
        <v>1</v>
      </c>
    </row>
    <row r="6322" spans="1:5" x14ac:dyDescent="0.2">
      <c r="A6322" s="31" t="str">
        <f>EtabsPMMCombo!$A6322&amp;EtabsPMMCombo!$B6322</f>
        <v>22FC129</v>
      </c>
      <c r="B6322" s="31">
        <f>-EtabsPMMCombo!$E6322</f>
        <v>63.791429999999998</v>
      </c>
      <c r="C6322" s="31">
        <f>ABS(EtabsPMMCombo!$I6322)</f>
        <v>84.834209999999999</v>
      </c>
      <c r="D6322" s="31">
        <f>ABS(EtabsPMMCombo!$J6322)</f>
        <v>64.561890000000005</v>
      </c>
      <c r="E6322" s="31">
        <v>1</v>
      </c>
    </row>
    <row r="6323" spans="1:5" x14ac:dyDescent="0.2">
      <c r="A6323" s="31" t="str">
        <f>EtabsPMMCombo!$A6323&amp;EtabsPMMCombo!$B6323</f>
        <v>22FC129</v>
      </c>
      <c r="B6323" s="31">
        <f>-EtabsPMMCombo!$E6323</f>
        <v>837.80840000000001</v>
      </c>
      <c r="C6323" s="31">
        <f>ABS(EtabsPMMCombo!$I6323)</f>
        <v>75.191400000000002</v>
      </c>
      <c r="D6323" s="31">
        <f>ABS(EtabsPMMCombo!$J6323)</f>
        <v>133.3698</v>
      </c>
      <c r="E6323" s="31">
        <v>2</v>
      </c>
    </row>
    <row r="6324" spans="1:5" x14ac:dyDescent="0.2">
      <c r="A6324" s="31" t="str">
        <f>EtabsPMMCombo!$A6324&amp;EtabsPMMCombo!$B6324</f>
        <v>22FC129</v>
      </c>
      <c r="B6324" s="31">
        <f>-EtabsPMMCombo!$E6324</f>
        <v>833.50379999999996</v>
      </c>
      <c r="C6324" s="31">
        <f>ABS(EtabsPMMCombo!$I6324)</f>
        <v>12.95908</v>
      </c>
      <c r="D6324" s="31">
        <f>ABS(EtabsPMMCombo!$J6324)</f>
        <v>37.361319999999999</v>
      </c>
      <c r="E6324" s="31">
        <v>1</v>
      </c>
    </row>
    <row r="6325" spans="1:5" x14ac:dyDescent="0.2">
      <c r="A6325" s="31" t="str">
        <f>EtabsPMMCombo!$A6325&amp;EtabsPMMCombo!$B6325</f>
        <v>22FC129</v>
      </c>
      <c r="B6325" s="31">
        <f>-EtabsPMMCombo!$E6325</f>
        <v>829.19920000000002</v>
      </c>
      <c r="C6325" s="31">
        <f>ABS(EtabsPMMCombo!$I6325)</f>
        <v>98.693399999999997</v>
      </c>
      <c r="D6325" s="31">
        <f>ABS(EtabsPMMCombo!$J6325)</f>
        <v>64.343249999999998</v>
      </c>
      <c r="E6325" s="31">
        <v>2</v>
      </c>
    </row>
    <row r="6326" spans="1:5" x14ac:dyDescent="0.2">
      <c r="A6326" s="31" t="str">
        <f>EtabsPMMCombo!$A6326&amp;EtabsPMMCombo!$B6326</f>
        <v>21FC129</v>
      </c>
      <c r="B6326" s="31">
        <f>-EtabsPMMCombo!$E6326</f>
        <v>81.015450000000001</v>
      </c>
      <c r="C6326" s="31">
        <f>ABS(EtabsPMMCombo!$I6326)</f>
        <v>123.9259</v>
      </c>
      <c r="D6326" s="31">
        <f>ABS(EtabsPMMCombo!$J6326)</f>
        <v>64.093860000000006</v>
      </c>
      <c r="E6326" s="31">
        <v>1</v>
      </c>
    </row>
    <row r="6327" spans="1:5" x14ac:dyDescent="0.2">
      <c r="A6327" s="31" t="str">
        <f>EtabsPMMCombo!$A6327&amp;EtabsPMMCombo!$B6327</f>
        <v>21FC129</v>
      </c>
      <c r="B6327" s="31">
        <f>-EtabsPMMCombo!$E6327</f>
        <v>77.432789999999997</v>
      </c>
      <c r="C6327" s="31">
        <f>ABS(EtabsPMMCombo!$I6327)</f>
        <v>17.352650000000001</v>
      </c>
      <c r="D6327" s="31">
        <f>ABS(EtabsPMMCombo!$J6327)</f>
        <v>43.416609999999999</v>
      </c>
      <c r="E6327" s="31">
        <v>1</v>
      </c>
    </row>
    <row r="6328" spans="1:5" x14ac:dyDescent="0.2">
      <c r="A6328" s="31" t="str">
        <f>EtabsPMMCombo!$A6328&amp;EtabsPMMCombo!$B6328</f>
        <v>21FC129</v>
      </c>
      <c r="B6328" s="31">
        <f>-EtabsPMMCombo!$E6328</f>
        <v>73.850110000000001</v>
      </c>
      <c r="C6328" s="31">
        <f>ABS(EtabsPMMCombo!$I6328)</f>
        <v>83.416610000000006</v>
      </c>
      <c r="D6328" s="31">
        <f>ABS(EtabsPMMCombo!$J6328)</f>
        <v>186.09039999999999</v>
      </c>
      <c r="E6328" s="31">
        <v>2</v>
      </c>
    </row>
    <row r="6329" spans="1:5" x14ac:dyDescent="0.2">
      <c r="A6329" s="31" t="str">
        <f>EtabsPMMCombo!$A6329&amp;EtabsPMMCombo!$B6329</f>
        <v>21FC129</v>
      </c>
      <c r="B6329" s="31">
        <f>-EtabsPMMCombo!$E6329</f>
        <v>962.0385</v>
      </c>
      <c r="C6329" s="31">
        <f>ABS(EtabsPMMCombo!$I6329)</f>
        <v>89.276409999999998</v>
      </c>
      <c r="D6329" s="31">
        <f>ABS(EtabsPMMCombo!$J6329)</f>
        <v>105.55249999999999</v>
      </c>
      <c r="E6329" s="31">
        <v>2</v>
      </c>
    </row>
    <row r="6330" spans="1:5" x14ac:dyDescent="0.2">
      <c r="A6330" s="31" t="str">
        <f>EtabsPMMCombo!$A6330&amp;EtabsPMMCombo!$B6330</f>
        <v>21FC129</v>
      </c>
      <c r="B6330" s="31">
        <f>-EtabsPMMCombo!$E6330</f>
        <v>956.82989999999995</v>
      </c>
      <c r="C6330" s="31">
        <f>ABS(EtabsPMMCombo!$I6330)</f>
        <v>25.376470000000001</v>
      </c>
      <c r="D6330" s="31">
        <f>ABS(EtabsPMMCombo!$J6330)</f>
        <v>43.64911</v>
      </c>
      <c r="E6330" s="31">
        <v>1</v>
      </c>
    </row>
    <row r="6331" spans="1:5" x14ac:dyDescent="0.2">
      <c r="A6331" s="31" t="str">
        <f>EtabsPMMCombo!$A6331&amp;EtabsPMMCombo!$B6331</f>
        <v>21FC129</v>
      </c>
      <c r="B6331" s="31">
        <f>-EtabsPMMCombo!$E6331</f>
        <v>951.62139999999999</v>
      </c>
      <c r="C6331" s="31">
        <f>ABS(EtabsPMMCombo!$I6331)</f>
        <v>134.09569999999999</v>
      </c>
      <c r="D6331" s="31">
        <f>ABS(EtabsPMMCombo!$J6331)</f>
        <v>145.09620000000001</v>
      </c>
      <c r="E6331" s="31">
        <v>2</v>
      </c>
    </row>
    <row r="6332" spans="1:5" x14ac:dyDescent="0.2">
      <c r="A6332" s="31" t="str">
        <f>EtabsPMMCombo!$A6332&amp;EtabsPMMCombo!$B6332</f>
        <v>20FC129</v>
      </c>
      <c r="B6332" s="31">
        <f>-EtabsPMMCombo!$E6332</f>
        <v>65.070300000000003</v>
      </c>
      <c r="C6332" s="31">
        <f>ABS(EtabsPMMCombo!$I6332)</f>
        <v>112.75020000000001</v>
      </c>
      <c r="D6332" s="31">
        <f>ABS(EtabsPMMCombo!$J6332)</f>
        <v>53.855499999999999</v>
      </c>
      <c r="E6332" s="31">
        <v>1</v>
      </c>
    </row>
    <row r="6333" spans="1:5" x14ac:dyDescent="0.2">
      <c r="A6333" s="31" t="str">
        <f>EtabsPMMCombo!$A6333&amp;EtabsPMMCombo!$B6333</f>
        <v>20FC129</v>
      </c>
      <c r="B6333" s="31">
        <f>-EtabsPMMCombo!$E6333</f>
        <v>62.10942</v>
      </c>
      <c r="C6333" s="31">
        <f>ABS(EtabsPMMCombo!$I6333)</f>
        <v>23.74409</v>
      </c>
      <c r="D6333" s="31">
        <f>ABS(EtabsPMMCombo!$J6333)</f>
        <v>15.33093</v>
      </c>
      <c r="E6333" s="31">
        <v>1</v>
      </c>
    </row>
    <row r="6334" spans="1:5" x14ac:dyDescent="0.2">
      <c r="A6334" s="31" t="str">
        <f>EtabsPMMCombo!$A6334&amp;EtabsPMMCombo!$B6334</f>
        <v>20FC129</v>
      </c>
      <c r="B6334" s="31">
        <f>-EtabsPMMCombo!$E6334</f>
        <v>59.148539999999997</v>
      </c>
      <c r="C6334" s="31">
        <f>ABS(EtabsPMMCombo!$I6334)</f>
        <v>91.19126</v>
      </c>
      <c r="D6334" s="31">
        <f>ABS(EtabsPMMCombo!$J6334)</f>
        <v>58.333599999999997</v>
      </c>
      <c r="E6334" s="31">
        <v>1</v>
      </c>
    </row>
    <row r="6335" spans="1:5" x14ac:dyDescent="0.2">
      <c r="A6335" s="31" t="str">
        <f>EtabsPMMCombo!$A6335&amp;EtabsPMMCombo!$B6335</f>
        <v>20FC129</v>
      </c>
      <c r="B6335" s="31">
        <f>-EtabsPMMCombo!$E6335</f>
        <v>1066.826</v>
      </c>
      <c r="C6335" s="31">
        <f>ABS(EtabsPMMCombo!$I6335)</f>
        <v>99.203749999999999</v>
      </c>
      <c r="D6335" s="31">
        <f>ABS(EtabsPMMCombo!$J6335)</f>
        <v>74.126369999999994</v>
      </c>
      <c r="E6335" s="31">
        <v>2</v>
      </c>
    </row>
    <row r="6336" spans="1:5" x14ac:dyDescent="0.2">
      <c r="A6336" s="31" t="str">
        <f>EtabsPMMCombo!$A6336&amp;EtabsPMMCombo!$B6336</f>
        <v>20FC129</v>
      </c>
      <c r="B6336" s="31">
        <f>-EtabsPMMCombo!$E6336</f>
        <v>1062.521</v>
      </c>
      <c r="C6336" s="31">
        <f>ABS(EtabsPMMCombo!$I6336)</f>
        <v>20.53763</v>
      </c>
      <c r="D6336" s="31">
        <f>ABS(EtabsPMMCombo!$J6336)</f>
        <v>16.295079999999999</v>
      </c>
      <c r="E6336" s="31">
        <v>2</v>
      </c>
    </row>
    <row r="6337" spans="1:5" x14ac:dyDescent="0.2">
      <c r="A6337" s="31" t="str">
        <f>EtabsPMMCombo!$A6337&amp;EtabsPMMCombo!$B6337</f>
        <v>20FC129</v>
      </c>
      <c r="B6337" s="31">
        <f>-EtabsPMMCombo!$E6337</f>
        <v>1058.2170000000001</v>
      </c>
      <c r="C6337" s="31">
        <f>ABS(EtabsPMMCombo!$I6337)</f>
        <v>98.336290000000005</v>
      </c>
      <c r="D6337" s="31">
        <f>ABS(EtabsPMMCombo!$J6337)</f>
        <v>39.987569999999998</v>
      </c>
      <c r="E6337" s="31">
        <v>2</v>
      </c>
    </row>
    <row r="6338" spans="1:5" x14ac:dyDescent="0.2">
      <c r="A6338" s="31" t="str">
        <f>EtabsPMMCombo!$A6338&amp;EtabsPMMCombo!$B6338</f>
        <v>19FC129</v>
      </c>
      <c r="B6338" s="31">
        <f>-EtabsPMMCombo!$E6338</f>
        <v>41.847850000000001</v>
      </c>
      <c r="C6338" s="31">
        <f>ABS(EtabsPMMCombo!$I6338)</f>
        <v>126.8271</v>
      </c>
      <c r="D6338" s="31">
        <f>ABS(EtabsPMMCombo!$J6338)</f>
        <v>68.974339999999998</v>
      </c>
      <c r="E6338" s="31">
        <v>1</v>
      </c>
    </row>
    <row r="6339" spans="1:5" x14ac:dyDescent="0.2">
      <c r="A6339" s="31" t="str">
        <f>EtabsPMMCombo!$A6339&amp;EtabsPMMCombo!$B6339</f>
        <v>19FC129</v>
      </c>
      <c r="B6339" s="31">
        <f>-EtabsPMMCombo!$E6339</f>
        <v>38.265189999999997</v>
      </c>
      <c r="C6339" s="31">
        <f>ABS(EtabsPMMCombo!$I6339)</f>
        <v>25.044789999999999</v>
      </c>
      <c r="D6339" s="31">
        <f>ABS(EtabsPMMCombo!$J6339)</f>
        <v>19.755140000000001</v>
      </c>
      <c r="E6339" s="31">
        <v>1</v>
      </c>
    </row>
    <row r="6340" spans="1:5" x14ac:dyDescent="0.2">
      <c r="A6340" s="31" t="str">
        <f>EtabsPMMCombo!$A6340&amp;EtabsPMMCombo!$B6340</f>
        <v>19FC129</v>
      </c>
      <c r="B6340" s="31">
        <f>-EtabsPMMCombo!$E6340</f>
        <v>34.682519999999997</v>
      </c>
      <c r="C6340" s="31">
        <f>ABS(EtabsPMMCombo!$I6340)</f>
        <v>117.6853</v>
      </c>
      <c r="D6340" s="31">
        <f>ABS(EtabsPMMCombo!$J6340)</f>
        <v>100.44070000000001</v>
      </c>
      <c r="E6340" s="31">
        <v>1</v>
      </c>
    </row>
    <row r="6341" spans="1:5" x14ac:dyDescent="0.2">
      <c r="A6341" s="31" t="str">
        <f>EtabsPMMCombo!$A6341&amp;EtabsPMMCombo!$B6341</f>
        <v>19FC129</v>
      </c>
      <c r="B6341" s="31">
        <f>-EtabsPMMCombo!$E6341</f>
        <v>1180.9749999999999</v>
      </c>
      <c r="C6341" s="31">
        <f>ABS(EtabsPMMCombo!$I6341)</f>
        <v>109.1182</v>
      </c>
      <c r="D6341" s="31">
        <f>ABS(EtabsPMMCombo!$J6341)</f>
        <v>95.059820000000002</v>
      </c>
      <c r="E6341" s="31">
        <v>2</v>
      </c>
    </row>
    <row r="6342" spans="1:5" x14ac:dyDescent="0.2">
      <c r="A6342" s="31" t="str">
        <f>EtabsPMMCombo!$A6342&amp;EtabsPMMCombo!$B6342</f>
        <v>19FC129</v>
      </c>
      <c r="B6342" s="31">
        <f>-EtabsPMMCombo!$E6342</f>
        <v>1175.7660000000001</v>
      </c>
      <c r="C6342" s="31">
        <f>ABS(EtabsPMMCombo!$I6342)</f>
        <v>24.97805</v>
      </c>
      <c r="D6342" s="31">
        <f>ABS(EtabsPMMCombo!$J6342)</f>
        <v>17.511970000000002</v>
      </c>
      <c r="E6342" s="31">
        <v>2</v>
      </c>
    </row>
    <row r="6343" spans="1:5" x14ac:dyDescent="0.2">
      <c r="A6343" s="31" t="str">
        <f>EtabsPMMCombo!$A6343&amp;EtabsPMMCombo!$B6343</f>
        <v>19FC129</v>
      </c>
      <c r="B6343" s="31">
        <f>-EtabsPMMCombo!$E6343</f>
        <v>1170.558</v>
      </c>
      <c r="C6343" s="31">
        <f>ABS(EtabsPMMCombo!$I6343)</f>
        <v>135.26079999999999</v>
      </c>
      <c r="D6343" s="31">
        <f>ABS(EtabsPMMCombo!$J6343)</f>
        <v>69.874210000000005</v>
      </c>
      <c r="E6343" s="31">
        <v>2</v>
      </c>
    </row>
    <row r="6344" spans="1:5" x14ac:dyDescent="0.2">
      <c r="A6344" s="31" t="str">
        <f>EtabsPMMCombo!$A6344&amp;EtabsPMMCombo!$B6344</f>
        <v>18FC129</v>
      </c>
      <c r="B6344" s="31">
        <f>-EtabsPMMCombo!$E6344</f>
        <v>16.83832</v>
      </c>
      <c r="C6344" s="31">
        <f>ABS(EtabsPMMCombo!$I6344)</f>
        <v>143.0462</v>
      </c>
      <c r="D6344" s="31">
        <f>ABS(EtabsPMMCombo!$J6344)</f>
        <v>77.546480000000003</v>
      </c>
      <c r="E6344" s="31">
        <v>1</v>
      </c>
    </row>
    <row r="6345" spans="1:5" x14ac:dyDescent="0.2">
      <c r="A6345" s="31" t="str">
        <f>EtabsPMMCombo!$A6345&amp;EtabsPMMCombo!$B6345</f>
        <v>18FC129</v>
      </c>
      <c r="B6345" s="31">
        <f>-EtabsPMMCombo!$E6345</f>
        <v>13.255649999999999</v>
      </c>
      <c r="C6345" s="31">
        <f>ABS(EtabsPMMCombo!$I6345)</f>
        <v>36.507829999999998</v>
      </c>
      <c r="D6345" s="31">
        <f>ABS(EtabsPMMCombo!$J6345)</f>
        <v>33.497169999999997</v>
      </c>
      <c r="E6345" s="31">
        <v>1</v>
      </c>
    </row>
    <row r="6346" spans="1:5" x14ac:dyDescent="0.2">
      <c r="A6346" s="31" t="str">
        <f>EtabsPMMCombo!$A6346&amp;EtabsPMMCombo!$B6346</f>
        <v>18FC129</v>
      </c>
      <c r="B6346" s="31">
        <f>-EtabsPMMCombo!$E6346</f>
        <v>9.6729789999999998</v>
      </c>
      <c r="C6346" s="31">
        <f>ABS(EtabsPMMCombo!$I6346)</f>
        <v>120.39230000000001</v>
      </c>
      <c r="D6346" s="31">
        <f>ABS(EtabsPMMCombo!$J6346)</f>
        <v>93.763949999999994</v>
      </c>
      <c r="E6346" s="31">
        <v>1</v>
      </c>
    </row>
    <row r="6347" spans="1:5" x14ac:dyDescent="0.2">
      <c r="A6347" s="31" t="str">
        <f>EtabsPMMCombo!$A6347&amp;EtabsPMMCombo!$B6347</f>
        <v>18FC129</v>
      </c>
      <c r="B6347" s="31">
        <f>-EtabsPMMCombo!$E6347</f>
        <v>1298.2660000000001</v>
      </c>
      <c r="C6347" s="31">
        <f>ABS(EtabsPMMCombo!$I6347)</f>
        <v>107.73990000000001</v>
      </c>
      <c r="D6347" s="31">
        <f>ABS(EtabsPMMCombo!$J6347)</f>
        <v>74.485730000000004</v>
      </c>
      <c r="E6347" s="31">
        <v>2</v>
      </c>
    </row>
    <row r="6348" spans="1:5" x14ac:dyDescent="0.2">
      <c r="A6348" s="31" t="str">
        <f>EtabsPMMCombo!$A6348&amp;EtabsPMMCombo!$B6348</f>
        <v>18FC129</v>
      </c>
      <c r="B6348" s="31">
        <f>-EtabsPMMCombo!$E6348</f>
        <v>1293.058</v>
      </c>
      <c r="C6348" s="31">
        <f>ABS(EtabsPMMCombo!$I6348)</f>
        <v>23.245290000000001</v>
      </c>
      <c r="D6348" s="31">
        <f>ABS(EtabsPMMCombo!$J6348)</f>
        <v>12.602040000000001</v>
      </c>
      <c r="E6348" s="31">
        <v>2</v>
      </c>
    </row>
    <row r="6349" spans="1:5" x14ac:dyDescent="0.2">
      <c r="A6349" s="31" t="str">
        <f>EtabsPMMCombo!$A6349&amp;EtabsPMMCombo!$B6349</f>
        <v>18FC129</v>
      </c>
      <c r="B6349" s="31">
        <f>-EtabsPMMCombo!$E6349</f>
        <v>1287.8489999999999</v>
      </c>
      <c r="C6349" s="31">
        <f>ABS(EtabsPMMCombo!$I6349)</f>
        <v>129.2073</v>
      </c>
      <c r="D6349" s="31">
        <f>ABS(EtabsPMMCombo!$J6349)</f>
        <v>55.087530000000001</v>
      </c>
      <c r="E6349" s="31">
        <v>2</v>
      </c>
    </row>
    <row r="6350" spans="1:5" x14ac:dyDescent="0.2">
      <c r="A6350" s="31" t="str">
        <f>EtabsPMMCombo!$A6350&amp;EtabsPMMCombo!$B6350</f>
        <v>17FC129</v>
      </c>
      <c r="B6350" s="31">
        <f>-EtabsPMMCombo!$E6350</f>
        <v>10.589219999999999</v>
      </c>
      <c r="C6350" s="31">
        <f>ABS(EtabsPMMCombo!$I6350)</f>
        <v>164.17150000000001</v>
      </c>
      <c r="D6350" s="31">
        <f>ABS(EtabsPMMCombo!$J6350)</f>
        <v>88.258859999999999</v>
      </c>
      <c r="E6350" s="31">
        <v>2</v>
      </c>
    </row>
    <row r="6351" spans="1:5" x14ac:dyDescent="0.2">
      <c r="A6351" s="31" t="str">
        <f>EtabsPMMCombo!$A6351&amp;EtabsPMMCombo!$B6351</f>
        <v>17FC129</v>
      </c>
      <c r="B6351" s="31">
        <f>-EtabsPMMCombo!$E6351</f>
        <v>7.006551</v>
      </c>
      <c r="C6351" s="31">
        <f>ABS(EtabsPMMCombo!$I6351)</f>
        <v>29.14864</v>
      </c>
      <c r="D6351" s="31">
        <f>ABS(EtabsPMMCombo!$J6351)</f>
        <v>23.783860000000001</v>
      </c>
      <c r="E6351" s="31">
        <v>1</v>
      </c>
    </row>
    <row r="6352" spans="1:5" x14ac:dyDescent="0.2">
      <c r="A6352" s="31" t="str">
        <f>EtabsPMMCombo!$A6352&amp;EtabsPMMCombo!$B6352</f>
        <v>17FC129</v>
      </c>
      <c r="B6352" s="31">
        <f>-EtabsPMMCombo!$E6352</f>
        <v>3.4238819999999999</v>
      </c>
      <c r="C6352" s="31">
        <f>ABS(EtabsPMMCombo!$I6352)</f>
        <v>110.0206</v>
      </c>
      <c r="D6352" s="31">
        <f>ABS(EtabsPMMCombo!$J6352)</f>
        <v>80.397760000000005</v>
      </c>
      <c r="E6352" s="31">
        <v>1</v>
      </c>
    </row>
    <row r="6353" spans="1:5" x14ac:dyDescent="0.2">
      <c r="A6353" s="31" t="str">
        <f>EtabsPMMCombo!$A6353&amp;EtabsPMMCombo!$B6353</f>
        <v>17FC129</v>
      </c>
      <c r="B6353" s="31">
        <f>-EtabsPMMCombo!$E6353</f>
        <v>1462.3240000000001</v>
      </c>
      <c r="C6353" s="31">
        <f>ABS(EtabsPMMCombo!$I6353)</f>
        <v>128.27459999999999</v>
      </c>
      <c r="D6353" s="31">
        <f>ABS(EtabsPMMCombo!$J6353)</f>
        <v>72.261570000000006</v>
      </c>
      <c r="E6353" s="31">
        <v>2</v>
      </c>
    </row>
    <row r="6354" spans="1:5" x14ac:dyDescent="0.2">
      <c r="A6354" s="31" t="str">
        <f>EtabsPMMCombo!$A6354&amp;EtabsPMMCombo!$B6354</f>
        <v>17FC129</v>
      </c>
      <c r="B6354" s="31">
        <f>-EtabsPMMCombo!$E6354</f>
        <v>1457.115</v>
      </c>
      <c r="C6354" s="31">
        <f>ABS(EtabsPMMCombo!$I6354)</f>
        <v>29.10539</v>
      </c>
      <c r="D6354" s="31">
        <f>ABS(EtabsPMMCombo!$J6354)</f>
        <v>21.10773</v>
      </c>
      <c r="E6354" s="31">
        <v>2</v>
      </c>
    </row>
    <row r="6355" spans="1:5" x14ac:dyDescent="0.2">
      <c r="A6355" s="31" t="str">
        <f>EtabsPMMCombo!$A6355&amp;EtabsPMMCombo!$B6355</f>
        <v>17FC129</v>
      </c>
      <c r="B6355" s="31">
        <f>-EtabsPMMCombo!$E6355</f>
        <v>1451.9069999999999</v>
      </c>
      <c r="C6355" s="31">
        <f>ABS(EtabsPMMCombo!$I6355)</f>
        <v>145.8312</v>
      </c>
      <c r="D6355" s="31">
        <f>ABS(EtabsPMMCombo!$J6355)</f>
        <v>91.050420000000003</v>
      </c>
      <c r="E6355" s="31">
        <v>2</v>
      </c>
    </row>
    <row r="6356" spans="1:5" x14ac:dyDescent="0.2">
      <c r="A6356" s="31" t="str">
        <f>EtabsPMMCombo!$A6356&amp;EtabsPMMCombo!$B6356</f>
        <v>16FC129</v>
      </c>
      <c r="B6356" s="31">
        <f>-EtabsPMMCombo!$E6356</f>
        <v>2.2556240000000001</v>
      </c>
      <c r="C6356" s="31">
        <f>ABS(EtabsPMMCombo!$I6356)</f>
        <v>181.32089999999999</v>
      </c>
      <c r="D6356" s="31">
        <f>ABS(EtabsPMMCombo!$J6356)</f>
        <v>174.62530000000001</v>
      </c>
      <c r="E6356" s="31">
        <v>2</v>
      </c>
    </row>
    <row r="6357" spans="1:5" x14ac:dyDescent="0.2">
      <c r="A6357" s="31" t="str">
        <f>EtabsPMMCombo!$A6357&amp;EtabsPMMCombo!$B6357</f>
        <v>16FC129</v>
      </c>
      <c r="B6357" s="31">
        <f>-EtabsPMMCombo!$E6357</f>
        <v>-1.327045</v>
      </c>
      <c r="C6357" s="31">
        <f>ABS(EtabsPMMCombo!$I6357)</f>
        <v>37.74494</v>
      </c>
      <c r="D6357" s="31">
        <f>ABS(EtabsPMMCombo!$J6357)</f>
        <v>58.534709999999997</v>
      </c>
      <c r="E6357" s="31">
        <v>1</v>
      </c>
    </row>
    <row r="6358" spans="1:5" x14ac:dyDescent="0.2">
      <c r="A6358" s="31" t="str">
        <f>EtabsPMMCombo!$A6358&amp;EtabsPMMCombo!$B6358</f>
        <v>16FC129</v>
      </c>
      <c r="B6358" s="31">
        <f>-EtabsPMMCombo!$E6358</f>
        <v>-4.9097140000000001</v>
      </c>
      <c r="C6358" s="31">
        <f>ABS(EtabsPMMCombo!$I6358)</f>
        <v>96.734120000000004</v>
      </c>
      <c r="D6358" s="31">
        <f>ABS(EtabsPMMCombo!$J6358)</f>
        <v>54.279449999999997</v>
      </c>
      <c r="E6358" s="31">
        <v>1</v>
      </c>
    </row>
    <row r="6359" spans="1:5" x14ac:dyDescent="0.2">
      <c r="A6359" s="31" t="str">
        <f>EtabsPMMCombo!$A6359&amp;EtabsPMMCombo!$B6359</f>
        <v>16FC129</v>
      </c>
      <c r="B6359" s="31">
        <f>-EtabsPMMCombo!$E6359</f>
        <v>1628.7560000000001</v>
      </c>
      <c r="C6359" s="31">
        <f>ABS(EtabsPMMCombo!$I6359)</f>
        <v>137.58600000000001</v>
      </c>
      <c r="D6359" s="31">
        <f>ABS(EtabsPMMCombo!$J6359)</f>
        <v>211.00370000000001</v>
      </c>
      <c r="E6359" s="31">
        <v>2</v>
      </c>
    </row>
    <row r="6360" spans="1:5" x14ac:dyDescent="0.2">
      <c r="A6360" s="31" t="str">
        <f>EtabsPMMCombo!$A6360&amp;EtabsPMMCombo!$B6360</f>
        <v>16FC129</v>
      </c>
      <c r="B6360" s="31">
        <f>-EtabsPMMCombo!$E6360</f>
        <v>1623.547</v>
      </c>
      <c r="C6360" s="31">
        <f>ABS(EtabsPMMCombo!$I6360)</f>
        <v>32.993819999999999</v>
      </c>
      <c r="D6360" s="31">
        <f>ABS(EtabsPMMCombo!$J6360)</f>
        <v>84.357950000000002</v>
      </c>
      <c r="E6360" s="31">
        <v>2</v>
      </c>
    </row>
    <row r="6361" spans="1:5" x14ac:dyDescent="0.2">
      <c r="A6361" s="31" t="str">
        <f>EtabsPMMCombo!$A6361&amp;EtabsPMMCombo!$B6361</f>
        <v>16FC129</v>
      </c>
      <c r="B6361" s="31">
        <f>-EtabsPMMCombo!$E6361</f>
        <v>1618.3389999999999</v>
      </c>
      <c r="C6361" s="31">
        <f>ABS(EtabsPMMCombo!$I6361)</f>
        <v>130.98179999999999</v>
      </c>
      <c r="D6361" s="31">
        <f>ABS(EtabsPMMCombo!$J6361)</f>
        <v>69.466059999999999</v>
      </c>
      <c r="E6361" s="31">
        <v>2</v>
      </c>
    </row>
    <row r="6362" spans="1:5" x14ac:dyDescent="0.2">
      <c r="A6362" s="31" t="str">
        <f>EtabsPMMCombo!$A6362&amp;EtabsPMMCombo!$B6362</f>
        <v>15FC129</v>
      </c>
      <c r="B6362" s="31">
        <f>-EtabsPMMCombo!$E6362</f>
        <v>5.0444680000000002</v>
      </c>
      <c r="C6362" s="31">
        <f>ABS(EtabsPMMCombo!$I6362)</f>
        <v>152.2407</v>
      </c>
      <c r="D6362" s="31">
        <f>ABS(EtabsPMMCombo!$J6362)</f>
        <v>127.7808</v>
      </c>
      <c r="E6362" s="31">
        <v>2</v>
      </c>
    </row>
    <row r="6363" spans="1:5" x14ac:dyDescent="0.2">
      <c r="A6363" s="31" t="str">
        <f>EtabsPMMCombo!$A6363&amp;EtabsPMMCombo!$B6363</f>
        <v>15FC129</v>
      </c>
      <c r="B6363" s="31">
        <f>-EtabsPMMCombo!$E6363</f>
        <v>1.4617990000000001</v>
      </c>
      <c r="C6363" s="31">
        <f>ABS(EtabsPMMCombo!$I6363)</f>
        <v>27.838989999999999</v>
      </c>
      <c r="D6363" s="31">
        <f>ABS(EtabsPMMCombo!$J6363)</f>
        <v>35.493580000000001</v>
      </c>
      <c r="E6363" s="31">
        <v>1</v>
      </c>
    </row>
    <row r="6364" spans="1:5" x14ac:dyDescent="0.2">
      <c r="A6364" s="31" t="str">
        <f>EtabsPMMCombo!$A6364&amp;EtabsPMMCombo!$B6364</f>
        <v>15FC129</v>
      </c>
      <c r="B6364" s="31">
        <f>-EtabsPMMCombo!$E6364</f>
        <v>-2.12087</v>
      </c>
      <c r="C6364" s="31">
        <f>ABS(EtabsPMMCombo!$I6364)</f>
        <v>86.031750000000002</v>
      </c>
      <c r="D6364" s="31">
        <f>ABS(EtabsPMMCombo!$J6364)</f>
        <v>190.39320000000001</v>
      </c>
      <c r="E6364" s="31">
        <v>2</v>
      </c>
    </row>
    <row r="6365" spans="1:5" x14ac:dyDescent="0.2">
      <c r="A6365" s="31" t="str">
        <f>EtabsPMMCombo!$A6365&amp;EtabsPMMCombo!$B6365</f>
        <v>15FC129</v>
      </c>
      <c r="B6365" s="31">
        <f>-EtabsPMMCombo!$E6365</f>
        <v>1760.8230000000001</v>
      </c>
      <c r="C6365" s="31">
        <f>ABS(EtabsPMMCombo!$I6365)</f>
        <v>129.05160000000001</v>
      </c>
      <c r="D6365" s="31">
        <f>ABS(EtabsPMMCombo!$J6365)</f>
        <v>140.44229999999999</v>
      </c>
      <c r="E6365" s="31">
        <v>2</v>
      </c>
    </row>
    <row r="6366" spans="1:5" x14ac:dyDescent="0.2">
      <c r="A6366" s="31" t="str">
        <f>EtabsPMMCombo!$A6366&amp;EtabsPMMCombo!$B6366</f>
        <v>15FC129</v>
      </c>
      <c r="B6366" s="31">
        <f>-EtabsPMMCombo!$E6366</f>
        <v>1755.614</v>
      </c>
      <c r="C6366" s="31">
        <f>ABS(EtabsPMMCombo!$I6366)</f>
        <v>37.130209999999998</v>
      </c>
      <c r="D6366" s="31">
        <f>ABS(EtabsPMMCombo!$J6366)</f>
        <v>23.64969</v>
      </c>
      <c r="E6366" s="31">
        <v>2</v>
      </c>
    </row>
    <row r="6367" spans="1:5" x14ac:dyDescent="0.2">
      <c r="A6367" s="31" t="str">
        <f>EtabsPMMCombo!$A6367&amp;EtabsPMMCombo!$B6367</f>
        <v>15FC129</v>
      </c>
      <c r="B6367" s="31">
        <f>-EtabsPMMCombo!$E6367</f>
        <v>1750.405</v>
      </c>
      <c r="C6367" s="31">
        <f>ABS(EtabsPMMCombo!$I6367)</f>
        <v>127.7715</v>
      </c>
      <c r="D6367" s="31">
        <f>ABS(EtabsPMMCombo!$J6367)</f>
        <v>154.08430000000001</v>
      </c>
      <c r="E6367" s="31">
        <v>2</v>
      </c>
    </row>
    <row r="6368" spans="1:5" x14ac:dyDescent="0.2">
      <c r="A6368" s="31" t="str">
        <f>EtabsPMMCombo!$A6368&amp;EtabsPMMCombo!$B6368</f>
        <v>14FC129</v>
      </c>
      <c r="B6368" s="31">
        <f>-EtabsPMMCombo!$E6368</f>
        <v>-23.644929999999999</v>
      </c>
      <c r="C6368" s="31">
        <f>ABS(EtabsPMMCombo!$I6368)</f>
        <v>166.24770000000001</v>
      </c>
      <c r="D6368" s="31">
        <f>ABS(EtabsPMMCombo!$J6368)</f>
        <v>169.56880000000001</v>
      </c>
      <c r="E6368" s="31">
        <v>2</v>
      </c>
    </row>
    <row r="6369" spans="1:5" x14ac:dyDescent="0.2">
      <c r="A6369" s="31" t="str">
        <f>EtabsPMMCombo!$A6369&amp;EtabsPMMCombo!$B6369</f>
        <v>14FC129</v>
      </c>
      <c r="B6369" s="31">
        <f>-EtabsPMMCombo!$E6369</f>
        <v>-27.227599999999999</v>
      </c>
      <c r="C6369" s="31">
        <f>ABS(EtabsPMMCombo!$I6369)</f>
        <v>38.026829999999997</v>
      </c>
      <c r="D6369" s="31">
        <f>ABS(EtabsPMMCombo!$J6369)</f>
        <v>51.180790000000002</v>
      </c>
      <c r="E6369" s="31">
        <v>1</v>
      </c>
    </row>
    <row r="6370" spans="1:5" x14ac:dyDescent="0.2">
      <c r="A6370" s="31" t="str">
        <f>EtabsPMMCombo!$A6370&amp;EtabsPMMCombo!$B6370</f>
        <v>14FC129</v>
      </c>
      <c r="B6370" s="31">
        <f>-EtabsPMMCombo!$E6370</f>
        <v>-30.810269999999999</v>
      </c>
      <c r="C6370" s="31">
        <f>ABS(EtabsPMMCombo!$I6370)</f>
        <v>107.9098</v>
      </c>
      <c r="D6370" s="31">
        <f>ABS(EtabsPMMCombo!$J6370)</f>
        <v>73.667199999999994</v>
      </c>
      <c r="E6370" s="31">
        <v>1</v>
      </c>
    </row>
    <row r="6371" spans="1:5" x14ac:dyDescent="0.2">
      <c r="A6371" s="31" t="str">
        <f>EtabsPMMCombo!$A6371&amp;EtabsPMMCombo!$B6371</f>
        <v>14FC129</v>
      </c>
      <c r="B6371" s="31">
        <f>-EtabsPMMCombo!$E6371</f>
        <v>1863.566</v>
      </c>
      <c r="C6371" s="31">
        <f>ABS(EtabsPMMCombo!$I6371)</f>
        <v>127.83199999999999</v>
      </c>
      <c r="D6371" s="31">
        <f>ABS(EtabsPMMCombo!$J6371)</f>
        <v>191.47630000000001</v>
      </c>
      <c r="E6371" s="31">
        <v>2</v>
      </c>
    </row>
    <row r="6372" spans="1:5" x14ac:dyDescent="0.2">
      <c r="A6372" s="31" t="str">
        <f>EtabsPMMCombo!$A6372&amp;EtabsPMMCombo!$B6372</f>
        <v>14FC129</v>
      </c>
      <c r="B6372" s="31">
        <f>-EtabsPMMCombo!$E6372</f>
        <v>1858.3579999999999</v>
      </c>
      <c r="C6372" s="31">
        <f>ABS(EtabsPMMCombo!$I6372)</f>
        <v>23.685919999999999</v>
      </c>
      <c r="D6372" s="31">
        <f>ABS(EtabsPMMCombo!$J6372)</f>
        <v>62.957520000000002</v>
      </c>
      <c r="E6372" s="31">
        <v>2</v>
      </c>
    </row>
    <row r="6373" spans="1:5" x14ac:dyDescent="0.2">
      <c r="A6373" s="31" t="str">
        <f>EtabsPMMCombo!$A6373&amp;EtabsPMMCombo!$B6373</f>
        <v>14FC129</v>
      </c>
      <c r="B6373" s="31">
        <f>-EtabsPMMCombo!$E6373</f>
        <v>1853.1489999999999</v>
      </c>
      <c r="C6373" s="31">
        <f>ABS(EtabsPMMCombo!$I6373)</f>
        <v>117.6948</v>
      </c>
      <c r="D6373" s="31">
        <f>ABS(EtabsPMMCombo!$J6373)</f>
        <v>75.271289999999993</v>
      </c>
      <c r="E6373" s="31">
        <v>2</v>
      </c>
    </row>
    <row r="6374" spans="1:5" x14ac:dyDescent="0.2">
      <c r="A6374" s="31" t="str">
        <f>EtabsPMMCombo!$A6374&amp;EtabsPMMCombo!$B6374</f>
        <v>13FC129</v>
      </c>
      <c r="B6374" s="31">
        <f>-EtabsPMMCombo!$E6374</f>
        <v>-29.35294</v>
      </c>
      <c r="C6374" s="31">
        <f>ABS(EtabsPMMCombo!$I6374)</f>
        <v>162.0025</v>
      </c>
      <c r="D6374" s="31">
        <f>ABS(EtabsPMMCombo!$J6374)</f>
        <v>96.706280000000007</v>
      </c>
      <c r="E6374" s="31">
        <v>2</v>
      </c>
    </row>
    <row r="6375" spans="1:5" x14ac:dyDescent="0.2">
      <c r="A6375" s="31" t="str">
        <f>EtabsPMMCombo!$A6375&amp;EtabsPMMCombo!$B6375</f>
        <v>13FC129</v>
      </c>
      <c r="B6375" s="31">
        <f>-EtabsPMMCombo!$E6375</f>
        <v>-32.935600000000001</v>
      </c>
      <c r="C6375" s="31">
        <f>ABS(EtabsPMMCombo!$I6375)</f>
        <v>27.397749999999998</v>
      </c>
      <c r="D6375" s="31">
        <f>ABS(EtabsPMMCombo!$J6375)</f>
        <v>41.24821</v>
      </c>
      <c r="E6375" s="31">
        <v>1</v>
      </c>
    </row>
    <row r="6376" spans="1:5" x14ac:dyDescent="0.2">
      <c r="A6376" s="31" t="str">
        <f>EtabsPMMCombo!$A6376&amp;EtabsPMMCombo!$B6376</f>
        <v>13FC129</v>
      </c>
      <c r="B6376" s="31">
        <f>-EtabsPMMCombo!$E6376</f>
        <v>-36.518279999999997</v>
      </c>
      <c r="C6376" s="31">
        <f>ABS(EtabsPMMCombo!$I6376)</f>
        <v>92.120220000000003</v>
      </c>
      <c r="D6376" s="31">
        <f>ABS(EtabsPMMCombo!$J6376)</f>
        <v>202.83770000000001</v>
      </c>
      <c r="E6376" s="31">
        <v>2</v>
      </c>
    </row>
    <row r="6377" spans="1:5" x14ac:dyDescent="0.2">
      <c r="A6377" s="31" t="str">
        <f>EtabsPMMCombo!$A6377&amp;EtabsPMMCombo!$B6377</f>
        <v>13FC129</v>
      </c>
      <c r="B6377" s="31">
        <f>-EtabsPMMCombo!$E6377</f>
        <v>2005.9169999999999</v>
      </c>
      <c r="C6377" s="31">
        <f>ABS(EtabsPMMCombo!$I6377)</f>
        <v>133.0453</v>
      </c>
      <c r="D6377" s="31">
        <f>ABS(EtabsPMMCombo!$J6377)</f>
        <v>132.0067</v>
      </c>
      <c r="E6377" s="31">
        <v>2</v>
      </c>
    </row>
    <row r="6378" spans="1:5" x14ac:dyDescent="0.2">
      <c r="A6378" s="31" t="str">
        <f>EtabsPMMCombo!$A6378&amp;EtabsPMMCombo!$B6378</f>
        <v>13FC129</v>
      </c>
      <c r="B6378" s="31">
        <f>-EtabsPMMCombo!$E6378</f>
        <v>2000.7080000000001</v>
      </c>
      <c r="C6378" s="31">
        <f>ABS(EtabsPMMCombo!$I6378)</f>
        <v>35.571759999999998</v>
      </c>
      <c r="D6378" s="31">
        <f>ABS(EtabsPMMCombo!$J6378)</f>
        <v>40.794629999999998</v>
      </c>
      <c r="E6378" s="31">
        <v>2</v>
      </c>
    </row>
    <row r="6379" spans="1:5" x14ac:dyDescent="0.2">
      <c r="A6379" s="31" t="str">
        <f>EtabsPMMCombo!$A6379&amp;EtabsPMMCombo!$B6379</f>
        <v>13FC129</v>
      </c>
      <c r="B6379" s="31">
        <f>-EtabsPMMCombo!$E6379</f>
        <v>1995.5</v>
      </c>
      <c r="C6379" s="31">
        <f>ABS(EtabsPMMCombo!$I6379)</f>
        <v>137.39410000000001</v>
      </c>
      <c r="D6379" s="31">
        <f>ABS(EtabsPMMCombo!$J6379)</f>
        <v>166.6319</v>
      </c>
      <c r="E6379" s="31">
        <v>2</v>
      </c>
    </row>
    <row r="6380" spans="1:5" x14ac:dyDescent="0.2">
      <c r="A6380" s="31" t="str">
        <f>EtabsPMMCombo!$A6380&amp;EtabsPMMCombo!$B6380</f>
        <v>12FC129</v>
      </c>
      <c r="B6380" s="31">
        <f>-EtabsPMMCombo!$E6380</f>
        <v>-57.32217</v>
      </c>
      <c r="C6380" s="31">
        <f>ABS(EtabsPMMCombo!$I6380)</f>
        <v>157.7861</v>
      </c>
      <c r="D6380" s="31">
        <f>ABS(EtabsPMMCombo!$J6380)</f>
        <v>72.435140000000004</v>
      </c>
      <c r="E6380" s="31">
        <v>1</v>
      </c>
    </row>
    <row r="6381" spans="1:5" x14ac:dyDescent="0.2">
      <c r="A6381" s="31" t="str">
        <f>EtabsPMMCombo!$A6381&amp;EtabsPMMCombo!$B6381</f>
        <v>12FC129</v>
      </c>
      <c r="B6381" s="31">
        <f>-EtabsPMMCombo!$E6381</f>
        <v>-60.904850000000003</v>
      </c>
      <c r="C6381" s="31">
        <f>ABS(EtabsPMMCombo!$I6381)</f>
        <v>33.81427</v>
      </c>
      <c r="D6381" s="31">
        <f>ABS(EtabsPMMCombo!$J6381)</f>
        <v>23.421959999999999</v>
      </c>
      <c r="E6381" s="31">
        <v>1</v>
      </c>
    </row>
    <row r="6382" spans="1:5" x14ac:dyDescent="0.2">
      <c r="A6382" s="31" t="str">
        <f>EtabsPMMCombo!$A6382&amp;EtabsPMMCombo!$B6382</f>
        <v>12FC129</v>
      </c>
      <c r="B6382" s="31">
        <f>-EtabsPMMCombo!$E6382</f>
        <v>-64.48751</v>
      </c>
      <c r="C6382" s="31">
        <f>ABS(EtabsPMMCombo!$I6382)</f>
        <v>105.1935</v>
      </c>
      <c r="D6382" s="31">
        <f>ABS(EtabsPMMCombo!$J6382)</f>
        <v>78.078810000000004</v>
      </c>
      <c r="E6382" s="31">
        <v>1</v>
      </c>
    </row>
    <row r="6383" spans="1:5" x14ac:dyDescent="0.2">
      <c r="A6383" s="31" t="str">
        <f>EtabsPMMCombo!$A6383&amp;EtabsPMMCombo!$B6383</f>
        <v>12FC129</v>
      </c>
      <c r="B6383" s="31">
        <f>-EtabsPMMCombo!$E6383</f>
        <v>2126.056</v>
      </c>
      <c r="C6383" s="31">
        <f>ABS(EtabsPMMCombo!$I6383)</f>
        <v>142.0625</v>
      </c>
      <c r="D6383" s="31">
        <f>ABS(EtabsPMMCombo!$J6383)</f>
        <v>97.995369999999994</v>
      </c>
      <c r="E6383" s="31">
        <v>2</v>
      </c>
    </row>
    <row r="6384" spans="1:5" x14ac:dyDescent="0.2">
      <c r="A6384" s="31" t="str">
        <f>EtabsPMMCombo!$A6384&amp;EtabsPMMCombo!$B6384</f>
        <v>12FC129</v>
      </c>
      <c r="B6384" s="31">
        <f>-EtabsPMMCombo!$E6384</f>
        <v>2120.8470000000002</v>
      </c>
      <c r="C6384" s="31">
        <f>ABS(EtabsPMMCombo!$I6384)</f>
        <v>29.359639999999999</v>
      </c>
      <c r="D6384" s="31">
        <f>ABS(EtabsPMMCombo!$J6384)</f>
        <v>24.69238</v>
      </c>
      <c r="E6384" s="31">
        <v>2</v>
      </c>
    </row>
    <row r="6385" spans="1:5" x14ac:dyDescent="0.2">
      <c r="A6385" s="31" t="str">
        <f>EtabsPMMCombo!$A6385&amp;EtabsPMMCombo!$B6385</f>
        <v>12FC129</v>
      </c>
      <c r="B6385" s="31">
        <f>-EtabsPMMCombo!$E6385</f>
        <v>2115.6390000000001</v>
      </c>
      <c r="C6385" s="31">
        <f>ABS(EtabsPMMCombo!$I6385)</f>
        <v>112.0257</v>
      </c>
      <c r="D6385" s="31">
        <f>ABS(EtabsPMMCombo!$J6385)</f>
        <v>55.05433</v>
      </c>
      <c r="E6385" s="31">
        <v>2</v>
      </c>
    </row>
    <row r="6386" spans="1:5" x14ac:dyDescent="0.2">
      <c r="A6386" s="31" t="str">
        <f>EtabsPMMCombo!$A6386&amp;EtabsPMMCombo!$B6386</f>
        <v>11FC129</v>
      </c>
      <c r="B6386" s="31">
        <f>-EtabsPMMCombo!$E6386</f>
        <v>-84.675960000000003</v>
      </c>
      <c r="C6386" s="31">
        <f>ABS(EtabsPMMCombo!$I6386)</f>
        <v>156.47919999999999</v>
      </c>
      <c r="D6386" s="31">
        <f>ABS(EtabsPMMCombo!$J6386)</f>
        <v>92.977519999999998</v>
      </c>
      <c r="E6386" s="31">
        <v>1</v>
      </c>
    </row>
    <row r="6387" spans="1:5" x14ac:dyDescent="0.2">
      <c r="A6387" s="31" t="str">
        <f>EtabsPMMCombo!$A6387&amp;EtabsPMMCombo!$B6387</f>
        <v>11FC129</v>
      </c>
      <c r="B6387" s="31">
        <f>-EtabsPMMCombo!$E6387</f>
        <v>-88.258629999999997</v>
      </c>
      <c r="C6387" s="31">
        <f>ABS(EtabsPMMCombo!$I6387)</f>
        <v>30.140180000000001</v>
      </c>
      <c r="D6387" s="31">
        <f>ABS(EtabsPMMCombo!$J6387)</f>
        <v>21.354980000000001</v>
      </c>
      <c r="E6387" s="31">
        <v>1</v>
      </c>
    </row>
    <row r="6388" spans="1:5" x14ac:dyDescent="0.2">
      <c r="A6388" s="31" t="str">
        <f>EtabsPMMCombo!$A6388&amp;EtabsPMMCombo!$B6388</f>
        <v>11FC129</v>
      </c>
      <c r="B6388" s="31">
        <f>-EtabsPMMCombo!$E6388</f>
        <v>-91.841300000000004</v>
      </c>
      <c r="C6388" s="31">
        <f>ABS(EtabsPMMCombo!$I6388)</f>
        <v>97.980699999999999</v>
      </c>
      <c r="D6388" s="31">
        <f>ABS(EtabsPMMCombo!$J6388)</f>
        <v>102.00360000000001</v>
      </c>
      <c r="E6388" s="31">
        <v>1</v>
      </c>
    </row>
    <row r="6389" spans="1:5" x14ac:dyDescent="0.2">
      <c r="A6389" s="31" t="str">
        <f>EtabsPMMCombo!$A6389&amp;EtabsPMMCombo!$B6389</f>
        <v>11FC129</v>
      </c>
      <c r="B6389" s="31">
        <f>-EtabsPMMCombo!$E6389</f>
        <v>2244.386</v>
      </c>
      <c r="C6389" s="31">
        <f>ABS(EtabsPMMCombo!$I6389)</f>
        <v>139.72290000000001</v>
      </c>
      <c r="D6389" s="31">
        <f>ABS(EtabsPMMCombo!$J6389)</f>
        <v>121.2178</v>
      </c>
      <c r="E6389" s="31">
        <v>2</v>
      </c>
    </row>
    <row r="6390" spans="1:5" x14ac:dyDescent="0.2">
      <c r="A6390" s="31" t="str">
        <f>EtabsPMMCombo!$A6390&amp;EtabsPMMCombo!$B6390</f>
        <v>11FC129</v>
      </c>
      <c r="B6390" s="31">
        <f>-EtabsPMMCombo!$E6390</f>
        <v>2239.1770000000001</v>
      </c>
      <c r="C6390" s="31">
        <f>ABS(EtabsPMMCombo!$I6390)</f>
        <v>29.67388</v>
      </c>
      <c r="D6390" s="31">
        <f>ABS(EtabsPMMCombo!$J6390)</f>
        <v>22.159179999999999</v>
      </c>
      <c r="E6390" s="31">
        <v>2</v>
      </c>
    </row>
    <row r="6391" spans="1:5" x14ac:dyDescent="0.2">
      <c r="A6391" s="31" t="str">
        <f>EtabsPMMCombo!$A6391&amp;EtabsPMMCombo!$B6391</f>
        <v>11FC129</v>
      </c>
      <c r="B6391" s="31">
        <f>-EtabsPMMCombo!$E6391</f>
        <v>2233.9690000000001</v>
      </c>
      <c r="C6391" s="31">
        <f>ABS(EtabsPMMCombo!$I6391)</f>
        <v>113.8064</v>
      </c>
      <c r="D6391" s="31">
        <f>ABS(EtabsPMMCombo!$J6391)</f>
        <v>75.368359999999996</v>
      </c>
      <c r="E6391" s="31">
        <v>2</v>
      </c>
    </row>
    <row r="6392" spans="1:5" x14ac:dyDescent="0.2">
      <c r="A6392" s="31" t="str">
        <f>EtabsPMMCombo!$A6392&amp;EtabsPMMCombo!$B6392</f>
        <v>10FC129</v>
      </c>
      <c r="B6392" s="31">
        <f>-EtabsPMMCombo!$E6392</f>
        <v>-110.91759999999999</v>
      </c>
      <c r="C6392" s="31">
        <f>ABS(EtabsPMMCombo!$I6392)</f>
        <v>177.16220000000001</v>
      </c>
      <c r="D6392" s="31">
        <f>ABS(EtabsPMMCombo!$J6392)</f>
        <v>96.770359999999997</v>
      </c>
      <c r="E6392" s="31">
        <v>2</v>
      </c>
    </row>
    <row r="6393" spans="1:5" x14ac:dyDescent="0.2">
      <c r="A6393" s="31" t="str">
        <f>EtabsPMMCombo!$A6393&amp;EtabsPMMCombo!$B6393</f>
        <v>10FC129</v>
      </c>
      <c r="B6393" s="31">
        <f>-EtabsPMMCombo!$E6393</f>
        <v>-114.5003</v>
      </c>
      <c r="C6393" s="31">
        <f>ABS(EtabsPMMCombo!$I6393)</f>
        <v>39.107320000000001</v>
      </c>
      <c r="D6393" s="31">
        <f>ABS(EtabsPMMCombo!$J6393)</f>
        <v>36.7224</v>
      </c>
      <c r="E6393" s="31">
        <v>1</v>
      </c>
    </row>
    <row r="6394" spans="1:5" x14ac:dyDescent="0.2">
      <c r="A6394" s="31" t="str">
        <f>EtabsPMMCombo!$A6394&amp;EtabsPMMCombo!$B6394</f>
        <v>10FC129</v>
      </c>
      <c r="B6394" s="31">
        <f>-EtabsPMMCombo!$E6394</f>
        <v>-118.083</v>
      </c>
      <c r="C6394" s="31">
        <f>ABS(EtabsPMMCombo!$I6394)</f>
        <v>96.001760000000004</v>
      </c>
      <c r="D6394" s="31">
        <f>ABS(EtabsPMMCombo!$J6394)</f>
        <v>90.209919999999997</v>
      </c>
      <c r="E6394" s="31">
        <v>1</v>
      </c>
    </row>
    <row r="6395" spans="1:5" x14ac:dyDescent="0.2">
      <c r="A6395" s="31" t="str">
        <f>EtabsPMMCombo!$A6395&amp;EtabsPMMCombo!$B6395</f>
        <v>10FC129</v>
      </c>
      <c r="B6395" s="31">
        <f>-EtabsPMMCombo!$E6395</f>
        <v>2362.5239999999999</v>
      </c>
      <c r="C6395" s="31">
        <f>ABS(EtabsPMMCombo!$I6395)</f>
        <v>144.59039999999999</v>
      </c>
      <c r="D6395" s="31">
        <f>ABS(EtabsPMMCombo!$J6395)</f>
        <v>90.343890000000002</v>
      </c>
      <c r="E6395" s="31">
        <v>2</v>
      </c>
    </row>
    <row r="6396" spans="1:5" x14ac:dyDescent="0.2">
      <c r="A6396" s="31" t="str">
        <f>EtabsPMMCombo!$A6396&amp;EtabsPMMCombo!$B6396</f>
        <v>10FC129</v>
      </c>
      <c r="B6396" s="31">
        <f>-EtabsPMMCombo!$E6396</f>
        <v>2357.3150000000001</v>
      </c>
      <c r="C6396" s="31">
        <f>ABS(EtabsPMMCombo!$I6396)</f>
        <v>28.242660000000001</v>
      </c>
      <c r="D6396" s="31">
        <f>ABS(EtabsPMMCombo!$J6396)</f>
        <v>15.28773</v>
      </c>
      <c r="E6396" s="31">
        <v>2</v>
      </c>
    </row>
    <row r="6397" spans="1:5" x14ac:dyDescent="0.2">
      <c r="A6397" s="31" t="str">
        <f>EtabsPMMCombo!$A6397&amp;EtabsPMMCombo!$B6397</f>
        <v>10FC129</v>
      </c>
      <c r="B6397" s="31">
        <f>-EtabsPMMCombo!$E6397</f>
        <v>2352.107</v>
      </c>
      <c r="C6397" s="31">
        <f>ABS(EtabsPMMCombo!$I6397)</f>
        <v>106.8917</v>
      </c>
      <c r="D6397" s="31">
        <f>ABS(EtabsPMMCombo!$J6397)</f>
        <v>53.860680000000002</v>
      </c>
      <c r="E6397" s="31">
        <v>2</v>
      </c>
    </row>
    <row r="6398" spans="1:5" x14ac:dyDescent="0.2">
      <c r="A6398" s="31" t="str">
        <f>EtabsPMMCombo!$A6398&amp;EtabsPMMCombo!$B6398</f>
        <v>9FC129</v>
      </c>
      <c r="B6398" s="31">
        <f>-EtabsPMMCombo!$E6398</f>
        <v>-117.0316</v>
      </c>
      <c r="C6398" s="31">
        <f>ABS(EtabsPMMCombo!$I6398)</f>
        <v>206.5155</v>
      </c>
      <c r="D6398" s="31">
        <f>ABS(EtabsPMMCombo!$J6398)</f>
        <v>193.91120000000001</v>
      </c>
      <c r="E6398" s="31">
        <v>2</v>
      </c>
    </row>
    <row r="6399" spans="1:5" x14ac:dyDescent="0.2">
      <c r="A6399" s="31" t="str">
        <f>EtabsPMMCombo!$A6399&amp;EtabsPMMCombo!$B6399</f>
        <v>9FC129</v>
      </c>
      <c r="B6399" s="31">
        <f>-EtabsPMMCombo!$E6399</f>
        <v>-120.6143</v>
      </c>
      <c r="C6399" s="31">
        <f>ABS(EtabsPMMCombo!$I6399)</f>
        <v>50.790140000000001</v>
      </c>
      <c r="D6399" s="31">
        <f>ABS(EtabsPMMCombo!$J6399)</f>
        <v>69.667429999999996</v>
      </c>
      <c r="E6399" s="31">
        <v>1</v>
      </c>
    </row>
    <row r="6400" spans="1:5" x14ac:dyDescent="0.2">
      <c r="A6400" s="31" t="str">
        <f>EtabsPMMCombo!$A6400&amp;EtabsPMMCombo!$B6400</f>
        <v>9FC129</v>
      </c>
      <c r="B6400" s="31">
        <f>-EtabsPMMCombo!$E6400</f>
        <v>-124.1969</v>
      </c>
      <c r="C6400" s="31">
        <f>ABS(EtabsPMMCombo!$I6400)</f>
        <v>66.813370000000006</v>
      </c>
      <c r="D6400" s="31">
        <f>ABS(EtabsPMMCombo!$J6400)</f>
        <v>49.596640000000001</v>
      </c>
      <c r="E6400" s="31">
        <v>1</v>
      </c>
    </row>
    <row r="6401" spans="1:5" x14ac:dyDescent="0.2">
      <c r="A6401" s="31" t="str">
        <f>EtabsPMMCombo!$A6401&amp;EtabsPMMCombo!$B6401</f>
        <v>9FC129</v>
      </c>
      <c r="B6401" s="31">
        <f>-EtabsPMMCombo!$E6401</f>
        <v>2526.5160000000001</v>
      </c>
      <c r="C6401" s="31">
        <f>ABS(EtabsPMMCombo!$I6401)</f>
        <v>162.0986</v>
      </c>
      <c r="D6401" s="31">
        <f>ABS(EtabsPMMCombo!$J6401)</f>
        <v>204.8288</v>
      </c>
      <c r="E6401" s="31">
        <v>2</v>
      </c>
    </row>
    <row r="6402" spans="1:5" x14ac:dyDescent="0.2">
      <c r="A6402" s="31" t="str">
        <f>EtabsPMMCombo!$A6402&amp;EtabsPMMCombo!$B6402</f>
        <v>9FC129</v>
      </c>
      <c r="B6402" s="31">
        <f>-EtabsPMMCombo!$E6402</f>
        <v>2521.3069999999998</v>
      </c>
      <c r="C6402" s="31">
        <f>ABS(EtabsPMMCombo!$I6402)</f>
        <v>47.758769999999998</v>
      </c>
      <c r="D6402" s="31">
        <f>ABS(EtabsPMMCombo!$J6402)</f>
        <v>83.981579999999994</v>
      </c>
      <c r="E6402" s="31">
        <v>2</v>
      </c>
    </row>
    <row r="6403" spans="1:5" x14ac:dyDescent="0.2">
      <c r="A6403" s="31" t="str">
        <f>EtabsPMMCombo!$A6403&amp;EtabsPMMCombo!$B6403</f>
        <v>9FC129</v>
      </c>
      <c r="B6403" s="31">
        <f>-EtabsPMMCombo!$E6403</f>
        <v>2516.0990000000002</v>
      </c>
      <c r="C6403" s="31">
        <f>ABS(EtabsPMMCombo!$I6403)</f>
        <v>105.1818</v>
      </c>
      <c r="D6403" s="31">
        <f>ABS(EtabsPMMCombo!$J6403)</f>
        <v>67.240449999999996</v>
      </c>
      <c r="E6403" s="31">
        <v>2</v>
      </c>
    </row>
    <row r="6404" spans="1:5" x14ac:dyDescent="0.2">
      <c r="A6404" s="31" t="str">
        <f>EtabsPMMCombo!$A6404&amp;EtabsPMMCombo!$B6404</f>
        <v>8FC129</v>
      </c>
      <c r="B6404" s="31">
        <f>-EtabsPMMCombo!$E6404</f>
        <v>-110.6649</v>
      </c>
      <c r="C6404" s="31">
        <f>ABS(EtabsPMMCombo!$I6404)</f>
        <v>296.88959999999997</v>
      </c>
      <c r="D6404" s="31">
        <f>ABS(EtabsPMMCombo!$J6404)</f>
        <v>304.17410000000001</v>
      </c>
      <c r="E6404" s="31">
        <v>2</v>
      </c>
    </row>
    <row r="6405" spans="1:5" x14ac:dyDescent="0.2">
      <c r="A6405" s="31" t="str">
        <f>EtabsPMMCombo!$A6405&amp;EtabsPMMCombo!$B6405</f>
        <v>8FC129</v>
      </c>
      <c r="B6405" s="31">
        <f>-EtabsPMMCombo!$E6405</f>
        <v>-114.24760000000001</v>
      </c>
      <c r="C6405" s="31">
        <f>ABS(EtabsPMMCombo!$I6405)</f>
        <v>124.7516</v>
      </c>
      <c r="D6405" s="31">
        <f>ABS(EtabsPMMCombo!$J6405)</f>
        <v>113.4395</v>
      </c>
      <c r="E6405" s="31">
        <v>1</v>
      </c>
    </row>
    <row r="6406" spans="1:5" x14ac:dyDescent="0.2">
      <c r="A6406" s="31" t="str">
        <f>EtabsPMMCombo!$A6406&amp;EtabsPMMCombo!$B6406</f>
        <v>8FC129</v>
      </c>
      <c r="B6406" s="31">
        <f>-EtabsPMMCombo!$E6406</f>
        <v>-117.8302</v>
      </c>
      <c r="C6406" s="31">
        <f>ABS(EtabsPMMCombo!$I6406)</f>
        <v>25.793890000000001</v>
      </c>
      <c r="D6406" s="31">
        <f>ABS(EtabsPMMCombo!$J6406)</f>
        <v>111.20740000000001</v>
      </c>
      <c r="E6406" s="31">
        <v>1</v>
      </c>
    </row>
    <row r="6407" spans="1:5" x14ac:dyDescent="0.2">
      <c r="A6407" s="31" t="str">
        <f>EtabsPMMCombo!$A6407&amp;EtabsPMMCombo!$B6407</f>
        <v>8FC129</v>
      </c>
      <c r="B6407" s="31">
        <f>-EtabsPMMCombo!$E6407</f>
        <v>2661.0729999999999</v>
      </c>
      <c r="C6407" s="31">
        <f>ABS(EtabsPMMCombo!$I6407)</f>
        <v>256.75279999999998</v>
      </c>
      <c r="D6407" s="31">
        <f>ABS(EtabsPMMCombo!$J6407)</f>
        <v>361.17399999999998</v>
      </c>
      <c r="E6407" s="31">
        <v>3</v>
      </c>
    </row>
    <row r="6408" spans="1:5" x14ac:dyDescent="0.2">
      <c r="A6408" s="31" t="str">
        <f>EtabsPMMCombo!$A6408&amp;EtabsPMMCombo!$B6408</f>
        <v>8FC129</v>
      </c>
      <c r="B6408" s="31">
        <f>-EtabsPMMCombo!$E6408</f>
        <v>2655.8649999999998</v>
      </c>
      <c r="C6408" s="31">
        <f>ABS(EtabsPMMCombo!$I6408)</f>
        <v>125.2175</v>
      </c>
      <c r="D6408" s="31">
        <f>ABS(EtabsPMMCombo!$J6408)</f>
        <v>126.7439</v>
      </c>
      <c r="E6408" s="31">
        <v>2</v>
      </c>
    </row>
    <row r="6409" spans="1:5" x14ac:dyDescent="0.2">
      <c r="A6409" s="31" t="str">
        <f>EtabsPMMCombo!$A6409&amp;EtabsPMMCombo!$B6409</f>
        <v>8FC129</v>
      </c>
      <c r="B6409" s="31">
        <f>-EtabsPMMCombo!$E6409</f>
        <v>2650.6559999999999</v>
      </c>
      <c r="C6409" s="31">
        <f>ABS(EtabsPMMCombo!$I6409)</f>
        <v>66.860280000000003</v>
      </c>
      <c r="D6409" s="31">
        <f>ABS(EtabsPMMCombo!$J6409)</f>
        <v>80.750259999999997</v>
      </c>
      <c r="E6409" s="31">
        <v>2</v>
      </c>
    </row>
    <row r="6410" spans="1:5" x14ac:dyDescent="0.2">
      <c r="A6410" s="31" t="str">
        <f>EtabsPMMCombo!$A6410&amp;EtabsPMMCombo!$B6410</f>
        <v>7FC129</v>
      </c>
      <c r="B6410" s="31">
        <f>-EtabsPMMCombo!$E6410</f>
        <v>-164.5727</v>
      </c>
      <c r="C6410" s="31">
        <f>ABS(EtabsPMMCombo!$I6410)</f>
        <v>268.79219999999998</v>
      </c>
      <c r="D6410" s="31">
        <f>ABS(EtabsPMMCombo!$J6410)</f>
        <v>283.31740000000002</v>
      </c>
      <c r="E6410" s="31">
        <v>2</v>
      </c>
    </row>
    <row r="6411" spans="1:5" x14ac:dyDescent="0.2">
      <c r="A6411" s="31" t="str">
        <f>EtabsPMMCombo!$A6411&amp;EtabsPMMCombo!$B6411</f>
        <v>7FC129</v>
      </c>
      <c r="B6411" s="31">
        <f>-EtabsPMMCombo!$E6411</f>
        <v>-169.05099999999999</v>
      </c>
      <c r="C6411" s="31">
        <f>ABS(EtabsPMMCombo!$I6411)</f>
        <v>56.370820000000002</v>
      </c>
      <c r="D6411" s="31">
        <f>ABS(EtabsPMMCombo!$J6411)</f>
        <v>38.278269999999999</v>
      </c>
      <c r="E6411" s="31">
        <v>1</v>
      </c>
    </row>
    <row r="6412" spans="1:5" x14ac:dyDescent="0.2">
      <c r="A6412" s="31" t="str">
        <f>EtabsPMMCombo!$A6412&amp;EtabsPMMCombo!$B6412</f>
        <v>7FC129</v>
      </c>
      <c r="B6412" s="31">
        <f>-EtabsPMMCombo!$E6412</f>
        <v>-173.52940000000001</v>
      </c>
      <c r="C6412" s="31">
        <f>ABS(EtabsPMMCombo!$I6412)</f>
        <v>189.07079999999999</v>
      </c>
      <c r="D6412" s="31">
        <f>ABS(EtabsPMMCombo!$J6412)</f>
        <v>289.91629999999998</v>
      </c>
      <c r="E6412" s="31">
        <v>2</v>
      </c>
    </row>
    <row r="6413" spans="1:5" x14ac:dyDescent="0.2">
      <c r="A6413" s="31" t="str">
        <f>EtabsPMMCombo!$A6413&amp;EtabsPMMCombo!$B6413</f>
        <v>7FC129</v>
      </c>
      <c r="B6413" s="31">
        <f>-EtabsPMMCombo!$E6413</f>
        <v>2858.107</v>
      </c>
      <c r="C6413" s="31">
        <f>ABS(EtabsPMMCombo!$I6413)</f>
        <v>229.792</v>
      </c>
      <c r="D6413" s="31">
        <f>ABS(EtabsPMMCombo!$J6413)</f>
        <v>324.55599999999998</v>
      </c>
      <c r="E6413" s="31">
        <v>3</v>
      </c>
    </row>
    <row r="6414" spans="1:5" x14ac:dyDescent="0.2">
      <c r="A6414" s="31" t="str">
        <f>EtabsPMMCombo!$A6414&amp;EtabsPMMCombo!$B6414</f>
        <v>7FC129</v>
      </c>
      <c r="B6414" s="31">
        <f>-EtabsPMMCombo!$E6414</f>
        <v>2851.5970000000002</v>
      </c>
      <c r="C6414" s="31">
        <f>ABS(EtabsPMMCombo!$I6414)</f>
        <v>50.979500000000002</v>
      </c>
      <c r="D6414" s="31">
        <f>ABS(EtabsPMMCombo!$J6414)</f>
        <v>31.213989999999999</v>
      </c>
      <c r="E6414" s="31">
        <v>3</v>
      </c>
    </row>
    <row r="6415" spans="1:5" x14ac:dyDescent="0.2">
      <c r="A6415" s="31" t="str">
        <f>EtabsPMMCombo!$A6415&amp;EtabsPMMCombo!$B6415</f>
        <v>7FC129</v>
      </c>
      <c r="B6415" s="31">
        <f>-EtabsPMMCombo!$E6415</f>
        <v>2845.0859999999998</v>
      </c>
      <c r="C6415" s="31">
        <f>ABS(EtabsPMMCombo!$I6415)</f>
        <v>217.32839999999999</v>
      </c>
      <c r="D6415" s="31">
        <f>ABS(EtabsPMMCombo!$J6415)</f>
        <v>234.60169999999999</v>
      </c>
      <c r="E6415" s="31">
        <v>3</v>
      </c>
    </row>
    <row r="6416" spans="1:5" x14ac:dyDescent="0.2">
      <c r="A6416" s="31" t="str">
        <f>EtabsPMMCombo!$A6416&amp;EtabsPMMCombo!$B6416</f>
        <v>6FC129</v>
      </c>
      <c r="B6416" s="31">
        <f>-EtabsPMMCombo!$E6416</f>
        <v>-173.10820000000001</v>
      </c>
      <c r="C6416" s="31">
        <f>ABS(EtabsPMMCombo!$I6416)</f>
        <v>201.71100000000001</v>
      </c>
      <c r="D6416" s="31">
        <f>ABS(EtabsPMMCombo!$J6416)</f>
        <v>148.5746</v>
      </c>
      <c r="E6416" s="31">
        <v>2</v>
      </c>
    </row>
    <row r="6417" spans="1:5" x14ac:dyDescent="0.2">
      <c r="A6417" s="31" t="str">
        <f>EtabsPMMCombo!$A6417&amp;EtabsPMMCombo!$B6417</f>
        <v>6FC129</v>
      </c>
      <c r="B6417" s="31">
        <f>-EtabsPMMCombo!$E6417</f>
        <v>-176.98939999999999</v>
      </c>
      <c r="C6417" s="31">
        <f>ABS(EtabsPMMCombo!$I6417)</f>
        <v>54.748600000000003</v>
      </c>
      <c r="D6417" s="31">
        <f>ABS(EtabsPMMCombo!$J6417)</f>
        <v>41.140149999999998</v>
      </c>
      <c r="E6417" s="31">
        <v>1</v>
      </c>
    </row>
    <row r="6418" spans="1:5" x14ac:dyDescent="0.2">
      <c r="A6418" s="31" t="str">
        <f>EtabsPMMCombo!$A6418&amp;EtabsPMMCombo!$B6418</f>
        <v>6FC129</v>
      </c>
      <c r="B6418" s="31">
        <f>-EtabsPMMCombo!$E6418</f>
        <v>-180.8707</v>
      </c>
      <c r="C6418" s="31">
        <f>ABS(EtabsPMMCombo!$I6418)</f>
        <v>93.857640000000004</v>
      </c>
      <c r="D6418" s="31">
        <f>ABS(EtabsPMMCombo!$J6418)</f>
        <v>139.8631</v>
      </c>
      <c r="E6418" s="31">
        <v>1</v>
      </c>
    </row>
    <row r="6419" spans="1:5" x14ac:dyDescent="0.2">
      <c r="A6419" s="31" t="str">
        <f>EtabsPMMCombo!$A6419&amp;EtabsPMMCombo!$B6419</f>
        <v>6FC129</v>
      </c>
      <c r="B6419" s="31">
        <f>-EtabsPMMCombo!$E6419</f>
        <v>3012.9789999999998</v>
      </c>
      <c r="C6419" s="31">
        <f>ABS(EtabsPMMCombo!$I6419)</f>
        <v>161.66849999999999</v>
      </c>
      <c r="D6419" s="31">
        <f>ABS(EtabsPMMCombo!$J6419)</f>
        <v>183.30690000000001</v>
      </c>
      <c r="E6419" s="31">
        <v>3</v>
      </c>
    </row>
    <row r="6420" spans="1:5" x14ac:dyDescent="0.2">
      <c r="A6420" s="31" t="str">
        <f>EtabsPMMCombo!$A6420&amp;EtabsPMMCombo!$B6420</f>
        <v>6FC129</v>
      </c>
      <c r="B6420" s="31">
        <f>-EtabsPMMCombo!$E6420</f>
        <v>3007.337</v>
      </c>
      <c r="C6420" s="31">
        <f>ABS(EtabsPMMCombo!$I6420)</f>
        <v>53.132019999999997</v>
      </c>
      <c r="D6420" s="31">
        <f>ABS(EtabsPMMCombo!$J6420)</f>
        <v>44.036720000000003</v>
      </c>
      <c r="E6420" s="31">
        <v>3</v>
      </c>
    </row>
    <row r="6421" spans="1:5" x14ac:dyDescent="0.2">
      <c r="A6421" s="31" t="str">
        <f>EtabsPMMCombo!$A6421&amp;EtabsPMMCombo!$B6421</f>
        <v>6FC129</v>
      </c>
      <c r="B6421" s="31">
        <f>-EtabsPMMCombo!$E6421</f>
        <v>3001.694</v>
      </c>
      <c r="C6421" s="31">
        <f>ABS(EtabsPMMCombo!$I6421)</f>
        <v>130.67660000000001</v>
      </c>
      <c r="D6421" s="31">
        <f>ABS(EtabsPMMCombo!$J6421)</f>
        <v>110.9068</v>
      </c>
      <c r="E6421" s="31">
        <v>3</v>
      </c>
    </row>
    <row r="6422" spans="1:5" x14ac:dyDescent="0.2">
      <c r="A6422" s="31" t="str">
        <f>EtabsPMMCombo!$A6422&amp;EtabsPMMCombo!$B6422</f>
        <v>5FC129</v>
      </c>
      <c r="B6422" s="31">
        <f>-EtabsPMMCombo!$E6422</f>
        <v>-175.53880000000001</v>
      </c>
      <c r="C6422" s="31">
        <f>ABS(EtabsPMMCombo!$I6422)</f>
        <v>213.91390000000001</v>
      </c>
      <c r="D6422" s="31">
        <f>ABS(EtabsPMMCombo!$J6422)</f>
        <v>179.5865</v>
      </c>
      <c r="E6422" s="31">
        <v>2</v>
      </c>
    </row>
    <row r="6423" spans="1:5" x14ac:dyDescent="0.2">
      <c r="A6423" s="31" t="str">
        <f>EtabsPMMCombo!$A6423&amp;EtabsPMMCombo!$B6423</f>
        <v>5FC129</v>
      </c>
      <c r="B6423" s="31">
        <f>-EtabsPMMCombo!$E6423</f>
        <v>-179.42</v>
      </c>
      <c r="C6423" s="31">
        <f>ABS(EtabsPMMCombo!$I6423)</f>
        <v>58.852629999999998</v>
      </c>
      <c r="D6423" s="31">
        <f>ABS(EtabsPMMCombo!$J6423)</f>
        <v>28.931339999999999</v>
      </c>
      <c r="E6423" s="31">
        <v>1</v>
      </c>
    </row>
    <row r="6424" spans="1:5" x14ac:dyDescent="0.2">
      <c r="A6424" s="31" t="str">
        <f>EtabsPMMCombo!$A6424&amp;EtabsPMMCombo!$B6424</f>
        <v>5FC129</v>
      </c>
      <c r="B6424" s="31">
        <f>-EtabsPMMCombo!$E6424</f>
        <v>-183.30119999999999</v>
      </c>
      <c r="C6424" s="31">
        <f>ABS(EtabsPMMCombo!$I6424)</f>
        <v>61.20758</v>
      </c>
      <c r="D6424" s="31">
        <f>ABS(EtabsPMMCombo!$J6424)</f>
        <v>162.65299999999999</v>
      </c>
      <c r="E6424" s="31">
        <v>1</v>
      </c>
    </row>
    <row r="6425" spans="1:5" x14ac:dyDescent="0.2">
      <c r="A6425" s="31" t="str">
        <f>EtabsPMMCombo!$A6425&amp;EtabsPMMCombo!$B6425</f>
        <v>5FC129</v>
      </c>
      <c r="B6425" s="31">
        <f>-EtabsPMMCombo!$E6425</f>
        <v>3161.069</v>
      </c>
      <c r="C6425" s="31">
        <f>ABS(EtabsPMMCombo!$I6425)</f>
        <v>186.1507</v>
      </c>
      <c r="D6425" s="31">
        <f>ABS(EtabsPMMCombo!$J6425)</f>
        <v>208.9742</v>
      </c>
      <c r="E6425" s="31">
        <v>3</v>
      </c>
    </row>
    <row r="6426" spans="1:5" x14ac:dyDescent="0.2">
      <c r="A6426" s="31" t="str">
        <f>EtabsPMMCombo!$A6426&amp;EtabsPMMCombo!$B6426</f>
        <v>5FC129</v>
      </c>
      <c r="B6426" s="31">
        <f>-EtabsPMMCombo!$E6426</f>
        <v>3155.4270000000001</v>
      </c>
      <c r="C6426" s="31">
        <f>ABS(EtabsPMMCombo!$I6426)</f>
        <v>66.571669999999997</v>
      </c>
      <c r="D6426" s="31">
        <f>ABS(EtabsPMMCombo!$J6426)</f>
        <v>28.201149999999998</v>
      </c>
      <c r="E6426" s="31">
        <v>3</v>
      </c>
    </row>
    <row r="6427" spans="1:5" x14ac:dyDescent="0.2">
      <c r="A6427" s="31" t="str">
        <f>EtabsPMMCombo!$A6427&amp;EtabsPMMCombo!$B6427</f>
        <v>5FC129</v>
      </c>
      <c r="B6427" s="31">
        <f>-EtabsPMMCombo!$E6427</f>
        <v>3149.7840000000001</v>
      </c>
      <c r="C6427" s="31">
        <f>ABS(EtabsPMMCombo!$I6427)</f>
        <v>104.36109999999999</v>
      </c>
      <c r="D6427" s="31">
        <f>ABS(EtabsPMMCombo!$J6427)</f>
        <v>131.80950000000001</v>
      </c>
      <c r="E6427" s="31">
        <v>3</v>
      </c>
    </row>
    <row r="6428" spans="1:5" x14ac:dyDescent="0.2">
      <c r="A6428" s="31" t="str">
        <f>EtabsPMMCombo!$A6428&amp;EtabsPMMCombo!$B6428</f>
        <v>4FC129</v>
      </c>
      <c r="B6428" s="31">
        <f>-EtabsPMMCombo!$E6428</f>
        <v>-169.8511</v>
      </c>
      <c r="C6428" s="31">
        <f>ABS(EtabsPMMCombo!$I6428)</f>
        <v>162.60390000000001</v>
      </c>
      <c r="D6428" s="31">
        <f>ABS(EtabsPMMCombo!$J6428)</f>
        <v>153.9417</v>
      </c>
      <c r="E6428" s="31">
        <v>2</v>
      </c>
    </row>
    <row r="6429" spans="1:5" x14ac:dyDescent="0.2">
      <c r="A6429" s="31" t="str">
        <f>EtabsPMMCombo!$A6429&amp;EtabsPMMCombo!$B6429</f>
        <v>4FC129</v>
      </c>
      <c r="B6429" s="31">
        <f>-EtabsPMMCombo!$E6429</f>
        <v>-173.73240000000001</v>
      </c>
      <c r="C6429" s="31">
        <f>ABS(EtabsPMMCombo!$I6429)</f>
        <v>41.220660000000002</v>
      </c>
      <c r="D6429" s="31">
        <f>ABS(EtabsPMMCombo!$J6429)</f>
        <v>25.926189999999998</v>
      </c>
      <c r="E6429" s="31">
        <v>1</v>
      </c>
    </row>
    <row r="6430" spans="1:5" x14ac:dyDescent="0.2">
      <c r="A6430" s="31" t="str">
        <f>EtabsPMMCombo!$A6430&amp;EtabsPMMCombo!$B6430</f>
        <v>4FC129</v>
      </c>
      <c r="B6430" s="31">
        <f>-EtabsPMMCombo!$E6430</f>
        <v>-177.61359999999999</v>
      </c>
      <c r="C6430" s="31">
        <f>ABS(EtabsPMMCombo!$I6430)</f>
        <v>46.392159999999997</v>
      </c>
      <c r="D6430" s="31">
        <f>ABS(EtabsPMMCombo!$J6430)</f>
        <v>139.4898</v>
      </c>
      <c r="E6430" s="31">
        <v>1</v>
      </c>
    </row>
    <row r="6431" spans="1:5" x14ac:dyDescent="0.2">
      <c r="A6431" s="31" t="str">
        <f>EtabsPMMCombo!$A6431&amp;EtabsPMMCombo!$B6431</f>
        <v>4FC129</v>
      </c>
      <c r="B6431" s="31">
        <f>-EtabsPMMCombo!$E6431</f>
        <v>3304.9490000000001</v>
      </c>
      <c r="C6431" s="31">
        <f>ABS(EtabsPMMCombo!$I6431)</f>
        <v>96.958640000000003</v>
      </c>
      <c r="D6431" s="31">
        <f>ABS(EtabsPMMCombo!$J6431)</f>
        <v>190.9169</v>
      </c>
      <c r="E6431" s="31">
        <v>3</v>
      </c>
    </row>
    <row r="6432" spans="1:5" x14ac:dyDescent="0.2">
      <c r="A6432" s="31" t="str">
        <f>EtabsPMMCombo!$A6432&amp;EtabsPMMCombo!$B6432</f>
        <v>4FC129</v>
      </c>
      <c r="B6432" s="31">
        <f>-EtabsPMMCombo!$E6432</f>
        <v>3299.3069999999998</v>
      </c>
      <c r="C6432" s="31">
        <f>ABS(EtabsPMMCombo!$I6432)</f>
        <v>33.693680000000001</v>
      </c>
      <c r="D6432" s="31">
        <f>ABS(EtabsPMMCombo!$J6432)</f>
        <v>29.58304</v>
      </c>
      <c r="E6432" s="31">
        <v>3</v>
      </c>
    </row>
    <row r="6433" spans="1:5" x14ac:dyDescent="0.2">
      <c r="A6433" s="31" t="str">
        <f>EtabsPMMCombo!$A6433&amp;EtabsPMMCombo!$B6433</f>
        <v>4FC129</v>
      </c>
      <c r="B6433" s="31">
        <f>-EtabsPMMCombo!$E6433</f>
        <v>3293.6640000000002</v>
      </c>
      <c r="C6433" s="31">
        <f>ABS(EtabsPMMCombo!$I6433)</f>
        <v>97.03246</v>
      </c>
      <c r="D6433" s="31">
        <f>ABS(EtabsPMMCombo!$J6433)</f>
        <v>109.80459999999999</v>
      </c>
      <c r="E6433" s="31">
        <v>3</v>
      </c>
    </row>
    <row r="6434" spans="1:5" x14ac:dyDescent="0.2">
      <c r="A6434" s="31" t="str">
        <f>EtabsPMMCombo!$A6434&amp;EtabsPMMCombo!$B6434</f>
        <v>3FC129</v>
      </c>
      <c r="B6434" s="31">
        <f>-EtabsPMMCombo!$E6434</f>
        <v>-161.69499999999999</v>
      </c>
      <c r="C6434" s="31">
        <f>ABS(EtabsPMMCombo!$I6434)</f>
        <v>231.36330000000001</v>
      </c>
      <c r="D6434" s="31">
        <f>ABS(EtabsPMMCombo!$J6434)</f>
        <v>219.23670000000001</v>
      </c>
      <c r="E6434" s="31">
        <v>2</v>
      </c>
    </row>
    <row r="6435" spans="1:5" x14ac:dyDescent="0.2">
      <c r="A6435" s="31" t="str">
        <f>EtabsPMMCombo!$A6435&amp;EtabsPMMCombo!$B6435</f>
        <v>3FC129</v>
      </c>
      <c r="B6435" s="31">
        <f>-EtabsPMMCombo!$E6435</f>
        <v>-165.5762</v>
      </c>
      <c r="C6435" s="31">
        <f>ABS(EtabsPMMCombo!$I6435)</f>
        <v>75.104939999999999</v>
      </c>
      <c r="D6435" s="31">
        <f>ABS(EtabsPMMCombo!$J6435)</f>
        <v>59.151290000000003</v>
      </c>
      <c r="E6435" s="31">
        <v>1</v>
      </c>
    </row>
    <row r="6436" spans="1:5" x14ac:dyDescent="0.2">
      <c r="A6436" s="31" t="str">
        <f>EtabsPMMCombo!$A6436&amp;EtabsPMMCombo!$B6436</f>
        <v>3FC129</v>
      </c>
      <c r="B6436" s="31">
        <f>-EtabsPMMCombo!$E6436</f>
        <v>-169.45740000000001</v>
      </c>
      <c r="C6436" s="31">
        <f>ABS(EtabsPMMCombo!$I6436)</f>
        <v>62.974960000000003</v>
      </c>
      <c r="D6436" s="31">
        <f>ABS(EtabsPMMCombo!$J6436)</f>
        <v>120.2895</v>
      </c>
      <c r="E6436" s="31">
        <v>1</v>
      </c>
    </row>
    <row r="6437" spans="1:5" x14ac:dyDescent="0.2">
      <c r="A6437" s="31" t="str">
        <f>EtabsPMMCombo!$A6437&amp;EtabsPMMCombo!$B6437</f>
        <v>3FC129</v>
      </c>
      <c r="B6437" s="31">
        <f>-EtabsPMMCombo!$E6437</f>
        <v>3447.1819999999998</v>
      </c>
      <c r="C6437" s="31">
        <f>ABS(EtabsPMMCombo!$I6437)</f>
        <v>172.10759999999999</v>
      </c>
      <c r="D6437" s="31">
        <f>ABS(EtabsPMMCombo!$J6437)</f>
        <v>255.95689999999999</v>
      </c>
      <c r="E6437" s="31">
        <v>4</v>
      </c>
    </row>
    <row r="6438" spans="1:5" x14ac:dyDescent="0.2">
      <c r="A6438" s="31" t="str">
        <f>EtabsPMMCombo!$A6438&amp;EtabsPMMCombo!$B6438</f>
        <v>3FC129</v>
      </c>
      <c r="B6438" s="31">
        <f>-EtabsPMMCombo!$E6438</f>
        <v>3441.5390000000002</v>
      </c>
      <c r="C6438" s="31">
        <f>ABS(EtabsPMMCombo!$I6438)</f>
        <v>58.290759999999999</v>
      </c>
      <c r="D6438" s="31">
        <f>ABS(EtabsPMMCombo!$J6438)</f>
        <v>69.349010000000007</v>
      </c>
      <c r="E6438" s="31">
        <v>3</v>
      </c>
    </row>
    <row r="6439" spans="1:5" x14ac:dyDescent="0.2">
      <c r="A6439" s="31" t="str">
        <f>EtabsPMMCombo!$A6439&amp;EtabsPMMCombo!$B6439</f>
        <v>3FC129</v>
      </c>
      <c r="B6439" s="31">
        <f>-EtabsPMMCombo!$E6439</f>
        <v>3435.8969999999999</v>
      </c>
      <c r="C6439" s="31">
        <f>ABS(EtabsPMMCombo!$I6439)</f>
        <v>88.717020000000005</v>
      </c>
      <c r="D6439" s="31">
        <f>ABS(EtabsPMMCombo!$J6439)</f>
        <v>103.8952</v>
      </c>
      <c r="E6439" s="31">
        <v>3</v>
      </c>
    </row>
    <row r="6440" spans="1:5" x14ac:dyDescent="0.2">
      <c r="A6440" s="31" t="str">
        <f>EtabsPMMCombo!$A6440&amp;EtabsPMMCombo!$B6440</f>
        <v>2FC129</v>
      </c>
      <c r="B6440" s="31">
        <f>-EtabsPMMCombo!$E6440</f>
        <v>-172.84190000000001</v>
      </c>
      <c r="C6440" s="31">
        <f>ABS(EtabsPMMCombo!$I6440)</f>
        <v>281.9778</v>
      </c>
      <c r="D6440" s="31">
        <f>ABS(EtabsPMMCombo!$J6440)</f>
        <v>239.39959999999999</v>
      </c>
      <c r="E6440" s="31">
        <v>2</v>
      </c>
    </row>
    <row r="6441" spans="1:5" x14ac:dyDescent="0.2">
      <c r="A6441" s="31" t="str">
        <f>EtabsPMMCombo!$A6441&amp;EtabsPMMCombo!$B6441</f>
        <v>2FC129</v>
      </c>
      <c r="B6441" s="31">
        <f>-EtabsPMMCombo!$E6441</f>
        <v>-178.2159</v>
      </c>
      <c r="C6441" s="31">
        <f>ABS(EtabsPMMCombo!$I6441)</f>
        <v>85.399429999999995</v>
      </c>
      <c r="D6441" s="31">
        <f>ABS(EtabsPMMCombo!$J6441)</f>
        <v>44.85772</v>
      </c>
      <c r="E6441" s="31">
        <v>1</v>
      </c>
    </row>
    <row r="6442" spans="1:5" x14ac:dyDescent="0.2">
      <c r="A6442" s="31" t="str">
        <f>EtabsPMMCombo!$A6442&amp;EtabsPMMCombo!$B6442</f>
        <v>2FC129</v>
      </c>
      <c r="B6442" s="31">
        <f>-EtabsPMMCombo!$E6442</f>
        <v>-183.5899</v>
      </c>
      <c r="C6442" s="31">
        <f>ABS(EtabsPMMCombo!$I6442)</f>
        <v>96.116870000000006</v>
      </c>
      <c r="D6442" s="31">
        <f>ABS(EtabsPMMCombo!$J6442)</f>
        <v>177.2593</v>
      </c>
      <c r="E6442" s="31">
        <v>1</v>
      </c>
    </row>
    <row r="6443" spans="1:5" x14ac:dyDescent="0.2">
      <c r="A6443" s="31" t="str">
        <f>EtabsPMMCombo!$A6443&amp;EtabsPMMCombo!$B6443</f>
        <v>2FC129</v>
      </c>
      <c r="B6443" s="31">
        <f>-EtabsPMMCombo!$E6443</f>
        <v>3624.06</v>
      </c>
      <c r="C6443" s="31">
        <f>ABS(EtabsPMMCombo!$I6443)</f>
        <v>263.52440000000001</v>
      </c>
      <c r="D6443" s="31">
        <f>ABS(EtabsPMMCombo!$J6443)</f>
        <v>251.6542</v>
      </c>
      <c r="E6443" s="31">
        <v>4</v>
      </c>
    </row>
    <row r="6444" spans="1:5" x14ac:dyDescent="0.2">
      <c r="A6444" s="31" t="str">
        <f>EtabsPMMCombo!$A6444&amp;EtabsPMMCombo!$B6444</f>
        <v>2FC129</v>
      </c>
      <c r="B6444" s="31">
        <f>-EtabsPMMCombo!$E6444</f>
        <v>3616.2469999999998</v>
      </c>
      <c r="C6444" s="31">
        <f>ABS(EtabsPMMCombo!$I6444)</f>
        <v>92.448189999999997</v>
      </c>
      <c r="D6444" s="31">
        <f>ABS(EtabsPMMCombo!$J6444)</f>
        <v>39.792029999999997</v>
      </c>
      <c r="E6444" s="31">
        <v>4</v>
      </c>
    </row>
    <row r="6445" spans="1:5" x14ac:dyDescent="0.2">
      <c r="A6445" s="31" t="str">
        <f>EtabsPMMCombo!$A6445&amp;EtabsPMMCombo!$B6445</f>
        <v>2FC129</v>
      </c>
      <c r="B6445" s="31">
        <f>-EtabsPMMCombo!$E6445</f>
        <v>3608.4340000000002</v>
      </c>
      <c r="C6445" s="31">
        <f>ABS(EtabsPMMCombo!$I6445)</f>
        <v>128.57130000000001</v>
      </c>
      <c r="D6445" s="31">
        <f>ABS(EtabsPMMCombo!$J6445)</f>
        <v>154.9427</v>
      </c>
      <c r="E6445" s="31">
        <v>4</v>
      </c>
    </row>
    <row r="6446" spans="1:5" x14ac:dyDescent="0.2">
      <c r="A6446" s="31" t="str">
        <f>EtabsPMMCombo!$A6446&amp;EtabsPMMCombo!$B6446</f>
        <v>RFC130</v>
      </c>
      <c r="B6446" s="31">
        <f>-EtabsPMMCombo!$E6446</f>
        <v>17.093689999999999</v>
      </c>
      <c r="C6446" s="31">
        <f>ABS(EtabsPMMCombo!$I6446)</f>
        <v>91.139139999999998</v>
      </c>
      <c r="D6446" s="31">
        <f>ABS(EtabsPMMCombo!$J6446)</f>
        <v>83.166250000000005</v>
      </c>
      <c r="E6446" s="31">
        <v>1</v>
      </c>
    </row>
    <row r="6447" spans="1:5" x14ac:dyDescent="0.2">
      <c r="A6447" s="31" t="str">
        <f>EtabsPMMCombo!$A6447&amp;EtabsPMMCombo!$B6447</f>
        <v>RFC130</v>
      </c>
      <c r="B6447" s="31">
        <f>-EtabsPMMCombo!$E6447</f>
        <v>14.132809999999999</v>
      </c>
      <c r="C6447" s="31">
        <f>ABS(EtabsPMMCombo!$I6447)</f>
        <v>17.348970000000001</v>
      </c>
      <c r="D6447" s="31">
        <f>ABS(EtabsPMMCombo!$J6447)</f>
        <v>13.028280000000001</v>
      </c>
      <c r="E6447" s="31">
        <v>1</v>
      </c>
    </row>
    <row r="6448" spans="1:5" x14ac:dyDescent="0.2">
      <c r="A6448" s="31" t="str">
        <f>EtabsPMMCombo!$A6448&amp;EtabsPMMCombo!$B6448</f>
        <v>RFC130</v>
      </c>
      <c r="B6448" s="31">
        <f>-EtabsPMMCombo!$E6448</f>
        <v>11.17193</v>
      </c>
      <c r="C6448" s="31">
        <f>ABS(EtabsPMMCombo!$I6448)</f>
        <v>71.83381</v>
      </c>
      <c r="D6448" s="31">
        <f>ABS(EtabsPMMCombo!$J6448)</f>
        <v>92.305239999999998</v>
      </c>
      <c r="E6448" s="31">
        <v>1</v>
      </c>
    </row>
    <row r="6449" spans="1:5" x14ac:dyDescent="0.2">
      <c r="A6449" s="31" t="str">
        <f>EtabsPMMCombo!$A6449&amp;EtabsPMMCombo!$B6449</f>
        <v>RFC130</v>
      </c>
      <c r="B6449" s="31">
        <f>-EtabsPMMCombo!$E6449</f>
        <v>105.2039</v>
      </c>
      <c r="C6449" s="31">
        <f>ABS(EtabsPMMCombo!$I6449)</f>
        <v>40.29307</v>
      </c>
      <c r="D6449" s="31">
        <f>ABS(EtabsPMMCombo!$J6449)</f>
        <v>69.357839999999996</v>
      </c>
      <c r="E6449" s="31">
        <v>1</v>
      </c>
    </row>
    <row r="6450" spans="1:5" x14ac:dyDescent="0.2">
      <c r="A6450" s="31" t="str">
        <f>EtabsPMMCombo!$A6450&amp;EtabsPMMCombo!$B6450</f>
        <v>RFC130</v>
      </c>
      <c r="B6450" s="31">
        <f>-EtabsPMMCombo!$E6450</f>
        <v>100.8993</v>
      </c>
      <c r="C6450" s="31">
        <f>ABS(EtabsPMMCombo!$I6450)</f>
        <v>20.045380000000002</v>
      </c>
      <c r="D6450" s="31">
        <f>ABS(EtabsPMMCombo!$J6450)</f>
        <v>11.171110000000001</v>
      </c>
      <c r="E6450" s="31">
        <v>1</v>
      </c>
    </row>
    <row r="6451" spans="1:5" x14ac:dyDescent="0.2">
      <c r="A6451" s="31" t="str">
        <f>EtabsPMMCombo!$A6451&amp;EtabsPMMCombo!$B6451</f>
        <v>RFC130</v>
      </c>
      <c r="B6451" s="31">
        <f>-EtabsPMMCombo!$E6451</f>
        <v>96.594750000000005</v>
      </c>
      <c r="C6451" s="31">
        <f>ABS(EtabsPMMCombo!$I6451)</f>
        <v>128.07169999999999</v>
      </c>
      <c r="D6451" s="31">
        <f>ABS(EtabsPMMCombo!$J6451)</f>
        <v>102.4</v>
      </c>
      <c r="E6451" s="31">
        <v>2</v>
      </c>
    </row>
    <row r="6452" spans="1:5" x14ac:dyDescent="0.2">
      <c r="A6452" s="31" t="str">
        <f>EtabsPMMCombo!$A6452&amp;EtabsPMMCombo!$B6452</f>
        <v>28FC130</v>
      </c>
      <c r="B6452" s="31">
        <f>-EtabsPMMCombo!$E6452</f>
        <v>37.812579999999997</v>
      </c>
      <c r="C6452" s="31">
        <f>ABS(EtabsPMMCombo!$I6452)</f>
        <v>75.316760000000002</v>
      </c>
      <c r="D6452" s="31">
        <f>ABS(EtabsPMMCombo!$J6452)</f>
        <v>23.727229999999999</v>
      </c>
      <c r="E6452" s="31">
        <v>1</v>
      </c>
    </row>
    <row r="6453" spans="1:5" x14ac:dyDescent="0.2">
      <c r="A6453" s="31" t="str">
        <f>EtabsPMMCombo!$A6453&amp;EtabsPMMCombo!$B6453</f>
        <v>28FC130</v>
      </c>
      <c r="B6453" s="31">
        <f>-EtabsPMMCombo!$E6453</f>
        <v>34.851700000000001</v>
      </c>
      <c r="C6453" s="31">
        <f>ABS(EtabsPMMCombo!$I6453)</f>
        <v>11.042949999999999</v>
      </c>
      <c r="D6453" s="31">
        <f>ABS(EtabsPMMCombo!$J6453)</f>
        <v>27.485050000000001</v>
      </c>
      <c r="E6453" s="31">
        <v>1</v>
      </c>
    </row>
    <row r="6454" spans="1:5" x14ac:dyDescent="0.2">
      <c r="A6454" s="31" t="str">
        <f>EtabsPMMCombo!$A6454&amp;EtabsPMMCombo!$B6454</f>
        <v>28FC130</v>
      </c>
      <c r="B6454" s="31">
        <f>-EtabsPMMCombo!$E6454</f>
        <v>31.890820000000001</v>
      </c>
      <c r="C6454" s="31">
        <f>ABS(EtabsPMMCombo!$I6454)</f>
        <v>53.713709999999999</v>
      </c>
      <c r="D6454" s="31">
        <f>ABS(EtabsPMMCombo!$J6454)</f>
        <v>89.833150000000003</v>
      </c>
      <c r="E6454" s="31">
        <v>1</v>
      </c>
    </row>
    <row r="6455" spans="1:5" x14ac:dyDescent="0.2">
      <c r="A6455" s="31" t="str">
        <f>EtabsPMMCombo!$A6455&amp;EtabsPMMCombo!$B6455</f>
        <v>28FC130</v>
      </c>
      <c r="B6455" s="31">
        <f>-EtabsPMMCombo!$E6455</f>
        <v>217.49680000000001</v>
      </c>
      <c r="C6455" s="31">
        <f>ABS(EtabsPMMCombo!$I6455)</f>
        <v>39.261380000000003</v>
      </c>
      <c r="D6455" s="31">
        <f>ABS(EtabsPMMCombo!$J6455)</f>
        <v>39.718829999999997</v>
      </c>
      <c r="E6455" s="31">
        <v>1</v>
      </c>
    </row>
    <row r="6456" spans="1:5" x14ac:dyDescent="0.2">
      <c r="A6456" s="31" t="str">
        <f>EtabsPMMCombo!$A6456&amp;EtabsPMMCombo!$B6456</f>
        <v>28FC130</v>
      </c>
      <c r="B6456" s="31">
        <f>-EtabsPMMCombo!$E6456</f>
        <v>213.19229999999999</v>
      </c>
      <c r="C6456" s="31">
        <f>ABS(EtabsPMMCombo!$I6456)</f>
        <v>7.0349320000000004</v>
      </c>
      <c r="D6456" s="31">
        <f>ABS(EtabsPMMCombo!$J6456)</f>
        <v>40.494979999999998</v>
      </c>
      <c r="E6456" s="31">
        <v>1</v>
      </c>
    </row>
    <row r="6457" spans="1:5" x14ac:dyDescent="0.2">
      <c r="A6457" s="31" t="str">
        <f>EtabsPMMCombo!$A6457&amp;EtabsPMMCombo!$B6457</f>
        <v>28FC130</v>
      </c>
      <c r="B6457" s="31">
        <f>-EtabsPMMCombo!$E6457</f>
        <v>208.8877</v>
      </c>
      <c r="C6457" s="31">
        <f>ABS(EtabsPMMCombo!$I6457)</f>
        <v>81.756180000000001</v>
      </c>
      <c r="D6457" s="31">
        <f>ABS(EtabsPMMCombo!$J6457)</f>
        <v>99.851259999999996</v>
      </c>
      <c r="E6457" s="31">
        <v>1</v>
      </c>
    </row>
    <row r="6458" spans="1:5" x14ac:dyDescent="0.2">
      <c r="A6458" s="31" t="str">
        <f>EtabsPMMCombo!$A6458&amp;EtabsPMMCombo!$B6458</f>
        <v>27FC130</v>
      </c>
      <c r="B6458" s="31">
        <f>-EtabsPMMCombo!$E6458</f>
        <v>62.149410000000003</v>
      </c>
      <c r="C6458" s="31">
        <f>ABS(EtabsPMMCombo!$I6458)</f>
        <v>90.70335</v>
      </c>
      <c r="D6458" s="31">
        <f>ABS(EtabsPMMCombo!$J6458)</f>
        <v>77.861500000000007</v>
      </c>
      <c r="E6458" s="31">
        <v>1</v>
      </c>
    </row>
    <row r="6459" spans="1:5" x14ac:dyDescent="0.2">
      <c r="A6459" s="31" t="str">
        <f>EtabsPMMCombo!$A6459&amp;EtabsPMMCombo!$B6459</f>
        <v>27FC130</v>
      </c>
      <c r="B6459" s="31">
        <f>-EtabsPMMCombo!$E6459</f>
        <v>59.18853</v>
      </c>
      <c r="C6459" s="31">
        <f>ABS(EtabsPMMCombo!$I6459)</f>
        <v>11.483879999999999</v>
      </c>
      <c r="D6459" s="31">
        <f>ABS(EtabsPMMCombo!$J6459)</f>
        <v>28.107520000000001</v>
      </c>
      <c r="E6459" s="31">
        <v>1</v>
      </c>
    </row>
    <row r="6460" spans="1:5" x14ac:dyDescent="0.2">
      <c r="A6460" s="31" t="str">
        <f>EtabsPMMCombo!$A6460&amp;EtabsPMMCombo!$B6460</f>
        <v>27FC130</v>
      </c>
      <c r="B6460" s="31">
        <f>-EtabsPMMCombo!$E6460</f>
        <v>56.227649999999997</v>
      </c>
      <c r="C6460" s="31">
        <f>ABS(EtabsPMMCombo!$I6460)</f>
        <v>61.003399999999999</v>
      </c>
      <c r="D6460" s="31">
        <f>ABS(EtabsPMMCombo!$J6460)</f>
        <v>56.448279999999997</v>
      </c>
      <c r="E6460" s="31">
        <v>1</v>
      </c>
    </row>
    <row r="6461" spans="1:5" x14ac:dyDescent="0.2">
      <c r="A6461" s="31" t="str">
        <f>EtabsPMMCombo!$A6461&amp;EtabsPMMCombo!$B6461</f>
        <v>27FC130</v>
      </c>
      <c r="B6461" s="31">
        <f>-EtabsPMMCombo!$E6461</f>
        <v>337.89400000000001</v>
      </c>
      <c r="C6461" s="31">
        <f>ABS(EtabsPMMCombo!$I6461)</f>
        <v>48.316510000000001</v>
      </c>
      <c r="D6461" s="31">
        <f>ABS(EtabsPMMCombo!$J6461)</f>
        <v>75.593940000000003</v>
      </c>
      <c r="E6461" s="31">
        <v>1</v>
      </c>
    </row>
    <row r="6462" spans="1:5" x14ac:dyDescent="0.2">
      <c r="A6462" s="31" t="str">
        <f>EtabsPMMCombo!$A6462&amp;EtabsPMMCombo!$B6462</f>
        <v>27FC130</v>
      </c>
      <c r="B6462" s="31">
        <f>-EtabsPMMCombo!$E6462</f>
        <v>333.58940000000001</v>
      </c>
      <c r="C6462" s="31">
        <f>ABS(EtabsPMMCombo!$I6462)</f>
        <v>6.2370960000000002</v>
      </c>
      <c r="D6462" s="31">
        <f>ABS(EtabsPMMCombo!$J6462)</f>
        <v>13.31</v>
      </c>
      <c r="E6462" s="31">
        <v>1</v>
      </c>
    </row>
    <row r="6463" spans="1:5" x14ac:dyDescent="0.2">
      <c r="A6463" s="31" t="str">
        <f>EtabsPMMCombo!$A6463&amp;EtabsPMMCombo!$B6463</f>
        <v>27FC130</v>
      </c>
      <c r="B6463" s="31">
        <f>-EtabsPMMCombo!$E6463</f>
        <v>329.28480000000002</v>
      </c>
      <c r="C6463" s="31">
        <f>ABS(EtabsPMMCombo!$I6463)</f>
        <v>92.903189999999995</v>
      </c>
      <c r="D6463" s="31">
        <f>ABS(EtabsPMMCombo!$J6463)</f>
        <v>29.13916</v>
      </c>
      <c r="E6463" s="31">
        <v>1</v>
      </c>
    </row>
    <row r="6464" spans="1:5" x14ac:dyDescent="0.2">
      <c r="A6464" s="31" t="str">
        <f>EtabsPMMCombo!$A6464&amp;EtabsPMMCombo!$B6464</f>
        <v>26FC130</v>
      </c>
      <c r="B6464" s="31">
        <f>-EtabsPMMCombo!$E6464</f>
        <v>78.25488</v>
      </c>
      <c r="C6464" s="31">
        <f>ABS(EtabsPMMCombo!$I6464)</f>
        <v>83.037229999999994</v>
      </c>
      <c r="D6464" s="31">
        <f>ABS(EtabsPMMCombo!$J6464)</f>
        <v>78.745230000000006</v>
      </c>
      <c r="E6464" s="31">
        <v>1</v>
      </c>
    </row>
    <row r="6465" spans="1:5" x14ac:dyDescent="0.2">
      <c r="A6465" s="31" t="str">
        <f>EtabsPMMCombo!$A6465&amp;EtabsPMMCombo!$B6465</f>
        <v>26FC130</v>
      </c>
      <c r="B6465" s="31">
        <f>-EtabsPMMCombo!$E6465</f>
        <v>75.293999999999997</v>
      </c>
      <c r="C6465" s="31">
        <f>ABS(EtabsPMMCombo!$I6465)</f>
        <v>8.115418</v>
      </c>
      <c r="D6465" s="31">
        <f>ABS(EtabsPMMCombo!$J6465)</f>
        <v>34.286189999999998</v>
      </c>
      <c r="E6465" s="31">
        <v>1</v>
      </c>
    </row>
    <row r="6466" spans="1:5" x14ac:dyDescent="0.2">
      <c r="A6466" s="31" t="str">
        <f>EtabsPMMCombo!$A6466&amp;EtabsPMMCombo!$B6466</f>
        <v>26FC130</v>
      </c>
      <c r="B6466" s="31">
        <f>-EtabsPMMCombo!$E6466</f>
        <v>72.333110000000005</v>
      </c>
      <c r="C6466" s="31">
        <f>ABS(EtabsPMMCombo!$I6466)</f>
        <v>61.317030000000003</v>
      </c>
      <c r="D6466" s="31">
        <f>ABS(EtabsPMMCombo!$J6466)</f>
        <v>120.1036</v>
      </c>
      <c r="E6466" s="31">
        <v>1</v>
      </c>
    </row>
    <row r="6467" spans="1:5" x14ac:dyDescent="0.2">
      <c r="A6467" s="31" t="str">
        <f>EtabsPMMCombo!$A6467&amp;EtabsPMMCombo!$B6467</f>
        <v>26FC130</v>
      </c>
      <c r="B6467" s="31">
        <f>-EtabsPMMCombo!$E6467</f>
        <v>455.06439999999998</v>
      </c>
      <c r="C6467" s="31">
        <f>ABS(EtabsPMMCombo!$I6467)</f>
        <v>58.240569999999998</v>
      </c>
      <c r="D6467" s="31">
        <f>ABS(EtabsPMMCombo!$J6467)</f>
        <v>57.409550000000003</v>
      </c>
      <c r="E6467" s="31">
        <v>1</v>
      </c>
    </row>
    <row r="6468" spans="1:5" x14ac:dyDescent="0.2">
      <c r="A6468" s="31" t="str">
        <f>EtabsPMMCombo!$A6468&amp;EtabsPMMCombo!$B6468</f>
        <v>26FC130</v>
      </c>
      <c r="B6468" s="31">
        <f>-EtabsPMMCombo!$E6468</f>
        <v>450.75979999999998</v>
      </c>
      <c r="C6468" s="31">
        <f>ABS(EtabsPMMCombo!$I6468)</f>
        <v>12.633940000000001</v>
      </c>
      <c r="D6468" s="31">
        <f>ABS(EtabsPMMCombo!$J6468)</f>
        <v>25.710329999999999</v>
      </c>
      <c r="E6468" s="31">
        <v>1</v>
      </c>
    </row>
    <row r="6469" spans="1:5" x14ac:dyDescent="0.2">
      <c r="A6469" s="31" t="str">
        <f>EtabsPMMCombo!$A6469&amp;EtabsPMMCombo!$B6469</f>
        <v>26FC130</v>
      </c>
      <c r="B6469" s="31">
        <f>-EtabsPMMCombo!$E6469</f>
        <v>446.45519999999999</v>
      </c>
      <c r="C6469" s="31">
        <f>ABS(EtabsPMMCombo!$I6469)</f>
        <v>95.143219999999999</v>
      </c>
      <c r="D6469" s="31">
        <f>ABS(EtabsPMMCombo!$J6469)</f>
        <v>124.3018</v>
      </c>
      <c r="E6469" s="31">
        <v>2</v>
      </c>
    </row>
    <row r="6470" spans="1:5" x14ac:dyDescent="0.2">
      <c r="A6470" s="31" t="str">
        <f>EtabsPMMCombo!$A6470&amp;EtabsPMMCombo!$B6470</f>
        <v>25FC130</v>
      </c>
      <c r="B6470" s="31">
        <f>-EtabsPMMCombo!$E6470</f>
        <v>69.277789999999996</v>
      </c>
      <c r="C6470" s="31">
        <f>ABS(EtabsPMMCombo!$I6470)</f>
        <v>79.773970000000006</v>
      </c>
      <c r="D6470" s="31">
        <f>ABS(EtabsPMMCombo!$J6470)</f>
        <v>43.231879999999997</v>
      </c>
      <c r="E6470" s="31">
        <v>1</v>
      </c>
    </row>
    <row r="6471" spans="1:5" x14ac:dyDescent="0.2">
      <c r="A6471" s="31" t="str">
        <f>EtabsPMMCombo!$A6471&amp;EtabsPMMCombo!$B6471</f>
        <v>25FC130</v>
      </c>
      <c r="B6471" s="31">
        <f>-EtabsPMMCombo!$E6471</f>
        <v>66.316909999999993</v>
      </c>
      <c r="C6471" s="31">
        <f>ABS(EtabsPMMCombo!$I6471)</f>
        <v>11.185280000000001</v>
      </c>
      <c r="D6471" s="31">
        <f>ABS(EtabsPMMCombo!$J6471)</f>
        <v>10.621090000000001</v>
      </c>
      <c r="E6471" s="31">
        <v>1</v>
      </c>
    </row>
    <row r="6472" spans="1:5" x14ac:dyDescent="0.2">
      <c r="A6472" s="31" t="str">
        <f>EtabsPMMCombo!$A6472&amp;EtabsPMMCombo!$B6472</f>
        <v>25FC130</v>
      </c>
      <c r="B6472" s="31">
        <f>-EtabsPMMCombo!$E6472</f>
        <v>63.356029999999997</v>
      </c>
      <c r="C6472" s="31">
        <f>ABS(EtabsPMMCombo!$I6472)</f>
        <v>76.337209999999999</v>
      </c>
      <c r="D6472" s="31">
        <f>ABS(EtabsPMMCombo!$J6472)</f>
        <v>41.787100000000002</v>
      </c>
      <c r="E6472" s="31">
        <v>1</v>
      </c>
    </row>
    <row r="6473" spans="1:5" x14ac:dyDescent="0.2">
      <c r="A6473" s="31" t="str">
        <f>EtabsPMMCombo!$A6473&amp;EtabsPMMCombo!$B6473</f>
        <v>25FC130</v>
      </c>
      <c r="B6473" s="31">
        <f>-EtabsPMMCombo!$E6473</f>
        <v>540.84360000000004</v>
      </c>
      <c r="C6473" s="31">
        <f>ABS(EtabsPMMCombo!$I6473)</f>
        <v>71.319190000000006</v>
      </c>
      <c r="D6473" s="31">
        <f>ABS(EtabsPMMCombo!$J6473)</f>
        <v>33.736339999999998</v>
      </c>
      <c r="E6473" s="31">
        <v>1</v>
      </c>
    </row>
    <row r="6474" spans="1:5" x14ac:dyDescent="0.2">
      <c r="A6474" s="31" t="str">
        <f>EtabsPMMCombo!$A6474&amp;EtabsPMMCombo!$B6474</f>
        <v>25FC130</v>
      </c>
      <c r="B6474" s="31">
        <f>-EtabsPMMCombo!$E6474</f>
        <v>536.53899999999999</v>
      </c>
      <c r="C6474" s="31">
        <f>ABS(EtabsPMMCombo!$I6474)</f>
        <v>10.64137</v>
      </c>
      <c r="D6474" s="31">
        <f>ABS(EtabsPMMCombo!$J6474)</f>
        <v>9.4411690000000004</v>
      </c>
      <c r="E6474" s="31">
        <v>1</v>
      </c>
    </row>
    <row r="6475" spans="1:5" x14ac:dyDescent="0.2">
      <c r="A6475" s="31" t="str">
        <f>EtabsPMMCombo!$A6475&amp;EtabsPMMCombo!$B6475</f>
        <v>25FC130</v>
      </c>
      <c r="B6475" s="31">
        <f>-EtabsPMMCombo!$E6475</f>
        <v>532.23440000000005</v>
      </c>
      <c r="C6475" s="31">
        <f>ABS(EtabsPMMCombo!$I6475)</f>
        <v>83.705219999999997</v>
      </c>
      <c r="D6475" s="31">
        <f>ABS(EtabsPMMCombo!$J6475)</f>
        <v>48.925049999999999</v>
      </c>
      <c r="E6475" s="31">
        <v>1</v>
      </c>
    </row>
    <row r="6476" spans="1:5" x14ac:dyDescent="0.2">
      <c r="A6476" s="31" t="str">
        <f>EtabsPMMCombo!$A6476&amp;EtabsPMMCombo!$B6476</f>
        <v>24FC130</v>
      </c>
      <c r="B6476" s="31">
        <f>-EtabsPMMCombo!$E6476</f>
        <v>52.57161</v>
      </c>
      <c r="C6476" s="31">
        <f>ABS(EtabsPMMCombo!$I6476)</f>
        <v>98.103039999999993</v>
      </c>
      <c r="D6476" s="31">
        <f>ABS(EtabsPMMCombo!$J6476)</f>
        <v>113.3939</v>
      </c>
      <c r="E6476" s="31">
        <v>1</v>
      </c>
    </row>
    <row r="6477" spans="1:5" x14ac:dyDescent="0.2">
      <c r="A6477" s="31" t="str">
        <f>EtabsPMMCombo!$A6477&amp;EtabsPMMCombo!$B6477</f>
        <v>24FC130</v>
      </c>
      <c r="B6477" s="31">
        <f>-EtabsPMMCombo!$E6477</f>
        <v>49.610729999999997</v>
      </c>
      <c r="C6477" s="31">
        <f>ABS(EtabsPMMCombo!$I6477)</f>
        <v>17.247900000000001</v>
      </c>
      <c r="D6477" s="31">
        <f>ABS(EtabsPMMCombo!$J6477)</f>
        <v>27.250050000000002</v>
      </c>
      <c r="E6477" s="31">
        <v>1</v>
      </c>
    </row>
    <row r="6478" spans="1:5" x14ac:dyDescent="0.2">
      <c r="A6478" s="31" t="str">
        <f>EtabsPMMCombo!$A6478&amp;EtabsPMMCombo!$B6478</f>
        <v>24FC130</v>
      </c>
      <c r="B6478" s="31">
        <f>-EtabsPMMCombo!$E6478</f>
        <v>46.649839999999998</v>
      </c>
      <c r="C6478" s="31">
        <f>ABS(EtabsPMMCombo!$I6478)</f>
        <v>77.033159999999995</v>
      </c>
      <c r="D6478" s="31">
        <f>ABS(EtabsPMMCombo!$J6478)</f>
        <v>46.03078</v>
      </c>
      <c r="E6478" s="31">
        <v>1</v>
      </c>
    </row>
    <row r="6479" spans="1:5" x14ac:dyDescent="0.2">
      <c r="A6479" s="31" t="str">
        <f>EtabsPMMCombo!$A6479&amp;EtabsPMMCombo!$B6479</f>
        <v>24FC130</v>
      </c>
      <c r="B6479" s="31">
        <f>-EtabsPMMCombo!$E6479</f>
        <v>634.56230000000005</v>
      </c>
      <c r="C6479" s="31">
        <f>ABS(EtabsPMMCombo!$I6479)</f>
        <v>69.474959999999996</v>
      </c>
      <c r="D6479" s="31">
        <f>ABS(EtabsPMMCombo!$J6479)</f>
        <v>114.21899999999999</v>
      </c>
      <c r="E6479" s="31">
        <v>2</v>
      </c>
    </row>
    <row r="6480" spans="1:5" x14ac:dyDescent="0.2">
      <c r="A6480" s="31" t="str">
        <f>EtabsPMMCombo!$A6480&amp;EtabsPMMCombo!$B6480</f>
        <v>24FC130</v>
      </c>
      <c r="B6480" s="31">
        <f>-EtabsPMMCombo!$E6480</f>
        <v>630.2577</v>
      </c>
      <c r="C6480" s="31">
        <f>ABS(EtabsPMMCombo!$I6480)</f>
        <v>9.7589369999999995</v>
      </c>
      <c r="D6480" s="31">
        <f>ABS(EtabsPMMCombo!$J6480)</f>
        <v>37.097070000000002</v>
      </c>
      <c r="E6480" s="31">
        <v>1</v>
      </c>
    </row>
    <row r="6481" spans="1:5" x14ac:dyDescent="0.2">
      <c r="A6481" s="31" t="str">
        <f>EtabsPMMCombo!$A6481&amp;EtabsPMMCombo!$B6481</f>
        <v>24FC130</v>
      </c>
      <c r="B6481" s="31">
        <f>-EtabsPMMCombo!$E6481</f>
        <v>625.95309999999995</v>
      </c>
      <c r="C6481" s="31">
        <f>ABS(EtabsPMMCombo!$I6481)</f>
        <v>90.699489999999997</v>
      </c>
      <c r="D6481" s="31">
        <f>ABS(EtabsPMMCombo!$J6481)</f>
        <v>64.878439999999998</v>
      </c>
      <c r="E6481" s="31">
        <v>1</v>
      </c>
    </row>
    <row r="6482" spans="1:5" x14ac:dyDescent="0.2">
      <c r="A6482" s="31" t="str">
        <f>EtabsPMMCombo!$A6482&amp;EtabsPMMCombo!$B6482</f>
        <v>23FC130</v>
      </c>
      <c r="B6482" s="31">
        <f>-EtabsPMMCombo!$E6482</f>
        <v>66.451560000000001</v>
      </c>
      <c r="C6482" s="31">
        <f>ABS(EtabsPMMCombo!$I6482)</f>
        <v>116.7762</v>
      </c>
      <c r="D6482" s="31">
        <f>ABS(EtabsPMMCombo!$J6482)</f>
        <v>117.7345</v>
      </c>
      <c r="E6482" s="31">
        <v>2</v>
      </c>
    </row>
    <row r="6483" spans="1:5" x14ac:dyDescent="0.2">
      <c r="A6483" s="31" t="str">
        <f>EtabsPMMCombo!$A6483&amp;EtabsPMMCombo!$B6483</f>
        <v>23FC130</v>
      </c>
      <c r="B6483" s="31">
        <f>-EtabsPMMCombo!$E6483</f>
        <v>63.490679999999998</v>
      </c>
      <c r="C6483" s="31">
        <f>ABS(EtabsPMMCombo!$I6483)</f>
        <v>17.375599999999999</v>
      </c>
      <c r="D6483" s="31">
        <f>ABS(EtabsPMMCombo!$J6483)</f>
        <v>20.230419999999999</v>
      </c>
      <c r="E6483" s="31">
        <v>1</v>
      </c>
    </row>
    <row r="6484" spans="1:5" x14ac:dyDescent="0.2">
      <c r="A6484" s="31" t="str">
        <f>EtabsPMMCombo!$A6484&amp;EtabsPMMCombo!$B6484</f>
        <v>23FC130</v>
      </c>
      <c r="B6484" s="31">
        <f>-EtabsPMMCombo!$E6484</f>
        <v>60.529789999999998</v>
      </c>
      <c r="C6484" s="31">
        <f>ABS(EtabsPMMCombo!$I6484)</f>
        <v>73.365129999999994</v>
      </c>
      <c r="D6484" s="31">
        <f>ABS(EtabsPMMCombo!$J6484)</f>
        <v>117.1474</v>
      </c>
      <c r="E6484" s="31">
        <v>1</v>
      </c>
    </row>
    <row r="6485" spans="1:5" x14ac:dyDescent="0.2">
      <c r="A6485" s="31" t="str">
        <f>EtabsPMMCombo!$A6485&amp;EtabsPMMCombo!$B6485</f>
        <v>23FC130</v>
      </c>
      <c r="B6485" s="31">
        <f>-EtabsPMMCombo!$E6485</f>
        <v>749.55100000000004</v>
      </c>
      <c r="C6485" s="31">
        <f>ABS(EtabsPMMCombo!$I6485)</f>
        <v>77.540999999999997</v>
      </c>
      <c r="D6485" s="31">
        <f>ABS(EtabsPMMCombo!$J6485)</f>
        <v>88.424260000000004</v>
      </c>
      <c r="E6485" s="31">
        <v>2</v>
      </c>
    </row>
    <row r="6486" spans="1:5" x14ac:dyDescent="0.2">
      <c r="A6486" s="31" t="str">
        <f>EtabsPMMCombo!$A6486&amp;EtabsPMMCombo!$B6486</f>
        <v>23FC130</v>
      </c>
      <c r="B6486" s="31">
        <f>-EtabsPMMCombo!$E6486</f>
        <v>745.24639999999999</v>
      </c>
      <c r="C6486" s="31">
        <f>ABS(EtabsPMMCombo!$I6486)</f>
        <v>15.06704</v>
      </c>
      <c r="D6486" s="31">
        <f>ABS(EtabsPMMCombo!$J6486)</f>
        <v>11.12068</v>
      </c>
      <c r="E6486" s="31">
        <v>1</v>
      </c>
    </row>
    <row r="6487" spans="1:5" x14ac:dyDescent="0.2">
      <c r="A6487" s="31" t="str">
        <f>EtabsPMMCombo!$A6487&amp;EtabsPMMCombo!$B6487</f>
        <v>23FC130</v>
      </c>
      <c r="B6487" s="31">
        <f>-EtabsPMMCombo!$E6487</f>
        <v>740.94179999999994</v>
      </c>
      <c r="C6487" s="31">
        <f>ABS(EtabsPMMCombo!$I6487)</f>
        <v>107.9892</v>
      </c>
      <c r="D6487" s="31">
        <f>ABS(EtabsPMMCombo!$J6487)</f>
        <v>128.26159999999999</v>
      </c>
      <c r="E6487" s="31">
        <v>2</v>
      </c>
    </row>
    <row r="6488" spans="1:5" x14ac:dyDescent="0.2">
      <c r="A6488" s="31" t="str">
        <f>EtabsPMMCombo!$A6488&amp;EtabsPMMCombo!$B6488</f>
        <v>22FC130</v>
      </c>
      <c r="B6488" s="31">
        <f>-EtabsPMMCombo!$E6488</f>
        <v>82.447850000000003</v>
      </c>
      <c r="C6488" s="31">
        <f>ABS(EtabsPMMCombo!$I6488)</f>
        <v>106.2598</v>
      </c>
      <c r="D6488" s="31">
        <f>ABS(EtabsPMMCombo!$J6488)</f>
        <v>103.91289999999999</v>
      </c>
      <c r="E6488" s="31">
        <v>1</v>
      </c>
    </row>
    <row r="6489" spans="1:5" x14ac:dyDescent="0.2">
      <c r="A6489" s="31" t="str">
        <f>EtabsPMMCombo!$A6489&amp;EtabsPMMCombo!$B6489</f>
        <v>22FC130</v>
      </c>
      <c r="B6489" s="31">
        <f>-EtabsPMMCombo!$E6489</f>
        <v>79.486959999999996</v>
      </c>
      <c r="C6489" s="31">
        <f>ABS(EtabsPMMCombo!$I6489)</f>
        <v>18.374580000000002</v>
      </c>
      <c r="D6489" s="31">
        <f>ABS(EtabsPMMCombo!$J6489)</f>
        <v>21.12632</v>
      </c>
      <c r="E6489" s="31">
        <v>1</v>
      </c>
    </row>
    <row r="6490" spans="1:5" x14ac:dyDescent="0.2">
      <c r="A6490" s="31" t="str">
        <f>EtabsPMMCombo!$A6490&amp;EtabsPMMCombo!$B6490</f>
        <v>22FC130</v>
      </c>
      <c r="B6490" s="31">
        <f>-EtabsPMMCombo!$E6490</f>
        <v>76.526079999999993</v>
      </c>
      <c r="C6490" s="31">
        <f>ABS(EtabsPMMCombo!$I6490)</f>
        <v>73.858310000000003</v>
      </c>
      <c r="D6490" s="31">
        <f>ABS(EtabsPMMCombo!$J6490)</f>
        <v>44.438519999999997</v>
      </c>
      <c r="E6490" s="31">
        <v>1</v>
      </c>
    </row>
    <row r="6491" spans="1:5" x14ac:dyDescent="0.2">
      <c r="A6491" s="31" t="str">
        <f>EtabsPMMCombo!$A6491&amp;EtabsPMMCombo!$B6491</f>
        <v>22FC130</v>
      </c>
      <c r="B6491" s="31">
        <f>-EtabsPMMCombo!$E6491</f>
        <v>872.24630000000002</v>
      </c>
      <c r="C6491" s="31">
        <f>ABS(EtabsPMMCombo!$I6491)</f>
        <v>75.014790000000005</v>
      </c>
      <c r="D6491" s="31">
        <f>ABS(EtabsPMMCombo!$J6491)</f>
        <v>87.986140000000006</v>
      </c>
      <c r="E6491" s="31">
        <v>2</v>
      </c>
    </row>
    <row r="6492" spans="1:5" x14ac:dyDescent="0.2">
      <c r="A6492" s="31" t="str">
        <f>EtabsPMMCombo!$A6492&amp;EtabsPMMCombo!$B6492</f>
        <v>22FC130</v>
      </c>
      <c r="B6492" s="31">
        <f>-EtabsPMMCombo!$E6492</f>
        <v>867.94169999999997</v>
      </c>
      <c r="C6492" s="31">
        <f>ABS(EtabsPMMCombo!$I6492)</f>
        <v>16.908180000000002</v>
      </c>
      <c r="D6492" s="31">
        <f>ABS(EtabsPMMCombo!$J6492)</f>
        <v>26.90147</v>
      </c>
      <c r="E6492" s="31">
        <v>1</v>
      </c>
    </row>
    <row r="6493" spans="1:5" x14ac:dyDescent="0.2">
      <c r="A6493" s="31" t="str">
        <f>EtabsPMMCombo!$A6493&amp;EtabsPMMCombo!$B6493</f>
        <v>22FC130</v>
      </c>
      <c r="B6493" s="31">
        <f>-EtabsPMMCombo!$E6493</f>
        <v>863.63710000000003</v>
      </c>
      <c r="C6493" s="31">
        <f>ABS(EtabsPMMCombo!$I6493)</f>
        <v>102.175</v>
      </c>
      <c r="D6493" s="31">
        <f>ABS(EtabsPMMCombo!$J6493)</f>
        <v>71.898169999999993</v>
      </c>
      <c r="E6493" s="31">
        <v>2</v>
      </c>
    </row>
    <row r="6494" spans="1:5" x14ac:dyDescent="0.2">
      <c r="A6494" s="31" t="str">
        <f>EtabsPMMCombo!$A6494&amp;EtabsPMMCombo!$B6494</f>
        <v>21FC130</v>
      </c>
      <c r="B6494" s="31">
        <f>-EtabsPMMCombo!$E6494</f>
        <v>87.553539999999998</v>
      </c>
      <c r="C6494" s="31">
        <f>ABS(EtabsPMMCombo!$I6494)</f>
        <v>123.8694</v>
      </c>
      <c r="D6494" s="31">
        <f>ABS(EtabsPMMCombo!$J6494)</f>
        <v>162.3956</v>
      </c>
      <c r="E6494" s="31">
        <v>2</v>
      </c>
    </row>
    <row r="6495" spans="1:5" x14ac:dyDescent="0.2">
      <c r="A6495" s="31" t="str">
        <f>EtabsPMMCombo!$A6495&amp;EtabsPMMCombo!$B6495</f>
        <v>21FC130</v>
      </c>
      <c r="B6495" s="31">
        <f>-EtabsPMMCombo!$E6495</f>
        <v>83.970860000000002</v>
      </c>
      <c r="C6495" s="31">
        <f>ABS(EtabsPMMCombo!$I6495)</f>
        <v>23.29205</v>
      </c>
      <c r="D6495" s="31">
        <f>ABS(EtabsPMMCombo!$J6495)</f>
        <v>17.3414</v>
      </c>
      <c r="E6495" s="31">
        <v>1</v>
      </c>
    </row>
    <row r="6496" spans="1:5" x14ac:dyDescent="0.2">
      <c r="A6496" s="31" t="str">
        <f>EtabsPMMCombo!$A6496&amp;EtabsPMMCombo!$B6496</f>
        <v>21FC130</v>
      </c>
      <c r="B6496" s="31">
        <f>-EtabsPMMCombo!$E6496</f>
        <v>80.388199999999998</v>
      </c>
      <c r="C6496" s="31">
        <f>ABS(EtabsPMMCombo!$I6496)</f>
        <v>85.29562</v>
      </c>
      <c r="D6496" s="31">
        <f>ABS(EtabsPMMCombo!$J6496)</f>
        <v>138.34209999999999</v>
      </c>
      <c r="E6496" s="31">
        <v>2</v>
      </c>
    </row>
    <row r="6497" spans="1:5" x14ac:dyDescent="0.2">
      <c r="A6497" s="31" t="str">
        <f>EtabsPMMCombo!$A6497&amp;EtabsPMMCombo!$B6497</f>
        <v>21FC130</v>
      </c>
      <c r="B6497" s="31">
        <f>-EtabsPMMCombo!$E6497</f>
        <v>1000.3680000000001</v>
      </c>
      <c r="C6497" s="31">
        <f>ABS(EtabsPMMCombo!$I6497)</f>
        <v>79.835170000000005</v>
      </c>
      <c r="D6497" s="31">
        <f>ABS(EtabsPMMCombo!$J6497)</f>
        <v>151.20670000000001</v>
      </c>
      <c r="E6497" s="31">
        <v>2</v>
      </c>
    </row>
    <row r="6498" spans="1:5" x14ac:dyDescent="0.2">
      <c r="A6498" s="31" t="str">
        <f>EtabsPMMCombo!$A6498&amp;EtabsPMMCombo!$B6498</f>
        <v>21FC130</v>
      </c>
      <c r="B6498" s="31">
        <f>-EtabsPMMCombo!$E6498</f>
        <v>995.15959999999995</v>
      </c>
      <c r="C6498" s="31">
        <f>ABS(EtabsPMMCombo!$I6498)</f>
        <v>16.459569999999999</v>
      </c>
      <c r="D6498" s="31">
        <f>ABS(EtabsPMMCombo!$J6498)</f>
        <v>12.049759999999999</v>
      </c>
      <c r="E6498" s="31">
        <v>1</v>
      </c>
    </row>
    <row r="6499" spans="1:5" x14ac:dyDescent="0.2">
      <c r="A6499" s="31" t="str">
        <f>EtabsPMMCombo!$A6499&amp;EtabsPMMCombo!$B6499</f>
        <v>21FC130</v>
      </c>
      <c r="B6499" s="31">
        <f>-EtabsPMMCombo!$E6499</f>
        <v>989.95100000000002</v>
      </c>
      <c r="C6499" s="31">
        <f>ABS(EtabsPMMCombo!$I6499)</f>
        <v>115.68089999999999</v>
      </c>
      <c r="D6499" s="31">
        <f>ABS(EtabsPMMCombo!$J6499)</f>
        <v>138.96010000000001</v>
      </c>
      <c r="E6499" s="31">
        <v>2</v>
      </c>
    </row>
    <row r="6500" spans="1:5" x14ac:dyDescent="0.2">
      <c r="A6500" s="31" t="str">
        <f>EtabsPMMCombo!$A6500&amp;EtabsPMMCombo!$B6500</f>
        <v>20FC130</v>
      </c>
      <c r="B6500" s="31">
        <f>-EtabsPMMCombo!$E6500</f>
        <v>90.958089999999999</v>
      </c>
      <c r="C6500" s="31">
        <f>ABS(EtabsPMMCombo!$I6500)</f>
        <v>119.11539999999999</v>
      </c>
      <c r="D6500" s="31">
        <f>ABS(EtabsPMMCombo!$J6500)</f>
        <v>80.794060000000002</v>
      </c>
      <c r="E6500" s="31">
        <v>1</v>
      </c>
    </row>
    <row r="6501" spans="1:5" x14ac:dyDescent="0.2">
      <c r="A6501" s="31" t="str">
        <f>EtabsPMMCombo!$A6501&amp;EtabsPMMCombo!$B6501</f>
        <v>20FC130</v>
      </c>
      <c r="B6501" s="31">
        <f>-EtabsPMMCombo!$E6501</f>
        <v>87.997209999999995</v>
      </c>
      <c r="C6501" s="31">
        <f>ABS(EtabsPMMCombo!$I6501)</f>
        <v>20.83727</v>
      </c>
      <c r="D6501" s="31">
        <f>ABS(EtabsPMMCombo!$J6501)</f>
        <v>21.45467</v>
      </c>
      <c r="E6501" s="31">
        <v>1</v>
      </c>
    </row>
    <row r="6502" spans="1:5" x14ac:dyDescent="0.2">
      <c r="A6502" s="31" t="str">
        <f>EtabsPMMCombo!$A6502&amp;EtabsPMMCombo!$B6502</f>
        <v>20FC130</v>
      </c>
      <c r="B6502" s="31">
        <f>-EtabsPMMCombo!$E6502</f>
        <v>85.036320000000003</v>
      </c>
      <c r="C6502" s="31">
        <f>ABS(EtabsPMMCombo!$I6502)</f>
        <v>80.408940000000001</v>
      </c>
      <c r="D6502" s="31">
        <f>ABS(EtabsPMMCombo!$J6502)</f>
        <v>120.70399999999999</v>
      </c>
      <c r="E6502" s="31">
        <v>1</v>
      </c>
    </row>
    <row r="6503" spans="1:5" x14ac:dyDescent="0.2">
      <c r="A6503" s="31" t="str">
        <f>EtabsPMMCombo!$A6503&amp;EtabsPMMCombo!$B6503</f>
        <v>20FC130</v>
      </c>
      <c r="B6503" s="31">
        <f>-EtabsPMMCombo!$E6503</f>
        <v>1129.566</v>
      </c>
      <c r="C6503" s="31">
        <f>ABS(EtabsPMMCombo!$I6503)</f>
        <v>90.125240000000005</v>
      </c>
      <c r="D6503" s="31">
        <f>ABS(EtabsPMMCombo!$J6503)</f>
        <v>89.824839999999995</v>
      </c>
      <c r="E6503" s="31">
        <v>2</v>
      </c>
    </row>
    <row r="6504" spans="1:5" x14ac:dyDescent="0.2">
      <c r="A6504" s="31" t="str">
        <f>EtabsPMMCombo!$A6504&amp;EtabsPMMCombo!$B6504</f>
        <v>20FC130</v>
      </c>
      <c r="B6504" s="31">
        <f>-EtabsPMMCombo!$E6504</f>
        <v>1125.2619999999999</v>
      </c>
      <c r="C6504" s="31">
        <f>ABS(EtabsPMMCombo!$I6504)</f>
        <v>20.43207</v>
      </c>
      <c r="D6504" s="31">
        <f>ABS(EtabsPMMCombo!$J6504)</f>
        <v>29.847110000000001</v>
      </c>
      <c r="E6504" s="31">
        <v>2</v>
      </c>
    </row>
    <row r="6505" spans="1:5" x14ac:dyDescent="0.2">
      <c r="A6505" s="31" t="str">
        <f>EtabsPMMCombo!$A6505&amp;EtabsPMMCombo!$B6505</f>
        <v>20FC130</v>
      </c>
      <c r="B6505" s="31">
        <f>-EtabsPMMCombo!$E6505</f>
        <v>1120.9570000000001</v>
      </c>
      <c r="C6505" s="31">
        <f>ABS(EtabsPMMCombo!$I6505)</f>
        <v>108.5903</v>
      </c>
      <c r="D6505" s="31">
        <f>ABS(EtabsPMMCombo!$J6505)</f>
        <v>128.42570000000001</v>
      </c>
      <c r="E6505" s="31">
        <v>2</v>
      </c>
    </row>
    <row r="6506" spans="1:5" x14ac:dyDescent="0.2">
      <c r="A6506" s="31" t="str">
        <f>EtabsPMMCombo!$A6506&amp;EtabsPMMCombo!$B6506</f>
        <v>19FC130</v>
      </c>
      <c r="B6506" s="31">
        <f>-EtabsPMMCombo!$E6506</f>
        <v>89.694159999999997</v>
      </c>
      <c r="C6506" s="31">
        <f>ABS(EtabsPMMCombo!$I6506)</f>
        <v>143.8295</v>
      </c>
      <c r="D6506" s="31">
        <f>ABS(EtabsPMMCombo!$J6506)</f>
        <v>147.53550000000001</v>
      </c>
      <c r="E6506" s="31">
        <v>2</v>
      </c>
    </row>
    <row r="6507" spans="1:5" x14ac:dyDescent="0.2">
      <c r="A6507" s="31" t="str">
        <f>EtabsPMMCombo!$A6507&amp;EtabsPMMCombo!$B6507</f>
        <v>19FC130</v>
      </c>
      <c r="B6507" s="31">
        <f>-EtabsPMMCombo!$E6507</f>
        <v>86.111490000000003</v>
      </c>
      <c r="C6507" s="31">
        <f>ABS(EtabsPMMCombo!$I6507)</f>
        <v>26.831379999999999</v>
      </c>
      <c r="D6507" s="31">
        <f>ABS(EtabsPMMCombo!$J6507)</f>
        <v>61.41619</v>
      </c>
      <c r="E6507" s="31">
        <v>1</v>
      </c>
    </row>
    <row r="6508" spans="1:5" x14ac:dyDescent="0.2">
      <c r="A6508" s="31" t="str">
        <f>EtabsPMMCombo!$A6508&amp;EtabsPMMCombo!$B6508</f>
        <v>19FC130</v>
      </c>
      <c r="B6508" s="31">
        <f>-EtabsPMMCombo!$E6508</f>
        <v>82.528819999999996</v>
      </c>
      <c r="C6508" s="31">
        <f>ABS(EtabsPMMCombo!$I6508)</f>
        <v>105.0596</v>
      </c>
      <c r="D6508" s="31">
        <f>ABS(EtabsPMMCombo!$J6508)</f>
        <v>71.624759999999995</v>
      </c>
      <c r="E6508" s="31">
        <v>1</v>
      </c>
    </row>
    <row r="6509" spans="1:5" x14ac:dyDescent="0.2">
      <c r="A6509" s="31" t="str">
        <f>EtabsPMMCombo!$A6509&amp;EtabsPMMCombo!$B6509</f>
        <v>19FC130</v>
      </c>
      <c r="B6509" s="31">
        <f>-EtabsPMMCombo!$E6509</f>
        <v>1275.76</v>
      </c>
      <c r="C6509" s="31">
        <f>ABS(EtabsPMMCombo!$I6509)</f>
        <v>105.026</v>
      </c>
      <c r="D6509" s="31">
        <f>ABS(EtabsPMMCombo!$J6509)</f>
        <v>144.1344</v>
      </c>
      <c r="E6509" s="31">
        <v>2</v>
      </c>
    </row>
    <row r="6510" spans="1:5" x14ac:dyDescent="0.2">
      <c r="A6510" s="31" t="str">
        <f>EtabsPMMCombo!$A6510&amp;EtabsPMMCombo!$B6510</f>
        <v>19FC130</v>
      </c>
      <c r="B6510" s="31">
        <f>-EtabsPMMCombo!$E6510</f>
        <v>1270.5519999999999</v>
      </c>
      <c r="C6510" s="31">
        <f>ABS(EtabsPMMCombo!$I6510)</f>
        <v>22.20196</v>
      </c>
      <c r="D6510" s="31">
        <f>ABS(EtabsPMMCombo!$J6510)</f>
        <v>43.391629999999999</v>
      </c>
      <c r="E6510" s="31">
        <v>2</v>
      </c>
    </row>
    <row r="6511" spans="1:5" x14ac:dyDescent="0.2">
      <c r="A6511" s="31" t="str">
        <f>EtabsPMMCombo!$A6511&amp;EtabsPMMCombo!$B6511</f>
        <v>19FC130</v>
      </c>
      <c r="B6511" s="31">
        <f>-EtabsPMMCombo!$E6511</f>
        <v>1265.3430000000001</v>
      </c>
      <c r="C6511" s="31">
        <f>ABS(EtabsPMMCombo!$I6511)</f>
        <v>134.6163</v>
      </c>
      <c r="D6511" s="31">
        <f>ABS(EtabsPMMCombo!$J6511)</f>
        <v>39.024169999999998</v>
      </c>
      <c r="E6511" s="31">
        <v>2</v>
      </c>
    </row>
    <row r="6512" spans="1:5" x14ac:dyDescent="0.2">
      <c r="A6512" s="31" t="str">
        <f>EtabsPMMCombo!$A6512&amp;EtabsPMMCombo!$B6512</f>
        <v>18FC130</v>
      </c>
      <c r="B6512" s="31">
        <f>-EtabsPMMCombo!$E6512</f>
        <v>85.774330000000006</v>
      </c>
      <c r="C6512" s="31">
        <f>ABS(EtabsPMMCombo!$I6512)</f>
        <v>130.3981</v>
      </c>
      <c r="D6512" s="31">
        <f>ABS(EtabsPMMCombo!$J6512)</f>
        <v>130.2919</v>
      </c>
      <c r="E6512" s="31">
        <v>2</v>
      </c>
    </row>
    <row r="6513" spans="1:5" x14ac:dyDescent="0.2">
      <c r="A6513" s="31" t="str">
        <f>EtabsPMMCombo!$A6513&amp;EtabsPMMCombo!$B6513</f>
        <v>18FC130</v>
      </c>
      <c r="B6513" s="31">
        <f>-EtabsPMMCombo!$E6513</f>
        <v>82.191670000000002</v>
      </c>
      <c r="C6513" s="31">
        <f>ABS(EtabsPMMCombo!$I6513)</f>
        <v>24.67774</v>
      </c>
      <c r="D6513" s="31">
        <f>ABS(EtabsPMMCombo!$J6513)</f>
        <v>43.367130000000003</v>
      </c>
      <c r="E6513" s="31">
        <v>1</v>
      </c>
    </row>
    <row r="6514" spans="1:5" x14ac:dyDescent="0.2">
      <c r="A6514" s="31" t="str">
        <f>EtabsPMMCombo!$A6514&amp;EtabsPMMCombo!$B6514</f>
        <v>18FC130</v>
      </c>
      <c r="B6514" s="31">
        <f>-EtabsPMMCombo!$E6514</f>
        <v>78.608990000000006</v>
      </c>
      <c r="C6514" s="31">
        <f>ABS(EtabsPMMCombo!$I6514)</f>
        <v>99.281809999999993</v>
      </c>
      <c r="D6514" s="31">
        <f>ABS(EtabsPMMCombo!$J6514)</f>
        <v>176.99299999999999</v>
      </c>
      <c r="E6514" s="31">
        <v>2</v>
      </c>
    </row>
    <row r="6515" spans="1:5" x14ac:dyDescent="0.2">
      <c r="A6515" s="31" t="str">
        <f>EtabsPMMCombo!$A6515&amp;EtabsPMMCombo!$B6515</f>
        <v>18FC130</v>
      </c>
      <c r="B6515" s="31">
        <f>-EtabsPMMCombo!$E6515</f>
        <v>1414.404</v>
      </c>
      <c r="C6515" s="31">
        <f>ABS(EtabsPMMCombo!$I6515)</f>
        <v>110.3265</v>
      </c>
      <c r="D6515" s="31">
        <f>ABS(EtabsPMMCombo!$J6515)</f>
        <v>106.9918</v>
      </c>
      <c r="E6515" s="31">
        <v>2</v>
      </c>
    </row>
    <row r="6516" spans="1:5" x14ac:dyDescent="0.2">
      <c r="A6516" s="31" t="str">
        <f>EtabsPMMCombo!$A6516&amp;EtabsPMMCombo!$B6516</f>
        <v>18FC130</v>
      </c>
      <c r="B6516" s="31">
        <f>-EtabsPMMCombo!$E6516</f>
        <v>1409.1949999999999</v>
      </c>
      <c r="C6516" s="31">
        <f>ABS(EtabsPMMCombo!$I6516)</f>
        <v>30.083069999999999</v>
      </c>
      <c r="D6516" s="31">
        <f>ABS(EtabsPMMCombo!$J6516)</f>
        <v>32.502670000000002</v>
      </c>
      <c r="E6516" s="31">
        <v>2</v>
      </c>
    </row>
    <row r="6517" spans="1:5" x14ac:dyDescent="0.2">
      <c r="A6517" s="31" t="str">
        <f>EtabsPMMCombo!$A6517&amp;EtabsPMMCombo!$B6517</f>
        <v>18FC130</v>
      </c>
      <c r="B6517" s="31">
        <f>-EtabsPMMCombo!$E6517</f>
        <v>1403.9870000000001</v>
      </c>
      <c r="C6517" s="31">
        <f>ABS(EtabsPMMCombo!$I6517)</f>
        <v>130.14840000000001</v>
      </c>
      <c r="D6517" s="31">
        <f>ABS(EtabsPMMCombo!$J6517)</f>
        <v>178.59569999999999</v>
      </c>
      <c r="E6517" s="31">
        <v>2</v>
      </c>
    </row>
    <row r="6518" spans="1:5" x14ac:dyDescent="0.2">
      <c r="A6518" s="31" t="str">
        <f>EtabsPMMCombo!$A6518&amp;EtabsPMMCombo!$B6518</f>
        <v>17FC130</v>
      </c>
      <c r="B6518" s="31">
        <f>-EtabsPMMCombo!$E6518</f>
        <v>45.24915</v>
      </c>
      <c r="C6518" s="31">
        <f>ABS(EtabsPMMCombo!$I6518)</f>
        <v>128.49379999999999</v>
      </c>
      <c r="D6518" s="31">
        <f>ABS(EtabsPMMCombo!$J6518)</f>
        <v>75.993390000000005</v>
      </c>
      <c r="E6518" s="31">
        <v>1</v>
      </c>
    </row>
    <row r="6519" spans="1:5" x14ac:dyDescent="0.2">
      <c r="A6519" s="31" t="str">
        <f>EtabsPMMCombo!$A6519&amp;EtabsPMMCombo!$B6519</f>
        <v>17FC130</v>
      </c>
      <c r="B6519" s="31">
        <f>-EtabsPMMCombo!$E6519</f>
        <v>41.66648</v>
      </c>
      <c r="C6519" s="31">
        <f>ABS(EtabsPMMCombo!$I6519)</f>
        <v>27.949549999999999</v>
      </c>
      <c r="D6519" s="31">
        <f>ABS(EtabsPMMCombo!$J6519)</f>
        <v>24.674630000000001</v>
      </c>
      <c r="E6519" s="31">
        <v>1</v>
      </c>
    </row>
    <row r="6520" spans="1:5" x14ac:dyDescent="0.2">
      <c r="A6520" s="31" t="str">
        <f>EtabsPMMCombo!$A6520&amp;EtabsPMMCombo!$B6520</f>
        <v>17FC130</v>
      </c>
      <c r="B6520" s="31">
        <f>-EtabsPMMCombo!$E6520</f>
        <v>38.08381</v>
      </c>
      <c r="C6520" s="31">
        <f>ABS(EtabsPMMCombo!$I6520)</f>
        <v>111.5247</v>
      </c>
      <c r="D6520" s="31">
        <f>ABS(EtabsPMMCombo!$J6520)</f>
        <v>56.824060000000003</v>
      </c>
      <c r="E6520" s="31">
        <v>1</v>
      </c>
    </row>
    <row r="6521" spans="1:5" x14ac:dyDescent="0.2">
      <c r="A6521" s="31" t="str">
        <f>EtabsPMMCombo!$A6521&amp;EtabsPMMCombo!$B6521</f>
        <v>17FC130</v>
      </c>
      <c r="B6521" s="31">
        <f>-EtabsPMMCombo!$E6521</f>
        <v>1533.691</v>
      </c>
      <c r="C6521" s="31">
        <f>ABS(EtabsPMMCombo!$I6521)</f>
        <v>124.2654</v>
      </c>
      <c r="D6521" s="31">
        <f>ABS(EtabsPMMCombo!$J6521)</f>
        <v>65.456599999999995</v>
      </c>
      <c r="E6521" s="31">
        <v>2</v>
      </c>
    </row>
    <row r="6522" spans="1:5" x14ac:dyDescent="0.2">
      <c r="A6522" s="31" t="str">
        <f>EtabsPMMCombo!$A6522&amp;EtabsPMMCombo!$B6522</f>
        <v>17FC130</v>
      </c>
      <c r="B6522" s="31">
        <f>-EtabsPMMCombo!$E6522</f>
        <v>1528.482</v>
      </c>
      <c r="C6522" s="31">
        <f>ABS(EtabsPMMCombo!$I6522)</f>
        <v>27.850370000000002</v>
      </c>
      <c r="D6522" s="31">
        <f>ABS(EtabsPMMCombo!$J6522)</f>
        <v>22.389849999999999</v>
      </c>
      <c r="E6522" s="31">
        <v>2</v>
      </c>
    </row>
    <row r="6523" spans="1:5" x14ac:dyDescent="0.2">
      <c r="A6523" s="31" t="str">
        <f>EtabsPMMCombo!$A6523&amp;EtabsPMMCombo!$B6523</f>
        <v>17FC130</v>
      </c>
      <c r="B6523" s="31">
        <f>-EtabsPMMCombo!$E6523</f>
        <v>1523.2739999999999</v>
      </c>
      <c r="C6523" s="31">
        <f>ABS(EtabsPMMCombo!$I6523)</f>
        <v>115.55500000000001</v>
      </c>
      <c r="D6523" s="31">
        <f>ABS(EtabsPMMCombo!$J6523)</f>
        <v>62.798270000000002</v>
      </c>
      <c r="E6523" s="31">
        <v>2</v>
      </c>
    </row>
    <row r="6524" spans="1:5" x14ac:dyDescent="0.2">
      <c r="A6524" s="31" t="str">
        <f>EtabsPMMCombo!$A6524&amp;EtabsPMMCombo!$B6524</f>
        <v>16FC130</v>
      </c>
      <c r="B6524" s="31">
        <f>-EtabsPMMCombo!$E6524</f>
        <v>3.418542</v>
      </c>
      <c r="C6524" s="31">
        <f>ABS(EtabsPMMCombo!$I6524)</f>
        <v>155.72120000000001</v>
      </c>
      <c r="D6524" s="31">
        <f>ABS(EtabsPMMCombo!$J6524)</f>
        <v>180.10659999999999</v>
      </c>
      <c r="E6524" s="31">
        <v>2</v>
      </c>
    </row>
    <row r="6525" spans="1:5" x14ac:dyDescent="0.2">
      <c r="A6525" s="31" t="str">
        <f>EtabsPMMCombo!$A6525&amp;EtabsPMMCombo!$B6525</f>
        <v>16FC130</v>
      </c>
      <c r="B6525" s="31">
        <f>-EtabsPMMCombo!$E6525</f>
        <v>-0.1641271</v>
      </c>
      <c r="C6525" s="31">
        <f>ABS(EtabsPMMCombo!$I6525)</f>
        <v>36.378340000000001</v>
      </c>
      <c r="D6525" s="31">
        <f>ABS(EtabsPMMCombo!$J6525)</f>
        <v>57.451729999999998</v>
      </c>
      <c r="E6525" s="31">
        <v>1</v>
      </c>
    </row>
    <row r="6526" spans="1:5" x14ac:dyDescent="0.2">
      <c r="A6526" s="31" t="str">
        <f>EtabsPMMCombo!$A6526&amp;EtabsPMMCombo!$B6526</f>
        <v>16FC130</v>
      </c>
      <c r="B6526" s="31">
        <f>-EtabsPMMCombo!$E6526</f>
        <v>-3.7467959999999998</v>
      </c>
      <c r="C6526" s="31">
        <f>ABS(EtabsPMMCombo!$I6526)</f>
        <v>106.8143</v>
      </c>
      <c r="D6526" s="31">
        <f>ABS(EtabsPMMCombo!$J6526)</f>
        <v>58.439</v>
      </c>
      <c r="E6526" s="31">
        <v>1</v>
      </c>
    </row>
    <row r="6527" spans="1:5" x14ac:dyDescent="0.2">
      <c r="A6527" s="31" t="str">
        <f>EtabsPMMCombo!$A6527&amp;EtabsPMMCombo!$B6527</f>
        <v>16FC130</v>
      </c>
      <c r="B6527" s="31">
        <f>-EtabsPMMCombo!$E6527</f>
        <v>1654.4970000000001</v>
      </c>
      <c r="C6527" s="31">
        <f>ABS(EtabsPMMCombo!$I6527)</f>
        <v>130.22880000000001</v>
      </c>
      <c r="D6527" s="31">
        <f>ABS(EtabsPMMCombo!$J6527)</f>
        <v>183.547</v>
      </c>
      <c r="E6527" s="31">
        <v>2</v>
      </c>
    </row>
    <row r="6528" spans="1:5" x14ac:dyDescent="0.2">
      <c r="A6528" s="31" t="str">
        <f>EtabsPMMCombo!$A6528&amp;EtabsPMMCombo!$B6528</f>
        <v>16FC130</v>
      </c>
      <c r="B6528" s="31">
        <f>-EtabsPMMCombo!$E6528</f>
        <v>1649.288</v>
      </c>
      <c r="C6528" s="31">
        <f>ABS(EtabsPMMCombo!$I6528)</f>
        <v>28.605149999999998</v>
      </c>
      <c r="D6528" s="31">
        <f>ABS(EtabsPMMCombo!$J6528)</f>
        <v>68.755099999999999</v>
      </c>
      <c r="E6528" s="31">
        <v>2</v>
      </c>
    </row>
    <row r="6529" spans="1:5" x14ac:dyDescent="0.2">
      <c r="A6529" s="31" t="str">
        <f>EtabsPMMCombo!$A6529&amp;EtabsPMMCombo!$B6529</f>
        <v>16FC130</v>
      </c>
      <c r="B6529" s="31">
        <f>-EtabsPMMCombo!$E6529</f>
        <v>1644.08</v>
      </c>
      <c r="C6529" s="31">
        <f>ABS(EtabsPMMCombo!$I6529)</f>
        <v>116.78530000000001</v>
      </c>
      <c r="D6529" s="31">
        <f>ABS(EtabsPMMCombo!$J6529)</f>
        <v>77.56908</v>
      </c>
      <c r="E6529" s="31">
        <v>2</v>
      </c>
    </row>
    <row r="6530" spans="1:5" x14ac:dyDescent="0.2">
      <c r="A6530" s="31" t="str">
        <f>EtabsPMMCombo!$A6530&amp;EtabsPMMCombo!$B6530</f>
        <v>15FC130</v>
      </c>
      <c r="B6530" s="31">
        <f>-EtabsPMMCombo!$E6530</f>
        <v>-5.8767290000000001</v>
      </c>
      <c r="C6530" s="31">
        <f>ABS(EtabsPMMCombo!$I6530)</f>
        <v>158.45650000000001</v>
      </c>
      <c r="D6530" s="31">
        <f>ABS(EtabsPMMCombo!$J6530)</f>
        <v>140.8947</v>
      </c>
      <c r="E6530" s="31">
        <v>2</v>
      </c>
    </row>
    <row r="6531" spans="1:5" x14ac:dyDescent="0.2">
      <c r="A6531" s="31" t="str">
        <f>EtabsPMMCombo!$A6531&amp;EtabsPMMCombo!$B6531</f>
        <v>15FC130</v>
      </c>
      <c r="B6531" s="31">
        <f>-EtabsPMMCombo!$E6531</f>
        <v>-9.4593980000000002</v>
      </c>
      <c r="C6531" s="31">
        <f>ABS(EtabsPMMCombo!$I6531)</f>
        <v>30.87349</v>
      </c>
      <c r="D6531" s="31">
        <f>ABS(EtabsPMMCombo!$J6531)</f>
        <v>31.849710000000002</v>
      </c>
      <c r="E6531" s="31">
        <v>1</v>
      </c>
    </row>
    <row r="6532" spans="1:5" x14ac:dyDescent="0.2">
      <c r="A6532" s="31" t="str">
        <f>EtabsPMMCombo!$A6532&amp;EtabsPMMCombo!$B6532</f>
        <v>15FC130</v>
      </c>
      <c r="B6532" s="31">
        <f>-EtabsPMMCombo!$E6532</f>
        <v>-13.042070000000001</v>
      </c>
      <c r="C6532" s="31">
        <f>ABS(EtabsPMMCombo!$I6532)</f>
        <v>94.894409999999993</v>
      </c>
      <c r="D6532" s="31">
        <f>ABS(EtabsPMMCombo!$J6532)</f>
        <v>150.3759</v>
      </c>
      <c r="E6532" s="31">
        <v>2</v>
      </c>
    </row>
    <row r="6533" spans="1:5" x14ac:dyDescent="0.2">
      <c r="A6533" s="31" t="str">
        <f>EtabsPMMCombo!$A6533&amp;EtabsPMMCombo!$B6533</f>
        <v>15FC130</v>
      </c>
      <c r="B6533" s="31">
        <f>-EtabsPMMCombo!$E6533</f>
        <v>1794.9159999999999</v>
      </c>
      <c r="C6533" s="31">
        <f>ABS(EtabsPMMCombo!$I6533)</f>
        <v>123.9265</v>
      </c>
      <c r="D6533" s="31">
        <f>ABS(EtabsPMMCombo!$J6533)</f>
        <v>113.5569</v>
      </c>
      <c r="E6533" s="31">
        <v>2</v>
      </c>
    </row>
    <row r="6534" spans="1:5" x14ac:dyDescent="0.2">
      <c r="A6534" s="31" t="str">
        <f>EtabsPMMCombo!$A6534&amp;EtabsPMMCombo!$B6534</f>
        <v>15FC130</v>
      </c>
      <c r="B6534" s="31">
        <f>-EtabsPMMCombo!$E6534</f>
        <v>1789.7070000000001</v>
      </c>
      <c r="C6534" s="31">
        <f>ABS(EtabsPMMCombo!$I6534)</f>
        <v>29.490549999999999</v>
      </c>
      <c r="D6534" s="31">
        <f>ABS(EtabsPMMCombo!$J6534)</f>
        <v>22.305160000000001</v>
      </c>
      <c r="E6534" s="31">
        <v>2</v>
      </c>
    </row>
    <row r="6535" spans="1:5" x14ac:dyDescent="0.2">
      <c r="A6535" s="31" t="str">
        <f>EtabsPMMCombo!$A6535&amp;EtabsPMMCombo!$B6535</f>
        <v>15FC130</v>
      </c>
      <c r="B6535" s="31">
        <f>-EtabsPMMCombo!$E6535</f>
        <v>1784.499</v>
      </c>
      <c r="C6535" s="31">
        <f>ABS(EtabsPMMCombo!$I6535)</f>
        <v>126.66330000000001</v>
      </c>
      <c r="D6535" s="31">
        <f>ABS(EtabsPMMCombo!$J6535)</f>
        <v>158.6576</v>
      </c>
      <c r="E6535" s="31">
        <v>2</v>
      </c>
    </row>
    <row r="6536" spans="1:5" x14ac:dyDescent="0.2">
      <c r="A6536" s="31" t="str">
        <f>EtabsPMMCombo!$A6536&amp;EtabsPMMCombo!$B6536</f>
        <v>14FC130</v>
      </c>
      <c r="B6536" s="31">
        <f>-EtabsPMMCombo!$E6536</f>
        <v>-7.2054270000000002</v>
      </c>
      <c r="C6536" s="31">
        <f>ABS(EtabsPMMCombo!$I6536)</f>
        <v>163.17449999999999</v>
      </c>
      <c r="D6536" s="31">
        <f>ABS(EtabsPMMCombo!$J6536)</f>
        <v>152.494</v>
      </c>
      <c r="E6536" s="31">
        <v>2</v>
      </c>
    </row>
    <row r="6537" spans="1:5" x14ac:dyDescent="0.2">
      <c r="A6537" s="31" t="str">
        <f>EtabsPMMCombo!$A6537&amp;EtabsPMMCombo!$B6537</f>
        <v>14FC130</v>
      </c>
      <c r="B6537" s="31">
        <f>-EtabsPMMCombo!$E6537</f>
        <v>-10.7881</v>
      </c>
      <c r="C6537" s="31">
        <f>ABS(EtabsPMMCombo!$I6537)</f>
        <v>32.09599</v>
      </c>
      <c r="D6537" s="31">
        <f>ABS(EtabsPMMCombo!$J6537)</f>
        <v>41.053289999999997</v>
      </c>
      <c r="E6537" s="31">
        <v>1</v>
      </c>
    </row>
    <row r="6538" spans="1:5" x14ac:dyDescent="0.2">
      <c r="A6538" s="31" t="str">
        <f>EtabsPMMCombo!$A6538&amp;EtabsPMMCombo!$B6538</f>
        <v>14FC130</v>
      </c>
      <c r="B6538" s="31">
        <f>-EtabsPMMCombo!$E6538</f>
        <v>-14.370760000000001</v>
      </c>
      <c r="C6538" s="31">
        <f>ABS(EtabsPMMCombo!$I6538)</f>
        <v>97.364649999999997</v>
      </c>
      <c r="D6538" s="31">
        <f>ABS(EtabsPMMCombo!$J6538)</f>
        <v>57.818350000000002</v>
      </c>
      <c r="E6538" s="31">
        <v>1</v>
      </c>
    </row>
    <row r="6539" spans="1:5" x14ac:dyDescent="0.2">
      <c r="A6539" s="31" t="str">
        <f>EtabsPMMCombo!$A6539&amp;EtabsPMMCombo!$B6539</f>
        <v>14FC130</v>
      </c>
      <c r="B6539" s="31">
        <f>-EtabsPMMCombo!$E6539</f>
        <v>1936.8520000000001</v>
      </c>
      <c r="C6539" s="31">
        <f>ABS(EtabsPMMCombo!$I6539)</f>
        <v>130.43709999999999</v>
      </c>
      <c r="D6539" s="31">
        <f>ABS(EtabsPMMCombo!$J6539)</f>
        <v>138.96619999999999</v>
      </c>
      <c r="E6539" s="31">
        <v>2</v>
      </c>
    </row>
    <row r="6540" spans="1:5" x14ac:dyDescent="0.2">
      <c r="A6540" s="31" t="str">
        <f>EtabsPMMCombo!$A6540&amp;EtabsPMMCombo!$B6540</f>
        <v>14FC130</v>
      </c>
      <c r="B6540" s="31">
        <f>-EtabsPMMCombo!$E6540</f>
        <v>1931.644</v>
      </c>
      <c r="C6540" s="31">
        <f>ABS(EtabsPMMCombo!$I6540)</f>
        <v>28.487870000000001</v>
      </c>
      <c r="D6540" s="31">
        <f>ABS(EtabsPMMCombo!$J6540)</f>
        <v>47.32085</v>
      </c>
      <c r="E6540" s="31">
        <v>2</v>
      </c>
    </row>
    <row r="6541" spans="1:5" x14ac:dyDescent="0.2">
      <c r="A6541" s="31" t="str">
        <f>EtabsPMMCombo!$A6541&amp;EtabsPMMCombo!$B6541</f>
        <v>14FC130</v>
      </c>
      <c r="B6541" s="31">
        <f>-EtabsPMMCombo!$E6541</f>
        <v>1926.4349999999999</v>
      </c>
      <c r="C6541" s="31">
        <f>ABS(EtabsPMMCombo!$I6541)</f>
        <v>122.8993</v>
      </c>
      <c r="D6541" s="31">
        <f>ABS(EtabsPMMCombo!$J6541)</f>
        <v>83.857900000000001</v>
      </c>
      <c r="E6541" s="31">
        <v>2</v>
      </c>
    </row>
    <row r="6542" spans="1:5" x14ac:dyDescent="0.2">
      <c r="A6542" s="31" t="str">
        <f>EtabsPMMCombo!$A6542&amp;EtabsPMMCombo!$B6542</f>
        <v>13FC130</v>
      </c>
      <c r="B6542" s="31">
        <f>-EtabsPMMCombo!$E6542</f>
        <v>-17.46285</v>
      </c>
      <c r="C6542" s="31">
        <f>ABS(EtabsPMMCombo!$I6542)</f>
        <v>160.23439999999999</v>
      </c>
      <c r="D6542" s="31">
        <f>ABS(EtabsPMMCombo!$J6542)</f>
        <v>194.1798</v>
      </c>
      <c r="E6542" s="31">
        <v>2</v>
      </c>
    </row>
    <row r="6543" spans="1:5" x14ac:dyDescent="0.2">
      <c r="A6543" s="31" t="str">
        <f>EtabsPMMCombo!$A6543&amp;EtabsPMMCombo!$B6543</f>
        <v>13FC130</v>
      </c>
      <c r="B6543" s="31">
        <f>-EtabsPMMCombo!$E6543</f>
        <v>-21.04552</v>
      </c>
      <c r="C6543" s="31">
        <f>ABS(EtabsPMMCombo!$I6543)</f>
        <v>32.411110000000001</v>
      </c>
      <c r="D6543" s="31">
        <f>ABS(EtabsPMMCombo!$J6543)</f>
        <v>24.749379999999999</v>
      </c>
      <c r="E6543" s="31">
        <v>1</v>
      </c>
    </row>
    <row r="6544" spans="1:5" x14ac:dyDescent="0.2">
      <c r="A6544" s="31" t="str">
        <f>EtabsPMMCombo!$A6544&amp;EtabsPMMCombo!$B6544</f>
        <v>13FC130</v>
      </c>
      <c r="B6544" s="31">
        <f>-EtabsPMMCombo!$E6544</f>
        <v>-24.62819</v>
      </c>
      <c r="C6544" s="31">
        <f>ABS(EtabsPMMCombo!$I6544)</f>
        <v>94.915940000000006</v>
      </c>
      <c r="D6544" s="31">
        <f>ABS(EtabsPMMCombo!$J6544)</f>
        <v>164.21870000000001</v>
      </c>
      <c r="E6544" s="31">
        <v>2</v>
      </c>
    </row>
    <row r="6545" spans="1:5" x14ac:dyDescent="0.2">
      <c r="A6545" s="31" t="str">
        <f>EtabsPMMCombo!$A6545&amp;EtabsPMMCombo!$B6545</f>
        <v>13FC130</v>
      </c>
      <c r="B6545" s="31">
        <f>-EtabsPMMCombo!$E6545</f>
        <v>2079.636</v>
      </c>
      <c r="C6545" s="31">
        <f>ABS(EtabsPMMCombo!$I6545)</f>
        <v>124.8813</v>
      </c>
      <c r="D6545" s="31">
        <f>ABS(EtabsPMMCombo!$J6545)</f>
        <v>185.8021</v>
      </c>
      <c r="E6545" s="31">
        <v>2</v>
      </c>
    </row>
    <row r="6546" spans="1:5" x14ac:dyDescent="0.2">
      <c r="A6546" s="31" t="str">
        <f>EtabsPMMCombo!$A6546&amp;EtabsPMMCombo!$B6546</f>
        <v>13FC130</v>
      </c>
      <c r="B6546" s="31">
        <f>-EtabsPMMCombo!$E6546</f>
        <v>2074.4270000000001</v>
      </c>
      <c r="C6546" s="31">
        <f>ABS(EtabsPMMCombo!$I6546)</f>
        <v>28.149249999999999</v>
      </c>
      <c r="D6546" s="31">
        <f>ABS(EtabsPMMCombo!$J6546)</f>
        <v>19.692969999999999</v>
      </c>
      <c r="E6546" s="31">
        <v>2</v>
      </c>
    </row>
    <row r="6547" spans="1:5" x14ac:dyDescent="0.2">
      <c r="A6547" s="31" t="str">
        <f>EtabsPMMCombo!$A6547&amp;EtabsPMMCombo!$B6547</f>
        <v>13FC130</v>
      </c>
      <c r="B6547" s="31">
        <f>-EtabsPMMCombo!$E6547</f>
        <v>2069.2190000000001</v>
      </c>
      <c r="C6547" s="31">
        <f>ABS(EtabsPMMCombo!$I6547)</f>
        <v>121.7624</v>
      </c>
      <c r="D6547" s="31">
        <f>ABS(EtabsPMMCombo!$J6547)</f>
        <v>162.50380000000001</v>
      </c>
      <c r="E6547" s="31">
        <v>2</v>
      </c>
    </row>
    <row r="6548" spans="1:5" x14ac:dyDescent="0.2">
      <c r="A6548" s="31" t="str">
        <f>EtabsPMMCombo!$A6548&amp;EtabsPMMCombo!$B6548</f>
        <v>12FC130</v>
      </c>
      <c r="B6548" s="31">
        <f>-EtabsPMMCombo!$E6548</f>
        <v>-26.31073</v>
      </c>
      <c r="C6548" s="31">
        <f>ABS(EtabsPMMCombo!$I6548)</f>
        <v>164.69929999999999</v>
      </c>
      <c r="D6548" s="31">
        <f>ABS(EtabsPMMCombo!$J6548)</f>
        <v>100.0441</v>
      </c>
      <c r="E6548" s="31">
        <v>2</v>
      </c>
    </row>
    <row r="6549" spans="1:5" x14ac:dyDescent="0.2">
      <c r="A6549" s="31" t="str">
        <f>EtabsPMMCombo!$A6549&amp;EtabsPMMCombo!$B6549</f>
        <v>12FC130</v>
      </c>
      <c r="B6549" s="31">
        <f>-EtabsPMMCombo!$E6549</f>
        <v>-29.8934</v>
      </c>
      <c r="C6549" s="31">
        <f>ABS(EtabsPMMCombo!$I6549)</f>
        <v>30.970009999999998</v>
      </c>
      <c r="D6549" s="31">
        <f>ABS(EtabsPMMCombo!$J6549)</f>
        <v>34.937199999999997</v>
      </c>
      <c r="E6549" s="31">
        <v>1</v>
      </c>
    </row>
    <row r="6550" spans="1:5" x14ac:dyDescent="0.2">
      <c r="A6550" s="31" t="str">
        <f>EtabsPMMCombo!$A6550&amp;EtabsPMMCombo!$B6550</f>
        <v>12FC130</v>
      </c>
      <c r="B6550" s="31">
        <f>-EtabsPMMCombo!$E6550</f>
        <v>-33.47607</v>
      </c>
      <c r="C6550" s="31">
        <f>ABS(EtabsPMMCombo!$I6550)</f>
        <v>96.392700000000005</v>
      </c>
      <c r="D6550" s="31">
        <f>ABS(EtabsPMMCombo!$J6550)</f>
        <v>167.35429999999999</v>
      </c>
      <c r="E6550" s="31">
        <v>2</v>
      </c>
    </row>
    <row r="6551" spans="1:5" x14ac:dyDescent="0.2">
      <c r="A6551" s="31" t="str">
        <f>EtabsPMMCombo!$A6551&amp;EtabsPMMCombo!$B6551</f>
        <v>12FC130</v>
      </c>
      <c r="B6551" s="31">
        <f>-EtabsPMMCombo!$E6551</f>
        <v>2224.692</v>
      </c>
      <c r="C6551" s="31">
        <f>ABS(EtabsPMMCombo!$I6551)</f>
        <v>131.63890000000001</v>
      </c>
      <c r="D6551" s="31">
        <f>ABS(EtabsPMMCombo!$J6551)</f>
        <v>114.627</v>
      </c>
      <c r="E6551" s="31">
        <v>2</v>
      </c>
    </row>
    <row r="6552" spans="1:5" x14ac:dyDescent="0.2">
      <c r="A6552" s="31" t="str">
        <f>EtabsPMMCombo!$A6552&amp;EtabsPMMCombo!$B6552</f>
        <v>12FC130</v>
      </c>
      <c r="B6552" s="31">
        <f>-EtabsPMMCombo!$E6552</f>
        <v>2219.4839999999999</v>
      </c>
      <c r="C6552" s="31">
        <f>ABS(EtabsPMMCombo!$I6552)</f>
        <v>29.630379999999999</v>
      </c>
      <c r="D6552" s="31">
        <f>ABS(EtabsPMMCombo!$J6552)</f>
        <v>45.85192</v>
      </c>
      <c r="E6552" s="31">
        <v>2</v>
      </c>
    </row>
    <row r="6553" spans="1:5" x14ac:dyDescent="0.2">
      <c r="A6553" s="31" t="str">
        <f>EtabsPMMCombo!$A6553&amp;EtabsPMMCombo!$B6553</f>
        <v>12FC130</v>
      </c>
      <c r="B6553" s="31">
        <f>-EtabsPMMCombo!$E6553</f>
        <v>2214.2750000000001</v>
      </c>
      <c r="C6553" s="31">
        <f>ABS(EtabsPMMCombo!$I6553)</f>
        <v>126.7796</v>
      </c>
      <c r="D6553" s="31">
        <f>ABS(EtabsPMMCombo!$J6553)</f>
        <v>174.55430000000001</v>
      </c>
      <c r="E6553" s="31">
        <v>2</v>
      </c>
    </row>
    <row r="6554" spans="1:5" x14ac:dyDescent="0.2">
      <c r="A6554" s="31" t="str">
        <f>EtabsPMMCombo!$A6554&amp;EtabsPMMCombo!$B6554</f>
        <v>11FC130</v>
      </c>
      <c r="B6554" s="31">
        <f>-EtabsPMMCombo!$E6554</f>
        <v>-44.100189999999998</v>
      </c>
      <c r="C6554" s="31">
        <f>ABS(EtabsPMMCombo!$I6554)</f>
        <v>175.12200000000001</v>
      </c>
      <c r="D6554" s="31">
        <f>ABS(EtabsPMMCombo!$J6554)</f>
        <v>172.5401</v>
      </c>
      <c r="E6554" s="31">
        <v>2</v>
      </c>
    </row>
    <row r="6555" spans="1:5" x14ac:dyDescent="0.2">
      <c r="A6555" s="31" t="str">
        <f>EtabsPMMCombo!$A6555&amp;EtabsPMMCombo!$B6555</f>
        <v>11FC130</v>
      </c>
      <c r="B6555" s="31">
        <f>-EtabsPMMCombo!$E6555</f>
        <v>-47.682859999999998</v>
      </c>
      <c r="C6555" s="31">
        <f>ABS(EtabsPMMCombo!$I6555)</f>
        <v>34.954830000000001</v>
      </c>
      <c r="D6555" s="31">
        <f>ABS(EtabsPMMCombo!$J6555)</f>
        <v>72.369460000000004</v>
      </c>
      <c r="E6555" s="31">
        <v>1</v>
      </c>
    </row>
    <row r="6556" spans="1:5" x14ac:dyDescent="0.2">
      <c r="A6556" s="31" t="str">
        <f>EtabsPMMCombo!$A6556&amp;EtabsPMMCombo!$B6556</f>
        <v>11FC130</v>
      </c>
      <c r="B6556" s="31">
        <f>-EtabsPMMCombo!$E6556</f>
        <v>-51.265529999999998</v>
      </c>
      <c r="C6556" s="31">
        <f>ABS(EtabsPMMCombo!$I6556)</f>
        <v>90.572109999999995</v>
      </c>
      <c r="D6556" s="31">
        <f>ABS(EtabsPMMCombo!$J6556)</f>
        <v>73.769419999999997</v>
      </c>
      <c r="E6556" s="31">
        <v>1</v>
      </c>
    </row>
    <row r="6557" spans="1:5" x14ac:dyDescent="0.2">
      <c r="A6557" s="31" t="str">
        <f>EtabsPMMCombo!$A6557&amp;EtabsPMMCombo!$B6557</f>
        <v>11FC130</v>
      </c>
      <c r="B6557" s="31">
        <f>-EtabsPMMCombo!$E6557</f>
        <v>2387.1950000000002</v>
      </c>
      <c r="C6557" s="31">
        <f>ABS(EtabsPMMCombo!$I6557)</f>
        <v>135.6611</v>
      </c>
      <c r="D6557" s="31">
        <f>ABS(EtabsPMMCombo!$J6557)</f>
        <v>172.80770000000001</v>
      </c>
      <c r="E6557" s="31">
        <v>2</v>
      </c>
    </row>
    <row r="6558" spans="1:5" x14ac:dyDescent="0.2">
      <c r="A6558" s="31" t="str">
        <f>EtabsPMMCombo!$A6558&amp;EtabsPMMCombo!$B6558</f>
        <v>11FC130</v>
      </c>
      <c r="B6558" s="31">
        <f>-EtabsPMMCombo!$E6558</f>
        <v>2381.9870000000001</v>
      </c>
      <c r="C6558" s="31">
        <f>ABS(EtabsPMMCombo!$I6558)</f>
        <v>28.399539999999998</v>
      </c>
      <c r="D6558" s="31">
        <f>ABS(EtabsPMMCombo!$J6558)</f>
        <v>58.426690000000001</v>
      </c>
      <c r="E6558" s="31">
        <v>2</v>
      </c>
    </row>
    <row r="6559" spans="1:5" x14ac:dyDescent="0.2">
      <c r="A6559" s="31" t="str">
        <f>EtabsPMMCombo!$A6559&amp;EtabsPMMCombo!$B6559</f>
        <v>11FC130</v>
      </c>
      <c r="B6559" s="31">
        <f>-EtabsPMMCombo!$E6559</f>
        <v>2376.7779999999998</v>
      </c>
      <c r="C6559" s="31">
        <f>ABS(EtabsPMMCombo!$I6559)</f>
        <v>116.9522</v>
      </c>
      <c r="D6559" s="31">
        <f>ABS(EtabsPMMCombo!$J6559)</f>
        <v>45.67953</v>
      </c>
      <c r="E6559" s="31">
        <v>2</v>
      </c>
    </row>
    <row r="6560" spans="1:5" x14ac:dyDescent="0.2">
      <c r="A6560" s="31" t="str">
        <f>EtabsPMMCombo!$A6560&amp;EtabsPMMCombo!$B6560</f>
        <v>10FC130</v>
      </c>
      <c r="B6560" s="31">
        <f>-EtabsPMMCombo!$E6560</f>
        <v>-51.420020000000001</v>
      </c>
      <c r="C6560" s="31">
        <f>ABS(EtabsPMMCombo!$I6560)</f>
        <v>160.04300000000001</v>
      </c>
      <c r="D6560" s="31">
        <f>ABS(EtabsPMMCombo!$J6560)</f>
        <v>148.82050000000001</v>
      </c>
      <c r="E6560" s="31">
        <v>2</v>
      </c>
    </row>
    <row r="6561" spans="1:5" x14ac:dyDescent="0.2">
      <c r="A6561" s="31" t="str">
        <f>EtabsPMMCombo!$A6561&amp;EtabsPMMCombo!$B6561</f>
        <v>10FC130</v>
      </c>
      <c r="B6561" s="31">
        <f>-EtabsPMMCombo!$E6561</f>
        <v>-55.002690000000001</v>
      </c>
      <c r="C6561" s="31">
        <f>ABS(EtabsPMMCombo!$I6561)</f>
        <v>28.970130000000001</v>
      </c>
      <c r="D6561" s="31">
        <f>ABS(EtabsPMMCombo!$J6561)</f>
        <v>34.874600000000001</v>
      </c>
      <c r="E6561" s="31">
        <v>1</v>
      </c>
    </row>
    <row r="6562" spans="1:5" x14ac:dyDescent="0.2">
      <c r="A6562" s="31" t="str">
        <f>EtabsPMMCombo!$A6562&amp;EtabsPMMCombo!$B6562</f>
        <v>10FC130</v>
      </c>
      <c r="B6562" s="31">
        <f>-EtabsPMMCombo!$E6562</f>
        <v>-58.585360000000001</v>
      </c>
      <c r="C6562" s="31">
        <f>ABS(EtabsPMMCombo!$I6562)</f>
        <v>80.060699999999997</v>
      </c>
      <c r="D6562" s="31">
        <f>ABS(EtabsPMMCombo!$J6562)</f>
        <v>177.0403</v>
      </c>
      <c r="E6562" s="31">
        <v>2</v>
      </c>
    </row>
    <row r="6563" spans="1:5" x14ac:dyDescent="0.2">
      <c r="A6563" s="31" t="str">
        <f>EtabsPMMCombo!$A6563&amp;EtabsPMMCombo!$B6563</f>
        <v>10FC130</v>
      </c>
      <c r="B6563" s="31">
        <f>-EtabsPMMCombo!$E6563</f>
        <v>2532.1019999999999</v>
      </c>
      <c r="C6563" s="31">
        <f>ABS(EtabsPMMCombo!$I6563)</f>
        <v>143.45310000000001</v>
      </c>
      <c r="D6563" s="31">
        <f>ABS(EtabsPMMCombo!$J6563)</f>
        <v>127.90470000000001</v>
      </c>
      <c r="E6563" s="31">
        <v>2</v>
      </c>
    </row>
    <row r="6564" spans="1:5" x14ac:dyDescent="0.2">
      <c r="A6564" s="31" t="str">
        <f>EtabsPMMCombo!$A6564&amp;EtabsPMMCombo!$B6564</f>
        <v>10FC130</v>
      </c>
      <c r="B6564" s="31">
        <f>-EtabsPMMCombo!$E6564</f>
        <v>2526.893</v>
      </c>
      <c r="C6564" s="31">
        <f>ABS(EtabsPMMCombo!$I6564)</f>
        <v>37.054400000000001</v>
      </c>
      <c r="D6564" s="31">
        <f>ABS(EtabsPMMCombo!$J6564)</f>
        <v>24.655249999999999</v>
      </c>
      <c r="E6564" s="31">
        <v>2</v>
      </c>
    </row>
    <row r="6565" spans="1:5" x14ac:dyDescent="0.2">
      <c r="A6565" s="31" t="str">
        <f>EtabsPMMCombo!$A6565&amp;EtabsPMMCombo!$B6565</f>
        <v>10FC130</v>
      </c>
      <c r="B6565" s="31">
        <f>-EtabsPMMCombo!$E6565</f>
        <v>2521.6849999999999</v>
      </c>
      <c r="C6565" s="31">
        <f>ABS(EtabsPMMCombo!$I6565)</f>
        <v>112.7803</v>
      </c>
      <c r="D6565" s="31">
        <f>ABS(EtabsPMMCombo!$J6565)</f>
        <v>177.56659999999999</v>
      </c>
      <c r="E6565" s="31">
        <v>2</v>
      </c>
    </row>
    <row r="6566" spans="1:5" x14ac:dyDescent="0.2">
      <c r="A6566" s="31" t="str">
        <f>EtabsPMMCombo!$A6566&amp;EtabsPMMCombo!$B6566</f>
        <v>9FC130</v>
      </c>
      <c r="B6566" s="31">
        <f>-EtabsPMMCombo!$E6566</f>
        <v>-90.861050000000006</v>
      </c>
      <c r="C6566" s="31">
        <f>ABS(EtabsPMMCombo!$I6566)</f>
        <v>180.6788</v>
      </c>
      <c r="D6566" s="31">
        <f>ABS(EtabsPMMCombo!$J6566)</f>
        <v>184.3306</v>
      </c>
      <c r="E6566" s="31">
        <v>2</v>
      </c>
    </row>
    <row r="6567" spans="1:5" x14ac:dyDescent="0.2">
      <c r="A6567" s="31" t="str">
        <f>EtabsPMMCombo!$A6567&amp;EtabsPMMCombo!$B6567</f>
        <v>9FC130</v>
      </c>
      <c r="B6567" s="31">
        <f>-EtabsPMMCombo!$E6567</f>
        <v>-94.443719999999999</v>
      </c>
      <c r="C6567" s="31">
        <f>ABS(EtabsPMMCombo!$I6567)</f>
        <v>50.260579999999997</v>
      </c>
      <c r="D6567" s="31">
        <f>ABS(EtabsPMMCombo!$J6567)</f>
        <v>79.631889999999999</v>
      </c>
      <c r="E6567" s="31">
        <v>1</v>
      </c>
    </row>
    <row r="6568" spans="1:5" x14ac:dyDescent="0.2">
      <c r="A6568" s="31" t="str">
        <f>EtabsPMMCombo!$A6568&amp;EtabsPMMCombo!$B6568</f>
        <v>9FC130</v>
      </c>
      <c r="B6568" s="31">
        <f>-EtabsPMMCombo!$E6568</f>
        <v>-98.026390000000006</v>
      </c>
      <c r="C6568" s="31">
        <f>ABS(EtabsPMMCombo!$I6568)</f>
        <v>79.32423</v>
      </c>
      <c r="D6568" s="31">
        <f>ABS(EtabsPMMCombo!$J6568)</f>
        <v>28.981670000000001</v>
      </c>
      <c r="E6568" s="31">
        <v>1</v>
      </c>
    </row>
    <row r="6569" spans="1:5" x14ac:dyDescent="0.2">
      <c r="A6569" s="31" t="str">
        <f>EtabsPMMCombo!$A6569&amp;EtabsPMMCombo!$B6569</f>
        <v>9FC130</v>
      </c>
      <c r="B6569" s="31">
        <f>-EtabsPMMCombo!$E6569</f>
        <v>2652.018</v>
      </c>
      <c r="C6569" s="31">
        <f>ABS(EtabsPMMCombo!$I6569)</f>
        <v>152.78319999999999</v>
      </c>
      <c r="D6569" s="31">
        <f>ABS(EtabsPMMCombo!$J6569)</f>
        <v>182.71250000000001</v>
      </c>
      <c r="E6569" s="31">
        <v>2</v>
      </c>
    </row>
    <row r="6570" spans="1:5" x14ac:dyDescent="0.2">
      <c r="A6570" s="31" t="str">
        <f>EtabsPMMCombo!$A6570&amp;EtabsPMMCombo!$B6570</f>
        <v>9FC130</v>
      </c>
      <c r="B6570" s="31">
        <f>-EtabsPMMCombo!$E6570</f>
        <v>2646.81</v>
      </c>
      <c r="C6570" s="31">
        <f>ABS(EtabsPMMCombo!$I6570)</f>
        <v>38.280070000000002</v>
      </c>
      <c r="D6570" s="31">
        <f>ABS(EtabsPMMCombo!$J6570)</f>
        <v>85.059870000000004</v>
      </c>
      <c r="E6570" s="31">
        <v>2</v>
      </c>
    </row>
    <row r="6571" spans="1:5" x14ac:dyDescent="0.2">
      <c r="A6571" s="31" t="str">
        <f>EtabsPMMCombo!$A6571&amp;EtabsPMMCombo!$B6571</f>
        <v>9FC130</v>
      </c>
      <c r="B6571" s="31">
        <f>-EtabsPMMCombo!$E6571</f>
        <v>2641.6010000000001</v>
      </c>
      <c r="C6571" s="31">
        <f>ABS(EtabsPMMCombo!$I6571)</f>
        <v>83.318330000000003</v>
      </c>
      <c r="D6571" s="31">
        <f>ABS(EtabsPMMCombo!$J6571)</f>
        <v>41.428789999999999</v>
      </c>
      <c r="E6571" s="31">
        <v>2</v>
      </c>
    </row>
    <row r="6572" spans="1:5" x14ac:dyDescent="0.2">
      <c r="A6572" s="31" t="str">
        <f>EtabsPMMCombo!$A6572&amp;EtabsPMMCombo!$B6572</f>
        <v>8FC130</v>
      </c>
      <c r="B6572" s="31">
        <f>-EtabsPMMCombo!$E6572</f>
        <v>-93.867639999999994</v>
      </c>
      <c r="C6572" s="31">
        <f>ABS(EtabsPMMCombo!$I6572)</f>
        <v>280.82139999999998</v>
      </c>
      <c r="D6572" s="31">
        <f>ABS(EtabsPMMCombo!$J6572)</f>
        <v>303.63979999999998</v>
      </c>
      <c r="E6572" s="31">
        <v>2</v>
      </c>
    </row>
    <row r="6573" spans="1:5" x14ac:dyDescent="0.2">
      <c r="A6573" s="31" t="str">
        <f>EtabsPMMCombo!$A6573&amp;EtabsPMMCombo!$B6573</f>
        <v>8FC130</v>
      </c>
      <c r="B6573" s="31">
        <f>-EtabsPMMCombo!$E6573</f>
        <v>-97.450299999999999</v>
      </c>
      <c r="C6573" s="31">
        <f>ABS(EtabsPMMCombo!$I6573)</f>
        <v>113.53879999999999</v>
      </c>
      <c r="D6573" s="31">
        <f>ABS(EtabsPMMCombo!$J6573)</f>
        <v>108.75530000000001</v>
      </c>
      <c r="E6573" s="31">
        <v>1</v>
      </c>
    </row>
    <row r="6574" spans="1:5" x14ac:dyDescent="0.2">
      <c r="A6574" s="31" t="str">
        <f>EtabsPMMCombo!$A6574&amp;EtabsPMMCombo!$B6574</f>
        <v>8FC130</v>
      </c>
      <c r="B6574" s="31">
        <f>-EtabsPMMCombo!$E6574</f>
        <v>-101.033</v>
      </c>
      <c r="C6574" s="31">
        <f>ABS(EtabsPMMCombo!$I6574)</f>
        <v>28.905919999999998</v>
      </c>
      <c r="D6574" s="31">
        <f>ABS(EtabsPMMCombo!$J6574)</f>
        <v>89.999499999999998</v>
      </c>
      <c r="E6574" s="31">
        <v>1</v>
      </c>
    </row>
    <row r="6575" spans="1:5" x14ac:dyDescent="0.2">
      <c r="A6575" s="31" t="str">
        <f>EtabsPMMCombo!$A6575&amp;EtabsPMMCombo!$B6575</f>
        <v>8FC130</v>
      </c>
      <c r="B6575" s="31">
        <f>-EtabsPMMCombo!$E6575</f>
        <v>2790.5149999999999</v>
      </c>
      <c r="C6575" s="31">
        <f>ABS(EtabsPMMCombo!$I6575)</f>
        <v>254.28460000000001</v>
      </c>
      <c r="D6575" s="31">
        <f>ABS(EtabsPMMCombo!$J6575)</f>
        <v>303.58150000000001</v>
      </c>
      <c r="E6575" s="31">
        <v>3</v>
      </c>
    </row>
    <row r="6576" spans="1:5" x14ac:dyDescent="0.2">
      <c r="A6576" s="31" t="str">
        <f>EtabsPMMCombo!$A6576&amp;EtabsPMMCombo!$B6576</f>
        <v>8FC130</v>
      </c>
      <c r="B6576" s="31">
        <f>-EtabsPMMCombo!$E6576</f>
        <v>2785.3069999999998</v>
      </c>
      <c r="C6576" s="31">
        <f>ABS(EtabsPMMCombo!$I6576)</f>
        <v>118.4828</v>
      </c>
      <c r="D6576" s="31">
        <f>ABS(EtabsPMMCombo!$J6576)</f>
        <v>108.8062</v>
      </c>
      <c r="E6576" s="31">
        <v>3</v>
      </c>
    </row>
    <row r="6577" spans="1:5" x14ac:dyDescent="0.2">
      <c r="A6577" s="31" t="str">
        <f>EtabsPMMCombo!$A6577&amp;EtabsPMMCombo!$B6577</f>
        <v>8FC130</v>
      </c>
      <c r="B6577" s="31">
        <f>-EtabsPMMCombo!$E6577</f>
        <v>2780.098</v>
      </c>
      <c r="C6577" s="31">
        <f>ABS(EtabsPMMCombo!$I6577)</f>
        <v>65.304919999999996</v>
      </c>
      <c r="D6577" s="31">
        <f>ABS(EtabsPMMCombo!$J6577)</f>
        <v>90.159520000000001</v>
      </c>
      <c r="E6577" s="31">
        <v>3</v>
      </c>
    </row>
    <row r="6578" spans="1:5" x14ac:dyDescent="0.2">
      <c r="A6578" s="31" t="str">
        <f>EtabsPMMCombo!$A6578&amp;EtabsPMMCombo!$B6578</f>
        <v>7FC130</v>
      </c>
      <c r="B6578" s="31">
        <f>-EtabsPMMCombo!$E6578</f>
        <v>-155.14570000000001</v>
      </c>
      <c r="C6578" s="31">
        <f>ABS(EtabsPMMCombo!$I6578)</f>
        <v>243.83420000000001</v>
      </c>
      <c r="D6578" s="31">
        <f>ABS(EtabsPMMCombo!$J6578)</f>
        <v>284.66910000000001</v>
      </c>
      <c r="E6578" s="31">
        <v>2</v>
      </c>
    </row>
    <row r="6579" spans="1:5" x14ac:dyDescent="0.2">
      <c r="A6579" s="31" t="str">
        <f>EtabsPMMCombo!$A6579&amp;EtabsPMMCombo!$B6579</f>
        <v>7FC130</v>
      </c>
      <c r="B6579" s="31">
        <f>-EtabsPMMCombo!$E6579</f>
        <v>-159.624</v>
      </c>
      <c r="C6579" s="31">
        <f>ABS(EtabsPMMCombo!$I6579)</f>
        <v>40.150959999999998</v>
      </c>
      <c r="D6579" s="31">
        <f>ABS(EtabsPMMCombo!$J6579)</f>
        <v>38.279789999999998</v>
      </c>
      <c r="E6579" s="31">
        <v>1</v>
      </c>
    </row>
    <row r="6580" spans="1:5" x14ac:dyDescent="0.2">
      <c r="A6580" s="31" t="str">
        <f>EtabsPMMCombo!$A6580&amp;EtabsPMMCombo!$B6580</f>
        <v>7FC130</v>
      </c>
      <c r="B6580" s="31">
        <f>-EtabsPMMCombo!$E6580</f>
        <v>-164.10230000000001</v>
      </c>
      <c r="C6580" s="31">
        <f>ABS(EtabsPMMCombo!$I6580)</f>
        <v>205.75380000000001</v>
      </c>
      <c r="D6580" s="31">
        <f>ABS(EtabsPMMCombo!$J6580)</f>
        <v>230.55950000000001</v>
      </c>
      <c r="E6580" s="31">
        <v>2</v>
      </c>
    </row>
    <row r="6581" spans="1:5" x14ac:dyDescent="0.2">
      <c r="A6581" s="31" t="str">
        <f>EtabsPMMCombo!$A6581&amp;EtabsPMMCombo!$B6581</f>
        <v>7FC130</v>
      </c>
      <c r="B6581" s="31">
        <f>-EtabsPMMCombo!$E6581</f>
        <v>2997.7139999999999</v>
      </c>
      <c r="C6581" s="31">
        <f>ABS(EtabsPMMCombo!$I6581)</f>
        <v>216.7628</v>
      </c>
      <c r="D6581" s="31">
        <f>ABS(EtabsPMMCombo!$J6581)</f>
        <v>278.6182</v>
      </c>
      <c r="E6581" s="31">
        <v>3</v>
      </c>
    </row>
    <row r="6582" spans="1:5" x14ac:dyDescent="0.2">
      <c r="A6582" s="31" t="str">
        <f>EtabsPMMCombo!$A6582&amp;EtabsPMMCombo!$B6582</f>
        <v>7FC130</v>
      </c>
      <c r="B6582" s="31">
        <f>-EtabsPMMCombo!$E6582</f>
        <v>2991.203</v>
      </c>
      <c r="C6582" s="31">
        <f>ABS(EtabsPMMCombo!$I6582)</f>
        <v>33.280900000000003</v>
      </c>
      <c r="D6582" s="31">
        <f>ABS(EtabsPMMCombo!$J6582)</f>
        <v>34.894210000000001</v>
      </c>
      <c r="E6582" s="31">
        <v>3</v>
      </c>
    </row>
    <row r="6583" spans="1:5" x14ac:dyDescent="0.2">
      <c r="A6583" s="31" t="str">
        <f>EtabsPMMCombo!$A6583&amp;EtabsPMMCombo!$B6583</f>
        <v>7FC130</v>
      </c>
      <c r="B6583" s="31">
        <f>-EtabsPMMCombo!$E6583</f>
        <v>2984.6930000000002</v>
      </c>
      <c r="C6583" s="31">
        <f>ABS(EtabsPMMCombo!$I6583)</f>
        <v>219.13890000000001</v>
      </c>
      <c r="D6583" s="31">
        <f>ABS(EtabsPMMCombo!$J6583)</f>
        <v>229.86580000000001</v>
      </c>
      <c r="E6583" s="31">
        <v>3</v>
      </c>
    </row>
    <row r="6584" spans="1:5" x14ac:dyDescent="0.2">
      <c r="A6584" s="31" t="str">
        <f>EtabsPMMCombo!$A6584&amp;EtabsPMMCombo!$B6584</f>
        <v>6FC130</v>
      </c>
      <c r="B6584" s="31">
        <f>-EtabsPMMCombo!$E6584</f>
        <v>-167.59479999999999</v>
      </c>
      <c r="C6584" s="31">
        <f>ABS(EtabsPMMCombo!$I6584)</f>
        <v>201.46449999999999</v>
      </c>
      <c r="D6584" s="31">
        <f>ABS(EtabsPMMCombo!$J6584)</f>
        <v>150.41220000000001</v>
      </c>
      <c r="E6584" s="31">
        <v>2</v>
      </c>
    </row>
    <row r="6585" spans="1:5" x14ac:dyDescent="0.2">
      <c r="A6585" s="31" t="str">
        <f>EtabsPMMCombo!$A6585&amp;EtabsPMMCombo!$B6585</f>
        <v>6FC130</v>
      </c>
      <c r="B6585" s="31">
        <f>-EtabsPMMCombo!$E6585</f>
        <v>-171.476</v>
      </c>
      <c r="C6585" s="31">
        <f>ABS(EtabsPMMCombo!$I6585)</f>
        <v>51.150579999999998</v>
      </c>
      <c r="D6585" s="31">
        <f>ABS(EtabsPMMCombo!$J6585)</f>
        <v>40.266330000000004</v>
      </c>
      <c r="E6585" s="31">
        <v>1</v>
      </c>
    </row>
    <row r="6586" spans="1:5" x14ac:dyDescent="0.2">
      <c r="A6586" s="31" t="str">
        <f>EtabsPMMCombo!$A6586&amp;EtabsPMMCombo!$B6586</f>
        <v>6FC130</v>
      </c>
      <c r="B6586" s="31">
        <f>-EtabsPMMCombo!$E6586</f>
        <v>-175.35730000000001</v>
      </c>
      <c r="C6586" s="31">
        <f>ABS(EtabsPMMCombo!$I6586)</f>
        <v>83.363720000000001</v>
      </c>
      <c r="D6586" s="31">
        <f>ABS(EtabsPMMCombo!$J6586)</f>
        <v>119.76519999999999</v>
      </c>
      <c r="E6586" s="31">
        <v>1</v>
      </c>
    </row>
    <row r="6587" spans="1:5" x14ac:dyDescent="0.2">
      <c r="A6587" s="31" t="str">
        <f>EtabsPMMCombo!$A6587&amp;EtabsPMMCombo!$B6587</f>
        <v>6FC130</v>
      </c>
      <c r="B6587" s="31">
        <f>-EtabsPMMCombo!$E6587</f>
        <v>3155.65</v>
      </c>
      <c r="C6587" s="31">
        <f>ABS(EtabsPMMCombo!$I6587)</f>
        <v>166.8715</v>
      </c>
      <c r="D6587" s="31">
        <f>ABS(EtabsPMMCombo!$J6587)</f>
        <v>153.72219999999999</v>
      </c>
      <c r="E6587" s="31">
        <v>3</v>
      </c>
    </row>
    <row r="6588" spans="1:5" x14ac:dyDescent="0.2">
      <c r="A6588" s="31" t="str">
        <f>EtabsPMMCombo!$A6588&amp;EtabsPMMCombo!$B6588</f>
        <v>6FC130</v>
      </c>
      <c r="B6588" s="31">
        <f>-EtabsPMMCombo!$E6588</f>
        <v>3150.0070000000001</v>
      </c>
      <c r="C6588" s="31">
        <f>ABS(EtabsPMMCombo!$I6588)</f>
        <v>51.258330000000001</v>
      </c>
      <c r="D6588" s="31">
        <f>ABS(EtabsPMMCombo!$J6588)</f>
        <v>39.04139</v>
      </c>
      <c r="E6588" s="31">
        <v>3</v>
      </c>
    </row>
    <row r="6589" spans="1:5" x14ac:dyDescent="0.2">
      <c r="A6589" s="31" t="str">
        <f>EtabsPMMCombo!$A6589&amp;EtabsPMMCombo!$B6589</f>
        <v>6FC130</v>
      </c>
      <c r="B6589" s="31">
        <f>-EtabsPMMCombo!$E6589</f>
        <v>3144.3649999999998</v>
      </c>
      <c r="C6589" s="31">
        <f>ABS(EtabsPMMCombo!$I6589)</f>
        <v>118.1716</v>
      </c>
      <c r="D6589" s="31">
        <f>ABS(EtabsPMMCombo!$J6589)</f>
        <v>114.01300000000001</v>
      </c>
      <c r="E6589" s="31">
        <v>3</v>
      </c>
    </row>
    <row r="6590" spans="1:5" x14ac:dyDescent="0.2">
      <c r="A6590" s="31" t="str">
        <f>EtabsPMMCombo!$A6590&amp;EtabsPMMCombo!$B6590</f>
        <v>5FC130</v>
      </c>
      <c r="B6590" s="31">
        <f>-EtabsPMMCombo!$E6590</f>
        <v>-173.9632</v>
      </c>
      <c r="C6590" s="31">
        <f>ABS(EtabsPMMCombo!$I6590)</f>
        <v>219.29480000000001</v>
      </c>
      <c r="D6590" s="31">
        <f>ABS(EtabsPMMCombo!$J6590)</f>
        <v>182.5136</v>
      </c>
      <c r="E6590" s="31">
        <v>2</v>
      </c>
    </row>
    <row r="6591" spans="1:5" x14ac:dyDescent="0.2">
      <c r="A6591" s="31" t="str">
        <f>EtabsPMMCombo!$A6591&amp;EtabsPMMCombo!$B6591</f>
        <v>5FC130</v>
      </c>
      <c r="B6591" s="31">
        <f>-EtabsPMMCombo!$E6591</f>
        <v>-177.84440000000001</v>
      </c>
      <c r="C6591" s="31">
        <f>ABS(EtabsPMMCombo!$I6591)</f>
        <v>61.246250000000003</v>
      </c>
      <c r="D6591" s="31">
        <f>ABS(EtabsPMMCombo!$J6591)</f>
        <v>29.66733</v>
      </c>
      <c r="E6591" s="31">
        <v>1</v>
      </c>
    </row>
    <row r="6592" spans="1:5" x14ac:dyDescent="0.2">
      <c r="A6592" s="31" t="str">
        <f>EtabsPMMCombo!$A6592&amp;EtabsPMMCombo!$B6592</f>
        <v>5FC130</v>
      </c>
      <c r="B6592" s="31">
        <f>-EtabsPMMCombo!$E6592</f>
        <v>-181.72559999999999</v>
      </c>
      <c r="C6592" s="31">
        <f>ABS(EtabsPMMCombo!$I6592)</f>
        <v>69.62321</v>
      </c>
      <c r="D6592" s="31">
        <f>ABS(EtabsPMMCombo!$J6592)</f>
        <v>136.4742</v>
      </c>
      <c r="E6592" s="31">
        <v>1</v>
      </c>
    </row>
    <row r="6593" spans="1:5" x14ac:dyDescent="0.2">
      <c r="A6593" s="31" t="str">
        <f>EtabsPMMCombo!$A6593&amp;EtabsPMMCombo!$B6593</f>
        <v>5FC130</v>
      </c>
      <c r="B6593" s="31">
        <f>-EtabsPMMCombo!$E6593</f>
        <v>3308.3690000000001</v>
      </c>
      <c r="C6593" s="31">
        <f>ABS(EtabsPMMCombo!$I6593)</f>
        <v>200.25069999999999</v>
      </c>
      <c r="D6593" s="31">
        <f>ABS(EtabsPMMCombo!$J6593)</f>
        <v>180.33199999999999</v>
      </c>
      <c r="E6593" s="31">
        <v>3</v>
      </c>
    </row>
    <row r="6594" spans="1:5" x14ac:dyDescent="0.2">
      <c r="A6594" s="31" t="str">
        <f>EtabsPMMCombo!$A6594&amp;EtabsPMMCombo!$B6594</f>
        <v>5FC130</v>
      </c>
      <c r="B6594" s="31">
        <f>-EtabsPMMCombo!$E6594</f>
        <v>3302.7260000000001</v>
      </c>
      <c r="C6594" s="31">
        <f>ABS(EtabsPMMCombo!$I6594)</f>
        <v>71.246790000000004</v>
      </c>
      <c r="D6594" s="31">
        <f>ABS(EtabsPMMCombo!$J6594)</f>
        <v>27.09094</v>
      </c>
      <c r="E6594" s="31">
        <v>3</v>
      </c>
    </row>
    <row r="6595" spans="1:5" x14ac:dyDescent="0.2">
      <c r="A6595" s="31" t="str">
        <f>EtabsPMMCombo!$A6595&amp;EtabsPMMCombo!$B6595</f>
        <v>5FC130</v>
      </c>
      <c r="B6595" s="31">
        <f>-EtabsPMMCombo!$E6595</f>
        <v>3297.0839999999998</v>
      </c>
      <c r="C6595" s="31">
        <f>ABS(EtabsPMMCombo!$I6595)</f>
        <v>108.6033</v>
      </c>
      <c r="D6595" s="31">
        <f>ABS(EtabsPMMCombo!$J6595)</f>
        <v>133.5197</v>
      </c>
      <c r="E6595" s="31">
        <v>3</v>
      </c>
    </row>
    <row r="6596" spans="1:5" x14ac:dyDescent="0.2">
      <c r="A6596" s="31" t="str">
        <f>EtabsPMMCombo!$A6596&amp;EtabsPMMCombo!$B6596</f>
        <v>4FC130</v>
      </c>
      <c r="B6596" s="31">
        <f>-EtabsPMMCombo!$E6596</f>
        <v>-174.91489999999999</v>
      </c>
      <c r="C6596" s="31">
        <f>ABS(EtabsPMMCombo!$I6596)</f>
        <v>158.75409999999999</v>
      </c>
      <c r="D6596" s="31">
        <f>ABS(EtabsPMMCombo!$J6596)</f>
        <v>152.8185</v>
      </c>
      <c r="E6596" s="31">
        <v>2</v>
      </c>
    </row>
    <row r="6597" spans="1:5" x14ac:dyDescent="0.2">
      <c r="A6597" s="31" t="str">
        <f>EtabsPMMCombo!$A6597&amp;EtabsPMMCombo!$B6597</f>
        <v>4FC130</v>
      </c>
      <c r="B6597" s="31">
        <f>-EtabsPMMCombo!$E6597</f>
        <v>-178.7961</v>
      </c>
      <c r="C6597" s="31">
        <f>ABS(EtabsPMMCombo!$I6597)</f>
        <v>39.548290000000001</v>
      </c>
      <c r="D6597" s="31">
        <f>ABS(EtabsPMMCombo!$J6597)</f>
        <v>24.58942</v>
      </c>
      <c r="E6597" s="31">
        <v>1</v>
      </c>
    </row>
    <row r="6598" spans="1:5" x14ac:dyDescent="0.2">
      <c r="A6598" s="31" t="str">
        <f>EtabsPMMCombo!$A6598&amp;EtabsPMMCombo!$B6598</f>
        <v>4FC130</v>
      </c>
      <c r="B6598" s="31">
        <f>-EtabsPMMCombo!$E6598</f>
        <v>-182.67740000000001</v>
      </c>
      <c r="C6598" s="31">
        <f>ABS(EtabsPMMCombo!$I6598)</f>
        <v>51.59816</v>
      </c>
      <c r="D6598" s="31">
        <f>ABS(EtabsPMMCombo!$J6598)</f>
        <v>119.25620000000001</v>
      </c>
      <c r="E6598" s="31">
        <v>1</v>
      </c>
    </row>
    <row r="6599" spans="1:5" x14ac:dyDescent="0.2">
      <c r="A6599" s="31" t="str">
        <f>EtabsPMMCombo!$A6599&amp;EtabsPMMCombo!$B6599</f>
        <v>4FC130</v>
      </c>
      <c r="B6599" s="31">
        <f>-EtabsPMMCombo!$E6599</f>
        <v>3459.4079999999999</v>
      </c>
      <c r="C6599" s="31">
        <f>ABS(EtabsPMMCombo!$I6599)</f>
        <v>94.485600000000005</v>
      </c>
      <c r="D6599" s="31">
        <f>ABS(EtabsPMMCombo!$J6599)</f>
        <v>165.4468</v>
      </c>
      <c r="E6599" s="31">
        <v>4</v>
      </c>
    </row>
    <row r="6600" spans="1:5" x14ac:dyDescent="0.2">
      <c r="A6600" s="31" t="str">
        <f>EtabsPMMCombo!$A6600&amp;EtabsPMMCombo!$B6600</f>
        <v>4FC130</v>
      </c>
      <c r="B6600" s="31">
        <f>-EtabsPMMCombo!$E6600</f>
        <v>3453.7660000000001</v>
      </c>
      <c r="C6600" s="31">
        <f>ABS(EtabsPMMCombo!$I6600)</f>
        <v>31.72063</v>
      </c>
      <c r="D6600" s="31">
        <f>ABS(EtabsPMMCombo!$J6600)</f>
        <v>27.579319999999999</v>
      </c>
      <c r="E6600" s="31">
        <v>3</v>
      </c>
    </row>
    <row r="6601" spans="1:5" x14ac:dyDescent="0.2">
      <c r="A6601" s="31" t="str">
        <f>EtabsPMMCombo!$A6601&amp;EtabsPMMCombo!$B6601</f>
        <v>4FC130</v>
      </c>
      <c r="B6601" s="31">
        <f>-EtabsPMMCombo!$E6601</f>
        <v>3448.123</v>
      </c>
      <c r="C6601" s="31">
        <f>ABS(EtabsPMMCombo!$I6601)</f>
        <v>100.2647</v>
      </c>
      <c r="D6601" s="31">
        <f>ABS(EtabsPMMCombo!$J6601)</f>
        <v>112.5874</v>
      </c>
      <c r="E6601" s="31">
        <v>3</v>
      </c>
    </row>
    <row r="6602" spans="1:5" x14ac:dyDescent="0.2">
      <c r="A6602" s="31" t="str">
        <f>EtabsPMMCombo!$A6602&amp;EtabsPMMCombo!$B6602</f>
        <v>3FC130</v>
      </c>
      <c r="B6602" s="31">
        <f>-EtabsPMMCombo!$E6602</f>
        <v>-173.21780000000001</v>
      </c>
      <c r="C6602" s="31">
        <f>ABS(EtabsPMMCombo!$I6602)</f>
        <v>232.26900000000001</v>
      </c>
      <c r="D6602" s="31">
        <f>ABS(EtabsPMMCombo!$J6602)</f>
        <v>227.42089999999999</v>
      </c>
      <c r="E6602" s="31">
        <v>2</v>
      </c>
    </row>
    <row r="6603" spans="1:5" x14ac:dyDescent="0.2">
      <c r="A6603" s="31" t="str">
        <f>EtabsPMMCombo!$A6603&amp;EtabsPMMCombo!$B6603</f>
        <v>3FC130</v>
      </c>
      <c r="B6603" s="31">
        <f>-EtabsPMMCombo!$E6603</f>
        <v>-177.09899999999999</v>
      </c>
      <c r="C6603" s="31">
        <f>ABS(EtabsPMMCombo!$I6603)</f>
        <v>73.463489999999993</v>
      </c>
      <c r="D6603" s="31">
        <f>ABS(EtabsPMMCombo!$J6603)</f>
        <v>63.442599999999999</v>
      </c>
      <c r="E6603" s="31">
        <v>1</v>
      </c>
    </row>
    <row r="6604" spans="1:5" x14ac:dyDescent="0.2">
      <c r="A6604" s="31" t="str">
        <f>EtabsPMMCombo!$A6604&amp;EtabsPMMCombo!$B6604</f>
        <v>3FC130</v>
      </c>
      <c r="B6604" s="31">
        <f>-EtabsPMMCombo!$E6604</f>
        <v>-180.9802</v>
      </c>
      <c r="C6604" s="31">
        <f>ABS(EtabsPMMCombo!$I6604)</f>
        <v>75.339579999999998</v>
      </c>
      <c r="D6604" s="31">
        <f>ABS(EtabsPMMCombo!$J6604)</f>
        <v>100.7148</v>
      </c>
      <c r="E6604" s="31">
        <v>1</v>
      </c>
    </row>
    <row r="6605" spans="1:5" x14ac:dyDescent="0.2">
      <c r="A6605" s="31" t="str">
        <f>EtabsPMMCombo!$A6605&amp;EtabsPMMCombo!$B6605</f>
        <v>3FC130</v>
      </c>
      <c r="B6605" s="31">
        <f>-EtabsPMMCombo!$E6605</f>
        <v>3609.0390000000002</v>
      </c>
      <c r="C6605" s="31">
        <f>ABS(EtabsPMMCombo!$I6605)</f>
        <v>177.19479999999999</v>
      </c>
      <c r="D6605" s="31">
        <f>ABS(EtabsPMMCombo!$J6605)</f>
        <v>229.52670000000001</v>
      </c>
      <c r="E6605" s="31">
        <v>4</v>
      </c>
    </row>
    <row r="6606" spans="1:5" x14ac:dyDescent="0.2">
      <c r="A6606" s="31" t="str">
        <f>EtabsPMMCombo!$A6606&amp;EtabsPMMCombo!$B6606</f>
        <v>3FC130</v>
      </c>
      <c r="B6606" s="31">
        <f>-EtabsPMMCombo!$E6606</f>
        <v>3603.3960000000002</v>
      </c>
      <c r="C6606" s="31">
        <f>ABS(EtabsPMMCombo!$I6606)</f>
        <v>55.810630000000003</v>
      </c>
      <c r="D6606" s="31">
        <f>ABS(EtabsPMMCombo!$J6606)</f>
        <v>66.521100000000004</v>
      </c>
      <c r="E6606" s="31">
        <v>4</v>
      </c>
    </row>
    <row r="6607" spans="1:5" x14ac:dyDescent="0.2">
      <c r="A6607" s="31" t="str">
        <f>EtabsPMMCombo!$A6607&amp;EtabsPMMCombo!$B6607</f>
        <v>3FC130</v>
      </c>
      <c r="B6607" s="31">
        <f>-EtabsPMMCombo!$E6607</f>
        <v>3597.7530000000002</v>
      </c>
      <c r="C6607" s="31">
        <f>ABS(EtabsPMMCombo!$I6607)</f>
        <v>95.233959999999996</v>
      </c>
      <c r="D6607" s="31">
        <f>ABS(EtabsPMMCombo!$J6607)</f>
        <v>104.744</v>
      </c>
      <c r="E6607" s="31">
        <v>4</v>
      </c>
    </row>
    <row r="6608" spans="1:5" x14ac:dyDescent="0.2">
      <c r="A6608" s="31" t="str">
        <f>EtabsPMMCombo!$A6608&amp;EtabsPMMCombo!$B6608</f>
        <v>2FC130</v>
      </c>
      <c r="B6608" s="31">
        <f>-EtabsPMMCombo!$E6608</f>
        <v>-190.78569999999999</v>
      </c>
      <c r="C6608" s="31">
        <f>ABS(EtabsPMMCombo!$I6608)</f>
        <v>289.98090000000002</v>
      </c>
      <c r="D6608" s="31">
        <f>ABS(EtabsPMMCombo!$J6608)</f>
        <v>241.94489999999999</v>
      </c>
      <c r="E6608" s="31">
        <v>2</v>
      </c>
    </row>
    <row r="6609" spans="1:5" x14ac:dyDescent="0.2">
      <c r="A6609" s="31" t="str">
        <f>EtabsPMMCombo!$A6609&amp;EtabsPMMCombo!$B6609</f>
        <v>2FC130</v>
      </c>
      <c r="B6609" s="31">
        <f>-EtabsPMMCombo!$E6609</f>
        <v>-196.15969999999999</v>
      </c>
      <c r="C6609" s="31">
        <f>ABS(EtabsPMMCombo!$I6609)</f>
        <v>86.770110000000003</v>
      </c>
      <c r="D6609" s="31">
        <f>ABS(EtabsPMMCombo!$J6609)</f>
        <v>40.894260000000003</v>
      </c>
      <c r="E6609" s="31">
        <v>1</v>
      </c>
    </row>
    <row r="6610" spans="1:5" x14ac:dyDescent="0.2">
      <c r="A6610" s="31" t="str">
        <f>EtabsPMMCombo!$A6610&amp;EtabsPMMCombo!$B6610</f>
        <v>2FC130</v>
      </c>
      <c r="B6610" s="31">
        <f>-EtabsPMMCombo!$E6610</f>
        <v>-201.53370000000001</v>
      </c>
      <c r="C6610" s="31">
        <f>ABS(EtabsPMMCombo!$I6610)</f>
        <v>109.3121</v>
      </c>
      <c r="D6610" s="31">
        <f>ABS(EtabsPMMCombo!$J6610)</f>
        <v>163.00049999999999</v>
      </c>
      <c r="E6610" s="31">
        <v>1</v>
      </c>
    </row>
    <row r="6611" spans="1:5" x14ac:dyDescent="0.2">
      <c r="A6611" s="31" t="str">
        <f>EtabsPMMCombo!$A6611&amp;EtabsPMMCombo!$B6611</f>
        <v>2FC130</v>
      </c>
      <c r="B6611" s="31">
        <f>-EtabsPMMCombo!$E6611</f>
        <v>3794.0720000000001</v>
      </c>
      <c r="C6611" s="31">
        <f>ABS(EtabsPMMCombo!$I6611)</f>
        <v>272.44889999999998</v>
      </c>
      <c r="D6611" s="31">
        <f>ABS(EtabsPMMCombo!$J6611)</f>
        <v>241.3382</v>
      </c>
      <c r="E6611" s="31">
        <v>4</v>
      </c>
    </row>
    <row r="6612" spans="1:5" x14ac:dyDescent="0.2">
      <c r="A6612" s="31" t="str">
        <f>EtabsPMMCombo!$A6612&amp;EtabsPMMCombo!$B6612</f>
        <v>2FC130</v>
      </c>
      <c r="B6612" s="31">
        <f>-EtabsPMMCombo!$E6612</f>
        <v>3786.26</v>
      </c>
      <c r="C6612" s="31">
        <f>ABS(EtabsPMMCombo!$I6612)</f>
        <v>92.532259999999994</v>
      </c>
      <c r="D6612" s="31">
        <f>ABS(EtabsPMMCombo!$J6612)</f>
        <v>41.289540000000002</v>
      </c>
      <c r="E6612" s="31">
        <v>4</v>
      </c>
    </row>
    <row r="6613" spans="1:5" x14ac:dyDescent="0.2">
      <c r="A6613" s="31" t="str">
        <f>EtabsPMMCombo!$A6613&amp;EtabsPMMCombo!$B6613</f>
        <v>2FC130</v>
      </c>
      <c r="B6613" s="31">
        <f>-EtabsPMMCombo!$E6613</f>
        <v>3778.4470000000001</v>
      </c>
      <c r="C6613" s="31">
        <f>ABS(EtabsPMMCombo!$I6613)</f>
        <v>138.2861</v>
      </c>
      <c r="D6613" s="31">
        <f>ABS(EtabsPMMCombo!$J6613)</f>
        <v>164.3922</v>
      </c>
      <c r="E6613" s="31">
        <v>4</v>
      </c>
    </row>
    <row r="6614" spans="1:5" x14ac:dyDescent="0.2">
      <c r="A6614" s="31" t="str">
        <f>EtabsPMMCombo!$A6614&amp;EtabsPMMCombo!$B6614</f>
        <v>RFC131</v>
      </c>
      <c r="B6614" s="31">
        <f>-EtabsPMMCombo!$E6614</f>
        <v>17.834009999999999</v>
      </c>
      <c r="C6614" s="31">
        <f>ABS(EtabsPMMCombo!$I6614)</f>
        <v>103.3955</v>
      </c>
      <c r="D6614" s="31">
        <f>ABS(EtabsPMMCombo!$J6614)</f>
        <v>130.40729999999999</v>
      </c>
      <c r="E6614" s="31">
        <v>2</v>
      </c>
    </row>
    <row r="6615" spans="1:5" x14ac:dyDescent="0.2">
      <c r="A6615" s="31" t="str">
        <f>EtabsPMMCombo!$A6615&amp;EtabsPMMCombo!$B6615</f>
        <v>RFC131</v>
      </c>
      <c r="B6615" s="31">
        <f>-EtabsPMMCombo!$E6615</f>
        <v>14.87312</v>
      </c>
      <c r="C6615" s="31">
        <f>ABS(EtabsPMMCombo!$I6615)</f>
        <v>19.769020000000001</v>
      </c>
      <c r="D6615" s="31">
        <f>ABS(EtabsPMMCombo!$J6615)</f>
        <v>13.72559</v>
      </c>
      <c r="E6615" s="31">
        <v>1</v>
      </c>
    </row>
    <row r="6616" spans="1:5" x14ac:dyDescent="0.2">
      <c r="A6616" s="31" t="str">
        <f>EtabsPMMCombo!$A6616&amp;EtabsPMMCombo!$B6616</f>
        <v>RFC131</v>
      </c>
      <c r="B6616" s="31">
        <f>-EtabsPMMCombo!$E6616</f>
        <v>11.912240000000001</v>
      </c>
      <c r="C6616" s="31">
        <f>ABS(EtabsPMMCombo!$I6616)</f>
        <v>63.953879999999998</v>
      </c>
      <c r="D6616" s="31">
        <f>ABS(EtabsPMMCombo!$J6616)</f>
        <v>81.723380000000006</v>
      </c>
      <c r="E6616" s="31">
        <v>1</v>
      </c>
    </row>
    <row r="6617" spans="1:5" x14ac:dyDescent="0.2">
      <c r="A6617" s="31" t="str">
        <f>EtabsPMMCombo!$A6617&amp;EtabsPMMCombo!$B6617</f>
        <v>RFC131</v>
      </c>
      <c r="B6617" s="31">
        <f>-EtabsPMMCombo!$E6617</f>
        <v>105.682</v>
      </c>
      <c r="C6617" s="31">
        <f>ABS(EtabsPMMCombo!$I6617)</f>
        <v>32.25441</v>
      </c>
      <c r="D6617" s="31">
        <f>ABS(EtabsPMMCombo!$J6617)</f>
        <v>56.185510000000001</v>
      </c>
      <c r="E6617" s="31">
        <v>1</v>
      </c>
    </row>
    <row r="6618" spans="1:5" x14ac:dyDescent="0.2">
      <c r="A6618" s="31" t="str">
        <f>EtabsPMMCombo!$A6618&amp;EtabsPMMCombo!$B6618</f>
        <v>RFC131</v>
      </c>
      <c r="B6618" s="31">
        <f>-EtabsPMMCombo!$E6618</f>
        <v>101.3775</v>
      </c>
      <c r="C6618" s="31">
        <f>ABS(EtabsPMMCombo!$I6618)</f>
        <v>22.353110000000001</v>
      </c>
      <c r="D6618" s="31">
        <f>ABS(EtabsPMMCombo!$J6618)</f>
        <v>14.36791</v>
      </c>
      <c r="E6618" s="31">
        <v>1</v>
      </c>
    </row>
    <row r="6619" spans="1:5" x14ac:dyDescent="0.2">
      <c r="A6619" s="31" t="str">
        <f>EtabsPMMCombo!$A6619&amp;EtabsPMMCombo!$B6619</f>
        <v>RFC131</v>
      </c>
      <c r="B6619" s="31">
        <f>-EtabsPMMCombo!$E6619</f>
        <v>97.072879999999998</v>
      </c>
      <c r="C6619" s="31">
        <f>ABS(EtabsPMMCombo!$I6619)</f>
        <v>140.26220000000001</v>
      </c>
      <c r="D6619" s="31">
        <f>ABS(EtabsPMMCombo!$J6619)</f>
        <v>157.2295</v>
      </c>
      <c r="E6619" s="31">
        <v>2</v>
      </c>
    </row>
    <row r="6620" spans="1:5" x14ac:dyDescent="0.2">
      <c r="A6620" s="31" t="str">
        <f>EtabsPMMCombo!$A6620&amp;EtabsPMMCombo!$B6620</f>
        <v>28FC131</v>
      </c>
      <c r="B6620" s="31">
        <f>-EtabsPMMCombo!$E6620</f>
        <v>36.583359999999999</v>
      </c>
      <c r="C6620" s="31">
        <f>ABS(EtabsPMMCombo!$I6620)</f>
        <v>72.582080000000005</v>
      </c>
      <c r="D6620" s="31">
        <f>ABS(EtabsPMMCombo!$J6620)</f>
        <v>52.457859999999997</v>
      </c>
      <c r="E6620" s="31">
        <v>1</v>
      </c>
    </row>
    <row r="6621" spans="1:5" x14ac:dyDescent="0.2">
      <c r="A6621" s="31" t="str">
        <f>EtabsPMMCombo!$A6621&amp;EtabsPMMCombo!$B6621</f>
        <v>28FC131</v>
      </c>
      <c r="B6621" s="31">
        <f>-EtabsPMMCombo!$E6621</f>
        <v>33.62247</v>
      </c>
      <c r="C6621" s="31">
        <f>ABS(EtabsPMMCombo!$I6621)</f>
        <v>10.408049999999999</v>
      </c>
      <c r="D6621" s="31">
        <f>ABS(EtabsPMMCombo!$J6621)</f>
        <v>27.705200000000001</v>
      </c>
      <c r="E6621" s="31">
        <v>1</v>
      </c>
    </row>
    <row r="6622" spans="1:5" x14ac:dyDescent="0.2">
      <c r="A6622" s="31" t="str">
        <f>EtabsPMMCombo!$A6622&amp;EtabsPMMCombo!$B6622</f>
        <v>28FC131</v>
      </c>
      <c r="B6622" s="31">
        <f>-EtabsPMMCombo!$E6622</f>
        <v>30.66159</v>
      </c>
      <c r="C6622" s="31">
        <f>ABS(EtabsPMMCombo!$I6622)</f>
        <v>53.885330000000003</v>
      </c>
      <c r="D6622" s="31">
        <f>ABS(EtabsPMMCombo!$J6622)</f>
        <v>79.473460000000003</v>
      </c>
      <c r="E6622" s="31">
        <v>1</v>
      </c>
    </row>
    <row r="6623" spans="1:5" x14ac:dyDescent="0.2">
      <c r="A6623" s="31" t="str">
        <f>EtabsPMMCombo!$A6623&amp;EtabsPMMCombo!$B6623</f>
        <v>28FC131</v>
      </c>
      <c r="B6623" s="31">
        <f>-EtabsPMMCombo!$E6623</f>
        <v>217.73670000000001</v>
      </c>
      <c r="C6623" s="31">
        <f>ABS(EtabsPMMCombo!$I6623)</f>
        <v>40.959099999999999</v>
      </c>
      <c r="D6623" s="31">
        <f>ABS(EtabsPMMCombo!$J6623)</f>
        <v>25.417590000000001</v>
      </c>
      <c r="E6623" s="31">
        <v>1</v>
      </c>
    </row>
    <row r="6624" spans="1:5" x14ac:dyDescent="0.2">
      <c r="A6624" s="31" t="str">
        <f>EtabsPMMCombo!$A6624&amp;EtabsPMMCombo!$B6624</f>
        <v>28FC131</v>
      </c>
      <c r="B6624" s="31">
        <f>-EtabsPMMCombo!$E6624</f>
        <v>213.43219999999999</v>
      </c>
      <c r="C6624" s="31">
        <f>ABS(EtabsPMMCombo!$I6624)</f>
        <v>12.69891</v>
      </c>
      <c r="D6624" s="31">
        <f>ABS(EtabsPMMCombo!$J6624)</f>
        <v>36.695569999999996</v>
      </c>
      <c r="E6624" s="31">
        <v>1</v>
      </c>
    </row>
    <row r="6625" spans="1:5" x14ac:dyDescent="0.2">
      <c r="A6625" s="31" t="str">
        <f>EtabsPMMCombo!$A6625&amp;EtabsPMMCombo!$B6625</f>
        <v>28FC131</v>
      </c>
      <c r="B6625" s="31">
        <f>-EtabsPMMCombo!$E6625</f>
        <v>209.1276</v>
      </c>
      <c r="C6625" s="31">
        <f>ABS(EtabsPMMCombo!$I6625)</f>
        <v>90.088229999999996</v>
      </c>
      <c r="D6625" s="31">
        <f>ABS(EtabsPMMCombo!$J6625)</f>
        <v>124.4875</v>
      </c>
      <c r="E6625" s="31">
        <v>2</v>
      </c>
    </row>
    <row r="6626" spans="1:5" x14ac:dyDescent="0.2">
      <c r="A6626" s="31" t="str">
        <f>EtabsPMMCombo!$A6626&amp;EtabsPMMCombo!$B6626</f>
        <v>27FC131</v>
      </c>
      <c r="B6626" s="31">
        <f>-EtabsPMMCombo!$E6626</f>
        <v>37.687309999999997</v>
      </c>
      <c r="C6626" s="31">
        <f>ABS(EtabsPMMCombo!$I6626)</f>
        <v>90.522819999999996</v>
      </c>
      <c r="D6626" s="31">
        <f>ABS(EtabsPMMCombo!$J6626)</f>
        <v>114.6572</v>
      </c>
      <c r="E6626" s="31">
        <v>1</v>
      </c>
    </row>
    <row r="6627" spans="1:5" x14ac:dyDescent="0.2">
      <c r="A6627" s="31" t="str">
        <f>EtabsPMMCombo!$A6627&amp;EtabsPMMCombo!$B6627</f>
        <v>27FC131</v>
      </c>
      <c r="B6627" s="31">
        <f>-EtabsPMMCombo!$E6627</f>
        <v>34.726430000000001</v>
      </c>
      <c r="C6627" s="31">
        <f>ABS(EtabsPMMCombo!$I6627)</f>
        <v>14.021800000000001</v>
      </c>
      <c r="D6627" s="31">
        <f>ABS(EtabsPMMCombo!$J6627)</f>
        <v>31.839379999999998</v>
      </c>
      <c r="E6627" s="31">
        <v>1</v>
      </c>
    </row>
    <row r="6628" spans="1:5" x14ac:dyDescent="0.2">
      <c r="A6628" s="31" t="str">
        <f>EtabsPMMCombo!$A6628&amp;EtabsPMMCombo!$B6628</f>
        <v>27FC131</v>
      </c>
      <c r="B6628" s="31">
        <f>-EtabsPMMCombo!$E6628</f>
        <v>31.765540000000001</v>
      </c>
      <c r="C6628" s="31">
        <f>ABS(EtabsPMMCombo!$I6628)</f>
        <v>65.724819999999994</v>
      </c>
      <c r="D6628" s="31">
        <f>ABS(EtabsPMMCombo!$J6628)</f>
        <v>42.630380000000002</v>
      </c>
      <c r="E6628" s="31">
        <v>1</v>
      </c>
    </row>
    <row r="6629" spans="1:5" x14ac:dyDescent="0.2">
      <c r="A6629" s="31" t="str">
        <f>EtabsPMMCombo!$A6629&amp;EtabsPMMCombo!$B6629</f>
        <v>27FC131</v>
      </c>
      <c r="B6629" s="31">
        <f>-EtabsPMMCombo!$E6629</f>
        <v>281.78489999999999</v>
      </c>
      <c r="C6629" s="31">
        <f>ABS(EtabsPMMCombo!$I6629)</f>
        <v>50.825580000000002</v>
      </c>
      <c r="D6629" s="31">
        <f>ABS(EtabsPMMCombo!$J6629)</f>
        <v>64.788330000000002</v>
      </c>
      <c r="E6629" s="31">
        <v>1</v>
      </c>
    </row>
    <row r="6630" spans="1:5" x14ac:dyDescent="0.2">
      <c r="A6630" s="31" t="str">
        <f>EtabsPMMCombo!$A6630&amp;EtabsPMMCombo!$B6630</f>
        <v>27FC131</v>
      </c>
      <c r="B6630" s="31">
        <f>-EtabsPMMCombo!$E6630</f>
        <v>277.4803</v>
      </c>
      <c r="C6630" s="31">
        <f>ABS(EtabsPMMCombo!$I6630)</f>
        <v>4.9490420000000004</v>
      </c>
      <c r="D6630" s="31">
        <f>ABS(EtabsPMMCombo!$J6630)</f>
        <v>11.85455</v>
      </c>
      <c r="E6630" s="31">
        <v>1</v>
      </c>
    </row>
    <row r="6631" spans="1:5" x14ac:dyDescent="0.2">
      <c r="A6631" s="31" t="str">
        <f>EtabsPMMCombo!$A6631&amp;EtabsPMMCombo!$B6631</f>
        <v>27FC131</v>
      </c>
      <c r="B6631" s="31">
        <f>-EtabsPMMCombo!$E6631</f>
        <v>273.17579999999998</v>
      </c>
      <c r="C6631" s="31">
        <f>ABS(EtabsPMMCombo!$I6631)</f>
        <v>87.285489999999996</v>
      </c>
      <c r="D6631" s="31">
        <f>ABS(EtabsPMMCombo!$J6631)</f>
        <v>52.549340000000001</v>
      </c>
      <c r="E6631" s="31">
        <v>1</v>
      </c>
    </row>
    <row r="6632" spans="1:5" x14ac:dyDescent="0.2">
      <c r="A6632" s="31" t="str">
        <f>EtabsPMMCombo!$A6632&amp;EtabsPMMCombo!$B6632</f>
        <v>26FC131</v>
      </c>
      <c r="B6632" s="31">
        <f>-EtabsPMMCombo!$E6632</f>
        <v>52.891660000000002</v>
      </c>
      <c r="C6632" s="31">
        <f>ABS(EtabsPMMCombo!$I6632)</f>
        <v>98.618440000000007</v>
      </c>
      <c r="D6632" s="31">
        <f>ABS(EtabsPMMCombo!$J6632)</f>
        <v>112.2282</v>
      </c>
      <c r="E6632" s="31">
        <v>1</v>
      </c>
    </row>
    <row r="6633" spans="1:5" x14ac:dyDescent="0.2">
      <c r="A6633" s="31" t="str">
        <f>EtabsPMMCombo!$A6633&amp;EtabsPMMCombo!$B6633</f>
        <v>26FC131</v>
      </c>
      <c r="B6633" s="31">
        <f>-EtabsPMMCombo!$E6633</f>
        <v>49.930779999999999</v>
      </c>
      <c r="C6633" s="31">
        <f>ABS(EtabsPMMCombo!$I6633)</f>
        <v>10.022779999999999</v>
      </c>
      <c r="D6633" s="31">
        <f>ABS(EtabsPMMCombo!$J6633)</f>
        <v>35.661050000000003</v>
      </c>
      <c r="E6633" s="31">
        <v>1</v>
      </c>
    </row>
    <row r="6634" spans="1:5" x14ac:dyDescent="0.2">
      <c r="A6634" s="31" t="str">
        <f>EtabsPMMCombo!$A6634&amp;EtabsPMMCombo!$B6634</f>
        <v>26FC131</v>
      </c>
      <c r="B6634" s="31">
        <f>-EtabsPMMCombo!$E6634</f>
        <v>46.969889999999999</v>
      </c>
      <c r="C6634" s="31">
        <f>ABS(EtabsPMMCombo!$I6634)</f>
        <v>53.796309999999998</v>
      </c>
      <c r="D6634" s="31">
        <f>ABS(EtabsPMMCombo!$J6634)</f>
        <v>110.41849999999999</v>
      </c>
      <c r="E6634" s="31">
        <v>1</v>
      </c>
    </row>
    <row r="6635" spans="1:5" x14ac:dyDescent="0.2">
      <c r="A6635" s="31" t="str">
        <f>EtabsPMMCombo!$A6635&amp;EtabsPMMCombo!$B6635</f>
        <v>26FC131</v>
      </c>
      <c r="B6635" s="31">
        <f>-EtabsPMMCombo!$E6635</f>
        <v>396.92399999999998</v>
      </c>
      <c r="C6635" s="31">
        <f>ABS(EtabsPMMCombo!$I6635)</f>
        <v>48.568750000000001</v>
      </c>
      <c r="D6635" s="31">
        <f>ABS(EtabsPMMCombo!$J6635)</f>
        <v>45.759619999999998</v>
      </c>
      <c r="E6635" s="31">
        <v>1</v>
      </c>
    </row>
    <row r="6636" spans="1:5" x14ac:dyDescent="0.2">
      <c r="A6636" s="31" t="str">
        <f>EtabsPMMCombo!$A6636&amp;EtabsPMMCombo!$B6636</f>
        <v>26FC131</v>
      </c>
      <c r="B6636" s="31">
        <f>-EtabsPMMCombo!$E6636</f>
        <v>392.61939999999998</v>
      </c>
      <c r="C6636" s="31">
        <f>ABS(EtabsPMMCombo!$I6636)</f>
        <v>11.04501</v>
      </c>
      <c r="D6636" s="31">
        <f>ABS(EtabsPMMCombo!$J6636)</f>
        <v>24.72391</v>
      </c>
      <c r="E6636" s="31">
        <v>1</v>
      </c>
    </row>
    <row r="6637" spans="1:5" x14ac:dyDescent="0.2">
      <c r="A6637" s="31" t="str">
        <f>EtabsPMMCombo!$A6637&amp;EtabsPMMCombo!$B6637</f>
        <v>26FC131</v>
      </c>
      <c r="B6637" s="31">
        <f>-EtabsPMMCombo!$E6637</f>
        <v>388.31479999999999</v>
      </c>
      <c r="C6637" s="31">
        <f>ABS(EtabsPMMCombo!$I6637)</f>
        <v>105.889</v>
      </c>
      <c r="D6637" s="31">
        <f>ABS(EtabsPMMCombo!$J6637)</f>
        <v>155.02809999999999</v>
      </c>
      <c r="E6637" s="31">
        <v>2</v>
      </c>
    </row>
    <row r="6638" spans="1:5" x14ac:dyDescent="0.2">
      <c r="A6638" s="31" t="str">
        <f>EtabsPMMCombo!$A6638&amp;EtabsPMMCombo!$B6638</f>
        <v>25FC131</v>
      </c>
      <c r="B6638" s="31">
        <f>-EtabsPMMCombo!$E6638</f>
        <v>75.998800000000003</v>
      </c>
      <c r="C6638" s="31">
        <f>ABS(EtabsPMMCombo!$I6638)</f>
        <v>100.6964</v>
      </c>
      <c r="D6638" s="31">
        <f>ABS(EtabsPMMCombo!$J6638)</f>
        <v>95.253510000000006</v>
      </c>
      <c r="E6638" s="31">
        <v>1</v>
      </c>
    </row>
    <row r="6639" spans="1:5" x14ac:dyDescent="0.2">
      <c r="A6639" s="31" t="str">
        <f>EtabsPMMCombo!$A6639&amp;EtabsPMMCombo!$B6639</f>
        <v>25FC131</v>
      </c>
      <c r="B6639" s="31">
        <f>-EtabsPMMCombo!$E6639</f>
        <v>73.03792</v>
      </c>
      <c r="C6639" s="31">
        <f>ABS(EtabsPMMCombo!$I6639)</f>
        <v>14.48626</v>
      </c>
      <c r="D6639" s="31">
        <f>ABS(EtabsPMMCombo!$J6639)</f>
        <v>15.651160000000001</v>
      </c>
      <c r="E6639" s="31">
        <v>1</v>
      </c>
    </row>
    <row r="6640" spans="1:5" x14ac:dyDescent="0.2">
      <c r="A6640" s="31" t="str">
        <f>EtabsPMMCombo!$A6640&amp;EtabsPMMCombo!$B6640</f>
        <v>25FC131</v>
      </c>
      <c r="B6640" s="31">
        <f>-EtabsPMMCombo!$E6640</f>
        <v>70.077029999999993</v>
      </c>
      <c r="C6640" s="31">
        <f>ABS(EtabsPMMCombo!$I6640)</f>
        <v>66.195440000000005</v>
      </c>
      <c r="D6640" s="31">
        <f>ABS(EtabsPMMCombo!$J6640)</f>
        <v>34.71058</v>
      </c>
      <c r="E6640" s="31">
        <v>1</v>
      </c>
    </row>
    <row r="6641" spans="1:5" x14ac:dyDescent="0.2">
      <c r="A6641" s="31" t="str">
        <f>EtabsPMMCombo!$A6641&amp;EtabsPMMCombo!$B6641</f>
        <v>25FC131</v>
      </c>
      <c r="B6641" s="31">
        <f>-EtabsPMMCombo!$E6641</f>
        <v>501.077</v>
      </c>
      <c r="C6641" s="31">
        <f>ABS(EtabsPMMCombo!$I6641)</f>
        <v>51.655749999999998</v>
      </c>
      <c r="D6641" s="31">
        <f>ABS(EtabsPMMCombo!$J6641)</f>
        <v>30.175280000000001</v>
      </c>
      <c r="E6641" s="31">
        <v>1</v>
      </c>
    </row>
    <row r="6642" spans="1:5" x14ac:dyDescent="0.2">
      <c r="A6642" s="31" t="str">
        <f>EtabsPMMCombo!$A6642&amp;EtabsPMMCombo!$B6642</f>
        <v>25FC131</v>
      </c>
      <c r="B6642" s="31">
        <f>-EtabsPMMCombo!$E6642</f>
        <v>496.7724</v>
      </c>
      <c r="C6642" s="31">
        <f>ABS(EtabsPMMCombo!$I6642)</f>
        <v>10.50629</v>
      </c>
      <c r="D6642" s="31">
        <f>ABS(EtabsPMMCombo!$J6642)</f>
        <v>5.5690730000000004</v>
      </c>
      <c r="E6642" s="31">
        <v>1</v>
      </c>
    </row>
    <row r="6643" spans="1:5" x14ac:dyDescent="0.2">
      <c r="A6643" s="31" t="str">
        <f>EtabsPMMCombo!$A6643&amp;EtabsPMMCombo!$B6643</f>
        <v>25FC131</v>
      </c>
      <c r="B6643" s="31">
        <f>-EtabsPMMCombo!$E6643</f>
        <v>492.46780000000001</v>
      </c>
      <c r="C6643" s="31">
        <f>ABS(EtabsPMMCombo!$I6643)</f>
        <v>107.2834</v>
      </c>
      <c r="D6643" s="31">
        <f>ABS(EtabsPMMCombo!$J6643)</f>
        <v>79.642859999999999</v>
      </c>
      <c r="E6643" s="31">
        <v>2</v>
      </c>
    </row>
    <row r="6644" spans="1:5" x14ac:dyDescent="0.2">
      <c r="A6644" s="31" t="str">
        <f>EtabsPMMCombo!$A6644&amp;EtabsPMMCombo!$B6644</f>
        <v>24FC131</v>
      </c>
      <c r="B6644" s="31">
        <f>-EtabsPMMCombo!$E6644</f>
        <v>86.567409999999995</v>
      </c>
      <c r="C6644" s="31">
        <f>ABS(EtabsPMMCombo!$I6644)</f>
        <v>107.86660000000001</v>
      </c>
      <c r="D6644" s="31">
        <f>ABS(EtabsPMMCombo!$J6644)</f>
        <v>80.069339999999997</v>
      </c>
      <c r="E6644" s="31">
        <v>1</v>
      </c>
    </row>
    <row r="6645" spans="1:5" x14ac:dyDescent="0.2">
      <c r="A6645" s="31" t="str">
        <f>EtabsPMMCombo!$A6645&amp;EtabsPMMCombo!$B6645</f>
        <v>24FC131</v>
      </c>
      <c r="B6645" s="31">
        <f>-EtabsPMMCombo!$E6645</f>
        <v>83.606530000000006</v>
      </c>
      <c r="C6645" s="31">
        <f>ABS(EtabsPMMCombo!$I6645)</f>
        <v>17.328330000000001</v>
      </c>
      <c r="D6645" s="31">
        <f>ABS(EtabsPMMCombo!$J6645)</f>
        <v>0.49555490000000002</v>
      </c>
      <c r="E6645" s="31">
        <v>1</v>
      </c>
    </row>
    <row r="6646" spans="1:5" x14ac:dyDescent="0.2">
      <c r="A6646" s="31" t="str">
        <f>EtabsPMMCombo!$A6646&amp;EtabsPMMCombo!$B6646</f>
        <v>24FC131</v>
      </c>
      <c r="B6646" s="31">
        <f>-EtabsPMMCombo!$E6646</f>
        <v>80.645650000000003</v>
      </c>
      <c r="C6646" s="31">
        <f>ABS(EtabsPMMCombo!$I6646)</f>
        <v>74.660539999999997</v>
      </c>
      <c r="D6646" s="31">
        <f>ABS(EtabsPMMCombo!$J6646)</f>
        <v>38.513730000000002</v>
      </c>
      <c r="E6646" s="31">
        <v>1</v>
      </c>
    </row>
    <row r="6647" spans="1:5" x14ac:dyDescent="0.2">
      <c r="A6647" s="31" t="str">
        <f>EtabsPMMCombo!$A6647&amp;EtabsPMMCombo!$B6647</f>
        <v>24FC131</v>
      </c>
      <c r="B6647" s="31">
        <f>-EtabsPMMCombo!$E6647</f>
        <v>618.01710000000003</v>
      </c>
      <c r="C6647" s="31">
        <f>ABS(EtabsPMMCombo!$I6647)</f>
        <v>55.00047</v>
      </c>
      <c r="D6647" s="31">
        <f>ABS(EtabsPMMCombo!$J6647)</f>
        <v>75.025769999999994</v>
      </c>
      <c r="E6647" s="31">
        <v>1</v>
      </c>
    </row>
    <row r="6648" spans="1:5" x14ac:dyDescent="0.2">
      <c r="A6648" s="31" t="str">
        <f>EtabsPMMCombo!$A6648&amp;EtabsPMMCombo!$B6648</f>
        <v>24FC131</v>
      </c>
      <c r="B6648" s="31">
        <f>-EtabsPMMCombo!$E6648</f>
        <v>613.71249999999998</v>
      </c>
      <c r="C6648" s="31">
        <f>ABS(EtabsPMMCombo!$I6648)</f>
        <v>10.501440000000001</v>
      </c>
      <c r="D6648" s="31">
        <f>ABS(EtabsPMMCombo!$J6648)</f>
        <v>27.36768</v>
      </c>
      <c r="E6648" s="31">
        <v>1</v>
      </c>
    </row>
    <row r="6649" spans="1:5" x14ac:dyDescent="0.2">
      <c r="A6649" s="31" t="str">
        <f>EtabsPMMCombo!$A6649&amp;EtabsPMMCombo!$B6649</f>
        <v>24FC131</v>
      </c>
      <c r="B6649" s="31">
        <f>-EtabsPMMCombo!$E6649</f>
        <v>609.40800000000002</v>
      </c>
      <c r="C6649" s="31">
        <f>ABS(EtabsPMMCombo!$I6649)</f>
        <v>113.88800000000001</v>
      </c>
      <c r="D6649" s="31">
        <f>ABS(EtabsPMMCombo!$J6649)</f>
        <v>97.24203</v>
      </c>
      <c r="E6649" s="31">
        <v>2</v>
      </c>
    </row>
    <row r="6650" spans="1:5" x14ac:dyDescent="0.2">
      <c r="A6650" s="31" t="str">
        <f>EtabsPMMCombo!$A6650&amp;EtabsPMMCombo!$B6650</f>
        <v>23FC131</v>
      </c>
      <c r="B6650" s="31">
        <f>-EtabsPMMCombo!$E6650</f>
        <v>107.85980000000001</v>
      </c>
      <c r="C6650" s="31">
        <f>ABS(EtabsPMMCombo!$I6650)</f>
        <v>114.7745</v>
      </c>
      <c r="D6650" s="31">
        <f>ABS(EtabsPMMCombo!$J6650)</f>
        <v>86.409559999999999</v>
      </c>
      <c r="E6650" s="31">
        <v>1</v>
      </c>
    </row>
    <row r="6651" spans="1:5" x14ac:dyDescent="0.2">
      <c r="A6651" s="31" t="str">
        <f>EtabsPMMCombo!$A6651&amp;EtabsPMMCombo!$B6651</f>
        <v>23FC131</v>
      </c>
      <c r="B6651" s="31">
        <f>-EtabsPMMCombo!$E6651</f>
        <v>104.8989</v>
      </c>
      <c r="C6651" s="31">
        <f>ABS(EtabsPMMCombo!$I6651)</f>
        <v>14.1829</v>
      </c>
      <c r="D6651" s="31">
        <f>ABS(EtabsPMMCombo!$J6651)</f>
        <v>20.536169999999998</v>
      </c>
      <c r="E6651" s="31">
        <v>1</v>
      </c>
    </row>
    <row r="6652" spans="1:5" x14ac:dyDescent="0.2">
      <c r="A6652" s="31" t="str">
        <f>EtabsPMMCombo!$A6652&amp;EtabsPMMCombo!$B6652</f>
        <v>23FC131</v>
      </c>
      <c r="B6652" s="31">
        <f>-EtabsPMMCombo!$E6652</f>
        <v>101.938</v>
      </c>
      <c r="C6652" s="31">
        <f>ABS(EtabsPMMCombo!$I6652)</f>
        <v>78.677769999999995</v>
      </c>
      <c r="D6652" s="31">
        <f>ABS(EtabsPMMCombo!$J6652)</f>
        <v>74.872749999999996</v>
      </c>
      <c r="E6652" s="31">
        <v>1</v>
      </c>
    </row>
    <row r="6653" spans="1:5" x14ac:dyDescent="0.2">
      <c r="A6653" s="31" t="str">
        <f>EtabsPMMCombo!$A6653&amp;EtabsPMMCombo!$B6653</f>
        <v>23FC131</v>
      </c>
      <c r="B6653" s="31">
        <f>-EtabsPMMCombo!$E6653</f>
        <v>752.67719999999997</v>
      </c>
      <c r="C6653" s="31">
        <f>ABS(EtabsPMMCombo!$I6653)</f>
        <v>84.215230000000005</v>
      </c>
      <c r="D6653" s="31">
        <f>ABS(EtabsPMMCombo!$J6653)</f>
        <v>68.249889999999994</v>
      </c>
      <c r="E6653" s="31">
        <v>2</v>
      </c>
    </row>
    <row r="6654" spans="1:5" x14ac:dyDescent="0.2">
      <c r="A6654" s="31" t="str">
        <f>EtabsPMMCombo!$A6654&amp;EtabsPMMCombo!$B6654</f>
        <v>23FC131</v>
      </c>
      <c r="B6654" s="31">
        <f>-EtabsPMMCombo!$E6654</f>
        <v>748.37270000000001</v>
      </c>
      <c r="C6654" s="31">
        <f>ABS(EtabsPMMCombo!$I6654)</f>
        <v>17.1279</v>
      </c>
      <c r="D6654" s="31">
        <f>ABS(EtabsPMMCombo!$J6654)</f>
        <v>4.9743230000000001</v>
      </c>
      <c r="E6654" s="31">
        <v>1</v>
      </c>
    </row>
    <row r="6655" spans="1:5" x14ac:dyDescent="0.2">
      <c r="A6655" s="31" t="str">
        <f>EtabsPMMCombo!$A6655&amp;EtabsPMMCombo!$B6655</f>
        <v>23FC131</v>
      </c>
      <c r="B6655" s="31">
        <f>-EtabsPMMCombo!$E6655</f>
        <v>744.06809999999996</v>
      </c>
      <c r="C6655" s="31">
        <f>ABS(EtabsPMMCombo!$I6655)</f>
        <v>115.1191</v>
      </c>
      <c r="D6655" s="31">
        <f>ABS(EtabsPMMCombo!$J6655)</f>
        <v>61.95093</v>
      </c>
      <c r="E6655" s="31">
        <v>2</v>
      </c>
    </row>
    <row r="6656" spans="1:5" x14ac:dyDescent="0.2">
      <c r="A6656" s="31" t="str">
        <f>EtabsPMMCombo!$A6656&amp;EtabsPMMCombo!$B6656</f>
        <v>22FC131</v>
      </c>
      <c r="B6656" s="31">
        <f>-EtabsPMMCombo!$E6656</f>
        <v>93.433660000000003</v>
      </c>
      <c r="C6656" s="31">
        <f>ABS(EtabsPMMCombo!$I6656)</f>
        <v>112.9692</v>
      </c>
      <c r="D6656" s="31">
        <f>ABS(EtabsPMMCombo!$J6656)</f>
        <v>133.80279999999999</v>
      </c>
      <c r="E6656" s="31">
        <v>2</v>
      </c>
    </row>
    <row r="6657" spans="1:5" x14ac:dyDescent="0.2">
      <c r="A6657" s="31" t="str">
        <f>EtabsPMMCombo!$A6657&amp;EtabsPMMCombo!$B6657</f>
        <v>22FC131</v>
      </c>
      <c r="B6657" s="31">
        <f>-EtabsPMMCombo!$E6657</f>
        <v>90.47278</v>
      </c>
      <c r="C6657" s="31">
        <f>ABS(EtabsPMMCombo!$I6657)</f>
        <v>24.101379999999999</v>
      </c>
      <c r="D6657" s="31">
        <f>ABS(EtabsPMMCombo!$J6657)</f>
        <v>24.70628</v>
      </c>
      <c r="E6657" s="31">
        <v>1</v>
      </c>
    </row>
    <row r="6658" spans="1:5" x14ac:dyDescent="0.2">
      <c r="A6658" s="31" t="str">
        <f>EtabsPMMCombo!$A6658&amp;EtabsPMMCombo!$B6658</f>
        <v>22FC131</v>
      </c>
      <c r="B6658" s="31">
        <f>-EtabsPMMCombo!$E6658</f>
        <v>87.511889999999994</v>
      </c>
      <c r="C6658" s="31">
        <f>ABS(EtabsPMMCombo!$I6658)</f>
        <v>79.132710000000003</v>
      </c>
      <c r="D6658" s="31">
        <f>ABS(EtabsPMMCombo!$J6658)</f>
        <v>51.977879999999999</v>
      </c>
      <c r="E6658" s="31">
        <v>1</v>
      </c>
    </row>
    <row r="6659" spans="1:5" x14ac:dyDescent="0.2">
      <c r="A6659" s="31" t="str">
        <f>EtabsPMMCombo!$A6659&amp;EtabsPMMCombo!$B6659</f>
        <v>22FC131</v>
      </c>
      <c r="B6659" s="31">
        <f>-EtabsPMMCombo!$E6659</f>
        <v>861.62360000000001</v>
      </c>
      <c r="C6659" s="31">
        <f>ABS(EtabsPMMCombo!$I6659)</f>
        <v>79.564539999999994</v>
      </c>
      <c r="D6659" s="31">
        <f>ABS(EtabsPMMCombo!$J6659)</f>
        <v>87.336519999999993</v>
      </c>
      <c r="E6659" s="31">
        <v>2</v>
      </c>
    </row>
    <row r="6660" spans="1:5" x14ac:dyDescent="0.2">
      <c r="A6660" s="31" t="str">
        <f>EtabsPMMCombo!$A6660&amp;EtabsPMMCombo!$B6660</f>
        <v>22FC131</v>
      </c>
      <c r="B6660" s="31">
        <f>-EtabsPMMCombo!$E6660</f>
        <v>857.31899999999996</v>
      </c>
      <c r="C6660" s="31">
        <f>ABS(EtabsPMMCombo!$I6660)</f>
        <v>14.75625</v>
      </c>
      <c r="D6660" s="31">
        <f>ABS(EtabsPMMCombo!$J6660)</f>
        <v>20.858229999999999</v>
      </c>
      <c r="E6660" s="31">
        <v>1</v>
      </c>
    </row>
    <row r="6661" spans="1:5" x14ac:dyDescent="0.2">
      <c r="A6661" s="31" t="str">
        <f>EtabsPMMCombo!$A6661&amp;EtabsPMMCombo!$B6661</f>
        <v>22FC131</v>
      </c>
      <c r="B6661" s="31">
        <f>-EtabsPMMCombo!$E6661</f>
        <v>853.0145</v>
      </c>
      <c r="C6661" s="31">
        <f>ABS(EtabsPMMCombo!$I6661)</f>
        <v>93.875219999999999</v>
      </c>
      <c r="D6661" s="31">
        <f>ABS(EtabsPMMCombo!$J6661)</f>
        <v>90.759649999999993</v>
      </c>
      <c r="E6661" s="31">
        <v>2</v>
      </c>
    </row>
    <row r="6662" spans="1:5" x14ac:dyDescent="0.2">
      <c r="A6662" s="31" t="str">
        <f>EtabsPMMCombo!$A6662&amp;EtabsPMMCombo!$B6662</f>
        <v>21FC131</v>
      </c>
      <c r="B6662" s="31">
        <f>-EtabsPMMCombo!$E6662</f>
        <v>99.411929999999998</v>
      </c>
      <c r="C6662" s="31">
        <f>ABS(EtabsPMMCombo!$I6662)</f>
        <v>132.39519999999999</v>
      </c>
      <c r="D6662" s="31">
        <f>ABS(EtabsPMMCombo!$J6662)</f>
        <v>207.4331</v>
      </c>
      <c r="E6662" s="31">
        <v>2</v>
      </c>
    </row>
    <row r="6663" spans="1:5" x14ac:dyDescent="0.2">
      <c r="A6663" s="31" t="str">
        <f>EtabsPMMCombo!$A6663&amp;EtabsPMMCombo!$B6663</f>
        <v>21FC131</v>
      </c>
      <c r="B6663" s="31">
        <f>-EtabsPMMCombo!$E6663</f>
        <v>95.829250000000002</v>
      </c>
      <c r="C6663" s="31">
        <f>ABS(EtabsPMMCombo!$I6663)</f>
        <v>25.196709999999999</v>
      </c>
      <c r="D6663" s="31">
        <f>ABS(EtabsPMMCombo!$J6663)</f>
        <v>19.607109999999999</v>
      </c>
      <c r="E6663" s="31">
        <v>1</v>
      </c>
    </row>
    <row r="6664" spans="1:5" x14ac:dyDescent="0.2">
      <c r="A6664" s="31" t="str">
        <f>EtabsPMMCombo!$A6664&amp;EtabsPMMCombo!$B6664</f>
        <v>21FC131</v>
      </c>
      <c r="B6664" s="31">
        <f>-EtabsPMMCombo!$E6664</f>
        <v>92.246579999999994</v>
      </c>
      <c r="C6664" s="31">
        <f>ABS(EtabsPMMCombo!$I6664)</f>
        <v>78.674949999999995</v>
      </c>
      <c r="D6664" s="31">
        <f>ABS(EtabsPMMCombo!$J6664)</f>
        <v>126.1943</v>
      </c>
      <c r="E6664" s="31">
        <v>1</v>
      </c>
    </row>
    <row r="6665" spans="1:5" x14ac:dyDescent="0.2">
      <c r="A6665" s="31" t="str">
        <f>EtabsPMMCombo!$A6665&amp;EtabsPMMCombo!$B6665</f>
        <v>21FC131</v>
      </c>
      <c r="B6665" s="31">
        <f>-EtabsPMMCombo!$E6665</f>
        <v>988.62400000000002</v>
      </c>
      <c r="C6665" s="31">
        <f>ABS(EtabsPMMCombo!$I6665)</f>
        <v>68.505189999999999</v>
      </c>
      <c r="D6665" s="31">
        <f>ABS(EtabsPMMCombo!$J6665)</f>
        <v>136.22890000000001</v>
      </c>
      <c r="E6665" s="31">
        <v>2</v>
      </c>
    </row>
    <row r="6666" spans="1:5" x14ac:dyDescent="0.2">
      <c r="A6666" s="31" t="str">
        <f>EtabsPMMCombo!$A6666&amp;EtabsPMMCombo!$B6666</f>
        <v>21FC131</v>
      </c>
      <c r="B6666" s="31">
        <f>-EtabsPMMCombo!$E6666</f>
        <v>983.41549999999995</v>
      </c>
      <c r="C6666" s="31">
        <f>ABS(EtabsPMMCombo!$I6666)</f>
        <v>17.616199999999999</v>
      </c>
      <c r="D6666" s="31">
        <f>ABS(EtabsPMMCombo!$J6666)</f>
        <v>10.80861</v>
      </c>
      <c r="E6666" s="31">
        <v>1</v>
      </c>
    </row>
    <row r="6667" spans="1:5" x14ac:dyDescent="0.2">
      <c r="A6667" s="31" t="str">
        <f>EtabsPMMCombo!$A6667&amp;EtabsPMMCombo!$B6667</f>
        <v>21FC131</v>
      </c>
      <c r="B6667" s="31">
        <f>-EtabsPMMCombo!$E6667</f>
        <v>978.20690000000002</v>
      </c>
      <c r="C6667" s="31">
        <f>ABS(EtabsPMMCombo!$I6667)</f>
        <v>127.4217</v>
      </c>
      <c r="D6667" s="31">
        <f>ABS(EtabsPMMCombo!$J6667)</f>
        <v>179.82210000000001</v>
      </c>
      <c r="E6667" s="31">
        <v>2</v>
      </c>
    </row>
    <row r="6668" spans="1:5" x14ac:dyDescent="0.2">
      <c r="A6668" s="31" t="str">
        <f>EtabsPMMCombo!$A6668&amp;EtabsPMMCombo!$B6668</f>
        <v>20FC131</v>
      </c>
      <c r="B6668" s="31">
        <f>-EtabsPMMCombo!$E6668</f>
        <v>103.0133</v>
      </c>
      <c r="C6668" s="31">
        <f>ABS(EtabsPMMCombo!$I6668)</f>
        <v>119.3288</v>
      </c>
      <c r="D6668" s="31">
        <f>ABS(EtabsPMMCombo!$J6668)</f>
        <v>107.73869999999999</v>
      </c>
      <c r="E6668" s="31">
        <v>2</v>
      </c>
    </row>
    <row r="6669" spans="1:5" x14ac:dyDescent="0.2">
      <c r="A6669" s="31" t="str">
        <f>EtabsPMMCombo!$A6669&amp;EtabsPMMCombo!$B6669</f>
        <v>20FC131</v>
      </c>
      <c r="B6669" s="31">
        <f>-EtabsPMMCombo!$E6669</f>
        <v>100.05240000000001</v>
      </c>
      <c r="C6669" s="31">
        <f>ABS(EtabsPMMCombo!$I6669)</f>
        <v>19.19472</v>
      </c>
      <c r="D6669" s="31">
        <f>ABS(EtabsPMMCombo!$J6669)</f>
        <v>21.93102</v>
      </c>
      <c r="E6669" s="31">
        <v>1</v>
      </c>
    </row>
    <row r="6670" spans="1:5" x14ac:dyDescent="0.2">
      <c r="A6670" s="31" t="str">
        <f>EtabsPMMCombo!$A6670&amp;EtabsPMMCombo!$B6670</f>
        <v>20FC131</v>
      </c>
      <c r="B6670" s="31">
        <f>-EtabsPMMCombo!$E6670</f>
        <v>97.091530000000006</v>
      </c>
      <c r="C6670" s="31">
        <f>ABS(EtabsPMMCombo!$I6670)</f>
        <v>83.594740000000002</v>
      </c>
      <c r="D6670" s="31">
        <f>ABS(EtabsPMMCombo!$J6670)</f>
        <v>112.2343</v>
      </c>
      <c r="E6670" s="31">
        <v>1</v>
      </c>
    </row>
    <row r="6671" spans="1:5" x14ac:dyDescent="0.2">
      <c r="A6671" s="31" t="str">
        <f>EtabsPMMCombo!$A6671&amp;EtabsPMMCombo!$B6671</f>
        <v>20FC131</v>
      </c>
      <c r="B6671" s="31">
        <f>-EtabsPMMCombo!$E6671</f>
        <v>1113.2950000000001</v>
      </c>
      <c r="C6671" s="31">
        <f>ABS(EtabsPMMCombo!$I6671)</f>
        <v>93.581500000000005</v>
      </c>
      <c r="D6671" s="31">
        <f>ABS(EtabsPMMCombo!$J6671)</f>
        <v>78.498429999999999</v>
      </c>
      <c r="E6671" s="31">
        <v>2</v>
      </c>
    </row>
    <row r="6672" spans="1:5" x14ac:dyDescent="0.2">
      <c r="A6672" s="31" t="str">
        <f>EtabsPMMCombo!$A6672&amp;EtabsPMMCombo!$B6672</f>
        <v>20FC131</v>
      </c>
      <c r="B6672" s="31">
        <f>-EtabsPMMCombo!$E6672</f>
        <v>1108.99</v>
      </c>
      <c r="C6672" s="31">
        <f>ABS(EtabsPMMCombo!$I6672)</f>
        <v>23.86337</v>
      </c>
      <c r="D6672" s="31">
        <f>ABS(EtabsPMMCombo!$J6672)</f>
        <v>27.813739999999999</v>
      </c>
      <c r="E6672" s="31">
        <v>2</v>
      </c>
    </row>
    <row r="6673" spans="1:5" x14ac:dyDescent="0.2">
      <c r="A6673" s="31" t="str">
        <f>EtabsPMMCombo!$A6673&amp;EtabsPMMCombo!$B6673</f>
        <v>20FC131</v>
      </c>
      <c r="B6673" s="31">
        <f>-EtabsPMMCombo!$E6673</f>
        <v>1104.6859999999999</v>
      </c>
      <c r="C6673" s="31">
        <f>ABS(EtabsPMMCombo!$I6673)</f>
        <v>118.6614</v>
      </c>
      <c r="D6673" s="31">
        <f>ABS(EtabsPMMCombo!$J6673)</f>
        <v>153.21729999999999</v>
      </c>
      <c r="E6673" s="31">
        <v>2</v>
      </c>
    </row>
    <row r="6674" spans="1:5" x14ac:dyDescent="0.2">
      <c r="A6674" s="31" t="str">
        <f>EtabsPMMCombo!$A6674&amp;EtabsPMMCombo!$B6674</f>
        <v>19FC131</v>
      </c>
      <c r="B6674" s="31">
        <f>-EtabsPMMCombo!$E6674</f>
        <v>79.222859999999997</v>
      </c>
      <c r="C6674" s="31">
        <f>ABS(EtabsPMMCombo!$I6674)</f>
        <v>149.50710000000001</v>
      </c>
      <c r="D6674" s="31">
        <f>ABS(EtabsPMMCombo!$J6674)</f>
        <v>190.4383</v>
      </c>
      <c r="E6674" s="31">
        <v>2</v>
      </c>
    </row>
    <row r="6675" spans="1:5" x14ac:dyDescent="0.2">
      <c r="A6675" s="31" t="str">
        <f>EtabsPMMCombo!$A6675&amp;EtabsPMMCombo!$B6675</f>
        <v>19FC131</v>
      </c>
      <c r="B6675" s="31">
        <f>-EtabsPMMCombo!$E6675</f>
        <v>75.640190000000004</v>
      </c>
      <c r="C6675" s="31">
        <f>ABS(EtabsPMMCombo!$I6675)</f>
        <v>31.533059999999999</v>
      </c>
      <c r="D6675" s="31">
        <f>ABS(EtabsPMMCombo!$J6675)</f>
        <v>64.854119999999995</v>
      </c>
      <c r="E6675" s="31">
        <v>1</v>
      </c>
    </row>
    <row r="6676" spans="1:5" x14ac:dyDescent="0.2">
      <c r="A6676" s="31" t="str">
        <f>EtabsPMMCombo!$A6676&amp;EtabsPMMCombo!$B6676</f>
        <v>19FC131</v>
      </c>
      <c r="B6676" s="31">
        <f>-EtabsPMMCombo!$E6676</f>
        <v>72.057519999999997</v>
      </c>
      <c r="C6676" s="31">
        <f>ABS(EtabsPMMCombo!$I6676)</f>
        <v>109.5231</v>
      </c>
      <c r="D6676" s="31">
        <f>ABS(EtabsPMMCombo!$J6676)</f>
        <v>54.025660000000002</v>
      </c>
      <c r="E6676" s="31">
        <v>1</v>
      </c>
    </row>
    <row r="6677" spans="1:5" x14ac:dyDescent="0.2">
      <c r="A6677" s="31" t="str">
        <f>EtabsPMMCombo!$A6677&amp;EtabsPMMCombo!$B6677</f>
        <v>19FC131</v>
      </c>
      <c r="B6677" s="31">
        <f>-EtabsPMMCombo!$E6677</f>
        <v>1200.5319999999999</v>
      </c>
      <c r="C6677" s="31">
        <f>ABS(EtabsPMMCombo!$I6677)</f>
        <v>113.9829</v>
      </c>
      <c r="D6677" s="31">
        <f>ABS(EtabsPMMCombo!$J6677)</f>
        <v>131.49</v>
      </c>
      <c r="E6677" s="31">
        <v>2</v>
      </c>
    </row>
    <row r="6678" spans="1:5" x14ac:dyDescent="0.2">
      <c r="A6678" s="31" t="str">
        <f>EtabsPMMCombo!$A6678&amp;EtabsPMMCombo!$B6678</f>
        <v>19FC131</v>
      </c>
      <c r="B6678" s="31">
        <f>-EtabsPMMCombo!$E6678</f>
        <v>1195.3230000000001</v>
      </c>
      <c r="C6678" s="31">
        <f>ABS(EtabsPMMCombo!$I6678)</f>
        <v>22.315010000000001</v>
      </c>
      <c r="D6678" s="31">
        <f>ABS(EtabsPMMCombo!$J6678)</f>
        <v>42.244700000000002</v>
      </c>
      <c r="E6678" s="31">
        <v>2</v>
      </c>
    </row>
    <row r="6679" spans="1:5" x14ac:dyDescent="0.2">
      <c r="A6679" s="31" t="str">
        <f>EtabsPMMCombo!$A6679&amp;EtabsPMMCombo!$B6679</f>
        <v>19FC131</v>
      </c>
      <c r="B6679" s="31">
        <f>-EtabsPMMCombo!$E6679</f>
        <v>1190.115</v>
      </c>
      <c r="C6679" s="31">
        <f>ABS(EtabsPMMCombo!$I6679)</f>
        <v>126.634</v>
      </c>
      <c r="D6679" s="31">
        <f>ABS(EtabsPMMCombo!$J6679)</f>
        <v>67.810959999999994</v>
      </c>
      <c r="E6679" s="31">
        <v>2</v>
      </c>
    </row>
    <row r="6680" spans="1:5" x14ac:dyDescent="0.2">
      <c r="A6680" s="31" t="str">
        <f>EtabsPMMCombo!$A6680&amp;EtabsPMMCombo!$B6680</f>
        <v>18FC131</v>
      </c>
      <c r="B6680" s="31">
        <f>-EtabsPMMCombo!$E6680</f>
        <v>73.646360000000001</v>
      </c>
      <c r="C6680" s="31">
        <f>ABS(EtabsPMMCombo!$I6680)</f>
        <v>150.042</v>
      </c>
      <c r="D6680" s="31">
        <f>ABS(EtabsPMMCombo!$J6680)</f>
        <v>166.85890000000001</v>
      </c>
      <c r="E6680" s="31">
        <v>2</v>
      </c>
    </row>
    <row r="6681" spans="1:5" x14ac:dyDescent="0.2">
      <c r="A6681" s="31" t="str">
        <f>EtabsPMMCombo!$A6681&amp;EtabsPMMCombo!$B6681</f>
        <v>18FC131</v>
      </c>
      <c r="B6681" s="31">
        <f>-EtabsPMMCombo!$E6681</f>
        <v>70.063689999999994</v>
      </c>
      <c r="C6681" s="31">
        <f>ABS(EtabsPMMCombo!$I6681)</f>
        <v>28.750419999999998</v>
      </c>
      <c r="D6681" s="31">
        <f>ABS(EtabsPMMCombo!$J6681)</f>
        <v>45.396560000000001</v>
      </c>
      <c r="E6681" s="31">
        <v>1</v>
      </c>
    </row>
    <row r="6682" spans="1:5" x14ac:dyDescent="0.2">
      <c r="A6682" s="31" t="str">
        <f>EtabsPMMCombo!$A6682&amp;EtabsPMMCombo!$B6682</f>
        <v>18FC131</v>
      </c>
      <c r="B6682" s="31">
        <f>-EtabsPMMCombo!$E6682</f>
        <v>66.481030000000004</v>
      </c>
      <c r="C6682" s="31">
        <f>ABS(EtabsPMMCombo!$I6682)</f>
        <v>88.713629999999995</v>
      </c>
      <c r="D6682" s="31">
        <f>ABS(EtabsPMMCombo!$J6682)</f>
        <v>166.54140000000001</v>
      </c>
      <c r="E6682" s="31">
        <v>2</v>
      </c>
    </row>
    <row r="6683" spans="1:5" x14ac:dyDescent="0.2">
      <c r="A6683" s="31" t="str">
        <f>EtabsPMMCombo!$A6683&amp;EtabsPMMCombo!$B6683</f>
        <v>18FC131</v>
      </c>
      <c r="B6683" s="31">
        <f>-EtabsPMMCombo!$E6683</f>
        <v>1335.44</v>
      </c>
      <c r="C6683" s="31">
        <f>ABS(EtabsPMMCombo!$I6683)</f>
        <v>104.3098</v>
      </c>
      <c r="D6683" s="31">
        <f>ABS(EtabsPMMCombo!$J6683)</f>
        <v>93.872990000000001</v>
      </c>
      <c r="E6683" s="31">
        <v>2</v>
      </c>
    </row>
    <row r="6684" spans="1:5" x14ac:dyDescent="0.2">
      <c r="A6684" s="31" t="str">
        <f>EtabsPMMCombo!$A6684&amp;EtabsPMMCombo!$B6684</f>
        <v>18FC131</v>
      </c>
      <c r="B6684" s="31">
        <f>-EtabsPMMCombo!$E6684</f>
        <v>1330.232</v>
      </c>
      <c r="C6684" s="31">
        <f>ABS(EtabsPMMCombo!$I6684)</f>
        <v>30.780270000000002</v>
      </c>
      <c r="D6684" s="31">
        <f>ABS(EtabsPMMCombo!$J6684)</f>
        <v>31.943909999999999</v>
      </c>
      <c r="E6684" s="31">
        <v>2</v>
      </c>
    </row>
    <row r="6685" spans="1:5" x14ac:dyDescent="0.2">
      <c r="A6685" s="31" t="str">
        <f>EtabsPMMCombo!$A6685&amp;EtabsPMMCombo!$B6685</f>
        <v>18FC131</v>
      </c>
      <c r="B6685" s="31">
        <f>-EtabsPMMCombo!$E6685</f>
        <v>1325.0229999999999</v>
      </c>
      <c r="C6685" s="31">
        <f>ABS(EtabsPMMCombo!$I6685)</f>
        <v>138.5</v>
      </c>
      <c r="D6685" s="31">
        <f>ABS(EtabsPMMCombo!$J6685)</f>
        <v>212.65860000000001</v>
      </c>
      <c r="E6685" s="31">
        <v>2</v>
      </c>
    </row>
    <row r="6686" spans="1:5" x14ac:dyDescent="0.2">
      <c r="A6686" s="31" t="str">
        <f>EtabsPMMCombo!$A6686&amp;EtabsPMMCombo!$B6686</f>
        <v>17FC131</v>
      </c>
      <c r="B6686" s="31">
        <f>-EtabsPMMCombo!$E6686</f>
        <v>62.938760000000002</v>
      </c>
      <c r="C6686" s="31">
        <f>ABS(EtabsPMMCombo!$I6686)</f>
        <v>148.26390000000001</v>
      </c>
      <c r="D6686" s="31">
        <f>ABS(EtabsPMMCombo!$J6686)</f>
        <v>135.7653</v>
      </c>
      <c r="E6686" s="31">
        <v>2</v>
      </c>
    </row>
    <row r="6687" spans="1:5" x14ac:dyDescent="0.2">
      <c r="A6687" s="31" t="str">
        <f>EtabsPMMCombo!$A6687&amp;EtabsPMMCombo!$B6687</f>
        <v>17FC131</v>
      </c>
      <c r="B6687" s="31">
        <f>-EtabsPMMCombo!$E6687</f>
        <v>59.356090000000002</v>
      </c>
      <c r="C6687" s="31">
        <f>ABS(EtabsPMMCombo!$I6687)</f>
        <v>30.857209999999998</v>
      </c>
      <c r="D6687" s="31">
        <f>ABS(EtabsPMMCombo!$J6687)</f>
        <v>32.466450000000002</v>
      </c>
      <c r="E6687" s="31">
        <v>1</v>
      </c>
    </row>
    <row r="6688" spans="1:5" x14ac:dyDescent="0.2">
      <c r="A6688" s="31" t="str">
        <f>EtabsPMMCombo!$A6688&amp;EtabsPMMCombo!$B6688</f>
        <v>17FC131</v>
      </c>
      <c r="B6688" s="31">
        <f>-EtabsPMMCombo!$E6688</f>
        <v>55.773420000000002</v>
      </c>
      <c r="C6688" s="31">
        <f>ABS(EtabsPMMCombo!$I6688)</f>
        <v>101.9014</v>
      </c>
      <c r="D6688" s="31">
        <f>ABS(EtabsPMMCombo!$J6688)</f>
        <v>47.858260000000001</v>
      </c>
      <c r="E6688" s="31">
        <v>1</v>
      </c>
    </row>
    <row r="6689" spans="1:5" x14ac:dyDescent="0.2">
      <c r="A6689" s="31" t="str">
        <f>EtabsPMMCombo!$A6689&amp;EtabsPMMCombo!$B6689</f>
        <v>17FC131</v>
      </c>
      <c r="B6689" s="31">
        <f>-EtabsPMMCombo!$E6689</f>
        <v>1472.4670000000001</v>
      </c>
      <c r="C6689" s="31">
        <f>ABS(EtabsPMMCombo!$I6689)</f>
        <v>103.1397</v>
      </c>
      <c r="D6689" s="31">
        <f>ABS(EtabsPMMCombo!$J6689)</f>
        <v>65.284630000000007</v>
      </c>
      <c r="E6689" s="31">
        <v>2</v>
      </c>
    </row>
    <row r="6690" spans="1:5" x14ac:dyDescent="0.2">
      <c r="A6690" s="31" t="str">
        <f>EtabsPMMCombo!$A6690&amp;EtabsPMMCombo!$B6690</f>
        <v>17FC131</v>
      </c>
      <c r="B6690" s="31">
        <f>-EtabsPMMCombo!$E6690</f>
        <v>1467.258</v>
      </c>
      <c r="C6690" s="31">
        <f>ABS(EtabsPMMCombo!$I6690)</f>
        <v>27.29607</v>
      </c>
      <c r="D6690" s="31">
        <f>ABS(EtabsPMMCombo!$J6690)</f>
        <v>20.77392</v>
      </c>
      <c r="E6690" s="31">
        <v>2</v>
      </c>
    </row>
    <row r="6691" spans="1:5" x14ac:dyDescent="0.2">
      <c r="A6691" s="31" t="str">
        <f>EtabsPMMCombo!$A6691&amp;EtabsPMMCombo!$B6691</f>
        <v>17FC131</v>
      </c>
      <c r="B6691" s="31">
        <f>-EtabsPMMCombo!$E6691</f>
        <v>1462.05</v>
      </c>
      <c r="C6691" s="31">
        <f>ABS(EtabsPMMCombo!$I6691)</f>
        <v>139.91380000000001</v>
      </c>
      <c r="D6691" s="31">
        <f>ABS(EtabsPMMCombo!$J6691)</f>
        <v>94.988630000000001</v>
      </c>
      <c r="E6691" s="31">
        <v>2</v>
      </c>
    </row>
    <row r="6692" spans="1:5" x14ac:dyDescent="0.2">
      <c r="A6692" s="31" t="str">
        <f>EtabsPMMCombo!$A6692&amp;EtabsPMMCombo!$B6692</f>
        <v>16FC131</v>
      </c>
      <c r="B6692" s="31">
        <f>-EtabsPMMCombo!$E6692</f>
        <v>49.55885</v>
      </c>
      <c r="C6692" s="31">
        <f>ABS(EtabsPMMCombo!$I6692)</f>
        <v>163.28809999999999</v>
      </c>
      <c r="D6692" s="31">
        <f>ABS(EtabsPMMCombo!$J6692)</f>
        <v>128.52099999999999</v>
      </c>
      <c r="E6692" s="31">
        <v>2</v>
      </c>
    </row>
    <row r="6693" spans="1:5" x14ac:dyDescent="0.2">
      <c r="A6693" s="31" t="str">
        <f>EtabsPMMCombo!$A6693&amp;EtabsPMMCombo!$B6693</f>
        <v>16FC131</v>
      </c>
      <c r="B6693" s="31">
        <f>-EtabsPMMCombo!$E6693</f>
        <v>45.976179999999999</v>
      </c>
      <c r="C6693" s="31">
        <f>ABS(EtabsPMMCombo!$I6693)</f>
        <v>33.491549999999997</v>
      </c>
      <c r="D6693" s="31">
        <f>ABS(EtabsPMMCombo!$J6693)</f>
        <v>20.256430000000002</v>
      </c>
      <c r="E6693" s="31">
        <v>1</v>
      </c>
    </row>
    <row r="6694" spans="1:5" x14ac:dyDescent="0.2">
      <c r="A6694" s="31" t="str">
        <f>EtabsPMMCombo!$A6694&amp;EtabsPMMCombo!$B6694</f>
        <v>16FC131</v>
      </c>
      <c r="B6694" s="31">
        <f>-EtabsPMMCombo!$E6694</f>
        <v>42.393509999999999</v>
      </c>
      <c r="C6694" s="31">
        <f>ABS(EtabsPMMCombo!$I6694)</f>
        <v>107.60290000000001</v>
      </c>
      <c r="D6694" s="31">
        <f>ABS(EtabsPMMCombo!$J6694)</f>
        <v>51.255200000000002</v>
      </c>
      <c r="E6694" s="31">
        <v>1</v>
      </c>
    </row>
    <row r="6695" spans="1:5" x14ac:dyDescent="0.2">
      <c r="A6695" s="31" t="str">
        <f>EtabsPMMCombo!$A6695&amp;EtabsPMMCombo!$B6695</f>
        <v>16FC131</v>
      </c>
      <c r="B6695" s="31">
        <f>-EtabsPMMCombo!$E6695</f>
        <v>1612.49</v>
      </c>
      <c r="C6695" s="31">
        <f>ABS(EtabsPMMCombo!$I6695)</f>
        <v>113.39109999999999</v>
      </c>
      <c r="D6695" s="31">
        <f>ABS(EtabsPMMCombo!$J6695)</f>
        <v>124.44370000000001</v>
      </c>
      <c r="E6695" s="31">
        <v>2</v>
      </c>
    </row>
    <row r="6696" spans="1:5" x14ac:dyDescent="0.2">
      <c r="A6696" s="31" t="str">
        <f>EtabsPMMCombo!$A6696&amp;EtabsPMMCombo!$B6696</f>
        <v>16FC131</v>
      </c>
      <c r="B6696" s="31">
        <f>-EtabsPMMCombo!$E6696</f>
        <v>1607.2819999999999</v>
      </c>
      <c r="C6696" s="31">
        <f>ABS(EtabsPMMCombo!$I6696)</f>
        <v>26.29</v>
      </c>
      <c r="D6696" s="31">
        <f>ABS(EtabsPMMCombo!$J6696)</f>
        <v>49.832340000000002</v>
      </c>
      <c r="E6696" s="31">
        <v>2</v>
      </c>
    </row>
    <row r="6697" spans="1:5" x14ac:dyDescent="0.2">
      <c r="A6697" s="31" t="str">
        <f>EtabsPMMCombo!$A6697&amp;EtabsPMMCombo!$B6697</f>
        <v>16FC131</v>
      </c>
      <c r="B6697" s="31">
        <f>-EtabsPMMCombo!$E6697</f>
        <v>1602.0730000000001</v>
      </c>
      <c r="C6697" s="31">
        <f>ABS(EtabsPMMCombo!$I6697)</f>
        <v>143.12010000000001</v>
      </c>
      <c r="D6697" s="31">
        <f>ABS(EtabsPMMCombo!$J6697)</f>
        <v>114.3892</v>
      </c>
      <c r="E6697" s="31">
        <v>2</v>
      </c>
    </row>
    <row r="6698" spans="1:5" x14ac:dyDescent="0.2">
      <c r="A6698" s="31" t="str">
        <f>EtabsPMMCombo!$A6698&amp;EtabsPMMCombo!$B6698</f>
        <v>15FC131</v>
      </c>
      <c r="B6698" s="31">
        <f>-EtabsPMMCombo!$E6698</f>
        <v>45.28886</v>
      </c>
      <c r="C6698" s="31">
        <f>ABS(EtabsPMMCombo!$I6698)</f>
        <v>157.41589999999999</v>
      </c>
      <c r="D6698" s="31">
        <f>ABS(EtabsPMMCombo!$J6698)</f>
        <v>101.0946</v>
      </c>
      <c r="E6698" s="31">
        <v>2</v>
      </c>
    </row>
    <row r="6699" spans="1:5" x14ac:dyDescent="0.2">
      <c r="A6699" s="31" t="str">
        <f>EtabsPMMCombo!$A6699&amp;EtabsPMMCombo!$B6699</f>
        <v>15FC131</v>
      </c>
      <c r="B6699" s="31">
        <f>-EtabsPMMCombo!$E6699</f>
        <v>41.706189999999999</v>
      </c>
      <c r="C6699" s="31">
        <f>ABS(EtabsPMMCombo!$I6699)</f>
        <v>27.159600000000001</v>
      </c>
      <c r="D6699" s="31">
        <f>ABS(EtabsPMMCombo!$J6699)</f>
        <v>31.07705</v>
      </c>
      <c r="E6699" s="31">
        <v>1</v>
      </c>
    </row>
    <row r="6700" spans="1:5" x14ac:dyDescent="0.2">
      <c r="A6700" s="31" t="str">
        <f>EtabsPMMCombo!$A6700&amp;EtabsPMMCombo!$B6700</f>
        <v>15FC131</v>
      </c>
      <c r="B6700" s="31">
        <f>-EtabsPMMCombo!$E6700</f>
        <v>38.123519999999999</v>
      </c>
      <c r="C6700" s="31">
        <f>ABS(EtabsPMMCombo!$I6700)</f>
        <v>102.8109</v>
      </c>
      <c r="D6700" s="31">
        <f>ABS(EtabsPMMCombo!$J6700)</f>
        <v>83.763859999999994</v>
      </c>
      <c r="E6700" s="31">
        <v>1</v>
      </c>
    </row>
    <row r="6701" spans="1:5" x14ac:dyDescent="0.2">
      <c r="A6701" s="31" t="str">
        <f>EtabsPMMCombo!$A6701&amp;EtabsPMMCombo!$B6701</f>
        <v>15FC131</v>
      </c>
      <c r="B6701" s="31">
        <f>-EtabsPMMCombo!$E6701</f>
        <v>1773.7619999999999</v>
      </c>
      <c r="C6701" s="31">
        <f>ABS(EtabsPMMCombo!$I6701)</f>
        <v>132.66890000000001</v>
      </c>
      <c r="D6701" s="31">
        <f>ABS(EtabsPMMCombo!$J6701)</f>
        <v>84.586789999999993</v>
      </c>
      <c r="E6701" s="31">
        <v>2</v>
      </c>
    </row>
    <row r="6702" spans="1:5" x14ac:dyDescent="0.2">
      <c r="A6702" s="31" t="str">
        <f>EtabsPMMCombo!$A6702&amp;EtabsPMMCombo!$B6702</f>
        <v>15FC131</v>
      </c>
      <c r="B6702" s="31">
        <f>-EtabsPMMCombo!$E6702</f>
        <v>1768.5530000000001</v>
      </c>
      <c r="C6702" s="31">
        <f>ABS(EtabsPMMCombo!$I6702)</f>
        <v>31.532689999999999</v>
      </c>
      <c r="D6702" s="31">
        <f>ABS(EtabsPMMCombo!$J6702)</f>
        <v>15.31048</v>
      </c>
      <c r="E6702" s="31">
        <v>2</v>
      </c>
    </row>
    <row r="6703" spans="1:5" x14ac:dyDescent="0.2">
      <c r="A6703" s="31" t="str">
        <f>EtabsPMMCombo!$A6703&amp;EtabsPMMCombo!$B6703</f>
        <v>15FC131</v>
      </c>
      <c r="B6703" s="31">
        <f>-EtabsPMMCombo!$E6703</f>
        <v>1763.345</v>
      </c>
      <c r="C6703" s="31">
        <f>ABS(EtabsPMMCombo!$I6703)</f>
        <v>136.28870000000001</v>
      </c>
      <c r="D6703" s="31">
        <f>ABS(EtabsPMMCombo!$J6703)</f>
        <v>68.794049999999999</v>
      </c>
      <c r="E6703" s="31">
        <v>2</v>
      </c>
    </row>
    <row r="6704" spans="1:5" x14ac:dyDescent="0.2">
      <c r="A6704" s="31" t="str">
        <f>EtabsPMMCombo!$A6704&amp;EtabsPMMCombo!$B6704</f>
        <v>14FC131</v>
      </c>
      <c r="B6704" s="31">
        <f>-EtabsPMMCombo!$E6704</f>
        <v>18.853380000000001</v>
      </c>
      <c r="C6704" s="31">
        <f>ABS(EtabsPMMCombo!$I6704)</f>
        <v>172.8295</v>
      </c>
      <c r="D6704" s="31">
        <f>ABS(EtabsPMMCombo!$J6704)</f>
        <v>190.75739999999999</v>
      </c>
      <c r="E6704" s="31">
        <v>2</v>
      </c>
    </row>
    <row r="6705" spans="1:5" x14ac:dyDescent="0.2">
      <c r="A6705" s="31" t="str">
        <f>EtabsPMMCombo!$A6705&amp;EtabsPMMCombo!$B6705</f>
        <v>14FC131</v>
      </c>
      <c r="B6705" s="31">
        <f>-EtabsPMMCombo!$E6705</f>
        <v>15.270709999999999</v>
      </c>
      <c r="C6705" s="31">
        <f>ABS(EtabsPMMCombo!$I6705)</f>
        <v>39.173659999999998</v>
      </c>
      <c r="D6705" s="31">
        <f>ABS(EtabsPMMCombo!$J6705)</f>
        <v>46.44914</v>
      </c>
      <c r="E6705" s="31">
        <v>1</v>
      </c>
    </row>
    <row r="6706" spans="1:5" x14ac:dyDescent="0.2">
      <c r="A6706" s="31" t="str">
        <f>EtabsPMMCombo!$A6706&amp;EtabsPMMCombo!$B6706</f>
        <v>14FC131</v>
      </c>
      <c r="B6706" s="31">
        <f>-EtabsPMMCombo!$E6706</f>
        <v>11.688040000000001</v>
      </c>
      <c r="C6706" s="31">
        <f>ABS(EtabsPMMCombo!$I6706)</f>
        <v>103.16679999999999</v>
      </c>
      <c r="D6706" s="31">
        <f>ABS(EtabsPMMCombo!$J6706)</f>
        <v>70.337329999999994</v>
      </c>
      <c r="E6706" s="31">
        <v>1</v>
      </c>
    </row>
    <row r="6707" spans="1:5" x14ac:dyDescent="0.2">
      <c r="A6707" s="31" t="str">
        <f>EtabsPMMCombo!$A6707&amp;EtabsPMMCombo!$B6707</f>
        <v>14FC131</v>
      </c>
      <c r="B6707" s="31">
        <f>-EtabsPMMCombo!$E6707</f>
        <v>1896.4590000000001</v>
      </c>
      <c r="C6707" s="31">
        <f>ABS(EtabsPMMCombo!$I6707)</f>
        <v>135.72049999999999</v>
      </c>
      <c r="D6707" s="31">
        <f>ABS(EtabsPMMCombo!$J6707)</f>
        <v>138.06630000000001</v>
      </c>
      <c r="E6707" s="31">
        <v>2</v>
      </c>
    </row>
    <row r="6708" spans="1:5" x14ac:dyDescent="0.2">
      <c r="A6708" s="31" t="str">
        <f>EtabsPMMCombo!$A6708&amp;EtabsPMMCombo!$B6708</f>
        <v>14FC131</v>
      </c>
      <c r="B6708" s="31">
        <f>-EtabsPMMCombo!$E6708</f>
        <v>1891.25</v>
      </c>
      <c r="C6708" s="31">
        <f>ABS(EtabsPMMCombo!$I6708)</f>
        <v>26.034030000000001</v>
      </c>
      <c r="D6708" s="31">
        <f>ABS(EtabsPMMCombo!$J6708)</f>
        <v>38.885199999999998</v>
      </c>
      <c r="E6708" s="31">
        <v>2</v>
      </c>
    </row>
    <row r="6709" spans="1:5" x14ac:dyDescent="0.2">
      <c r="A6709" s="31" t="str">
        <f>EtabsPMMCombo!$A6709&amp;EtabsPMMCombo!$B6709</f>
        <v>14FC131</v>
      </c>
      <c r="B6709" s="31">
        <f>-EtabsPMMCombo!$E6709</f>
        <v>1886.0419999999999</v>
      </c>
      <c r="C6709" s="31">
        <f>ABS(EtabsPMMCombo!$I6709)</f>
        <v>114.04519999999999</v>
      </c>
      <c r="D6709" s="31">
        <f>ABS(EtabsPMMCombo!$J6709)</f>
        <v>107.9286</v>
      </c>
      <c r="E6709" s="31">
        <v>2</v>
      </c>
    </row>
    <row r="6710" spans="1:5" x14ac:dyDescent="0.2">
      <c r="A6710" s="31" t="str">
        <f>EtabsPMMCombo!$A6710&amp;EtabsPMMCombo!$B6710</f>
        <v>13FC131</v>
      </c>
      <c r="B6710" s="31">
        <f>-EtabsPMMCombo!$E6710</f>
        <v>8.3744289999999992</v>
      </c>
      <c r="C6710" s="31">
        <f>ABS(EtabsPMMCombo!$I6710)</f>
        <v>168.49860000000001</v>
      </c>
      <c r="D6710" s="31">
        <f>ABS(EtabsPMMCombo!$J6710)</f>
        <v>234.00550000000001</v>
      </c>
      <c r="E6710" s="31">
        <v>2</v>
      </c>
    </row>
    <row r="6711" spans="1:5" x14ac:dyDescent="0.2">
      <c r="A6711" s="31" t="str">
        <f>EtabsPMMCombo!$A6711&amp;EtabsPMMCombo!$B6711</f>
        <v>13FC131</v>
      </c>
      <c r="B6711" s="31">
        <f>-EtabsPMMCombo!$E6711</f>
        <v>4.79176</v>
      </c>
      <c r="C6711" s="31">
        <f>ABS(EtabsPMMCombo!$I6711)</f>
        <v>34.118830000000003</v>
      </c>
      <c r="D6711" s="31">
        <f>ABS(EtabsPMMCombo!$J6711)</f>
        <v>26.375430000000001</v>
      </c>
      <c r="E6711" s="31">
        <v>1</v>
      </c>
    </row>
    <row r="6712" spans="1:5" x14ac:dyDescent="0.2">
      <c r="A6712" s="31" t="str">
        <f>EtabsPMMCombo!$A6712&amp;EtabsPMMCombo!$B6712</f>
        <v>13FC131</v>
      </c>
      <c r="B6712" s="31">
        <f>-EtabsPMMCombo!$E6712</f>
        <v>1.2090909999999999</v>
      </c>
      <c r="C6712" s="31">
        <f>ABS(EtabsPMMCombo!$I6712)</f>
        <v>89.87782</v>
      </c>
      <c r="D6712" s="31">
        <f>ABS(EtabsPMMCombo!$J6712)</f>
        <v>150.20939999999999</v>
      </c>
      <c r="E6712" s="31">
        <v>2</v>
      </c>
    </row>
    <row r="6713" spans="1:5" x14ac:dyDescent="0.2">
      <c r="A6713" s="31" t="str">
        <f>EtabsPMMCombo!$A6713&amp;EtabsPMMCombo!$B6713</f>
        <v>13FC131</v>
      </c>
      <c r="B6713" s="31">
        <f>-EtabsPMMCombo!$E6713</f>
        <v>2036.9760000000001</v>
      </c>
      <c r="C6713" s="31">
        <f>ABS(EtabsPMMCombo!$I6713)</f>
        <v>115.76220000000001</v>
      </c>
      <c r="D6713" s="31">
        <f>ABS(EtabsPMMCombo!$J6713)</f>
        <v>171.27330000000001</v>
      </c>
      <c r="E6713" s="31">
        <v>2</v>
      </c>
    </row>
    <row r="6714" spans="1:5" x14ac:dyDescent="0.2">
      <c r="A6714" s="31" t="str">
        <f>EtabsPMMCombo!$A6714&amp;EtabsPMMCombo!$B6714</f>
        <v>13FC131</v>
      </c>
      <c r="B6714" s="31">
        <f>-EtabsPMMCombo!$E6714</f>
        <v>2031.7670000000001</v>
      </c>
      <c r="C6714" s="31">
        <f>ABS(EtabsPMMCombo!$I6714)</f>
        <v>29.284700000000001</v>
      </c>
      <c r="D6714" s="31">
        <f>ABS(EtabsPMMCombo!$J6714)</f>
        <v>19.074459999999998</v>
      </c>
      <c r="E6714" s="31">
        <v>2</v>
      </c>
    </row>
    <row r="6715" spans="1:5" x14ac:dyDescent="0.2">
      <c r="A6715" s="31" t="str">
        <f>EtabsPMMCombo!$A6715&amp;EtabsPMMCombo!$B6715</f>
        <v>13FC131</v>
      </c>
      <c r="B6715" s="31">
        <f>-EtabsPMMCombo!$E6715</f>
        <v>2026.559</v>
      </c>
      <c r="C6715" s="31">
        <f>ABS(EtabsPMMCombo!$I6715)</f>
        <v>132.96520000000001</v>
      </c>
      <c r="D6715" s="31">
        <f>ABS(EtabsPMMCombo!$J6715)</f>
        <v>198.36850000000001</v>
      </c>
      <c r="E6715" s="31">
        <v>2</v>
      </c>
    </row>
    <row r="6716" spans="1:5" x14ac:dyDescent="0.2">
      <c r="A6716" s="31" t="str">
        <f>EtabsPMMCombo!$A6716&amp;EtabsPMMCombo!$B6716</f>
        <v>12FC131</v>
      </c>
      <c r="B6716" s="31">
        <f>-EtabsPMMCombo!$E6716</f>
        <v>-2.8842089999999998</v>
      </c>
      <c r="C6716" s="31">
        <f>ABS(EtabsPMMCombo!$I6716)</f>
        <v>160.8844</v>
      </c>
      <c r="D6716" s="31">
        <f>ABS(EtabsPMMCombo!$J6716)</f>
        <v>129.53059999999999</v>
      </c>
      <c r="E6716" s="31">
        <v>2</v>
      </c>
    </row>
    <row r="6717" spans="1:5" x14ac:dyDescent="0.2">
      <c r="A6717" s="31" t="str">
        <f>EtabsPMMCombo!$A6717&amp;EtabsPMMCombo!$B6717</f>
        <v>12FC131</v>
      </c>
      <c r="B6717" s="31">
        <f>-EtabsPMMCombo!$E6717</f>
        <v>-6.4668780000000003</v>
      </c>
      <c r="C6717" s="31">
        <f>ABS(EtabsPMMCombo!$I6717)</f>
        <v>29.121870000000001</v>
      </c>
      <c r="D6717" s="31">
        <f>ABS(EtabsPMMCombo!$J6717)</f>
        <v>35.681269999999998</v>
      </c>
      <c r="E6717" s="31">
        <v>1</v>
      </c>
    </row>
    <row r="6718" spans="1:5" x14ac:dyDescent="0.2">
      <c r="A6718" s="31" t="str">
        <f>EtabsPMMCombo!$A6718&amp;EtabsPMMCombo!$B6718</f>
        <v>12FC131</v>
      </c>
      <c r="B6718" s="31">
        <f>-EtabsPMMCombo!$E6718</f>
        <v>-10.04955</v>
      </c>
      <c r="C6718" s="31">
        <f>ABS(EtabsPMMCombo!$I6718)</f>
        <v>100.6481</v>
      </c>
      <c r="D6718" s="31">
        <f>ABS(EtabsPMMCombo!$J6718)</f>
        <v>156.4205</v>
      </c>
      <c r="E6718" s="31">
        <v>2</v>
      </c>
    </row>
    <row r="6719" spans="1:5" x14ac:dyDescent="0.2">
      <c r="A6719" s="31" t="str">
        <f>EtabsPMMCombo!$A6719&amp;EtabsPMMCombo!$B6719</f>
        <v>12FC131</v>
      </c>
      <c r="B6719" s="31">
        <f>-EtabsPMMCombo!$E6719</f>
        <v>2177.2809999999999</v>
      </c>
      <c r="C6719" s="31">
        <f>ABS(EtabsPMMCombo!$I6719)</f>
        <v>134.6397</v>
      </c>
      <c r="D6719" s="31">
        <f>ABS(EtabsPMMCombo!$J6719)</f>
        <v>100.29170000000001</v>
      </c>
      <c r="E6719" s="31">
        <v>2</v>
      </c>
    </row>
    <row r="6720" spans="1:5" x14ac:dyDescent="0.2">
      <c r="A6720" s="31" t="str">
        <f>EtabsPMMCombo!$A6720&amp;EtabsPMMCombo!$B6720</f>
        <v>12FC131</v>
      </c>
      <c r="B6720" s="31">
        <f>-EtabsPMMCombo!$E6720</f>
        <v>2172.0720000000001</v>
      </c>
      <c r="C6720" s="31">
        <f>ABS(EtabsPMMCombo!$I6720)</f>
        <v>35.08155</v>
      </c>
      <c r="D6720" s="31">
        <f>ABS(EtabsPMMCombo!$J6720)</f>
        <v>44.427970000000002</v>
      </c>
      <c r="E6720" s="31">
        <v>2</v>
      </c>
    </row>
    <row r="6721" spans="1:5" x14ac:dyDescent="0.2">
      <c r="A6721" s="31" t="str">
        <f>EtabsPMMCombo!$A6721&amp;EtabsPMMCombo!$B6721</f>
        <v>12FC131</v>
      </c>
      <c r="B6721" s="31">
        <f>-EtabsPMMCombo!$E6721</f>
        <v>2166.864</v>
      </c>
      <c r="C6721" s="31">
        <f>ABS(EtabsPMMCombo!$I6721)</f>
        <v>138.78700000000001</v>
      </c>
      <c r="D6721" s="31">
        <f>ABS(EtabsPMMCombo!$J6721)</f>
        <v>203.11590000000001</v>
      </c>
      <c r="E6721" s="31">
        <v>2</v>
      </c>
    </row>
    <row r="6722" spans="1:5" x14ac:dyDescent="0.2">
      <c r="A6722" s="31" t="str">
        <f>EtabsPMMCombo!$A6722&amp;EtabsPMMCombo!$B6722</f>
        <v>11FC131</v>
      </c>
      <c r="B6722" s="31">
        <f>-EtabsPMMCombo!$E6722</f>
        <v>-44.077440000000003</v>
      </c>
      <c r="C6722" s="31">
        <f>ABS(EtabsPMMCombo!$I6722)</f>
        <v>182.0984</v>
      </c>
      <c r="D6722" s="31">
        <f>ABS(EtabsPMMCombo!$J6722)</f>
        <v>205.9513</v>
      </c>
      <c r="E6722" s="31">
        <v>2</v>
      </c>
    </row>
    <row r="6723" spans="1:5" x14ac:dyDescent="0.2">
      <c r="A6723" s="31" t="str">
        <f>EtabsPMMCombo!$A6723&amp;EtabsPMMCombo!$B6723</f>
        <v>11FC131</v>
      </c>
      <c r="B6723" s="31">
        <f>-EtabsPMMCombo!$E6723</f>
        <v>-47.660110000000003</v>
      </c>
      <c r="C6723" s="31">
        <f>ABS(EtabsPMMCombo!$I6723)</f>
        <v>39.78593</v>
      </c>
      <c r="D6723" s="31">
        <f>ABS(EtabsPMMCombo!$J6723)</f>
        <v>76.25582</v>
      </c>
      <c r="E6723" s="31">
        <v>1</v>
      </c>
    </row>
    <row r="6724" spans="1:5" x14ac:dyDescent="0.2">
      <c r="A6724" s="31" t="str">
        <f>EtabsPMMCombo!$A6724&amp;EtabsPMMCombo!$B6724</f>
        <v>11FC131</v>
      </c>
      <c r="B6724" s="31">
        <f>-EtabsPMMCombo!$E6724</f>
        <v>-51.242780000000003</v>
      </c>
      <c r="C6724" s="31">
        <f>ABS(EtabsPMMCombo!$I6724)</f>
        <v>97.939070000000001</v>
      </c>
      <c r="D6724" s="31">
        <f>ABS(EtabsPMMCombo!$J6724)</f>
        <v>57.083539999999999</v>
      </c>
      <c r="E6724" s="31">
        <v>1</v>
      </c>
    </row>
    <row r="6725" spans="1:5" x14ac:dyDescent="0.2">
      <c r="A6725" s="31" t="str">
        <f>EtabsPMMCombo!$A6725&amp;EtabsPMMCombo!$B6725</f>
        <v>11FC131</v>
      </c>
      <c r="B6725" s="31">
        <f>-EtabsPMMCombo!$E6725</f>
        <v>2284.3159999999998</v>
      </c>
      <c r="C6725" s="31">
        <f>ABS(EtabsPMMCombo!$I6725)</f>
        <v>148.01830000000001</v>
      </c>
      <c r="D6725" s="31">
        <f>ABS(EtabsPMMCombo!$J6725)</f>
        <v>161.0162</v>
      </c>
      <c r="E6725" s="31">
        <v>2</v>
      </c>
    </row>
    <row r="6726" spans="1:5" x14ac:dyDescent="0.2">
      <c r="A6726" s="31" t="str">
        <f>EtabsPMMCombo!$A6726&amp;EtabsPMMCombo!$B6726</f>
        <v>11FC131</v>
      </c>
      <c r="B6726" s="31">
        <f>-EtabsPMMCombo!$E6726</f>
        <v>2279.107</v>
      </c>
      <c r="C6726" s="31">
        <f>ABS(EtabsPMMCombo!$I6726)</f>
        <v>29.330110000000001</v>
      </c>
      <c r="D6726" s="31">
        <f>ABS(EtabsPMMCombo!$J6726)</f>
        <v>56.939410000000002</v>
      </c>
      <c r="E6726" s="31">
        <v>2</v>
      </c>
    </row>
    <row r="6727" spans="1:5" x14ac:dyDescent="0.2">
      <c r="A6727" s="31" t="str">
        <f>EtabsPMMCombo!$A6727&amp;EtabsPMMCombo!$B6727</f>
        <v>11FC131</v>
      </c>
      <c r="B6727" s="31">
        <f>-EtabsPMMCombo!$E6727</f>
        <v>2273.8989999999999</v>
      </c>
      <c r="C6727" s="31">
        <f>ABS(EtabsPMMCombo!$I6727)</f>
        <v>111.15300000000001</v>
      </c>
      <c r="D6727" s="31">
        <f>ABS(EtabsPMMCombo!$J6727)</f>
        <v>63.469769999999997</v>
      </c>
      <c r="E6727" s="31">
        <v>2</v>
      </c>
    </row>
    <row r="6728" spans="1:5" x14ac:dyDescent="0.2">
      <c r="A6728" s="31" t="str">
        <f>EtabsPMMCombo!$A6728&amp;EtabsPMMCombo!$B6728</f>
        <v>10FC131</v>
      </c>
      <c r="B6728" s="31">
        <f>-EtabsPMMCombo!$E6728</f>
        <v>-54.175359999999998</v>
      </c>
      <c r="C6728" s="31">
        <f>ABS(EtabsPMMCombo!$I6728)</f>
        <v>183.32130000000001</v>
      </c>
      <c r="D6728" s="31">
        <f>ABS(EtabsPMMCombo!$J6728)</f>
        <v>184.37950000000001</v>
      </c>
      <c r="E6728" s="31">
        <v>2</v>
      </c>
    </row>
    <row r="6729" spans="1:5" x14ac:dyDescent="0.2">
      <c r="A6729" s="31" t="str">
        <f>EtabsPMMCombo!$A6729&amp;EtabsPMMCombo!$B6729</f>
        <v>10FC131</v>
      </c>
      <c r="B6729" s="31">
        <f>-EtabsPMMCombo!$E6729</f>
        <v>-57.758029999999998</v>
      </c>
      <c r="C6729" s="31">
        <f>ABS(EtabsPMMCombo!$I6729)</f>
        <v>33.683819999999997</v>
      </c>
      <c r="D6729" s="31">
        <f>ABS(EtabsPMMCombo!$J6729)</f>
        <v>36.717010000000002</v>
      </c>
      <c r="E6729" s="31">
        <v>1</v>
      </c>
    </row>
    <row r="6730" spans="1:5" x14ac:dyDescent="0.2">
      <c r="A6730" s="31" t="str">
        <f>EtabsPMMCombo!$A6730&amp;EtabsPMMCombo!$B6730</f>
        <v>10FC131</v>
      </c>
      <c r="B6730" s="31">
        <f>-EtabsPMMCombo!$E6730</f>
        <v>-61.340690000000002</v>
      </c>
      <c r="C6730" s="31">
        <f>ABS(EtabsPMMCombo!$I6730)</f>
        <v>71.937479999999994</v>
      </c>
      <c r="D6730" s="31">
        <f>ABS(EtabsPMMCombo!$J6730)</f>
        <v>166.23249999999999</v>
      </c>
      <c r="E6730" s="31">
        <v>1</v>
      </c>
    </row>
    <row r="6731" spans="1:5" x14ac:dyDescent="0.2">
      <c r="A6731" s="31" t="str">
        <f>EtabsPMMCombo!$A6731&amp;EtabsPMMCombo!$B6731</f>
        <v>10FC131</v>
      </c>
      <c r="B6731" s="31">
        <f>-EtabsPMMCombo!$E6731</f>
        <v>2424.4180000000001</v>
      </c>
      <c r="C6731" s="31">
        <f>ABS(EtabsPMMCombo!$I6731)</f>
        <v>138.36000000000001</v>
      </c>
      <c r="D6731" s="31">
        <f>ABS(EtabsPMMCombo!$J6731)</f>
        <v>116.84829999999999</v>
      </c>
      <c r="E6731" s="31">
        <v>2</v>
      </c>
    </row>
    <row r="6732" spans="1:5" x14ac:dyDescent="0.2">
      <c r="A6732" s="31" t="str">
        <f>EtabsPMMCombo!$A6732&amp;EtabsPMMCombo!$B6732</f>
        <v>10FC131</v>
      </c>
      <c r="B6732" s="31">
        <f>-EtabsPMMCombo!$E6732</f>
        <v>2419.21</v>
      </c>
      <c r="C6732" s="31">
        <f>ABS(EtabsPMMCombo!$I6732)</f>
        <v>34.887180000000001</v>
      </c>
      <c r="D6732" s="31">
        <f>ABS(EtabsPMMCombo!$J6732)</f>
        <v>23.076270000000001</v>
      </c>
      <c r="E6732" s="31">
        <v>2</v>
      </c>
    </row>
    <row r="6733" spans="1:5" x14ac:dyDescent="0.2">
      <c r="A6733" s="31" t="str">
        <f>EtabsPMMCombo!$A6733&amp;EtabsPMMCombo!$B6733</f>
        <v>10FC131</v>
      </c>
      <c r="B6733" s="31">
        <f>-EtabsPMMCombo!$E6733</f>
        <v>2414.0010000000002</v>
      </c>
      <c r="C6733" s="31">
        <f>ABS(EtabsPMMCombo!$I6733)</f>
        <v>119.3</v>
      </c>
      <c r="D6733" s="31">
        <f>ABS(EtabsPMMCombo!$J6733)</f>
        <v>206.54509999999999</v>
      </c>
      <c r="E6733" s="31">
        <v>2</v>
      </c>
    </row>
    <row r="6734" spans="1:5" x14ac:dyDescent="0.2">
      <c r="A6734" s="31" t="str">
        <f>EtabsPMMCombo!$A6734&amp;EtabsPMMCombo!$B6734</f>
        <v>9FC131</v>
      </c>
      <c r="B6734" s="31">
        <f>-EtabsPMMCombo!$E6734</f>
        <v>-67.436250000000001</v>
      </c>
      <c r="C6734" s="31">
        <f>ABS(EtabsPMMCombo!$I6734)</f>
        <v>200.09129999999999</v>
      </c>
      <c r="D6734" s="31">
        <f>ABS(EtabsPMMCombo!$J6734)</f>
        <v>211.12450000000001</v>
      </c>
      <c r="E6734" s="31">
        <v>2</v>
      </c>
    </row>
    <row r="6735" spans="1:5" x14ac:dyDescent="0.2">
      <c r="A6735" s="31" t="str">
        <f>EtabsPMMCombo!$A6735&amp;EtabsPMMCombo!$B6735</f>
        <v>9FC131</v>
      </c>
      <c r="B6735" s="31">
        <f>-EtabsPMMCombo!$E6735</f>
        <v>-71.018919999999994</v>
      </c>
      <c r="C6735" s="31">
        <f>ABS(EtabsPMMCombo!$I6735)</f>
        <v>48.472140000000003</v>
      </c>
      <c r="D6735" s="31">
        <f>ABS(EtabsPMMCombo!$J6735)</f>
        <v>79.330650000000006</v>
      </c>
      <c r="E6735" s="31">
        <v>1</v>
      </c>
    </row>
    <row r="6736" spans="1:5" x14ac:dyDescent="0.2">
      <c r="A6736" s="31" t="str">
        <f>EtabsPMMCombo!$A6736&amp;EtabsPMMCombo!$B6736</f>
        <v>9FC131</v>
      </c>
      <c r="B6736" s="31">
        <f>-EtabsPMMCombo!$E6736</f>
        <v>-74.601590000000002</v>
      </c>
      <c r="C6736" s="31">
        <f>ABS(EtabsPMMCombo!$I6736)</f>
        <v>68.776120000000006</v>
      </c>
      <c r="D6736" s="31">
        <f>ABS(EtabsPMMCombo!$J6736)</f>
        <v>17.04111</v>
      </c>
      <c r="E6736" s="31">
        <v>1</v>
      </c>
    </row>
    <row r="6737" spans="1:5" x14ac:dyDescent="0.2">
      <c r="A6737" s="31" t="str">
        <f>EtabsPMMCombo!$A6737&amp;EtabsPMMCombo!$B6737</f>
        <v>9FC131</v>
      </c>
      <c r="B6737" s="31">
        <f>-EtabsPMMCombo!$E6737</f>
        <v>2566.8939999999998</v>
      </c>
      <c r="C6737" s="31">
        <f>ABS(EtabsPMMCombo!$I6737)</f>
        <v>150.9442</v>
      </c>
      <c r="D6737" s="31">
        <f>ABS(EtabsPMMCombo!$J6737)</f>
        <v>173.51009999999999</v>
      </c>
      <c r="E6737" s="31">
        <v>2</v>
      </c>
    </row>
    <row r="6738" spans="1:5" x14ac:dyDescent="0.2">
      <c r="A6738" s="31" t="str">
        <f>EtabsPMMCombo!$A6738&amp;EtabsPMMCombo!$B6738</f>
        <v>9FC131</v>
      </c>
      <c r="B6738" s="31">
        <f>-EtabsPMMCombo!$E6738</f>
        <v>2561.6849999999999</v>
      </c>
      <c r="C6738" s="31">
        <f>ABS(EtabsPMMCombo!$I6738)</f>
        <v>41.183900000000001</v>
      </c>
      <c r="D6738" s="31">
        <f>ABS(EtabsPMMCombo!$J6738)</f>
        <v>84.530749999999998</v>
      </c>
      <c r="E6738" s="31">
        <v>2</v>
      </c>
    </row>
    <row r="6739" spans="1:5" x14ac:dyDescent="0.2">
      <c r="A6739" s="31" t="str">
        <f>EtabsPMMCombo!$A6739&amp;EtabsPMMCombo!$B6739</f>
        <v>9FC131</v>
      </c>
      <c r="B6739" s="31">
        <f>-EtabsPMMCombo!$E6739</f>
        <v>2556.4760000000001</v>
      </c>
      <c r="C6739" s="31">
        <f>ABS(EtabsPMMCombo!$I6739)</f>
        <v>103.38209999999999</v>
      </c>
      <c r="D6739" s="31">
        <f>ABS(EtabsPMMCombo!$J6739)</f>
        <v>65.0304</v>
      </c>
      <c r="E6739" s="31">
        <v>2</v>
      </c>
    </row>
    <row r="6740" spans="1:5" x14ac:dyDescent="0.2">
      <c r="A6740" s="31" t="str">
        <f>EtabsPMMCombo!$A6740&amp;EtabsPMMCombo!$B6740</f>
        <v>8FC131</v>
      </c>
      <c r="B6740" s="31">
        <f>-EtabsPMMCombo!$E6740</f>
        <v>-71.134010000000004</v>
      </c>
      <c r="C6740" s="31">
        <f>ABS(EtabsPMMCombo!$I6740)</f>
        <v>294.65449999999998</v>
      </c>
      <c r="D6740" s="31">
        <f>ABS(EtabsPMMCombo!$J6740)</f>
        <v>373.18819999999999</v>
      </c>
      <c r="E6740" s="31">
        <v>2</v>
      </c>
    </row>
    <row r="6741" spans="1:5" x14ac:dyDescent="0.2">
      <c r="A6741" s="31" t="str">
        <f>EtabsPMMCombo!$A6741&amp;EtabsPMMCombo!$B6741</f>
        <v>8FC131</v>
      </c>
      <c r="B6741" s="31">
        <f>-EtabsPMMCombo!$E6741</f>
        <v>-74.716679999999997</v>
      </c>
      <c r="C6741" s="31">
        <f>ABS(EtabsPMMCombo!$I6741)</f>
        <v>120.0692</v>
      </c>
      <c r="D6741" s="31">
        <f>ABS(EtabsPMMCombo!$J6741)</f>
        <v>129.6901</v>
      </c>
      <c r="E6741" s="31">
        <v>1</v>
      </c>
    </row>
    <row r="6742" spans="1:5" x14ac:dyDescent="0.2">
      <c r="A6742" s="31" t="str">
        <f>EtabsPMMCombo!$A6742&amp;EtabsPMMCombo!$B6742</f>
        <v>8FC131</v>
      </c>
      <c r="B6742" s="31">
        <f>-EtabsPMMCombo!$E6742</f>
        <v>-78.299350000000004</v>
      </c>
      <c r="C6742" s="31">
        <f>ABS(EtabsPMMCombo!$I6742)</f>
        <v>24.346620000000001</v>
      </c>
      <c r="D6742" s="31">
        <f>ABS(EtabsPMMCombo!$J6742)</f>
        <v>80.375829999999993</v>
      </c>
      <c r="E6742" s="31">
        <v>1</v>
      </c>
    </row>
    <row r="6743" spans="1:5" x14ac:dyDescent="0.2">
      <c r="A6743" s="31" t="str">
        <f>EtabsPMMCombo!$A6743&amp;EtabsPMMCombo!$B6743</f>
        <v>8FC131</v>
      </c>
      <c r="B6743" s="31">
        <f>-EtabsPMMCombo!$E6743</f>
        <v>2701.364</v>
      </c>
      <c r="C6743" s="31">
        <f>ABS(EtabsPMMCombo!$I6743)</f>
        <v>252.07749999999999</v>
      </c>
      <c r="D6743" s="31">
        <f>ABS(EtabsPMMCombo!$J6743)</f>
        <v>287.01909999999998</v>
      </c>
      <c r="E6743" s="31">
        <v>3</v>
      </c>
    </row>
    <row r="6744" spans="1:5" x14ac:dyDescent="0.2">
      <c r="A6744" s="31" t="str">
        <f>EtabsPMMCombo!$A6744&amp;EtabsPMMCombo!$B6744</f>
        <v>8FC131</v>
      </c>
      <c r="B6744" s="31">
        <f>-EtabsPMMCombo!$E6744</f>
        <v>2696.1559999999999</v>
      </c>
      <c r="C6744" s="31">
        <f>ABS(EtabsPMMCombo!$I6744)</f>
        <v>118.041</v>
      </c>
      <c r="D6744" s="31">
        <f>ABS(EtabsPMMCombo!$J6744)</f>
        <v>105.0782</v>
      </c>
      <c r="E6744" s="31">
        <v>2</v>
      </c>
    </row>
    <row r="6745" spans="1:5" x14ac:dyDescent="0.2">
      <c r="A6745" s="31" t="str">
        <f>EtabsPMMCombo!$A6745&amp;EtabsPMMCombo!$B6745</f>
        <v>8FC131</v>
      </c>
      <c r="B6745" s="31">
        <f>-EtabsPMMCombo!$E6745</f>
        <v>2690.9470000000001</v>
      </c>
      <c r="C6745" s="31">
        <f>ABS(EtabsPMMCombo!$I6745)</f>
        <v>62.877670000000002</v>
      </c>
      <c r="D6745" s="31">
        <f>ABS(EtabsPMMCombo!$J6745)</f>
        <v>117.4469</v>
      </c>
      <c r="E6745" s="31">
        <v>2</v>
      </c>
    </row>
    <row r="6746" spans="1:5" x14ac:dyDescent="0.2">
      <c r="A6746" s="31" t="str">
        <f>EtabsPMMCombo!$A6746&amp;EtabsPMMCombo!$B6746</f>
        <v>7FC131</v>
      </c>
      <c r="B6746" s="31">
        <f>-EtabsPMMCombo!$E6746</f>
        <v>-136.20500000000001</v>
      </c>
      <c r="C6746" s="31">
        <f>ABS(EtabsPMMCombo!$I6746)</f>
        <v>251.40100000000001</v>
      </c>
      <c r="D6746" s="31">
        <f>ABS(EtabsPMMCombo!$J6746)</f>
        <v>347.8956</v>
      </c>
      <c r="E6746" s="31">
        <v>2</v>
      </c>
    </row>
    <row r="6747" spans="1:5" x14ac:dyDescent="0.2">
      <c r="A6747" s="31" t="str">
        <f>EtabsPMMCombo!$A6747&amp;EtabsPMMCombo!$B6747</f>
        <v>7FC131</v>
      </c>
      <c r="B6747" s="31">
        <f>-EtabsPMMCombo!$E6747</f>
        <v>-140.68340000000001</v>
      </c>
      <c r="C6747" s="31">
        <f>ABS(EtabsPMMCombo!$I6747)</f>
        <v>27.377040000000001</v>
      </c>
      <c r="D6747" s="31">
        <f>ABS(EtabsPMMCombo!$J6747)</f>
        <v>34.401940000000003</v>
      </c>
      <c r="E6747" s="31">
        <v>1</v>
      </c>
    </row>
    <row r="6748" spans="1:5" x14ac:dyDescent="0.2">
      <c r="A6748" s="31" t="str">
        <f>EtabsPMMCombo!$A6748&amp;EtabsPMMCombo!$B6748</f>
        <v>7FC131</v>
      </c>
      <c r="B6748" s="31">
        <f>-EtabsPMMCombo!$E6748</f>
        <v>-145.1617</v>
      </c>
      <c r="C6748" s="31">
        <f>ABS(EtabsPMMCombo!$I6748)</f>
        <v>194.75620000000001</v>
      </c>
      <c r="D6748" s="31">
        <f>ABS(EtabsPMMCombo!$J6748)</f>
        <v>212.19730000000001</v>
      </c>
      <c r="E6748" s="31">
        <v>2</v>
      </c>
    </row>
    <row r="6749" spans="1:5" x14ac:dyDescent="0.2">
      <c r="A6749" s="31" t="str">
        <f>EtabsPMMCombo!$A6749&amp;EtabsPMMCombo!$B6749</f>
        <v>7FC131</v>
      </c>
      <c r="B6749" s="31">
        <f>-EtabsPMMCombo!$E6749</f>
        <v>2888.268</v>
      </c>
      <c r="C6749" s="31">
        <f>ABS(EtabsPMMCombo!$I6749)</f>
        <v>208.70910000000001</v>
      </c>
      <c r="D6749" s="31">
        <f>ABS(EtabsPMMCombo!$J6749)</f>
        <v>260.55810000000002</v>
      </c>
      <c r="E6749" s="31">
        <v>3</v>
      </c>
    </row>
    <row r="6750" spans="1:5" x14ac:dyDescent="0.2">
      <c r="A6750" s="31" t="str">
        <f>EtabsPMMCombo!$A6750&amp;EtabsPMMCombo!$B6750</f>
        <v>7FC131</v>
      </c>
      <c r="B6750" s="31">
        <f>-EtabsPMMCombo!$E6750</f>
        <v>2881.7579999999998</v>
      </c>
      <c r="C6750" s="31">
        <f>ABS(EtabsPMMCombo!$I6750)</f>
        <v>22.659800000000001</v>
      </c>
      <c r="D6750" s="31">
        <f>ABS(EtabsPMMCombo!$J6750)</f>
        <v>35.78369</v>
      </c>
      <c r="E6750" s="31">
        <v>3</v>
      </c>
    </row>
    <row r="6751" spans="1:5" x14ac:dyDescent="0.2">
      <c r="A6751" s="31" t="str">
        <f>EtabsPMMCombo!$A6751&amp;EtabsPMMCombo!$B6751</f>
        <v>7FC131</v>
      </c>
      <c r="B6751" s="31">
        <f>-EtabsPMMCombo!$E6751</f>
        <v>2875.2469999999998</v>
      </c>
      <c r="C6751" s="31">
        <f>ABS(EtabsPMMCombo!$I6751)</f>
        <v>228.04949999999999</v>
      </c>
      <c r="D6751" s="31">
        <f>ABS(EtabsPMMCombo!$J6751)</f>
        <v>302.2878</v>
      </c>
      <c r="E6751" s="31">
        <v>3</v>
      </c>
    </row>
    <row r="6752" spans="1:5" x14ac:dyDescent="0.2">
      <c r="A6752" s="31" t="str">
        <f>EtabsPMMCombo!$A6752&amp;EtabsPMMCombo!$B6752</f>
        <v>6FC131</v>
      </c>
      <c r="B6752" s="31">
        <f>-EtabsPMMCombo!$E6752</f>
        <v>-152.05699999999999</v>
      </c>
      <c r="C6752" s="31">
        <f>ABS(EtabsPMMCombo!$I6752)</f>
        <v>204.53550000000001</v>
      </c>
      <c r="D6752" s="31">
        <f>ABS(EtabsPMMCombo!$J6752)</f>
        <v>197.34710000000001</v>
      </c>
      <c r="E6752" s="31">
        <v>2</v>
      </c>
    </row>
    <row r="6753" spans="1:5" x14ac:dyDescent="0.2">
      <c r="A6753" s="31" t="str">
        <f>EtabsPMMCombo!$A6753&amp;EtabsPMMCombo!$B6753</f>
        <v>6FC131</v>
      </c>
      <c r="B6753" s="31">
        <f>-EtabsPMMCombo!$E6753</f>
        <v>-155.93819999999999</v>
      </c>
      <c r="C6753" s="31">
        <f>ABS(EtabsPMMCombo!$I6753)</f>
        <v>52.812600000000003</v>
      </c>
      <c r="D6753" s="31">
        <f>ABS(EtabsPMMCombo!$J6753)</f>
        <v>47.174500000000002</v>
      </c>
      <c r="E6753" s="31">
        <v>1</v>
      </c>
    </row>
    <row r="6754" spans="1:5" x14ac:dyDescent="0.2">
      <c r="A6754" s="31" t="str">
        <f>EtabsPMMCombo!$A6754&amp;EtabsPMMCombo!$B6754</f>
        <v>6FC131</v>
      </c>
      <c r="B6754" s="31">
        <f>-EtabsPMMCombo!$E6754</f>
        <v>-159.8194</v>
      </c>
      <c r="C6754" s="31">
        <f>ABS(EtabsPMMCombo!$I6754)</f>
        <v>63.018569999999997</v>
      </c>
      <c r="D6754" s="31">
        <f>ABS(EtabsPMMCombo!$J6754)</f>
        <v>108.95440000000001</v>
      </c>
      <c r="E6754" s="31">
        <v>1</v>
      </c>
    </row>
    <row r="6755" spans="1:5" x14ac:dyDescent="0.2">
      <c r="A6755" s="31" t="str">
        <f>EtabsPMMCombo!$A6755&amp;EtabsPMMCombo!$B6755</f>
        <v>6FC131</v>
      </c>
      <c r="B6755" s="31">
        <f>-EtabsPMMCombo!$E6755</f>
        <v>3036.279</v>
      </c>
      <c r="C6755" s="31">
        <f>ABS(EtabsPMMCombo!$I6755)</f>
        <v>159.19999999999999</v>
      </c>
      <c r="D6755" s="31">
        <f>ABS(EtabsPMMCombo!$J6755)</f>
        <v>141.64940000000001</v>
      </c>
      <c r="E6755" s="31">
        <v>3</v>
      </c>
    </row>
    <row r="6756" spans="1:5" x14ac:dyDescent="0.2">
      <c r="A6756" s="31" t="str">
        <f>EtabsPMMCombo!$A6756&amp;EtabsPMMCombo!$B6756</f>
        <v>6FC131</v>
      </c>
      <c r="B6756" s="31">
        <f>-EtabsPMMCombo!$E6756</f>
        <v>3030.636</v>
      </c>
      <c r="C6756" s="31">
        <f>ABS(EtabsPMMCombo!$I6756)</f>
        <v>51.766300000000001</v>
      </c>
      <c r="D6756" s="31">
        <f>ABS(EtabsPMMCombo!$J6756)</f>
        <v>38.298400000000001</v>
      </c>
      <c r="E6756" s="31">
        <v>3</v>
      </c>
    </row>
    <row r="6757" spans="1:5" x14ac:dyDescent="0.2">
      <c r="A6757" s="31" t="str">
        <f>EtabsPMMCombo!$A6757&amp;EtabsPMMCombo!$B6757</f>
        <v>6FC131</v>
      </c>
      <c r="B6757" s="31">
        <f>-EtabsPMMCombo!$E6757</f>
        <v>3024.9940000000001</v>
      </c>
      <c r="C6757" s="31">
        <f>ABS(EtabsPMMCombo!$I6757)</f>
        <v>106.2677</v>
      </c>
      <c r="D6757" s="31">
        <f>ABS(EtabsPMMCombo!$J6757)</f>
        <v>146.95310000000001</v>
      </c>
      <c r="E6757" s="31">
        <v>3</v>
      </c>
    </row>
    <row r="6758" spans="1:5" x14ac:dyDescent="0.2">
      <c r="A6758" s="31" t="str">
        <f>EtabsPMMCombo!$A6758&amp;EtabsPMMCombo!$B6758</f>
        <v>5FC131</v>
      </c>
      <c r="B6758" s="31">
        <f>-EtabsPMMCombo!$E6758</f>
        <v>-162.10679999999999</v>
      </c>
      <c r="C6758" s="31">
        <f>ABS(EtabsPMMCombo!$I6758)</f>
        <v>226.9528</v>
      </c>
      <c r="D6758" s="31">
        <f>ABS(EtabsPMMCombo!$J6758)</f>
        <v>225.9007</v>
      </c>
      <c r="E6758" s="31">
        <v>2</v>
      </c>
    </row>
    <row r="6759" spans="1:5" x14ac:dyDescent="0.2">
      <c r="A6759" s="31" t="str">
        <f>EtabsPMMCombo!$A6759&amp;EtabsPMMCombo!$B6759</f>
        <v>5FC131</v>
      </c>
      <c r="B6759" s="31">
        <f>-EtabsPMMCombo!$E6759</f>
        <v>-165.988</v>
      </c>
      <c r="C6759" s="31">
        <f>ABS(EtabsPMMCombo!$I6759)</f>
        <v>63.179270000000002</v>
      </c>
      <c r="D6759" s="31">
        <f>ABS(EtabsPMMCombo!$J6759)</f>
        <v>31.992840000000001</v>
      </c>
      <c r="E6759" s="31">
        <v>1</v>
      </c>
    </row>
    <row r="6760" spans="1:5" x14ac:dyDescent="0.2">
      <c r="A6760" s="31" t="str">
        <f>EtabsPMMCombo!$A6760&amp;EtabsPMMCombo!$B6760</f>
        <v>5FC131</v>
      </c>
      <c r="B6760" s="31">
        <f>-EtabsPMMCombo!$E6760</f>
        <v>-169.86920000000001</v>
      </c>
      <c r="C6760" s="31">
        <f>ABS(EtabsPMMCombo!$I6760)</f>
        <v>66.665819999999997</v>
      </c>
      <c r="D6760" s="31">
        <f>ABS(EtabsPMMCombo!$J6760)</f>
        <v>122.77630000000001</v>
      </c>
      <c r="E6760" s="31">
        <v>1</v>
      </c>
    </row>
    <row r="6761" spans="1:5" x14ac:dyDescent="0.2">
      <c r="A6761" s="31" t="str">
        <f>EtabsPMMCombo!$A6761&amp;EtabsPMMCombo!$B6761</f>
        <v>5FC131</v>
      </c>
      <c r="B6761" s="31">
        <f>-EtabsPMMCombo!$E6761</f>
        <v>3177.6819999999998</v>
      </c>
      <c r="C6761" s="31">
        <f>ABS(EtabsPMMCombo!$I6761)</f>
        <v>200.9419</v>
      </c>
      <c r="D6761" s="31">
        <f>ABS(EtabsPMMCombo!$J6761)</f>
        <v>160.85140000000001</v>
      </c>
      <c r="E6761" s="31">
        <v>3</v>
      </c>
    </row>
    <row r="6762" spans="1:5" x14ac:dyDescent="0.2">
      <c r="A6762" s="31" t="str">
        <f>EtabsPMMCombo!$A6762&amp;EtabsPMMCombo!$B6762</f>
        <v>5FC131</v>
      </c>
      <c r="B6762" s="31">
        <f>-EtabsPMMCombo!$E6762</f>
        <v>3172.0390000000002</v>
      </c>
      <c r="C6762" s="31">
        <f>ABS(EtabsPMMCombo!$I6762)</f>
        <v>75.2684</v>
      </c>
      <c r="D6762" s="31">
        <f>ABS(EtabsPMMCombo!$J6762)</f>
        <v>24.514589999999998</v>
      </c>
      <c r="E6762" s="31">
        <v>3</v>
      </c>
    </row>
    <row r="6763" spans="1:5" x14ac:dyDescent="0.2">
      <c r="A6763" s="31" t="str">
        <f>EtabsPMMCombo!$A6763&amp;EtabsPMMCombo!$B6763</f>
        <v>5FC131</v>
      </c>
      <c r="B6763" s="31">
        <f>-EtabsPMMCombo!$E6763</f>
        <v>3166.3960000000002</v>
      </c>
      <c r="C6763" s="31">
        <f>ABS(EtabsPMMCombo!$I6763)</f>
        <v>116.7792</v>
      </c>
      <c r="D6763" s="31">
        <f>ABS(EtabsPMMCombo!$J6763)</f>
        <v>172.916</v>
      </c>
      <c r="E6763" s="31">
        <v>3</v>
      </c>
    </row>
    <row r="6764" spans="1:5" x14ac:dyDescent="0.2">
      <c r="A6764" s="31" t="str">
        <f>EtabsPMMCombo!$A6764&amp;EtabsPMMCombo!$B6764</f>
        <v>4FC131</v>
      </c>
      <c r="B6764" s="31">
        <f>-EtabsPMMCombo!$E6764</f>
        <v>-161.75649999999999</v>
      </c>
      <c r="C6764" s="31">
        <f>ABS(EtabsPMMCombo!$I6764)</f>
        <v>162.06489999999999</v>
      </c>
      <c r="D6764" s="31">
        <f>ABS(EtabsPMMCombo!$J6764)</f>
        <v>218.4718</v>
      </c>
      <c r="E6764" s="31">
        <v>2</v>
      </c>
    </row>
    <row r="6765" spans="1:5" x14ac:dyDescent="0.2">
      <c r="A6765" s="31" t="str">
        <f>EtabsPMMCombo!$A6765&amp;EtabsPMMCombo!$B6765</f>
        <v>4FC131</v>
      </c>
      <c r="B6765" s="31">
        <f>-EtabsPMMCombo!$E6765</f>
        <v>-165.6377</v>
      </c>
      <c r="C6765" s="31">
        <f>ABS(EtabsPMMCombo!$I6765)</f>
        <v>40.671320000000001</v>
      </c>
      <c r="D6765" s="31">
        <f>ABS(EtabsPMMCombo!$J6765)</f>
        <v>37.821129999999997</v>
      </c>
      <c r="E6765" s="31">
        <v>1</v>
      </c>
    </row>
    <row r="6766" spans="1:5" x14ac:dyDescent="0.2">
      <c r="A6766" s="31" t="str">
        <f>EtabsPMMCombo!$A6766&amp;EtabsPMMCombo!$B6766</f>
        <v>4FC131</v>
      </c>
      <c r="B6766" s="31">
        <f>-EtabsPMMCombo!$E6766</f>
        <v>-169.51900000000001</v>
      </c>
      <c r="C6766" s="31">
        <f>ABS(EtabsPMMCombo!$I6766)</f>
        <v>43.902169999999998</v>
      </c>
      <c r="D6766" s="31">
        <f>ABS(EtabsPMMCombo!$J6766)</f>
        <v>104.1156</v>
      </c>
      <c r="E6766" s="31">
        <v>1</v>
      </c>
    </row>
    <row r="6767" spans="1:5" x14ac:dyDescent="0.2">
      <c r="A6767" s="31" t="str">
        <f>EtabsPMMCombo!$A6767&amp;EtabsPMMCombo!$B6767</f>
        <v>4FC131</v>
      </c>
      <c r="B6767" s="31">
        <f>-EtabsPMMCombo!$E6767</f>
        <v>3310.6849999999999</v>
      </c>
      <c r="C6767" s="31">
        <f>ABS(EtabsPMMCombo!$I6767)</f>
        <v>78.810010000000005</v>
      </c>
      <c r="D6767" s="31">
        <f>ABS(EtabsPMMCombo!$J6767)</f>
        <v>169.40770000000001</v>
      </c>
      <c r="E6767" s="31">
        <v>3</v>
      </c>
    </row>
    <row r="6768" spans="1:5" x14ac:dyDescent="0.2">
      <c r="A6768" s="31" t="str">
        <f>EtabsPMMCombo!$A6768&amp;EtabsPMMCombo!$B6768</f>
        <v>4FC131</v>
      </c>
      <c r="B6768" s="31">
        <f>-EtabsPMMCombo!$E6768</f>
        <v>3305.0419999999999</v>
      </c>
      <c r="C6768" s="31">
        <f>ABS(EtabsPMMCombo!$I6768)</f>
        <v>28.531210000000002</v>
      </c>
      <c r="D6768" s="31">
        <f>ABS(EtabsPMMCombo!$J6768)</f>
        <v>35.297179999999997</v>
      </c>
      <c r="E6768" s="31">
        <v>3</v>
      </c>
    </row>
    <row r="6769" spans="1:5" x14ac:dyDescent="0.2">
      <c r="A6769" s="31" t="str">
        <f>EtabsPMMCombo!$A6769&amp;EtabsPMMCombo!$B6769</f>
        <v>4FC131</v>
      </c>
      <c r="B6769" s="31">
        <f>-EtabsPMMCombo!$E6769</f>
        <v>3299.4</v>
      </c>
      <c r="C6769" s="31">
        <f>ABS(EtabsPMMCombo!$I6769)</f>
        <v>102.9562</v>
      </c>
      <c r="D6769" s="31">
        <f>ABS(EtabsPMMCombo!$J6769)</f>
        <v>148.14830000000001</v>
      </c>
      <c r="E6769" s="31">
        <v>3</v>
      </c>
    </row>
    <row r="6770" spans="1:5" x14ac:dyDescent="0.2">
      <c r="A6770" s="31" t="str">
        <f>EtabsPMMCombo!$A6770&amp;EtabsPMMCombo!$B6770</f>
        <v>3FC131</v>
      </c>
      <c r="B6770" s="31">
        <f>-EtabsPMMCombo!$E6770</f>
        <v>-156.4821</v>
      </c>
      <c r="C6770" s="31">
        <f>ABS(EtabsPMMCombo!$I6770)</f>
        <v>220.80340000000001</v>
      </c>
      <c r="D6770" s="31">
        <f>ABS(EtabsPMMCombo!$J6770)</f>
        <v>171.93289999999999</v>
      </c>
      <c r="E6770" s="31">
        <v>2</v>
      </c>
    </row>
    <row r="6771" spans="1:5" x14ac:dyDescent="0.2">
      <c r="A6771" s="31" t="str">
        <f>EtabsPMMCombo!$A6771&amp;EtabsPMMCombo!$B6771</f>
        <v>3FC131</v>
      </c>
      <c r="B6771" s="31">
        <f>-EtabsPMMCombo!$E6771</f>
        <v>-160.36330000000001</v>
      </c>
      <c r="C6771" s="31">
        <f>ABS(EtabsPMMCombo!$I6771)</f>
        <v>63.609769999999997</v>
      </c>
      <c r="D6771" s="31">
        <f>ABS(EtabsPMMCombo!$J6771)</f>
        <v>19.286639999999998</v>
      </c>
      <c r="E6771" s="31">
        <v>1</v>
      </c>
    </row>
    <row r="6772" spans="1:5" x14ac:dyDescent="0.2">
      <c r="A6772" s="31" t="str">
        <f>EtabsPMMCombo!$A6772&amp;EtabsPMMCombo!$B6772</f>
        <v>3FC131</v>
      </c>
      <c r="B6772" s="31">
        <f>-EtabsPMMCombo!$E6772</f>
        <v>-164.24449999999999</v>
      </c>
      <c r="C6772" s="31">
        <f>ABS(EtabsPMMCombo!$I6772)</f>
        <v>75.918090000000007</v>
      </c>
      <c r="D6772" s="31">
        <f>ABS(EtabsPMMCombo!$J6772)</f>
        <v>91.806849999999997</v>
      </c>
      <c r="E6772" s="31">
        <v>1</v>
      </c>
    </row>
    <row r="6773" spans="1:5" x14ac:dyDescent="0.2">
      <c r="A6773" s="31" t="str">
        <f>EtabsPMMCombo!$A6773&amp;EtabsPMMCombo!$B6773</f>
        <v>3FC131</v>
      </c>
      <c r="B6773" s="31">
        <f>-EtabsPMMCombo!$E6773</f>
        <v>3440.1979999999999</v>
      </c>
      <c r="C6773" s="31">
        <f>ABS(EtabsPMMCombo!$I6773)</f>
        <v>177.45509999999999</v>
      </c>
      <c r="D6773" s="31">
        <f>ABS(EtabsPMMCombo!$J6773)</f>
        <v>123.53189999999999</v>
      </c>
      <c r="E6773" s="31">
        <v>4</v>
      </c>
    </row>
    <row r="6774" spans="1:5" x14ac:dyDescent="0.2">
      <c r="A6774" s="31" t="str">
        <f>EtabsPMMCombo!$A6774&amp;EtabsPMMCombo!$B6774</f>
        <v>3FC131</v>
      </c>
      <c r="B6774" s="31">
        <f>-EtabsPMMCombo!$E6774</f>
        <v>3434.5549999999998</v>
      </c>
      <c r="C6774" s="31">
        <f>ABS(EtabsPMMCombo!$I6774)</f>
        <v>55.605789999999999</v>
      </c>
      <c r="D6774" s="31">
        <f>ABS(EtabsPMMCombo!$J6774)</f>
        <v>21.29738</v>
      </c>
      <c r="E6774" s="31">
        <v>3</v>
      </c>
    </row>
    <row r="6775" spans="1:5" x14ac:dyDescent="0.2">
      <c r="A6775" s="31" t="str">
        <f>EtabsPMMCombo!$A6775&amp;EtabsPMMCombo!$B6775</f>
        <v>3FC131</v>
      </c>
      <c r="B6775" s="31">
        <f>-EtabsPMMCombo!$E6775</f>
        <v>3428.913</v>
      </c>
      <c r="C6775" s="31">
        <f>ABS(EtabsPMMCombo!$I6775)</f>
        <v>103.313</v>
      </c>
      <c r="D6775" s="31">
        <f>ABS(EtabsPMMCombo!$J6775)</f>
        <v>144.21559999999999</v>
      </c>
      <c r="E6775" s="31">
        <v>3</v>
      </c>
    </row>
    <row r="6776" spans="1:5" x14ac:dyDescent="0.2">
      <c r="A6776" s="31" t="str">
        <f>EtabsPMMCombo!$A6776&amp;EtabsPMMCombo!$B6776</f>
        <v>2FC131</v>
      </c>
      <c r="B6776" s="31">
        <f>-EtabsPMMCombo!$E6776</f>
        <v>-196.90700000000001</v>
      </c>
      <c r="C6776" s="31">
        <f>ABS(EtabsPMMCombo!$I6776)</f>
        <v>294.59469999999999</v>
      </c>
      <c r="D6776" s="31">
        <f>ABS(EtabsPMMCombo!$J6776)</f>
        <v>218.5378</v>
      </c>
      <c r="E6776" s="31">
        <v>2</v>
      </c>
    </row>
    <row r="6777" spans="1:5" x14ac:dyDescent="0.2">
      <c r="A6777" s="31" t="str">
        <f>EtabsPMMCombo!$A6777&amp;EtabsPMMCombo!$B6777</f>
        <v>2FC131</v>
      </c>
      <c r="B6777" s="31">
        <f>-EtabsPMMCombo!$E6777</f>
        <v>-202.28100000000001</v>
      </c>
      <c r="C6777" s="31">
        <f>ABS(EtabsPMMCombo!$I6777)</f>
        <v>91.895660000000007</v>
      </c>
      <c r="D6777" s="31">
        <f>ABS(EtabsPMMCombo!$J6777)</f>
        <v>69.010649999999998</v>
      </c>
      <c r="E6777" s="31">
        <v>1</v>
      </c>
    </row>
    <row r="6778" spans="1:5" x14ac:dyDescent="0.2">
      <c r="A6778" s="31" t="str">
        <f>EtabsPMMCombo!$A6778&amp;EtabsPMMCombo!$B6778</f>
        <v>2FC131</v>
      </c>
      <c r="B6778" s="31">
        <f>-EtabsPMMCombo!$E6778</f>
        <v>-207.655</v>
      </c>
      <c r="C6778" s="31">
        <f>ABS(EtabsPMMCombo!$I6778)</f>
        <v>115.9855</v>
      </c>
      <c r="D6778" s="31">
        <f>ABS(EtabsPMMCombo!$J6778)</f>
        <v>61.574129999999997</v>
      </c>
      <c r="E6778" s="31">
        <v>1</v>
      </c>
    </row>
    <row r="6779" spans="1:5" x14ac:dyDescent="0.2">
      <c r="A6779" s="31" t="str">
        <f>EtabsPMMCombo!$A6779&amp;EtabsPMMCombo!$B6779</f>
        <v>2FC131</v>
      </c>
      <c r="B6779" s="31">
        <f>-EtabsPMMCombo!$E6779</f>
        <v>3598.0659999999998</v>
      </c>
      <c r="C6779" s="31">
        <f>ABS(EtabsPMMCombo!$I6779)</f>
        <v>278.19409999999999</v>
      </c>
      <c r="D6779" s="31">
        <f>ABS(EtabsPMMCombo!$J6779)</f>
        <v>202.66239999999999</v>
      </c>
      <c r="E6779" s="31">
        <v>4</v>
      </c>
    </row>
    <row r="6780" spans="1:5" x14ac:dyDescent="0.2">
      <c r="A6780" s="31" t="str">
        <f>EtabsPMMCombo!$A6780&amp;EtabsPMMCombo!$B6780</f>
        <v>2FC131</v>
      </c>
      <c r="B6780" s="31">
        <f>-EtabsPMMCombo!$E6780</f>
        <v>3590.2539999999999</v>
      </c>
      <c r="C6780" s="31">
        <f>ABS(EtabsPMMCombo!$I6780)</f>
        <v>89.466319999999996</v>
      </c>
      <c r="D6780" s="31">
        <f>ABS(EtabsPMMCombo!$J6780)</f>
        <v>73.566149999999993</v>
      </c>
      <c r="E6780" s="31">
        <v>4</v>
      </c>
    </row>
    <row r="6781" spans="1:5" x14ac:dyDescent="0.2">
      <c r="A6781" s="31" t="str">
        <f>EtabsPMMCombo!$A6781&amp;EtabsPMMCombo!$B6781</f>
        <v>2FC131</v>
      </c>
      <c r="B6781" s="31">
        <f>-EtabsPMMCombo!$E6781</f>
        <v>3582.4409999999998</v>
      </c>
      <c r="C6781" s="31">
        <f>ABS(EtabsPMMCombo!$I6781)</f>
        <v>127.5603</v>
      </c>
      <c r="D6781" s="31">
        <f>ABS(EtabsPMMCombo!$J6781)</f>
        <v>86.499049999999997</v>
      </c>
      <c r="E6781" s="31">
        <v>4</v>
      </c>
    </row>
    <row r="6782" spans="1:5" x14ac:dyDescent="0.2">
      <c r="A6782" s="31" t="str">
        <f>EtabsPMMCombo!$A6782&amp;EtabsPMMCombo!$B6782</f>
        <v>RFC132</v>
      </c>
      <c r="B6782" s="31">
        <f>-EtabsPMMCombo!$E6782</f>
        <v>12.375590000000001</v>
      </c>
      <c r="C6782" s="31">
        <f>ABS(EtabsPMMCombo!$I6782)</f>
        <v>84.599350000000001</v>
      </c>
      <c r="D6782" s="31">
        <f>ABS(EtabsPMMCombo!$J6782)</f>
        <v>75.932209999999998</v>
      </c>
      <c r="E6782" s="31">
        <v>1</v>
      </c>
    </row>
    <row r="6783" spans="1:5" x14ac:dyDescent="0.2">
      <c r="A6783" s="31" t="str">
        <f>EtabsPMMCombo!$A6783&amp;EtabsPMMCombo!$B6783</f>
        <v>RFC132</v>
      </c>
      <c r="B6783" s="31">
        <f>-EtabsPMMCombo!$E6783</f>
        <v>9.4147029999999994</v>
      </c>
      <c r="C6783" s="31">
        <f>ABS(EtabsPMMCombo!$I6783)</f>
        <v>20.767520000000001</v>
      </c>
      <c r="D6783" s="31">
        <f>ABS(EtabsPMMCombo!$J6783)</f>
        <v>17.546430000000001</v>
      </c>
      <c r="E6783" s="31">
        <v>1</v>
      </c>
    </row>
    <row r="6784" spans="1:5" x14ac:dyDescent="0.2">
      <c r="A6784" s="31" t="str">
        <f>EtabsPMMCombo!$A6784&amp;EtabsPMMCombo!$B6784</f>
        <v>RFC132</v>
      </c>
      <c r="B6784" s="31">
        <f>-EtabsPMMCombo!$E6784</f>
        <v>6.4538200000000003</v>
      </c>
      <c r="C6784" s="31">
        <f>ABS(EtabsPMMCombo!$I6784)</f>
        <v>57.169780000000003</v>
      </c>
      <c r="D6784" s="31">
        <f>ABS(EtabsPMMCombo!$J6784)</f>
        <v>16.92793</v>
      </c>
      <c r="E6784" s="31">
        <v>1</v>
      </c>
    </row>
    <row r="6785" spans="1:5" x14ac:dyDescent="0.2">
      <c r="A6785" s="31" t="str">
        <f>EtabsPMMCombo!$A6785&amp;EtabsPMMCombo!$B6785</f>
        <v>RFC132</v>
      </c>
      <c r="B6785" s="31">
        <f>-EtabsPMMCombo!$E6785</f>
        <v>107.35250000000001</v>
      </c>
      <c r="C6785" s="31">
        <f>ABS(EtabsPMMCombo!$I6785)</f>
        <v>19.94613</v>
      </c>
      <c r="D6785" s="31">
        <f>ABS(EtabsPMMCombo!$J6785)</f>
        <v>6.6521379999999999</v>
      </c>
      <c r="E6785" s="31">
        <v>1</v>
      </c>
    </row>
    <row r="6786" spans="1:5" x14ac:dyDescent="0.2">
      <c r="A6786" s="31" t="str">
        <f>EtabsPMMCombo!$A6786&amp;EtabsPMMCombo!$B6786</f>
        <v>RFC132</v>
      </c>
      <c r="B6786" s="31">
        <f>-EtabsPMMCombo!$E6786</f>
        <v>103.048</v>
      </c>
      <c r="C6786" s="31">
        <f>ABS(EtabsPMMCombo!$I6786)</f>
        <v>23.414660000000001</v>
      </c>
      <c r="D6786" s="31">
        <f>ABS(EtabsPMMCombo!$J6786)</f>
        <v>23.217199999999998</v>
      </c>
      <c r="E6786" s="31">
        <v>1</v>
      </c>
    </row>
    <row r="6787" spans="1:5" x14ac:dyDescent="0.2">
      <c r="A6787" s="31" t="str">
        <f>EtabsPMMCombo!$A6787&amp;EtabsPMMCombo!$B6787</f>
        <v>RFC132</v>
      </c>
      <c r="B6787" s="31">
        <f>-EtabsPMMCombo!$E6787</f>
        <v>98.743369999999999</v>
      </c>
      <c r="C6787" s="31">
        <f>ABS(EtabsPMMCombo!$I6787)</f>
        <v>127.1164</v>
      </c>
      <c r="D6787" s="31">
        <f>ABS(EtabsPMMCombo!$J6787)</f>
        <v>110.8518</v>
      </c>
      <c r="E6787" s="31">
        <v>2</v>
      </c>
    </row>
    <row r="6788" spans="1:5" x14ac:dyDescent="0.2">
      <c r="A6788" s="31" t="str">
        <f>EtabsPMMCombo!$A6788&amp;EtabsPMMCombo!$B6788</f>
        <v>28FC132</v>
      </c>
      <c r="B6788" s="31">
        <f>-EtabsPMMCombo!$E6788</f>
        <v>25.58034</v>
      </c>
      <c r="C6788" s="31">
        <f>ABS(EtabsPMMCombo!$I6788)</f>
        <v>78.980379999999997</v>
      </c>
      <c r="D6788" s="31">
        <f>ABS(EtabsPMMCombo!$J6788)</f>
        <v>73.916870000000003</v>
      </c>
      <c r="E6788" s="31">
        <v>1</v>
      </c>
    </row>
    <row r="6789" spans="1:5" x14ac:dyDescent="0.2">
      <c r="A6789" s="31" t="str">
        <f>EtabsPMMCombo!$A6789&amp;EtabsPMMCombo!$B6789</f>
        <v>28FC132</v>
      </c>
      <c r="B6789" s="31">
        <f>-EtabsPMMCombo!$E6789</f>
        <v>22.619450000000001</v>
      </c>
      <c r="C6789" s="31">
        <f>ABS(EtabsPMMCombo!$I6789)</f>
        <v>18.35596</v>
      </c>
      <c r="D6789" s="31">
        <f>ABS(EtabsPMMCombo!$J6789)</f>
        <v>18.598960000000002</v>
      </c>
      <c r="E6789" s="31">
        <v>1</v>
      </c>
    </row>
    <row r="6790" spans="1:5" x14ac:dyDescent="0.2">
      <c r="A6790" s="31" t="str">
        <f>EtabsPMMCombo!$A6790&amp;EtabsPMMCombo!$B6790</f>
        <v>28FC132</v>
      </c>
      <c r="B6790" s="31">
        <f>-EtabsPMMCombo!$E6790</f>
        <v>19.658570000000001</v>
      </c>
      <c r="C6790" s="31">
        <f>ABS(EtabsPMMCombo!$I6790)</f>
        <v>56.200110000000002</v>
      </c>
      <c r="D6790" s="31">
        <f>ABS(EtabsPMMCombo!$J6790)</f>
        <v>35.43526</v>
      </c>
      <c r="E6790" s="31">
        <v>1</v>
      </c>
    </row>
    <row r="6791" spans="1:5" x14ac:dyDescent="0.2">
      <c r="A6791" s="31" t="str">
        <f>EtabsPMMCombo!$A6791&amp;EtabsPMMCombo!$B6791</f>
        <v>28FC132</v>
      </c>
      <c r="B6791" s="31">
        <f>-EtabsPMMCombo!$E6791</f>
        <v>227.59809999999999</v>
      </c>
      <c r="C6791" s="31">
        <f>ABS(EtabsPMMCombo!$I6791)</f>
        <v>27.375620000000001</v>
      </c>
      <c r="D6791" s="31">
        <f>ABS(EtabsPMMCombo!$J6791)</f>
        <v>4.8544289999999997</v>
      </c>
      <c r="E6791" s="31">
        <v>1</v>
      </c>
    </row>
    <row r="6792" spans="1:5" x14ac:dyDescent="0.2">
      <c r="A6792" s="31" t="str">
        <f>EtabsPMMCombo!$A6792&amp;EtabsPMMCombo!$B6792</f>
        <v>28FC132</v>
      </c>
      <c r="B6792" s="31">
        <f>-EtabsPMMCombo!$E6792</f>
        <v>223.29349999999999</v>
      </c>
      <c r="C6792" s="31">
        <f>ABS(EtabsPMMCombo!$I6792)</f>
        <v>11.32503</v>
      </c>
      <c r="D6792" s="31">
        <f>ABS(EtabsPMMCombo!$J6792)</f>
        <v>10.041880000000001</v>
      </c>
      <c r="E6792" s="31">
        <v>1</v>
      </c>
    </row>
    <row r="6793" spans="1:5" x14ac:dyDescent="0.2">
      <c r="A6793" s="31" t="str">
        <f>EtabsPMMCombo!$A6793&amp;EtabsPMMCombo!$B6793</f>
        <v>28FC132</v>
      </c>
      <c r="B6793" s="31">
        <f>-EtabsPMMCombo!$E6793</f>
        <v>218.989</v>
      </c>
      <c r="C6793" s="31">
        <f>ABS(EtabsPMMCombo!$I6793)</f>
        <v>93.748450000000005</v>
      </c>
      <c r="D6793" s="31">
        <f>ABS(EtabsPMMCombo!$J6793)</f>
        <v>87.390159999999995</v>
      </c>
      <c r="E6793" s="31">
        <v>1</v>
      </c>
    </row>
    <row r="6794" spans="1:5" x14ac:dyDescent="0.2">
      <c r="A6794" s="31" t="str">
        <f>EtabsPMMCombo!$A6794&amp;EtabsPMMCombo!$B6794</f>
        <v>27FC132</v>
      </c>
      <c r="B6794" s="31">
        <f>-EtabsPMMCombo!$E6794</f>
        <v>37.988990000000001</v>
      </c>
      <c r="C6794" s="31">
        <f>ABS(EtabsPMMCombo!$I6794)</f>
        <v>95.470129999999997</v>
      </c>
      <c r="D6794" s="31">
        <f>ABS(EtabsPMMCombo!$J6794)</f>
        <v>90.495019999999997</v>
      </c>
      <c r="E6794" s="31">
        <v>1</v>
      </c>
    </row>
    <row r="6795" spans="1:5" x14ac:dyDescent="0.2">
      <c r="A6795" s="31" t="str">
        <f>EtabsPMMCombo!$A6795&amp;EtabsPMMCombo!$B6795</f>
        <v>27FC132</v>
      </c>
      <c r="B6795" s="31">
        <f>-EtabsPMMCombo!$E6795</f>
        <v>35.028100000000002</v>
      </c>
      <c r="C6795" s="31">
        <f>ABS(EtabsPMMCombo!$I6795)</f>
        <v>9.8233280000000001</v>
      </c>
      <c r="D6795" s="31">
        <f>ABS(EtabsPMMCombo!$J6795)</f>
        <v>17.98612</v>
      </c>
      <c r="E6795" s="31">
        <v>1</v>
      </c>
    </row>
    <row r="6796" spans="1:5" x14ac:dyDescent="0.2">
      <c r="A6796" s="31" t="str">
        <f>EtabsPMMCombo!$A6796&amp;EtabsPMMCombo!$B6796</f>
        <v>27FC132</v>
      </c>
      <c r="B6796" s="31">
        <f>-EtabsPMMCombo!$E6796</f>
        <v>32.067219999999999</v>
      </c>
      <c r="C6796" s="31">
        <f>ABS(EtabsPMMCombo!$I6796)</f>
        <v>55.037649999999999</v>
      </c>
      <c r="D6796" s="31">
        <f>ABS(EtabsPMMCombo!$J6796)</f>
        <v>35.415430000000001</v>
      </c>
      <c r="E6796" s="31">
        <v>1</v>
      </c>
    </row>
    <row r="6797" spans="1:5" x14ac:dyDescent="0.2">
      <c r="A6797" s="31" t="str">
        <f>EtabsPMMCombo!$A6797&amp;EtabsPMMCombo!$B6797</f>
        <v>27FC132</v>
      </c>
      <c r="B6797" s="31">
        <f>-EtabsPMMCombo!$E6797</f>
        <v>351.24130000000002</v>
      </c>
      <c r="C6797" s="31">
        <f>ABS(EtabsPMMCombo!$I6797)</f>
        <v>46.925269999999998</v>
      </c>
      <c r="D6797" s="31">
        <f>ABS(EtabsPMMCombo!$J6797)</f>
        <v>7.8464429999999998</v>
      </c>
      <c r="E6797" s="31">
        <v>1</v>
      </c>
    </row>
    <row r="6798" spans="1:5" x14ac:dyDescent="0.2">
      <c r="A6798" s="31" t="str">
        <f>EtabsPMMCombo!$A6798&amp;EtabsPMMCombo!$B6798</f>
        <v>27FC132</v>
      </c>
      <c r="B6798" s="31">
        <f>-EtabsPMMCombo!$E6798</f>
        <v>346.93669999999997</v>
      </c>
      <c r="C6798" s="31">
        <f>ABS(EtabsPMMCombo!$I6798)</f>
        <v>9.2859940000000005</v>
      </c>
      <c r="D6798" s="31">
        <f>ABS(EtabsPMMCombo!$J6798)</f>
        <v>7.7695470000000002</v>
      </c>
      <c r="E6798" s="31">
        <v>1</v>
      </c>
    </row>
    <row r="6799" spans="1:5" x14ac:dyDescent="0.2">
      <c r="A6799" s="31" t="str">
        <f>EtabsPMMCombo!$A6799&amp;EtabsPMMCombo!$B6799</f>
        <v>27FC132</v>
      </c>
      <c r="B6799" s="31">
        <f>-EtabsPMMCombo!$E6799</f>
        <v>342.63209999999998</v>
      </c>
      <c r="C6799" s="31">
        <f>ABS(EtabsPMMCombo!$I6799)</f>
        <v>102.5085</v>
      </c>
      <c r="D6799" s="31">
        <f>ABS(EtabsPMMCombo!$J6799)</f>
        <v>97.643209999999996</v>
      </c>
      <c r="E6799" s="31">
        <v>2</v>
      </c>
    </row>
    <row r="6800" spans="1:5" x14ac:dyDescent="0.2">
      <c r="A6800" s="31" t="str">
        <f>EtabsPMMCombo!$A6800&amp;EtabsPMMCombo!$B6800</f>
        <v>26FC132</v>
      </c>
      <c r="B6800" s="31">
        <f>-EtabsPMMCombo!$E6800</f>
        <v>46.697510000000001</v>
      </c>
      <c r="C6800" s="31">
        <f>ABS(EtabsPMMCombo!$I6800)</f>
        <v>89.477999999999994</v>
      </c>
      <c r="D6800" s="31">
        <f>ABS(EtabsPMMCombo!$J6800)</f>
        <v>82.934420000000003</v>
      </c>
      <c r="E6800" s="31">
        <v>1</v>
      </c>
    </row>
    <row r="6801" spans="1:5" x14ac:dyDescent="0.2">
      <c r="A6801" s="31" t="str">
        <f>EtabsPMMCombo!$A6801&amp;EtabsPMMCombo!$B6801</f>
        <v>26FC132</v>
      </c>
      <c r="B6801" s="31">
        <f>-EtabsPMMCombo!$E6801</f>
        <v>43.736620000000002</v>
      </c>
      <c r="C6801" s="31">
        <f>ABS(EtabsPMMCombo!$I6801)</f>
        <v>11.290889999999999</v>
      </c>
      <c r="D6801" s="31">
        <f>ABS(EtabsPMMCombo!$J6801)</f>
        <v>19.884679999999999</v>
      </c>
      <c r="E6801" s="31">
        <v>1</v>
      </c>
    </row>
    <row r="6802" spans="1:5" x14ac:dyDescent="0.2">
      <c r="A6802" s="31" t="str">
        <f>EtabsPMMCombo!$A6802&amp;EtabsPMMCombo!$B6802</f>
        <v>26FC132</v>
      </c>
      <c r="B6802" s="31">
        <f>-EtabsPMMCombo!$E6802</f>
        <v>40.775739999999999</v>
      </c>
      <c r="C6802" s="31">
        <f>ABS(EtabsPMMCombo!$I6802)</f>
        <v>50.384900000000002</v>
      </c>
      <c r="D6802" s="31">
        <f>ABS(EtabsPMMCombo!$J6802)</f>
        <v>39.993859999999998</v>
      </c>
      <c r="E6802" s="31">
        <v>1</v>
      </c>
    </row>
    <row r="6803" spans="1:5" x14ac:dyDescent="0.2">
      <c r="A6803" s="31" t="str">
        <f>EtabsPMMCombo!$A6803&amp;EtabsPMMCombo!$B6803</f>
        <v>26FC132</v>
      </c>
      <c r="B6803" s="31">
        <f>-EtabsPMMCombo!$E6803</f>
        <v>475.08429999999998</v>
      </c>
      <c r="C6803" s="31">
        <f>ABS(EtabsPMMCombo!$I6803)</f>
        <v>42.619669999999999</v>
      </c>
      <c r="D6803" s="31">
        <f>ABS(EtabsPMMCombo!$J6803)</f>
        <v>11.067729999999999</v>
      </c>
      <c r="E6803" s="31">
        <v>1</v>
      </c>
    </row>
    <row r="6804" spans="1:5" x14ac:dyDescent="0.2">
      <c r="A6804" s="31" t="str">
        <f>EtabsPMMCombo!$A6804&amp;EtabsPMMCombo!$B6804</f>
        <v>26FC132</v>
      </c>
      <c r="B6804" s="31">
        <f>-EtabsPMMCombo!$E6804</f>
        <v>470.77969999999999</v>
      </c>
      <c r="C6804" s="31">
        <f>ABS(EtabsPMMCombo!$I6804)</f>
        <v>13.548170000000001</v>
      </c>
      <c r="D6804" s="31">
        <f>ABS(EtabsPMMCombo!$J6804)</f>
        <v>7.6223380000000001</v>
      </c>
      <c r="E6804" s="31">
        <v>1</v>
      </c>
    </row>
    <row r="6805" spans="1:5" x14ac:dyDescent="0.2">
      <c r="A6805" s="31" t="str">
        <f>EtabsPMMCombo!$A6805&amp;EtabsPMMCombo!$B6805</f>
        <v>26FC132</v>
      </c>
      <c r="B6805" s="31">
        <f>-EtabsPMMCombo!$E6805</f>
        <v>466.4751</v>
      </c>
      <c r="C6805" s="31">
        <f>ABS(EtabsPMMCombo!$I6805)</f>
        <v>101.75409999999999</v>
      </c>
      <c r="D6805" s="31">
        <f>ABS(EtabsPMMCombo!$J6805)</f>
        <v>87.355869999999996</v>
      </c>
      <c r="E6805" s="31">
        <v>2</v>
      </c>
    </row>
    <row r="6806" spans="1:5" x14ac:dyDescent="0.2">
      <c r="A6806" s="31" t="str">
        <f>EtabsPMMCombo!$A6806&amp;EtabsPMMCombo!$B6806</f>
        <v>25FC132</v>
      </c>
      <c r="B6806" s="31">
        <f>-EtabsPMMCombo!$E6806</f>
        <v>52.745739999999998</v>
      </c>
      <c r="C6806" s="31">
        <f>ABS(EtabsPMMCombo!$I6806)</f>
        <v>119.6014</v>
      </c>
      <c r="D6806" s="31">
        <f>ABS(EtabsPMMCombo!$J6806)</f>
        <v>119.17400000000001</v>
      </c>
      <c r="E6806" s="31">
        <v>2</v>
      </c>
    </row>
    <row r="6807" spans="1:5" x14ac:dyDescent="0.2">
      <c r="A6807" s="31" t="str">
        <f>EtabsPMMCombo!$A6807&amp;EtabsPMMCombo!$B6807</f>
        <v>25FC132</v>
      </c>
      <c r="B6807" s="31">
        <f>-EtabsPMMCombo!$E6807</f>
        <v>49.784849999999999</v>
      </c>
      <c r="C6807" s="31">
        <f>ABS(EtabsPMMCombo!$I6807)</f>
        <v>17.65925</v>
      </c>
      <c r="D6807" s="31">
        <f>ABS(EtabsPMMCombo!$J6807)</f>
        <v>16.246600000000001</v>
      </c>
      <c r="E6807" s="31">
        <v>1</v>
      </c>
    </row>
    <row r="6808" spans="1:5" x14ac:dyDescent="0.2">
      <c r="A6808" s="31" t="str">
        <f>EtabsPMMCombo!$A6808&amp;EtabsPMMCombo!$B6808</f>
        <v>25FC132</v>
      </c>
      <c r="B6808" s="31">
        <f>-EtabsPMMCombo!$E6808</f>
        <v>46.823970000000003</v>
      </c>
      <c r="C6808" s="31">
        <f>ABS(EtabsPMMCombo!$I6808)</f>
        <v>60.615580000000001</v>
      </c>
      <c r="D6808" s="31">
        <f>ABS(EtabsPMMCombo!$J6808)</f>
        <v>47.510269999999998</v>
      </c>
      <c r="E6808" s="31">
        <v>1</v>
      </c>
    </row>
    <row r="6809" spans="1:5" x14ac:dyDescent="0.2">
      <c r="A6809" s="31" t="str">
        <f>EtabsPMMCombo!$A6809&amp;EtabsPMMCombo!$B6809</f>
        <v>25FC132</v>
      </c>
      <c r="B6809" s="31">
        <f>-EtabsPMMCombo!$E6809</f>
        <v>601.35500000000002</v>
      </c>
      <c r="C6809" s="31">
        <f>ABS(EtabsPMMCombo!$I6809)</f>
        <v>49.337919999999997</v>
      </c>
      <c r="D6809" s="31">
        <f>ABS(EtabsPMMCombo!$J6809)</f>
        <v>47.250790000000002</v>
      </c>
      <c r="E6809" s="31">
        <v>1</v>
      </c>
    </row>
    <row r="6810" spans="1:5" x14ac:dyDescent="0.2">
      <c r="A6810" s="31" t="str">
        <f>EtabsPMMCombo!$A6810&amp;EtabsPMMCombo!$B6810</f>
        <v>25FC132</v>
      </c>
      <c r="B6810" s="31">
        <f>-EtabsPMMCombo!$E6810</f>
        <v>597.05039999999997</v>
      </c>
      <c r="C6810" s="31">
        <f>ABS(EtabsPMMCombo!$I6810)</f>
        <v>7.6138240000000001</v>
      </c>
      <c r="D6810" s="31">
        <f>ABS(EtabsPMMCombo!$J6810)</f>
        <v>5.7620100000000001</v>
      </c>
      <c r="E6810" s="31">
        <v>1</v>
      </c>
    </row>
    <row r="6811" spans="1:5" x14ac:dyDescent="0.2">
      <c r="A6811" s="31" t="str">
        <f>EtabsPMMCombo!$A6811&amp;EtabsPMMCombo!$B6811</f>
        <v>25FC132</v>
      </c>
      <c r="B6811" s="31">
        <f>-EtabsPMMCombo!$E6811</f>
        <v>592.74580000000003</v>
      </c>
      <c r="C6811" s="31">
        <f>ABS(EtabsPMMCombo!$I6811)</f>
        <v>110.80889999999999</v>
      </c>
      <c r="D6811" s="31">
        <f>ABS(EtabsPMMCombo!$J6811)</f>
        <v>98.485839999999996</v>
      </c>
      <c r="E6811" s="31">
        <v>2</v>
      </c>
    </row>
    <row r="6812" spans="1:5" x14ac:dyDescent="0.2">
      <c r="A6812" s="31" t="str">
        <f>EtabsPMMCombo!$A6812&amp;EtabsPMMCombo!$B6812</f>
        <v>24FC132</v>
      </c>
      <c r="B6812" s="31">
        <f>-EtabsPMMCombo!$E6812</f>
        <v>56.815840000000001</v>
      </c>
      <c r="C6812" s="31">
        <f>ABS(EtabsPMMCombo!$I6812)</f>
        <v>24.70834</v>
      </c>
      <c r="D6812" s="31">
        <f>ABS(EtabsPMMCombo!$J6812)</f>
        <v>27.261050000000001</v>
      </c>
      <c r="E6812" s="31">
        <v>1</v>
      </c>
    </row>
    <row r="6813" spans="1:5" x14ac:dyDescent="0.2">
      <c r="A6813" s="31" t="str">
        <f>EtabsPMMCombo!$A6813&amp;EtabsPMMCombo!$B6813</f>
        <v>24FC132</v>
      </c>
      <c r="B6813" s="31">
        <f>-EtabsPMMCombo!$E6813</f>
        <v>53.854959999999998</v>
      </c>
      <c r="C6813" s="31">
        <f>ABS(EtabsPMMCombo!$I6813)</f>
        <v>39.395359999999997</v>
      </c>
      <c r="D6813" s="31">
        <f>ABS(EtabsPMMCombo!$J6813)</f>
        <v>11.859970000000001</v>
      </c>
      <c r="E6813" s="31">
        <v>1</v>
      </c>
    </row>
    <row r="6814" spans="1:5" x14ac:dyDescent="0.2">
      <c r="A6814" s="31" t="str">
        <f>EtabsPMMCombo!$A6814&amp;EtabsPMMCombo!$B6814</f>
        <v>24FC132</v>
      </c>
      <c r="B6814" s="31">
        <f>-EtabsPMMCombo!$E6814</f>
        <v>50.894069999999999</v>
      </c>
      <c r="C6814" s="31">
        <f>ABS(EtabsPMMCombo!$I6814)</f>
        <v>77.579890000000006</v>
      </c>
      <c r="D6814" s="31">
        <f>ABS(EtabsPMMCombo!$J6814)</f>
        <v>34.691409999999998</v>
      </c>
      <c r="E6814" s="31">
        <v>1</v>
      </c>
    </row>
    <row r="6815" spans="1:5" x14ac:dyDescent="0.2">
      <c r="A6815" s="31" t="str">
        <f>EtabsPMMCombo!$A6815&amp;EtabsPMMCombo!$B6815</f>
        <v>24FC132</v>
      </c>
      <c r="B6815" s="31">
        <f>-EtabsPMMCombo!$E6815</f>
        <v>728.3116</v>
      </c>
      <c r="C6815" s="31">
        <f>ABS(EtabsPMMCombo!$I6815)</f>
        <v>5.9657359999999997</v>
      </c>
      <c r="D6815" s="31">
        <f>ABS(EtabsPMMCombo!$J6815)</f>
        <v>14.76754</v>
      </c>
      <c r="E6815" s="31">
        <v>1</v>
      </c>
    </row>
    <row r="6816" spans="1:5" x14ac:dyDescent="0.2">
      <c r="A6816" s="31" t="str">
        <f>EtabsPMMCombo!$A6816&amp;EtabsPMMCombo!$B6816</f>
        <v>24FC132</v>
      </c>
      <c r="B6816" s="31">
        <f>-EtabsPMMCombo!$E6816</f>
        <v>724.00699999999995</v>
      </c>
      <c r="C6816" s="31">
        <f>ABS(EtabsPMMCombo!$I6816)</f>
        <v>52.726599999999998</v>
      </c>
      <c r="D6816" s="31">
        <f>ABS(EtabsPMMCombo!$J6816)</f>
        <v>37.787280000000003</v>
      </c>
      <c r="E6816" s="31">
        <v>1</v>
      </c>
    </row>
    <row r="6817" spans="1:5" x14ac:dyDescent="0.2">
      <c r="A6817" s="31" t="str">
        <f>EtabsPMMCombo!$A6817&amp;EtabsPMMCombo!$B6817</f>
        <v>24FC132</v>
      </c>
      <c r="B6817" s="31">
        <f>-EtabsPMMCombo!$E6817</f>
        <v>719.70249999999999</v>
      </c>
      <c r="C6817" s="31">
        <f>ABS(EtabsPMMCombo!$I6817)</f>
        <v>122.952</v>
      </c>
      <c r="D6817" s="31">
        <f>ABS(EtabsPMMCombo!$J6817)</f>
        <v>98.975489999999994</v>
      </c>
      <c r="E6817" s="31">
        <v>2</v>
      </c>
    </row>
    <row r="6818" spans="1:5" x14ac:dyDescent="0.2">
      <c r="A6818" s="31" t="str">
        <f>EtabsPMMCombo!$A6818&amp;EtabsPMMCombo!$B6818</f>
        <v>23FC132</v>
      </c>
      <c r="B6818" s="31">
        <f>-EtabsPMMCombo!$E6818</f>
        <v>64.958269999999999</v>
      </c>
      <c r="C6818" s="31">
        <f>ABS(EtabsPMMCombo!$I6818)</f>
        <v>15.831860000000001</v>
      </c>
      <c r="D6818" s="31">
        <f>ABS(EtabsPMMCombo!$J6818)</f>
        <v>11.41661</v>
      </c>
      <c r="E6818" s="31">
        <v>1</v>
      </c>
    </row>
    <row r="6819" spans="1:5" x14ac:dyDescent="0.2">
      <c r="A6819" s="31" t="str">
        <f>EtabsPMMCombo!$A6819&amp;EtabsPMMCombo!$B6819</f>
        <v>23FC132</v>
      </c>
      <c r="B6819" s="31">
        <f>-EtabsPMMCombo!$E6819</f>
        <v>60.887059999999998</v>
      </c>
      <c r="C6819" s="31">
        <f>ABS(EtabsPMMCombo!$I6819)</f>
        <v>15.22367</v>
      </c>
      <c r="D6819" s="31">
        <f>ABS(EtabsPMMCombo!$J6819)</f>
        <v>10.961220000000001</v>
      </c>
      <c r="E6819" s="31">
        <v>1</v>
      </c>
    </row>
    <row r="6820" spans="1:5" x14ac:dyDescent="0.2">
      <c r="A6820" s="31" t="str">
        <f>EtabsPMMCombo!$A6820&amp;EtabsPMMCombo!$B6820</f>
        <v>23FC132</v>
      </c>
      <c r="B6820" s="31">
        <f>-EtabsPMMCombo!$E6820</f>
        <v>56.815840000000001</v>
      </c>
      <c r="C6820" s="31">
        <f>ABS(EtabsPMMCombo!$I6820)</f>
        <v>24.70834</v>
      </c>
      <c r="D6820" s="31">
        <f>ABS(EtabsPMMCombo!$J6820)</f>
        <v>27.261050000000001</v>
      </c>
      <c r="E6820" s="31">
        <v>1</v>
      </c>
    </row>
    <row r="6821" spans="1:5" x14ac:dyDescent="0.2">
      <c r="A6821" s="31" t="str">
        <f>EtabsPMMCombo!$A6821&amp;EtabsPMMCombo!$B6821</f>
        <v>23FC132</v>
      </c>
      <c r="B6821" s="31">
        <f>-EtabsPMMCombo!$E6821</f>
        <v>740.14919999999995</v>
      </c>
      <c r="C6821" s="31">
        <f>ABS(EtabsPMMCombo!$I6821)</f>
        <v>23.55932</v>
      </c>
      <c r="D6821" s="31">
        <f>ABS(EtabsPMMCombo!$J6821)</f>
        <v>20.077470000000002</v>
      </c>
      <c r="E6821" s="31">
        <v>1</v>
      </c>
    </row>
    <row r="6822" spans="1:5" x14ac:dyDescent="0.2">
      <c r="A6822" s="31" t="str">
        <f>EtabsPMMCombo!$A6822&amp;EtabsPMMCombo!$B6822</f>
        <v>23FC132</v>
      </c>
      <c r="B6822" s="31">
        <f>-EtabsPMMCombo!$E6822</f>
        <v>734.23040000000003</v>
      </c>
      <c r="C6822" s="31">
        <f>ABS(EtabsPMMCombo!$I6822)</f>
        <v>9.7028619999999997</v>
      </c>
      <c r="D6822" s="31">
        <f>ABS(EtabsPMMCombo!$J6822)</f>
        <v>9.0402869999999993</v>
      </c>
      <c r="E6822" s="31">
        <v>1</v>
      </c>
    </row>
    <row r="6823" spans="1:5" x14ac:dyDescent="0.2">
      <c r="A6823" s="31" t="str">
        <f>EtabsPMMCombo!$A6823&amp;EtabsPMMCombo!$B6823</f>
        <v>23FC132</v>
      </c>
      <c r="B6823" s="31">
        <f>-EtabsPMMCombo!$E6823</f>
        <v>728.3116</v>
      </c>
      <c r="C6823" s="31">
        <f>ABS(EtabsPMMCombo!$I6823)</f>
        <v>5.9657359999999997</v>
      </c>
      <c r="D6823" s="31">
        <f>ABS(EtabsPMMCombo!$J6823)</f>
        <v>14.76754</v>
      </c>
      <c r="E6823" s="31">
        <v>1</v>
      </c>
    </row>
    <row r="6824" spans="1:5" x14ac:dyDescent="0.2">
      <c r="A6824" s="31" t="str">
        <f>EtabsPMMCombo!$A6824&amp;EtabsPMMCombo!$B6824</f>
        <v>22FC132</v>
      </c>
      <c r="B6824" s="31">
        <f>-EtabsPMMCombo!$E6824</f>
        <v>73.100700000000003</v>
      </c>
      <c r="C6824" s="31">
        <f>ABS(EtabsPMMCombo!$I6824)</f>
        <v>78.607510000000005</v>
      </c>
      <c r="D6824" s="31">
        <f>ABS(EtabsPMMCombo!$J6824)</f>
        <v>61.832500000000003</v>
      </c>
      <c r="E6824" s="31">
        <v>1</v>
      </c>
    </row>
    <row r="6825" spans="1:5" x14ac:dyDescent="0.2">
      <c r="A6825" s="31" t="str">
        <f>EtabsPMMCombo!$A6825&amp;EtabsPMMCombo!$B6825</f>
        <v>22FC132</v>
      </c>
      <c r="B6825" s="31">
        <f>-EtabsPMMCombo!$E6825</f>
        <v>69.029489999999996</v>
      </c>
      <c r="C6825" s="31">
        <f>ABS(EtabsPMMCombo!$I6825)</f>
        <v>33.473280000000003</v>
      </c>
      <c r="D6825" s="31">
        <f>ABS(EtabsPMMCombo!$J6825)</f>
        <v>24.827210000000001</v>
      </c>
      <c r="E6825" s="31">
        <v>1</v>
      </c>
    </row>
    <row r="6826" spans="1:5" x14ac:dyDescent="0.2">
      <c r="A6826" s="31" t="str">
        <f>EtabsPMMCombo!$A6826&amp;EtabsPMMCombo!$B6826</f>
        <v>22FC132</v>
      </c>
      <c r="B6826" s="31">
        <f>-EtabsPMMCombo!$E6826</f>
        <v>64.958269999999999</v>
      </c>
      <c r="C6826" s="31">
        <f>ABS(EtabsPMMCombo!$I6826)</f>
        <v>15.831860000000001</v>
      </c>
      <c r="D6826" s="31">
        <f>ABS(EtabsPMMCombo!$J6826)</f>
        <v>11.41661</v>
      </c>
      <c r="E6826" s="31">
        <v>1</v>
      </c>
    </row>
    <row r="6827" spans="1:5" x14ac:dyDescent="0.2">
      <c r="A6827" s="31" t="str">
        <f>EtabsPMMCombo!$A6827&amp;EtabsPMMCombo!$B6827</f>
        <v>22FC132</v>
      </c>
      <c r="B6827" s="31">
        <f>-EtabsPMMCombo!$E6827</f>
        <v>751.98680000000002</v>
      </c>
      <c r="C6827" s="31">
        <f>ABS(EtabsPMMCombo!$I6827)</f>
        <v>48.819749999999999</v>
      </c>
      <c r="D6827" s="31">
        <f>ABS(EtabsPMMCombo!$J6827)</f>
        <v>26.698270000000001</v>
      </c>
      <c r="E6827" s="31">
        <v>1</v>
      </c>
    </row>
    <row r="6828" spans="1:5" x14ac:dyDescent="0.2">
      <c r="A6828" s="31" t="str">
        <f>EtabsPMMCombo!$A6828&amp;EtabsPMMCombo!$B6828</f>
        <v>22FC132</v>
      </c>
      <c r="B6828" s="31">
        <f>-EtabsPMMCombo!$E6828</f>
        <v>746.06799999999998</v>
      </c>
      <c r="C6828" s="31">
        <f>ABS(EtabsPMMCombo!$I6828)</f>
        <v>22.415939999999999</v>
      </c>
      <c r="D6828" s="31">
        <f>ABS(EtabsPMMCombo!$J6828)</f>
        <v>11.55789</v>
      </c>
      <c r="E6828" s="31">
        <v>1</v>
      </c>
    </row>
    <row r="6829" spans="1:5" x14ac:dyDescent="0.2">
      <c r="A6829" s="31" t="str">
        <f>EtabsPMMCombo!$A6829&amp;EtabsPMMCombo!$B6829</f>
        <v>22FC132</v>
      </c>
      <c r="B6829" s="31">
        <f>-EtabsPMMCombo!$E6829</f>
        <v>740.14919999999995</v>
      </c>
      <c r="C6829" s="31">
        <f>ABS(EtabsPMMCombo!$I6829)</f>
        <v>23.55932</v>
      </c>
      <c r="D6829" s="31">
        <f>ABS(EtabsPMMCombo!$J6829)</f>
        <v>20.077470000000002</v>
      </c>
      <c r="E6829" s="31">
        <v>1</v>
      </c>
    </row>
    <row r="6830" spans="1:5" x14ac:dyDescent="0.2">
      <c r="A6830" s="31" t="str">
        <f>EtabsPMMCombo!$A6830&amp;EtabsPMMCombo!$B6830</f>
        <v>21FC132</v>
      </c>
      <c r="B6830" s="31">
        <f>-EtabsPMMCombo!$E6830</f>
        <v>71.565960000000004</v>
      </c>
      <c r="C6830" s="31">
        <f>ABS(EtabsPMMCombo!$I6830)</f>
        <v>130.5521</v>
      </c>
      <c r="D6830" s="31">
        <f>ABS(EtabsPMMCombo!$J6830)</f>
        <v>111.6653</v>
      </c>
      <c r="E6830" s="31">
        <v>2</v>
      </c>
    </row>
    <row r="6831" spans="1:5" x14ac:dyDescent="0.2">
      <c r="A6831" s="31" t="str">
        <f>EtabsPMMCombo!$A6831&amp;EtabsPMMCombo!$B6831</f>
        <v>21FC132</v>
      </c>
      <c r="B6831" s="31">
        <f>-EtabsPMMCombo!$E6831</f>
        <v>67.983289999999997</v>
      </c>
      <c r="C6831" s="31">
        <f>ABS(EtabsPMMCombo!$I6831)</f>
        <v>24.04889</v>
      </c>
      <c r="D6831" s="31">
        <f>ABS(EtabsPMMCombo!$J6831)</f>
        <v>20.540659999999999</v>
      </c>
      <c r="E6831" s="31">
        <v>1</v>
      </c>
    </row>
    <row r="6832" spans="1:5" x14ac:dyDescent="0.2">
      <c r="A6832" s="31" t="str">
        <f>EtabsPMMCombo!$A6832&amp;EtabsPMMCombo!$B6832</f>
        <v>21FC132</v>
      </c>
      <c r="B6832" s="31">
        <f>-EtabsPMMCombo!$E6832</f>
        <v>64.400620000000004</v>
      </c>
      <c r="C6832" s="31">
        <f>ABS(EtabsPMMCombo!$I6832)</f>
        <v>93.263930000000002</v>
      </c>
      <c r="D6832" s="31">
        <f>ABS(EtabsPMMCombo!$J6832)</f>
        <v>50.48404</v>
      </c>
      <c r="E6832" s="31">
        <v>1</v>
      </c>
    </row>
    <row r="6833" spans="1:5" x14ac:dyDescent="0.2">
      <c r="A6833" s="31" t="str">
        <f>EtabsPMMCombo!$A6833&amp;EtabsPMMCombo!$B6833</f>
        <v>21FC132</v>
      </c>
      <c r="B6833" s="31">
        <f>-EtabsPMMCombo!$E6833</f>
        <v>890.69010000000003</v>
      </c>
      <c r="C6833" s="31">
        <f>ABS(EtabsPMMCombo!$I6833)</f>
        <v>65.712339999999998</v>
      </c>
      <c r="D6833" s="31">
        <f>ABS(EtabsPMMCombo!$J6833)</f>
        <v>24.829809999999998</v>
      </c>
      <c r="E6833" s="31">
        <v>1</v>
      </c>
    </row>
    <row r="6834" spans="1:5" x14ac:dyDescent="0.2">
      <c r="A6834" s="31" t="str">
        <f>EtabsPMMCombo!$A6834&amp;EtabsPMMCombo!$B6834</f>
        <v>21FC132</v>
      </c>
      <c r="B6834" s="31">
        <f>-EtabsPMMCombo!$E6834</f>
        <v>885.48159999999996</v>
      </c>
      <c r="C6834" s="31">
        <f>ABS(EtabsPMMCombo!$I6834)</f>
        <v>20.450060000000001</v>
      </c>
      <c r="D6834" s="31">
        <f>ABS(EtabsPMMCombo!$J6834)</f>
        <v>17.872309999999999</v>
      </c>
      <c r="E6834" s="31">
        <v>1</v>
      </c>
    </row>
    <row r="6835" spans="1:5" x14ac:dyDescent="0.2">
      <c r="A6835" s="31" t="str">
        <f>EtabsPMMCombo!$A6835&amp;EtabsPMMCombo!$B6835</f>
        <v>21FC132</v>
      </c>
      <c r="B6835" s="31">
        <f>-EtabsPMMCombo!$E6835</f>
        <v>880.27300000000002</v>
      </c>
      <c r="C6835" s="31">
        <f>ABS(EtabsPMMCombo!$I6835)</f>
        <v>150.9135</v>
      </c>
      <c r="D6835" s="31">
        <f>ABS(EtabsPMMCombo!$J6835)</f>
        <v>131.98840000000001</v>
      </c>
      <c r="E6835" s="31">
        <v>2</v>
      </c>
    </row>
    <row r="6836" spans="1:5" x14ac:dyDescent="0.2">
      <c r="A6836" s="31" t="str">
        <f>EtabsPMMCombo!$A6836&amp;EtabsPMMCombo!$B6836</f>
        <v>20FC132</v>
      </c>
      <c r="B6836" s="31">
        <f>-EtabsPMMCombo!$E6836</f>
        <v>66.884649999999993</v>
      </c>
      <c r="C6836" s="31">
        <f>ABS(EtabsPMMCombo!$I6836)</f>
        <v>125.4961</v>
      </c>
      <c r="D6836" s="31">
        <f>ABS(EtabsPMMCombo!$J6836)</f>
        <v>113.21850000000001</v>
      </c>
      <c r="E6836" s="31">
        <v>2</v>
      </c>
    </row>
    <row r="6837" spans="1:5" x14ac:dyDescent="0.2">
      <c r="A6837" s="31" t="str">
        <f>EtabsPMMCombo!$A6837&amp;EtabsPMMCombo!$B6837</f>
        <v>20FC132</v>
      </c>
      <c r="B6837" s="31">
        <f>-EtabsPMMCombo!$E6837</f>
        <v>63.923769999999998</v>
      </c>
      <c r="C6837" s="31">
        <f>ABS(EtabsPMMCombo!$I6837)</f>
        <v>23.9453</v>
      </c>
      <c r="D6837" s="31">
        <f>ABS(EtabsPMMCombo!$J6837)</f>
        <v>18.575520000000001</v>
      </c>
      <c r="E6837" s="31">
        <v>1</v>
      </c>
    </row>
    <row r="6838" spans="1:5" x14ac:dyDescent="0.2">
      <c r="A6838" s="31" t="str">
        <f>EtabsPMMCombo!$A6838&amp;EtabsPMMCombo!$B6838</f>
        <v>20FC132</v>
      </c>
      <c r="B6838" s="31">
        <f>-EtabsPMMCombo!$E6838</f>
        <v>60.962890000000002</v>
      </c>
      <c r="C6838" s="31">
        <f>ABS(EtabsPMMCombo!$I6838)</f>
        <v>79.644480000000001</v>
      </c>
      <c r="D6838" s="31">
        <f>ABS(EtabsPMMCombo!$J6838)</f>
        <v>50.35286</v>
      </c>
      <c r="E6838" s="31">
        <v>1</v>
      </c>
    </row>
    <row r="6839" spans="1:5" x14ac:dyDescent="0.2">
      <c r="A6839" s="31" t="str">
        <f>EtabsPMMCombo!$A6839&amp;EtabsPMMCombo!$B6839</f>
        <v>20FC132</v>
      </c>
      <c r="B6839" s="31">
        <f>-EtabsPMMCombo!$E6839</f>
        <v>1027.056</v>
      </c>
      <c r="C6839" s="31">
        <f>ABS(EtabsPMMCombo!$I6839)</f>
        <v>82.074969999999993</v>
      </c>
      <c r="D6839" s="31">
        <f>ABS(EtabsPMMCombo!$J6839)</f>
        <v>51.639429999999997</v>
      </c>
      <c r="E6839" s="31">
        <v>2</v>
      </c>
    </row>
    <row r="6840" spans="1:5" x14ac:dyDescent="0.2">
      <c r="A6840" s="31" t="str">
        <f>EtabsPMMCombo!$A6840&amp;EtabsPMMCombo!$B6840</f>
        <v>20FC132</v>
      </c>
      <c r="B6840" s="31">
        <f>-EtabsPMMCombo!$E6840</f>
        <v>1022.751</v>
      </c>
      <c r="C6840" s="31">
        <f>ABS(EtabsPMMCombo!$I6840)</f>
        <v>20.255949999999999</v>
      </c>
      <c r="D6840" s="31">
        <f>ABS(EtabsPMMCombo!$J6840)</f>
        <v>12.00071</v>
      </c>
      <c r="E6840" s="31">
        <v>1</v>
      </c>
    </row>
    <row r="6841" spans="1:5" x14ac:dyDescent="0.2">
      <c r="A6841" s="31" t="str">
        <f>EtabsPMMCombo!$A6841&amp;EtabsPMMCombo!$B6841</f>
        <v>20FC132</v>
      </c>
      <c r="B6841" s="31">
        <f>-EtabsPMMCombo!$E6841</f>
        <v>1018.447</v>
      </c>
      <c r="C6841" s="31">
        <f>ABS(EtabsPMMCombo!$I6841)</f>
        <v>115.69970000000001</v>
      </c>
      <c r="D6841" s="31">
        <f>ABS(EtabsPMMCombo!$J6841)</f>
        <v>98.805080000000004</v>
      </c>
      <c r="E6841" s="31">
        <v>2</v>
      </c>
    </row>
    <row r="6842" spans="1:5" x14ac:dyDescent="0.2">
      <c r="A6842" s="31" t="str">
        <f>EtabsPMMCombo!$A6842&amp;EtabsPMMCombo!$B6842</f>
        <v>19FC132</v>
      </c>
      <c r="B6842" s="31">
        <f>-EtabsPMMCombo!$E6842</f>
        <v>58.022849999999998</v>
      </c>
      <c r="C6842" s="31">
        <f>ABS(EtabsPMMCombo!$I6842)</f>
        <v>161.11709999999999</v>
      </c>
      <c r="D6842" s="31">
        <f>ABS(EtabsPMMCombo!$J6842)</f>
        <v>144.63140000000001</v>
      </c>
      <c r="E6842" s="31">
        <v>2</v>
      </c>
    </row>
    <row r="6843" spans="1:5" x14ac:dyDescent="0.2">
      <c r="A6843" s="31" t="str">
        <f>EtabsPMMCombo!$A6843&amp;EtabsPMMCombo!$B6843</f>
        <v>19FC132</v>
      </c>
      <c r="B6843" s="31">
        <f>-EtabsPMMCombo!$E6843</f>
        <v>54.440179999999998</v>
      </c>
      <c r="C6843" s="31">
        <f>ABS(EtabsPMMCombo!$I6843)</f>
        <v>27.89349</v>
      </c>
      <c r="D6843" s="31">
        <f>ABS(EtabsPMMCombo!$J6843)</f>
        <v>24.391580000000001</v>
      </c>
      <c r="E6843" s="31">
        <v>1</v>
      </c>
    </row>
    <row r="6844" spans="1:5" x14ac:dyDescent="0.2">
      <c r="A6844" s="31" t="str">
        <f>EtabsPMMCombo!$A6844&amp;EtabsPMMCombo!$B6844</f>
        <v>19FC132</v>
      </c>
      <c r="B6844" s="31">
        <f>-EtabsPMMCombo!$E6844</f>
        <v>50.857509999999998</v>
      </c>
      <c r="C6844" s="31">
        <f>ABS(EtabsPMMCombo!$I6844)</f>
        <v>91.137540000000001</v>
      </c>
      <c r="D6844" s="31">
        <f>ABS(EtabsPMMCombo!$J6844)</f>
        <v>56.058340000000001</v>
      </c>
      <c r="E6844" s="31">
        <v>1</v>
      </c>
    </row>
    <row r="6845" spans="1:5" x14ac:dyDescent="0.2">
      <c r="A6845" s="31" t="str">
        <f>EtabsPMMCombo!$A6845&amp;EtabsPMMCombo!$B6845</f>
        <v>19FC132</v>
      </c>
      <c r="B6845" s="31">
        <f>-EtabsPMMCombo!$E6845</f>
        <v>1179.248</v>
      </c>
      <c r="C6845" s="31">
        <f>ABS(EtabsPMMCombo!$I6845)</f>
        <v>110.1006</v>
      </c>
      <c r="D6845" s="31">
        <f>ABS(EtabsPMMCombo!$J6845)</f>
        <v>50.84789</v>
      </c>
      <c r="E6845" s="31">
        <v>2</v>
      </c>
    </row>
    <row r="6846" spans="1:5" x14ac:dyDescent="0.2">
      <c r="A6846" s="31" t="str">
        <f>EtabsPMMCombo!$A6846&amp;EtabsPMMCombo!$B6846</f>
        <v>19FC132</v>
      </c>
      <c r="B6846" s="31">
        <f>-EtabsPMMCombo!$E6846</f>
        <v>1174.039</v>
      </c>
      <c r="C6846" s="31">
        <f>ABS(EtabsPMMCombo!$I6846)</f>
        <v>29.81671</v>
      </c>
      <c r="D6846" s="31">
        <f>ABS(EtabsPMMCombo!$J6846)</f>
        <v>14.38799</v>
      </c>
      <c r="E6846" s="31">
        <v>2</v>
      </c>
    </row>
    <row r="6847" spans="1:5" x14ac:dyDescent="0.2">
      <c r="A6847" s="31" t="str">
        <f>EtabsPMMCombo!$A6847&amp;EtabsPMMCombo!$B6847</f>
        <v>19FC132</v>
      </c>
      <c r="B6847" s="31">
        <f>-EtabsPMMCombo!$E6847</f>
        <v>1168.8309999999999</v>
      </c>
      <c r="C6847" s="31">
        <f>ABS(EtabsPMMCombo!$I6847)</f>
        <v>145.99590000000001</v>
      </c>
      <c r="D6847" s="31">
        <f>ABS(EtabsPMMCombo!$J6847)</f>
        <v>129.8586</v>
      </c>
      <c r="E6847" s="31">
        <v>2</v>
      </c>
    </row>
    <row r="6848" spans="1:5" x14ac:dyDescent="0.2">
      <c r="A6848" s="31" t="str">
        <f>EtabsPMMCombo!$A6848&amp;EtabsPMMCombo!$B6848</f>
        <v>18FC132</v>
      </c>
      <c r="B6848" s="31">
        <f>-EtabsPMMCombo!$E6848</f>
        <v>45.639360000000003</v>
      </c>
      <c r="C6848" s="31">
        <f>ABS(EtabsPMMCombo!$I6848)</f>
        <v>139.61429999999999</v>
      </c>
      <c r="D6848" s="31">
        <f>ABS(EtabsPMMCombo!$J6848)</f>
        <v>123.3049</v>
      </c>
      <c r="E6848" s="31">
        <v>2</v>
      </c>
    </row>
    <row r="6849" spans="1:5" x14ac:dyDescent="0.2">
      <c r="A6849" s="31" t="str">
        <f>EtabsPMMCombo!$A6849&amp;EtabsPMMCombo!$B6849</f>
        <v>18FC132</v>
      </c>
      <c r="B6849" s="31">
        <f>-EtabsPMMCombo!$E6849</f>
        <v>42.056690000000003</v>
      </c>
      <c r="C6849" s="31">
        <f>ABS(EtabsPMMCombo!$I6849)</f>
        <v>31.68207</v>
      </c>
      <c r="D6849" s="31">
        <f>ABS(EtabsPMMCombo!$J6849)</f>
        <v>30.86562</v>
      </c>
      <c r="E6849" s="31">
        <v>1</v>
      </c>
    </row>
    <row r="6850" spans="1:5" x14ac:dyDescent="0.2">
      <c r="A6850" s="31" t="str">
        <f>EtabsPMMCombo!$A6850&amp;EtabsPMMCombo!$B6850</f>
        <v>18FC132</v>
      </c>
      <c r="B6850" s="31">
        <f>-EtabsPMMCombo!$E6850</f>
        <v>38.474020000000003</v>
      </c>
      <c r="C6850" s="31">
        <f>ABS(EtabsPMMCombo!$I6850)</f>
        <v>79.080740000000006</v>
      </c>
      <c r="D6850" s="31">
        <f>ABS(EtabsPMMCombo!$J6850)</f>
        <v>59.890219999999999</v>
      </c>
      <c r="E6850" s="31">
        <v>1</v>
      </c>
    </row>
    <row r="6851" spans="1:5" x14ac:dyDescent="0.2">
      <c r="A6851" s="31" t="str">
        <f>EtabsPMMCombo!$A6851&amp;EtabsPMMCombo!$B6851</f>
        <v>18FC132</v>
      </c>
      <c r="B6851" s="31">
        <f>-EtabsPMMCombo!$E6851</f>
        <v>1331.5989999999999</v>
      </c>
      <c r="C6851" s="31">
        <f>ABS(EtabsPMMCombo!$I6851)</f>
        <v>93.681229999999999</v>
      </c>
      <c r="D6851" s="31">
        <f>ABS(EtabsPMMCombo!$J6851)</f>
        <v>45.014189999999999</v>
      </c>
      <c r="E6851" s="31">
        <v>2</v>
      </c>
    </row>
    <row r="6852" spans="1:5" x14ac:dyDescent="0.2">
      <c r="A6852" s="31" t="str">
        <f>EtabsPMMCombo!$A6852&amp;EtabsPMMCombo!$B6852</f>
        <v>18FC132</v>
      </c>
      <c r="B6852" s="31">
        <f>-EtabsPMMCombo!$E6852</f>
        <v>1326.3910000000001</v>
      </c>
      <c r="C6852" s="31">
        <f>ABS(EtabsPMMCombo!$I6852)</f>
        <v>34.351840000000003</v>
      </c>
      <c r="D6852" s="31">
        <f>ABS(EtabsPMMCombo!$J6852)</f>
        <v>15.471590000000001</v>
      </c>
      <c r="E6852" s="31">
        <v>2</v>
      </c>
    </row>
    <row r="6853" spans="1:5" x14ac:dyDescent="0.2">
      <c r="A6853" s="31" t="str">
        <f>EtabsPMMCombo!$A6853&amp;EtabsPMMCombo!$B6853</f>
        <v>18FC132</v>
      </c>
      <c r="B6853" s="31">
        <f>-EtabsPMMCombo!$E6853</f>
        <v>1321.182</v>
      </c>
      <c r="C6853" s="31">
        <f>ABS(EtabsPMMCombo!$I6853)</f>
        <v>130.34630000000001</v>
      </c>
      <c r="D6853" s="31">
        <f>ABS(EtabsPMMCombo!$J6853)</f>
        <v>107.43389999999999</v>
      </c>
      <c r="E6853" s="31">
        <v>2</v>
      </c>
    </row>
    <row r="6854" spans="1:5" x14ac:dyDescent="0.2">
      <c r="A6854" s="31" t="str">
        <f>EtabsPMMCombo!$A6854&amp;EtabsPMMCombo!$B6854</f>
        <v>17FC132</v>
      </c>
      <c r="B6854" s="31">
        <f>-EtabsPMMCombo!$E6854</f>
        <v>31.770029999999998</v>
      </c>
      <c r="C6854" s="31">
        <f>ABS(EtabsPMMCombo!$I6854)</f>
        <v>171.57859999999999</v>
      </c>
      <c r="D6854" s="31">
        <f>ABS(EtabsPMMCombo!$J6854)</f>
        <v>168.08179999999999</v>
      </c>
      <c r="E6854" s="31">
        <v>2</v>
      </c>
    </row>
    <row r="6855" spans="1:5" x14ac:dyDescent="0.2">
      <c r="A6855" s="31" t="str">
        <f>EtabsPMMCombo!$A6855&amp;EtabsPMMCombo!$B6855</f>
        <v>17FC132</v>
      </c>
      <c r="B6855" s="31">
        <f>-EtabsPMMCombo!$E6855</f>
        <v>28.187360000000002</v>
      </c>
      <c r="C6855" s="31">
        <f>ABS(EtabsPMMCombo!$I6855)</f>
        <v>36.211790000000001</v>
      </c>
      <c r="D6855" s="31">
        <f>ABS(EtabsPMMCombo!$J6855)</f>
        <v>32.985979999999998</v>
      </c>
      <c r="E6855" s="31">
        <v>1</v>
      </c>
    </row>
    <row r="6856" spans="1:5" x14ac:dyDescent="0.2">
      <c r="A6856" s="31" t="str">
        <f>EtabsPMMCombo!$A6856&amp;EtabsPMMCombo!$B6856</f>
        <v>17FC132</v>
      </c>
      <c r="B6856" s="31">
        <f>-EtabsPMMCombo!$E6856</f>
        <v>24.604690000000002</v>
      </c>
      <c r="C6856" s="31">
        <f>ABS(EtabsPMMCombo!$I6856)</f>
        <v>91.21584</v>
      </c>
      <c r="D6856" s="31">
        <f>ABS(EtabsPMMCombo!$J6856)</f>
        <v>66.895420000000001</v>
      </c>
      <c r="E6856" s="31">
        <v>1</v>
      </c>
    </row>
    <row r="6857" spans="1:5" x14ac:dyDescent="0.2">
      <c r="A6857" s="31" t="str">
        <f>EtabsPMMCombo!$A6857&amp;EtabsPMMCombo!$B6857</f>
        <v>17FC132</v>
      </c>
      <c r="B6857" s="31">
        <f>-EtabsPMMCombo!$E6857</f>
        <v>1484.4469999999999</v>
      </c>
      <c r="C6857" s="31">
        <f>ABS(EtabsPMMCombo!$I6857)</f>
        <v>101.6307</v>
      </c>
      <c r="D6857" s="31">
        <f>ABS(EtabsPMMCombo!$J6857)</f>
        <v>90.410529999999994</v>
      </c>
      <c r="E6857" s="31">
        <v>2</v>
      </c>
    </row>
    <row r="6858" spans="1:5" x14ac:dyDescent="0.2">
      <c r="A6858" s="31" t="str">
        <f>EtabsPMMCombo!$A6858&amp;EtabsPMMCombo!$B6858</f>
        <v>17FC132</v>
      </c>
      <c r="B6858" s="31">
        <f>-EtabsPMMCombo!$E6858</f>
        <v>1479.2380000000001</v>
      </c>
      <c r="C6858" s="31">
        <f>ABS(EtabsPMMCombo!$I6858)</f>
        <v>26.459779999999999</v>
      </c>
      <c r="D6858" s="31">
        <f>ABS(EtabsPMMCombo!$J6858)</f>
        <v>21.102889999999999</v>
      </c>
      <c r="E6858" s="31">
        <v>2</v>
      </c>
    </row>
    <row r="6859" spans="1:5" x14ac:dyDescent="0.2">
      <c r="A6859" s="31" t="str">
        <f>EtabsPMMCombo!$A6859&amp;EtabsPMMCombo!$B6859</f>
        <v>17FC132</v>
      </c>
      <c r="B6859" s="31">
        <f>-EtabsPMMCombo!$E6859</f>
        <v>1474.03</v>
      </c>
      <c r="C6859" s="31">
        <f>ABS(EtabsPMMCombo!$I6859)</f>
        <v>141.6884</v>
      </c>
      <c r="D6859" s="31">
        <f>ABS(EtabsPMMCombo!$J6859)</f>
        <v>120.8353</v>
      </c>
      <c r="E6859" s="31">
        <v>2</v>
      </c>
    </row>
    <row r="6860" spans="1:5" x14ac:dyDescent="0.2">
      <c r="A6860" s="31" t="str">
        <f>EtabsPMMCombo!$A6860&amp;EtabsPMMCombo!$B6860</f>
        <v>16FC132</v>
      </c>
      <c r="B6860" s="31">
        <f>-EtabsPMMCombo!$E6860</f>
        <v>17.137989999999999</v>
      </c>
      <c r="C6860" s="31">
        <f>ABS(EtabsPMMCombo!$I6860)</f>
        <v>44.321510000000004</v>
      </c>
      <c r="D6860" s="31">
        <f>ABS(EtabsPMMCombo!$J6860)</f>
        <v>51.073599999999999</v>
      </c>
      <c r="E6860" s="31">
        <v>1</v>
      </c>
    </row>
    <row r="6861" spans="1:5" x14ac:dyDescent="0.2">
      <c r="A6861" s="31" t="str">
        <f>EtabsPMMCombo!$A6861&amp;EtabsPMMCombo!$B6861</f>
        <v>16FC132</v>
      </c>
      <c r="B6861" s="31">
        <f>-EtabsPMMCombo!$E6861</f>
        <v>13.55533</v>
      </c>
      <c r="C6861" s="31">
        <f>ABS(EtabsPMMCombo!$I6861)</f>
        <v>47.104779999999998</v>
      </c>
      <c r="D6861" s="31">
        <f>ABS(EtabsPMMCombo!$J6861)</f>
        <v>14.37495</v>
      </c>
      <c r="E6861" s="31">
        <v>1</v>
      </c>
    </row>
    <row r="6862" spans="1:5" x14ac:dyDescent="0.2">
      <c r="A6862" s="31" t="str">
        <f>EtabsPMMCombo!$A6862&amp;EtabsPMMCombo!$B6862</f>
        <v>16FC132</v>
      </c>
      <c r="B6862" s="31">
        <f>-EtabsPMMCombo!$E6862</f>
        <v>9.9726560000000006</v>
      </c>
      <c r="C6862" s="31">
        <f>ABS(EtabsPMMCombo!$I6862)</f>
        <v>112.63679999999999</v>
      </c>
      <c r="D6862" s="31">
        <f>ABS(EtabsPMMCombo!$J6862)</f>
        <v>48.23424</v>
      </c>
      <c r="E6862" s="31">
        <v>1</v>
      </c>
    </row>
    <row r="6863" spans="1:5" x14ac:dyDescent="0.2">
      <c r="A6863" s="31" t="str">
        <f>EtabsPMMCombo!$A6863&amp;EtabsPMMCombo!$B6863</f>
        <v>16FC132</v>
      </c>
      <c r="B6863" s="31">
        <f>-EtabsPMMCombo!$E6863</f>
        <v>1636.5160000000001</v>
      </c>
      <c r="C6863" s="31">
        <f>ABS(EtabsPMMCombo!$I6863)</f>
        <v>25.33</v>
      </c>
      <c r="D6863" s="31">
        <f>ABS(EtabsPMMCombo!$J6863)</f>
        <v>38.195799999999998</v>
      </c>
      <c r="E6863" s="31">
        <v>2</v>
      </c>
    </row>
    <row r="6864" spans="1:5" x14ac:dyDescent="0.2">
      <c r="A6864" s="31" t="str">
        <f>EtabsPMMCombo!$A6864&amp;EtabsPMMCombo!$B6864</f>
        <v>16FC132</v>
      </c>
      <c r="B6864" s="31">
        <f>-EtabsPMMCombo!$E6864</f>
        <v>1631.307</v>
      </c>
      <c r="C6864" s="31">
        <f>ABS(EtabsPMMCombo!$I6864)</f>
        <v>59.994109999999999</v>
      </c>
      <c r="D6864" s="31">
        <f>ABS(EtabsPMMCombo!$J6864)</f>
        <v>42.415799999999997</v>
      </c>
      <c r="E6864" s="31">
        <v>2</v>
      </c>
    </row>
    <row r="6865" spans="1:5" x14ac:dyDescent="0.2">
      <c r="A6865" s="31" t="str">
        <f>EtabsPMMCombo!$A6865&amp;EtabsPMMCombo!$B6865</f>
        <v>16FC132</v>
      </c>
      <c r="B6865" s="31">
        <f>-EtabsPMMCombo!$E6865</f>
        <v>1626.0989999999999</v>
      </c>
      <c r="C6865" s="31">
        <f>ABS(EtabsPMMCombo!$I6865)</f>
        <v>157.36580000000001</v>
      </c>
      <c r="D6865" s="31">
        <f>ABS(EtabsPMMCombo!$J6865)</f>
        <v>117.104</v>
      </c>
      <c r="E6865" s="31">
        <v>2</v>
      </c>
    </row>
    <row r="6866" spans="1:5" x14ac:dyDescent="0.2">
      <c r="A6866" s="31" t="str">
        <f>EtabsPMMCombo!$A6866&amp;EtabsPMMCombo!$B6866</f>
        <v>15FC132</v>
      </c>
      <c r="B6866" s="31">
        <f>-EtabsPMMCombo!$E6866</f>
        <v>26.99033</v>
      </c>
      <c r="C6866" s="31">
        <f>ABS(EtabsPMMCombo!$I6866)</f>
        <v>24.700800000000001</v>
      </c>
      <c r="D6866" s="31">
        <f>ABS(EtabsPMMCombo!$J6866)</f>
        <v>19.306170000000002</v>
      </c>
      <c r="E6866" s="31">
        <v>1</v>
      </c>
    </row>
    <row r="6867" spans="1:5" x14ac:dyDescent="0.2">
      <c r="A6867" s="31" t="str">
        <f>EtabsPMMCombo!$A6867&amp;EtabsPMMCombo!$B6867</f>
        <v>15FC132</v>
      </c>
      <c r="B6867" s="31">
        <f>-EtabsPMMCombo!$E6867</f>
        <v>22.064170000000001</v>
      </c>
      <c r="C6867" s="31">
        <f>ABS(EtabsPMMCombo!$I6867)</f>
        <v>26.172699999999999</v>
      </c>
      <c r="D6867" s="31">
        <f>ABS(EtabsPMMCombo!$J6867)</f>
        <v>20.686019999999999</v>
      </c>
      <c r="E6867" s="31">
        <v>1</v>
      </c>
    </row>
    <row r="6868" spans="1:5" x14ac:dyDescent="0.2">
      <c r="A6868" s="31" t="str">
        <f>EtabsPMMCombo!$A6868&amp;EtabsPMMCombo!$B6868</f>
        <v>15FC132</v>
      </c>
      <c r="B6868" s="31">
        <f>-EtabsPMMCombo!$E6868</f>
        <v>17.137989999999999</v>
      </c>
      <c r="C6868" s="31">
        <f>ABS(EtabsPMMCombo!$I6868)</f>
        <v>44.321510000000004</v>
      </c>
      <c r="D6868" s="31">
        <f>ABS(EtabsPMMCombo!$J6868)</f>
        <v>51.073599999999999</v>
      </c>
      <c r="E6868" s="31">
        <v>1</v>
      </c>
    </row>
    <row r="6869" spans="1:5" x14ac:dyDescent="0.2">
      <c r="A6869" s="31" t="str">
        <f>EtabsPMMCombo!$A6869&amp;EtabsPMMCombo!$B6869</f>
        <v>15FC132</v>
      </c>
      <c r="B6869" s="31">
        <f>-EtabsPMMCombo!$E6869</f>
        <v>1650.8389999999999</v>
      </c>
      <c r="C6869" s="31">
        <f>ABS(EtabsPMMCombo!$I6869)</f>
        <v>33.162379999999999</v>
      </c>
      <c r="D6869" s="31">
        <f>ABS(EtabsPMMCombo!$J6869)</f>
        <v>29.889469999999999</v>
      </c>
      <c r="E6869" s="31">
        <v>2</v>
      </c>
    </row>
    <row r="6870" spans="1:5" x14ac:dyDescent="0.2">
      <c r="A6870" s="31" t="str">
        <f>EtabsPMMCombo!$A6870&amp;EtabsPMMCombo!$B6870</f>
        <v>15FC132</v>
      </c>
      <c r="B6870" s="31">
        <f>-EtabsPMMCombo!$E6870</f>
        <v>1643.6780000000001</v>
      </c>
      <c r="C6870" s="31">
        <f>ABS(EtabsPMMCombo!$I6870)</f>
        <v>20.891529999999999</v>
      </c>
      <c r="D6870" s="31">
        <f>ABS(EtabsPMMCombo!$J6870)</f>
        <v>19.535240000000002</v>
      </c>
      <c r="E6870" s="31">
        <v>2</v>
      </c>
    </row>
    <row r="6871" spans="1:5" x14ac:dyDescent="0.2">
      <c r="A6871" s="31" t="str">
        <f>EtabsPMMCombo!$A6871&amp;EtabsPMMCombo!$B6871</f>
        <v>15FC132</v>
      </c>
      <c r="B6871" s="31">
        <f>-EtabsPMMCombo!$E6871</f>
        <v>1636.5160000000001</v>
      </c>
      <c r="C6871" s="31">
        <f>ABS(EtabsPMMCombo!$I6871)</f>
        <v>25.33</v>
      </c>
      <c r="D6871" s="31">
        <f>ABS(EtabsPMMCombo!$J6871)</f>
        <v>38.195799999999998</v>
      </c>
      <c r="E6871" s="31">
        <v>2</v>
      </c>
    </row>
    <row r="6872" spans="1:5" x14ac:dyDescent="0.2">
      <c r="A6872" s="31" t="str">
        <f>EtabsPMMCombo!$A6872&amp;EtabsPMMCombo!$B6872</f>
        <v>14FC132</v>
      </c>
      <c r="B6872" s="31">
        <f>-EtabsPMMCombo!$E6872</f>
        <v>36.842669999999998</v>
      </c>
      <c r="C6872" s="31">
        <f>ABS(EtabsPMMCombo!$I6872)</f>
        <v>124.1135</v>
      </c>
      <c r="D6872" s="31">
        <f>ABS(EtabsPMMCombo!$J6872)</f>
        <v>96.041160000000005</v>
      </c>
      <c r="E6872" s="31">
        <v>1</v>
      </c>
    </row>
    <row r="6873" spans="1:5" x14ac:dyDescent="0.2">
      <c r="A6873" s="31" t="str">
        <f>EtabsPMMCombo!$A6873&amp;EtabsPMMCombo!$B6873</f>
        <v>14FC132</v>
      </c>
      <c r="B6873" s="31">
        <f>-EtabsPMMCombo!$E6873</f>
        <v>31.916499999999999</v>
      </c>
      <c r="C6873" s="31">
        <f>ABS(EtabsPMMCombo!$I6873)</f>
        <v>50.965960000000003</v>
      </c>
      <c r="D6873" s="31">
        <f>ABS(EtabsPMMCombo!$J6873)</f>
        <v>39.842460000000003</v>
      </c>
      <c r="E6873" s="31">
        <v>1</v>
      </c>
    </row>
    <row r="6874" spans="1:5" x14ac:dyDescent="0.2">
      <c r="A6874" s="31" t="str">
        <f>EtabsPMMCombo!$A6874&amp;EtabsPMMCombo!$B6874</f>
        <v>14FC132</v>
      </c>
      <c r="B6874" s="31">
        <f>-EtabsPMMCombo!$E6874</f>
        <v>26.99033</v>
      </c>
      <c r="C6874" s="31">
        <f>ABS(EtabsPMMCombo!$I6874)</f>
        <v>24.700800000000001</v>
      </c>
      <c r="D6874" s="31">
        <f>ABS(EtabsPMMCombo!$J6874)</f>
        <v>19.306170000000002</v>
      </c>
      <c r="E6874" s="31">
        <v>1</v>
      </c>
    </row>
    <row r="6875" spans="1:5" x14ac:dyDescent="0.2">
      <c r="A6875" s="31" t="str">
        <f>EtabsPMMCombo!$A6875&amp;EtabsPMMCombo!$B6875</f>
        <v>14FC132</v>
      </c>
      <c r="B6875" s="31">
        <f>-EtabsPMMCombo!$E6875</f>
        <v>1665.163</v>
      </c>
      <c r="C6875" s="31">
        <f>ABS(EtabsPMMCombo!$I6875)</f>
        <v>87.486090000000004</v>
      </c>
      <c r="D6875" s="31">
        <f>ABS(EtabsPMMCombo!$J6875)</f>
        <v>48.476930000000003</v>
      </c>
      <c r="E6875" s="31">
        <v>2</v>
      </c>
    </row>
    <row r="6876" spans="1:5" x14ac:dyDescent="0.2">
      <c r="A6876" s="31" t="str">
        <f>EtabsPMMCombo!$A6876&amp;EtabsPMMCombo!$B6876</f>
        <v>14FC132</v>
      </c>
      <c r="B6876" s="31">
        <f>-EtabsPMMCombo!$E6876</f>
        <v>1658.001</v>
      </c>
      <c r="C6876" s="31">
        <f>ABS(EtabsPMMCombo!$I6876)</f>
        <v>36.839030000000001</v>
      </c>
      <c r="D6876" s="31">
        <f>ABS(EtabsPMMCombo!$J6876)</f>
        <v>21.29421</v>
      </c>
      <c r="E6876" s="31">
        <v>2</v>
      </c>
    </row>
    <row r="6877" spans="1:5" x14ac:dyDescent="0.2">
      <c r="A6877" s="31" t="str">
        <f>EtabsPMMCombo!$A6877&amp;EtabsPMMCombo!$B6877</f>
        <v>14FC132</v>
      </c>
      <c r="B6877" s="31">
        <f>-EtabsPMMCombo!$E6877</f>
        <v>1650.8389999999999</v>
      </c>
      <c r="C6877" s="31">
        <f>ABS(EtabsPMMCombo!$I6877)</f>
        <v>33.162379999999999</v>
      </c>
      <c r="D6877" s="31">
        <f>ABS(EtabsPMMCombo!$J6877)</f>
        <v>29.889469999999999</v>
      </c>
      <c r="E6877" s="31">
        <v>2</v>
      </c>
    </row>
    <row r="6878" spans="1:5" x14ac:dyDescent="0.2">
      <c r="A6878" s="31" t="str">
        <f>EtabsPMMCombo!$A6878&amp;EtabsPMMCombo!$B6878</f>
        <v>13FC132</v>
      </c>
      <c r="B6878" s="31">
        <f>-EtabsPMMCombo!$E6878</f>
        <v>20.858339999999998</v>
      </c>
      <c r="C6878" s="31">
        <f>ABS(EtabsPMMCombo!$I6878)</f>
        <v>168.08529999999999</v>
      </c>
      <c r="D6878" s="31">
        <f>ABS(EtabsPMMCombo!$J6878)</f>
        <v>128.92660000000001</v>
      </c>
      <c r="E6878" s="31">
        <v>2</v>
      </c>
    </row>
    <row r="6879" spans="1:5" x14ac:dyDescent="0.2">
      <c r="A6879" s="31" t="str">
        <f>EtabsPMMCombo!$A6879&amp;EtabsPMMCombo!$B6879</f>
        <v>13FC132</v>
      </c>
      <c r="B6879" s="31">
        <f>-EtabsPMMCombo!$E6879</f>
        <v>17.275670000000002</v>
      </c>
      <c r="C6879" s="31">
        <f>ABS(EtabsPMMCombo!$I6879)</f>
        <v>32.376220000000004</v>
      </c>
      <c r="D6879" s="31">
        <f>ABS(EtabsPMMCombo!$J6879)</f>
        <v>23.67896</v>
      </c>
      <c r="E6879" s="31">
        <v>1</v>
      </c>
    </row>
    <row r="6880" spans="1:5" x14ac:dyDescent="0.2">
      <c r="A6880" s="31" t="str">
        <f>EtabsPMMCombo!$A6880&amp;EtabsPMMCombo!$B6880</f>
        <v>13FC132</v>
      </c>
      <c r="B6880" s="31">
        <f>-EtabsPMMCombo!$E6880</f>
        <v>13.693</v>
      </c>
      <c r="C6880" s="31">
        <f>ABS(EtabsPMMCombo!$I6880)</f>
        <v>107.51730000000001</v>
      </c>
      <c r="D6880" s="31">
        <f>ABS(EtabsPMMCombo!$J6880)</f>
        <v>66.120689999999996</v>
      </c>
      <c r="E6880" s="31">
        <v>1</v>
      </c>
    </row>
    <row r="6881" spans="1:5" x14ac:dyDescent="0.2">
      <c r="A6881" s="31" t="str">
        <f>EtabsPMMCombo!$A6881&amp;EtabsPMMCombo!$B6881</f>
        <v>13FC132</v>
      </c>
      <c r="B6881" s="31">
        <f>-EtabsPMMCombo!$E6881</f>
        <v>1817.0119999999999</v>
      </c>
      <c r="C6881" s="31">
        <f>ABS(EtabsPMMCombo!$I6881)</f>
        <v>114.51609999999999</v>
      </c>
      <c r="D6881" s="31">
        <f>ABS(EtabsPMMCombo!$J6881)</f>
        <v>51.405119999999997</v>
      </c>
      <c r="E6881" s="31">
        <v>2</v>
      </c>
    </row>
    <row r="6882" spans="1:5" x14ac:dyDescent="0.2">
      <c r="A6882" s="31" t="str">
        <f>EtabsPMMCombo!$A6882&amp;EtabsPMMCombo!$B6882</f>
        <v>13FC132</v>
      </c>
      <c r="B6882" s="31">
        <f>-EtabsPMMCombo!$E6882</f>
        <v>1811.8030000000001</v>
      </c>
      <c r="C6882" s="31">
        <f>ABS(EtabsPMMCombo!$I6882)</f>
        <v>31.01792</v>
      </c>
      <c r="D6882" s="31">
        <f>ABS(EtabsPMMCombo!$J6882)</f>
        <v>22.58379</v>
      </c>
      <c r="E6882" s="31">
        <v>2</v>
      </c>
    </row>
    <row r="6883" spans="1:5" x14ac:dyDescent="0.2">
      <c r="A6883" s="31" t="str">
        <f>EtabsPMMCombo!$A6883&amp;EtabsPMMCombo!$B6883</f>
        <v>13FC132</v>
      </c>
      <c r="B6883" s="31">
        <f>-EtabsPMMCombo!$E6883</f>
        <v>1806.595</v>
      </c>
      <c r="C6883" s="31">
        <f>ABS(EtabsPMMCombo!$I6883)</f>
        <v>158.37469999999999</v>
      </c>
      <c r="D6883" s="31">
        <f>ABS(EtabsPMMCombo!$J6883)</f>
        <v>141.45570000000001</v>
      </c>
      <c r="E6883" s="31">
        <v>2</v>
      </c>
    </row>
    <row r="6884" spans="1:5" x14ac:dyDescent="0.2">
      <c r="A6884" s="31" t="str">
        <f>EtabsPMMCombo!$A6884&amp;EtabsPMMCombo!$B6884</f>
        <v>12FC132</v>
      </c>
      <c r="B6884" s="31">
        <f>-EtabsPMMCombo!$E6884</f>
        <v>3.8437619999999999</v>
      </c>
      <c r="C6884" s="31">
        <f>ABS(EtabsPMMCombo!$I6884)</f>
        <v>164.9683</v>
      </c>
      <c r="D6884" s="31">
        <f>ABS(EtabsPMMCombo!$J6884)</f>
        <v>142.07400000000001</v>
      </c>
      <c r="E6884" s="31">
        <v>2</v>
      </c>
    </row>
    <row r="6885" spans="1:5" x14ac:dyDescent="0.2">
      <c r="A6885" s="31" t="str">
        <f>EtabsPMMCombo!$A6885&amp;EtabsPMMCombo!$B6885</f>
        <v>12FC132</v>
      </c>
      <c r="B6885" s="31">
        <f>-EtabsPMMCombo!$E6885</f>
        <v>0.26109329999999997</v>
      </c>
      <c r="C6885" s="31">
        <f>ABS(EtabsPMMCombo!$I6885)</f>
        <v>36.2926</v>
      </c>
      <c r="D6885" s="31">
        <f>ABS(EtabsPMMCombo!$J6885)</f>
        <v>27.862390000000001</v>
      </c>
      <c r="E6885" s="31">
        <v>1</v>
      </c>
    </row>
    <row r="6886" spans="1:5" x14ac:dyDescent="0.2">
      <c r="A6886" s="31" t="str">
        <f>EtabsPMMCombo!$A6886&amp;EtabsPMMCombo!$B6886</f>
        <v>12FC132</v>
      </c>
      <c r="B6886" s="31">
        <f>-EtabsPMMCombo!$E6886</f>
        <v>-3.3215759999999999</v>
      </c>
      <c r="C6886" s="31">
        <f>ABS(EtabsPMMCombo!$I6886)</f>
        <v>93.084649999999996</v>
      </c>
      <c r="D6886" s="31">
        <f>ABS(EtabsPMMCombo!$J6886)</f>
        <v>66.483680000000007</v>
      </c>
      <c r="E6886" s="31">
        <v>1</v>
      </c>
    </row>
    <row r="6887" spans="1:5" x14ac:dyDescent="0.2">
      <c r="A6887" s="31" t="str">
        <f>EtabsPMMCombo!$A6887&amp;EtabsPMMCombo!$B6887</f>
        <v>12FC132</v>
      </c>
      <c r="B6887" s="31">
        <f>-EtabsPMMCombo!$E6887</f>
        <v>1969.348</v>
      </c>
      <c r="C6887" s="31">
        <f>ABS(EtabsPMMCombo!$I6887)</f>
        <v>116.17749999999999</v>
      </c>
      <c r="D6887" s="31">
        <f>ABS(EtabsPMMCombo!$J6887)</f>
        <v>69.705730000000003</v>
      </c>
      <c r="E6887" s="31">
        <v>2</v>
      </c>
    </row>
    <row r="6888" spans="1:5" x14ac:dyDescent="0.2">
      <c r="A6888" s="31" t="str">
        <f>EtabsPMMCombo!$A6888&amp;EtabsPMMCombo!$B6888</f>
        <v>12FC132</v>
      </c>
      <c r="B6888" s="31">
        <f>-EtabsPMMCombo!$E6888</f>
        <v>1964.14</v>
      </c>
      <c r="C6888" s="31">
        <f>ABS(EtabsPMMCombo!$I6888)</f>
        <v>31.207799999999999</v>
      </c>
      <c r="D6888" s="31">
        <f>ABS(EtabsPMMCombo!$J6888)</f>
        <v>19.19218</v>
      </c>
      <c r="E6888" s="31">
        <v>2</v>
      </c>
    </row>
    <row r="6889" spans="1:5" x14ac:dyDescent="0.2">
      <c r="A6889" s="31" t="str">
        <f>EtabsPMMCombo!$A6889&amp;EtabsPMMCombo!$B6889</f>
        <v>12FC132</v>
      </c>
      <c r="B6889" s="31">
        <f>-EtabsPMMCombo!$E6889</f>
        <v>1958.931</v>
      </c>
      <c r="C6889" s="31">
        <f>ABS(EtabsPMMCombo!$I6889)</f>
        <v>131.7253</v>
      </c>
      <c r="D6889" s="31">
        <f>ABS(EtabsPMMCombo!$J6889)</f>
        <v>121.54470000000001</v>
      </c>
      <c r="E6889" s="31">
        <v>2</v>
      </c>
    </row>
    <row r="6890" spans="1:5" x14ac:dyDescent="0.2">
      <c r="A6890" s="31" t="str">
        <f>EtabsPMMCombo!$A6890&amp;EtabsPMMCombo!$B6890</f>
        <v>11FC132</v>
      </c>
      <c r="B6890" s="31">
        <f>-EtabsPMMCombo!$E6890</f>
        <v>-11.333170000000001</v>
      </c>
      <c r="C6890" s="31">
        <f>ABS(EtabsPMMCombo!$I6890)</f>
        <v>189.68860000000001</v>
      </c>
      <c r="D6890" s="31">
        <f>ABS(EtabsPMMCombo!$J6890)</f>
        <v>154.39250000000001</v>
      </c>
      <c r="E6890" s="31">
        <v>2</v>
      </c>
    </row>
    <row r="6891" spans="1:5" x14ac:dyDescent="0.2">
      <c r="A6891" s="31" t="str">
        <f>EtabsPMMCombo!$A6891&amp;EtabsPMMCombo!$B6891</f>
        <v>11FC132</v>
      </c>
      <c r="B6891" s="31">
        <f>-EtabsPMMCombo!$E6891</f>
        <v>-14.915839999999999</v>
      </c>
      <c r="C6891" s="31">
        <f>ABS(EtabsPMMCombo!$I6891)</f>
        <v>35.104709999999997</v>
      </c>
      <c r="D6891" s="31">
        <f>ABS(EtabsPMMCombo!$J6891)</f>
        <v>29.07489</v>
      </c>
      <c r="E6891" s="31">
        <v>1</v>
      </c>
    </row>
    <row r="6892" spans="1:5" x14ac:dyDescent="0.2">
      <c r="A6892" s="31" t="str">
        <f>EtabsPMMCombo!$A6892&amp;EtabsPMMCombo!$B6892</f>
        <v>11FC132</v>
      </c>
      <c r="B6892" s="31">
        <f>-EtabsPMMCombo!$E6892</f>
        <v>-18.49851</v>
      </c>
      <c r="C6892" s="31">
        <f>ABS(EtabsPMMCombo!$I6892)</f>
        <v>84.520790000000005</v>
      </c>
      <c r="D6892" s="31">
        <f>ABS(EtabsPMMCombo!$J6892)</f>
        <v>62.304940000000002</v>
      </c>
      <c r="E6892" s="31">
        <v>1</v>
      </c>
    </row>
    <row r="6893" spans="1:5" x14ac:dyDescent="0.2">
      <c r="A6893" s="31" t="str">
        <f>EtabsPMMCombo!$A6893&amp;EtabsPMMCombo!$B6893</f>
        <v>11FC132</v>
      </c>
      <c r="B6893" s="31">
        <f>-EtabsPMMCombo!$E6893</f>
        <v>2121.3850000000002</v>
      </c>
      <c r="C6893" s="31">
        <f>ABS(EtabsPMMCombo!$I6893)</f>
        <v>146.65280000000001</v>
      </c>
      <c r="D6893" s="31">
        <f>ABS(EtabsPMMCombo!$J6893)</f>
        <v>74.312799999999996</v>
      </c>
      <c r="E6893" s="31">
        <v>2</v>
      </c>
    </row>
    <row r="6894" spans="1:5" x14ac:dyDescent="0.2">
      <c r="A6894" s="31" t="str">
        <f>EtabsPMMCombo!$A6894&amp;EtabsPMMCombo!$B6894</f>
        <v>11FC132</v>
      </c>
      <c r="B6894" s="31">
        <f>-EtabsPMMCombo!$E6894</f>
        <v>2116.1759999999999</v>
      </c>
      <c r="C6894" s="31">
        <f>ABS(EtabsPMMCombo!$I6894)</f>
        <v>34.797130000000003</v>
      </c>
      <c r="D6894" s="31">
        <f>ABS(EtabsPMMCombo!$J6894)</f>
        <v>18.445900000000002</v>
      </c>
      <c r="E6894" s="31">
        <v>2</v>
      </c>
    </row>
    <row r="6895" spans="1:5" x14ac:dyDescent="0.2">
      <c r="A6895" s="31" t="str">
        <f>EtabsPMMCombo!$A6895&amp;EtabsPMMCombo!$B6895</f>
        <v>11FC132</v>
      </c>
      <c r="B6895" s="31">
        <f>-EtabsPMMCombo!$E6895</f>
        <v>2110.9679999999998</v>
      </c>
      <c r="C6895" s="31">
        <f>ABS(EtabsPMMCombo!$I6895)</f>
        <v>126.9427</v>
      </c>
      <c r="D6895" s="31">
        <f>ABS(EtabsPMMCombo!$J6895)</f>
        <v>121.17019999999999</v>
      </c>
      <c r="E6895" s="31">
        <v>2</v>
      </c>
    </row>
    <row r="6896" spans="1:5" x14ac:dyDescent="0.2">
      <c r="A6896" s="31" t="str">
        <f>EtabsPMMCombo!$A6896&amp;EtabsPMMCombo!$B6896</f>
        <v>10FC132</v>
      </c>
      <c r="B6896" s="31">
        <f>-EtabsPMMCombo!$E6896</f>
        <v>-27.456019999999999</v>
      </c>
      <c r="C6896" s="31">
        <f>ABS(EtabsPMMCombo!$I6896)</f>
        <v>177.11340000000001</v>
      </c>
      <c r="D6896" s="31">
        <f>ABS(EtabsPMMCombo!$J6896)</f>
        <v>154.7688</v>
      </c>
      <c r="E6896" s="31">
        <v>2</v>
      </c>
    </row>
    <row r="6897" spans="1:5" x14ac:dyDescent="0.2">
      <c r="A6897" s="31" t="str">
        <f>EtabsPMMCombo!$A6897&amp;EtabsPMMCombo!$B6897</f>
        <v>10FC132</v>
      </c>
      <c r="B6897" s="31">
        <f>-EtabsPMMCombo!$E6897</f>
        <v>-31.038689999999999</v>
      </c>
      <c r="C6897" s="31">
        <f>ABS(EtabsPMMCombo!$I6897)</f>
        <v>37.02046</v>
      </c>
      <c r="D6897" s="31">
        <f>ABS(EtabsPMMCombo!$J6897)</f>
        <v>35.822510000000001</v>
      </c>
      <c r="E6897" s="31">
        <v>1</v>
      </c>
    </row>
    <row r="6898" spans="1:5" x14ac:dyDescent="0.2">
      <c r="A6898" s="31" t="str">
        <f>EtabsPMMCombo!$A6898&amp;EtabsPMMCombo!$B6898</f>
        <v>10FC132</v>
      </c>
      <c r="B6898" s="31">
        <f>-EtabsPMMCombo!$E6898</f>
        <v>-34.621360000000003</v>
      </c>
      <c r="C6898" s="31">
        <f>ABS(EtabsPMMCombo!$I6898)</f>
        <v>66.28886</v>
      </c>
      <c r="D6898" s="31">
        <f>ABS(EtabsPMMCombo!$J6898)</f>
        <v>53.443739999999998</v>
      </c>
      <c r="E6898" s="31">
        <v>1</v>
      </c>
    </row>
    <row r="6899" spans="1:5" x14ac:dyDescent="0.2">
      <c r="A6899" s="31" t="str">
        <f>EtabsPMMCombo!$A6899&amp;EtabsPMMCombo!$B6899</f>
        <v>10FC132</v>
      </c>
      <c r="B6899" s="31">
        <f>-EtabsPMMCombo!$E6899</f>
        <v>2270.2510000000002</v>
      </c>
      <c r="C6899" s="31">
        <f>ABS(EtabsPMMCombo!$I6899)</f>
        <v>131.21420000000001</v>
      </c>
      <c r="D6899" s="31">
        <f>ABS(EtabsPMMCombo!$J6899)</f>
        <v>81.753519999999995</v>
      </c>
      <c r="E6899" s="31">
        <v>2</v>
      </c>
    </row>
    <row r="6900" spans="1:5" x14ac:dyDescent="0.2">
      <c r="A6900" s="31" t="str">
        <f>EtabsPMMCombo!$A6900&amp;EtabsPMMCombo!$B6900</f>
        <v>10FC132</v>
      </c>
      <c r="B6900" s="31">
        <f>-EtabsPMMCombo!$E6900</f>
        <v>2265.0430000000001</v>
      </c>
      <c r="C6900" s="31">
        <f>ABS(EtabsPMMCombo!$I6900)</f>
        <v>36.170389999999998</v>
      </c>
      <c r="D6900" s="31">
        <f>ABS(EtabsPMMCombo!$J6900)</f>
        <v>22.89273</v>
      </c>
      <c r="E6900" s="31">
        <v>2</v>
      </c>
    </row>
    <row r="6901" spans="1:5" x14ac:dyDescent="0.2">
      <c r="A6901" s="31" t="str">
        <f>EtabsPMMCombo!$A6901&amp;EtabsPMMCombo!$B6901</f>
        <v>10FC132</v>
      </c>
      <c r="B6901" s="31">
        <f>-EtabsPMMCombo!$E6901</f>
        <v>2259.8339999999998</v>
      </c>
      <c r="C6901" s="31">
        <f>ABS(EtabsPMMCombo!$I6901)</f>
        <v>110.49169999999999</v>
      </c>
      <c r="D6901" s="31">
        <f>ABS(EtabsPMMCombo!$J6901)</f>
        <v>100.6557</v>
      </c>
      <c r="E6901" s="31">
        <v>2</v>
      </c>
    </row>
    <row r="6902" spans="1:5" x14ac:dyDescent="0.2">
      <c r="A6902" s="31" t="str">
        <f>EtabsPMMCombo!$A6902&amp;EtabsPMMCombo!$B6902</f>
        <v>9FC132</v>
      </c>
      <c r="B6902" s="31">
        <f>-EtabsPMMCombo!$E6902</f>
        <v>-41.978180000000002</v>
      </c>
      <c r="C6902" s="31">
        <f>ABS(EtabsPMMCombo!$I6902)</f>
        <v>201.38050000000001</v>
      </c>
      <c r="D6902" s="31">
        <f>ABS(EtabsPMMCombo!$J6902)</f>
        <v>184.25800000000001</v>
      </c>
      <c r="E6902" s="31">
        <v>2</v>
      </c>
    </row>
    <row r="6903" spans="1:5" x14ac:dyDescent="0.2">
      <c r="A6903" s="31" t="str">
        <f>EtabsPMMCombo!$A6903&amp;EtabsPMMCombo!$B6903</f>
        <v>9FC132</v>
      </c>
      <c r="B6903" s="31">
        <f>-EtabsPMMCombo!$E6903</f>
        <v>-45.560850000000002</v>
      </c>
      <c r="C6903" s="31">
        <f>ABS(EtabsPMMCombo!$I6903)</f>
        <v>52.855580000000003</v>
      </c>
      <c r="D6903" s="31">
        <f>ABS(EtabsPMMCombo!$J6903)</f>
        <v>49.738480000000003</v>
      </c>
      <c r="E6903" s="31">
        <v>1</v>
      </c>
    </row>
    <row r="6904" spans="1:5" x14ac:dyDescent="0.2">
      <c r="A6904" s="31" t="str">
        <f>EtabsPMMCombo!$A6904&amp;EtabsPMMCombo!$B6904</f>
        <v>9FC132</v>
      </c>
      <c r="B6904" s="31">
        <f>-EtabsPMMCombo!$E6904</f>
        <v>-49.143520000000002</v>
      </c>
      <c r="C6904" s="31">
        <f>ABS(EtabsPMMCombo!$I6904)</f>
        <v>61.315829999999998</v>
      </c>
      <c r="D6904" s="31">
        <f>ABS(EtabsPMMCombo!$J6904)</f>
        <v>41.036490000000001</v>
      </c>
      <c r="E6904" s="31">
        <v>1</v>
      </c>
    </row>
    <row r="6905" spans="1:5" x14ac:dyDescent="0.2">
      <c r="A6905" s="31" t="str">
        <f>EtabsPMMCombo!$A6905&amp;EtabsPMMCombo!$B6905</f>
        <v>9FC132</v>
      </c>
      <c r="B6905" s="31">
        <f>-EtabsPMMCombo!$E6905</f>
        <v>2415.6990000000001</v>
      </c>
      <c r="C6905" s="31">
        <f>ABS(EtabsPMMCombo!$I6905)</f>
        <v>151.9682</v>
      </c>
      <c r="D6905" s="31">
        <f>ABS(EtabsPMMCombo!$J6905)</f>
        <v>132.1617</v>
      </c>
      <c r="E6905" s="31">
        <v>2</v>
      </c>
    </row>
    <row r="6906" spans="1:5" x14ac:dyDescent="0.2">
      <c r="A6906" s="31" t="str">
        <f>EtabsPMMCombo!$A6906&amp;EtabsPMMCombo!$B6906</f>
        <v>9FC132</v>
      </c>
      <c r="B6906" s="31">
        <f>-EtabsPMMCombo!$E6906</f>
        <v>2410.491</v>
      </c>
      <c r="C6906" s="31">
        <f>ABS(EtabsPMMCombo!$I6906)</f>
        <v>48.416649999999997</v>
      </c>
      <c r="D6906" s="31">
        <f>ABS(EtabsPMMCombo!$J6906)</f>
        <v>50.143990000000002</v>
      </c>
      <c r="E6906" s="31">
        <v>2</v>
      </c>
    </row>
    <row r="6907" spans="1:5" x14ac:dyDescent="0.2">
      <c r="A6907" s="31" t="str">
        <f>EtabsPMMCombo!$A6907&amp;EtabsPMMCombo!$B6907</f>
        <v>9FC132</v>
      </c>
      <c r="B6907" s="31">
        <f>-EtabsPMMCombo!$E6907</f>
        <v>2405.2820000000002</v>
      </c>
      <c r="C6907" s="31">
        <f>ABS(EtabsPMMCombo!$I6907)</f>
        <v>101.8707</v>
      </c>
      <c r="D6907" s="31">
        <f>ABS(EtabsPMMCombo!$J6907)</f>
        <v>93.941950000000006</v>
      </c>
      <c r="E6907" s="31">
        <v>2</v>
      </c>
    </row>
    <row r="6908" spans="1:5" x14ac:dyDescent="0.2">
      <c r="A6908" s="31" t="str">
        <f>EtabsPMMCombo!$A6908&amp;EtabsPMMCombo!$B6908</f>
        <v>8FC132</v>
      </c>
      <c r="B6908" s="31">
        <f>-EtabsPMMCombo!$E6908</f>
        <v>-54.349029999999999</v>
      </c>
      <c r="C6908" s="31">
        <f>ABS(EtabsPMMCombo!$I6908)</f>
        <v>286.20819999999998</v>
      </c>
      <c r="D6908" s="31">
        <f>ABS(EtabsPMMCombo!$J6908)</f>
        <v>237.8604</v>
      </c>
      <c r="E6908" s="31">
        <v>2</v>
      </c>
    </row>
    <row r="6909" spans="1:5" x14ac:dyDescent="0.2">
      <c r="A6909" s="31" t="str">
        <f>EtabsPMMCombo!$A6909&amp;EtabsPMMCombo!$B6909</f>
        <v>8FC132</v>
      </c>
      <c r="B6909" s="31">
        <f>-EtabsPMMCombo!$E6909</f>
        <v>-57.931699999999999</v>
      </c>
      <c r="C6909" s="31">
        <f>ABS(EtabsPMMCombo!$I6909)</f>
        <v>121.9432</v>
      </c>
      <c r="D6909" s="31">
        <f>ABS(EtabsPMMCombo!$J6909)</f>
        <v>104.0301</v>
      </c>
      <c r="E6909" s="31">
        <v>1</v>
      </c>
    </row>
    <row r="6910" spans="1:5" x14ac:dyDescent="0.2">
      <c r="A6910" s="31" t="str">
        <f>EtabsPMMCombo!$A6910&amp;EtabsPMMCombo!$B6910</f>
        <v>8FC132</v>
      </c>
      <c r="B6910" s="31">
        <f>-EtabsPMMCombo!$E6910</f>
        <v>-61.51437</v>
      </c>
      <c r="C6910" s="31">
        <f>ABS(EtabsPMMCombo!$I6910)</f>
        <v>24.534009999999999</v>
      </c>
      <c r="D6910" s="31">
        <f>ABS(EtabsPMMCombo!$J6910)</f>
        <v>0.49506729999999999</v>
      </c>
      <c r="E6910" s="31">
        <v>1</v>
      </c>
    </row>
    <row r="6911" spans="1:5" x14ac:dyDescent="0.2">
      <c r="A6911" s="31" t="str">
        <f>EtabsPMMCombo!$A6911&amp;EtabsPMMCombo!$B6911</f>
        <v>8FC132</v>
      </c>
      <c r="B6911" s="31">
        <f>-EtabsPMMCombo!$E6911</f>
        <v>2559.1959999999999</v>
      </c>
      <c r="C6911" s="31">
        <f>ABS(EtabsPMMCombo!$I6911)</f>
        <v>227.2064</v>
      </c>
      <c r="D6911" s="31">
        <f>ABS(EtabsPMMCombo!$J6911)</f>
        <v>129.8135</v>
      </c>
      <c r="E6911" s="31">
        <v>2</v>
      </c>
    </row>
    <row r="6912" spans="1:5" x14ac:dyDescent="0.2">
      <c r="A6912" s="31" t="str">
        <f>EtabsPMMCombo!$A6912&amp;EtabsPMMCombo!$B6912</f>
        <v>8FC132</v>
      </c>
      <c r="B6912" s="31">
        <f>-EtabsPMMCombo!$E6912</f>
        <v>2553.9879999999998</v>
      </c>
      <c r="C6912" s="31">
        <f>ABS(EtabsPMMCombo!$I6912)</f>
        <v>108.8278</v>
      </c>
      <c r="D6912" s="31">
        <f>ABS(EtabsPMMCombo!$J6912)</f>
        <v>77.676829999999995</v>
      </c>
      <c r="E6912" s="31">
        <v>2</v>
      </c>
    </row>
    <row r="6913" spans="1:5" x14ac:dyDescent="0.2">
      <c r="A6913" s="31" t="str">
        <f>EtabsPMMCombo!$A6913&amp;EtabsPMMCombo!$B6913</f>
        <v>8FC132</v>
      </c>
      <c r="B6913" s="31">
        <f>-EtabsPMMCombo!$E6913</f>
        <v>2548.779</v>
      </c>
      <c r="C6913" s="31">
        <f>ABS(EtabsPMMCombo!$I6913)</f>
        <v>57.368780000000001</v>
      </c>
      <c r="D6913" s="31">
        <f>ABS(EtabsPMMCombo!$J6913)</f>
        <v>55.963549999999998</v>
      </c>
      <c r="E6913" s="31">
        <v>2</v>
      </c>
    </row>
    <row r="6914" spans="1:5" x14ac:dyDescent="0.2">
      <c r="A6914" s="31" t="str">
        <f>EtabsPMMCombo!$A6914&amp;EtabsPMMCombo!$B6914</f>
        <v>7FC132</v>
      </c>
      <c r="B6914" s="31">
        <f>-EtabsPMMCombo!$E6914</f>
        <v>-110.1949</v>
      </c>
      <c r="C6914" s="31">
        <f>ABS(EtabsPMMCombo!$I6914)</f>
        <v>251.9727</v>
      </c>
      <c r="D6914" s="31">
        <f>ABS(EtabsPMMCombo!$J6914)</f>
        <v>242.08779999999999</v>
      </c>
      <c r="E6914" s="31">
        <v>2</v>
      </c>
    </row>
    <row r="6915" spans="1:5" x14ac:dyDescent="0.2">
      <c r="A6915" s="31" t="str">
        <f>EtabsPMMCombo!$A6915&amp;EtabsPMMCombo!$B6915</f>
        <v>7FC132</v>
      </c>
      <c r="B6915" s="31">
        <f>-EtabsPMMCombo!$E6915</f>
        <v>-114.67319999999999</v>
      </c>
      <c r="C6915" s="31">
        <f>ABS(EtabsPMMCombo!$I6915)</f>
        <v>40.815350000000002</v>
      </c>
      <c r="D6915" s="31">
        <f>ABS(EtabsPMMCombo!$J6915)</f>
        <v>41.208860000000001</v>
      </c>
      <c r="E6915" s="31">
        <v>1</v>
      </c>
    </row>
    <row r="6916" spans="1:5" x14ac:dyDescent="0.2">
      <c r="A6916" s="31" t="str">
        <f>EtabsPMMCombo!$A6916&amp;EtabsPMMCombo!$B6916</f>
        <v>7FC132</v>
      </c>
      <c r="B6916" s="31">
        <f>-EtabsPMMCombo!$E6916</f>
        <v>-119.1516</v>
      </c>
      <c r="C6916" s="31">
        <f>ABS(EtabsPMMCombo!$I6916)</f>
        <v>156.36269999999999</v>
      </c>
      <c r="D6916" s="31">
        <f>ABS(EtabsPMMCombo!$J6916)</f>
        <v>73.468119999999999</v>
      </c>
      <c r="E6916" s="31">
        <v>1</v>
      </c>
    </row>
    <row r="6917" spans="1:5" x14ac:dyDescent="0.2">
      <c r="A6917" s="31" t="str">
        <f>EtabsPMMCombo!$A6917&amp;EtabsPMMCombo!$B6917</f>
        <v>7FC132</v>
      </c>
      <c r="B6917" s="31">
        <f>-EtabsPMMCombo!$E6917</f>
        <v>2799.5210000000002</v>
      </c>
      <c r="C6917" s="31">
        <f>ABS(EtabsPMMCombo!$I6917)</f>
        <v>196.42570000000001</v>
      </c>
      <c r="D6917" s="31">
        <f>ABS(EtabsPMMCombo!$J6917)</f>
        <v>134.364</v>
      </c>
      <c r="E6917" s="31">
        <v>3</v>
      </c>
    </row>
    <row r="6918" spans="1:5" x14ac:dyDescent="0.2">
      <c r="A6918" s="31" t="str">
        <f>EtabsPMMCombo!$A6918&amp;EtabsPMMCombo!$B6918</f>
        <v>7FC132</v>
      </c>
      <c r="B6918" s="31">
        <f>-EtabsPMMCombo!$E6918</f>
        <v>2793.01</v>
      </c>
      <c r="C6918" s="31">
        <f>ABS(EtabsPMMCombo!$I6918)</f>
        <v>41.903530000000003</v>
      </c>
      <c r="D6918" s="31">
        <f>ABS(EtabsPMMCombo!$J6918)</f>
        <v>41.103569999999998</v>
      </c>
      <c r="E6918" s="31">
        <v>3</v>
      </c>
    </row>
    <row r="6919" spans="1:5" x14ac:dyDescent="0.2">
      <c r="A6919" s="31" t="str">
        <f>EtabsPMMCombo!$A6919&amp;EtabsPMMCombo!$B6919</f>
        <v>7FC132</v>
      </c>
      <c r="B6919" s="31">
        <f>-EtabsPMMCombo!$E6919</f>
        <v>2786.5</v>
      </c>
      <c r="C6919" s="31">
        <f>ABS(EtabsPMMCombo!$I6919)</f>
        <v>214.078</v>
      </c>
      <c r="D6919" s="31">
        <f>ABS(EtabsPMMCombo!$J6919)</f>
        <v>180.9821</v>
      </c>
      <c r="E6919" s="31">
        <v>3</v>
      </c>
    </row>
    <row r="6920" spans="1:5" x14ac:dyDescent="0.2">
      <c r="A6920" s="31" t="str">
        <f>EtabsPMMCombo!$A6920&amp;EtabsPMMCombo!$B6920</f>
        <v>6FC132</v>
      </c>
      <c r="B6920" s="31">
        <f>-EtabsPMMCombo!$E6920</f>
        <v>-133.874</v>
      </c>
      <c r="C6920" s="31">
        <f>ABS(EtabsPMMCombo!$I6920)</f>
        <v>190.22790000000001</v>
      </c>
      <c r="D6920" s="31">
        <f>ABS(EtabsPMMCombo!$J6920)</f>
        <v>144.5967</v>
      </c>
      <c r="E6920" s="31">
        <v>2</v>
      </c>
    </row>
    <row r="6921" spans="1:5" x14ac:dyDescent="0.2">
      <c r="A6921" s="31" t="str">
        <f>EtabsPMMCombo!$A6921&amp;EtabsPMMCombo!$B6921</f>
        <v>6FC132</v>
      </c>
      <c r="B6921" s="31">
        <f>-EtabsPMMCombo!$E6921</f>
        <v>-137.7552</v>
      </c>
      <c r="C6921" s="31">
        <f>ABS(EtabsPMMCombo!$I6921)</f>
        <v>53.581429999999997</v>
      </c>
      <c r="D6921" s="31">
        <f>ABS(EtabsPMMCombo!$J6921)</f>
        <v>41.952530000000003</v>
      </c>
      <c r="E6921" s="31">
        <v>1</v>
      </c>
    </row>
    <row r="6922" spans="1:5" x14ac:dyDescent="0.2">
      <c r="A6922" s="31" t="str">
        <f>EtabsPMMCombo!$A6922&amp;EtabsPMMCombo!$B6922</f>
        <v>6FC132</v>
      </c>
      <c r="B6922" s="31">
        <f>-EtabsPMMCombo!$E6922</f>
        <v>-141.63640000000001</v>
      </c>
      <c r="C6922" s="31">
        <f>ABS(EtabsPMMCombo!$I6922)</f>
        <v>60.077069999999999</v>
      </c>
      <c r="D6922" s="31">
        <f>ABS(EtabsPMMCombo!$J6922)</f>
        <v>50.519440000000003</v>
      </c>
      <c r="E6922" s="31">
        <v>1</v>
      </c>
    </row>
    <row r="6923" spans="1:5" x14ac:dyDescent="0.2">
      <c r="A6923" s="31" t="str">
        <f>EtabsPMMCombo!$A6923&amp;EtabsPMMCombo!$B6923</f>
        <v>6FC132</v>
      </c>
      <c r="B6923" s="31">
        <f>-EtabsPMMCombo!$E6923</f>
        <v>2974.6219999999998</v>
      </c>
      <c r="C6923" s="31">
        <f>ABS(EtabsPMMCombo!$I6923)</f>
        <v>145.00630000000001</v>
      </c>
      <c r="D6923" s="31">
        <f>ABS(EtabsPMMCombo!$J6923)</f>
        <v>64.254589999999993</v>
      </c>
      <c r="E6923" s="31">
        <v>3</v>
      </c>
    </row>
    <row r="6924" spans="1:5" x14ac:dyDescent="0.2">
      <c r="A6924" s="31" t="str">
        <f>EtabsPMMCombo!$A6924&amp;EtabsPMMCombo!$B6924</f>
        <v>6FC132</v>
      </c>
      <c r="B6924" s="31">
        <f>-EtabsPMMCombo!$E6924</f>
        <v>2968.9789999999998</v>
      </c>
      <c r="C6924" s="31">
        <f>ABS(EtabsPMMCombo!$I6924)</f>
        <v>51.73095</v>
      </c>
      <c r="D6924" s="31">
        <f>ABS(EtabsPMMCombo!$J6924)</f>
        <v>29.707560000000001</v>
      </c>
      <c r="E6924" s="31">
        <v>3</v>
      </c>
    </row>
    <row r="6925" spans="1:5" x14ac:dyDescent="0.2">
      <c r="A6925" s="31" t="str">
        <f>EtabsPMMCombo!$A6925&amp;EtabsPMMCombo!$B6925</f>
        <v>6FC132</v>
      </c>
      <c r="B6925" s="31">
        <f>-EtabsPMMCombo!$E6925</f>
        <v>2963.337</v>
      </c>
      <c r="C6925" s="31">
        <f>ABS(EtabsPMMCombo!$I6925)</f>
        <v>101.6087</v>
      </c>
      <c r="D6925" s="31">
        <f>ABS(EtabsPMMCombo!$J6925)</f>
        <v>106.4439</v>
      </c>
      <c r="E6925" s="31">
        <v>3</v>
      </c>
    </row>
    <row r="6926" spans="1:5" x14ac:dyDescent="0.2">
      <c r="A6926" s="31" t="str">
        <f>EtabsPMMCombo!$A6926&amp;EtabsPMMCombo!$B6926</f>
        <v>5FC132</v>
      </c>
      <c r="B6926" s="31">
        <f>-EtabsPMMCombo!$E6926</f>
        <v>-153.5104</v>
      </c>
      <c r="C6926" s="31">
        <f>ABS(EtabsPMMCombo!$I6926)</f>
        <v>217.63409999999999</v>
      </c>
      <c r="D6926" s="31">
        <f>ABS(EtabsPMMCombo!$J6926)</f>
        <v>151.11760000000001</v>
      </c>
      <c r="E6926" s="31">
        <v>2</v>
      </c>
    </row>
    <row r="6927" spans="1:5" x14ac:dyDescent="0.2">
      <c r="A6927" s="31" t="str">
        <f>EtabsPMMCombo!$A6927&amp;EtabsPMMCombo!$B6927</f>
        <v>5FC132</v>
      </c>
      <c r="B6927" s="31">
        <f>-EtabsPMMCombo!$E6927</f>
        <v>-157.39160000000001</v>
      </c>
      <c r="C6927" s="31">
        <f>ABS(EtabsPMMCombo!$I6927)</f>
        <v>65.229950000000002</v>
      </c>
      <c r="D6927" s="31">
        <f>ABS(EtabsPMMCombo!$J6927)</f>
        <v>26.752700000000001</v>
      </c>
      <c r="E6927" s="31">
        <v>1</v>
      </c>
    </row>
    <row r="6928" spans="1:5" x14ac:dyDescent="0.2">
      <c r="A6928" s="31" t="str">
        <f>EtabsPMMCombo!$A6928&amp;EtabsPMMCombo!$B6928</f>
        <v>5FC132</v>
      </c>
      <c r="B6928" s="31">
        <f>-EtabsPMMCombo!$E6928</f>
        <v>-161.27289999999999</v>
      </c>
      <c r="C6928" s="31">
        <f>ABS(EtabsPMMCombo!$I6928)</f>
        <v>58.008479999999999</v>
      </c>
      <c r="D6928" s="31">
        <f>ABS(EtabsPMMCombo!$J6928)</f>
        <v>45.625509999999998</v>
      </c>
      <c r="E6928" s="31">
        <v>1</v>
      </c>
    </row>
    <row r="6929" spans="1:5" x14ac:dyDescent="0.2">
      <c r="A6929" s="31" t="str">
        <f>EtabsPMMCombo!$A6929&amp;EtabsPMMCombo!$B6929</f>
        <v>5FC132</v>
      </c>
      <c r="B6929" s="31">
        <f>-EtabsPMMCombo!$E6929</f>
        <v>3141.61</v>
      </c>
      <c r="C6929" s="31">
        <f>ABS(EtabsPMMCombo!$I6929)</f>
        <v>197.51499999999999</v>
      </c>
      <c r="D6929" s="31">
        <f>ABS(EtabsPMMCombo!$J6929)</f>
        <v>70.700519999999997</v>
      </c>
      <c r="E6929" s="31">
        <v>3</v>
      </c>
    </row>
    <row r="6930" spans="1:5" x14ac:dyDescent="0.2">
      <c r="A6930" s="31" t="str">
        <f>EtabsPMMCombo!$A6930&amp;EtabsPMMCombo!$B6930</f>
        <v>5FC132</v>
      </c>
      <c r="B6930" s="31">
        <f>-EtabsPMMCombo!$E6930</f>
        <v>3135.9679999999998</v>
      </c>
      <c r="C6930" s="31">
        <f>ABS(EtabsPMMCombo!$I6930)</f>
        <v>81.558430000000001</v>
      </c>
      <c r="D6930" s="31">
        <f>ABS(EtabsPMMCombo!$J6930)</f>
        <v>21.52028</v>
      </c>
      <c r="E6930" s="31">
        <v>3</v>
      </c>
    </row>
    <row r="6931" spans="1:5" x14ac:dyDescent="0.2">
      <c r="A6931" s="31" t="str">
        <f>EtabsPMMCombo!$A6931&amp;EtabsPMMCombo!$B6931</f>
        <v>5FC132</v>
      </c>
      <c r="B6931" s="31">
        <f>-EtabsPMMCombo!$E6931</f>
        <v>3130.3249999999998</v>
      </c>
      <c r="C6931" s="31">
        <f>ABS(EtabsPMMCombo!$I6931)</f>
        <v>110.6832</v>
      </c>
      <c r="D6931" s="31">
        <f>ABS(EtabsPMMCombo!$J6931)</f>
        <v>115.61020000000001</v>
      </c>
      <c r="E6931" s="31">
        <v>3</v>
      </c>
    </row>
    <row r="6932" spans="1:5" x14ac:dyDescent="0.2">
      <c r="A6932" s="31" t="str">
        <f>EtabsPMMCombo!$A6932&amp;EtabsPMMCombo!$B6932</f>
        <v>4FC132</v>
      </c>
      <c r="B6932" s="31">
        <f>-EtabsPMMCombo!$E6932</f>
        <v>-165.09639999999999</v>
      </c>
      <c r="C6932" s="31">
        <f>ABS(EtabsPMMCombo!$I6932)</f>
        <v>145.33090000000001</v>
      </c>
      <c r="D6932" s="31">
        <f>ABS(EtabsPMMCombo!$J6932)</f>
        <v>182.44649999999999</v>
      </c>
      <c r="E6932" s="31">
        <v>2</v>
      </c>
    </row>
    <row r="6933" spans="1:5" x14ac:dyDescent="0.2">
      <c r="A6933" s="31" t="str">
        <f>EtabsPMMCombo!$A6933&amp;EtabsPMMCombo!$B6933</f>
        <v>4FC132</v>
      </c>
      <c r="B6933" s="31">
        <f>-EtabsPMMCombo!$E6933</f>
        <v>-168.9776</v>
      </c>
      <c r="C6933" s="31">
        <f>ABS(EtabsPMMCombo!$I6933)</f>
        <v>39.082230000000003</v>
      </c>
      <c r="D6933" s="31">
        <f>ABS(EtabsPMMCombo!$J6933)</f>
        <v>48.402030000000003</v>
      </c>
      <c r="E6933" s="31">
        <v>1</v>
      </c>
    </row>
    <row r="6934" spans="1:5" x14ac:dyDescent="0.2">
      <c r="A6934" s="31" t="str">
        <f>EtabsPMMCombo!$A6934&amp;EtabsPMMCombo!$B6934</f>
        <v>4FC132</v>
      </c>
      <c r="B6934" s="31">
        <f>-EtabsPMMCombo!$E6934</f>
        <v>-172.8588</v>
      </c>
      <c r="C6934" s="31">
        <f>ABS(EtabsPMMCombo!$I6934)</f>
        <v>35.518639999999998</v>
      </c>
      <c r="D6934" s="31">
        <f>ABS(EtabsPMMCombo!$J6934)</f>
        <v>31.217659999999999</v>
      </c>
      <c r="E6934" s="31">
        <v>1</v>
      </c>
    </row>
    <row r="6935" spans="1:5" x14ac:dyDescent="0.2">
      <c r="A6935" s="31" t="str">
        <f>EtabsPMMCombo!$A6935&amp;EtabsPMMCombo!$B6935</f>
        <v>4FC132</v>
      </c>
      <c r="B6935" s="31">
        <f>-EtabsPMMCombo!$E6935</f>
        <v>3302.6930000000002</v>
      </c>
      <c r="C6935" s="31">
        <f>ABS(EtabsPMMCombo!$I6935)</f>
        <v>50.816079999999999</v>
      </c>
      <c r="D6935" s="31">
        <f>ABS(EtabsPMMCombo!$J6935)</f>
        <v>73.535430000000005</v>
      </c>
      <c r="E6935" s="31">
        <v>3</v>
      </c>
    </row>
    <row r="6936" spans="1:5" x14ac:dyDescent="0.2">
      <c r="A6936" s="31" t="str">
        <f>EtabsPMMCombo!$A6936&amp;EtabsPMMCombo!$B6936</f>
        <v>4FC132</v>
      </c>
      <c r="B6936" s="31">
        <f>-EtabsPMMCombo!$E6936</f>
        <v>3297.05</v>
      </c>
      <c r="C6936" s="31">
        <f>ABS(EtabsPMMCombo!$I6936)</f>
        <v>21.06549</v>
      </c>
      <c r="D6936" s="31">
        <f>ABS(EtabsPMMCombo!$J6936)</f>
        <v>24.933070000000001</v>
      </c>
      <c r="E6936" s="31">
        <v>3</v>
      </c>
    </row>
    <row r="6937" spans="1:5" x14ac:dyDescent="0.2">
      <c r="A6937" s="31" t="str">
        <f>EtabsPMMCombo!$A6937&amp;EtabsPMMCombo!$B6937</f>
        <v>4FC132</v>
      </c>
      <c r="B6937" s="31">
        <f>-EtabsPMMCombo!$E6937</f>
        <v>3291.4079999999999</v>
      </c>
      <c r="C6937" s="31">
        <f>ABS(EtabsPMMCombo!$I6937)</f>
        <v>94.117519999999999</v>
      </c>
      <c r="D6937" s="31">
        <f>ABS(EtabsPMMCombo!$J6937)</f>
        <v>93.343890000000002</v>
      </c>
      <c r="E6937" s="31">
        <v>3</v>
      </c>
    </row>
    <row r="6938" spans="1:5" x14ac:dyDescent="0.2">
      <c r="A6938" s="31" t="str">
        <f>EtabsPMMCombo!$A6938&amp;EtabsPMMCombo!$B6938</f>
        <v>3FC132</v>
      </c>
      <c r="B6938" s="31">
        <f>-EtabsPMMCombo!$E6938</f>
        <v>-171.6909</v>
      </c>
      <c r="C6938" s="31">
        <f>ABS(EtabsPMMCombo!$I6938)</f>
        <v>38.117899999999999</v>
      </c>
      <c r="D6938" s="31">
        <f>ABS(EtabsPMMCombo!$J6938)</f>
        <v>8.8180399999999999</v>
      </c>
      <c r="E6938" s="31">
        <v>1</v>
      </c>
    </row>
    <row r="6939" spans="1:5" x14ac:dyDescent="0.2">
      <c r="A6939" s="31" t="str">
        <f>EtabsPMMCombo!$A6939&amp;EtabsPMMCombo!$B6939</f>
        <v>3FC132</v>
      </c>
      <c r="B6939" s="31">
        <f>-EtabsPMMCombo!$E6939</f>
        <v>-175.57210000000001</v>
      </c>
      <c r="C6939" s="31">
        <f>ABS(EtabsPMMCombo!$I6939)</f>
        <v>45.898099999999999</v>
      </c>
      <c r="D6939" s="31">
        <f>ABS(EtabsPMMCombo!$J6939)</f>
        <v>9.9291879999999999</v>
      </c>
      <c r="E6939" s="31">
        <v>1</v>
      </c>
    </row>
    <row r="6940" spans="1:5" x14ac:dyDescent="0.2">
      <c r="A6940" s="31" t="str">
        <f>EtabsPMMCombo!$A6940&amp;EtabsPMMCombo!$B6940</f>
        <v>3FC132</v>
      </c>
      <c r="B6940" s="31">
        <f>-EtabsPMMCombo!$E6940</f>
        <v>-179.45330000000001</v>
      </c>
      <c r="C6940" s="31">
        <f>ABS(EtabsPMMCombo!$I6940)</f>
        <v>118.2976</v>
      </c>
      <c r="D6940" s="31">
        <f>ABS(EtabsPMMCombo!$J6940)</f>
        <v>35.366</v>
      </c>
      <c r="E6940" s="31">
        <v>1</v>
      </c>
    </row>
    <row r="6941" spans="1:5" x14ac:dyDescent="0.2">
      <c r="A6941" s="31" t="str">
        <f>EtabsPMMCombo!$A6941&amp;EtabsPMMCombo!$B6941</f>
        <v>3FC132</v>
      </c>
      <c r="B6941" s="31">
        <f>-EtabsPMMCombo!$E6941</f>
        <v>3454.9650000000001</v>
      </c>
      <c r="C6941" s="31">
        <f>ABS(EtabsPMMCombo!$I6941)</f>
        <v>37.695259999999998</v>
      </c>
      <c r="D6941" s="31">
        <f>ABS(EtabsPMMCombo!$J6941)</f>
        <v>28.446729999999999</v>
      </c>
      <c r="E6941" s="31">
        <v>3</v>
      </c>
    </row>
    <row r="6942" spans="1:5" x14ac:dyDescent="0.2">
      <c r="A6942" s="31" t="str">
        <f>EtabsPMMCombo!$A6942&amp;EtabsPMMCombo!$B6942</f>
        <v>3FC132</v>
      </c>
      <c r="B6942" s="31">
        <f>-EtabsPMMCombo!$E6942</f>
        <v>3449.3220000000001</v>
      </c>
      <c r="C6942" s="31">
        <f>ABS(EtabsPMMCombo!$I6942)</f>
        <v>56.910640000000001</v>
      </c>
      <c r="D6942" s="31">
        <f>ABS(EtabsPMMCombo!$J6942)</f>
        <v>54.97016</v>
      </c>
      <c r="E6942" s="31">
        <v>3</v>
      </c>
    </row>
    <row r="6943" spans="1:5" x14ac:dyDescent="0.2">
      <c r="A6943" s="31" t="str">
        <f>EtabsPMMCombo!$A6943&amp;EtabsPMMCombo!$B6943</f>
        <v>3FC132</v>
      </c>
      <c r="B6943" s="31">
        <f>-EtabsPMMCombo!$E6943</f>
        <v>3443.6790000000001</v>
      </c>
      <c r="C6943" s="31">
        <f>ABS(EtabsPMMCombo!$I6943)</f>
        <v>140.67019999999999</v>
      </c>
      <c r="D6943" s="31">
        <f>ABS(EtabsPMMCombo!$J6943)</f>
        <v>105.512</v>
      </c>
      <c r="E6943" s="31">
        <v>3</v>
      </c>
    </row>
    <row r="6944" spans="1:5" x14ac:dyDescent="0.2">
      <c r="A6944" s="31" t="str">
        <f>EtabsPMMCombo!$A6944&amp;EtabsPMMCombo!$B6944</f>
        <v>2FC132</v>
      </c>
      <c r="B6944" s="31">
        <f>-EtabsPMMCombo!$E6944</f>
        <v>-157.36019999999999</v>
      </c>
      <c r="C6944" s="31">
        <f>ABS(EtabsPMMCombo!$I6944)</f>
        <v>343.88979999999998</v>
      </c>
      <c r="D6944" s="31">
        <f>ABS(EtabsPMMCombo!$J6944)</f>
        <v>194.0959</v>
      </c>
      <c r="E6944" s="31">
        <v>2</v>
      </c>
    </row>
    <row r="6945" spans="1:5" x14ac:dyDescent="0.2">
      <c r="A6945" s="31" t="str">
        <f>EtabsPMMCombo!$A6945&amp;EtabsPMMCombo!$B6945</f>
        <v>2FC132</v>
      </c>
      <c r="B6945" s="31">
        <f>-EtabsPMMCombo!$E6945</f>
        <v>-164.52549999999999</v>
      </c>
      <c r="C6945" s="31">
        <f>ABS(EtabsPMMCombo!$I6945)</f>
        <v>192.84970000000001</v>
      </c>
      <c r="D6945" s="31">
        <f>ABS(EtabsPMMCombo!$J6945)</f>
        <v>98.424310000000006</v>
      </c>
      <c r="E6945" s="31">
        <v>2</v>
      </c>
    </row>
    <row r="6946" spans="1:5" x14ac:dyDescent="0.2">
      <c r="A6946" s="31" t="str">
        <f>EtabsPMMCombo!$A6946&amp;EtabsPMMCombo!$B6946</f>
        <v>2FC132</v>
      </c>
      <c r="B6946" s="31">
        <f>-EtabsPMMCombo!$E6946</f>
        <v>-171.6909</v>
      </c>
      <c r="C6946" s="31">
        <f>ABS(EtabsPMMCombo!$I6946)</f>
        <v>38.117899999999999</v>
      </c>
      <c r="D6946" s="31">
        <f>ABS(EtabsPMMCombo!$J6946)</f>
        <v>8.8180399999999999</v>
      </c>
      <c r="E6946" s="31">
        <v>1</v>
      </c>
    </row>
    <row r="6947" spans="1:5" x14ac:dyDescent="0.2">
      <c r="A6947" s="31" t="str">
        <f>EtabsPMMCombo!$A6947&amp;EtabsPMMCombo!$B6947</f>
        <v>2FC132</v>
      </c>
      <c r="B6947" s="31">
        <f>-EtabsPMMCombo!$E6947</f>
        <v>3475.799</v>
      </c>
      <c r="C6947" s="31">
        <f>ABS(EtabsPMMCombo!$I6947)</f>
        <v>301.86919999999998</v>
      </c>
      <c r="D6947" s="31">
        <f>ABS(EtabsPMMCombo!$J6947)</f>
        <v>120.0844</v>
      </c>
      <c r="E6947" s="31">
        <v>4</v>
      </c>
    </row>
    <row r="6948" spans="1:5" x14ac:dyDescent="0.2">
      <c r="A6948" s="31" t="str">
        <f>EtabsPMMCombo!$A6948&amp;EtabsPMMCombo!$B6948</f>
        <v>2FC132</v>
      </c>
      <c r="B6948" s="31">
        <f>-EtabsPMMCombo!$E6948</f>
        <v>3465.3820000000001</v>
      </c>
      <c r="C6948" s="31">
        <f>ABS(EtabsPMMCombo!$I6948)</f>
        <v>171.3766</v>
      </c>
      <c r="D6948" s="31">
        <f>ABS(EtabsPMMCombo!$J6948)</f>
        <v>70.910790000000006</v>
      </c>
      <c r="E6948" s="31">
        <v>4</v>
      </c>
    </row>
    <row r="6949" spans="1:5" x14ac:dyDescent="0.2">
      <c r="A6949" s="31" t="str">
        <f>EtabsPMMCombo!$A6949&amp;EtabsPMMCombo!$B6949</f>
        <v>2FC132</v>
      </c>
      <c r="B6949" s="31">
        <f>-EtabsPMMCombo!$E6949</f>
        <v>3454.9650000000001</v>
      </c>
      <c r="C6949" s="31">
        <f>ABS(EtabsPMMCombo!$I6949)</f>
        <v>37.695259999999998</v>
      </c>
      <c r="D6949" s="31">
        <f>ABS(EtabsPMMCombo!$J6949)</f>
        <v>28.446729999999999</v>
      </c>
      <c r="E6949" s="31">
        <v>3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K1159"/>
  <sheetViews>
    <sheetView workbookViewId="0">
      <selection activeCell="B6" sqref="B6"/>
    </sheetView>
  </sheetViews>
  <sheetFormatPr baseColWidth="10" defaultColWidth="8.83203125" defaultRowHeight="16" x14ac:dyDescent="0.2"/>
  <cols>
    <col min="1" max="1" width="8.83203125" style="8"/>
    <col min="2" max="2" width="8.83203125" style="24"/>
    <col min="3" max="3" width="33" style="24" customWidth="1"/>
    <col min="4" max="4" width="8.83203125" style="23"/>
    <col min="6" max="6" width="12.6640625" bestFit="1" customWidth="1"/>
    <col min="8" max="8" width="8.83203125" style="21"/>
  </cols>
  <sheetData>
    <row r="1" spans="1:11" ht="17" thickBot="1" x14ac:dyDescent="0.2">
      <c r="A1" s="18" t="s">
        <v>1</v>
      </c>
      <c r="B1" s="19" t="s">
        <v>47</v>
      </c>
      <c r="C1" s="19" t="s">
        <v>48</v>
      </c>
      <c r="D1" s="20" t="s">
        <v>49</v>
      </c>
      <c r="K1" s="28"/>
    </row>
    <row r="2" spans="1:11" ht="17" thickTop="1" x14ac:dyDescent="0.15">
      <c r="A2" s="8" t="s">
        <v>110</v>
      </c>
      <c r="B2" s="24">
        <v>2</v>
      </c>
      <c r="C2" s="24" t="s">
        <v>51</v>
      </c>
      <c r="D2" s="23">
        <v>0.59576294886542058</v>
      </c>
      <c r="K2" s="28"/>
    </row>
    <row r="3" spans="1:11" x14ac:dyDescent="0.15">
      <c r="A3" s="24" t="s">
        <v>111</v>
      </c>
      <c r="B3" s="24">
        <v>1</v>
      </c>
      <c r="C3" s="24" t="s">
        <v>112</v>
      </c>
      <c r="D3" s="23">
        <v>0.78369924775923427</v>
      </c>
      <c r="K3" s="28"/>
    </row>
    <row r="4" spans="1:11" x14ac:dyDescent="0.15">
      <c r="A4" s="24" t="s">
        <v>113</v>
      </c>
      <c r="B4" s="24">
        <v>2</v>
      </c>
      <c r="C4" s="24" t="s">
        <v>51</v>
      </c>
      <c r="D4" s="23">
        <v>0.65835613886925459</v>
      </c>
      <c r="H4" s="30" t="s">
        <v>1274</v>
      </c>
      <c r="K4" s="28"/>
    </row>
    <row r="5" spans="1:11" x14ac:dyDescent="0.15">
      <c r="A5" s="24" t="s">
        <v>114</v>
      </c>
      <c r="B5" s="24">
        <v>2</v>
      </c>
      <c r="C5" s="24" t="s">
        <v>51</v>
      </c>
      <c r="D5" s="23">
        <v>0.88154723541895375</v>
      </c>
      <c r="F5" s="21" t="s">
        <v>1272</v>
      </c>
      <c r="G5" s="21">
        <v>1</v>
      </c>
      <c r="H5" s="21">
        <f t="array" ref="H5:H10">FREQUENCY(B:B,G5:G10)</f>
        <v>227</v>
      </c>
      <c r="K5" s="28"/>
    </row>
    <row r="6" spans="1:11" x14ac:dyDescent="0.15">
      <c r="A6" s="24" t="s">
        <v>115</v>
      </c>
      <c r="B6" s="24">
        <v>1</v>
      </c>
      <c r="C6" s="24" t="s">
        <v>112</v>
      </c>
      <c r="D6" s="23">
        <v>0.95305843288253667</v>
      </c>
      <c r="F6" s="21" t="s">
        <v>51</v>
      </c>
      <c r="G6" s="21">
        <v>2</v>
      </c>
      <c r="H6" s="21">
        <v>698</v>
      </c>
      <c r="K6" s="28"/>
    </row>
    <row r="7" spans="1:11" x14ac:dyDescent="0.15">
      <c r="A7" s="24" t="s">
        <v>116</v>
      </c>
      <c r="B7" s="24">
        <v>2</v>
      </c>
      <c r="C7" s="24" t="s">
        <v>51</v>
      </c>
      <c r="D7" s="23">
        <v>0.70749725279288034</v>
      </c>
      <c r="F7" s="21" t="s">
        <v>52</v>
      </c>
      <c r="G7" s="21">
        <v>3</v>
      </c>
      <c r="H7" s="21">
        <v>157</v>
      </c>
      <c r="K7" s="28"/>
    </row>
    <row r="8" spans="1:11" x14ac:dyDescent="0.15">
      <c r="A8" s="24" t="s">
        <v>117</v>
      </c>
      <c r="B8" s="24">
        <v>2</v>
      </c>
      <c r="C8" s="24" t="s">
        <v>51</v>
      </c>
      <c r="D8" s="23">
        <v>0.90734456689785681</v>
      </c>
      <c r="F8" s="21" t="s">
        <v>155</v>
      </c>
      <c r="G8" s="21">
        <v>4</v>
      </c>
      <c r="H8" s="21">
        <v>71</v>
      </c>
      <c r="K8" s="28"/>
    </row>
    <row r="9" spans="1:11" x14ac:dyDescent="0.15">
      <c r="A9" s="24" t="s">
        <v>118</v>
      </c>
      <c r="B9" s="24">
        <v>1</v>
      </c>
      <c r="C9" s="24" t="s">
        <v>112</v>
      </c>
      <c r="D9" s="23">
        <v>0.96080424343759552</v>
      </c>
      <c r="F9" s="21" t="s">
        <v>1273</v>
      </c>
      <c r="G9" s="21">
        <v>5</v>
      </c>
      <c r="H9" s="21">
        <v>0</v>
      </c>
      <c r="K9" s="28"/>
    </row>
    <row r="10" spans="1:11" x14ac:dyDescent="0.15">
      <c r="A10" s="24" t="s">
        <v>119</v>
      </c>
      <c r="B10" s="24">
        <v>2</v>
      </c>
      <c r="C10" s="24" t="s">
        <v>51</v>
      </c>
      <c r="D10" s="23">
        <v>0.71837910831612273</v>
      </c>
      <c r="F10" s="21" t="s">
        <v>158</v>
      </c>
      <c r="G10" s="21">
        <v>6</v>
      </c>
      <c r="H10" s="21">
        <v>5</v>
      </c>
      <c r="K10" s="28"/>
    </row>
    <row r="11" spans="1:11" x14ac:dyDescent="0.15">
      <c r="A11" s="24" t="s">
        <v>120</v>
      </c>
      <c r="B11" s="24">
        <v>2</v>
      </c>
      <c r="C11" s="24" t="s">
        <v>51</v>
      </c>
      <c r="D11" s="23">
        <v>0.91037218128909558</v>
      </c>
      <c r="G11" s="21" t="s">
        <v>1271</v>
      </c>
      <c r="H11" s="21">
        <f>SUM(H5:H10)</f>
        <v>1158</v>
      </c>
      <c r="K11" s="28"/>
    </row>
    <row r="12" spans="1:11" x14ac:dyDescent="0.15">
      <c r="A12" s="24" t="s">
        <v>121</v>
      </c>
      <c r="B12" s="24">
        <v>1</v>
      </c>
      <c r="C12" s="24" t="s">
        <v>112</v>
      </c>
      <c r="D12" s="23">
        <v>0.9670626792279704</v>
      </c>
      <c r="K12" s="28"/>
    </row>
    <row r="13" spans="1:11" x14ac:dyDescent="0.15">
      <c r="A13" s="24" t="s">
        <v>122</v>
      </c>
      <c r="B13" s="24">
        <v>2</v>
      </c>
      <c r="C13" s="24" t="s">
        <v>51</v>
      </c>
      <c r="D13" s="23">
        <v>0.72381151071131977</v>
      </c>
      <c r="K13" s="28"/>
    </row>
    <row r="14" spans="1:11" x14ac:dyDescent="0.15">
      <c r="A14" s="24" t="s">
        <v>123</v>
      </c>
      <c r="B14" s="24">
        <v>2</v>
      </c>
      <c r="C14" s="24" t="s">
        <v>51</v>
      </c>
      <c r="D14" s="23">
        <v>0.88088797196591995</v>
      </c>
      <c r="K14" s="28"/>
    </row>
    <row r="15" spans="1:11" x14ac:dyDescent="0.15">
      <c r="A15" s="24" t="s">
        <v>124</v>
      </c>
      <c r="B15" s="24">
        <v>1</v>
      </c>
      <c r="C15" s="24" t="s">
        <v>112</v>
      </c>
      <c r="D15" s="23">
        <v>0.96910475424905607</v>
      </c>
      <c r="K15" s="28"/>
    </row>
    <row r="16" spans="1:11" x14ac:dyDescent="0.15">
      <c r="A16" s="24" t="s">
        <v>125</v>
      </c>
      <c r="B16" s="24">
        <v>2</v>
      </c>
      <c r="C16" s="24" t="s">
        <v>51</v>
      </c>
      <c r="D16" s="23">
        <v>0.72337215552214773</v>
      </c>
      <c r="K16" s="28"/>
    </row>
    <row r="17" spans="1:11" x14ac:dyDescent="0.15">
      <c r="A17" s="24" t="s">
        <v>126</v>
      </c>
      <c r="B17" s="24">
        <v>2</v>
      </c>
      <c r="C17" s="24" t="s">
        <v>51</v>
      </c>
      <c r="D17" s="23">
        <v>0.5422729802865256</v>
      </c>
      <c r="K17" s="28"/>
    </row>
    <row r="18" spans="1:11" x14ac:dyDescent="0.15">
      <c r="A18" s="24" t="s">
        <v>127</v>
      </c>
      <c r="B18" s="24">
        <v>1</v>
      </c>
      <c r="C18" s="24" t="s">
        <v>112</v>
      </c>
      <c r="D18" s="23">
        <v>0.87751652833358162</v>
      </c>
      <c r="K18" s="28"/>
    </row>
    <row r="19" spans="1:11" x14ac:dyDescent="0.15">
      <c r="A19" s="24" t="s">
        <v>128</v>
      </c>
      <c r="B19" s="24">
        <v>2</v>
      </c>
      <c r="C19" s="24" t="s">
        <v>51</v>
      </c>
      <c r="D19" s="23">
        <v>0.73020300963383744</v>
      </c>
      <c r="K19" s="28"/>
    </row>
    <row r="20" spans="1:11" x14ac:dyDescent="0.15">
      <c r="A20" s="24" t="s">
        <v>129</v>
      </c>
      <c r="B20" s="24">
        <v>1</v>
      </c>
      <c r="C20" s="24" t="s">
        <v>112</v>
      </c>
      <c r="D20" s="23">
        <v>0.72605218901736701</v>
      </c>
      <c r="K20" s="28"/>
    </row>
    <row r="21" spans="1:11" x14ac:dyDescent="0.15">
      <c r="A21" s="24" t="s">
        <v>130</v>
      </c>
      <c r="B21" s="24">
        <v>1</v>
      </c>
      <c r="C21" s="24" t="s">
        <v>112</v>
      </c>
      <c r="D21" s="23">
        <v>0.63331976759445197</v>
      </c>
      <c r="K21" s="28"/>
    </row>
    <row r="22" spans="1:11" x14ac:dyDescent="0.15">
      <c r="A22" s="8" t="s">
        <v>131</v>
      </c>
      <c r="B22" s="24">
        <v>1</v>
      </c>
      <c r="C22" s="24" t="s">
        <v>112</v>
      </c>
      <c r="D22" s="23">
        <v>0.65458370529903775</v>
      </c>
      <c r="K22" s="28"/>
    </row>
    <row r="23" spans="1:11" x14ac:dyDescent="0.15">
      <c r="A23" s="8" t="s">
        <v>132</v>
      </c>
      <c r="B23" s="24">
        <v>1</v>
      </c>
      <c r="C23" s="24" t="s">
        <v>112</v>
      </c>
      <c r="D23" s="23">
        <v>0.92074899042336977</v>
      </c>
      <c r="K23" s="28"/>
    </row>
    <row r="24" spans="1:11" x14ac:dyDescent="0.15">
      <c r="A24" s="8" t="s">
        <v>133</v>
      </c>
      <c r="B24" s="24">
        <v>1</v>
      </c>
      <c r="C24" s="24" t="s">
        <v>112</v>
      </c>
      <c r="D24" s="23">
        <v>0.93356350607118654</v>
      </c>
      <c r="K24" s="28"/>
    </row>
    <row r="25" spans="1:11" x14ac:dyDescent="0.15">
      <c r="A25" s="8" t="s">
        <v>134</v>
      </c>
      <c r="B25" s="24">
        <v>1</v>
      </c>
      <c r="C25" s="24" t="s">
        <v>112</v>
      </c>
      <c r="D25" s="23">
        <v>0.98544511081368047</v>
      </c>
      <c r="K25" s="28"/>
    </row>
    <row r="26" spans="1:11" x14ac:dyDescent="0.15">
      <c r="A26" s="8" t="s">
        <v>135</v>
      </c>
      <c r="B26" s="24">
        <v>2</v>
      </c>
      <c r="C26" s="24" t="s">
        <v>51</v>
      </c>
      <c r="D26" s="23">
        <v>0.59196910591199692</v>
      </c>
      <c r="K26" s="28"/>
    </row>
    <row r="27" spans="1:11" x14ac:dyDescent="0.15">
      <c r="A27" s="8" t="s">
        <v>136</v>
      </c>
      <c r="B27" s="24">
        <v>2</v>
      </c>
      <c r="C27" s="24" t="s">
        <v>51</v>
      </c>
      <c r="D27" s="23">
        <v>0.60130690049998847</v>
      </c>
      <c r="K27" s="28"/>
    </row>
    <row r="28" spans="1:11" x14ac:dyDescent="0.15">
      <c r="A28" s="8" t="s">
        <v>137</v>
      </c>
      <c r="B28" s="24">
        <v>2</v>
      </c>
      <c r="C28" s="24" t="s">
        <v>51</v>
      </c>
      <c r="D28" s="23">
        <v>0.68248335991964071</v>
      </c>
      <c r="K28" s="28"/>
    </row>
    <row r="29" spans="1:11" x14ac:dyDescent="0.15">
      <c r="A29" s="8" t="s">
        <v>138</v>
      </c>
      <c r="B29" s="24">
        <v>2</v>
      </c>
      <c r="C29" s="24" t="s">
        <v>51</v>
      </c>
      <c r="D29" s="23">
        <v>0.41557139039965013</v>
      </c>
      <c r="K29" s="28"/>
    </row>
    <row r="30" spans="1:11" x14ac:dyDescent="0.15">
      <c r="A30" s="8" t="s">
        <v>139</v>
      </c>
      <c r="B30" s="24">
        <v>2</v>
      </c>
      <c r="C30" s="24" t="s">
        <v>51</v>
      </c>
      <c r="D30" s="23">
        <v>0.42503599423043653</v>
      </c>
      <c r="K30" s="28"/>
    </row>
    <row r="31" spans="1:11" x14ac:dyDescent="0.15">
      <c r="A31" s="8" t="s">
        <v>140</v>
      </c>
      <c r="B31" s="24">
        <v>2</v>
      </c>
      <c r="C31" s="24" t="s">
        <v>51</v>
      </c>
      <c r="D31" s="23">
        <v>0.75795836113419657</v>
      </c>
      <c r="K31" s="28"/>
    </row>
    <row r="32" spans="1:11" x14ac:dyDescent="0.15">
      <c r="A32" s="8" t="s">
        <v>141</v>
      </c>
      <c r="B32" s="24">
        <v>2</v>
      </c>
      <c r="C32" s="24" t="s">
        <v>51</v>
      </c>
      <c r="D32" s="23">
        <v>0.75286635751529163</v>
      </c>
      <c r="K32" s="28"/>
    </row>
    <row r="33" spans="1:11" x14ac:dyDescent="0.15">
      <c r="A33" s="8" t="s">
        <v>142</v>
      </c>
      <c r="B33" s="24">
        <v>2</v>
      </c>
      <c r="C33" s="24" t="s">
        <v>51</v>
      </c>
      <c r="D33" s="23">
        <v>0.7948792017527736</v>
      </c>
      <c r="K33" s="28"/>
    </row>
    <row r="34" spans="1:11" x14ac:dyDescent="0.15">
      <c r="A34" s="8" t="s">
        <v>143</v>
      </c>
      <c r="B34" s="24">
        <v>2</v>
      </c>
      <c r="C34" s="24" t="s">
        <v>51</v>
      </c>
      <c r="D34" s="23">
        <v>0.83391542732113566</v>
      </c>
      <c r="K34" s="28"/>
    </row>
    <row r="35" spans="1:11" x14ac:dyDescent="0.15">
      <c r="A35" s="8" t="s">
        <v>144</v>
      </c>
      <c r="B35" s="24">
        <v>2</v>
      </c>
      <c r="C35" s="24" t="s">
        <v>51</v>
      </c>
      <c r="D35" s="23">
        <v>0.85881314677620002</v>
      </c>
      <c r="K35" s="28"/>
    </row>
    <row r="36" spans="1:11" x14ac:dyDescent="0.15">
      <c r="A36" s="8" t="s">
        <v>145</v>
      </c>
      <c r="B36" s="24">
        <v>2</v>
      </c>
      <c r="C36" s="24" t="s">
        <v>51</v>
      </c>
      <c r="D36" s="23">
        <v>0.89626682932175883</v>
      </c>
      <c r="K36" s="28"/>
    </row>
    <row r="37" spans="1:11" x14ac:dyDescent="0.15">
      <c r="A37" s="8" t="s">
        <v>146</v>
      </c>
      <c r="B37" s="24">
        <v>2</v>
      </c>
      <c r="C37" s="24" t="s">
        <v>51</v>
      </c>
      <c r="D37" s="23">
        <v>0.79282496165119554</v>
      </c>
      <c r="K37" s="28"/>
    </row>
    <row r="38" spans="1:11" x14ac:dyDescent="0.15">
      <c r="A38" s="8" t="s">
        <v>147</v>
      </c>
      <c r="B38" s="24">
        <v>2</v>
      </c>
      <c r="C38" s="24" t="s">
        <v>51</v>
      </c>
      <c r="D38" s="23">
        <v>0.80407147563394621</v>
      </c>
      <c r="K38" s="28"/>
    </row>
    <row r="39" spans="1:11" x14ac:dyDescent="0.15">
      <c r="A39" s="8" t="s">
        <v>148</v>
      </c>
      <c r="B39" s="24">
        <v>2</v>
      </c>
      <c r="C39" s="24" t="s">
        <v>51</v>
      </c>
      <c r="D39" s="23">
        <v>0.94352337182876034</v>
      </c>
      <c r="K39" s="28"/>
    </row>
    <row r="40" spans="1:11" x14ac:dyDescent="0.15">
      <c r="A40" s="8" t="s">
        <v>149</v>
      </c>
      <c r="B40" s="24">
        <v>2</v>
      </c>
      <c r="C40" s="24" t="s">
        <v>51</v>
      </c>
      <c r="D40" s="23">
        <v>0.96549628700947132</v>
      </c>
      <c r="K40" s="28"/>
    </row>
    <row r="41" spans="1:11" x14ac:dyDescent="0.15">
      <c r="A41" s="8" t="s">
        <v>150</v>
      </c>
      <c r="B41" s="24">
        <v>3</v>
      </c>
      <c r="C41" s="24" t="s">
        <v>52</v>
      </c>
      <c r="D41" s="23">
        <v>0.84921822840643446</v>
      </c>
      <c r="K41" s="28"/>
    </row>
    <row r="42" spans="1:11" x14ac:dyDescent="0.15">
      <c r="A42" s="8" t="s">
        <v>151</v>
      </c>
      <c r="B42" s="24">
        <v>3</v>
      </c>
      <c r="C42" s="24" t="s">
        <v>52</v>
      </c>
      <c r="D42" s="23">
        <v>0.9031895984569368</v>
      </c>
      <c r="K42" s="28"/>
    </row>
    <row r="43" spans="1:11" x14ac:dyDescent="0.15">
      <c r="A43" s="8" t="s">
        <v>152</v>
      </c>
      <c r="B43" s="24">
        <v>3</v>
      </c>
      <c r="C43" s="24" t="s">
        <v>52</v>
      </c>
      <c r="D43" s="23">
        <v>0.92527529421743804</v>
      </c>
      <c r="K43" s="28"/>
    </row>
    <row r="44" spans="1:11" x14ac:dyDescent="0.15">
      <c r="A44" s="8" t="s">
        <v>153</v>
      </c>
      <c r="B44" s="24">
        <v>3</v>
      </c>
      <c r="C44" s="24" t="s">
        <v>52</v>
      </c>
      <c r="D44" s="23">
        <v>0.96683506245248629</v>
      </c>
      <c r="K44" s="28"/>
    </row>
    <row r="45" spans="1:11" x14ac:dyDescent="0.15">
      <c r="A45" s="8" t="s">
        <v>154</v>
      </c>
      <c r="B45" s="24">
        <v>4</v>
      </c>
      <c r="C45" s="24" t="s">
        <v>155</v>
      </c>
      <c r="D45" s="23">
        <v>0.88915961461451298</v>
      </c>
      <c r="K45" s="28"/>
    </row>
    <row r="46" spans="1:11" x14ac:dyDescent="0.15">
      <c r="A46" s="8" t="s">
        <v>156</v>
      </c>
      <c r="B46" s="24">
        <v>4</v>
      </c>
      <c r="C46" s="24" t="s">
        <v>155</v>
      </c>
      <c r="D46" s="23">
        <v>0.91762614062182357</v>
      </c>
      <c r="K46" s="28"/>
    </row>
    <row r="47" spans="1:11" x14ac:dyDescent="0.15">
      <c r="A47" s="8" t="s">
        <v>157</v>
      </c>
      <c r="B47" s="24">
        <v>6</v>
      </c>
      <c r="C47" s="24" t="s">
        <v>158</v>
      </c>
      <c r="D47" s="23">
        <v>0.90092556946341806</v>
      </c>
      <c r="K47" s="28"/>
    </row>
    <row r="48" spans="1:11" x14ac:dyDescent="0.15">
      <c r="A48" s="8" t="s">
        <v>159</v>
      </c>
      <c r="B48" s="24">
        <v>1</v>
      </c>
      <c r="C48" s="24" t="s">
        <v>112</v>
      </c>
      <c r="D48" s="23">
        <v>0.92492177991655333</v>
      </c>
      <c r="K48" s="28"/>
    </row>
    <row r="49" spans="1:11" x14ac:dyDescent="0.15">
      <c r="A49" s="8" t="s">
        <v>160</v>
      </c>
      <c r="B49" s="24">
        <v>1</v>
      </c>
      <c r="C49" s="24" t="s">
        <v>112</v>
      </c>
      <c r="D49" s="23">
        <v>0.71809784035880087</v>
      </c>
      <c r="K49" s="28"/>
    </row>
    <row r="50" spans="1:11" x14ac:dyDescent="0.15">
      <c r="A50" s="8" t="s">
        <v>161</v>
      </c>
      <c r="B50" s="24">
        <v>1</v>
      </c>
      <c r="C50" s="24" t="s">
        <v>112</v>
      </c>
      <c r="D50" s="23">
        <v>0.93029963621351264</v>
      </c>
      <c r="K50" s="28"/>
    </row>
    <row r="51" spans="1:11" x14ac:dyDescent="0.15">
      <c r="A51" s="8" t="s">
        <v>162</v>
      </c>
      <c r="B51" s="24">
        <v>1</v>
      </c>
      <c r="C51" s="24" t="s">
        <v>112</v>
      </c>
      <c r="D51" s="23">
        <v>0.91212063431424661</v>
      </c>
      <c r="K51" s="28"/>
    </row>
    <row r="52" spans="1:11" x14ac:dyDescent="0.15">
      <c r="A52" s="8" t="s">
        <v>163</v>
      </c>
      <c r="B52" s="24">
        <v>2</v>
      </c>
      <c r="C52" s="24" t="s">
        <v>51</v>
      </c>
      <c r="D52" s="23">
        <v>0.50089734851976619</v>
      </c>
      <c r="K52" s="28"/>
    </row>
    <row r="53" spans="1:11" x14ac:dyDescent="0.15">
      <c r="A53" s="8" t="s">
        <v>164</v>
      </c>
      <c r="B53" s="24">
        <v>2</v>
      </c>
      <c r="C53" s="24" t="s">
        <v>51</v>
      </c>
      <c r="D53" s="23">
        <v>0.3387831797487324</v>
      </c>
      <c r="K53" s="28"/>
    </row>
    <row r="54" spans="1:11" x14ac:dyDescent="0.15">
      <c r="A54" s="8" t="s">
        <v>165</v>
      </c>
      <c r="B54" s="24">
        <v>2</v>
      </c>
      <c r="C54" s="24" t="s">
        <v>51</v>
      </c>
      <c r="D54" s="23">
        <v>0.60715622182385232</v>
      </c>
      <c r="K54" s="28"/>
    </row>
    <row r="55" spans="1:11" x14ac:dyDescent="0.15">
      <c r="A55" s="8" t="s">
        <v>166</v>
      </c>
      <c r="B55" s="24">
        <v>2</v>
      </c>
      <c r="C55" s="24" t="s">
        <v>51</v>
      </c>
      <c r="D55" s="23">
        <v>0.61908951235452037</v>
      </c>
      <c r="K55" s="28"/>
    </row>
    <row r="56" spans="1:11" x14ac:dyDescent="0.15">
      <c r="A56" s="8" t="s">
        <v>167</v>
      </c>
      <c r="B56" s="24">
        <v>2</v>
      </c>
      <c r="C56" s="24" t="s">
        <v>51</v>
      </c>
      <c r="D56" s="23">
        <v>0.69726458853665763</v>
      </c>
      <c r="K56" s="28"/>
    </row>
    <row r="57" spans="1:11" x14ac:dyDescent="0.15">
      <c r="A57" s="8" t="s">
        <v>168</v>
      </c>
      <c r="B57" s="24">
        <v>2</v>
      </c>
      <c r="C57" s="24" t="s">
        <v>51</v>
      </c>
      <c r="D57" s="23">
        <v>0.67507232454265953</v>
      </c>
      <c r="K57" s="28"/>
    </row>
    <row r="58" spans="1:11" x14ac:dyDescent="0.15">
      <c r="A58" s="8" t="s">
        <v>169</v>
      </c>
      <c r="B58" s="24">
        <v>2</v>
      </c>
      <c r="C58" s="24" t="s">
        <v>51</v>
      </c>
      <c r="D58" s="23">
        <v>0.76688836004597127</v>
      </c>
      <c r="K58" s="28"/>
    </row>
    <row r="59" spans="1:11" x14ac:dyDescent="0.15">
      <c r="A59" s="8" t="s">
        <v>170</v>
      </c>
      <c r="B59" s="24">
        <v>2</v>
      </c>
      <c r="C59" s="24" t="s">
        <v>51</v>
      </c>
      <c r="D59" s="23">
        <v>0.75382073369023672</v>
      </c>
      <c r="K59" s="28"/>
    </row>
    <row r="60" spans="1:11" x14ac:dyDescent="0.15">
      <c r="A60" s="8" t="s">
        <v>171</v>
      </c>
      <c r="B60" s="24">
        <v>2</v>
      </c>
      <c r="C60" s="24" t="s">
        <v>51</v>
      </c>
      <c r="D60" s="23">
        <v>0.81065033546108289</v>
      </c>
      <c r="K60" s="28"/>
    </row>
    <row r="61" spans="1:11" x14ac:dyDescent="0.15">
      <c r="A61" s="8" t="s">
        <v>172</v>
      </c>
      <c r="B61" s="24">
        <v>2</v>
      </c>
      <c r="C61" s="24" t="s">
        <v>51</v>
      </c>
      <c r="D61" s="23">
        <v>0.80403372837985232</v>
      </c>
      <c r="K61" s="28"/>
    </row>
    <row r="62" spans="1:11" x14ac:dyDescent="0.15">
      <c r="A62" s="8" t="s">
        <v>173</v>
      </c>
      <c r="B62" s="24">
        <v>2</v>
      </c>
      <c r="C62" s="24" t="s">
        <v>51</v>
      </c>
      <c r="D62" s="23">
        <v>0.85637808173745866</v>
      </c>
      <c r="K62" s="28"/>
    </row>
    <row r="63" spans="1:11" x14ac:dyDescent="0.15">
      <c r="A63" s="8" t="s">
        <v>174</v>
      </c>
      <c r="B63" s="24">
        <v>2</v>
      </c>
      <c r="C63" s="24" t="s">
        <v>51</v>
      </c>
      <c r="D63" s="23">
        <v>0.86833348862220061</v>
      </c>
      <c r="K63" s="28"/>
    </row>
    <row r="64" spans="1:11" x14ac:dyDescent="0.15">
      <c r="A64" s="8" t="s">
        <v>175</v>
      </c>
      <c r="B64" s="24">
        <v>2</v>
      </c>
      <c r="C64" s="24" t="s">
        <v>51</v>
      </c>
      <c r="D64" s="23">
        <v>0.89989604742119667</v>
      </c>
      <c r="K64" s="28"/>
    </row>
    <row r="65" spans="1:11" x14ac:dyDescent="0.15">
      <c r="A65" s="8" t="s">
        <v>176</v>
      </c>
      <c r="B65" s="24">
        <v>2</v>
      </c>
      <c r="C65" s="24" t="s">
        <v>51</v>
      </c>
      <c r="D65" s="23">
        <v>0.80469374769983237</v>
      </c>
      <c r="K65" s="28"/>
    </row>
    <row r="66" spans="1:11" x14ac:dyDescent="0.15">
      <c r="A66" s="8" t="s">
        <v>177</v>
      </c>
      <c r="B66" s="24">
        <v>2</v>
      </c>
      <c r="C66" s="24" t="s">
        <v>51</v>
      </c>
      <c r="D66" s="23">
        <v>0.94669174970520364</v>
      </c>
      <c r="K66" s="28"/>
    </row>
    <row r="67" spans="1:11" x14ac:dyDescent="0.15">
      <c r="A67" s="8" t="s">
        <v>178</v>
      </c>
      <c r="B67" s="24">
        <v>2</v>
      </c>
      <c r="C67" s="24" t="s">
        <v>51</v>
      </c>
      <c r="D67" s="23">
        <v>0.90251578352415485</v>
      </c>
      <c r="K67" s="28"/>
    </row>
    <row r="68" spans="1:11" x14ac:dyDescent="0.15">
      <c r="A68" s="8" t="s">
        <v>179</v>
      </c>
      <c r="B68" s="24">
        <v>2</v>
      </c>
      <c r="C68" s="24" t="s">
        <v>51</v>
      </c>
      <c r="D68" s="23">
        <v>0.97966732699065262</v>
      </c>
      <c r="K68" s="28"/>
    </row>
    <row r="69" spans="1:11" x14ac:dyDescent="0.15">
      <c r="A69" s="8" t="s">
        <v>180</v>
      </c>
      <c r="B69" s="24">
        <v>3</v>
      </c>
      <c r="C69" s="24" t="s">
        <v>52</v>
      </c>
      <c r="D69" s="23">
        <v>0.96550049370167579</v>
      </c>
      <c r="K69" s="28"/>
    </row>
    <row r="70" spans="1:11" x14ac:dyDescent="0.15">
      <c r="A70" s="8" t="s">
        <v>181</v>
      </c>
      <c r="B70" s="24">
        <v>3</v>
      </c>
      <c r="C70" s="24" t="s">
        <v>52</v>
      </c>
      <c r="D70" s="23">
        <v>0.92815899559619464</v>
      </c>
      <c r="K70" s="28"/>
    </row>
    <row r="71" spans="1:11" x14ac:dyDescent="0.15">
      <c r="A71" s="8" t="s">
        <v>182</v>
      </c>
      <c r="B71" s="24">
        <v>3</v>
      </c>
      <c r="C71" s="24" t="s">
        <v>52</v>
      </c>
      <c r="D71" s="23">
        <v>0.94005108706802831</v>
      </c>
      <c r="K71" s="28"/>
    </row>
    <row r="72" spans="1:11" x14ac:dyDescent="0.15">
      <c r="A72" s="8" t="s">
        <v>183</v>
      </c>
      <c r="B72" s="24">
        <v>3</v>
      </c>
      <c r="C72" s="24" t="s">
        <v>52</v>
      </c>
      <c r="D72" s="23">
        <v>0.98165958506519924</v>
      </c>
      <c r="K72" s="28"/>
    </row>
    <row r="73" spans="1:11" x14ac:dyDescent="0.15">
      <c r="A73" s="8" t="s">
        <v>184</v>
      </c>
      <c r="B73" s="24">
        <v>4</v>
      </c>
      <c r="C73" s="24" t="s">
        <v>155</v>
      </c>
      <c r="D73" s="23">
        <v>0.89293445810354954</v>
      </c>
      <c r="K73" s="28"/>
    </row>
    <row r="74" spans="1:11" x14ac:dyDescent="0.15">
      <c r="A74" s="8" t="s">
        <v>185</v>
      </c>
      <c r="B74" s="24">
        <v>4</v>
      </c>
      <c r="C74" s="24" t="s">
        <v>155</v>
      </c>
      <c r="D74" s="23">
        <v>0.93672683493381115</v>
      </c>
      <c r="K74" s="28"/>
    </row>
    <row r="75" spans="1:11" x14ac:dyDescent="0.15">
      <c r="A75" s="8" t="s">
        <v>186</v>
      </c>
      <c r="B75" s="24">
        <v>4</v>
      </c>
      <c r="C75" s="24" t="s">
        <v>155</v>
      </c>
      <c r="D75" s="23">
        <v>0.97782451785385449</v>
      </c>
      <c r="K75" s="28"/>
    </row>
    <row r="76" spans="1:11" x14ac:dyDescent="0.15">
      <c r="A76" s="8" t="s">
        <v>187</v>
      </c>
      <c r="B76" s="24">
        <v>1</v>
      </c>
      <c r="C76" s="24" t="s">
        <v>112</v>
      </c>
      <c r="D76" s="23">
        <v>0.8104747263079487</v>
      </c>
      <c r="K76" s="28"/>
    </row>
    <row r="77" spans="1:11" x14ac:dyDescent="0.15">
      <c r="A77" s="8" t="s">
        <v>188</v>
      </c>
      <c r="B77" s="24">
        <v>1</v>
      </c>
      <c r="C77" s="24" t="s">
        <v>112</v>
      </c>
      <c r="D77" s="23">
        <v>0.779532844936348</v>
      </c>
      <c r="K77" s="28"/>
    </row>
    <row r="78" spans="1:11" x14ac:dyDescent="0.15">
      <c r="A78" s="8" t="s">
        <v>189</v>
      </c>
      <c r="B78" s="24">
        <v>1</v>
      </c>
      <c r="C78" s="24" t="s">
        <v>112</v>
      </c>
      <c r="D78" s="23">
        <v>0.85569948521471251</v>
      </c>
      <c r="K78" s="28"/>
    </row>
    <row r="79" spans="1:11" x14ac:dyDescent="0.15">
      <c r="A79" s="8" t="s">
        <v>190</v>
      </c>
      <c r="B79" s="24">
        <v>1</v>
      </c>
      <c r="C79" s="24" t="s">
        <v>112</v>
      </c>
      <c r="D79" s="23">
        <v>0.86362323181141276</v>
      </c>
      <c r="K79" s="28"/>
    </row>
    <row r="80" spans="1:11" x14ac:dyDescent="0.15">
      <c r="A80" s="8" t="s">
        <v>191</v>
      </c>
      <c r="B80" s="24">
        <v>1</v>
      </c>
      <c r="C80" s="24" t="s">
        <v>112</v>
      </c>
      <c r="D80" s="23">
        <v>0.95130425738096369</v>
      </c>
      <c r="K80" s="28"/>
    </row>
    <row r="81" spans="1:11" x14ac:dyDescent="0.15">
      <c r="A81" s="8" t="s">
        <v>192</v>
      </c>
      <c r="B81" s="24">
        <v>2</v>
      </c>
      <c r="C81" s="24" t="s">
        <v>51</v>
      </c>
      <c r="D81" s="23">
        <v>0.54225797241228901</v>
      </c>
      <c r="K81" s="28"/>
    </row>
    <row r="82" spans="1:11" x14ac:dyDescent="0.15">
      <c r="A82" s="8" t="s">
        <v>193</v>
      </c>
      <c r="B82" s="24">
        <v>2</v>
      </c>
      <c r="C82" s="24" t="s">
        <v>51</v>
      </c>
      <c r="D82" s="23">
        <v>0.60811036978797872</v>
      </c>
      <c r="K82" s="28"/>
    </row>
    <row r="83" spans="1:11" x14ac:dyDescent="0.15">
      <c r="A83" s="8" t="s">
        <v>194</v>
      </c>
      <c r="B83" s="24">
        <v>2</v>
      </c>
      <c r="C83" s="24" t="s">
        <v>51</v>
      </c>
      <c r="D83" s="23">
        <v>0.61262625978163288</v>
      </c>
      <c r="K83" s="28"/>
    </row>
    <row r="84" spans="1:11" x14ac:dyDescent="0.15">
      <c r="A84" s="8" t="s">
        <v>195</v>
      </c>
      <c r="B84" s="24">
        <v>2</v>
      </c>
      <c r="C84" s="24" t="s">
        <v>51</v>
      </c>
      <c r="D84" s="23">
        <v>0.66129863365470454</v>
      </c>
      <c r="K84" s="28"/>
    </row>
    <row r="85" spans="1:11" x14ac:dyDescent="0.15">
      <c r="A85" s="8" t="s">
        <v>196</v>
      </c>
      <c r="B85" s="24">
        <v>2</v>
      </c>
      <c r="C85" s="24" t="s">
        <v>51</v>
      </c>
      <c r="D85" s="23">
        <v>0.71218733371164999</v>
      </c>
      <c r="K85" s="28"/>
    </row>
    <row r="86" spans="1:11" x14ac:dyDescent="0.15">
      <c r="A86" s="8" t="s">
        <v>197</v>
      </c>
      <c r="B86" s="24">
        <v>2</v>
      </c>
      <c r="C86" s="24" t="s">
        <v>51</v>
      </c>
      <c r="D86" s="23">
        <v>0.74638962247919116</v>
      </c>
      <c r="K86" s="28"/>
    </row>
    <row r="87" spans="1:11" x14ac:dyDescent="0.15">
      <c r="A87" s="8" t="s">
        <v>198</v>
      </c>
      <c r="B87" s="24">
        <v>2</v>
      </c>
      <c r="C87" s="24" t="s">
        <v>51</v>
      </c>
      <c r="D87" s="23">
        <v>0.51172977683106846</v>
      </c>
      <c r="K87" s="28"/>
    </row>
    <row r="88" spans="1:11" x14ac:dyDescent="0.15">
      <c r="A88" s="8" t="s">
        <v>199</v>
      </c>
      <c r="B88" s="24">
        <v>2</v>
      </c>
      <c r="C88" s="24" t="s">
        <v>51</v>
      </c>
      <c r="D88" s="23">
        <v>0.78792745094190653</v>
      </c>
      <c r="K88" s="28"/>
    </row>
    <row r="89" spans="1:11" x14ac:dyDescent="0.15">
      <c r="A89" s="8" t="s">
        <v>200</v>
      </c>
      <c r="B89" s="24">
        <v>2</v>
      </c>
      <c r="C89" s="24" t="s">
        <v>51</v>
      </c>
      <c r="D89" s="23">
        <v>0.82521146999757744</v>
      </c>
      <c r="K89" s="28"/>
    </row>
    <row r="90" spans="1:11" x14ac:dyDescent="0.15">
      <c r="A90" s="8" t="s">
        <v>201</v>
      </c>
      <c r="B90" s="24">
        <v>2</v>
      </c>
      <c r="C90" s="24" t="s">
        <v>51</v>
      </c>
      <c r="D90" s="23">
        <v>0.86301876893456952</v>
      </c>
      <c r="K90" s="28"/>
    </row>
    <row r="91" spans="1:11" x14ac:dyDescent="0.15">
      <c r="A91" s="8" t="s">
        <v>202</v>
      </c>
      <c r="B91" s="24">
        <v>2</v>
      </c>
      <c r="C91" s="24" t="s">
        <v>51</v>
      </c>
      <c r="D91" s="23">
        <v>0.87086985953852891</v>
      </c>
      <c r="K91" s="28"/>
    </row>
    <row r="92" spans="1:11" x14ac:dyDescent="0.15">
      <c r="A92" s="8" t="s">
        <v>203</v>
      </c>
      <c r="B92" s="24">
        <v>2</v>
      </c>
      <c r="C92" s="24" t="s">
        <v>51</v>
      </c>
      <c r="D92" s="23">
        <v>0.77226507930128696</v>
      </c>
      <c r="K92" s="28"/>
    </row>
    <row r="93" spans="1:11" x14ac:dyDescent="0.15">
      <c r="A93" s="8" t="s">
        <v>204</v>
      </c>
      <c r="B93" s="24">
        <v>2</v>
      </c>
      <c r="C93" s="24" t="s">
        <v>51</v>
      </c>
      <c r="D93" s="23">
        <v>0.93629110628462553</v>
      </c>
      <c r="K93" s="28"/>
    </row>
    <row r="94" spans="1:11" x14ac:dyDescent="0.15">
      <c r="A94" s="8" t="s">
        <v>205</v>
      </c>
      <c r="B94" s="24">
        <v>2</v>
      </c>
      <c r="C94" s="24" t="s">
        <v>51</v>
      </c>
      <c r="D94" s="23">
        <v>0.87802077028883263</v>
      </c>
      <c r="K94" s="28"/>
    </row>
    <row r="95" spans="1:11" x14ac:dyDescent="0.15">
      <c r="A95" s="8" t="s">
        <v>206</v>
      </c>
      <c r="B95" s="24">
        <v>2</v>
      </c>
      <c r="C95" s="24" t="s">
        <v>51</v>
      </c>
      <c r="D95" s="23">
        <v>0.90716967131832194</v>
      </c>
      <c r="K95" s="28"/>
    </row>
    <row r="96" spans="1:11" x14ac:dyDescent="0.15">
      <c r="A96" s="8" t="s">
        <v>207</v>
      </c>
      <c r="B96" s="24">
        <v>2</v>
      </c>
      <c r="C96" s="24" t="s">
        <v>51</v>
      </c>
      <c r="D96" s="23">
        <v>0.9585420709767839</v>
      </c>
      <c r="K96" s="28"/>
    </row>
    <row r="97" spans="1:11" x14ac:dyDescent="0.15">
      <c r="A97" s="8" t="s">
        <v>208</v>
      </c>
      <c r="B97" s="24">
        <v>3</v>
      </c>
      <c r="C97" s="24" t="s">
        <v>52</v>
      </c>
      <c r="D97" s="23">
        <v>0.95741445656908597</v>
      </c>
      <c r="K97" s="28"/>
    </row>
    <row r="98" spans="1:11" x14ac:dyDescent="0.15">
      <c r="A98" s="8" t="s">
        <v>209</v>
      </c>
      <c r="B98" s="24">
        <v>3</v>
      </c>
      <c r="C98" s="24" t="s">
        <v>52</v>
      </c>
      <c r="D98" s="23">
        <v>0.93919358308986589</v>
      </c>
      <c r="K98" s="28"/>
    </row>
    <row r="99" spans="1:11" x14ac:dyDescent="0.15">
      <c r="A99" s="8" t="s">
        <v>210</v>
      </c>
      <c r="B99" s="24">
        <v>3</v>
      </c>
      <c r="C99" s="24" t="s">
        <v>52</v>
      </c>
      <c r="D99" s="23">
        <v>0.95593510341682153</v>
      </c>
      <c r="K99" s="28"/>
    </row>
    <row r="100" spans="1:11" x14ac:dyDescent="0.15">
      <c r="A100" s="8" t="s">
        <v>211</v>
      </c>
      <c r="B100" s="24">
        <v>3</v>
      </c>
      <c r="C100" s="24" t="s">
        <v>52</v>
      </c>
      <c r="D100" s="23">
        <v>0.9998338190143885</v>
      </c>
      <c r="K100" s="28"/>
    </row>
    <row r="101" spans="1:11" x14ac:dyDescent="0.15">
      <c r="A101" s="8" t="s">
        <v>212</v>
      </c>
      <c r="B101" s="24">
        <v>4</v>
      </c>
      <c r="C101" s="24" t="s">
        <v>155</v>
      </c>
      <c r="D101" s="23">
        <v>0.90798850868444481</v>
      </c>
      <c r="K101" s="28"/>
    </row>
    <row r="102" spans="1:11" x14ac:dyDescent="0.15">
      <c r="A102" s="8" t="s">
        <v>213</v>
      </c>
      <c r="B102" s="24">
        <v>4</v>
      </c>
      <c r="C102" s="24" t="s">
        <v>155</v>
      </c>
      <c r="D102" s="23">
        <v>0.94894872745822711</v>
      </c>
      <c r="K102" s="28"/>
    </row>
    <row r="103" spans="1:11" x14ac:dyDescent="0.15">
      <c r="A103" s="8" t="s">
        <v>214</v>
      </c>
      <c r="B103" s="24">
        <v>6</v>
      </c>
      <c r="C103" s="24" t="s">
        <v>158</v>
      </c>
      <c r="D103" s="23">
        <v>0.89091335910190728</v>
      </c>
      <c r="K103" s="28"/>
    </row>
    <row r="104" spans="1:11" x14ac:dyDescent="0.15">
      <c r="A104" s="8" t="s">
        <v>215</v>
      </c>
      <c r="B104" s="24">
        <v>1</v>
      </c>
      <c r="C104" s="24" t="s">
        <v>112</v>
      </c>
      <c r="D104" s="23">
        <v>0.78998968668776981</v>
      </c>
      <c r="K104" s="28"/>
    </row>
    <row r="105" spans="1:11" x14ac:dyDescent="0.15">
      <c r="A105" s="8" t="s">
        <v>216</v>
      </c>
      <c r="B105" s="24">
        <v>1</v>
      </c>
      <c r="C105" s="24" t="s">
        <v>112</v>
      </c>
      <c r="D105" s="23">
        <v>0.76698304738095058</v>
      </c>
      <c r="K105" s="28"/>
    </row>
    <row r="106" spans="1:11" x14ac:dyDescent="0.15">
      <c r="A106" s="8" t="s">
        <v>217</v>
      </c>
      <c r="B106" s="24">
        <v>1</v>
      </c>
      <c r="C106" s="24" t="s">
        <v>112</v>
      </c>
      <c r="D106" s="23">
        <v>0.87590793116220844</v>
      </c>
      <c r="K106" s="28"/>
    </row>
    <row r="107" spans="1:11" x14ac:dyDescent="0.15">
      <c r="A107" s="8" t="s">
        <v>218</v>
      </c>
      <c r="B107" s="24">
        <v>1</v>
      </c>
      <c r="C107" s="24" t="s">
        <v>112</v>
      </c>
      <c r="D107" s="23">
        <v>0.8721847797951906</v>
      </c>
      <c r="K107" s="28"/>
    </row>
    <row r="108" spans="1:11" x14ac:dyDescent="0.15">
      <c r="A108" s="8" t="s">
        <v>219</v>
      </c>
      <c r="B108" s="24">
        <v>1</v>
      </c>
      <c r="C108" s="24" t="s">
        <v>112</v>
      </c>
      <c r="D108" s="23">
        <v>0.93159696640670497</v>
      </c>
      <c r="K108" s="28"/>
    </row>
    <row r="109" spans="1:11" x14ac:dyDescent="0.15">
      <c r="A109" s="8" t="s">
        <v>220</v>
      </c>
      <c r="B109" s="24">
        <v>1</v>
      </c>
      <c r="C109" s="24" t="s">
        <v>112</v>
      </c>
      <c r="D109" s="23">
        <v>0.96153551805488557</v>
      </c>
      <c r="K109" s="28"/>
    </row>
    <row r="110" spans="1:11" x14ac:dyDescent="0.15">
      <c r="A110" s="8" t="s">
        <v>221</v>
      </c>
      <c r="B110" s="24">
        <v>1</v>
      </c>
      <c r="C110" s="24" t="s">
        <v>112</v>
      </c>
      <c r="D110" s="23">
        <v>0.99232057131282014</v>
      </c>
      <c r="K110" s="28"/>
    </row>
    <row r="111" spans="1:11" x14ac:dyDescent="0.15">
      <c r="A111" s="8" t="s">
        <v>222</v>
      </c>
      <c r="B111" s="24">
        <v>2</v>
      </c>
      <c r="C111" s="24" t="s">
        <v>51</v>
      </c>
      <c r="D111" s="23">
        <v>0.58257867720407874</v>
      </c>
      <c r="K111" s="28"/>
    </row>
    <row r="112" spans="1:11" x14ac:dyDescent="0.15">
      <c r="A112" s="8" t="s">
        <v>223</v>
      </c>
      <c r="B112" s="24">
        <v>2</v>
      </c>
      <c r="C112" s="24" t="s">
        <v>51</v>
      </c>
      <c r="D112" s="23">
        <v>0.68522532817145576</v>
      </c>
      <c r="K112" s="28"/>
    </row>
    <row r="113" spans="1:11" x14ac:dyDescent="0.15">
      <c r="A113" s="8" t="s">
        <v>224</v>
      </c>
      <c r="B113" s="24">
        <v>2</v>
      </c>
      <c r="C113" s="24" t="s">
        <v>51</v>
      </c>
      <c r="D113" s="23">
        <v>0.69149484568564201</v>
      </c>
      <c r="K113" s="28"/>
    </row>
    <row r="114" spans="1:11" x14ac:dyDescent="0.15">
      <c r="A114" s="8" t="s">
        <v>225</v>
      </c>
      <c r="B114" s="24">
        <v>2</v>
      </c>
      <c r="C114" s="24" t="s">
        <v>51</v>
      </c>
      <c r="D114" s="23">
        <v>0.7363765416246929</v>
      </c>
      <c r="K114" s="28"/>
    </row>
    <row r="115" spans="1:11" x14ac:dyDescent="0.15">
      <c r="A115" s="8" t="s">
        <v>226</v>
      </c>
      <c r="B115" s="24">
        <v>2</v>
      </c>
      <c r="C115" s="24" t="s">
        <v>51</v>
      </c>
      <c r="D115" s="23">
        <v>0.72101108288523252</v>
      </c>
      <c r="K115" s="28"/>
    </row>
    <row r="116" spans="1:11" x14ac:dyDescent="0.15">
      <c r="A116" s="8" t="s">
        <v>227</v>
      </c>
      <c r="B116" s="24">
        <v>2</v>
      </c>
      <c r="C116" s="24" t="s">
        <v>51</v>
      </c>
      <c r="D116" s="23">
        <v>0.7589246034819036</v>
      </c>
      <c r="K116" s="28"/>
    </row>
    <row r="117" spans="1:11" x14ac:dyDescent="0.15">
      <c r="A117" s="8" t="s">
        <v>228</v>
      </c>
      <c r="B117" s="24">
        <v>2</v>
      </c>
      <c r="C117" s="24" t="s">
        <v>51</v>
      </c>
      <c r="D117" s="23">
        <v>0.79080874773252652</v>
      </c>
      <c r="K117" s="28"/>
    </row>
    <row r="118" spans="1:11" x14ac:dyDescent="0.15">
      <c r="A118" s="8" t="s">
        <v>229</v>
      </c>
      <c r="B118" s="24">
        <v>2</v>
      </c>
      <c r="C118" s="24" t="s">
        <v>51</v>
      </c>
      <c r="D118" s="23">
        <v>0.630269362695698</v>
      </c>
      <c r="K118" s="28"/>
    </row>
    <row r="119" spans="1:11" x14ac:dyDescent="0.15">
      <c r="A119" s="8" t="s">
        <v>230</v>
      </c>
      <c r="B119" s="24">
        <v>2</v>
      </c>
      <c r="C119" s="24" t="s">
        <v>51</v>
      </c>
      <c r="D119" s="23">
        <v>0.85140335021688129</v>
      </c>
      <c r="K119" s="28"/>
    </row>
    <row r="120" spans="1:11" x14ac:dyDescent="0.15">
      <c r="A120" s="8" t="s">
        <v>231</v>
      </c>
      <c r="B120" s="24">
        <v>2</v>
      </c>
      <c r="C120" s="24" t="s">
        <v>51</v>
      </c>
      <c r="D120" s="23">
        <v>0.89733624650844279</v>
      </c>
      <c r="K120" s="28"/>
    </row>
    <row r="121" spans="1:11" x14ac:dyDescent="0.15">
      <c r="A121" s="8" t="s">
        <v>232</v>
      </c>
      <c r="B121" s="24">
        <v>2</v>
      </c>
      <c r="C121" s="24" t="s">
        <v>51</v>
      </c>
      <c r="D121" s="23">
        <v>0.91434031233851776</v>
      </c>
      <c r="K121" s="28"/>
    </row>
    <row r="122" spans="1:11" x14ac:dyDescent="0.15">
      <c r="A122" s="8" t="s">
        <v>233</v>
      </c>
      <c r="B122" s="24">
        <v>2</v>
      </c>
      <c r="C122" s="24" t="s">
        <v>51</v>
      </c>
      <c r="D122" s="23">
        <v>0.83796087197787028</v>
      </c>
      <c r="K122" s="28"/>
    </row>
    <row r="123" spans="1:11" x14ac:dyDescent="0.15">
      <c r="A123" s="8" t="s">
        <v>234</v>
      </c>
      <c r="B123" s="24">
        <v>2</v>
      </c>
      <c r="C123" s="24" t="s">
        <v>51</v>
      </c>
      <c r="D123" s="23">
        <v>0.87923548278439967</v>
      </c>
      <c r="K123" s="28"/>
    </row>
    <row r="124" spans="1:11" x14ac:dyDescent="0.15">
      <c r="A124" s="8" t="s">
        <v>235</v>
      </c>
      <c r="B124" s="24">
        <v>2</v>
      </c>
      <c r="C124" s="24" t="s">
        <v>51</v>
      </c>
      <c r="D124" s="23">
        <v>0.97852903483024123</v>
      </c>
      <c r="K124" s="28"/>
    </row>
    <row r="125" spans="1:11" x14ac:dyDescent="0.15">
      <c r="A125" s="8" t="s">
        <v>236</v>
      </c>
      <c r="B125" s="24">
        <v>3</v>
      </c>
      <c r="C125" s="24" t="s">
        <v>52</v>
      </c>
      <c r="D125" s="23">
        <v>0.94560078912966827</v>
      </c>
      <c r="K125" s="28"/>
    </row>
    <row r="126" spans="1:11" x14ac:dyDescent="0.15">
      <c r="A126" s="8" t="s">
        <v>237</v>
      </c>
      <c r="B126" s="24">
        <v>3</v>
      </c>
      <c r="C126" s="24" t="s">
        <v>52</v>
      </c>
      <c r="D126" s="23">
        <v>0.91706773172552103</v>
      </c>
      <c r="K126" s="28"/>
    </row>
    <row r="127" spans="1:11" x14ac:dyDescent="0.15">
      <c r="A127" s="8" t="s">
        <v>238</v>
      </c>
      <c r="B127" s="24">
        <v>3</v>
      </c>
      <c r="C127" s="24" t="s">
        <v>52</v>
      </c>
      <c r="D127" s="23">
        <v>0.93076053416939486</v>
      </c>
      <c r="K127" s="28"/>
    </row>
    <row r="128" spans="1:11" x14ac:dyDescent="0.15">
      <c r="A128" s="8" t="s">
        <v>239</v>
      </c>
      <c r="B128" s="24">
        <v>3</v>
      </c>
      <c r="C128" s="24" t="s">
        <v>52</v>
      </c>
      <c r="D128" s="23">
        <v>0.97293111556920464</v>
      </c>
      <c r="K128" s="28"/>
    </row>
    <row r="129" spans="1:11" x14ac:dyDescent="0.15">
      <c r="A129" s="8" t="s">
        <v>240</v>
      </c>
      <c r="B129" s="24">
        <v>3</v>
      </c>
      <c r="C129" s="24" t="s">
        <v>52</v>
      </c>
      <c r="D129" s="23">
        <v>0.99758623903596733</v>
      </c>
      <c r="K129" s="28"/>
    </row>
    <row r="130" spans="1:11" x14ac:dyDescent="0.15">
      <c r="A130" s="8" t="s">
        <v>241</v>
      </c>
      <c r="B130" s="24">
        <v>4</v>
      </c>
      <c r="C130" s="24" t="s">
        <v>155</v>
      </c>
      <c r="D130" s="23">
        <v>0.92437119286622937</v>
      </c>
      <c r="K130" s="28"/>
    </row>
    <row r="131" spans="1:11" x14ac:dyDescent="0.15">
      <c r="A131" s="8" t="s">
        <v>242</v>
      </c>
      <c r="B131" s="24">
        <v>4</v>
      </c>
      <c r="C131" s="24" t="s">
        <v>155</v>
      </c>
      <c r="D131" s="23">
        <v>0.97741286187961685</v>
      </c>
      <c r="K131" s="28"/>
    </row>
    <row r="132" spans="1:11" x14ac:dyDescent="0.15">
      <c r="A132" s="8" t="s">
        <v>243</v>
      </c>
      <c r="B132" s="24">
        <v>1</v>
      </c>
      <c r="C132" s="24" t="s">
        <v>112</v>
      </c>
      <c r="D132" s="23">
        <v>0.55570810797770509</v>
      </c>
      <c r="K132" s="28"/>
    </row>
    <row r="133" spans="1:11" x14ac:dyDescent="0.15">
      <c r="A133" s="8" t="s">
        <v>244</v>
      </c>
      <c r="B133" s="24">
        <v>1</v>
      </c>
      <c r="C133" s="24" t="s">
        <v>112</v>
      </c>
      <c r="D133" s="23">
        <v>0.62722033048614234</v>
      </c>
      <c r="K133" s="28"/>
    </row>
    <row r="134" spans="1:11" x14ac:dyDescent="0.15">
      <c r="A134" s="8" t="s">
        <v>245</v>
      </c>
      <c r="B134" s="24">
        <v>1</v>
      </c>
      <c r="C134" s="24" t="s">
        <v>112</v>
      </c>
      <c r="D134" s="23">
        <v>0.76131610109256376</v>
      </c>
      <c r="K134" s="28"/>
    </row>
    <row r="135" spans="1:11" x14ac:dyDescent="0.15">
      <c r="A135" s="8" t="s">
        <v>246</v>
      </c>
      <c r="B135" s="24">
        <v>1</v>
      </c>
      <c r="C135" s="24" t="s">
        <v>112</v>
      </c>
      <c r="D135" s="23">
        <v>0.85381242756654441</v>
      </c>
      <c r="K135" s="28"/>
    </row>
    <row r="136" spans="1:11" x14ac:dyDescent="0.15">
      <c r="A136" s="8" t="s">
        <v>247</v>
      </c>
      <c r="B136" s="24">
        <v>1</v>
      </c>
      <c r="C136" s="24" t="s">
        <v>112</v>
      </c>
      <c r="D136" s="23">
        <v>0.9032977693141867</v>
      </c>
      <c r="K136" s="28"/>
    </row>
    <row r="137" spans="1:11" x14ac:dyDescent="0.15">
      <c r="A137" s="8" t="s">
        <v>248</v>
      </c>
      <c r="B137" s="24">
        <v>1</v>
      </c>
      <c r="C137" s="24" t="s">
        <v>112</v>
      </c>
      <c r="D137" s="23">
        <v>0.90467228151451928</v>
      </c>
      <c r="K137" s="28"/>
    </row>
    <row r="138" spans="1:11" x14ac:dyDescent="0.15">
      <c r="A138" s="8" t="s">
        <v>249</v>
      </c>
      <c r="B138" s="24">
        <v>1</v>
      </c>
      <c r="C138" s="24" t="s">
        <v>112</v>
      </c>
      <c r="D138" s="23">
        <v>0.92808863551313248</v>
      </c>
      <c r="K138" s="28"/>
    </row>
    <row r="139" spans="1:11" x14ac:dyDescent="0.15">
      <c r="A139" s="8" t="s">
        <v>250</v>
      </c>
      <c r="B139" s="24">
        <v>1</v>
      </c>
      <c r="C139" s="24" t="s">
        <v>112</v>
      </c>
      <c r="D139" s="23">
        <v>0.95137391558809248</v>
      </c>
      <c r="K139" s="28"/>
    </row>
    <row r="140" spans="1:11" x14ac:dyDescent="0.15">
      <c r="A140" s="8" t="s">
        <v>251</v>
      </c>
      <c r="B140" s="24">
        <v>2</v>
      </c>
      <c r="C140" s="24" t="s">
        <v>51</v>
      </c>
      <c r="D140" s="23">
        <v>0.56832687811759686</v>
      </c>
      <c r="K140" s="28"/>
    </row>
    <row r="141" spans="1:11" x14ac:dyDescent="0.15">
      <c r="A141" s="8" t="s">
        <v>252</v>
      </c>
      <c r="B141" s="24">
        <v>2</v>
      </c>
      <c r="C141" s="24" t="s">
        <v>51</v>
      </c>
      <c r="D141" s="23">
        <v>0.58686652030402131</v>
      </c>
      <c r="K141" s="28"/>
    </row>
    <row r="142" spans="1:11" x14ac:dyDescent="0.15">
      <c r="A142" s="8" t="s">
        <v>253</v>
      </c>
      <c r="B142" s="24">
        <v>2</v>
      </c>
      <c r="C142" s="24" t="s">
        <v>51</v>
      </c>
      <c r="D142" s="23">
        <v>0.63136344749777318</v>
      </c>
      <c r="K142" s="28"/>
    </row>
    <row r="143" spans="1:11" x14ac:dyDescent="0.15">
      <c r="A143" s="8" t="s">
        <v>254</v>
      </c>
      <c r="B143" s="24">
        <v>2</v>
      </c>
      <c r="C143" s="24" t="s">
        <v>51</v>
      </c>
      <c r="D143" s="23">
        <v>0.67232963374261734</v>
      </c>
      <c r="K143" s="28"/>
    </row>
    <row r="144" spans="1:11" x14ac:dyDescent="0.15">
      <c r="A144" s="8" t="s">
        <v>255</v>
      </c>
      <c r="B144" s="24">
        <v>2</v>
      </c>
      <c r="C144" s="24" t="s">
        <v>51</v>
      </c>
      <c r="D144" s="23">
        <v>0.70791743605056068</v>
      </c>
      <c r="K144" s="28"/>
    </row>
    <row r="145" spans="1:11" x14ac:dyDescent="0.15">
      <c r="A145" s="8" t="s">
        <v>256</v>
      </c>
      <c r="B145" s="24">
        <v>2</v>
      </c>
      <c r="C145" s="24" t="s">
        <v>51</v>
      </c>
      <c r="D145" s="23">
        <v>0.74209541918627042</v>
      </c>
      <c r="K145" s="28"/>
    </row>
    <row r="146" spans="1:11" x14ac:dyDescent="0.15">
      <c r="A146" s="8" t="s">
        <v>257</v>
      </c>
      <c r="B146" s="24">
        <v>2</v>
      </c>
      <c r="C146" s="24" t="s">
        <v>51</v>
      </c>
      <c r="D146" s="23">
        <v>0.5758655064630861</v>
      </c>
      <c r="K146" s="28"/>
    </row>
    <row r="147" spans="1:11" x14ac:dyDescent="0.15">
      <c r="A147" s="8" t="s">
        <v>258</v>
      </c>
      <c r="B147" s="24">
        <v>2</v>
      </c>
      <c r="C147" s="24" t="s">
        <v>51</v>
      </c>
      <c r="D147" s="23">
        <v>0.61991051135549302</v>
      </c>
      <c r="K147" s="28"/>
    </row>
    <row r="148" spans="1:11" x14ac:dyDescent="0.15">
      <c r="A148" s="8" t="s">
        <v>259</v>
      </c>
      <c r="B148" s="24">
        <v>2</v>
      </c>
      <c r="C148" s="24" t="s">
        <v>51</v>
      </c>
      <c r="D148" s="23">
        <v>0.66568047077484482</v>
      </c>
      <c r="K148" s="28"/>
    </row>
    <row r="149" spans="1:11" x14ac:dyDescent="0.15">
      <c r="A149" s="8" t="s">
        <v>260</v>
      </c>
      <c r="B149" s="24">
        <v>2</v>
      </c>
      <c r="C149" s="24" t="s">
        <v>51</v>
      </c>
      <c r="D149" s="23">
        <v>0.70828927416555032</v>
      </c>
      <c r="K149" s="28"/>
    </row>
    <row r="150" spans="1:11" x14ac:dyDescent="0.15">
      <c r="A150" s="8" t="s">
        <v>261</v>
      </c>
      <c r="B150" s="24">
        <v>2</v>
      </c>
      <c r="C150" s="24" t="s">
        <v>51</v>
      </c>
      <c r="D150" s="23">
        <v>0.75134590764967291</v>
      </c>
      <c r="K150" s="28"/>
    </row>
    <row r="151" spans="1:11" x14ac:dyDescent="0.15">
      <c r="A151" s="8" t="s">
        <v>262</v>
      </c>
      <c r="B151" s="24">
        <v>2</v>
      </c>
      <c r="C151" s="24" t="s">
        <v>51</v>
      </c>
      <c r="D151" s="23">
        <v>0.79729196453539597</v>
      </c>
      <c r="K151" s="28"/>
    </row>
    <row r="152" spans="1:11" x14ac:dyDescent="0.15">
      <c r="A152" s="8" t="s">
        <v>263</v>
      </c>
      <c r="B152" s="24">
        <v>2</v>
      </c>
      <c r="C152" s="24" t="s">
        <v>51</v>
      </c>
      <c r="D152" s="23">
        <v>0.93448580459793551</v>
      </c>
      <c r="K152" s="28"/>
    </row>
    <row r="153" spans="1:11" x14ac:dyDescent="0.15">
      <c r="A153" s="8" t="s">
        <v>264</v>
      </c>
      <c r="B153" s="24">
        <v>2</v>
      </c>
      <c r="C153" s="24" t="s">
        <v>51</v>
      </c>
      <c r="D153" s="23">
        <v>0.96962230835797136</v>
      </c>
      <c r="K153" s="28"/>
    </row>
    <row r="154" spans="1:11" x14ac:dyDescent="0.15">
      <c r="A154" s="8" t="s">
        <v>265</v>
      </c>
      <c r="B154" s="24">
        <v>3</v>
      </c>
      <c r="C154" s="24" t="s">
        <v>52</v>
      </c>
      <c r="D154" s="23">
        <v>0.84087203267818122</v>
      </c>
      <c r="K154" s="28"/>
    </row>
    <row r="155" spans="1:11" x14ac:dyDescent="0.15">
      <c r="A155" s="8" t="s">
        <v>266</v>
      </c>
      <c r="B155" s="24">
        <v>3</v>
      </c>
      <c r="C155" s="24" t="s">
        <v>52</v>
      </c>
      <c r="D155" s="23">
        <v>0.84977013871558704</v>
      </c>
      <c r="K155" s="28"/>
    </row>
    <row r="156" spans="1:11" x14ac:dyDescent="0.15">
      <c r="A156" s="8" t="s">
        <v>267</v>
      </c>
      <c r="B156" s="24">
        <v>3</v>
      </c>
      <c r="C156" s="24" t="s">
        <v>52</v>
      </c>
      <c r="D156" s="23">
        <v>0.86732086547072773</v>
      </c>
      <c r="K156" s="28"/>
    </row>
    <row r="157" spans="1:11" x14ac:dyDescent="0.15">
      <c r="A157" s="8" t="s">
        <v>268</v>
      </c>
      <c r="B157" s="24">
        <v>3</v>
      </c>
      <c r="C157" s="24" t="s">
        <v>52</v>
      </c>
      <c r="D157" s="23">
        <v>0.87825598333752364</v>
      </c>
      <c r="K157" s="28"/>
    </row>
    <row r="158" spans="1:11" x14ac:dyDescent="0.15">
      <c r="A158" s="8" t="s">
        <v>269</v>
      </c>
      <c r="B158" s="24">
        <v>3</v>
      </c>
      <c r="C158" s="24" t="s">
        <v>52</v>
      </c>
      <c r="D158" s="23">
        <v>0.91499477683025987</v>
      </c>
      <c r="K158" s="28"/>
    </row>
    <row r="159" spans="1:11" x14ac:dyDescent="0.15">
      <c r="A159" s="8" t="s">
        <v>270</v>
      </c>
      <c r="B159" s="24">
        <v>3</v>
      </c>
      <c r="C159" s="24" t="s">
        <v>52</v>
      </c>
      <c r="D159" s="23">
        <v>0.96046841725823162</v>
      </c>
      <c r="K159" s="28"/>
    </row>
    <row r="160" spans="1:11" x14ac:dyDescent="0.15">
      <c r="A160" s="8" t="s">
        <v>271</v>
      </c>
      <c r="B160" s="24">
        <v>2</v>
      </c>
      <c r="C160" s="24" t="s">
        <v>51</v>
      </c>
      <c r="D160" s="23">
        <v>0.8124127749322243</v>
      </c>
      <c r="K160" s="28"/>
    </row>
    <row r="161" spans="1:11" x14ac:dyDescent="0.15">
      <c r="A161" s="8" t="s">
        <v>272</v>
      </c>
      <c r="B161" s="24">
        <v>2</v>
      </c>
      <c r="C161" s="24" t="s">
        <v>51</v>
      </c>
      <c r="D161" s="23">
        <v>0.79728372244205115</v>
      </c>
      <c r="K161" s="28"/>
    </row>
    <row r="162" spans="1:11" x14ac:dyDescent="0.15">
      <c r="A162" s="8" t="s">
        <v>273</v>
      </c>
      <c r="B162" s="24">
        <v>2</v>
      </c>
      <c r="C162" s="24" t="s">
        <v>51</v>
      </c>
      <c r="D162" s="23">
        <v>0.84346080385472477</v>
      </c>
      <c r="K162" s="28"/>
    </row>
    <row r="163" spans="1:11" x14ac:dyDescent="0.15">
      <c r="A163" s="8" t="s">
        <v>274</v>
      </c>
      <c r="B163" s="24">
        <v>2</v>
      </c>
      <c r="C163" s="24" t="s">
        <v>51</v>
      </c>
      <c r="D163" s="23">
        <v>0.86829105585625854</v>
      </c>
      <c r="K163" s="28"/>
    </row>
    <row r="164" spans="1:11" x14ac:dyDescent="0.15">
      <c r="A164" s="8" t="s">
        <v>275</v>
      </c>
      <c r="B164" s="24">
        <v>2</v>
      </c>
      <c r="C164" s="24" t="s">
        <v>51</v>
      </c>
      <c r="D164" s="23">
        <v>0.89790575678552376</v>
      </c>
      <c r="K164" s="28"/>
    </row>
    <row r="165" spans="1:11" x14ac:dyDescent="0.15">
      <c r="A165" s="8" t="s">
        <v>276</v>
      </c>
      <c r="B165" s="24">
        <v>1</v>
      </c>
      <c r="C165" s="24" t="s">
        <v>112</v>
      </c>
      <c r="D165" s="23">
        <v>0.55448337770894041</v>
      </c>
      <c r="K165" s="28"/>
    </row>
    <row r="166" spans="1:11" x14ac:dyDescent="0.15">
      <c r="A166" s="8" t="s">
        <v>277</v>
      </c>
      <c r="B166" s="24">
        <v>1</v>
      </c>
      <c r="C166" s="24" t="s">
        <v>112</v>
      </c>
      <c r="D166" s="23">
        <v>0.61406594031775696</v>
      </c>
      <c r="K166" s="28"/>
    </row>
    <row r="167" spans="1:11" x14ac:dyDescent="0.15">
      <c r="A167" s="8" t="s">
        <v>278</v>
      </c>
      <c r="B167" s="24">
        <v>1</v>
      </c>
      <c r="C167" s="24" t="s">
        <v>112</v>
      </c>
      <c r="D167" s="23">
        <v>0.72925186160608346</v>
      </c>
      <c r="K167" s="28"/>
    </row>
    <row r="168" spans="1:11" x14ac:dyDescent="0.15">
      <c r="A168" s="8" t="s">
        <v>279</v>
      </c>
      <c r="B168" s="24">
        <v>1</v>
      </c>
      <c r="C168" s="24" t="s">
        <v>112</v>
      </c>
      <c r="D168" s="23">
        <v>0.85528700579321493</v>
      </c>
      <c r="K168" s="28"/>
    </row>
    <row r="169" spans="1:11" x14ac:dyDescent="0.15">
      <c r="A169" s="8" t="s">
        <v>280</v>
      </c>
      <c r="B169" s="24">
        <v>1</v>
      </c>
      <c r="C169" s="24" t="s">
        <v>112</v>
      </c>
      <c r="D169" s="23">
        <v>0.89607052691498645</v>
      </c>
      <c r="K169" s="28"/>
    </row>
    <row r="170" spans="1:11" x14ac:dyDescent="0.15">
      <c r="A170" s="8" t="s">
        <v>281</v>
      </c>
      <c r="B170" s="24">
        <v>1</v>
      </c>
      <c r="C170" s="24" t="s">
        <v>112</v>
      </c>
      <c r="D170" s="23">
        <v>0.92700607844414895</v>
      </c>
      <c r="K170" s="28"/>
    </row>
    <row r="171" spans="1:11" x14ac:dyDescent="0.15">
      <c r="A171" s="8" t="s">
        <v>282</v>
      </c>
      <c r="B171" s="24">
        <v>1</v>
      </c>
      <c r="C171" s="24" t="s">
        <v>112</v>
      </c>
      <c r="D171" s="23">
        <v>0.94417113722598611</v>
      </c>
      <c r="K171" s="28"/>
    </row>
    <row r="172" spans="1:11" x14ac:dyDescent="0.15">
      <c r="A172" s="8" t="s">
        <v>283</v>
      </c>
      <c r="B172" s="24">
        <v>1</v>
      </c>
      <c r="C172" s="24" t="s">
        <v>112</v>
      </c>
      <c r="D172" s="23">
        <v>0.97385964130929603</v>
      </c>
      <c r="K172" s="28"/>
    </row>
    <row r="173" spans="1:11" x14ac:dyDescent="0.15">
      <c r="A173" s="8" t="s">
        <v>284</v>
      </c>
      <c r="B173" s="24">
        <v>2</v>
      </c>
      <c r="C173" s="24" t="s">
        <v>51</v>
      </c>
      <c r="D173" s="23">
        <v>0.5961385499644164</v>
      </c>
      <c r="K173" s="28"/>
    </row>
    <row r="174" spans="1:11" x14ac:dyDescent="0.15">
      <c r="A174" s="8" t="s">
        <v>285</v>
      </c>
      <c r="B174" s="24">
        <v>2</v>
      </c>
      <c r="C174" s="24" t="s">
        <v>51</v>
      </c>
      <c r="D174" s="23">
        <v>0.61120768038334339</v>
      </c>
      <c r="K174" s="28"/>
    </row>
    <row r="175" spans="1:11" x14ac:dyDescent="0.15">
      <c r="A175" s="8" t="s">
        <v>286</v>
      </c>
      <c r="B175" s="24">
        <v>2</v>
      </c>
      <c r="C175" s="24" t="s">
        <v>51</v>
      </c>
      <c r="D175" s="23">
        <v>0.63338264466256722</v>
      </c>
      <c r="K175" s="28"/>
    </row>
    <row r="176" spans="1:11" x14ac:dyDescent="0.15">
      <c r="A176" s="8" t="s">
        <v>287</v>
      </c>
      <c r="B176" s="24">
        <v>2</v>
      </c>
      <c r="C176" s="24" t="s">
        <v>51</v>
      </c>
      <c r="D176" s="23">
        <v>0.69766876014552459</v>
      </c>
      <c r="K176" s="28"/>
    </row>
    <row r="177" spans="1:11" x14ac:dyDescent="0.15">
      <c r="A177" s="8" t="s">
        <v>288</v>
      </c>
      <c r="B177" s="24">
        <v>2</v>
      </c>
      <c r="C177" s="24" t="s">
        <v>51</v>
      </c>
      <c r="D177" s="23">
        <v>0.71189657239573201</v>
      </c>
      <c r="K177" s="28"/>
    </row>
    <row r="178" spans="1:11" x14ac:dyDescent="0.15">
      <c r="A178" s="8" t="s">
        <v>289</v>
      </c>
      <c r="B178" s="24">
        <v>2</v>
      </c>
      <c r="C178" s="24" t="s">
        <v>51</v>
      </c>
      <c r="D178" s="23">
        <v>0.74472846182155039</v>
      </c>
      <c r="K178" s="28"/>
    </row>
    <row r="179" spans="1:11" x14ac:dyDescent="0.15">
      <c r="A179" s="8" t="s">
        <v>290</v>
      </c>
      <c r="B179" s="24">
        <v>2</v>
      </c>
      <c r="C179" s="24" t="s">
        <v>51</v>
      </c>
      <c r="D179" s="23">
        <v>0.57512024196949563</v>
      </c>
      <c r="K179" s="28"/>
    </row>
    <row r="180" spans="1:11" x14ac:dyDescent="0.15">
      <c r="A180" s="8" t="s">
        <v>291</v>
      </c>
      <c r="B180" s="24">
        <v>2</v>
      </c>
      <c r="C180" s="24" t="s">
        <v>51</v>
      </c>
      <c r="D180" s="23">
        <v>0.61983737690931207</v>
      </c>
      <c r="K180" s="28"/>
    </row>
    <row r="181" spans="1:11" x14ac:dyDescent="0.15">
      <c r="A181" s="8" t="s">
        <v>292</v>
      </c>
      <c r="B181" s="24">
        <v>2</v>
      </c>
      <c r="C181" s="24" t="s">
        <v>51</v>
      </c>
      <c r="D181" s="23">
        <v>0.83295563085822422</v>
      </c>
      <c r="K181" s="28"/>
    </row>
    <row r="182" spans="1:11" x14ac:dyDescent="0.15">
      <c r="A182" s="8" t="s">
        <v>293</v>
      </c>
      <c r="B182" s="24">
        <v>2</v>
      </c>
      <c r="C182" s="24" t="s">
        <v>51</v>
      </c>
      <c r="D182" s="23">
        <v>0.70771521324683129</v>
      </c>
      <c r="K182" s="28"/>
    </row>
    <row r="183" spans="1:11" x14ac:dyDescent="0.15">
      <c r="A183" s="8" t="s">
        <v>294</v>
      </c>
      <c r="B183" s="24">
        <v>2</v>
      </c>
      <c r="C183" s="24" t="s">
        <v>51</v>
      </c>
      <c r="D183" s="23">
        <v>0.75070414186988721</v>
      </c>
      <c r="K183" s="28"/>
    </row>
    <row r="184" spans="1:11" x14ac:dyDescent="0.15">
      <c r="A184" s="8" t="s">
        <v>295</v>
      </c>
      <c r="B184" s="24">
        <v>2</v>
      </c>
      <c r="C184" s="24" t="s">
        <v>51</v>
      </c>
      <c r="D184" s="23">
        <v>0.79645481035743526</v>
      </c>
      <c r="K184" s="28"/>
    </row>
    <row r="185" spans="1:11" x14ac:dyDescent="0.15">
      <c r="A185" s="8" t="s">
        <v>296</v>
      </c>
      <c r="B185" s="24">
        <v>2</v>
      </c>
      <c r="C185" s="24" t="s">
        <v>51</v>
      </c>
      <c r="D185" s="23">
        <v>0.94042656763126709</v>
      </c>
      <c r="K185" s="28"/>
    </row>
    <row r="186" spans="1:11" x14ac:dyDescent="0.15">
      <c r="A186" s="8" t="s">
        <v>297</v>
      </c>
      <c r="B186" s="24">
        <v>2</v>
      </c>
      <c r="C186" s="24" t="s">
        <v>51</v>
      </c>
      <c r="D186" s="23">
        <v>0.97682525220083183</v>
      </c>
      <c r="K186" s="28"/>
    </row>
    <row r="187" spans="1:11" x14ac:dyDescent="0.15">
      <c r="A187" s="8" t="s">
        <v>298</v>
      </c>
      <c r="B187" s="24">
        <v>3</v>
      </c>
      <c r="C187" s="24" t="s">
        <v>52</v>
      </c>
      <c r="D187" s="23">
        <v>0.93407640805572034</v>
      </c>
      <c r="K187" s="28"/>
    </row>
    <row r="188" spans="1:11" x14ac:dyDescent="0.15">
      <c r="A188" s="8" t="s">
        <v>299</v>
      </c>
      <c r="B188" s="24">
        <v>3</v>
      </c>
      <c r="C188" s="24" t="s">
        <v>52</v>
      </c>
      <c r="D188" s="23">
        <v>0.86221385386983251</v>
      </c>
      <c r="K188" s="28"/>
    </row>
    <row r="189" spans="1:11" x14ac:dyDescent="0.15">
      <c r="A189" s="8" t="s">
        <v>300</v>
      </c>
      <c r="B189" s="24">
        <v>3</v>
      </c>
      <c r="C189" s="24" t="s">
        <v>52</v>
      </c>
      <c r="D189" s="23">
        <v>0.96662235022766885</v>
      </c>
      <c r="K189" s="28"/>
    </row>
    <row r="190" spans="1:11" x14ac:dyDescent="0.15">
      <c r="A190" s="8" t="s">
        <v>301</v>
      </c>
      <c r="B190" s="24">
        <v>3</v>
      </c>
      <c r="C190" s="24" t="s">
        <v>52</v>
      </c>
      <c r="D190" s="23">
        <v>0.96590740729594782</v>
      </c>
      <c r="K190" s="28"/>
    </row>
    <row r="191" spans="1:11" x14ac:dyDescent="0.15">
      <c r="A191" s="8" t="s">
        <v>302</v>
      </c>
      <c r="B191" s="24">
        <v>3</v>
      </c>
      <c r="C191" s="24" t="s">
        <v>52</v>
      </c>
      <c r="D191" s="23">
        <v>0.96285114675767258</v>
      </c>
      <c r="K191" s="28"/>
    </row>
    <row r="192" spans="1:11" x14ac:dyDescent="0.15">
      <c r="A192" s="8" t="s">
        <v>303</v>
      </c>
      <c r="B192" s="24">
        <v>3</v>
      </c>
      <c r="C192" s="24" t="s">
        <v>52</v>
      </c>
      <c r="D192" s="23">
        <v>0.93424735591830799</v>
      </c>
      <c r="K192" s="28"/>
    </row>
    <row r="193" spans="1:11" x14ac:dyDescent="0.15">
      <c r="A193" s="8" t="s">
        <v>304</v>
      </c>
      <c r="B193" s="24">
        <v>1</v>
      </c>
      <c r="C193" s="24" t="s">
        <v>112</v>
      </c>
      <c r="D193" s="23">
        <v>0.84003146872588474</v>
      </c>
      <c r="K193" s="28"/>
    </row>
    <row r="194" spans="1:11" x14ac:dyDescent="0.15">
      <c r="A194" s="8" t="s">
        <v>305</v>
      </c>
      <c r="B194" s="24">
        <v>1</v>
      </c>
      <c r="C194" s="24" t="s">
        <v>112</v>
      </c>
      <c r="D194" s="23">
        <v>0.79887942461881478</v>
      </c>
      <c r="K194" s="28"/>
    </row>
    <row r="195" spans="1:11" x14ac:dyDescent="0.15">
      <c r="A195" s="8" t="s">
        <v>306</v>
      </c>
      <c r="B195" s="24">
        <v>1</v>
      </c>
      <c r="C195" s="24" t="s">
        <v>112</v>
      </c>
      <c r="D195" s="23">
        <v>0.85374236022123073</v>
      </c>
      <c r="K195" s="28"/>
    </row>
    <row r="196" spans="1:11" x14ac:dyDescent="0.15">
      <c r="A196" s="8" t="s">
        <v>307</v>
      </c>
      <c r="B196" s="24">
        <v>1</v>
      </c>
      <c r="C196" s="24" t="s">
        <v>112</v>
      </c>
      <c r="D196" s="23">
        <v>0.87269466902786319</v>
      </c>
      <c r="K196" s="28"/>
    </row>
    <row r="197" spans="1:11" x14ac:dyDescent="0.15">
      <c r="A197" s="8" t="s">
        <v>308</v>
      </c>
      <c r="B197" s="24">
        <v>1</v>
      </c>
      <c r="C197" s="24" t="s">
        <v>112</v>
      </c>
      <c r="D197" s="23">
        <v>0.94068184755845985</v>
      </c>
      <c r="K197" s="28"/>
    </row>
    <row r="198" spans="1:11" x14ac:dyDescent="0.15">
      <c r="A198" s="8" t="s">
        <v>309</v>
      </c>
      <c r="B198" s="24">
        <v>1</v>
      </c>
      <c r="C198" s="24" t="s">
        <v>112</v>
      </c>
      <c r="D198" s="23">
        <v>0.98321168096940637</v>
      </c>
      <c r="K198" s="28"/>
    </row>
    <row r="199" spans="1:11" x14ac:dyDescent="0.15">
      <c r="A199" s="8" t="s">
        <v>310</v>
      </c>
      <c r="B199" s="24">
        <v>2</v>
      </c>
      <c r="C199" s="24" t="s">
        <v>51</v>
      </c>
      <c r="D199" s="23">
        <v>0.54919694644182138</v>
      </c>
      <c r="K199" s="28"/>
    </row>
    <row r="200" spans="1:11" x14ac:dyDescent="0.15">
      <c r="A200" s="8" t="s">
        <v>311</v>
      </c>
      <c r="B200" s="24">
        <v>2</v>
      </c>
      <c r="C200" s="24" t="s">
        <v>51</v>
      </c>
      <c r="D200" s="23">
        <v>0.60147457620396105</v>
      </c>
      <c r="K200" s="28"/>
    </row>
    <row r="201" spans="1:11" x14ac:dyDescent="0.15">
      <c r="A201" s="8" t="s">
        <v>312</v>
      </c>
      <c r="B201" s="24">
        <v>2</v>
      </c>
      <c r="C201" s="24" t="s">
        <v>51</v>
      </c>
      <c r="D201" s="23">
        <v>0.69317025758929074</v>
      </c>
      <c r="K201" s="28"/>
    </row>
    <row r="202" spans="1:11" x14ac:dyDescent="0.15">
      <c r="A202" s="8" t="s">
        <v>313</v>
      </c>
      <c r="B202" s="24">
        <v>2</v>
      </c>
      <c r="C202" s="24" t="s">
        <v>51</v>
      </c>
      <c r="D202" s="23">
        <v>0.70901384617583452</v>
      </c>
      <c r="K202" s="28"/>
    </row>
    <row r="203" spans="1:11" x14ac:dyDescent="0.15">
      <c r="A203" s="8" t="s">
        <v>314</v>
      </c>
      <c r="B203" s="24">
        <v>2</v>
      </c>
      <c r="C203" s="24" t="s">
        <v>51</v>
      </c>
      <c r="D203" s="23">
        <v>0.73144464655341201</v>
      </c>
      <c r="K203" s="28"/>
    </row>
    <row r="204" spans="1:11" x14ac:dyDescent="0.15">
      <c r="A204" s="8" t="s">
        <v>315</v>
      </c>
      <c r="B204" s="24">
        <v>2</v>
      </c>
      <c r="C204" s="24" t="s">
        <v>51</v>
      </c>
      <c r="D204" s="23">
        <v>0.71825342885922383</v>
      </c>
      <c r="K204" s="28"/>
    </row>
    <row r="205" spans="1:11" x14ac:dyDescent="0.15">
      <c r="A205" s="8" t="s">
        <v>316</v>
      </c>
      <c r="B205" s="24">
        <v>2</v>
      </c>
      <c r="C205" s="24" t="s">
        <v>51</v>
      </c>
      <c r="D205" s="23">
        <v>0.76311671205869258</v>
      </c>
      <c r="K205" s="28"/>
    </row>
    <row r="206" spans="1:11" x14ac:dyDescent="0.15">
      <c r="A206" s="8" t="s">
        <v>317</v>
      </c>
      <c r="B206" s="24">
        <v>2</v>
      </c>
      <c r="C206" s="24" t="s">
        <v>51</v>
      </c>
      <c r="D206" s="23">
        <v>0.81067133962172111</v>
      </c>
      <c r="K206" s="28"/>
    </row>
    <row r="207" spans="1:11" x14ac:dyDescent="0.15">
      <c r="A207" s="8" t="s">
        <v>318</v>
      </c>
      <c r="B207" s="24">
        <v>2</v>
      </c>
      <c r="C207" s="24" t="s">
        <v>51</v>
      </c>
      <c r="D207" s="23">
        <v>0.81142298769680454</v>
      </c>
      <c r="K207" s="28"/>
    </row>
    <row r="208" spans="1:11" x14ac:dyDescent="0.15">
      <c r="A208" s="8" t="s">
        <v>319</v>
      </c>
      <c r="B208" s="24">
        <v>2</v>
      </c>
      <c r="C208" s="24" t="s">
        <v>51</v>
      </c>
      <c r="D208" s="23">
        <v>0.86676259487097573</v>
      </c>
      <c r="K208" s="28"/>
    </row>
    <row r="209" spans="1:11" x14ac:dyDescent="0.15">
      <c r="A209" s="8" t="s">
        <v>320</v>
      </c>
      <c r="B209" s="24">
        <v>2</v>
      </c>
      <c r="C209" s="24" t="s">
        <v>51</v>
      </c>
      <c r="D209" s="23">
        <v>0.90285796146321051</v>
      </c>
      <c r="K209" s="28"/>
    </row>
    <row r="210" spans="1:11" x14ac:dyDescent="0.15">
      <c r="A210" s="8" t="s">
        <v>321</v>
      </c>
      <c r="B210" s="24">
        <v>2</v>
      </c>
      <c r="C210" s="24" t="s">
        <v>51</v>
      </c>
      <c r="D210" s="23">
        <v>0.92057050503750559</v>
      </c>
      <c r="K210" s="28"/>
    </row>
    <row r="211" spans="1:11" x14ac:dyDescent="0.15">
      <c r="A211" s="8" t="s">
        <v>322</v>
      </c>
      <c r="B211" s="24">
        <v>2</v>
      </c>
      <c r="C211" s="24" t="s">
        <v>51</v>
      </c>
      <c r="D211" s="23">
        <v>0.8405310994870413</v>
      </c>
      <c r="K211" s="28"/>
    </row>
    <row r="212" spans="1:11" x14ac:dyDescent="0.15">
      <c r="A212" s="8" t="s">
        <v>323</v>
      </c>
      <c r="B212" s="24">
        <v>2</v>
      </c>
      <c r="C212" s="24" t="s">
        <v>51</v>
      </c>
      <c r="D212" s="23">
        <v>0.88131344288599245</v>
      </c>
      <c r="K212" s="28"/>
    </row>
    <row r="213" spans="1:11" x14ac:dyDescent="0.15">
      <c r="A213" s="8" t="s">
        <v>324</v>
      </c>
      <c r="B213" s="24">
        <v>2</v>
      </c>
      <c r="C213" s="24" t="s">
        <v>51</v>
      </c>
      <c r="D213" s="23">
        <v>0.97900742667370677</v>
      </c>
      <c r="K213" s="28"/>
    </row>
    <row r="214" spans="1:11" x14ac:dyDescent="0.15">
      <c r="A214" s="8" t="s">
        <v>325</v>
      </c>
      <c r="B214" s="24">
        <v>3</v>
      </c>
      <c r="C214" s="24" t="s">
        <v>52</v>
      </c>
      <c r="D214" s="23">
        <v>0.95381109334318348</v>
      </c>
      <c r="K214" s="28"/>
    </row>
    <row r="215" spans="1:11" x14ac:dyDescent="0.15">
      <c r="A215" s="8" t="s">
        <v>326</v>
      </c>
      <c r="B215" s="24">
        <v>3</v>
      </c>
      <c r="C215" s="24" t="s">
        <v>52</v>
      </c>
      <c r="D215" s="23">
        <v>0.92395417033644123</v>
      </c>
      <c r="K215" s="28"/>
    </row>
    <row r="216" spans="1:11" x14ac:dyDescent="0.15">
      <c r="A216" s="8" t="s">
        <v>327</v>
      </c>
      <c r="B216" s="24">
        <v>3</v>
      </c>
      <c r="C216" s="24" t="s">
        <v>52</v>
      </c>
      <c r="D216" s="23">
        <v>0.93231159417185105</v>
      </c>
      <c r="K216" s="28"/>
    </row>
    <row r="217" spans="1:11" x14ac:dyDescent="0.15">
      <c r="A217" s="8" t="s">
        <v>328</v>
      </c>
      <c r="B217" s="24">
        <v>4</v>
      </c>
      <c r="C217" s="24" t="s">
        <v>155</v>
      </c>
      <c r="D217" s="23">
        <v>0.89712023877962177</v>
      </c>
      <c r="K217" s="28"/>
    </row>
    <row r="218" spans="1:11" x14ac:dyDescent="0.15">
      <c r="A218" s="8" t="s">
        <v>329</v>
      </c>
      <c r="B218" s="24">
        <v>4</v>
      </c>
      <c r="C218" s="24" t="s">
        <v>155</v>
      </c>
      <c r="D218" s="23">
        <v>0.90624811531209271</v>
      </c>
      <c r="K218" s="28"/>
    </row>
    <row r="219" spans="1:11" x14ac:dyDescent="0.15">
      <c r="A219" s="8" t="s">
        <v>330</v>
      </c>
      <c r="B219" s="24">
        <v>4</v>
      </c>
      <c r="C219" s="24" t="s">
        <v>155</v>
      </c>
      <c r="D219" s="23">
        <v>0.90166809816359772</v>
      </c>
      <c r="K219" s="28"/>
    </row>
    <row r="220" spans="1:11" x14ac:dyDescent="0.15">
      <c r="A220" s="8" t="s">
        <v>331</v>
      </c>
      <c r="B220" s="24">
        <v>4</v>
      </c>
      <c r="C220" s="24" t="s">
        <v>155</v>
      </c>
      <c r="D220" s="23">
        <v>0.93419632126112062</v>
      </c>
      <c r="K220" s="28"/>
    </row>
    <row r="221" spans="1:11" x14ac:dyDescent="0.15">
      <c r="A221" s="8" t="s">
        <v>332</v>
      </c>
      <c r="B221" s="24">
        <v>1</v>
      </c>
      <c r="C221" s="24" t="s">
        <v>112</v>
      </c>
      <c r="D221" s="23">
        <v>0.77670735054404416</v>
      </c>
      <c r="K221" s="28"/>
    </row>
    <row r="222" spans="1:11" x14ac:dyDescent="0.15">
      <c r="A222" s="8" t="s">
        <v>333</v>
      </c>
      <c r="B222" s="24">
        <v>1</v>
      </c>
      <c r="C222" s="24" t="s">
        <v>112</v>
      </c>
      <c r="D222" s="23">
        <v>0.76008568367505658</v>
      </c>
      <c r="K222" s="28"/>
    </row>
    <row r="223" spans="1:11" x14ac:dyDescent="0.15">
      <c r="A223" s="8" t="s">
        <v>334</v>
      </c>
      <c r="B223" s="24">
        <v>1</v>
      </c>
      <c r="C223" s="24" t="s">
        <v>112</v>
      </c>
      <c r="D223" s="23">
        <v>0.87293421280050065</v>
      </c>
      <c r="K223" s="28"/>
    </row>
    <row r="224" spans="1:11" x14ac:dyDescent="0.15">
      <c r="A224" s="8" t="s">
        <v>335</v>
      </c>
      <c r="B224" s="24">
        <v>1</v>
      </c>
      <c r="C224" s="24" t="s">
        <v>112</v>
      </c>
      <c r="D224" s="23">
        <v>0.85357014252791819</v>
      </c>
      <c r="K224" s="28"/>
    </row>
    <row r="225" spans="1:11" x14ac:dyDescent="0.15">
      <c r="A225" s="8" t="s">
        <v>336</v>
      </c>
      <c r="B225" s="24">
        <v>1</v>
      </c>
      <c r="C225" s="24" t="s">
        <v>112</v>
      </c>
      <c r="D225" s="23">
        <v>0.95927745601174963</v>
      </c>
      <c r="K225" s="28"/>
    </row>
    <row r="226" spans="1:11" x14ac:dyDescent="0.15">
      <c r="A226" s="8" t="s">
        <v>337</v>
      </c>
      <c r="B226" s="24">
        <v>2</v>
      </c>
      <c r="C226" s="24" t="s">
        <v>51</v>
      </c>
      <c r="D226" s="23">
        <v>0.56568437063920141</v>
      </c>
      <c r="K226" s="28"/>
    </row>
    <row r="227" spans="1:11" x14ac:dyDescent="0.15">
      <c r="A227" s="8" t="s">
        <v>338</v>
      </c>
      <c r="B227" s="24">
        <v>2</v>
      </c>
      <c r="C227" s="24" t="s">
        <v>51</v>
      </c>
      <c r="D227" s="23">
        <v>0.6071579738671844</v>
      </c>
      <c r="K227" s="28"/>
    </row>
    <row r="228" spans="1:11" x14ac:dyDescent="0.15">
      <c r="A228" s="8" t="s">
        <v>339</v>
      </c>
      <c r="B228" s="24">
        <v>2</v>
      </c>
      <c r="C228" s="24" t="s">
        <v>51</v>
      </c>
      <c r="D228" s="23">
        <v>0.62862259297932666</v>
      </c>
      <c r="K228" s="28"/>
    </row>
    <row r="229" spans="1:11" x14ac:dyDescent="0.15">
      <c r="A229" s="8" t="s">
        <v>340</v>
      </c>
      <c r="B229" s="24">
        <v>2</v>
      </c>
      <c r="C229" s="24" t="s">
        <v>51</v>
      </c>
      <c r="D229" s="23">
        <v>0.65856657783297057</v>
      </c>
      <c r="K229" s="28"/>
    </row>
    <row r="230" spans="1:11" x14ac:dyDescent="0.15">
      <c r="A230" s="8" t="s">
        <v>341</v>
      </c>
      <c r="B230" s="24">
        <v>2</v>
      </c>
      <c r="C230" s="24" t="s">
        <v>51</v>
      </c>
      <c r="D230" s="23">
        <v>0.71073395648277693</v>
      </c>
      <c r="K230" s="28"/>
    </row>
    <row r="231" spans="1:11" x14ac:dyDescent="0.15">
      <c r="A231" s="8" t="s">
        <v>342</v>
      </c>
      <c r="B231" s="24">
        <v>2</v>
      </c>
      <c r="C231" s="24" t="s">
        <v>51</v>
      </c>
      <c r="D231" s="23">
        <v>0.74720106433482358</v>
      </c>
      <c r="K231" s="28"/>
    </row>
    <row r="232" spans="1:11" x14ac:dyDescent="0.15">
      <c r="A232" s="8" t="s">
        <v>343</v>
      </c>
      <c r="B232" s="24">
        <v>2</v>
      </c>
      <c r="C232" s="24" t="s">
        <v>51</v>
      </c>
      <c r="D232" s="23">
        <v>0.51410192143233269</v>
      </c>
      <c r="K232" s="28"/>
    </row>
    <row r="233" spans="1:11" x14ac:dyDescent="0.15">
      <c r="A233" s="8" t="s">
        <v>344</v>
      </c>
      <c r="B233" s="24">
        <v>2</v>
      </c>
      <c r="C233" s="24" t="s">
        <v>51</v>
      </c>
      <c r="D233" s="23">
        <v>0.79079715925976712</v>
      </c>
      <c r="K233" s="28"/>
    </row>
    <row r="234" spans="1:11" x14ac:dyDescent="0.15">
      <c r="A234" s="8" t="s">
        <v>345</v>
      </c>
      <c r="B234" s="24">
        <v>2</v>
      </c>
      <c r="C234" s="24" t="s">
        <v>51</v>
      </c>
      <c r="D234" s="23">
        <v>0.83470067563080763</v>
      </c>
      <c r="K234" s="28"/>
    </row>
    <row r="235" spans="1:11" x14ac:dyDescent="0.15">
      <c r="A235" s="8" t="s">
        <v>346</v>
      </c>
      <c r="B235" s="24">
        <v>2</v>
      </c>
      <c r="C235" s="24" t="s">
        <v>51</v>
      </c>
      <c r="D235" s="23">
        <v>0.86440423755327001</v>
      </c>
      <c r="K235" s="28"/>
    </row>
    <row r="236" spans="1:11" x14ac:dyDescent="0.15">
      <c r="A236" s="8" t="s">
        <v>347</v>
      </c>
      <c r="B236" s="24">
        <v>2</v>
      </c>
      <c r="C236" s="24" t="s">
        <v>51</v>
      </c>
      <c r="D236" s="23">
        <v>0.86995517249721843</v>
      </c>
      <c r="K236" s="28"/>
    </row>
    <row r="237" spans="1:11" x14ac:dyDescent="0.15">
      <c r="A237" s="8" t="s">
        <v>348</v>
      </c>
      <c r="B237" s="24">
        <v>2</v>
      </c>
      <c r="C237" s="24" t="s">
        <v>51</v>
      </c>
      <c r="D237" s="23">
        <v>0.77308855488263029</v>
      </c>
      <c r="K237" s="28"/>
    </row>
    <row r="238" spans="1:11" x14ac:dyDescent="0.15">
      <c r="A238" s="8" t="s">
        <v>349</v>
      </c>
      <c r="B238" s="24">
        <v>2</v>
      </c>
      <c r="C238" s="24" t="s">
        <v>51</v>
      </c>
      <c r="D238" s="23">
        <v>0.93544494324848215</v>
      </c>
      <c r="K238" s="28"/>
    </row>
    <row r="239" spans="1:11" x14ac:dyDescent="0.15">
      <c r="A239" s="8" t="s">
        <v>350</v>
      </c>
      <c r="B239" s="24">
        <v>2</v>
      </c>
      <c r="C239" s="24" t="s">
        <v>51</v>
      </c>
      <c r="D239" s="23">
        <v>0.87969660648549808</v>
      </c>
      <c r="K239" s="28"/>
    </row>
    <row r="240" spans="1:11" x14ac:dyDescent="0.15">
      <c r="A240" s="8" t="s">
        <v>351</v>
      </c>
      <c r="B240" s="24">
        <v>2</v>
      </c>
      <c r="C240" s="24" t="s">
        <v>51</v>
      </c>
      <c r="D240" s="23">
        <v>0.9097624896080323</v>
      </c>
      <c r="K240" s="28"/>
    </row>
    <row r="241" spans="1:11" x14ac:dyDescent="0.15">
      <c r="A241" s="8" t="s">
        <v>352</v>
      </c>
      <c r="B241" s="24">
        <v>2</v>
      </c>
      <c r="C241" s="24" t="s">
        <v>51</v>
      </c>
      <c r="D241" s="23">
        <v>0.96116336422817428</v>
      </c>
      <c r="K241" s="28"/>
    </row>
    <row r="242" spans="1:11" x14ac:dyDescent="0.15">
      <c r="A242" s="8" t="s">
        <v>353</v>
      </c>
      <c r="B242" s="24">
        <v>3</v>
      </c>
      <c r="C242" s="24" t="s">
        <v>52</v>
      </c>
      <c r="D242" s="23">
        <v>0.95559940053532155</v>
      </c>
      <c r="K242" s="28"/>
    </row>
    <row r="243" spans="1:11" x14ac:dyDescent="0.15">
      <c r="A243" s="8" t="s">
        <v>354</v>
      </c>
      <c r="B243" s="24">
        <v>3</v>
      </c>
      <c r="C243" s="24" t="s">
        <v>52</v>
      </c>
      <c r="D243" s="23">
        <v>0.94059110010326263</v>
      </c>
      <c r="K243" s="28"/>
    </row>
    <row r="244" spans="1:11" x14ac:dyDescent="0.15">
      <c r="A244" s="8" t="s">
        <v>355</v>
      </c>
      <c r="B244" s="24">
        <v>3</v>
      </c>
      <c r="C244" s="24" t="s">
        <v>52</v>
      </c>
      <c r="D244" s="23">
        <v>0.95275563245916273</v>
      </c>
      <c r="K244" s="28"/>
    </row>
    <row r="245" spans="1:11" x14ac:dyDescent="0.15">
      <c r="A245" s="8" t="s">
        <v>356</v>
      </c>
      <c r="B245" s="24">
        <v>4</v>
      </c>
      <c r="C245" s="24" t="s">
        <v>155</v>
      </c>
      <c r="D245" s="23">
        <v>0.91686557112936451</v>
      </c>
      <c r="K245" s="28"/>
    </row>
    <row r="246" spans="1:11" x14ac:dyDescent="0.15">
      <c r="A246" s="8" t="s">
        <v>357</v>
      </c>
      <c r="B246" s="24">
        <v>4</v>
      </c>
      <c r="C246" s="24" t="s">
        <v>155</v>
      </c>
      <c r="D246" s="23">
        <v>0.9237532581917629</v>
      </c>
      <c r="K246" s="28"/>
    </row>
    <row r="247" spans="1:11" x14ac:dyDescent="0.15">
      <c r="A247" s="8" t="s">
        <v>358</v>
      </c>
      <c r="B247" s="24">
        <v>4</v>
      </c>
      <c r="C247" s="24" t="s">
        <v>155</v>
      </c>
      <c r="D247" s="23">
        <v>0.91999796474204942</v>
      </c>
      <c r="K247" s="28"/>
    </row>
    <row r="248" spans="1:11" x14ac:dyDescent="0.15">
      <c r="A248" s="8" t="s">
        <v>359</v>
      </c>
      <c r="B248" s="24">
        <v>4</v>
      </c>
      <c r="C248" s="24" t="s">
        <v>155</v>
      </c>
      <c r="D248" s="23">
        <v>0.95464065416732424</v>
      </c>
      <c r="K248" s="28"/>
    </row>
    <row r="249" spans="1:11" x14ac:dyDescent="0.15">
      <c r="A249" s="8" t="s">
        <v>360</v>
      </c>
      <c r="B249" s="24">
        <v>1</v>
      </c>
      <c r="C249" s="24" t="s">
        <v>112</v>
      </c>
      <c r="D249" s="23">
        <v>0.81428781708627984</v>
      </c>
      <c r="K249" s="28"/>
    </row>
    <row r="250" spans="1:11" x14ac:dyDescent="0.15">
      <c r="A250" s="8" t="s">
        <v>361</v>
      </c>
      <c r="B250" s="24">
        <v>1</v>
      </c>
      <c r="C250" s="24" t="s">
        <v>112</v>
      </c>
      <c r="D250" s="23">
        <v>0.77795565695855695</v>
      </c>
      <c r="K250" s="28"/>
    </row>
    <row r="251" spans="1:11" x14ac:dyDescent="0.15">
      <c r="A251" s="8" t="s">
        <v>362</v>
      </c>
      <c r="B251" s="24">
        <v>1</v>
      </c>
      <c r="C251" s="24" t="s">
        <v>112</v>
      </c>
      <c r="D251" s="23">
        <v>0.85341306328060806</v>
      </c>
      <c r="K251" s="28"/>
    </row>
    <row r="252" spans="1:11" x14ac:dyDescent="0.15">
      <c r="A252" s="8" t="s">
        <v>363</v>
      </c>
      <c r="B252" s="24">
        <v>1</v>
      </c>
      <c r="C252" s="24" t="s">
        <v>112</v>
      </c>
      <c r="D252" s="23">
        <v>0.99743960171886181</v>
      </c>
      <c r="K252" s="28"/>
    </row>
    <row r="253" spans="1:11" x14ac:dyDescent="0.15">
      <c r="A253" s="8" t="s">
        <v>364</v>
      </c>
      <c r="B253" s="24">
        <v>1</v>
      </c>
      <c r="C253" s="24" t="s">
        <v>112</v>
      </c>
      <c r="D253" s="23">
        <v>0.95950481418658695</v>
      </c>
      <c r="K253" s="28"/>
    </row>
    <row r="254" spans="1:11" x14ac:dyDescent="0.15">
      <c r="A254" s="8" t="s">
        <v>365</v>
      </c>
      <c r="B254" s="24">
        <v>2</v>
      </c>
      <c r="C254" s="24" t="s">
        <v>51</v>
      </c>
      <c r="D254" s="23">
        <v>0.56586144894771995</v>
      </c>
      <c r="K254" s="28"/>
    </row>
    <row r="255" spans="1:11" x14ac:dyDescent="0.15">
      <c r="A255" s="8" t="s">
        <v>366</v>
      </c>
      <c r="B255" s="24">
        <v>2</v>
      </c>
      <c r="C255" s="24" t="s">
        <v>51</v>
      </c>
      <c r="D255" s="23">
        <v>0.58121792250537185</v>
      </c>
      <c r="K255" s="28"/>
    </row>
    <row r="256" spans="1:11" x14ac:dyDescent="0.15">
      <c r="A256" s="8" t="s">
        <v>367</v>
      </c>
      <c r="B256" s="24">
        <v>2</v>
      </c>
      <c r="C256" s="24" t="s">
        <v>51</v>
      </c>
      <c r="D256" s="23">
        <v>0.61601762564229556</v>
      </c>
      <c r="K256" s="28"/>
    </row>
    <row r="257" spans="1:11" x14ac:dyDescent="0.15">
      <c r="A257" s="8" t="s">
        <v>368</v>
      </c>
      <c r="B257" s="24">
        <v>2</v>
      </c>
      <c r="C257" s="24" t="s">
        <v>51</v>
      </c>
      <c r="D257" s="23">
        <v>0.65265602877024886</v>
      </c>
      <c r="K257" s="28"/>
    </row>
    <row r="258" spans="1:11" x14ac:dyDescent="0.15">
      <c r="A258" s="8" t="s">
        <v>369</v>
      </c>
      <c r="B258" s="24">
        <v>2</v>
      </c>
      <c r="C258" s="24" t="s">
        <v>51</v>
      </c>
      <c r="D258" s="23">
        <v>0.68873455160033814</v>
      </c>
      <c r="K258" s="28"/>
    </row>
    <row r="259" spans="1:11" x14ac:dyDescent="0.15">
      <c r="A259" s="8" t="s">
        <v>370</v>
      </c>
      <c r="B259" s="24">
        <v>2</v>
      </c>
      <c r="C259" s="24" t="s">
        <v>51</v>
      </c>
      <c r="D259" s="23">
        <v>0.73892343822798812</v>
      </c>
      <c r="K259" s="28"/>
    </row>
    <row r="260" spans="1:11" x14ac:dyDescent="0.15">
      <c r="A260" s="8" t="s">
        <v>371</v>
      </c>
      <c r="B260" s="24">
        <v>2</v>
      </c>
      <c r="C260" s="24" t="s">
        <v>51</v>
      </c>
      <c r="D260" s="23">
        <v>0.78452299849383933</v>
      </c>
      <c r="K260" s="28"/>
    </row>
    <row r="261" spans="1:11" x14ac:dyDescent="0.15">
      <c r="A261" s="8" t="s">
        <v>372</v>
      </c>
      <c r="B261" s="24">
        <v>2</v>
      </c>
      <c r="C261" s="24" t="s">
        <v>51</v>
      </c>
      <c r="D261" s="23">
        <v>0.78622696649546819</v>
      </c>
      <c r="K261" s="28"/>
    </row>
    <row r="262" spans="1:11" x14ac:dyDescent="0.15">
      <c r="A262" s="8" t="s">
        <v>373</v>
      </c>
      <c r="B262" s="24">
        <v>2</v>
      </c>
      <c r="C262" s="24" t="s">
        <v>51</v>
      </c>
      <c r="D262" s="23">
        <v>0.82783399986377426</v>
      </c>
      <c r="K262" s="28"/>
    </row>
    <row r="263" spans="1:11" x14ac:dyDescent="0.15">
      <c r="A263" s="8" t="s">
        <v>374</v>
      </c>
      <c r="B263" s="24">
        <v>2</v>
      </c>
      <c r="C263" s="24" t="s">
        <v>51</v>
      </c>
      <c r="D263" s="23">
        <v>0.84579044321370056</v>
      </c>
      <c r="K263" s="28"/>
    </row>
    <row r="264" spans="1:11" x14ac:dyDescent="0.15">
      <c r="A264" s="8" t="s">
        <v>375</v>
      </c>
      <c r="B264" s="24">
        <v>2</v>
      </c>
      <c r="C264" s="24" t="s">
        <v>51</v>
      </c>
      <c r="D264" s="23">
        <v>0.8600455326314731</v>
      </c>
      <c r="K264" s="28"/>
    </row>
    <row r="265" spans="1:11" x14ac:dyDescent="0.15">
      <c r="A265" s="8" t="s">
        <v>376</v>
      </c>
      <c r="B265" s="24">
        <v>2</v>
      </c>
      <c r="C265" s="24" t="s">
        <v>51</v>
      </c>
      <c r="D265" s="23">
        <v>0.88665233267796184</v>
      </c>
      <c r="K265" s="28"/>
    </row>
    <row r="266" spans="1:11" x14ac:dyDescent="0.15">
      <c r="A266" s="8" t="s">
        <v>377</v>
      </c>
      <c r="B266" s="24">
        <v>2</v>
      </c>
      <c r="C266" s="24" t="s">
        <v>51</v>
      </c>
      <c r="D266" s="23">
        <v>0.80211548229188068</v>
      </c>
      <c r="K266" s="28"/>
    </row>
    <row r="267" spans="1:11" x14ac:dyDescent="0.15">
      <c r="A267" s="8" t="s">
        <v>378</v>
      </c>
      <c r="B267" s="24">
        <v>2</v>
      </c>
      <c r="C267" s="24" t="s">
        <v>51</v>
      </c>
      <c r="D267" s="23">
        <v>0.9351655268345973</v>
      </c>
      <c r="K267" s="28"/>
    </row>
    <row r="268" spans="1:11" x14ac:dyDescent="0.15">
      <c r="A268" s="8" t="s">
        <v>379</v>
      </c>
      <c r="B268" s="24">
        <v>2</v>
      </c>
      <c r="C268" s="24" t="s">
        <v>51</v>
      </c>
      <c r="D268" s="23">
        <v>0.90036784799569802</v>
      </c>
      <c r="K268" s="28"/>
    </row>
    <row r="269" spans="1:11" x14ac:dyDescent="0.15">
      <c r="A269" s="8" t="s">
        <v>380</v>
      </c>
      <c r="B269" s="24">
        <v>2</v>
      </c>
      <c r="C269" s="24" t="s">
        <v>51</v>
      </c>
      <c r="D269" s="23">
        <v>0.94233848657498964</v>
      </c>
      <c r="K269" s="28"/>
    </row>
    <row r="270" spans="1:11" x14ac:dyDescent="0.15">
      <c r="A270" s="8" t="s">
        <v>381</v>
      </c>
      <c r="B270" s="24">
        <v>3</v>
      </c>
      <c r="C270" s="24" t="s">
        <v>52</v>
      </c>
      <c r="D270" s="23">
        <v>0.94465338853310243</v>
      </c>
      <c r="K270" s="28"/>
    </row>
    <row r="271" spans="1:11" x14ac:dyDescent="0.15">
      <c r="A271" s="8" t="s">
        <v>382</v>
      </c>
      <c r="B271" s="24">
        <v>3</v>
      </c>
      <c r="C271" s="24" t="s">
        <v>52</v>
      </c>
      <c r="D271" s="23">
        <v>0.91754911814707563</v>
      </c>
      <c r="K271" s="28"/>
    </row>
    <row r="272" spans="1:11" x14ac:dyDescent="0.15">
      <c r="A272" s="8" t="s">
        <v>383</v>
      </c>
      <c r="B272" s="24">
        <v>3</v>
      </c>
      <c r="C272" s="24" t="s">
        <v>52</v>
      </c>
      <c r="D272" s="23">
        <v>0.92840297418065898</v>
      </c>
      <c r="K272" s="28"/>
    </row>
    <row r="273" spans="1:11" x14ac:dyDescent="0.15">
      <c r="A273" s="8" t="s">
        <v>384</v>
      </c>
      <c r="B273" s="24">
        <v>4</v>
      </c>
      <c r="C273" s="24" t="s">
        <v>155</v>
      </c>
      <c r="D273" s="23">
        <v>0.89459512733830593</v>
      </c>
      <c r="K273" s="28"/>
    </row>
    <row r="274" spans="1:11" x14ac:dyDescent="0.15">
      <c r="A274" s="8" t="s">
        <v>385</v>
      </c>
      <c r="B274" s="24">
        <v>4</v>
      </c>
      <c r="C274" s="24" t="s">
        <v>155</v>
      </c>
      <c r="D274" s="23">
        <v>0.89874398682080248</v>
      </c>
      <c r="K274" s="28"/>
    </row>
    <row r="275" spans="1:11" x14ac:dyDescent="0.15">
      <c r="A275" s="8" t="s">
        <v>386</v>
      </c>
      <c r="B275" s="24">
        <v>3</v>
      </c>
      <c r="C275" s="24" t="s">
        <v>52</v>
      </c>
      <c r="D275" s="23">
        <v>0.99137152515792937</v>
      </c>
      <c r="K275" s="28"/>
    </row>
    <row r="276" spans="1:11" x14ac:dyDescent="0.15">
      <c r="A276" s="8" t="s">
        <v>387</v>
      </c>
      <c r="B276" s="24">
        <v>4</v>
      </c>
      <c r="C276" s="24" t="s">
        <v>155</v>
      </c>
      <c r="D276" s="23">
        <v>0.9214843777597318</v>
      </c>
      <c r="K276" s="28"/>
    </row>
    <row r="277" spans="1:11" x14ac:dyDescent="0.15">
      <c r="A277" s="8" t="s">
        <v>388</v>
      </c>
      <c r="B277" s="24">
        <v>1</v>
      </c>
      <c r="C277" s="24" t="s">
        <v>112</v>
      </c>
      <c r="D277" s="23">
        <v>0.63341917129557512</v>
      </c>
      <c r="K277" s="28"/>
    </row>
    <row r="278" spans="1:11" x14ac:dyDescent="0.15">
      <c r="A278" s="8" t="s">
        <v>389</v>
      </c>
      <c r="B278" s="24">
        <v>1</v>
      </c>
      <c r="C278" s="24" t="s">
        <v>112</v>
      </c>
      <c r="D278" s="23">
        <v>0.71343910337249861</v>
      </c>
      <c r="K278" s="28"/>
    </row>
    <row r="279" spans="1:11" x14ac:dyDescent="0.15">
      <c r="A279" s="8" t="s">
        <v>390</v>
      </c>
      <c r="B279" s="24">
        <v>1</v>
      </c>
      <c r="C279" s="24" t="s">
        <v>112</v>
      </c>
      <c r="D279" s="23">
        <v>0.63790537199954578</v>
      </c>
      <c r="K279" s="28"/>
    </row>
    <row r="280" spans="1:11" x14ac:dyDescent="0.15">
      <c r="A280" s="8" t="s">
        <v>391</v>
      </c>
      <c r="B280" s="24">
        <v>1</v>
      </c>
      <c r="C280" s="24" t="s">
        <v>112</v>
      </c>
      <c r="D280" s="23">
        <v>0.89754824412177037</v>
      </c>
      <c r="K280" s="28"/>
    </row>
    <row r="281" spans="1:11" x14ac:dyDescent="0.15">
      <c r="A281" s="8" t="s">
        <v>392</v>
      </c>
      <c r="B281" s="24">
        <v>1</v>
      </c>
      <c r="C281" s="24" t="s">
        <v>112</v>
      </c>
      <c r="D281" s="23">
        <v>0.91252986291484728</v>
      </c>
      <c r="K281" s="28"/>
    </row>
    <row r="282" spans="1:11" x14ac:dyDescent="0.15">
      <c r="A282" s="8" t="s">
        <v>393</v>
      </c>
      <c r="B282" s="24">
        <v>1</v>
      </c>
      <c r="C282" s="24" t="s">
        <v>112</v>
      </c>
      <c r="D282" s="23">
        <v>0.95923467446431121</v>
      </c>
      <c r="K282" s="28"/>
    </row>
    <row r="283" spans="1:11" x14ac:dyDescent="0.15">
      <c r="A283" s="8" t="s">
        <v>394</v>
      </c>
      <c r="B283" s="24">
        <v>2</v>
      </c>
      <c r="C283" s="24" t="s">
        <v>51</v>
      </c>
      <c r="D283" s="23">
        <v>0.55937986020093855</v>
      </c>
      <c r="K283" s="28"/>
    </row>
    <row r="284" spans="1:11" x14ac:dyDescent="0.15">
      <c r="A284" s="8" t="s">
        <v>395</v>
      </c>
      <c r="B284" s="24">
        <v>2</v>
      </c>
      <c r="C284" s="24" t="s">
        <v>51</v>
      </c>
      <c r="D284" s="23">
        <v>0.57321429843766636</v>
      </c>
      <c r="K284" s="28"/>
    </row>
    <row r="285" spans="1:11" x14ac:dyDescent="0.15">
      <c r="A285" s="8" t="s">
        <v>396</v>
      </c>
      <c r="B285" s="24">
        <v>2</v>
      </c>
      <c r="C285" s="24" t="s">
        <v>51</v>
      </c>
      <c r="D285" s="23">
        <v>0.65148141487968358</v>
      </c>
      <c r="K285" s="28"/>
    </row>
    <row r="286" spans="1:11" x14ac:dyDescent="0.15">
      <c r="A286" s="8" t="s">
        <v>397</v>
      </c>
      <c r="B286" s="24">
        <v>2</v>
      </c>
      <c r="C286" s="24" t="s">
        <v>51</v>
      </c>
      <c r="D286" s="23">
        <v>0.64221559148252494</v>
      </c>
      <c r="K286" s="28"/>
    </row>
    <row r="287" spans="1:11" x14ac:dyDescent="0.15">
      <c r="A287" s="8" t="s">
        <v>398</v>
      </c>
      <c r="B287" s="24">
        <v>2</v>
      </c>
      <c r="C287" s="24" t="s">
        <v>51</v>
      </c>
      <c r="D287" s="23">
        <v>0.42523082451003091</v>
      </c>
      <c r="K287" s="28"/>
    </row>
    <row r="288" spans="1:11" x14ac:dyDescent="0.15">
      <c r="A288" s="8" t="s">
        <v>399</v>
      </c>
      <c r="B288" s="24">
        <v>2</v>
      </c>
      <c r="C288" s="24" t="s">
        <v>51</v>
      </c>
      <c r="D288" s="23">
        <v>0.73103032930669654</v>
      </c>
      <c r="K288" s="28"/>
    </row>
    <row r="289" spans="1:11" x14ac:dyDescent="0.15">
      <c r="A289" s="8" t="s">
        <v>400</v>
      </c>
      <c r="B289" s="24">
        <v>2</v>
      </c>
      <c r="C289" s="24" t="s">
        <v>51</v>
      </c>
      <c r="D289" s="23">
        <v>0.53643042006384412</v>
      </c>
      <c r="K289" s="28"/>
    </row>
    <row r="290" spans="1:11" x14ac:dyDescent="0.15">
      <c r="A290" s="8" t="s">
        <v>401</v>
      </c>
      <c r="B290" s="24">
        <v>2</v>
      </c>
      <c r="C290" s="24" t="s">
        <v>51</v>
      </c>
      <c r="D290" s="23">
        <v>0.59162591039815726</v>
      </c>
      <c r="K290" s="28"/>
    </row>
    <row r="291" spans="1:11" x14ac:dyDescent="0.15">
      <c r="A291" s="8" t="s">
        <v>402</v>
      </c>
      <c r="B291" s="24">
        <v>2</v>
      </c>
      <c r="C291" s="24" t="s">
        <v>51</v>
      </c>
      <c r="D291" s="23">
        <v>0.82093029242826421</v>
      </c>
      <c r="K291" s="28"/>
    </row>
    <row r="292" spans="1:11" x14ac:dyDescent="0.15">
      <c r="A292" s="8" t="s">
        <v>403</v>
      </c>
      <c r="B292" s="24">
        <v>2</v>
      </c>
      <c r="C292" s="24" t="s">
        <v>51</v>
      </c>
      <c r="D292" s="23">
        <v>0.70041103603653276</v>
      </c>
      <c r="K292" s="28"/>
    </row>
    <row r="293" spans="1:11" x14ac:dyDescent="0.15">
      <c r="A293" s="8" t="s">
        <v>404</v>
      </c>
      <c r="B293" s="24">
        <v>2</v>
      </c>
      <c r="C293" s="24" t="s">
        <v>51</v>
      </c>
      <c r="D293" s="23">
        <v>0.75554500676745173</v>
      </c>
      <c r="K293" s="28"/>
    </row>
    <row r="294" spans="1:11" x14ac:dyDescent="0.15">
      <c r="A294" s="8" t="s">
        <v>405</v>
      </c>
      <c r="B294" s="24">
        <v>2</v>
      </c>
      <c r="C294" s="24" t="s">
        <v>51</v>
      </c>
      <c r="D294" s="23">
        <v>0.79873113904411031</v>
      </c>
      <c r="K294" s="28"/>
    </row>
    <row r="295" spans="1:11" x14ac:dyDescent="0.15">
      <c r="A295" s="8" t="s">
        <v>406</v>
      </c>
      <c r="B295" s="24">
        <v>2</v>
      </c>
      <c r="C295" s="24" t="s">
        <v>51</v>
      </c>
      <c r="D295" s="23">
        <v>0.80493571134619279</v>
      </c>
      <c r="K295" s="28"/>
    </row>
    <row r="296" spans="1:11" x14ac:dyDescent="0.15">
      <c r="A296" s="8" t="s">
        <v>407</v>
      </c>
      <c r="B296" s="24">
        <v>2</v>
      </c>
      <c r="C296" s="24" t="s">
        <v>51</v>
      </c>
      <c r="D296" s="23">
        <v>0.86444212102678275</v>
      </c>
      <c r="K296" s="28"/>
    </row>
    <row r="297" spans="1:11" x14ac:dyDescent="0.15">
      <c r="A297" s="8" t="s">
        <v>408</v>
      </c>
      <c r="B297" s="24">
        <v>2</v>
      </c>
      <c r="C297" s="24" t="s">
        <v>51</v>
      </c>
      <c r="D297" s="23">
        <v>0.91684753352647363</v>
      </c>
      <c r="K297" s="28"/>
    </row>
    <row r="298" spans="1:11" x14ac:dyDescent="0.15">
      <c r="A298" s="8" t="s">
        <v>409</v>
      </c>
      <c r="B298" s="24">
        <v>3</v>
      </c>
      <c r="C298" s="24" t="s">
        <v>52</v>
      </c>
      <c r="D298" s="23">
        <v>0.84241370955414308</v>
      </c>
      <c r="K298" s="28"/>
    </row>
    <row r="299" spans="1:11" x14ac:dyDescent="0.15">
      <c r="A299" s="8" t="s">
        <v>410</v>
      </c>
      <c r="B299" s="24">
        <v>3</v>
      </c>
      <c r="C299" s="24" t="s">
        <v>52</v>
      </c>
      <c r="D299" s="23">
        <v>0.89703498515405711</v>
      </c>
      <c r="K299" s="28"/>
    </row>
    <row r="300" spans="1:11" x14ac:dyDescent="0.15">
      <c r="A300" s="8" t="s">
        <v>411</v>
      </c>
      <c r="B300" s="24">
        <v>3</v>
      </c>
      <c r="C300" s="24" t="s">
        <v>52</v>
      </c>
      <c r="D300" s="23">
        <v>0.91877520895628717</v>
      </c>
      <c r="K300" s="28"/>
    </row>
    <row r="301" spans="1:11" x14ac:dyDescent="0.15">
      <c r="A301" s="8" t="s">
        <v>412</v>
      </c>
      <c r="B301" s="24">
        <v>3</v>
      </c>
      <c r="C301" s="24" t="s">
        <v>52</v>
      </c>
      <c r="D301" s="23">
        <v>0.98998629086440215</v>
      </c>
      <c r="K301" s="28"/>
    </row>
    <row r="302" spans="1:11" x14ac:dyDescent="0.15">
      <c r="A302" s="8" t="s">
        <v>413</v>
      </c>
      <c r="B302" s="24">
        <v>4</v>
      </c>
      <c r="C302" s="24" t="s">
        <v>155</v>
      </c>
      <c r="D302" s="23">
        <v>0.89829014848973665</v>
      </c>
      <c r="K302" s="28"/>
    </row>
    <row r="303" spans="1:11" x14ac:dyDescent="0.15">
      <c r="A303" s="8" t="s">
        <v>414</v>
      </c>
      <c r="B303" s="24">
        <v>3</v>
      </c>
      <c r="C303" s="24" t="s">
        <v>52</v>
      </c>
      <c r="D303" s="23">
        <v>0.98985278671906185</v>
      </c>
      <c r="K303" s="28"/>
    </row>
    <row r="304" spans="1:11" x14ac:dyDescent="0.15">
      <c r="A304" s="8" t="s">
        <v>415</v>
      </c>
      <c r="B304" s="24">
        <v>4</v>
      </c>
      <c r="C304" s="24" t="s">
        <v>155</v>
      </c>
      <c r="D304" s="23">
        <v>0.92077177601016325</v>
      </c>
      <c r="K304" s="28"/>
    </row>
    <row r="305" spans="1:11" x14ac:dyDescent="0.15">
      <c r="A305" s="8" t="s">
        <v>416</v>
      </c>
      <c r="B305" s="24">
        <v>1</v>
      </c>
      <c r="C305" s="24" t="s">
        <v>112</v>
      </c>
      <c r="D305" s="23">
        <v>0.84526842336702057</v>
      </c>
      <c r="K305" s="28"/>
    </row>
    <row r="306" spans="1:11" x14ac:dyDescent="0.15">
      <c r="A306" s="8" t="s">
        <v>417</v>
      </c>
      <c r="B306" s="24">
        <v>1</v>
      </c>
      <c r="C306" s="24" t="s">
        <v>112</v>
      </c>
      <c r="D306" s="23">
        <v>0.75071884995321736</v>
      </c>
      <c r="K306" s="28"/>
    </row>
    <row r="307" spans="1:11" x14ac:dyDescent="0.15">
      <c r="A307" s="8" t="s">
        <v>418</v>
      </c>
      <c r="B307" s="24">
        <v>1</v>
      </c>
      <c r="C307" s="24" t="s">
        <v>112</v>
      </c>
      <c r="D307" s="23">
        <v>0.86916014675614661</v>
      </c>
      <c r="K307" s="28"/>
    </row>
    <row r="308" spans="1:11" x14ac:dyDescent="0.15">
      <c r="A308" s="8" t="s">
        <v>419</v>
      </c>
      <c r="B308" s="24">
        <v>1</v>
      </c>
      <c r="C308" s="24" t="s">
        <v>112</v>
      </c>
      <c r="D308" s="23">
        <v>0.99189087539667398</v>
      </c>
      <c r="K308" s="28"/>
    </row>
    <row r="309" spans="1:11" x14ac:dyDescent="0.15">
      <c r="A309" s="8" t="s">
        <v>420</v>
      </c>
      <c r="B309" s="24">
        <v>2</v>
      </c>
      <c r="C309" s="24" t="s">
        <v>51</v>
      </c>
      <c r="D309" s="23">
        <v>0.51745933787793064</v>
      </c>
      <c r="K309" s="28"/>
    </row>
    <row r="310" spans="1:11" x14ac:dyDescent="0.15">
      <c r="A310" s="8" t="s">
        <v>421</v>
      </c>
      <c r="B310" s="24">
        <v>2</v>
      </c>
      <c r="C310" s="24" t="s">
        <v>51</v>
      </c>
      <c r="D310" s="23">
        <v>0.5709242717434283</v>
      </c>
      <c r="K310" s="28"/>
    </row>
    <row r="311" spans="1:11" x14ac:dyDescent="0.15">
      <c r="A311" s="8" t="s">
        <v>422</v>
      </c>
      <c r="B311" s="24">
        <v>2</v>
      </c>
      <c r="C311" s="24" t="s">
        <v>51</v>
      </c>
      <c r="D311" s="23">
        <v>0.65516658888931845</v>
      </c>
      <c r="K311" s="28"/>
    </row>
    <row r="312" spans="1:11" x14ac:dyDescent="0.15">
      <c r="A312" s="8" t="s">
        <v>423</v>
      </c>
      <c r="B312" s="24">
        <v>2</v>
      </c>
      <c r="C312" s="24" t="s">
        <v>51</v>
      </c>
      <c r="D312" s="23">
        <v>0.66108499903739848</v>
      </c>
      <c r="K312" s="28"/>
    </row>
    <row r="313" spans="1:11" x14ac:dyDescent="0.15">
      <c r="A313" s="8" t="s">
        <v>424</v>
      </c>
      <c r="B313" s="24">
        <v>2</v>
      </c>
      <c r="C313" s="24" t="s">
        <v>51</v>
      </c>
      <c r="D313" s="23">
        <v>0.71763082798744315</v>
      </c>
      <c r="K313" s="28"/>
    </row>
    <row r="314" spans="1:11" x14ac:dyDescent="0.15">
      <c r="A314" s="8" t="s">
        <v>425</v>
      </c>
      <c r="B314" s="24">
        <v>2</v>
      </c>
      <c r="C314" s="24" t="s">
        <v>51</v>
      </c>
      <c r="D314" s="23">
        <v>0.69556045285629164</v>
      </c>
      <c r="K314" s="28"/>
    </row>
    <row r="315" spans="1:11" x14ac:dyDescent="0.15">
      <c r="A315" s="8" t="s">
        <v>426</v>
      </c>
      <c r="B315" s="24">
        <v>2</v>
      </c>
      <c r="C315" s="24" t="s">
        <v>51</v>
      </c>
      <c r="D315" s="23">
        <v>0.76637694854231364</v>
      </c>
      <c r="K315" s="28"/>
    </row>
    <row r="316" spans="1:11" x14ac:dyDescent="0.15">
      <c r="A316" s="8" t="s">
        <v>427</v>
      </c>
      <c r="B316" s="24">
        <v>2</v>
      </c>
      <c r="C316" s="24" t="s">
        <v>51</v>
      </c>
      <c r="D316" s="23">
        <v>0.82401152096715458</v>
      </c>
      <c r="K316" s="28"/>
    </row>
    <row r="317" spans="1:11" x14ac:dyDescent="0.15">
      <c r="A317" s="8" t="s">
        <v>428</v>
      </c>
      <c r="B317" s="24">
        <v>2</v>
      </c>
      <c r="C317" s="24" t="s">
        <v>51</v>
      </c>
      <c r="D317" s="23">
        <v>0.83572715472457826</v>
      </c>
      <c r="K317" s="28"/>
    </row>
    <row r="318" spans="1:11" x14ac:dyDescent="0.15">
      <c r="A318" s="8" t="s">
        <v>429</v>
      </c>
      <c r="B318" s="24">
        <v>2</v>
      </c>
      <c r="C318" s="24" t="s">
        <v>51</v>
      </c>
      <c r="D318" s="23">
        <v>0.87054319768778965</v>
      </c>
      <c r="K318" s="28"/>
    </row>
    <row r="319" spans="1:11" x14ac:dyDescent="0.15">
      <c r="A319" s="8" t="s">
        <v>430</v>
      </c>
      <c r="B319" s="24">
        <v>2</v>
      </c>
      <c r="C319" s="24" t="s">
        <v>51</v>
      </c>
      <c r="D319" s="23">
        <v>0.9043337411557445</v>
      </c>
      <c r="K319" s="28"/>
    </row>
    <row r="320" spans="1:11" x14ac:dyDescent="0.15">
      <c r="A320" s="8" t="s">
        <v>431</v>
      </c>
      <c r="B320" s="24">
        <v>2</v>
      </c>
      <c r="C320" s="24" t="s">
        <v>51</v>
      </c>
      <c r="D320" s="23">
        <v>0.91817725614065904</v>
      </c>
      <c r="K320" s="28"/>
    </row>
    <row r="321" spans="1:11" x14ac:dyDescent="0.15">
      <c r="A321" s="8" t="s">
        <v>432</v>
      </c>
      <c r="B321" s="24">
        <v>2</v>
      </c>
      <c r="C321" s="24" t="s">
        <v>51</v>
      </c>
      <c r="D321" s="23">
        <v>0.93776866336495324</v>
      </c>
      <c r="K321" s="28"/>
    </row>
    <row r="322" spans="1:11" x14ac:dyDescent="0.15">
      <c r="A322" s="8" t="s">
        <v>433</v>
      </c>
      <c r="B322" s="24">
        <v>2</v>
      </c>
      <c r="C322" s="24" t="s">
        <v>51</v>
      </c>
      <c r="D322" s="23">
        <v>0.83696236185807227</v>
      </c>
      <c r="K322" s="28"/>
    </row>
    <row r="323" spans="1:11" x14ac:dyDescent="0.15">
      <c r="A323" s="8" t="s">
        <v>434</v>
      </c>
      <c r="B323" s="24">
        <v>2</v>
      </c>
      <c r="C323" s="24" t="s">
        <v>51</v>
      </c>
      <c r="D323" s="23">
        <v>0.96031535605552332</v>
      </c>
      <c r="K323" s="28"/>
    </row>
    <row r="324" spans="1:11" x14ac:dyDescent="0.15">
      <c r="A324" s="8" t="s">
        <v>435</v>
      </c>
      <c r="B324" s="24">
        <v>2</v>
      </c>
      <c r="C324" s="24" t="s">
        <v>51</v>
      </c>
      <c r="D324" s="23">
        <v>0.99541782138103407</v>
      </c>
      <c r="K324" s="28"/>
    </row>
    <row r="325" spans="1:11" x14ac:dyDescent="0.15">
      <c r="A325" s="8" t="s">
        <v>436</v>
      </c>
      <c r="B325" s="24">
        <v>3</v>
      </c>
      <c r="C325" s="24" t="s">
        <v>52</v>
      </c>
      <c r="D325" s="23">
        <v>0.85391540866973759</v>
      </c>
      <c r="K325" s="28"/>
    </row>
    <row r="326" spans="1:11" x14ac:dyDescent="0.15">
      <c r="A326" s="8" t="s">
        <v>437</v>
      </c>
      <c r="B326" s="24">
        <v>3</v>
      </c>
      <c r="C326" s="24" t="s">
        <v>52</v>
      </c>
      <c r="D326" s="23">
        <v>0.98179749658739857</v>
      </c>
      <c r="K326" s="28"/>
    </row>
    <row r="327" spans="1:11" x14ac:dyDescent="0.15">
      <c r="A327" s="8" t="s">
        <v>438</v>
      </c>
      <c r="B327" s="24">
        <v>3</v>
      </c>
      <c r="C327" s="24" t="s">
        <v>52</v>
      </c>
      <c r="D327" s="23">
        <v>0.98377714250544435</v>
      </c>
      <c r="K327" s="28"/>
    </row>
    <row r="328" spans="1:11" x14ac:dyDescent="0.15">
      <c r="A328" s="8" t="s">
        <v>439</v>
      </c>
      <c r="B328" s="24">
        <v>3</v>
      </c>
      <c r="C328" s="24" t="s">
        <v>52</v>
      </c>
      <c r="D328" s="23">
        <v>0.97726611816183828</v>
      </c>
      <c r="K328" s="28"/>
    </row>
    <row r="329" spans="1:11" x14ac:dyDescent="0.15">
      <c r="A329" s="8" t="s">
        <v>440</v>
      </c>
      <c r="B329" s="24">
        <v>4</v>
      </c>
      <c r="C329" s="24" t="s">
        <v>155</v>
      </c>
      <c r="D329" s="23">
        <v>0.90431151915566699</v>
      </c>
      <c r="K329" s="28"/>
    </row>
    <row r="330" spans="1:11" x14ac:dyDescent="0.15">
      <c r="A330" s="8" t="s">
        <v>441</v>
      </c>
      <c r="B330" s="24">
        <v>4</v>
      </c>
      <c r="C330" s="24" t="s">
        <v>155</v>
      </c>
      <c r="D330" s="23">
        <v>0.9288963043446915</v>
      </c>
      <c r="K330" s="28"/>
    </row>
    <row r="331" spans="1:11" x14ac:dyDescent="0.15">
      <c r="A331" s="8" t="s">
        <v>442</v>
      </c>
      <c r="B331" s="24">
        <v>4</v>
      </c>
      <c r="C331" s="24" t="s">
        <v>155</v>
      </c>
      <c r="D331" s="23">
        <v>0.97364906978010179</v>
      </c>
      <c r="K331" s="28"/>
    </row>
    <row r="332" spans="1:11" x14ac:dyDescent="0.15">
      <c r="A332" s="8" t="s">
        <v>443</v>
      </c>
      <c r="B332" s="24">
        <v>6</v>
      </c>
      <c r="C332" s="24" t="s">
        <v>158</v>
      </c>
      <c r="D332" s="23">
        <v>0.92432970839183815</v>
      </c>
      <c r="K332" s="28"/>
    </row>
    <row r="333" spans="1:11" x14ac:dyDescent="0.15">
      <c r="A333" s="8" t="s">
        <v>444</v>
      </c>
      <c r="B333" s="24">
        <v>1</v>
      </c>
      <c r="C333" s="24" t="s">
        <v>112</v>
      </c>
      <c r="D333" s="23">
        <v>0.73477957416529327</v>
      </c>
      <c r="K333" s="28"/>
    </row>
    <row r="334" spans="1:11" x14ac:dyDescent="0.15">
      <c r="A334" s="8" t="s">
        <v>445</v>
      </c>
      <c r="B334" s="24">
        <v>1</v>
      </c>
      <c r="C334" s="24" t="s">
        <v>112</v>
      </c>
      <c r="D334" s="23">
        <v>0.85766987151628749</v>
      </c>
      <c r="K334" s="28"/>
    </row>
    <row r="335" spans="1:11" x14ac:dyDescent="0.15">
      <c r="A335" s="8" t="s">
        <v>446</v>
      </c>
      <c r="B335" s="24">
        <v>1</v>
      </c>
      <c r="C335" s="24" t="s">
        <v>112</v>
      </c>
      <c r="D335" s="23">
        <v>0.87971443071246813</v>
      </c>
      <c r="K335" s="28"/>
    </row>
    <row r="336" spans="1:11" x14ac:dyDescent="0.15">
      <c r="A336" s="8" t="s">
        <v>447</v>
      </c>
      <c r="B336" s="24">
        <v>1</v>
      </c>
      <c r="C336" s="24" t="s">
        <v>112</v>
      </c>
      <c r="D336" s="23">
        <v>0.9699293488821481</v>
      </c>
      <c r="K336" s="28"/>
    </row>
    <row r="337" spans="1:11" x14ac:dyDescent="0.15">
      <c r="A337" s="8" t="s">
        <v>448</v>
      </c>
      <c r="B337" s="24">
        <v>1</v>
      </c>
      <c r="C337" s="24" t="s">
        <v>112</v>
      </c>
      <c r="D337" s="23">
        <v>0.98895483787547178</v>
      </c>
      <c r="K337" s="28"/>
    </row>
    <row r="338" spans="1:11" x14ac:dyDescent="0.15">
      <c r="A338" s="8" t="s">
        <v>449</v>
      </c>
      <c r="B338" s="24">
        <v>2</v>
      </c>
      <c r="C338" s="24" t="s">
        <v>51</v>
      </c>
      <c r="D338" s="23">
        <v>0.56186782729468343</v>
      </c>
      <c r="K338" s="28"/>
    </row>
    <row r="339" spans="1:11" x14ac:dyDescent="0.15">
      <c r="A339" s="8" t="s">
        <v>450</v>
      </c>
      <c r="B339" s="24">
        <v>2</v>
      </c>
      <c r="C339" s="24" t="s">
        <v>51</v>
      </c>
      <c r="D339" s="23">
        <v>0.58302337586571218</v>
      </c>
      <c r="K339" s="28"/>
    </row>
    <row r="340" spans="1:11" x14ac:dyDescent="0.15">
      <c r="A340" s="8" t="s">
        <v>451</v>
      </c>
      <c r="B340" s="24">
        <v>2</v>
      </c>
      <c r="C340" s="24" t="s">
        <v>51</v>
      </c>
      <c r="D340" s="23">
        <v>0.59616843533183728</v>
      </c>
      <c r="K340" s="28"/>
    </row>
    <row r="341" spans="1:11" x14ac:dyDescent="0.15">
      <c r="A341" s="8" t="s">
        <v>452</v>
      </c>
      <c r="B341" s="24">
        <v>2</v>
      </c>
      <c r="C341" s="24" t="s">
        <v>51</v>
      </c>
      <c r="D341" s="23">
        <v>0.64853200430512525</v>
      </c>
      <c r="K341" s="28"/>
    </row>
    <row r="342" spans="1:11" x14ac:dyDescent="0.15">
      <c r="A342" s="8" t="s">
        <v>453</v>
      </c>
      <c r="B342" s="24">
        <v>2</v>
      </c>
      <c r="C342" s="24" t="s">
        <v>51</v>
      </c>
      <c r="D342" s="23">
        <v>0.65923890641135496</v>
      </c>
      <c r="K342" s="28"/>
    </row>
    <row r="343" spans="1:11" x14ac:dyDescent="0.15">
      <c r="A343" s="8" t="s">
        <v>454</v>
      </c>
      <c r="B343" s="24">
        <v>2</v>
      </c>
      <c r="C343" s="24" t="s">
        <v>51</v>
      </c>
      <c r="D343" s="23">
        <v>0.72641785508369394</v>
      </c>
      <c r="K343" s="28"/>
    </row>
    <row r="344" spans="1:11" x14ac:dyDescent="0.15">
      <c r="A344" s="8" t="s">
        <v>455</v>
      </c>
      <c r="B344" s="24">
        <v>2</v>
      </c>
      <c r="C344" s="24" t="s">
        <v>51</v>
      </c>
      <c r="D344" s="23">
        <v>0.76515881256394824</v>
      </c>
      <c r="K344" s="28"/>
    </row>
    <row r="345" spans="1:11" x14ac:dyDescent="0.15">
      <c r="A345" s="8" t="s">
        <v>456</v>
      </c>
      <c r="B345" s="24">
        <v>2</v>
      </c>
      <c r="C345" s="24" t="s">
        <v>51</v>
      </c>
      <c r="D345" s="23">
        <v>0.7829721000944907</v>
      </c>
      <c r="K345" s="28"/>
    </row>
    <row r="346" spans="1:11" x14ac:dyDescent="0.15">
      <c r="A346" s="8" t="s">
        <v>457</v>
      </c>
      <c r="B346" s="24">
        <v>2</v>
      </c>
      <c r="C346" s="24" t="s">
        <v>51</v>
      </c>
      <c r="D346" s="23">
        <v>0.80769013232440645</v>
      </c>
      <c r="K346" s="28"/>
    </row>
    <row r="347" spans="1:11" x14ac:dyDescent="0.15">
      <c r="A347" s="8" t="s">
        <v>458</v>
      </c>
      <c r="B347" s="24">
        <v>2</v>
      </c>
      <c r="C347" s="24" t="s">
        <v>51</v>
      </c>
      <c r="D347" s="23">
        <v>0.80680197233146123</v>
      </c>
      <c r="K347" s="28"/>
    </row>
    <row r="348" spans="1:11" x14ac:dyDescent="0.15">
      <c r="A348" s="8" t="s">
        <v>459</v>
      </c>
      <c r="B348" s="24">
        <v>2</v>
      </c>
      <c r="C348" s="24" t="s">
        <v>51</v>
      </c>
      <c r="D348" s="23">
        <v>0.82806697522399764</v>
      </c>
      <c r="K348" s="28"/>
    </row>
    <row r="349" spans="1:11" x14ac:dyDescent="0.15">
      <c r="A349" s="8" t="s">
        <v>460</v>
      </c>
      <c r="B349" s="24">
        <v>2</v>
      </c>
      <c r="C349" s="24" t="s">
        <v>51</v>
      </c>
      <c r="D349" s="23">
        <v>0.69811868945194533</v>
      </c>
      <c r="K349" s="28"/>
    </row>
    <row r="350" spans="1:11" x14ac:dyDescent="0.15">
      <c r="A350" s="8" t="s">
        <v>461</v>
      </c>
      <c r="B350" s="24">
        <v>2</v>
      </c>
      <c r="C350" s="24" t="s">
        <v>51</v>
      </c>
      <c r="D350" s="23">
        <v>0.74601345638150152</v>
      </c>
      <c r="K350" s="28"/>
    </row>
    <row r="351" spans="1:11" x14ac:dyDescent="0.15">
      <c r="A351" s="8" t="s">
        <v>462</v>
      </c>
      <c r="B351" s="24">
        <v>2</v>
      </c>
      <c r="C351" s="24" t="s">
        <v>51</v>
      </c>
      <c r="D351" s="23">
        <v>0.78432072831617972</v>
      </c>
      <c r="K351" s="28"/>
    </row>
    <row r="352" spans="1:11" x14ac:dyDescent="0.15">
      <c r="A352" s="8" t="s">
        <v>463</v>
      </c>
      <c r="B352" s="24">
        <v>2</v>
      </c>
      <c r="C352" s="24" t="s">
        <v>51</v>
      </c>
      <c r="D352" s="23">
        <v>0.83706472088504014</v>
      </c>
      <c r="K352" s="28"/>
    </row>
    <row r="353" spans="1:11" x14ac:dyDescent="0.15">
      <c r="A353" s="8" t="s">
        <v>464</v>
      </c>
      <c r="B353" s="24">
        <v>2</v>
      </c>
      <c r="C353" s="24" t="s">
        <v>51</v>
      </c>
      <c r="D353" s="23">
        <v>0.8872772278499983</v>
      </c>
      <c r="K353" s="28"/>
    </row>
    <row r="354" spans="1:11" x14ac:dyDescent="0.15">
      <c r="A354" s="8" t="s">
        <v>465</v>
      </c>
      <c r="B354" s="24">
        <v>2</v>
      </c>
      <c r="C354" s="24" t="s">
        <v>51</v>
      </c>
      <c r="D354" s="23">
        <v>0.96430783079514615</v>
      </c>
      <c r="K354" s="28"/>
    </row>
    <row r="355" spans="1:11" x14ac:dyDescent="0.15">
      <c r="A355" s="8" t="s">
        <v>466</v>
      </c>
      <c r="B355" s="24">
        <v>2</v>
      </c>
      <c r="C355" s="24" t="s">
        <v>51</v>
      </c>
      <c r="D355" s="23">
        <v>0.93439822432120478</v>
      </c>
      <c r="K355" s="28"/>
    </row>
    <row r="356" spans="1:11" x14ac:dyDescent="0.15">
      <c r="A356" s="8" t="s">
        <v>467</v>
      </c>
      <c r="B356" s="24">
        <v>2</v>
      </c>
      <c r="C356" s="24" t="s">
        <v>51</v>
      </c>
      <c r="D356" s="23">
        <v>0.99106908837471053</v>
      </c>
      <c r="K356" s="28"/>
    </row>
    <row r="357" spans="1:11" x14ac:dyDescent="0.15">
      <c r="A357" s="8" t="s">
        <v>468</v>
      </c>
      <c r="B357" s="24">
        <v>3</v>
      </c>
      <c r="C357" s="24" t="s">
        <v>52</v>
      </c>
      <c r="D357" s="23">
        <v>0.8773760108651536</v>
      </c>
      <c r="K357" s="28"/>
    </row>
    <row r="358" spans="1:11" x14ac:dyDescent="0.15">
      <c r="A358" s="8" t="s">
        <v>469</v>
      </c>
      <c r="B358" s="24">
        <v>3</v>
      </c>
      <c r="C358" s="24" t="s">
        <v>52</v>
      </c>
      <c r="D358" s="23">
        <v>0.91680819399596825</v>
      </c>
      <c r="K358" s="28"/>
    </row>
    <row r="359" spans="1:11" x14ac:dyDescent="0.15">
      <c r="A359" s="8" t="s">
        <v>470</v>
      </c>
      <c r="B359" s="24">
        <v>3</v>
      </c>
      <c r="C359" s="24" t="s">
        <v>52</v>
      </c>
      <c r="D359" s="23">
        <v>0.97259155476842662</v>
      </c>
      <c r="K359" s="28"/>
    </row>
    <row r="360" spans="1:11" x14ac:dyDescent="0.15">
      <c r="A360" s="8" t="s">
        <v>471</v>
      </c>
      <c r="B360" s="24">
        <v>4</v>
      </c>
      <c r="C360" s="24" t="s">
        <v>155</v>
      </c>
      <c r="D360" s="23">
        <v>0.91523746567513586</v>
      </c>
      <c r="K360" s="28"/>
    </row>
    <row r="361" spans="1:11" x14ac:dyDescent="0.15">
      <c r="A361" s="8" t="s">
        <v>472</v>
      </c>
      <c r="B361" s="24">
        <v>1</v>
      </c>
      <c r="C361" s="24" t="s">
        <v>112</v>
      </c>
      <c r="D361" s="23">
        <v>0.72337453618736813</v>
      </c>
      <c r="K361" s="28"/>
    </row>
    <row r="362" spans="1:11" x14ac:dyDescent="0.15">
      <c r="A362" s="8" t="s">
        <v>473</v>
      </c>
      <c r="B362" s="24">
        <v>1</v>
      </c>
      <c r="C362" s="24" t="s">
        <v>112</v>
      </c>
      <c r="D362" s="23">
        <v>0.84135558714415526</v>
      </c>
      <c r="K362" s="28"/>
    </row>
    <row r="363" spans="1:11" x14ac:dyDescent="0.15">
      <c r="A363" s="8" t="s">
        <v>474</v>
      </c>
      <c r="B363" s="24">
        <v>1</v>
      </c>
      <c r="C363" s="24" t="s">
        <v>112</v>
      </c>
      <c r="D363" s="23">
        <v>0.91452422279313383</v>
      </c>
      <c r="K363" s="28"/>
    </row>
    <row r="364" spans="1:11" x14ac:dyDescent="0.15">
      <c r="A364" s="8" t="s">
        <v>475</v>
      </c>
      <c r="B364" s="24">
        <v>1</v>
      </c>
      <c r="C364" s="24" t="s">
        <v>112</v>
      </c>
      <c r="D364" s="23">
        <v>0.96776217215442073</v>
      </c>
      <c r="K364" s="28"/>
    </row>
    <row r="365" spans="1:11" x14ac:dyDescent="0.15">
      <c r="A365" s="8" t="s">
        <v>476</v>
      </c>
      <c r="B365" s="24">
        <v>2</v>
      </c>
      <c r="C365" s="24" t="s">
        <v>51</v>
      </c>
      <c r="D365" s="23">
        <v>0.540387550434691</v>
      </c>
      <c r="K365" s="28"/>
    </row>
    <row r="366" spans="1:11" x14ac:dyDescent="0.15">
      <c r="A366" s="8" t="s">
        <v>477</v>
      </c>
      <c r="B366" s="24">
        <v>2</v>
      </c>
      <c r="C366" s="24" t="s">
        <v>51</v>
      </c>
      <c r="D366" s="23">
        <v>0.58997538078026868</v>
      </c>
      <c r="K366" s="28"/>
    </row>
    <row r="367" spans="1:11" x14ac:dyDescent="0.15">
      <c r="A367" s="8" t="s">
        <v>478</v>
      </c>
      <c r="B367" s="24">
        <v>2</v>
      </c>
      <c r="C367" s="24" t="s">
        <v>51</v>
      </c>
      <c r="D367" s="23">
        <v>0.63597039657755561</v>
      </c>
      <c r="K367" s="28"/>
    </row>
    <row r="368" spans="1:11" x14ac:dyDescent="0.15">
      <c r="A368" s="8" t="s">
        <v>479</v>
      </c>
      <c r="B368" s="24">
        <v>2</v>
      </c>
      <c r="C368" s="24" t="s">
        <v>51</v>
      </c>
      <c r="D368" s="23">
        <v>0.62832720876280457</v>
      </c>
      <c r="K368" s="28"/>
    </row>
    <row r="369" spans="1:11" x14ac:dyDescent="0.15">
      <c r="A369" s="8" t="s">
        <v>480</v>
      </c>
      <c r="B369" s="24">
        <v>2</v>
      </c>
      <c r="C369" s="24" t="s">
        <v>51</v>
      </c>
      <c r="D369" s="23">
        <v>0.6958630570345784</v>
      </c>
      <c r="K369" s="28"/>
    </row>
    <row r="370" spans="1:11" x14ac:dyDescent="0.15">
      <c r="A370" s="8" t="s">
        <v>481</v>
      </c>
      <c r="B370" s="24">
        <v>2</v>
      </c>
      <c r="C370" s="24" t="s">
        <v>51</v>
      </c>
      <c r="D370" s="23">
        <v>0.68438893334212236</v>
      </c>
      <c r="K370" s="28"/>
    </row>
    <row r="371" spans="1:11" x14ac:dyDescent="0.15">
      <c r="A371" s="8" t="s">
        <v>482</v>
      </c>
      <c r="B371" s="24">
        <v>2</v>
      </c>
      <c r="C371" s="24" t="s">
        <v>51</v>
      </c>
      <c r="D371" s="23">
        <v>0.77422362128964062</v>
      </c>
      <c r="K371" s="28"/>
    </row>
    <row r="372" spans="1:11" x14ac:dyDescent="0.15">
      <c r="A372" s="8" t="s">
        <v>483</v>
      </c>
      <c r="B372" s="24">
        <v>2</v>
      </c>
      <c r="C372" s="24" t="s">
        <v>51</v>
      </c>
      <c r="D372" s="23">
        <v>0.8056940425328315</v>
      </c>
      <c r="K372" s="28"/>
    </row>
    <row r="373" spans="1:11" x14ac:dyDescent="0.15">
      <c r="A373" s="8" t="s">
        <v>484</v>
      </c>
      <c r="B373" s="24">
        <v>2</v>
      </c>
      <c r="C373" s="24" t="s">
        <v>51</v>
      </c>
      <c r="D373" s="23">
        <v>0.82431082072926376</v>
      </c>
      <c r="K373" s="28"/>
    </row>
    <row r="374" spans="1:11" x14ac:dyDescent="0.15">
      <c r="A374" s="8" t="s">
        <v>485</v>
      </c>
      <c r="B374" s="24">
        <v>2</v>
      </c>
      <c r="C374" s="24" t="s">
        <v>51</v>
      </c>
      <c r="D374" s="23">
        <v>0.84954111961024104</v>
      </c>
      <c r="K374" s="28"/>
    </row>
    <row r="375" spans="1:11" x14ac:dyDescent="0.15">
      <c r="A375" s="8" t="s">
        <v>486</v>
      </c>
      <c r="B375" s="24">
        <v>2</v>
      </c>
      <c r="C375" s="24" t="s">
        <v>51</v>
      </c>
      <c r="D375" s="23">
        <v>0.83494249718036795</v>
      </c>
      <c r="K375" s="28"/>
    </row>
    <row r="376" spans="1:11" x14ac:dyDescent="0.15">
      <c r="A376" s="8" t="s">
        <v>487</v>
      </c>
      <c r="B376" s="24">
        <v>2</v>
      </c>
      <c r="C376" s="24" t="s">
        <v>51</v>
      </c>
      <c r="D376" s="23">
        <v>0.85338252627045463</v>
      </c>
      <c r="K376" s="28"/>
    </row>
    <row r="377" spans="1:11" x14ac:dyDescent="0.15">
      <c r="A377" s="8" t="s">
        <v>488</v>
      </c>
      <c r="B377" s="24">
        <v>2</v>
      </c>
      <c r="C377" s="24" t="s">
        <v>51</v>
      </c>
      <c r="D377" s="23">
        <v>0.86860435188236129</v>
      </c>
      <c r="K377" s="28"/>
    </row>
    <row r="378" spans="1:11" x14ac:dyDescent="0.15">
      <c r="A378" s="8" t="s">
        <v>489</v>
      </c>
      <c r="B378" s="24">
        <v>2</v>
      </c>
      <c r="C378" s="24" t="s">
        <v>51</v>
      </c>
      <c r="D378" s="23">
        <v>0.89088371165373847</v>
      </c>
      <c r="K378" s="28"/>
    </row>
    <row r="379" spans="1:11" x14ac:dyDescent="0.15">
      <c r="A379" s="8" t="s">
        <v>490</v>
      </c>
      <c r="B379" s="24">
        <v>2</v>
      </c>
      <c r="C379" s="24" t="s">
        <v>51</v>
      </c>
      <c r="D379" s="23">
        <v>0.91662239282489277</v>
      </c>
      <c r="K379" s="28"/>
    </row>
    <row r="380" spans="1:11" x14ac:dyDescent="0.15">
      <c r="A380" s="8" t="s">
        <v>491</v>
      </c>
      <c r="B380" s="24">
        <v>2</v>
      </c>
      <c r="C380" s="24" t="s">
        <v>51</v>
      </c>
      <c r="D380" s="23">
        <v>0.94028404889417916</v>
      </c>
      <c r="K380" s="28"/>
    </row>
    <row r="381" spans="1:11" x14ac:dyDescent="0.15">
      <c r="A381" s="8" t="s">
        <v>492</v>
      </c>
      <c r="B381" s="24">
        <v>2</v>
      </c>
      <c r="C381" s="24" t="s">
        <v>51</v>
      </c>
      <c r="D381" s="23">
        <v>0.96993192557937635</v>
      </c>
      <c r="K381" s="28"/>
    </row>
    <row r="382" spans="1:11" x14ac:dyDescent="0.15">
      <c r="A382" s="8" t="s">
        <v>493</v>
      </c>
      <c r="B382" s="24">
        <v>2</v>
      </c>
      <c r="C382" s="24" t="s">
        <v>51</v>
      </c>
      <c r="D382" s="23">
        <v>0.96573756344426054</v>
      </c>
      <c r="K382" s="28"/>
    </row>
    <row r="383" spans="1:11" x14ac:dyDescent="0.15">
      <c r="A383" s="8" t="s">
        <v>494</v>
      </c>
      <c r="B383" s="24">
        <v>2</v>
      </c>
      <c r="C383" s="24" t="s">
        <v>51</v>
      </c>
      <c r="D383" s="23">
        <v>0.97721283383545665</v>
      </c>
      <c r="K383" s="28"/>
    </row>
    <row r="384" spans="1:11" x14ac:dyDescent="0.15">
      <c r="A384" s="8" t="s">
        <v>495</v>
      </c>
      <c r="B384" s="24">
        <v>2</v>
      </c>
      <c r="C384" s="24" t="s">
        <v>51</v>
      </c>
      <c r="D384" s="23">
        <v>0.97940101934987578</v>
      </c>
      <c r="K384" s="28"/>
    </row>
    <row r="385" spans="1:11" x14ac:dyDescent="0.15">
      <c r="A385" s="8" t="s">
        <v>496</v>
      </c>
      <c r="B385" s="24">
        <v>3</v>
      </c>
      <c r="C385" s="24" t="s">
        <v>52</v>
      </c>
      <c r="D385" s="23">
        <v>0.88727510944071009</v>
      </c>
      <c r="K385" s="28"/>
    </row>
    <row r="386" spans="1:11" x14ac:dyDescent="0.15">
      <c r="A386" s="8" t="s">
        <v>497</v>
      </c>
      <c r="B386" s="24">
        <v>3</v>
      </c>
      <c r="C386" s="24" t="s">
        <v>52</v>
      </c>
      <c r="D386" s="23">
        <v>0.94044702461928464</v>
      </c>
      <c r="K386" s="28"/>
    </row>
    <row r="387" spans="1:11" x14ac:dyDescent="0.15">
      <c r="A387" s="8" t="s">
        <v>498</v>
      </c>
      <c r="B387" s="24">
        <v>4</v>
      </c>
      <c r="C387" s="24" t="s">
        <v>155</v>
      </c>
      <c r="D387" s="23">
        <v>0.90079800980724689</v>
      </c>
      <c r="K387" s="28"/>
    </row>
    <row r="388" spans="1:11" x14ac:dyDescent="0.15">
      <c r="A388" s="8" t="s">
        <v>499</v>
      </c>
      <c r="B388" s="24">
        <v>4</v>
      </c>
      <c r="C388" s="24" t="s">
        <v>155</v>
      </c>
      <c r="D388" s="23">
        <v>0.95572147024433052</v>
      </c>
      <c r="K388" s="28"/>
    </row>
    <row r="389" spans="1:11" x14ac:dyDescent="0.15">
      <c r="A389" s="8" t="s">
        <v>500</v>
      </c>
      <c r="B389" s="24">
        <v>1</v>
      </c>
      <c r="C389" s="24" t="s">
        <v>112</v>
      </c>
      <c r="D389" s="23">
        <v>0.70180845960580396</v>
      </c>
      <c r="K389" s="28"/>
    </row>
    <row r="390" spans="1:11" x14ac:dyDescent="0.15">
      <c r="A390" s="8" t="s">
        <v>501</v>
      </c>
      <c r="B390" s="24">
        <v>1</v>
      </c>
      <c r="C390" s="24" t="s">
        <v>112</v>
      </c>
      <c r="D390" s="23">
        <v>0.84553495987543414</v>
      </c>
      <c r="K390" s="28"/>
    </row>
    <row r="391" spans="1:11" x14ac:dyDescent="0.15">
      <c r="A391" s="8" t="s">
        <v>502</v>
      </c>
      <c r="B391" s="24">
        <v>1</v>
      </c>
      <c r="C391" s="24" t="s">
        <v>112</v>
      </c>
      <c r="D391" s="23">
        <v>0.90152841676931372</v>
      </c>
      <c r="K391" s="28"/>
    </row>
    <row r="392" spans="1:11" x14ac:dyDescent="0.15">
      <c r="A392" s="8" t="s">
        <v>503</v>
      </c>
      <c r="B392" s="24">
        <v>1</v>
      </c>
      <c r="C392" s="24" t="s">
        <v>112</v>
      </c>
      <c r="D392" s="23">
        <v>0.94946675903221101</v>
      </c>
      <c r="K392" s="28"/>
    </row>
    <row r="393" spans="1:11" x14ac:dyDescent="0.15">
      <c r="A393" s="8" t="s">
        <v>504</v>
      </c>
      <c r="B393" s="24">
        <v>1</v>
      </c>
      <c r="C393" s="24" t="s">
        <v>112</v>
      </c>
      <c r="D393" s="23">
        <v>0.9831487035979618</v>
      </c>
      <c r="K393" s="28"/>
    </row>
    <row r="394" spans="1:11" x14ac:dyDescent="0.15">
      <c r="A394" s="8" t="s">
        <v>505</v>
      </c>
      <c r="B394" s="24">
        <v>1</v>
      </c>
      <c r="C394" s="24" t="s">
        <v>112</v>
      </c>
      <c r="D394" s="23">
        <v>0.9972443633439072</v>
      </c>
      <c r="K394" s="28"/>
    </row>
    <row r="395" spans="1:11" x14ac:dyDescent="0.15">
      <c r="A395" s="8" t="s">
        <v>506</v>
      </c>
      <c r="B395" s="24">
        <v>2</v>
      </c>
      <c r="C395" s="24" t="s">
        <v>51</v>
      </c>
      <c r="D395" s="23">
        <v>0.57919956895864222</v>
      </c>
      <c r="K395" s="28"/>
    </row>
    <row r="396" spans="1:11" x14ac:dyDescent="0.15">
      <c r="A396" s="8" t="s">
        <v>507</v>
      </c>
      <c r="B396" s="24">
        <v>2</v>
      </c>
      <c r="C396" s="24" t="s">
        <v>51</v>
      </c>
      <c r="D396" s="23">
        <v>0.56553379883490595</v>
      </c>
      <c r="K396" s="28"/>
    </row>
    <row r="397" spans="1:11" x14ac:dyDescent="0.15">
      <c r="A397" s="8" t="s">
        <v>508</v>
      </c>
      <c r="B397" s="24">
        <v>2</v>
      </c>
      <c r="C397" s="24" t="s">
        <v>51</v>
      </c>
      <c r="D397" s="23">
        <v>0.63617808016763278</v>
      </c>
      <c r="K397" s="28"/>
    </row>
    <row r="398" spans="1:11" x14ac:dyDescent="0.15">
      <c r="A398" s="8" t="s">
        <v>509</v>
      </c>
      <c r="B398" s="24">
        <v>2</v>
      </c>
      <c r="C398" s="24" t="s">
        <v>51</v>
      </c>
      <c r="D398" s="23">
        <v>0.6347762996282873</v>
      </c>
      <c r="K398" s="28"/>
    </row>
    <row r="399" spans="1:11" x14ac:dyDescent="0.15">
      <c r="A399" s="8" t="s">
        <v>510</v>
      </c>
      <c r="B399" s="24">
        <v>2</v>
      </c>
      <c r="C399" s="24" t="s">
        <v>51</v>
      </c>
      <c r="D399" s="23">
        <v>0.73410339991503704</v>
      </c>
      <c r="K399" s="28"/>
    </row>
    <row r="400" spans="1:11" x14ac:dyDescent="0.15">
      <c r="A400" s="8" t="s">
        <v>511</v>
      </c>
      <c r="B400" s="24">
        <v>2</v>
      </c>
      <c r="C400" s="24" t="s">
        <v>51</v>
      </c>
      <c r="D400" s="23">
        <v>0.7663976450860881</v>
      </c>
      <c r="K400" s="28"/>
    </row>
    <row r="401" spans="1:11" x14ac:dyDescent="0.15">
      <c r="A401" s="8" t="s">
        <v>512</v>
      </c>
      <c r="B401" s="24">
        <v>2</v>
      </c>
      <c r="C401" s="24" t="s">
        <v>51</v>
      </c>
      <c r="D401" s="23">
        <v>0.79720445699524289</v>
      </c>
      <c r="K401" s="28"/>
    </row>
    <row r="402" spans="1:11" x14ac:dyDescent="0.15">
      <c r="A402" s="8" t="s">
        <v>513</v>
      </c>
      <c r="B402" s="24">
        <v>2</v>
      </c>
      <c r="C402" s="24" t="s">
        <v>51</v>
      </c>
      <c r="D402" s="23">
        <v>0.81259420340713073</v>
      </c>
      <c r="K402" s="28"/>
    </row>
    <row r="403" spans="1:11" x14ac:dyDescent="0.15">
      <c r="A403" s="8" t="s">
        <v>514</v>
      </c>
      <c r="B403" s="24">
        <v>2</v>
      </c>
      <c r="C403" s="24" t="s">
        <v>51</v>
      </c>
      <c r="D403" s="23">
        <v>0.80154491076766854</v>
      </c>
      <c r="K403" s="28"/>
    </row>
    <row r="404" spans="1:11" x14ac:dyDescent="0.15">
      <c r="A404" s="8" t="s">
        <v>515</v>
      </c>
      <c r="B404" s="24">
        <v>2</v>
      </c>
      <c r="C404" s="24" t="s">
        <v>51</v>
      </c>
      <c r="D404" s="23">
        <v>0.81913214720820082</v>
      </c>
      <c r="K404" s="28"/>
    </row>
    <row r="405" spans="1:11" x14ac:dyDescent="0.15">
      <c r="A405" s="8" t="s">
        <v>516</v>
      </c>
      <c r="B405" s="24">
        <v>2</v>
      </c>
      <c r="C405" s="24" t="s">
        <v>51</v>
      </c>
      <c r="D405" s="23">
        <v>0.6849888462304583</v>
      </c>
      <c r="K405" s="28"/>
    </row>
    <row r="406" spans="1:11" x14ac:dyDescent="0.15">
      <c r="A406" s="8" t="s">
        <v>517</v>
      </c>
      <c r="B406" s="24">
        <v>2</v>
      </c>
      <c r="C406" s="24" t="s">
        <v>51</v>
      </c>
      <c r="D406" s="23">
        <v>0.72895625976031442</v>
      </c>
      <c r="K406" s="28"/>
    </row>
    <row r="407" spans="1:11" x14ac:dyDescent="0.15">
      <c r="A407" s="8" t="s">
        <v>518</v>
      </c>
      <c r="B407" s="24">
        <v>2</v>
      </c>
      <c r="C407" s="24" t="s">
        <v>51</v>
      </c>
      <c r="D407" s="23">
        <v>0.77900157510107337</v>
      </c>
      <c r="K407" s="28"/>
    </row>
    <row r="408" spans="1:11" x14ac:dyDescent="0.15">
      <c r="A408" s="8" t="s">
        <v>519</v>
      </c>
      <c r="B408" s="24">
        <v>2</v>
      </c>
      <c r="C408" s="24" t="s">
        <v>51</v>
      </c>
      <c r="D408" s="23">
        <v>0.83452419047969661</v>
      </c>
      <c r="K408" s="28"/>
    </row>
    <row r="409" spans="1:11" x14ac:dyDescent="0.15">
      <c r="A409" s="8" t="s">
        <v>520</v>
      </c>
      <c r="B409" s="24">
        <v>2</v>
      </c>
      <c r="C409" s="24" t="s">
        <v>51</v>
      </c>
      <c r="D409" s="23">
        <v>0.96175308778165913</v>
      </c>
      <c r="K409" s="28"/>
    </row>
    <row r="410" spans="1:11" x14ac:dyDescent="0.15">
      <c r="A410" s="8" t="s">
        <v>521</v>
      </c>
      <c r="B410" s="24">
        <v>2</v>
      </c>
      <c r="C410" s="24" t="s">
        <v>51</v>
      </c>
      <c r="D410" s="23">
        <v>0.96594247309538417</v>
      </c>
      <c r="K410" s="28"/>
    </row>
    <row r="411" spans="1:11" x14ac:dyDescent="0.15">
      <c r="A411" s="8" t="s">
        <v>522</v>
      </c>
      <c r="B411" s="24">
        <v>2</v>
      </c>
      <c r="C411" s="24" t="s">
        <v>51</v>
      </c>
      <c r="D411" s="23">
        <v>0.9473908042510496</v>
      </c>
      <c r="K411" s="28"/>
    </row>
    <row r="412" spans="1:11" x14ac:dyDescent="0.15">
      <c r="A412" s="8" t="s">
        <v>523</v>
      </c>
      <c r="B412" s="24">
        <v>2</v>
      </c>
      <c r="C412" s="24" t="s">
        <v>51</v>
      </c>
      <c r="D412" s="23">
        <v>0.99011309498187128</v>
      </c>
      <c r="K412" s="28"/>
    </row>
    <row r="413" spans="1:11" x14ac:dyDescent="0.15">
      <c r="A413" s="8" t="s">
        <v>524</v>
      </c>
      <c r="B413" s="24">
        <v>3</v>
      </c>
      <c r="C413" s="24" t="s">
        <v>52</v>
      </c>
      <c r="D413" s="23">
        <v>0.87057659177664859</v>
      </c>
      <c r="K413" s="28"/>
    </row>
    <row r="414" spans="1:11" x14ac:dyDescent="0.15">
      <c r="A414" s="8" t="s">
        <v>525</v>
      </c>
      <c r="B414" s="24">
        <v>3</v>
      </c>
      <c r="C414" s="24" t="s">
        <v>52</v>
      </c>
      <c r="D414" s="23">
        <v>0.90217182222895087</v>
      </c>
      <c r="K414" s="28"/>
    </row>
    <row r="415" spans="1:11" x14ac:dyDescent="0.15">
      <c r="A415" s="8" t="s">
        <v>526</v>
      </c>
      <c r="B415" s="24">
        <v>3</v>
      </c>
      <c r="C415" s="24" t="s">
        <v>52</v>
      </c>
      <c r="D415" s="23">
        <v>0.95604520013702532</v>
      </c>
      <c r="K415" s="28"/>
    </row>
    <row r="416" spans="1:11" x14ac:dyDescent="0.15">
      <c r="A416" s="8" t="s">
        <v>527</v>
      </c>
      <c r="B416" s="24">
        <v>4</v>
      </c>
      <c r="C416" s="24" t="s">
        <v>155</v>
      </c>
      <c r="D416" s="23">
        <v>0.92117355401902812</v>
      </c>
      <c r="K416" s="28"/>
    </row>
    <row r="417" spans="1:11" x14ac:dyDescent="0.15">
      <c r="A417" s="8" t="s">
        <v>528</v>
      </c>
      <c r="B417" s="24">
        <v>1</v>
      </c>
      <c r="C417" s="24" t="s">
        <v>112</v>
      </c>
      <c r="D417" s="23">
        <v>0.77286435957040367</v>
      </c>
      <c r="K417" s="28"/>
    </row>
    <row r="418" spans="1:11" x14ac:dyDescent="0.15">
      <c r="A418" s="8" t="s">
        <v>529</v>
      </c>
      <c r="B418" s="24">
        <v>1</v>
      </c>
      <c r="C418" s="24" t="s">
        <v>112</v>
      </c>
      <c r="D418" s="23">
        <v>0.68822014034720447</v>
      </c>
      <c r="K418" s="28"/>
    </row>
    <row r="419" spans="1:11" x14ac:dyDescent="0.15">
      <c r="A419" s="8" t="s">
        <v>530</v>
      </c>
      <c r="B419" s="24">
        <v>1</v>
      </c>
      <c r="C419" s="24" t="s">
        <v>112</v>
      </c>
      <c r="D419" s="23">
        <v>0.82567826171671121</v>
      </c>
      <c r="K419" s="28"/>
    </row>
    <row r="420" spans="1:11" x14ac:dyDescent="0.15">
      <c r="A420" s="8" t="s">
        <v>531</v>
      </c>
      <c r="B420" s="24">
        <v>1</v>
      </c>
      <c r="C420" s="24" t="s">
        <v>112</v>
      </c>
      <c r="D420" s="23">
        <v>0.89768965365980558</v>
      </c>
      <c r="K420" s="28"/>
    </row>
    <row r="421" spans="1:11" x14ac:dyDescent="0.15">
      <c r="A421" s="8" t="s">
        <v>532</v>
      </c>
      <c r="B421" s="24">
        <v>1</v>
      </c>
      <c r="C421" s="24" t="s">
        <v>112</v>
      </c>
      <c r="D421" s="23">
        <v>0.93924394033631287</v>
      </c>
      <c r="K421" s="28"/>
    </row>
    <row r="422" spans="1:11" x14ac:dyDescent="0.15">
      <c r="A422" s="8" t="s">
        <v>533</v>
      </c>
      <c r="B422" s="24">
        <v>1</v>
      </c>
      <c r="C422" s="24" t="s">
        <v>112</v>
      </c>
      <c r="D422" s="23">
        <v>0.95606394955576013</v>
      </c>
      <c r="K422" s="28"/>
    </row>
    <row r="423" spans="1:11" x14ac:dyDescent="0.15">
      <c r="A423" s="8" t="s">
        <v>534</v>
      </c>
      <c r="B423" s="24">
        <v>1</v>
      </c>
      <c r="C423" s="24" t="s">
        <v>112</v>
      </c>
      <c r="D423" s="23">
        <v>0.98234816331751373</v>
      </c>
      <c r="K423" s="28"/>
    </row>
    <row r="424" spans="1:11" x14ac:dyDescent="0.15">
      <c r="A424" s="8" t="s">
        <v>535</v>
      </c>
      <c r="B424" s="24">
        <v>2</v>
      </c>
      <c r="C424" s="24" t="s">
        <v>51</v>
      </c>
      <c r="D424" s="23">
        <v>0.55510215396586682</v>
      </c>
      <c r="K424" s="28"/>
    </row>
    <row r="425" spans="1:11" x14ac:dyDescent="0.15">
      <c r="A425" s="8" t="s">
        <v>536</v>
      </c>
      <c r="B425" s="24">
        <v>2</v>
      </c>
      <c r="C425" s="24" t="s">
        <v>51</v>
      </c>
      <c r="D425" s="23">
        <v>0.6042231873342272</v>
      </c>
      <c r="K425" s="28"/>
    </row>
    <row r="426" spans="1:11" x14ac:dyDescent="0.15">
      <c r="A426" s="8" t="s">
        <v>537</v>
      </c>
      <c r="B426" s="24">
        <v>2</v>
      </c>
      <c r="C426" s="24" t="s">
        <v>51</v>
      </c>
      <c r="D426" s="23">
        <v>0.60116712552146923</v>
      </c>
      <c r="K426" s="28"/>
    </row>
    <row r="427" spans="1:11" x14ac:dyDescent="0.15">
      <c r="A427" s="8" t="s">
        <v>538</v>
      </c>
      <c r="B427" s="24">
        <v>2</v>
      </c>
      <c r="C427" s="24" t="s">
        <v>51</v>
      </c>
      <c r="D427" s="23">
        <v>0.67304893311554015</v>
      </c>
      <c r="K427" s="28"/>
    </row>
    <row r="428" spans="1:11" x14ac:dyDescent="0.15">
      <c r="A428" s="8" t="s">
        <v>539</v>
      </c>
      <c r="B428" s="24">
        <v>2</v>
      </c>
      <c r="C428" s="24" t="s">
        <v>51</v>
      </c>
      <c r="D428" s="23">
        <v>0.70809520759821887</v>
      </c>
      <c r="K428" s="28"/>
    </row>
    <row r="429" spans="1:11" x14ac:dyDescent="0.15">
      <c r="A429" s="8" t="s">
        <v>540</v>
      </c>
      <c r="B429" s="24">
        <v>2</v>
      </c>
      <c r="C429" s="24" t="s">
        <v>51</v>
      </c>
      <c r="D429" s="23">
        <v>0.72371951595952944</v>
      </c>
      <c r="K429" s="28"/>
    </row>
    <row r="430" spans="1:11" x14ac:dyDescent="0.15">
      <c r="A430" s="8" t="s">
        <v>541</v>
      </c>
      <c r="B430" s="24">
        <v>2</v>
      </c>
      <c r="C430" s="24" t="s">
        <v>51</v>
      </c>
      <c r="D430" s="23">
        <v>0.75883649064516534</v>
      </c>
      <c r="K430" s="28"/>
    </row>
    <row r="431" spans="1:11" x14ac:dyDescent="0.15">
      <c r="A431" s="8" t="s">
        <v>542</v>
      </c>
      <c r="B431" s="24">
        <v>2</v>
      </c>
      <c r="C431" s="24" t="s">
        <v>51</v>
      </c>
      <c r="D431" s="23">
        <v>0.59329282310764742</v>
      </c>
      <c r="K431" s="28"/>
    </row>
    <row r="432" spans="1:11" x14ac:dyDescent="0.15">
      <c r="A432" s="8" t="s">
        <v>543</v>
      </c>
      <c r="B432" s="24">
        <v>2</v>
      </c>
      <c r="C432" s="24" t="s">
        <v>51</v>
      </c>
      <c r="D432" s="23">
        <v>0.63673639408229221</v>
      </c>
      <c r="K432" s="28"/>
    </row>
    <row r="433" spans="1:11" x14ac:dyDescent="0.15">
      <c r="A433" s="8" t="s">
        <v>544</v>
      </c>
      <c r="B433" s="24">
        <v>2</v>
      </c>
      <c r="C433" s="24" t="s">
        <v>51</v>
      </c>
      <c r="D433" s="23">
        <v>0.6798723353319408</v>
      </c>
      <c r="K433" s="28"/>
    </row>
    <row r="434" spans="1:11" x14ac:dyDescent="0.15">
      <c r="A434" s="8" t="s">
        <v>545</v>
      </c>
      <c r="B434" s="24">
        <v>2</v>
      </c>
      <c r="C434" s="24" t="s">
        <v>51</v>
      </c>
      <c r="D434" s="23">
        <v>0.72324606537242753</v>
      </c>
      <c r="K434" s="28"/>
    </row>
    <row r="435" spans="1:11" x14ac:dyDescent="0.15">
      <c r="A435" s="8" t="s">
        <v>546</v>
      </c>
      <c r="B435" s="24">
        <v>2</v>
      </c>
      <c r="C435" s="24" t="s">
        <v>51</v>
      </c>
      <c r="D435" s="23">
        <v>0.76583614032563962</v>
      </c>
      <c r="K435" s="28"/>
    </row>
    <row r="436" spans="1:11" x14ac:dyDescent="0.15">
      <c r="A436" s="8" t="s">
        <v>547</v>
      </c>
      <c r="B436" s="24">
        <v>2</v>
      </c>
      <c r="C436" s="24" t="s">
        <v>51</v>
      </c>
      <c r="D436" s="23">
        <v>0.81120556490994655</v>
      </c>
      <c r="K436" s="28"/>
    </row>
    <row r="437" spans="1:11" x14ac:dyDescent="0.15">
      <c r="A437" s="8" t="s">
        <v>548</v>
      </c>
      <c r="B437" s="24">
        <v>2</v>
      </c>
      <c r="C437" s="24" t="s">
        <v>51</v>
      </c>
      <c r="D437" s="23">
        <v>0.86087867071356605</v>
      </c>
      <c r="K437" s="28"/>
    </row>
    <row r="438" spans="1:11" x14ac:dyDescent="0.15">
      <c r="A438" s="8" t="s">
        <v>549</v>
      </c>
      <c r="B438" s="24">
        <v>2</v>
      </c>
      <c r="C438" s="24" t="s">
        <v>51</v>
      </c>
      <c r="D438" s="23">
        <v>0.96451762456164647</v>
      </c>
      <c r="K438" s="28"/>
    </row>
    <row r="439" spans="1:11" x14ac:dyDescent="0.15">
      <c r="A439" s="8" t="s">
        <v>550</v>
      </c>
      <c r="B439" s="24">
        <v>3</v>
      </c>
      <c r="C439" s="24" t="s">
        <v>52</v>
      </c>
      <c r="D439" s="23">
        <v>0.9377525330143649</v>
      </c>
      <c r="K439" s="28"/>
    </row>
    <row r="440" spans="1:11" x14ac:dyDescent="0.15">
      <c r="A440" s="8" t="s">
        <v>551</v>
      </c>
      <c r="B440" s="24">
        <v>3</v>
      </c>
      <c r="C440" s="24" t="s">
        <v>52</v>
      </c>
      <c r="D440" s="23">
        <v>0.94123988722605034</v>
      </c>
      <c r="K440" s="28"/>
    </row>
    <row r="441" spans="1:11" x14ac:dyDescent="0.15">
      <c r="A441" s="8" t="s">
        <v>552</v>
      </c>
      <c r="B441" s="24">
        <v>3</v>
      </c>
      <c r="C441" s="24" t="s">
        <v>52</v>
      </c>
      <c r="D441" s="23">
        <v>0.93689523152142629</v>
      </c>
      <c r="K441" s="28"/>
    </row>
    <row r="442" spans="1:11" x14ac:dyDescent="0.15">
      <c r="A442" s="8" t="s">
        <v>553</v>
      </c>
      <c r="B442" s="24">
        <v>3</v>
      </c>
      <c r="C442" s="24" t="s">
        <v>52</v>
      </c>
      <c r="D442" s="23">
        <v>0.86543387155728957</v>
      </c>
      <c r="K442" s="28"/>
    </row>
    <row r="443" spans="1:11" x14ac:dyDescent="0.15">
      <c r="A443" s="8" t="s">
        <v>554</v>
      </c>
      <c r="B443" s="24">
        <v>3</v>
      </c>
      <c r="C443" s="24" t="s">
        <v>52</v>
      </c>
      <c r="D443" s="23">
        <v>0.96750982808095942</v>
      </c>
      <c r="K443" s="28"/>
    </row>
    <row r="444" spans="1:11" x14ac:dyDescent="0.15">
      <c r="A444" s="8" t="s">
        <v>555</v>
      </c>
      <c r="B444" s="24">
        <v>3</v>
      </c>
      <c r="C444" s="24" t="s">
        <v>52</v>
      </c>
      <c r="D444" s="23">
        <v>0.90575035391823822</v>
      </c>
      <c r="K444" s="28"/>
    </row>
    <row r="445" spans="1:11" x14ac:dyDescent="0.15">
      <c r="A445" s="8" t="s">
        <v>556</v>
      </c>
      <c r="B445" s="24">
        <v>3</v>
      </c>
      <c r="C445" s="24" t="s">
        <v>52</v>
      </c>
      <c r="D445" s="23">
        <v>0.78159851872603769</v>
      </c>
      <c r="K445" s="28"/>
    </row>
    <row r="446" spans="1:11" x14ac:dyDescent="0.15">
      <c r="A446" s="8" t="s">
        <v>557</v>
      </c>
      <c r="B446" s="24">
        <v>2</v>
      </c>
      <c r="C446" s="24" t="s">
        <v>51</v>
      </c>
      <c r="D446" s="23">
        <v>0.80571838048581645</v>
      </c>
      <c r="K446" s="28"/>
    </row>
    <row r="447" spans="1:11" x14ac:dyDescent="0.15">
      <c r="A447" s="8" t="s">
        <v>558</v>
      </c>
      <c r="B447" s="24">
        <v>2</v>
      </c>
      <c r="C447" s="24" t="s">
        <v>51</v>
      </c>
      <c r="D447" s="23">
        <v>0.75080540516963989</v>
      </c>
      <c r="K447" s="28"/>
    </row>
    <row r="448" spans="1:11" x14ac:dyDescent="0.15">
      <c r="A448" s="8" t="s">
        <v>559</v>
      </c>
      <c r="B448" s="24">
        <v>2</v>
      </c>
      <c r="C448" s="24" t="s">
        <v>51</v>
      </c>
      <c r="D448" s="23">
        <v>0.95598678569888063</v>
      </c>
      <c r="K448" s="28"/>
    </row>
    <row r="449" spans="1:11" x14ac:dyDescent="0.15">
      <c r="A449" s="8" t="s">
        <v>560</v>
      </c>
      <c r="B449" s="24">
        <v>2</v>
      </c>
      <c r="C449" s="24" t="s">
        <v>51</v>
      </c>
      <c r="D449" s="23">
        <v>0.87966856847480468</v>
      </c>
      <c r="K449" s="28"/>
    </row>
    <row r="450" spans="1:11" x14ac:dyDescent="0.15">
      <c r="A450" s="8" t="s">
        <v>561</v>
      </c>
      <c r="B450" s="24">
        <v>1</v>
      </c>
      <c r="C450" s="24" t="s">
        <v>112</v>
      </c>
      <c r="D450" s="23">
        <v>0.63637529455913833</v>
      </c>
      <c r="K450" s="28"/>
    </row>
    <row r="451" spans="1:11" x14ac:dyDescent="0.15">
      <c r="A451" s="8" t="s">
        <v>562</v>
      </c>
      <c r="B451" s="24">
        <v>1</v>
      </c>
      <c r="C451" s="24" t="s">
        <v>112</v>
      </c>
      <c r="D451" s="23">
        <v>0.6456808784497744</v>
      </c>
      <c r="K451" s="28"/>
    </row>
    <row r="452" spans="1:11" x14ac:dyDescent="0.15">
      <c r="A452" s="8" t="s">
        <v>563</v>
      </c>
      <c r="B452" s="24">
        <v>1</v>
      </c>
      <c r="C452" s="24" t="s">
        <v>112</v>
      </c>
      <c r="D452" s="23">
        <v>0.77647941893566763</v>
      </c>
      <c r="K452" s="28"/>
    </row>
    <row r="453" spans="1:11" x14ac:dyDescent="0.15">
      <c r="A453" s="8" t="s">
        <v>564</v>
      </c>
      <c r="B453" s="24">
        <v>1</v>
      </c>
      <c r="C453" s="24" t="s">
        <v>112</v>
      </c>
      <c r="D453" s="23">
        <v>0.85257651335332618</v>
      </c>
      <c r="K453" s="28"/>
    </row>
    <row r="454" spans="1:11" x14ac:dyDescent="0.15">
      <c r="A454" s="8" t="s">
        <v>565</v>
      </c>
      <c r="B454" s="24">
        <v>1</v>
      </c>
      <c r="C454" s="24" t="s">
        <v>112</v>
      </c>
      <c r="D454" s="23">
        <v>0.92247787650589852</v>
      </c>
      <c r="K454" s="28"/>
    </row>
    <row r="455" spans="1:11" x14ac:dyDescent="0.15">
      <c r="A455" s="8" t="s">
        <v>566</v>
      </c>
      <c r="B455" s="24">
        <v>1</v>
      </c>
      <c r="C455" s="24" t="s">
        <v>112</v>
      </c>
      <c r="D455" s="23">
        <v>0.96142605029198913</v>
      </c>
      <c r="K455" s="28"/>
    </row>
    <row r="456" spans="1:11" x14ac:dyDescent="0.15">
      <c r="A456" s="8" t="s">
        <v>567</v>
      </c>
      <c r="B456" s="24">
        <v>1</v>
      </c>
      <c r="C456" s="24" t="s">
        <v>112</v>
      </c>
      <c r="D456" s="23">
        <v>0.99231931364845138</v>
      </c>
      <c r="K456" s="28"/>
    </row>
    <row r="457" spans="1:11" x14ac:dyDescent="0.15">
      <c r="A457" s="8" t="s">
        <v>568</v>
      </c>
      <c r="B457" s="24">
        <v>1</v>
      </c>
      <c r="C457" s="24" t="s">
        <v>112</v>
      </c>
      <c r="D457" s="23">
        <v>0.99524774516358383</v>
      </c>
      <c r="K457" s="28"/>
    </row>
    <row r="458" spans="1:11" x14ac:dyDescent="0.15">
      <c r="A458" s="8" t="s">
        <v>569</v>
      </c>
      <c r="B458" s="24">
        <v>2</v>
      </c>
      <c r="C458" s="24" t="s">
        <v>51</v>
      </c>
      <c r="D458" s="23">
        <v>0.58603288621842542</v>
      </c>
      <c r="K458" s="28"/>
    </row>
    <row r="459" spans="1:11" x14ac:dyDescent="0.15">
      <c r="A459" s="8" t="s">
        <v>570</v>
      </c>
      <c r="B459" s="24">
        <v>2</v>
      </c>
      <c r="C459" s="24" t="s">
        <v>51</v>
      </c>
      <c r="D459" s="23">
        <v>0.6039305086706549</v>
      </c>
      <c r="K459" s="28"/>
    </row>
    <row r="460" spans="1:11" x14ac:dyDescent="0.15">
      <c r="A460" s="8" t="s">
        <v>571</v>
      </c>
      <c r="B460" s="24">
        <v>2</v>
      </c>
      <c r="C460" s="24" t="s">
        <v>51</v>
      </c>
      <c r="D460" s="23">
        <v>0.66488361261358342</v>
      </c>
      <c r="K460" s="28"/>
    </row>
    <row r="461" spans="1:11" x14ac:dyDescent="0.15">
      <c r="A461" s="8" t="s">
        <v>572</v>
      </c>
      <c r="B461" s="24">
        <v>2</v>
      </c>
      <c r="C461" s="24" t="s">
        <v>51</v>
      </c>
      <c r="D461" s="23">
        <v>0.68461664395589505</v>
      </c>
      <c r="K461" s="28"/>
    </row>
    <row r="462" spans="1:11" x14ac:dyDescent="0.15">
      <c r="A462" s="8" t="s">
        <v>573</v>
      </c>
      <c r="B462" s="24">
        <v>2</v>
      </c>
      <c r="C462" s="24" t="s">
        <v>51</v>
      </c>
      <c r="D462" s="23">
        <v>0.74565183910023625</v>
      </c>
      <c r="K462" s="28"/>
    </row>
    <row r="463" spans="1:11" x14ac:dyDescent="0.15">
      <c r="A463" s="8" t="s">
        <v>574</v>
      </c>
      <c r="B463" s="24">
        <v>2</v>
      </c>
      <c r="C463" s="24" t="s">
        <v>51</v>
      </c>
      <c r="D463" s="23">
        <v>0.78015061428878729</v>
      </c>
      <c r="K463" s="28"/>
    </row>
    <row r="464" spans="1:11" x14ac:dyDescent="0.15">
      <c r="A464" s="8" t="s">
        <v>575</v>
      </c>
      <c r="B464" s="24">
        <v>2</v>
      </c>
      <c r="C464" s="24" t="s">
        <v>51</v>
      </c>
      <c r="D464" s="23">
        <v>0.59346994757946492</v>
      </c>
      <c r="K464" s="28"/>
    </row>
    <row r="465" spans="1:11" x14ac:dyDescent="0.15">
      <c r="A465" s="8" t="s">
        <v>576</v>
      </c>
      <c r="B465" s="24">
        <v>2</v>
      </c>
      <c r="C465" s="24" t="s">
        <v>51</v>
      </c>
      <c r="D465" s="23">
        <v>0.63677538086768282</v>
      </c>
      <c r="K465" s="28"/>
    </row>
    <row r="466" spans="1:11" x14ac:dyDescent="0.15">
      <c r="A466" s="8" t="s">
        <v>577</v>
      </c>
      <c r="B466" s="24">
        <v>2</v>
      </c>
      <c r="C466" s="24" t="s">
        <v>51</v>
      </c>
      <c r="D466" s="23">
        <v>0.67978427891416671</v>
      </c>
      <c r="K466" s="28"/>
    </row>
    <row r="467" spans="1:11" x14ac:dyDescent="0.15">
      <c r="A467" s="8" t="s">
        <v>578</v>
      </c>
      <c r="B467" s="24">
        <v>2</v>
      </c>
      <c r="C467" s="24" t="s">
        <v>51</v>
      </c>
      <c r="D467" s="23">
        <v>0.72292711535294829</v>
      </c>
      <c r="K467" s="28"/>
    </row>
    <row r="468" spans="1:11" x14ac:dyDescent="0.15">
      <c r="A468" s="8" t="s">
        <v>579</v>
      </c>
      <c r="B468" s="24">
        <v>2</v>
      </c>
      <c r="C468" s="24" t="s">
        <v>51</v>
      </c>
      <c r="D468" s="23">
        <v>0.76524875820689253</v>
      </c>
      <c r="K468" s="28"/>
    </row>
    <row r="469" spans="1:11" x14ac:dyDescent="0.15">
      <c r="A469" s="8" t="s">
        <v>580</v>
      </c>
      <c r="B469" s="24">
        <v>2</v>
      </c>
      <c r="C469" s="24" t="s">
        <v>51</v>
      </c>
      <c r="D469" s="23">
        <v>0.81065824889957083</v>
      </c>
      <c r="K469" s="28"/>
    </row>
    <row r="470" spans="1:11" x14ac:dyDescent="0.15">
      <c r="A470" s="8" t="s">
        <v>581</v>
      </c>
      <c r="B470" s="24">
        <v>2</v>
      </c>
      <c r="C470" s="24" t="s">
        <v>51</v>
      </c>
      <c r="D470" s="23">
        <v>0.8601579856069913</v>
      </c>
      <c r="K470" s="28"/>
    </row>
    <row r="471" spans="1:11" x14ac:dyDescent="0.15">
      <c r="A471" s="8" t="s">
        <v>582</v>
      </c>
      <c r="B471" s="24">
        <v>2</v>
      </c>
      <c r="C471" s="24" t="s">
        <v>51</v>
      </c>
      <c r="D471" s="23">
        <v>0.96605466934416884</v>
      </c>
      <c r="K471" s="28"/>
    </row>
    <row r="472" spans="1:11" x14ac:dyDescent="0.15">
      <c r="A472" s="8" t="s">
        <v>583</v>
      </c>
      <c r="B472" s="24">
        <v>3</v>
      </c>
      <c r="C472" s="24" t="s">
        <v>52</v>
      </c>
      <c r="D472" s="23">
        <v>0.95197442631745222</v>
      </c>
      <c r="K472" s="28"/>
    </row>
    <row r="473" spans="1:11" x14ac:dyDescent="0.15">
      <c r="A473" s="8" t="s">
        <v>584</v>
      </c>
      <c r="B473" s="24">
        <v>3</v>
      </c>
      <c r="C473" s="24" t="s">
        <v>52</v>
      </c>
      <c r="D473" s="23">
        <v>0.96550913556449458</v>
      </c>
      <c r="K473" s="28"/>
    </row>
    <row r="474" spans="1:11" x14ac:dyDescent="0.15">
      <c r="A474" s="8" t="s">
        <v>585</v>
      </c>
      <c r="B474" s="24">
        <v>3</v>
      </c>
      <c r="C474" s="24" t="s">
        <v>52</v>
      </c>
      <c r="D474" s="23">
        <v>0.95947023200249804</v>
      </c>
      <c r="K474" s="28"/>
    </row>
    <row r="475" spans="1:11" x14ac:dyDescent="0.15">
      <c r="A475" s="8" t="s">
        <v>586</v>
      </c>
      <c r="B475" s="24">
        <v>3</v>
      </c>
      <c r="C475" s="24" t="s">
        <v>52</v>
      </c>
      <c r="D475" s="23">
        <v>0.88768307710600136</v>
      </c>
      <c r="K475" s="28"/>
    </row>
    <row r="476" spans="1:11" x14ac:dyDescent="0.15">
      <c r="A476" s="8" t="s">
        <v>587</v>
      </c>
      <c r="B476" s="24">
        <v>3</v>
      </c>
      <c r="C476" s="24" t="s">
        <v>52</v>
      </c>
      <c r="D476" s="23">
        <v>0.99441172069273975</v>
      </c>
      <c r="K476" s="28"/>
    </row>
    <row r="477" spans="1:11" x14ac:dyDescent="0.15">
      <c r="A477" s="8" t="s">
        <v>588</v>
      </c>
      <c r="B477" s="24">
        <v>3</v>
      </c>
      <c r="C477" s="24" t="s">
        <v>52</v>
      </c>
      <c r="D477" s="23">
        <v>0.93954139422079475</v>
      </c>
      <c r="K477" s="28"/>
    </row>
    <row r="478" spans="1:11" x14ac:dyDescent="0.15">
      <c r="A478" s="8" t="s">
        <v>589</v>
      </c>
      <c r="B478" s="24">
        <v>1</v>
      </c>
      <c r="C478" s="24" t="s">
        <v>112</v>
      </c>
      <c r="D478" s="23">
        <v>0.69564449501299375</v>
      </c>
      <c r="K478" s="28"/>
    </row>
    <row r="479" spans="1:11" x14ac:dyDescent="0.15">
      <c r="A479" s="8" t="s">
        <v>590</v>
      </c>
      <c r="B479" s="24">
        <v>1</v>
      </c>
      <c r="C479" s="24" t="s">
        <v>112</v>
      </c>
      <c r="D479" s="23">
        <v>0.84564842360977155</v>
      </c>
      <c r="K479" s="28"/>
    </row>
    <row r="480" spans="1:11" x14ac:dyDescent="0.15">
      <c r="A480" s="8" t="s">
        <v>591</v>
      </c>
      <c r="B480" s="24">
        <v>1</v>
      </c>
      <c r="C480" s="24" t="s">
        <v>112</v>
      </c>
      <c r="D480" s="23">
        <v>0.90021395541357252</v>
      </c>
      <c r="K480" s="28"/>
    </row>
    <row r="481" spans="1:11" x14ac:dyDescent="0.15">
      <c r="A481" s="8" t="s">
        <v>592</v>
      </c>
      <c r="B481" s="24">
        <v>1</v>
      </c>
      <c r="C481" s="24" t="s">
        <v>112</v>
      </c>
      <c r="D481" s="23">
        <v>0.94973580994138362</v>
      </c>
      <c r="K481" s="28"/>
    </row>
    <row r="482" spans="1:11" x14ac:dyDescent="0.15">
      <c r="A482" s="8" t="s">
        <v>593</v>
      </c>
      <c r="B482" s="24">
        <v>1</v>
      </c>
      <c r="C482" s="24" t="s">
        <v>112</v>
      </c>
      <c r="D482" s="23">
        <v>0.98469959959833453</v>
      </c>
      <c r="K482" s="28"/>
    </row>
    <row r="483" spans="1:11" x14ac:dyDescent="0.15">
      <c r="A483" s="8" t="s">
        <v>594</v>
      </c>
      <c r="B483" s="24">
        <v>1</v>
      </c>
      <c r="C483" s="24" t="s">
        <v>112</v>
      </c>
      <c r="D483" s="23">
        <v>0.99888576808327545</v>
      </c>
      <c r="K483" s="28"/>
    </row>
    <row r="484" spans="1:11" x14ac:dyDescent="0.15">
      <c r="A484" s="8" t="s">
        <v>595</v>
      </c>
      <c r="B484" s="24">
        <v>2</v>
      </c>
      <c r="C484" s="24" t="s">
        <v>51</v>
      </c>
      <c r="D484" s="23">
        <v>0.57574606513375803</v>
      </c>
      <c r="K484" s="28"/>
    </row>
    <row r="485" spans="1:11" x14ac:dyDescent="0.15">
      <c r="A485" s="8" t="s">
        <v>596</v>
      </c>
      <c r="B485" s="24">
        <v>2</v>
      </c>
      <c r="C485" s="24" t="s">
        <v>51</v>
      </c>
      <c r="D485" s="23">
        <v>0.56468478428494329</v>
      </c>
      <c r="K485" s="28"/>
    </row>
    <row r="486" spans="1:11" x14ac:dyDescent="0.15">
      <c r="A486" s="8" t="s">
        <v>597</v>
      </c>
      <c r="B486" s="24">
        <v>2</v>
      </c>
      <c r="C486" s="24" t="s">
        <v>51</v>
      </c>
      <c r="D486" s="23">
        <v>0.63572011119356775</v>
      </c>
      <c r="K486" s="28"/>
    </row>
    <row r="487" spans="1:11" x14ac:dyDescent="0.15">
      <c r="A487" s="8" t="s">
        <v>598</v>
      </c>
      <c r="B487" s="24">
        <v>2</v>
      </c>
      <c r="C487" s="24" t="s">
        <v>51</v>
      </c>
      <c r="D487" s="23">
        <v>0.63523635583547999</v>
      </c>
      <c r="K487" s="28"/>
    </row>
    <row r="488" spans="1:11" x14ac:dyDescent="0.15">
      <c r="A488" s="8" t="s">
        <v>599</v>
      </c>
      <c r="B488" s="24">
        <v>2</v>
      </c>
      <c r="C488" s="24" t="s">
        <v>51</v>
      </c>
      <c r="D488" s="23">
        <v>0.73403998233686973</v>
      </c>
      <c r="K488" s="28"/>
    </row>
    <row r="489" spans="1:11" x14ac:dyDescent="0.15">
      <c r="A489" s="8" t="s">
        <v>600</v>
      </c>
      <c r="B489" s="24">
        <v>2</v>
      </c>
      <c r="C489" s="24" t="s">
        <v>51</v>
      </c>
      <c r="D489" s="23">
        <v>0.76777928755118696</v>
      </c>
      <c r="K489" s="28"/>
    </row>
    <row r="490" spans="1:11" x14ac:dyDescent="0.15">
      <c r="A490" s="8" t="s">
        <v>601</v>
      </c>
      <c r="B490" s="24">
        <v>2</v>
      </c>
      <c r="C490" s="24" t="s">
        <v>51</v>
      </c>
      <c r="D490" s="23">
        <v>0.79695201818921269</v>
      </c>
      <c r="K490" s="28"/>
    </row>
    <row r="491" spans="1:11" x14ac:dyDescent="0.15">
      <c r="A491" s="8" t="s">
        <v>602</v>
      </c>
      <c r="B491" s="24">
        <v>2</v>
      </c>
      <c r="C491" s="24" t="s">
        <v>51</v>
      </c>
      <c r="D491" s="23">
        <v>0.81211415773023743</v>
      </c>
      <c r="K491" s="28"/>
    </row>
    <row r="492" spans="1:11" x14ac:dyDescent="0.15">
      <c r="A492" s="8" t="s">
        <v>603</v>
      </c>
      <c r="B492" s="24">
        <v>2</v>
      </c>
      <c r="C492" s="24" t="s">
        <v>51</v>
      </c>
      <c r="D492" s="23">
        <v>0.79909933839282543</v>
      </c>
      <c r="K492" s="28"/>
    </row>
    <row r="493" spans="1:11" x14ac:dyDescent="0.15">
      <c r="A493" s="8" t="s">
        <v>604</v>
      </c>
      <c r="B493" s="24">
        <v>2</v>
      </c>
      <c r="C493" s="24" t="s">
        <v>51</v>
      </c>
      <c r="D493" s="23">
        <v>0.81905293274221957</v>
      </c>
      <c r="K493" s="28"/>
    </row>
    <row r="494" spans="1:11" x14ac:dyDescent="0.15">
      <c r="A494" s="8" t="s">
        <v>605</v>
      </c>
      <c r="B494" s="24">
        <v>2</v>
      </c>
      <c r="C494" s="24" t="s">
        <v>51</v>
      </c>
      <c r="D494" s="23">
        <v>0.68784669769617868</v>
      </c>
      <c r="K494" s="28"/>
    </row>
    <row r="495" spans="1:11" x14ac:dyDescent="0.15">
      <c r="A495" s="8" t="s">
        <v>606</v>
      </c>
      <c r="B495" s="24">
        <v>2</v>
      </c>
      <c r="C495" s="24" t="s">
        <v>51</v>
      </c>
      <c r="D495" s="23">
        <v>0.7322028489177248</v>
      </c>
      <c r="K495" s="28"/>
    </row>
    <row r="496" spans="1:11" x14ac:dyDescent="0.15">
      <c r="A496" s="8" t="s">
        <v>607</v>
      </c>
      <c r="B496" s="24">
        <v>2</v>
      </c>
      <c r="C496" s="24" t="s">
        <v>51</v>
      </c>
      <c r="D496" s="23">
        <v>0.78236036472746751</v>
      </c>
      <c r="K496" s="28"/>
    </row>
    <row r="497" spans="1:11" x14ac:dyDescent="0.15">
      <c r="A497" s="8" t="s">
        <v>608</v>
      </c>
      <c r="B497" s="24">
        <v>2</v>
      </c>
      <c r="C497" s="24" t="s">
        <v>51</v>
      </c>
      <c r="D497" s="23">
        <v>0.83854670629426453</v>
      </c>
      <c r="K497" s="28"/>
    </row>
    <row r="498" spans="1:11" x14ac:dyDescent="0.15">
      <c r="A498" s="8" t="s">
        <v>609</v>
      </c>
      <c r="B498" s="24">
        <v>2</v>
      </c>
      <c r="C498" s="24" t="s">
        <v>51</v>
      </c>
      <c r="D498" s="23">
        <v>0.96096272128388405</v>
      </c>
      <c r="K498" s="28"/>
    </row>
    <row r="499" spans="1:11" x14ac:dyDescent="0.15">
      <c r="A499" s="8" t="s">
        <v>610</v>
      </c>
      <c r="B499" s="24">
        <v>2</v>
      </c>
      <c r="C499" s="24" t="s">
        <v>51</v>
      </c>
      <c r="D499" s="23">
        <v>0.96709539755467322</v>
      </c>
      <c r="K499" s="28"/>
    </row>
    <row r="500" spans="1:11" x14ac:dyDescent="0.15">
      <c r="A500" s="8" t="s">
        <v>611</v>
      </c>
      <c r="B500" s="24">
        <v>2</v>
      </c>
      <c r="C500" s="24" t="s">
        <v>51</v>
      </c>
      <c r="D500" s="23">
        <v>0.95374991666972087</v>
      </c>
      <c r="K500" s="28"/>
    </row>
    <row r="501" spans="1:11" x14ac:dyDescent="0.15">
      <c r="A501" s="8" t="s">
        <v>612</v>
      </c>
      <c r="B501" s="24">
        <v>2</v>
      </c>
      <c r="C501" s="24" t="s">
        <v>51</v>
      </c>
      <c r="D501" s="23">
        <v>0.99931436292721365</v>
      </c>
      <c r="K501" s="28"/>
    </row>
    <row r="502" spans="1:11" x14ac:dyDescent="0.15">
      <c r="A502" s="8" t="s">
        <v>613</v>
      </c>
      <c r="B502" s="24">
        <v>3</v>
      </c>
      <c r="C502" s="24" t="s">
        <v>52</v>
      </c>
      <c r="D502" s="23">
        <v>0.87795881571827294</v>
      </c>
      <c r="K502" s="28"/>
    </row>
    <row r="503" spans="1:11" x14ac:dyDescent="0.15">
      <c r="A503" s="8" t="s">
        <v>614</v>
      </c>
      <c r="B503" s="24">
        <v>3</v>
      </c>
      <c r="C503" s="24" t="s">
        <v>52</v>
      </c>
      <c r="D503" s="23">
        <v>0.9006330912621906</v>
      </c>
      <c r="K503" s="28"/>
    </row>
    <row r="504" spans="1:11" x14ac:dyDescent="0.15">
      <c r="A504" s="8" t="s">
        <v>615</v>
      </c>
      <c r="B504" s="24">
        <v>3</v>
      </c>
      <c r="C504" s="24" t="s">
        <v>52</v>
      </c>
      <c r="D504" s="23">
        <v>0.95358475410457522</v>
      </c>
      <c r="K504" s="28"/>
    </row>
    <row r="505" spans="1:11" x14ac:dyDescent="0.15">
      <c r="A505" s="8" t="s">
        <v>616</v>
      </c>
      <c r="B505" s="24">
        <v>4</v>
      </c>
      <c r="C505" s="24" t="s">
        <v>155</v>
      </c>
      <c r="D505" s="23">
        <v>0.92250487506361567</v>
      </c>
      <c r="K505" s="28"/>
    </row>
    <row r="506" spans="1:11" x14ac:dyDescent="0.15">
      <c r="A506" s="8" t="s">
        <v>617</v>
      </c>
      <c r="B506" s="24">
        <v>1</v>
      </c>
      <c r="C506" s="24" t="s">
        <v>112</v>
      </c>
      <c r="D506" s="23">
        <v>0.71477801762774684</v>
      </c>
      <c r="K506" s="28"/>
    </row>
    <row r="507" spans="1:11" x14ac:dyDescent="0.15">
      <c r="A507" s="8" t="s">
        <v>618</v>
      </c>
      <c r="B507" s="24">
        <v>1</v>
      </c>
      <c r="C507" s="24" t="s">
        <v>112</v>
      </c>
      <c r="D507" s="23">
        <v>0.83994701088604107</v>
      </c>
      <c r="K507" s="28"/>
    </row>
    <row r="508" spans="1:11" x14ac:dyDescent="0.15">
      <c r="A508" s="8" t="s">
        <v>619</v>
      </c>
      <c r="B508" s="24">
        <v>1</v>
      </c>
      <c r="C508" s="24" t="s">
        <v>112</v>
      </c>
      <c r="D508" s="23">
        <v>0.90888287417266378</v>
      </c>
      <c r="K508" s="28"/>
    </row>
    <row r="509" spans="1:11" x14ac:dyDescent="0.15">
      <c r="A509" s="8" t="s">
        <v>620</v>
      </c>
      <c r="B509" s="24">
        <v>1</v>
      </c>
      <c r="C509" s="24" t="s">
        <v>112</v>
      </c>
      <c r="D509" s="23">
        <v>0.96661011448655032</v>
      </c>
      <c r="K509" s="28"/>
    </row>
    <row r="510" spans="1:11" x14ac:dyDescent="0.15">
      <c r="A510" s="8" t="s">
        <v>621</v>
      </c>
      <c r="B510" s="24">
        <v>2</v>
      </c>
      <c r="C510" s="24" t="s">
        <v>51</v>
      </c>
      <c r="D510" s="23">
        <v>0.55665208598558369</v>
      </c>
      <c r="K510" s="28"/>
    </row>
    <row r="511" spans="1:11" x14ac:dyDescent="0.15">
      <c r="A511" s="8" t="s">
        <v>622</v>
      </c>
      <c r="B511" s="24">
        <v>2</v>
      </c>
      <c r="C511" s="24" t="s">
        <v>51</v>
      </c>
      <c r="D511" s="23">
        <v>0.592135044659438</v>
      </c>
      <c r="K511" s="28"/>
    </row>
    <row r="512" spans="1:11" x14ac:dyDescent="0.15">
      <c r="A512" s="8" t="s">
        <v>623</v>
      </c>
      <c r="B512" s="24">
        <v>2</v>
      </c>
      <c r="C512" s="24" t="s">
        <v>51</v>
      </c>
      <c r="D512" s="23">
        <v>0.63485784116360933</v>
      </c>
      <c r="K512" s="28"/>
    </row>
    <row r="513" spans="1:11" x14ac:dyDescent="0.15">
      <c r="A513" s="8" t="s">
        <v>624</v>
      </c>
      <c r="B513" s="24">
        <v>2</v>
      </c>
      <c r="C513" s="24" t="s">
        <v>51</v>
      </c>
      <c r="D513" s="23">
        <v>0.63046066921229094</v>
      </c>
      <c r="K513" s="28"/>
    </row>
    <row r="514" spans="1:11" x14ac:dyDescent="0.15">
      <c r="A514" s="8" t="s">
        <v>625</v>
      </c>
      <c r="B514" s="24">
        <v>2</v>
      </c>
      <c r="C514" s="24" t="s">
        <v>51</v>
      </c>
      <c r="D514" s="23">
        <v>0.69982840900006527</v>
      </c>
      <c r="K514" s="28"/>
    </row>
    <row r="515" spans="1:11" x14ac:dyDescent="0.15">
      <c r="A515" s="8" t="s">
        <v>626</v>
      </c>
      <c r="B515" s="24">
        <v>2</v>
      </c>
      <c r="C515" s="24" t="s">
        <v>51</v>
      </c>
      <c r="D515" s="23">
        <v>0.68744642449295124</v>
      </c>
      <c r="K515" s="28"/>
    </row>
    <row r="516" spans="1:11" x14ac:dyDescent="0.15">
      <c r="A516" s="8" t="s">
        <v>627</v>
      </c>
      <c r="B516" s="24">
        <v>2</v>
      </c>
      <c r="C516" s="24" t="s">
        <v>51</v>
      </c>
      <c r="D516" s="23">
        <v>0.77653057158212813</v>
      </c>
      <c r="K516" s="28"/>
    </row>
    <row r="517" spans="1:11" x14ac:dyDescent="0.15">
      <c r="A517" s="8" t="s">
        <v>628</v>
      </c>
      <c r="B517" s="24">
        <v>2</v>
      </c>
      <c r="C517" s="24" t="s">
        <v>51</v>
      </c>
      <c r="D517" s="23">
        <v>0.81000768807342505</v>
      </c>
      <c r="K517" s="28"/>
    </row>
    <row r="518" spans="1:11" x14ac:dyDescent="0.15">
      <c r="A518" s="8" t="s">
        <v>629</v>
      </c>
      <c r="B518" s="24">
        <v>2</v>
      </c>
      <c r="C518" s="24" t="s">
        <v>51</v>
      </c>
      <c r="D518" s="23">
        <v>0.83019138268017567</v>
      </c>
      <c r="K518" s="28"/>
    </row>
    <row r="519" spans="1:11" x14ac:dyDescent="0.15">
      <c r="A519" s="8" t="s">
        <v>630</v>
      </c>
      <c r="B519" s="24">
        <v>2</v>
      </c>
      <c r="C519" s="24" t="s">
        <v>51</v>
      </c>
      <c r="D519" s="23">
        <v>0.85375035952794509</v>
      </c>
      <c r="K519" s="28"/>
    </row>
    <row r="520" spans="1:11" x14ac:dyDescent="0.15">
      <c r="A520" s="8" t="s">
        <v>631</v>
      </c>
      <c r="B520" s="24">
        <v>2</v>
      </c>
      <c r="C520" s="24" t="s">
        <v>51</v>
      </c>
      <c r="D520" s="23">
        <v>0.8359565090590515</v>
      </c>
      <c r="K520" s="28"/>
    </row>
    <row r="521" spans="1:11" x14ac:dyDescent="0.15">
      <c r="A521" s="8" t="s">
        <v>632</v>
      </c>
      <c r="B521" s="24">
        <v>2</v>
      </c>
      <c r="C521" s="24" t="s">
        <v>51</v>
      </c>
      <c r="D521" s="23">
        <v>0.85627901316133781</v>
      </c>
      <c r="K521" s="28"/>
    </row>
    <row r="522" spans="1:11" x14ac:dyDescent="0.15">
      <c r="A522" s="8" t="s">
        <v>633</v>
      </c>
      <c r="B522" s="24">
        <v>2</v>
      </c>
      <c r="C522" s="24" t="s">
        <v>51</v>
      </c>
      <c r="D522" s="23">
        <v>0.87221921899111854</v>
      </c>
      <c r="K522" s="28"/>
    </row>
    <row r="523" spans="1:11" x14ac:dyDescent="0.15">
      <c r="A523" s="8" t="s">
        <v>634</v>
      </c>
      <c r="B523" s="24">
        <v>2</v>
      </c>
      <c r="C523" s="24" t="s">
        <v>51</v>
      </c>
      <c r="D523" s="23">
        <v>0.89341137475138188</v>
      </c>
      <c r="K523" s="28"/>
    </row>
    <row r="524" spans="1:11" x14ac:dyDescent="0.15">
      <c r="A524" s="8" t="s">
        <v>635</v>
      </c>
      <c r="B524" s="24">
        <v>2</v>
      </c>
      <c r="C524" s="24" t="s">
        <v>51</v>
      </c>
      <c r="D524" s="23">
        <v>0.9180934443805151</v>
      </c>
      <c r="K524" s="28"/>
    </row>
    <row r="525" spans="1:11" x14ac:dyDescent="0.15">
      <c r="A525" s="8" t="s">
        <v>636</v>
      </c>
      <c r="B525" s="24">
        <v>2</v>
      </c>
      <c r="C525" s="24" t="s">
        <v>51</v>
      </c>
      <c r="D525" s="23">
        <v>0.9432622850881075</v>
      </c>
      <c r="K525" s="28"/>
    </row>
    <row r="526" spans="1:11" x14ac:dyDescent="0.15">
      <c r="A526" s="8" t="s">
        <v>637</v>
      </c>
      <c r="B526" s="24">
        <v>2</v>
      </c>
      <c r="C526" s="24" t="s">
        <v>51</v>
      </c>
      <c r="D526" s="23">
        <v>0.97169790581097781</v>
      </c>
      <c r="K526" s="28"/>
    </row>
    <row r="527" spans="1:11" x14ac:dyDescent="0.15">
      <c r="A527" s="8" t="s">
        <v>638</v>
      </c>
      <c r="B527" s="24">
        <v>2</v>
      </c>
      <c r="C527" s="24" t="s">
        <v>51</v>
      </c>
      <c r="D527" s="23">
        <v>0.9712717777008526</v>
      </c>
      <c r="K527" s="28"/>
    </row>
    <row r="528" spans="1:11" x14ac:dyDescent="0.15">
      <c r="A528" s="8" t="s">
        <v>639</v>
      </c>
      <c r="B528" s="24">
        <v>2</v>
      </c>
      <c r="C528" s="24" t="s">
        <v>51</v>
      </c>
      <c r="D528" s="23">
        <v>0.98319919608560258</v>
      </c>
      <c r="K528" s="28"/>
    </row>
    <row r="529" spans="1:11" x14ac:dyDescent="0.15">
      <c r="A529" s="8" t="s">
        <v>640</v>
      </c>
      <c r="B529" s="24">
        <v>2</v>
      </c>
      <c r="C529" s="24" t="s">
        <v>51</v>
      </c>
      <c r="D529" s="23">
        <v>0.99730022961220899</v>
      </c>
      <c r="K529" s="28"/>
    </row>
    <row r="530" spans="1:11" x14ac:dyDescent="0.15">
      <c r="A530" s="8" t="s">
        <v>641</v>
      </c>
      <c r="B530" s="24">
        <v>3</v>
      </c>
      <c r="C530" s="24" t="s">
        <v>52</v>
      </c>
      <c r="D530" s="23">
        <v>0.8997847053207868</v>
      </c>
      <c r="K530" s="28"/>
    </row>
    <row r="531" spans="1:11" x14ac:dyDescent="0.15">
      <c r="A531" s="8" t="s">
        <v>642</v>
      </c>
      <c r="B531" s="24">
        <v>3</v>
      </c>
      <c r="C531" s="24" t="s">
        <v>52</v>
      </c>
      <c r="D531" s="23">
        <v>0.92242756843438101</v>
      </c>
      <c r="K531" s="28"/>
    </row>
    <row r="532" spans="1:11" x14ac:dyDescent="0.15">
      <c r="A532" s="8" t="s">
        <v>643</v>
      </c>
      <c r="B532" s="24">
        <v>3</v>
      </c>
      <c r="C532" s="24" t="s">
        <v>52</v>
      </c>
      <c r="D532" s="23">
        <v>0.98073123822507124</v>
      </c>
      <c r="K532" s="28"/>
    </row>
    <row r="533" spans="1:11" x14ac:dyDescent="0.15">
      <c r="A533" s="8" t="s">
        <v>644</v>
      </c>
      <c r="B533" s="24">
        <v>4</v>
      </c>
      <c r="C533" s="24" t="s">
        <v>155</v>
      </c>
      <c r="D533" s="23">
        <v>0.94186089742344425</v>
      </c>
      <c r="K533" s="28"/>
    </row>
    <row r="534" spans="1:11" x14ac:dyDescent="0.15">
      <c r="A534" s="8" t="s">
        <v>645</v>
      </c>
      <c r="B534" s="24">
        <v>1</v>
      </c>
      <c r="C534" s="24" t="s">
        <v>112</v>
      </c>
      <c r="D534" s="23">
        <v>0.71061819291865036</v>
      </c>
      <c r="K534" s="28"/>
    </row>
    <row r="535" spans="1:11" x14ac:dyDescent="0.15">
      <c r="A535" s="8" t="s">
        <v>646</v>
      </c>
      <c r="B535" s="24">
        <v>1</v>
      </c>
      <c r="C535" s="24" t="s">
        <v>112</v>
      </c>
      <c r="D535" s="23">
        <v>0.85240222836733137</v>
      </c>
      <c r="K535" s="28"/>
    </row>
    <row r="536" spans="1:11" x14ac:dyDescent="0.15">
      <c r="A536" s="8" t="s">
        <v>647</v>
      </c>
      <c r="B536" s="24">
        <v>1</v>
      </c>
      <c r="C536" s="24" t="s">
        <v>112</v>
      </c>
      <c r="D536" s="23">
        <v>0.88676719536818083</v>
      </c>
      <c r="K536" s="28"/>
    </row>
    <row r="537" spans="1:11" x14ac:dyDescent="0.15">
      <c r="A537" s="8" t="s">
        <v>648</v>
      </c>
      <c r="B537" s="24">
        <v>1</v>
      </c>
      <c r="C537" s="24" t="s">
        <v>112</v>
      </c>
      <c r="D537" s="23">
        <v>0.95435567868965376</v>
      </c>
      <c r="K537" s="28"/>
    </row>
    <row r="538" spans="1:11" x14ac:dyDescent="0.15">
      <c r="A538" s="8" t="s">
        <v>649</v>
      </c>
      <c r="B538" s="24">
        <v>1</v>
      </c>
      <c r="C538" s="24" t="s">
        <v>112</v>
      </c>
      <c r="D538" s="23">
        <v>0.97394603773438915</v>
      </c>
      <c r="K538" s="28"/>
    </row>
    <row r="539" spans="1:11" x14ac:dyDescent="0.15">
      <c r="A539" s="8" t="s">
        <v>650</v>
      </c>
      <c r="B539" s="24">
        <v>2</v>
      </c>
      <c r="C539" s="24" t="s">
        <v>51</v>
      </c>
      <c r="D539" s="23">
        <v>0.56129627941977012</v>
      </c>
      <c r="K539" s="28"/>
    </row>
    <row r="540" spans="1:11" x14ac:dyDescent="0.15">
      <c r="A540" s="8" t="s">
        <v>651</v>
      </c>
      <c r="B540" s="24">
        <v>2</v>
      </c>
      <c r="C540" s="24" t="s">
        <v>51</v>
      </c>
      <c r="D540" s="23">
        <v>0.6056703837734726</v>
      </c>
      <c r="K540" s="28"/>
    </row>
    <row r="541" spans="1:11" x14ac:dyDescent="0.15">
      <c r="A541" s="8" t="s">
        <v>652</v>
      </c>
      <c r="B541" s="24">
        <v>2</v>
      </c>
      <c r="C541" s="24" t="s">
        <v>51</v>
      </c>
      <c r="D541" s="23">
        <v>0.59999388196011183</v>
      </c>
      <c r="K541" s="28"/>
    </row>
    <row r="542" spans="1:11" x14ac:dyDescent="0.15">
      <c r="A542" s="8" t="s">
        <v>653</v>
      </c>
      <c r="B542" s="24">
        <v>2</v>
      </c>
      <c r="C542" s="24" t="s">
        <v>51</v>
      </c>
      <c r="D542" s="23">
        <v>0.65484829590550231</v>
      </c>
      <c r="K542" s="28"/>
    </row>
    <row r="543" spans="1:11" x14ac:dyDescent="0.15">
      <c r="A543" s="8" t="s">
        <v>654</v>
      </c>
      <c r="B543" s="24">
        <v>2</v>
      </c>
      <c r="C543" s="24" t="s">
        <v>51</v>
      </c>
      <c r="D543" s="23">
        <v>0.66132822881022091</v>
      </c>
      <c r="K543" s="28"/>
    </row>
    <row r="544" spans="1:11" x14ac:dyDescent="0.15">
      <c r="A544" s="8" t="s">
        <v>655</v>
      </c>
      <c r="B544" s="24">
        <v>2</v>
      </c>
      <c r="C544" s="24" t="s">
        <v>51</v>
      </c>
      <c r="D544" s="23">
        <v>0.72831647329888194</v>
      </c>
      <c r="K544" s="28"/>
    </row>
    <row r="545" spans="1:11" x14ac:dyDescent="0.15">
      <c r="A545" s="8" t="s">
        <v>656</v>
      </c>
      <c r="B545" s="24">
        <v>2</v>
      </c>
      <c r="C545" s="24" t="s">
        <v>51</v>
      </c>
      <c r="D545" s="23">
        <v>0.76690554847430381</v>
      </c>
      <c r="K545" s="28"/>
    </row>
    <row r="546" spans="1:11" x14ac:dyDescent="0.15">
      <c r="A546" s="8" t="s">
        <v>657</v>
      </c>
      <c r="B546" s="24">
        <v>2</v>
      </c>
      <c r="C546" s="24" t="s">
        <v>51</v>
      </c>
      <c r="D546" s="23">
        <v>0.78859539525666822</v>
      </c>
      <c r="K546" s="28"/>
    </row>
    <row r="547" spans="1:11" x14ac:dyDescent="0.15">
      <c r="A547" s="8" t="s">
        <v>658</v>
      </c>
      <c r="B547" s="24">
        <v>2</v>
      </c>
      <c r="C547" s="24" t="s">
        <v>51</v>
      </c>
      <c r="D547" s="23">
        <v>0.81724131846664272</v>
      </c>
      <c r="K547" s="28"/>
    </row>
    <row r="548" spans="1:11" x14ac:dyDescent="0.15">
      <c r="A548" s="8" t="s">
        <v>659</v>
      </c>
      <c r="B548" s="24">
        <v>2</v>
      </c>
      <c r="C548" s="24" t="s">
        <v>51</v>
      </c>
      <c r="D548" s="23">
        <v>0.8131181435414685</v>
      </c>
      <c r="K548" s="28"/>
    </row>
    <row r="549" spans="1:11" x14ac:dyDescent="0.15">
      <c r="A549" s="8" t="s">
        <v>660</v>
      </c>
      <c r="B549" s="24">
        <v>2</v>
      </c>
      <c r="C549" s="24" t="s">
        <v>51</v>
      </c>
      <c r="D549" s="23">
        <v>0.83378163372738168</v>
      </c>
      <c r="K549" s="28"/>
    </row>
    <row r="550" spans="1:11" x14ac:dyDescent="0.15">
      <c r="A550" s="8" t="s">
        <v>661</v>
      </c>
      <c r="B550" s="24">
        <v>2</v>
      </c>
      <c r="C550" s="24" t="s">
        <v>51</v>
      </c>
      <c r="D550" s="23">
        <v>0.70228700857151405</v>
      </c>
      <c r="K550" s="28"/>
    </row>
    <row r="551" spans="1:11" x14ac:dyDescent="0.15">
      <c r="A551" s="8" t="s">
        <v>662</v>
      </c>
      <c r="B551" s="24">
        <v>2</v>
      </c>
      <c r="C551" s="24" t="s">
        <v>51</v>
      </c>
      <c r="D551" s="23">
        <v>0.74931489723353129</v>
      </c>
      <c r="K551" s="28"/>
    </row>
    <row r="552" spans="1:11" x14ac:dyDescent="0.15">
      <c r="A552" s="8" t="s">
        <v>663</v>
      </c>
      <c r="B552" s="24">
        <v>2</v>
      </c>
      <c r="C552" s="24" t="s">
        <v>51</v>
      </c>
      <c r="D552" s="23">
        <v>0.78788087279724162</v>
      </c>
      <c r="K552" s="28"/>
    </row>
    <row r="553" spans="1:11" x14ac:dyDescent="0.15">
      <c r="A553" s="8" t="s">
        <v>664</v>
      </c>
      <c r="B553" s="24">
        <v>2</v>
      </c>
      <c r="C553" s="24" t="s">
        <v>51</v>
      </c>
      <c r="D553" s="23">
        <v>0.84160414597168376</v>
      </c>
      <c r="K553" s="28"/>
    </row>
    <row r="554" spans="1:11" x14ac:dyDescent="0.15">
      <c r="A554" s="8" t="s">
        <v>665</v>
      </c>
      <c r="B554" s="24">
        <v>2</v>
      </c>
      <c r="C554" s="24" t="s">
        <v>51</v>
      </c>
      <c r="D554" s="23">
        <v>0.95673282293375406</v>
      </c>
      <c r="K554" s="28"/>
    </row>
    <row r="555" spans="1:11" x14ac:dyDescent="0.15">
      <c r="A555" s="8" t="s">
        <v>666</v>
      </c>
      <c r="B555" s="24">
        <v>2</v>
      </c>
      <c r="C555" s="24" t="s">
        <v>51</v>
      </c>
      <c r="D555" s="23">
        <v>0.9689503764206796</v>
      </c>
      <c r="K555" s="28"/>
    </row>
    <row r="556" spans="1:11" x14ac:dyDescent="0.15">
      <c r="A556" s="8" t="s">
        <v>667</v>
      </c>
      <c r="B556" s="24">
        <v>2</v>
      </c>
      <c r="C556" s="24" t="s">
        <v>51</v>
      </c>
      <c r="D556" s="23">
        <v>0.93909924681092305</v>
      </c>
      <c r="K556" s="28"/>
    </row>
    <row r="557" spans="1:11" x14ac:dyDescent="0.15">
      <c r="A557" s="8" t="s">
        <v>668</v>
      </c>
      <c r="B557" s="24">
        <v>2</v>
      </c>
      <c r="C557" s="24" t="s">
        <v>51</v>
      </c>
      <c r="D557" s="23">
        <v>0.9974587894616026</v>
      </c>
      <c r="K557" s="28"/>
    </row>
    <row r="558" spans="1:11" x14ac:dyDescent="0.15">
      <c r="A558" s="8" t="s">
        <v>669</v>
      </c>
      <c r="B558" s="24">
        <v>3</v>
      </c>
      <c r="C558" s="24" t="s">
        <v>52</v>
      </c>
      <c r="D558" s="23">
        <v>0.88366124169748039</v>
      </c>
      <c r="K558" s="28"/>
    </row>
    <row r="559" spans="1:11" x14ac:dyDescent="0.15">
      <c r="A559" s="8" t="s">
        <v>670</v>
      </c>
      <c r="B559" s="24">
        <v>3</v>
      </c>
      <c r="C559" s="24" t="s">
        <v>52</v>
      </c>
      <c r="D559" s="23">
        <v>0.90435650054066141</v>
      </c>
      <c r="K559" s="28"/>
    </row>
    <row r="560" spans="1:11" x14ac:dyDescent="0.15">
      <c r="A560" s="8" t="s">
        <v>671</v>
      </c>
      <c r="B560" s="24">
        <v>3</v>
      </c>
      <c r="C560" s="24" t="s">
        <v>52</v>
      </c>
      <c r="D560" s="23">
        <v>0.94740594922228216</v>
      </c>
      <c r="K560" s="28"/>
    </row>
    <row r="561" spans="1:11" x14ac:dyDescent="0.15">
      <c r="A561" s="8" t="s">
        <v>672</v>
      </c>
      <c r="B561" s="24">
        <v>4</v>
      </c>
      <c r="C561" s="24" t="s">
        <v>155</v>
      </c>
      <c r="D561" s="23">
        <v>0.91794319292442972</v>
      </c>
      <c r="K561" s="28"/>
    </row>
    <row r="562" spans="1:11" x14ac:dyDescent="0.15">
      <c r="A562" s="8" t="s">
        <v>673</v>
      </c>
      <c r="B562" s="24">
        <v>1</v>
      </c>
      <c r="C562" s="24" t="s">
        <v>112</v>
      </c>
      <c r="D562" s="23">
        <v>0.90217107053849133</v>
      </c>
      <c r="K562" s="28"/>
    </row>
    <row r="563" spans="1:11" x14ac:dyDescent="0.15">
      <c r="A563" s="8" t="s">
        <v>674</v>
      </c>
      <c r="B563" s="24">
        <v>1</v>
      </c>
      <c r="C563" s="24" t="s">
        <v>112</v>
      </c>
      <c r="D563" s="23">
        <v>0.81397145485133027</v>
      </c>
      <c r="K563" s="28"/>
    </row>
    <row r="564" spans="1:11" x14ac:dyDescent="0.15">
      <c r="A564" s="8" t="s">
        <v>675</v>
      </c>
      <c r="B564" s="24">
        <v>1</v>
      </c>
      <c r="C564" s="24" t="s">
        <v>112</v>
      </c>
      <c r="D564" s="23">
        <v>0.81076120162623411</v>
      </c>
      <c r="K564" s="28"/>
    </row>
    <row r="565" spans="1:11" x14ac:dyDescent="0.15">
      <c r="A565" s="8" t="s">
        <v>676</v>
      </c>
      <c r="B565" s="24">
        <v>2</v>
      </c>
      <c r="C565" s="24" t="s">
        <v>51</v>
      </c>
      <c r="D565" s="23">
        <v>0.47674590130502265</v>
      </c>
      <c r="K565" s="28"/>
    </row>
    <row r="566" spans="1:11" x14ac:dyDescent="0.15">
      <c r="A566" s="8" t="s">
        <v>677</v>
      </c>
      <c r="B566" s="24">
        <v>2</v>
      </c>
      <c r="C566" s="24" t="s">
        <v>51</v>
      </c>
      <c r="D566" s="23">
        <v>0.51638233233257447</v>
      </c>
      <c r="K566" s="28"/>
    </row>
    <row r="567" spans="1:11" x14ac:dyDescent="0.15">
      <c r="A567" s="8" t="s">
        <v>678</v>
      </c>
      <c r="B567" s="24">
        <v>2</v>
      </c>
      <c r="C567" s="24" t="s">
        <v>51</v>
      </c>
      <c r="D567" s="23">
        <v>0.5680827916607587</v>
      </c>
      <c r="K567" s="28"/>
    </row>
    <row r="568" spans="1:11" x14ac:dyDescent="0.15">
      <c r="A568" s="8" t="s">
        <v>679</v>
      </c>
      <c r="B568" s="24">
        <v>2</v>
      </c>
      <c r="C568" s="24" t="s">
        <v>51</v>
      </c>
      <c r="D568" s="23">
        <v>0.62921800065287214</v>
      </c>
      <c r="K568" s="28"/>
    </row>
    <row r="569" spans="1:11" x14ac:dyDescent="0.15">
      <c r="A569" s="8" t="s">
        <v>680</v>
      </c>
      <c r="B569" s="24">
        <v>2</v>
      </c>
      <c r="C569" s="24" t="s">
        <v>51</v>
      </c>
      <c r="D569" s="23">
        <v>0.64803653327694188</v>
      </c>
      <c r="K569" s="28"/>
    </row>
    <row r="570" spans="1:11" x14ac:dyDescent="0.15">
      <c r="A570" s="8" t="s">
        <v>681</v>
      </c>
      <c r="B570" s="24">
        <v>2</v>
      </c>
      <c r="C570" s="24" t="s">
        <v>51</v>
      </c>
      <c r="D570" s="23">
        <v>0.705119399197917</v>
      </c>
      <c r="K570" s="28"/>
    </row>
    <row r="571" spans="1:11" x14ac:dyDescent="0.15">
      <c r="A571" s="8" t="s">
        <v>682</v>
      </c>
      <c r="B571" s="24">
        <v>2</v>
      </c>
      <c r="C571" s="24" t="s">
        <v>51</v>
      </c>
      <c r="D571" s="23">
        <v>0.71910314454331015</v>
      </c>
      <c r="K571" s="28"/>
    </row>
    <row r="572" spans="1:11" x14ac:dyDescent="0.15">
      <c r="A572" s="8" t="s">
        <v>683</v>
      </c>
      <c r="B572" s="24">
        <v>2</v>
      </c>
      <c r="C572" s="24" t="s">
        <v>51</v>
      </c>
      <c r="D572" s="23">
        <v>0.75672653286330638</v>
      </c>
      <c r="K572" s="28"/>
    </row>
    <row r="573" spans="1:11" x14ac:dyDescent="0.15">
      <c r="A573" s="8" t="s">
        <v>684</v>
      </c>
      <c r="B573" s="24">
        <v>2</v>
      </c>
      <c r="C573" s="24" t="s">
        <v>51</v>
      </c>
      <c r="D573" s="23">
        <v>0.80589179501819752</v>
      </c>
      <c r="K573" s="28"/>
    </row>
    <row r="574" spans="1:11" x14ac:dyDescent="0.15">
      <c r="A574" s="8" t="s">
        <v>685</v>
      </c>
      <c r="B574" s="24">
        <v>2</v>
      </c>
      <c r="C574" s="24" t="s">
        <v>51</v>
      </c>
      <c r="D574" s="23">
        <v>0.81678245292352503</v>
      </c>
      <c r="K574" s="28"/>
    </row>
    <row r="575" spans="1:11" x14ac:dyDescent="0.15">
      <c r="A575" s="8" t="s">
        <v>686</v>
      </c>
      <c r="B575" s="24">
        <v>2</v>
      </c>
      <c r="C575" s="24" t="s">
        <v>51</v>
      </c>
      <c r="D575" s="23">
        <v>0.85369633270271261</v>
      </c>
      <c r="K575" s="28"/>
    </row>
    <row r="576" spans="1:11" x14ac:dyDescent="0.15">
      <c r="A576" s="8" t="s">
        <v>687</v>
      </c>
      <c r="B576" s="24">
        <v>2</v>
      </c>
      <c r="C576" s="24" t="s">
        <v>51</v>
      </c>
      <c r="D576" s="23">
        <v>0.88888728191199784</v>
      </c>
      <c r="K576" s="28"/>
    </row>
    <row r="577" spans="1:11" x14ac:dyDescent="0.15">
      <c r="A577" s="8" t="s">
        <v>688</v>
      </c>
      <c r="B577" s="24">
        <v>2</v>
      </c>
      <c r="C577" s="24" t="s">
        <v>51</v>
      </c>
      <c r="D577" s="23">
        <v>0.91067103866740517</v>
      </c>
      <c r="K577" s="28"/>
    </row>
    <row r="578" spans="1:11" x14ac:dyDescent="0.15">
      <c r="A578" s="8" t="s">
        <v>689</v>
      </c>
      <c r="B578" s="24">
        <v>2</v>
      </c>
      <c r="C578" s="24" t="s">
        <v>51</v>
      </c>
      <c r="D578" s="23">
        <v>0.93067398797589029</v>
      </c>
      <c r="K578" s="28"/>
    </row>
    <row r="579" spans="1:11" x14ac:dyDescent="0.15">
      <c r="A579" s="8" t="s">
        <v>690</v>
      </c>
      <c r="B579" s="24">
        <v>2</v>
      </c>
      <c r="C579" s="24" t="s">
        <v>51</v>
      </c>
      <c r="D579" s="23">
        <v>0.93378919419206829</v>
      </c>
      <c r="K579" s="28"/>
    </row>
    <row r="580" spans="1:11" x14ac:dyDescent="0.15">
      <c r="A580" s="8" t="s">
        <v>691</v>
      </c>
      <c r="B580" s="24">
        <v>2</v>
      </c>
      <c r="C580" s="24" t="s">
        <v>51</v>
      </c>
      <c r="D580" s="23">
        <v>0.95427616715246344</v>
      </c>
      <c r="K580" s="28"/>
    </row>
    <row r="581" spans="1:11" x14ac:dyDescent="0.15">
      <c r="A581" s="8" t="s">
        <v>692</v>
      </c>
      <c r="B581" s="24">
        <v>2</v>
      </c>
      <c r="C581" s="24" t="s">
        <v>51</v>
      </c>
      <c r="D581" s="23">
        <v>0.98827276566160516</v>
      </c>
      <c r="K581" s="28"/>
    </row>
    <row r="582" spans="1:11" x14ac:dyDescent="0.15">
      <c r="A582" s="8" t="s">
        <v>693</v>
      </c>
      <c r="B582" s="24">
        <v>3</v>
      </c>
      <c r="C582" s="24" t="s">
        <v>52</v>
      </c>
      <c r="D582" s="23">
        <v>0.8529773115981788</v>
      </c>
      <c r="K582" s="28"/>
    </row>
    <row r="583" spans="1:11" x14ac:dyDescent="0.15">
      <c r="A583" s="8" t="s">
        <v>694</v>
      </c>
      <c r="B583" s="24">
        <v>3</v>
      </c>
      <c r="C583" s="24" t="s">
        <v>52</v>
      </c>
      <c r="D583" s="23">
        <v>0.97240353291028214</v>
      </c>
      <c r="K583" s="28"/>
    </row>
    <row r="584" spans="1:11" x14ac:dyDescent="0.15">
      <c r="A584" s="8" t="s">
        <v>695</v>
      </c>
      <c r="B584" s="24">
        <v>3</v>
      </c>
      <c r="C584" s="24" t="s">
        <v>52</v>
      </c>
      <c r="D584" s="23">
        <v>0.96010651479269404</v>
      </c>
      <c r="K584" s="28"/>
    </row>
    <row r="585" spans="1:11" x14ac:dyDescent="0.15">
      <c r="A585" s="8" t="s">
        <v>696</v>
      </c>
      <c r="B585" s="24">
        <v>3</v>
      </c>
      <c r="C585" s="24" t="s">
        <v>52</v>
      </c>
      <c r="D585" s="23">
        <v>0.97833535832418184</v>
      </c>
      <c r="K585" s="28"/>
    </row>
    <row r="586" spans="1:11" x14ac:dyDescent="0.15">
      <c r="A586" s="8" t="s">
        <v>697</v>
      </c>
      <c r="B586" s="24">
        <v>4</v>
      </c>
      <c r="C586" s="24" t="s">
        <v>155</v>
      </c>
      <c r="D586" s="23">
        <v>0.9047063688916801</v>
      </c>
      <c r="K586" s="28"/>
    </row>
    <row r="587" spans="1:11" x14ac:dyDescent="0.15">
      <c r="A587" s="8" t="s">
        <v>698</v>
      </c>
      <c r="B587" s="24">
        <v>4</v>
      </c>
      <c r="C587" s="24" t="s">
        <v>155</v>
      </c>
      <c r="D587" s="23">
        <v>0.91783473435053187</v>
      </c>
      <c r="K587" s="28"/>
    </row>
    <row r="588" spans="1:11" x14ac:dyDescent="0.15">
      <c r="A588" s="8" t="s">
        <v>699</v>
      </c>
      <c r="B588" s="24">
        <v>4</v>
      </c>
      <c r="C588" s="24" t="s">
        <v>155</v>
      </c>
      <c r="D588" s="23">
        <v>0.93675130214640834</v>
      </c>
      <c r="K588" s="28"/>
    </row>
    <row r="589" spans="1:11" x14ac:dyDescent="0.15">
      <c r="A589" s="8" t="s">
        <v>700</v>
      </c>
      <c r="B589" s="24">
        <v>4</v>
      </c>
      <c r="C589" s="24" t="s">
        <v>155</v>
      </c>
      <c r="D589" s="23">
        <v>0.97012040717563608</v>
      </c>
      <c r="K589" s="28"/>
    </row>
    <row r="590" spans="1:11" x14ac:dyDescent="0.15">
      <c r="A590" s="8" t="s">
        <v>701</v>
      </c>
      <c r="B590" s="24">
        <v>1</v>
      </c>
      <c r="C590" s="24" t="s">
        <v>112</v>
      </c>
      <c r="D590" s="23">
        <v>0.83466898477585105</v>
      </c>
      <c r="K590" s="28"/>
    </row>
    <row r="591" spans="1:11" x14ac:dyDescent="0.15">
      <c r="A591" s="8" t="s">
        <v>702</v>
      </c>
      <c r="B591" s="24">
        <v>1</v>
      </c>
      <c r="C591" s="24" t="s">
        <v>112</v>
      </c>
      <c r="D591" s="23">
        <v>0.7943657771038013</v>
      </c>
      <c r="K591" s="28"/>
    </row>
    <row r="592" spans="1:11" x14ac:dyDescent="0.15">
      <c r="A592" s="8" t="s">
        <v>703</v>
      </c>
      <c r="B592" s="24">
        <v>1</v>
      </c>
      <c r="C592" s="24" t="s">
        <v>112</v>
      </c>
      <c r="D592" s="23">
        <v>0.94286554436138403</v>
      </c>
      <c r="K592" s="28"/>
    </row>
    <row r="593" spans="1:11" x14ac:dyDescent="0.15">
      <c r="A593" s="8" t="s">
        <v>704</v>
      </c>
      <c r="B593" s="24">
        <v>1</v>
      </c>
      <c r="C593" s="24" t="s">
        <v>112</v>
      </c>
      <c r="D593" s="23">
        <v>0.97791006118795576</v>
      </c>
      <c r="K593" s="28"/>
    </row>
    <row r="594" spans="1:11" x14ac:dyDescent="0.15">
      <c r="A594" s="8" t="s">
        <v>705</v>
      </c>
      <c r="B594" s="24">
        <v>2</v>
      </c>
      <c r="C594" s="24" t="s">
        <v>51</v>
      </c>
      <c r="D594" s="23">
        <v>0.53609613033286918</v>
      </c>
      <c r="K594" s="28"/>
    </row>
    <row r="595" spans="1:11" x14ac:dyDescent="0.15">
      <c r="A595" s="8" t="s">
        <v>706</v>
      </c>
      <c r="B595" s="24">
        <v>2</v>
      </c>
      <c r="C595" s="24" t="s">
        <v>51</v>
      </c>
      <c r="D595" s="23">
        <v>0.57068756210627858</v>
      </c>
      <c r="K595" s="28"/>
    </row>
    <row r="596" spans="1:11" x14ac:dyDescent="0.15">
      <c r="A596" s="8" t="s">
        <v>707</v>
      </c>
      <c r="B596" s="24">
        <v>2</v>
      </c>
      <c r="C596" s="24" t="s">
        <v>51</v>
      </c>
      <c r="D596" s="23">
        <v>0.57782565969482402</v>
      </c>
      <c r="K596" s="28"/>
    </row>
    <row r="597" spans="1:11" x14ac:dyDescent="0.15">
      <c r="A597" s="8" t="s">
        <v>708</v>
      </c>
      <c r="B597" s="24">
        <v>2</v>
      </c>
      <c r="C597" s="24" t="s">
        <v>51</v>
      </c>
      <c r="D597" s="23">
        <v>0.62843297490255956</v>
      </c>
      <c r="K597" s="28"/>
    </row>
    <row r="598" spans="1:11" x14ac:dyDescent="0.15">
      <c r="A598" s="8" t="s">
        <v>709</v>
      </c>
      <c r="B598" s="24">
        <v>2</v>
      </c>
      <c r="C598" s="24" t="s">
        <v>51</v>
      </c>
      <c r="D598" s="23">
        <v>0.70656456468440743</v>
      </c>
      <c r="K598" s="28"/>
    </row>
    <row r="599" spans="1:11" x14ac:dyDescent="0.15">
      <c r="A599" s="8" t="s">
        <v>710</v>
      </c>
      <c r="B599" s="24">
        <v>2</v>
      </c>
      <c r="C599" s="24" t="s">
        <v>51</v>
      </c>
      <c r="D599" s="23">
        <v>0.72875360985715743</v>
      </c>
      <c r="K599" s="28"/>
    </row>
    <row r="600" spans="1:11" x14ac:dyDescent="0.15">
      <c r="A600" s="8" t="s">
        <v>711</v>
      </c>
      <c r="B600" s="24">
        <v>2</v>
      </c>
      <c r="C600" s="24" t="s">
        <v>51</v>
      </c>
      <c r="D600" s="23">
        <v>0.80462587558680354</v>
      </c>
      <c r="K600" s="28"/>
    </row>
    <row r="601" spans="1:11" x14ac:dyDescent="0.15">
      <c r="A601" s="8" t="s">
        <v>712</v>
      </c>
      <c r="B601" s="24">
        <v>2</v>
      </c>
      <c r="C601" s="24" t="s">
        <v>51</v>
      </c>
      <c r="D601" s="23">
        <v>0.81241962793149125</v>
      </c>
      <c r="K601" s="28"/>
    </row>
    <row r="602" spans="1:11" x14ac:dyDescent="0.15">
      <c r="A602" s="8" t="s">
        <v>713</v>
      </c>
      <c r="B602" s="24">
        <v>2</v>
      </c>
      <c r="C602" s="24" t="s">
        <v>51</v>
      </c>
      <c r="D602" s="23">
        <v>0.84760106267359647</v>
      </c>
      <c r="K602" s="28"/>
    </row>
    <row r="603" spans="1:11" x14ac:dyDescent="0.15">
      <c r="A603" s="8" t="s">
        <v>714</v>
      </c>
      <c r="B603" s="24">
        <v>2</v>
      </c>
      <c r="C603" s="24" t="s">
        <v>51</v>
      </c>
      <c r="D603" s="23">
        <v>0.84614015320225555</v>
      </c>
      <c r="K603" s="28"/>
    </row>
    <row r="604" spans="1:11" x14ac:dyDescent="0.15">
      <c r="A604" s="8" t="s">
        <v>715</v>
      </c>
      <c r="B604" s="24">
        <v>2</v>
      </c>
      <c r="C604" s="24" t="s">
        <v>51</v>
      </c>
      <c r="D604" s="23">
        <v>0.68800273343522</v>
      </c>
      <c r="K604" s="28"/>
    </row>
    <row r="605" spans="1:11" x14ac:dyDescent="0.15">
      <c r="A605" s="8" t="s">
        <v>716</v>
      </c>
      <c r="B605" s="24">
        <v>2</v>
      </c>
      <c r="C605" s="24" t="s">
        <v>51</v>
      </c>
      <c r="D605" s="23">
        <v>0.90307174568629478</v>
      </c>
      <c r="K605" s="28"/>
    </row>
    <row r="606" spans="1:11" x14ac:dyDescent="0.15">
      <c r="A606" s="8" t="s">
        <v>717</v>
      </c>
      <c r="B606" s="24">
        <v>2</v>
      </c>
      <c r="C606" s="24" t="s">
        <v>51</v>
      </c>
      <c r="D606" s="23">
        <v>0.93184892687443166</v>
      </c>
      <c r="K606" s="28"/>
    </row>
    <row r="607" spans="1:11" x14ac:dyDescent="0.15">
      <c r="A607" s="8" t="s">
        <v>718</v>
      </c>
      <c r="B607" s="24">
        <v>2</v>
      </c>
      <c r="C607" s="24" t="s">
        <v>51</v>
      </c>
      <c r="D607" s="23">
        <v>0.95660806162397238</v>
      </c>
      <c r="K607" s="28"/>
    </row>
    <row r="608" spans="1:11" x14ac:dyDescent="0.15">
      <c r="A608" s="8" t="s">
        <v>719</v>
      </c>
      <c r="B608" s="24">
        <v>2</v>
      </c>
      <c r="C608" s="24" t="s">
        <v>51</v>
      </c>
      <c r="D608" s="23">
        <v>0.9844250207677987</v>
      </c>
      <c r="K608" s="28"/>
    </row>
    <row r="609" spans="1:11" x14ac:dyDescent="0.15">
      <c r="A609" s="8" t="s">
        <v>720</v>
      </c>
      <c r="B609" s="24">
        <v>2</v>
      </c>
      <c r="C609" s="24" t="s">
        <v>51</v>
      </c>
      <c r="D609" s="23">
        <v>0.99420994261418549</v>
      </c>
      <c r="K609" s="28"/>
    </row>
    <row r="610" spans="1:11" x14ac:dyDescent="0.15">
      <c r="A610" s="8" t="s">
        <v>721</v>
      </c>
      <c r="B610" s="24">
        <v>3</v>
      </c>
      <c r="C610" s="24" t="s">
        <v>52</v>
      </c>
      <c r="D610" s="23">
        <v>0.85903170983584354</v>
      </c>
      <c r="K610" s="28"/>
    </row>
    <row r="611" spans="1:11" x14ac:dyDescent="0.15">
      <c r="A611" s="8" t="s">
        <v>722</v>
      </c>
      <c r="B611" s="24">
        <v>3</v>
      </c>
      <c r="C611" s="24" t="s">
        <v>52</v>
      </c>
      <c r="D611" s="23">
        <v>0.98222530561871191</v>
      </c>
      <c r="K611" s="28"/>
    </row>
    <row r="612" spans="1:11" x14ac:dyDescent="0.15">
      <c r="A612" s="8" t="s">
        <v>723</v>
      </c>
      <c r="B612" s="24">
        <v>3</v>
      </c>
      <c r="C612" s="24" t="s">
        <v>52</v>
      </c>
      <c r="D612" s="23">
        <v>0.98537219964497991</v>
      </c>
      <c r="K612" s="28"/>
    </row>
    <row r="613" spans="1:11" x14ac:dyDescent="0.15">
      <c r="A613" s="8" t="s">
        <v>724</v>
      </c>
      <c r="B613" s="24">
        <v>3</v>
      </c>
      <c r="C613" s="24" t="s">
        <v>52</v>
      </c>
      <c r="D613" s="23">
        <v>0.98276932594801536</v>
      </c>
      <c r="K613" s="28"/>
    </row>
    <row r="614" spans="1:11" x14ac:dyDescent="0.15">
      <c r="A614" s="8" t="s">
        <v>725</v>
      </c>
      <c r="B614" s="24">
        <v>4</v>
      </c>
      <c r="C614" s="24" t="s">
        <v>155</v>
      </c>
      <c r="D614" s="23">
        <v>0.90859592056736638</v>
      </c>
      <c r="K614" s="28"/>
    </row>
    <row r="615" spans="1:11" x14ac:dyDescent="0.15">
      <c r="A615" s="8" t="s">
        <v>726</v>
      </c>
      <c r="B615" s="24">
        <v>4</v>
      </c>
      <c r="C615" s="24" t="s">
        <v>155</v>
      </c>
      <c r="D615" s="23">
        <v>0.93439842484452418</v>
      </c>
      <c r="K615" s="28"/>
    </row>
    <row r="616" spans="1:11" x14ac:dyDescent="0.15">
      <c r="A616" s="8" t="s">
        <v>727</v>
      </c>
      <c r="B616" s="24">
        <v>4</v>
      </c>
      <c r="C616" s="24" t="s">
        <v>155</v>
      </c>
      <c r="D616" s="23">
        <v>0.97841536197228329</v>
      </c>
      <c r="K616" s="28"/>
    </row>
    <row r="617" spans="1:11" x14ac:dyDescent="0.15">
      <c r="A617" s="8" t="s">
        <v>728</v>
      </c>
      <c r="B617" s="24">
        <v>6</v>
      </c>
      <c r="C617" s="24" t="s">
        <v>158</v>
      </c>
      <c r="D617" s="23">
        <v>0.929919569362466</v>
      </c>
      <c r="K617" s="28"/>
    </row>
    <row r="618" spans="1:11" x14ac:dyDescent="0.15">
      <c r="A618" s="8" t="s">
        <v>729</v>
      </c>
      <c r="B618" s="24">
        <v>1</v>
      </c>
      <c r="C618" s="24" t="s">
        <v>112</v>
      </c>
      <c r="D618" s="23">
        <v>0.66171579933788127</v>
      </c>
      <c r="K618" s="28"/>
    </row>
    <row r="619" spans="1:11" x14ac:dyDescent="0.15">
      <c r="A619" s="8" t="s">
        <v>730</v>
      </c>
      <c r="B619" s="24">
        <v>1</v>
      </c>
      <c r="C619" s="24" t="s">
        <v>112</v>
      </c>
      <c r="D619" s="23">
        <v>0.82607599991655667</v>
      </c>
      <c r="K619" s="28"/>
    </row>
    <row r="620" spans="1:11" x14ac:dyDescent="0.15">
      <c r="A620" s="8" t="s">
        <v>731</v>
      </c>
      <c r="B620" s="24">
        <v>1</v>
      </c>
      <c r="C620" s="24" t="s">
        <v>112</v>
      </c>
      <c r="D620" s="23">
        <v>0.89113434919398749</v>
      </c>
      <c r="K620" s="28"/>
    </row>
    <row r="621" spans="1:11" x14ac:dyDescent="0.15">
      <c r="A621" s="8" t="s">
        <v>732</v>
      </c>
      <c r="B621" s="24">
        <v>1</v>
      </c>
      <c r="C621" s="24" t="s">
        <v>112</v>
      </c>
      <c r="D621" s="23">
        <v>0.94667046392252308</v>
      </c>
      <c r="K621" s="28"/>
    </row>
    <row r="622" spans="1:11" x14ac:dyDescent="0.15">
      <c r="A622" s="8" t="s">
        <v>733</v>
      </c>
      <c r="B622" s="24">
        <v>1</v>
      </c>
      <c r="C622" s="24" t="s">
        <v>112</v>
      </c>
      <c r="D622" s="23">
        <v>0.98217827762261711</v>
      </c>
      <c r="K622" s="28"/>
    </row>
    <row r="623" spans="1:11" x14ac:dyDescent="0.15">
      <c r="A623" s="8" t="s">
        <v>734</v>
      </c>
      <c r="B623" s="24">
        <v>2</v>
      </c>
      <c r="C623" s="24" t="s">
        <v>51</v>
      </c>
      <c r="D623" s="23">
        <v>0.56840410928734286</v>
      </c>
      <c r="K623" s="28"/>
    </row>
    <row r="624" spans="1:11" x14ac:dyDescent="0.15">
      <c r="A624" s="8" t="s">
        <v>735</v>
      </c>
      <c r="B624" s="24">
        <v>2</v>
      </c>
      <c r="C624" s="24" t="s">
        <v>51</v>
      </c>
      <c r="D624" s="23">
        <v>0.61615476254456414</v>
      </c>
      <c r="K624" s="28"/>
    </row>
    <row r="625" spans="1:11" x14ac:dyDescent="0.15">
      <c r="A625" s="8" t="s">
        <v>736</v>
      </c>
      <c r="B625" s="24">
        <v>2</v>
      </c>
      <c r="C625" s="24" t="s">
        <v>51</v>
      </c>
      <c r="D625" s="23">
        <v>0.59839387047940018</v>
      </c>
      <c r="K625" s="28"/>
    </row>
    <row r="626" spans="1:11" x14ac:dyDescent="0.15">
      <c r="A626" s="8" t="s">
        <v>737</v>
      </c>
      <c r="B626" s="24">
        <v>2</v>
      </c>
      <c r="C626" s="24" t="s">
        <v>51</v>
      </c>
      <c r="D626" s="23">
        <v>0.65575057313389562</v>
      </c>
      <c r="K626" s="28"/>
    </row>
    <row r="627" spans="1:11" x14ac:dyDescent="0.15">
      <c r="A627" s="8" t="s">
        <v>738</v>
      </c>
      <c r="B627" s="24">
        <v>2</v>
      </c>
      <c r="C627" s="24" t="s">
        <v>51</v>
      </c>
      <c r="D627" s="23">
        <v>0.67782666251311208</v>
      </c>
      <c r="K627" s="28"/>
    </row>
    <row r="628" spans="1:11" x14ac:dyDescent="0.15">
      <c r="A628" s="8" t="s">
        <v>739</v>
      </c>
      <c r="B628" s="24">
        <v>2</v>
      </c>
      <c r="C628" s="24" t="s">
        <v>51</v>
      </c>
      <c r="D628" s="23">
        <v>0.75359724003501649</v>
      </c>
      <c r="K628" s="28"/>
    </row>
    <row r="629" spans="1:11" x14ac:dyDescent="0.15">
      <c r="A629" s="8" t="s">
        <v>740</v>
      </c>
      <c r="B629" s="24">
        <v>2</v>
      </c>
      <c r="C629" s="24" t="s">
        <v>51</v>
      </c>
      <c r="D629" s="23">
        <v>0.77216770053968653</v>
      </c>
      <c r="K629" s="28"/>
    </row>
    <row r="630" spans="1:11" x14ac:dyDescent="0.15">
      <c r="A630" s="8" t="s">
        <v>741</v>
      </c>
      <c r="B630" s="24">
        <v>2</v>
      </c>
      <c r="C630" s="24" t="s">
        <v>51</v>
      </c>
      <c r="D630" s="23">
        <v>0.79456422023442652</v>
      </c>
      <c r="K630" s="28"/>
    </row>
    <row r="631" spans="1:11" x14ac:dyDescent="0.15">
      <c r="A631" s="8" t="s">
        <v>742</v>
      </c>
      <c r="B631" s="24">
        <v>2</v>
      </c>
      <c r="C631" s="24" t="s">
        <v>51</v>
      </c>
      <c r="D631" s="23">
        <v>0.82232096805651411</v>
      </c>
      <c r="K631" s="28"/>
    </row>
    <row r="632" spans="1:11" x14ac:dyDescent="0.15">
      <c r="A632" s="8" t="s">
        <v>743</v>
      </c>
      <c r="B632" s="24">
        <v>2</v>
      </c>
      <c r="C632" s="24" t="s">
        <v>51</v>
      </c>
      <c r="D632" s="23">
        <v>0.82186025301990651</v>
      </c>
      <c r="K632" s="28"/>
    </row>
    <row r="633" spans="1:11" x14ac:dyDescent="0.15">
      <c r="A633" s="8" t="s">
        <v>744</v>
      </c>
      <c r="B633" s="24">
        <v>2</v>
      </c>
      <c r="C633" s="24" t="s">
        <v>51</v>
      </c>
      <c r="D633" s="23">
        <v>0.83979468208534169</v>
      </c>
      <c r="K633" s="28"/>
    </row>
    <row r="634" spans="1:11" x14ac:dyDescent="0.15">
      <c r="A634" s="8" t="s">
        <v>745</v>
      </c>
      <c r="B634" s="24">
        <v>2</v>
      </c>
      <c r="C634" s="24" t="s">
        <v>51</v>
      </c>
      <c r="D634" s="23">
        <v>0.70922633107757271</v>
      </c>
      <c r="K634" s="28"/>
    </row>
    <row r="635" spans="1:11" x14ac:dyDescent="0.15">
      <c r="A635" s="8" t="s">
        <v>746</v>
      </c>
      <c r="B635" s="24">
        <v>2</v>
      </c>
      <c r="C635" s="24" t="s">
        <v>51</v>
      </c>
      <c r="D635" s="23">
        <v>0.88518924141432942</v>
      </c>
      <c r="K635" s="28"/>
    </row>
    <row r="636" spans="1:11" x14ac:dyDescent="0.15">
      <c r="A636" s="8" t="s">
        <v>747</v>
      </c>
      <c r="B636" s="24">
        <v>2</v>
      </c>
      <c r="C636" s="24" t="s">
        <v>51</v>
      </c>
      <c r="D636" s="23">
        <v>0.91189445770337119</v>
      </c>
      <c r="K636" s="28"/>
    </row>
    <row r="637" spans="1:11" x14ac:dyDescent="0.15">
      <c r="A637" s="8" t="s">
        <v>748</v>
      </c>
      <c r="B637" s="24">
        <v>2</v>
      </c>
      <c r="C637" s="24" t="s">
        <v>51</v>
      </c>
      <c r="D637" s="23">
        <v>0.84715421203672703</v>
      </c>
      <c r="K637" s="28"/>
    </row>
    <row r="638" spans="1:11" x14ac:dyDescent="0.15">
      <c r="A638" s="8" t="s">
        <v>749</v>
      </c>
      <c r="B638" s="24">
        <v>2</v>
      </c>
      <c r="C638" s="24" t="s">
        <v>51</v>
      </c>
      <c r="D638" s="23">
        <v>0.96429501565425724</v>
      </c>
      <c r="K638" s="28"/>
    </row>
    <row r="639" spans="1:11" x14ac:dyDescent="0.15">
      <c r="A639" s="8" t="s">
        <v>750</v>
      </c>
      <c r="B639" s="24">
        <v>2</v>
      </c>
      <c r="C639" s="24" t="s">
        <v>51</v>
      </c>
      <c r="D639" s="23">
        <v>0.97966418666090171</v>
      </c>
      <c r="K639" s="28"/>
    </row>
    <row r="640" spans="1:11" x14ac:dyDescent="0.15">
      <c r="A640" s="8" t="s">
        <v>751</v>
      </c>
      <c r="B640" s="24">
        <v>2</v>
      </c>
      <c r="C640" s="24" t="s">
        <v>51</v>
      </c>
      <c r="D640" s="23">
        <v>0.98031197538461401</v>
      </c>
      <c r="K640" s="28"/>
    </row>
    <row r="641" spans="1:11" x14ac:dyDescent="0.15">
      <c r="A641" s="8" t="s">
        <v>752</v>
      </c>
      <c r="B641" s="24">
        <v>3</v>
      </c>
      <c r="C641" s="24" t="s">
        <v>52</v>
      </c>
      <c r="D641" s="23">
        <v>0.85939926546588041</v>
      </c>
      <c r="K641" s="28"/>
    </row>
    <row r="642" spans="1:11" x14ac:dyDescent="0.15">
      <c r="A642" s="8" t="s">
        <v>753</v>
      </c>
      <c r="B642" s="24">
        <v>3</v>
      </c>
      <c r="C642" s="24" t="s">
        <v>52</v>
      </c>
      <c r="D642" s="23">
        <v>0.89636183654999546</v>
      </c>
      <c r="K642" s="28"/>
    </row>
    <row r="643" spans="1:11" x14ac:dyDescent="0.15">
      <c r="A643" s="8" t="s">
        <v>754</v>
      </c>
      <c r="B643" s="24">
        <v>3</v>
      </c>
      <c r="C643" s="24" t="s">
        <v>52</v>
      </c>
      <c r="D643" s="23">
        <v>0.93433774087088328</v>
      </c>
      <c r="K643" s="28"/>
    </row>
    <row r="644" spans="1:11" x14ac:dyDescent="0.15">
      <c r="A644" s="8" t="s">
        <v>755</v>
      </c>
      <c r="B644" s="24">
        <v>3</v>
      </c>
      <c r="C644" s="24" t="s">
        <v>52</v>
      </c>
      <c r="D644" s="23">
        <v>0.98482598547594247</v>
      </c>
      <c r="K644" s="28"/>
    </row>
    <row r="645" spans="1:11" x14ac:dyDescent="0.15">
      <c r="A645" s="8" t="s">
        <v>756</v>
      </c>
      <c r="B645" s="24">
        <v>4</v>
      </c>
      <c r="C645" s="24" t="s">
        <v>155</v>
      </c>
      <c r="D645" s="23">
        <v>0.92484174387937879</v>
      </c>
      <c r="K645" s="28"/>
    </row>
    <row r="646" spans="1:11" x14ac:dyDescent="0.15">
      <c r="A646" s="8" t="s">
        <v>757</v>
      </c>
      <c r="B646" s="24">
        <v>1</v>
      </c>
      <c r="C646" s="24" t="s">
        <v>112</v>
      </c>
      <c r="D646" s="23">
        <v>0.68489379286074437</v>
      </c>
      <c r="K646" s="28"/>
    </row>
    <row r="647" spans="1:11" x14ac:dyDescent="0.15">
      <c r="A647" s="8" t="s">
        <v>758</v>
      </c>
      <c r="B647" s="24">
        <v>1</v>
      </c>
      <c r="C647" s="24" t="s">
        <v>112</v>
      </c>
      <c r="D647" s="23">
        <v>0.83031126697984148</v>
      </c>
      <c r="K647" s="28"/>
    </row>
    <row r="648" spans="1:11" x14ac:dyDescent="0.15">
      <c r="A648" s="8" t="s">
        <v>759</v>
      </c>
      <c r="B648" s="24">
        <v>1</v>
      </c>
      <c r="C648" s="24" t="s">
        <v>112</v>
      </c>
      <c r="D648" s="23">
        <v>0.92314666571276816</v>
      </c>
      <c r="K648" s="28"/>
    </row>
    <row r="649" spans="1:11" x14ac:dyDescent="0.15">
      <c r="A649" s="8" t="s">
        <v>760</v>
      </c>
      <c r="B649" s="24">
        <v>1</v>
      </c>
      <c r="C649" s="24" t="s">
        <v>112</v>
      </c>
      <c r="D649" s="23">
        <v>0.97358708424692286</v>
      </c>
      <c r="K649" s="28"/>
    </row>
    <row r="650" spans="1:11" x14ac:dyDescent="0.15">
      <c r="A650" s="8" t="s">
        <v>761</v>
      </c>
      <c r="B650" s="24">
        <v>2</v>
      </c>
      <c r="C650" s="24" t="s">
        <v>51</v>
      </c>
      <c r="D650" s="23">
        <v>0.55898965662501043</v>
      </c>
      <c r="K650" s="28"/>
    </row>
    <row r="651" spans="1:11" x14ac:dyDescent="0.15">
      <c r="A651" s="8" t="s">
        <v>762</v>
      </c>
      <c r="B651" s="24">
        <v>2</v>
      </c>
      <c r="C651" s="24" t="s">
        <v>51</v>
      </c>
      <c r="D651" s="23">
        <v>0.60618210775529024</v>
      </c>
      <c r="K651" s="28"/>
    </row>
    <row r="652" spans="1:11" x14ac:dyDescent="0.15">
      <c r="A652" s="8" t="s">
        <v>763</v>
      </c>
      <c r="B652" s="24">
        <v>2</v>
      </c>
      <c r="C652" s="24" t="s">
        <v>51</v>
      </c>
      <c r="D652" s="23">
        <v>0.65280704764832598</v>
      </c>
      <c r="K652" s="28"/>
    </row>
    <row r="653" spans="1:11" x14ac:dyDescent="0.15">
      <c r="A653" s="8" t="s">
        <v>764</v>
      </c>
      <c r="B653" s="24">
        <v>2</v>
      </c>
      <c r="C653" s="24" t="s">
        <v>51</v>
      </c>
      <c r="D653" s="23">
        <v>0.63204477254217828</v>
      </c>
      <c r="K653" s="28"/>
    </row>
    <row r="654" spans="1:11" x14ac:dyDescent="0.15">
      <c r="A654" s="8" t="s">
        <v>765</v>
      </c>
      <c r="B654" s="24">
        <v>2</v>
      </c>
      <c r="C654" s="24" t="s">
        <v>51</v>
      </c>
      <c r="D654" s="23">
        <v>0.70388573576293323</v>
      </c>
      <c r="K654" s="28"/>
    </row>
    <row r="655" spans="1:11" x14ac:dyDescent="0.15">
      <c r="A655" s="8" t="s">
        <v>766</v>
      </c>
      <c r="B655" s="24">
        <v>2</v>
      </c>
      <c r="C655" s="24" t="s">
        <v>51</v>
      </c>
      <c r="D655" s="23">
        <v>0.69418054108002503</v>
      </c>
      <c r="K655" s="28"/>
    </row>
    <row r="656" spans="1:11" x14ac:dyDescent="0.15">
      <c r="A656" s="8" t="s">
        <v>767</v>
      </c>
      <c r="B656" s="24">
        <v>2</v>
      </c>
      <c r="C656" s="24" t="s">
        <v>51</v>
      </c>
      <c r="D656" s="23">
        <v>0.79749045665478657</v>
      </c>
      <c r="K656" s="28"/>
    </row>
    <row r="657" spans="1:11" x14ac:dyDescent="0.15">
      <c r="A657" s="8" t="s">
        <v>768</v>
      </c>
      <c r="B657" s="24">
        <v>2</v>
      </c>
      <c r="C657" s="24" t="s">
        <v>51</v>
      </c>
      <c r="D657" s="23">
        <v>0.81172477179814839</v>
      </c>
      <c r="K657" s="28"/>
    </row>
    <row r="658" spans="1:11" x14ac:dyDescent="0.15">
      <c r="A658" s="8" t="s">
        <v>769</v>
      </c>
      <c r="B658" s="24">
        <v>2</v>
      </c>
      <c r="C658" s="24" t="s">
        <v>51</v>
      </c>
      <c r="D658" s="23">
        <v>0.83164935994402656</v>
      </c>
      <c r="K658" s="28"/>
    </row>
    <row r="659" spans="1:11" x14ac:dyDescent="0.15">
      <c r="A659" s="8" t="s">
        <v>770</v>
      </c>
      <c r="B659" s="24">
        <v>2</v>
      </c>
      <c r="C659" s="24" t="s">
        <v>51</v>
      </c>
      <c r="D659" s="23">
        <v>0.85662620496060937</v>
      </c>
      <c r="K659" s="28"/>
    </row>
    <row r="660" spans="1:11" x14ac:dyDescent="0.15">
      <c r="A660" s="8" t="s">
        <v>771</v>
      </c>
      <c r="B660" s="24">
        <v>2</v>
      </c>
      <c r="C660" s="24" t="s">
        <v>51</v>
      </c>
      <c r="D660" s="23">
        <v>0.84065496915744886</v>
      </c>
      <c r="K660" s="28"/>
    </row>
    <row r="661" spans="1:11" x14ac:dyDescent="0.15">
      <c r="A661" s="8" t="s">
        <v>772</v>
      </c>
      <c r="B661" s="24">
        <v>2</v>
      </c>
      <c r="C661" s="24" t="s">
        <v>51</v>
      </c>
      <c r="D661" s="23">
        <v>0.85886869012754785</v>
      </c>
      <c r="K661" s="28"/>
    </row>
    <row r="662" spans="1:11" x14ac:dyDescent="0.15">
      <c r="A662" s="8" t="s">
        <v>773</v>
      </c>
      <c r="B662" s="24">
        <v>2</v>
      </c>
      <c r="C662" s="24" t="s">
        <v>51</v>
      </c>
      <c r="D662" s="23">
        <v>0.87525115254379049</v>
      </c>
      <c r="K662" s="28"/>
    </row>
    <row r="663" spans="1:11" x14ac:dyDescent="0.15">
      <c r="A663" s="8" t="s">
        <v>774</v>
      </c>
      <c r="B663" s="24">
        <v>2</v>
      </c>
      <c r="C663" s="24" t="s">
        <v>51</v>
      </c>
      <c r="D663" s="23">
        <v>0.90275947700806136</v>
      </c>
      <c r="K663" s="28"/>
    </row>
    <row r="664" spans="1:11" x14ac:dyDescent="0.15">
      <c r="A664" s="8" t="s">
        <v>775</v>
      </c>
      <c r="B664" s="24">
        <v>2</v>
      </c>
      <c r="C664" s="24" t="s">
        <v>51</v>
      </c>
      <c r="D664" s="23">
        <v>0.92739987969893145</v>
      </c>
      <c r="K664" s="28"/>
    </row>
    <row r="665" spans="1:11" x14ac:dyDescent="0.15">
      <c r="A665" s="8" t="s">
        <v>776</v>
      </c>
      <c r="B665" s="24">
        <v>2</v>
      </c>
      <c r="C665" s="24" t="s">
        <v>51</v>
      </c>
      <c r="D665" s="23">
        <v>0.94661753710791707</v>
      </c>
      <c r="K665" s="28"/>
    </row>
    <row r="666" spans="1:11" x14ac:dyDescent="0.15">
      <c r="A666" s="8" t="s">
        <v>777</v>
      </c>
      <c r="B666" s="24">
        <v>2</v>
      </c>
      <c r="C666" s="24" t="s">
        <v>51</v>
      </c>
      <c r="D666" s="23">
        <v>0.97695930671206233</v>
      </c>
      <c r="K666" s="28"/>
    </row>
    <row r="667" spans="1:11" x14ac:dyDescent="0.15">
      <c r="A667" s="8" t="s">
        <v>778</v>
      </c>
      <c r="B667" s="24">
        <v>2</v>
      </c>
      <c r="C667" s="24" t="s">
        <v>51</v>
      </c>
      <c r="D667" s="23">
        <v>0.97547257552462441</v>
      </c>
      <c r="K667" s="28"/>
    </row>
    <row r="668" spans="1:11" x14ac:dyDescent="0.15">
      <c r="A668" s="8" t="s">
        <v>779</v>
      </c>
      <c r="B668" s="24">
        <v>2</v>
      </c>
      <c r="C668" s="24" t="s">
        <v>51</v>
      </c>
      <c r="D668" s="23">
        <v>0.98517200226965684</v>
      </c>
      <c r="K668" s="28"/>
    </row>
    <row r="669" spans="1:11" x14ac:dyDescent="0.15">
      <c r="A669" s="8" t="s">
        <v>780</v>
      </c>
      <c r="B669" s="24">
        <v>2</v>
      </c>
      <c r="C669" s="24" t="s">
        <v>51</v>
      </c>
      <c r="D669" s="23">
        <v>0.98865303653164927</v>
      </c>
      <c r="K669" s="28"/>
    </row>
    <row r="670" spans="1:11" x14ac:dyDescent="0.15">
      <c r="A670" s="8" t="s">
        <v>781</v>
      </c>
      <c r="B670" s="24">
        <v>3</v>
      </c>
      <c r="C670" s="24" t="s">
        <v>52</v>
      </c>
      <c r="D670" s="23">
        <v>0.89509569002916323</v>
      </c>
      <c r="K670" s="28"/>
    </row>
    <row r="671" spans="1:11" x14ac:dyDescent="0.15">
      <c r="A671" s="8" t="s">
        <v>782</v>
      </c>
      <c r="B671" s="24">
        <v>3</v>
      </c>
      <c r="C671" s="24" t="s">
        <v>52</v>
      </c>
      <c r="D671" s="23">
        <v>0.9507201829678098</v>
      </c>
      <c r="K671" s="28"/>
    </row>
    <row r="672" spans="1:11" x14ac:dyDescent="0.15">
      <c r="A672" s="8" t="s">
        <v>783</v>
      </c>
      <c r="B672" s="24">
        <v>4</v>
      </c>
      <c r="C672" s="24" t="s">
        <v>155</v>
      </c>
      <c r="D672" s="23">
        <v>0.91153295809472046</v>
      </c>
      <c r="K672" s="28"/>
    </row>
    <row r="673" spans="1:11" x14ac:dyDescent="0.15">
      <c r="A673" s="8" t="s">
        <v>784</v>
      </c>
      <c r="B673" s="24">
        <v>4</v>
      </c>
      <c r="C673" s="24" t="s">
        <v>155</v>
      </c>
      <c r="D673" s="23">
        <v>0.96474271567497993</v>
      </c>
      <c r="K673" s="28"/>
    </row>
    <row r="674" spans="1:11" x14ac:dyDescent="0.15">
      <c r="A674" s="8" t="s">
        <v>785</v>
      </c>
      <c r="B674" s="24">
        <v>1</v>
      </c>
      <c r="C674" s="24" t="s">
        <v>112</v>
      </c>
      <c r="D674" s="23">
        <v>0.62875654467064346</v>
      </c>
      <c r="K674" s="28"/>
    </row>
    <row r="675" spans="1:11" x14ac:dyDescent="0.15">
      <c r="A675" s="8" t="s">
        <v>786</v>
      </c>
      <c r="B675" s="24">
        <v>1</v>
      </c>
      <c r="C675" s="24" t="s">
        <v>112</v>
      </c>
      <c r="D675" s="23">
        <v>0.82345394533364225</v>
      </c>
      <c r="K675" s="28"/>
    </row>
    <row r="676" spans="1:11" x14ac:dyDescent="0.15">
      <c r="A676" s="8" t="s">
        <v>787</v>
      </c>
      <c r="B676" s="24">
        <v>1</v>
      </c>
      <c r="C676" s="24" t="s">
        <v>112</v>
      </c>
      <c r="D676" s="23">
        <v>0.87549227082823244</v>
      </c>
      <c r="K676" s="28"/>
    </row>
    <row r="677" spans="1:11" x14ac:dyDescent="0.15">
      <c r="A677" s="8" t="s">
        <v>788</v>
      </c>
      <c r="B677" s="24">
        <v>1</v>
      </c>
      <c r="C677" s="24" t="s">
        <v>112</v>
      </c>
      <c r="D677" s="23">
        <v>0.94458724424673324</v>
      </c>
      <c r="K677" s="28"/>
    </row>
    <row r="678" spans="1:11" x14ac:dyDescent="0.15">
      <c r="A678" s="8" t="s">
        <v>789</v>
      </c>
      <c r="B678" s="24">
        <v>1</v>
      </c>
      <c r="C678" s="24" t="s">
        <v>112</v>
      </c>
      <c r="D678" s="23">
        <v>0.98367610336942213</v>
      </c>
      <c r="K678" s="28"/>
    </row>
    <row r="679" spans="1:11" x14ac:dyDescent="0.15">
      <c r="A679" s="8" t="s">
        <v>790</v>
      </c>
      <c r="B679" s="24">
        <v>2</v>
      </c>
      <c r="C679" s="24" t="s">
        <v>51</v>
      </c>
      <c r="D679" s="23">
        <v>0.56135658312403725</v>
      </c>
      <c r="K679" s="28"/>
    </row>
    <row r="680" spans="1:11" x14ac:dyDescent="0.15">
      <c r="A680" s="8" t="s">
        <v>791</v>
      </c>
      <c r="B680" s="24">
        <v>2</v>
      </c>
      <c r="C680" s="24" t="s">
        <v>51</v>
      </c>
      <c r="D680" s="23">
        <v>0.60746708956447237</v>
      </c>
      <c r="K680" s="28"/>
    </row>
    <row r="681" spans="1:11" x14ac:dyDescent="0.15">
      <c r="A681" s="8" t="s">
        <v>792</v>
      </c>
      <c r="B681" s="24">
        <v>2</v>
      </c>
      <c r="C681" s="24" t="s">
        <v>51</v>
      </c>
      <c r="D681" s="23">
        <v>0.59564891113117546</v>
      </c>
      <c r="K681" s="28"/>
    </row>
    <row r="682" spans="1:11" x14ac:dyDescent="0.15">
      <c r="A682" s="8" t="s">
        <v>793</v>
      </c>
      <c r="B682" s="24">
        <v>2</v>
      </c>
      <c r="C682" s="24" t="s">
        <v>51</v>
      </c>
      <c r="D682" s="23">
        <v>0.66216566268660382</v>
      </c>
      <c r="K682" s="28"/>
    </row>
    <row r="683" spans="1:11" x14ac:dyDescent="0.15">
      <c r="A683" s="8" t="s">
        <v>794</v>
      </c>
      <c r="B683" s="24">
        <v>2</v>
      </c>
      <c r="C683" s="24" t="s">
        <v>51</v>
      </c>
      <c r="D683" s="23">
        <v>0.65793984115435</v>
      </c>
      <c r="K683" s="28"/>
    </row>
    <row r="684" spans="1:11" x14ac:dyDescent="0.15">
      <c r="A684" s="8" t="s">
        <v>795</v>
      </c>
      <c r="B684" s="24">
        <v>2</v>
      </c>
      <c r="C684" s="24" t="s">
        <v>51</v>
      </c>
      <c r="D684" s="23">
        <v>0.73685401983788335</v>
      </c>
      <c r="K684" s="28"/>
    </row>
    <row r="685" spans="1:11" x14ac:dyDescent="0.15">
      <c r="A685" s="8" t="s">
        <v>796</v>
      </c>
      <c r="B685" s="24">
        <v>2</v>
      </c>
      <c r="C685" s="24" t="s">
        <v>51</v>
      </c>
      <c r="D685" s="23">
        <v>0.75996388792097269</v>
      </c>
      <c r="K685" s="28"/>
    </row>
    <row r="686" spans="1:11" x14ac:dyDescent="0.15">
      <c r="A686" s="8" t="s">
        <v>797</v>
      </c>
      <c r="B686" s="24">
        <v>2</v>
      </c>
      <c r="C686" s="24" t="s">
        <v>51</v>
      </c>
      <c r="D686" s="23">
        <v>0.79541533087791361</v>
      </c>
      <c r="K686" s="28"/>
    </row>
    <row r="687" spans="1:11" x14ac:dyDescent="0.15">
      <c r="A687" s="8" t="s">
        <v>798</v>
      </c>
      <c r="B687" s="24">
        <v>2</v>
      </c>
      <c r="C687" s="24" t="s">
        <v>51</v>
      </c>
      <c r="D687" s="23">
        <v>0.83921864261925261</v>
      </c>
      <c r="K687" s="28"/>
    </row>
    <row r="688" spans="1:11" x14ac:dyDescent="0.15">
      <c r="A688" s="8" t="s">
        <v>799</v>
      </c>
      <c r="B688" s="24">
        <v>2</v>
      </c>
      <c r="C688" s="24" t="s">
        <v>51</v>
      </c>
      <c r="D688" s="23">
        <v>0.81584320616616135</v>
      </c>
      <c r="K688" s="28"/>
    </row>
    <row r="689" spans="1:11" x14ac:dyDescent="0.15">
      <c r="A689" s="8" t="s">
        <v>800</v>
      </c>
      <c r="B689" s="24">
        <v>2</v>
      </c>
      <c r="C689" s="24" t="s">
        <v>51</v>
      </c>
      <c r="D689" s="23">
        <v>0.83372916362421412</v>
      </c>
      <c r="K689" s="28"/>
    </row>
    <row r="690" spans="1:11" x14ac:dyDescent="0.15">
      <c r="A690" s="8" t="s">
        <v>801</v>
      </c>
      <c r="B690" s="24">
        <v>2</v>
      </c>
      <c r="C690" s="24" t="s">
        <v>51</v>
      </c>
      <c r="D690" s="23">
        <v>0.85394694971216178</v>
      </c>
      <c r="K690" s="28"/>
    </row>
    <row r="691" spans="1:11" x14ac:dyDescent="0.15">
      <c r="A691" s="8" t="s">
        <v>802</v>
      </c>
      <c r="B691" s="24">
        <v>2</v>
      </c>
      <c r="C691" s="24" t="s">
        <v>51</v>
      </c>
      <c r="D691" s="23">
        <v>0.87554778794829136</v>
      </c>
      <c r="K691" s="28"/>
    </row>
    <row r="692" spans="1:11" x14ac:dyDescent="0.15">
      <c r="A692" s="8" t="s">
        <v>803</v>
      </c>
      <c r="B692" s="24">
        <v>2</v>
      </c>
      <c r="C692" s="24" t="s">
        <v>51</v>
      </c>
      <c r="D692" s="23">
        <v>0.90106117152532383</v>
      </c>
      <c r="K692" s="28"/>
    </row>
    <row r="693" spans="1:11" x14ac:dyDescent="0.15">
      <c r="A693" s="8" t="s">
        <v>804</v>
      </c>
      <c r="B693" s="24">
        <v>2</v>
      </c>
      <c r="C693" s="24" t="s">
        <v>51</v>
      </c>
      <c r="D693" s="23">
        <v>0.82044812646079635</v>
      </c>
      <c r="K693" s="28"/>
    </row>
    <row r="694" spans="1:11" x14ac:dyDescent="0.15">
      <c r="A694" s="8" t="s">
        <v>805</v>
      </c>
      <c r="B694" s="24">
        <v>2</v>
      </c>
      <c r="C694" s="24" t="s">
        <v>51</v>
      </c>
      <c r="D694" s="23">
        <v>0.9703059895322923</v>
      </c>
      <c r="K694" s="28"/>
    </row>
    <row r="695" spans="1:11" x14ac:dyDescent="0.15">
      <c r="A695" s="8" t="s">
        <v>806</v>
      </c>
      <c r="B695" s="24">
        <v>2</v>
      </c>
      <c r="C695" s="24" t="s">
        <v>51</v>
      </c>
      <c r="D695" s="23">
        <v>0.98234861727645961</v>
      </c>
      <c r="K695" s="28"/>
    </row>
    <row r="696" spans="1:11" x14ac:dyDescent="0.15">
      <c r="A696" s="8" t="s">
        <v>807</v>
      </c>
      <c r="B696" s="24">
        <v>2</v>
      </c>
      <c r="C696" s="24" t="s">
        <v>51</v>
      </c>
      <c r="D696" s="23">
        <v>0.98337763418339785</v>
      </c>
      <c r="K696" s="28"/>
    </row>
    <row r="697" spans="1:11" x14ac:dyDescent="0.15">
      <c r="A697" s="8" t="s">
        <v>808</v>
      </c>
      <c r="B697" s="24">
        <v>2</v>
      </c>
      <c r="C697" s="24" t="s">
        <v>51</v>
      </c>
      <c r="D697" s="23">
        <v>0.98688864028704626</v>
      </c>
      <c r="K697" s="28"/>
    </row>
    <row r="698" spans="1:11" x14ac:dyDescent="0.15">
      <c r="A698" s="8" t="s">
        <v>809</v>
      </c>
      <c r="B698" s="24">
        <v>3</v>
      </c>
      <c r="C698" s="24" t="s">
        <v>52</v>
      </c>
      <c r="D698" s="23">
        <v>0.86825878395105882</v>
      </c>
      <c r="K698" s="28"/>
    </row>
    <row r="699" spans="1:11" x14ac:dyDescent="0.15">
      <c r="A699" s="8" t="s">
        <v>810</v>
      </c>
      <c r="B699" s="24">
        <v>3</v>
      </c>
      <c r="C699" s="24" t="s">
        <v>52</v>
      </c>
      <c r="D699" s="23">
        <v>0.90462039842112274</v>
      </c>
      <c r="K699" s="28"/>
    </row>
    <row r="700" spans="1:11" x14ac:dyDescent="0.15">
      <c r="A700" s="8" t="s">
        <v>811</v>
      </c>
      <c r="B700" s="24">
        <v>3</v>
      </c>
      <c r="C700" s="24" t="s">
        <v>52</v>
      </c>
      <c r="D700" s="23">
        <v>0.96364933455574198</v>
      </c>
      <c r="K700" s="28"/>
    </row>
    <row r="701" spans="1:11" x14ac:dyDescent="0.15">
      <c r="A701" s="8" t="s">
        <v>812</v>
      </c>
      <c r="B701" s="24">
        <v>4</v>
      </c>
      <c r="C701" s="24" t="s">
        <v>155</v>
      </c>
      <c r="D701" s="23">
        <v>0.92557092765724014</v>
      </c>
      <c r="K701" s="28"/>
    </row>
    <row r="702" spans="1:11" x14ac:dyDescent="0.15">
      <c r="A702" s="8" t="s">
        <v>813</v>
      </c>
      <c r="B702" s="24">
        <v>1</v>
      </c>
      <c r="C702" s="24" t="s">
        <v>112</v>
      </c>
      <c r="D702" s="23">
        <v>0.80827869708442879</v>
      </c>
      <c r="K702" s="28"/>
    </row>
    <row r="703" spans="1:11" x14ac:dyDescent="0.15">
      <c r="A703" s="8" t="s">
        <v>814</v>
      </c>
      <c r="B703" s="24">
        <v>1</v>
      </c>
      <c r="C703" s="24" t="s">
        <v>112</v>
      </c>
      <c r="D703" s="23">
        <v>0.71786126023138686</v>
      </c>
      <c r="K703" s="28"/>
    </row>
    <row r="704" spans="1:11" x14ac:dyDescent="0.15">
      <c r="A704" s="8" t="s">
        <v>815</v>
      </c>
      <c r="B704" s="24">
        <v>1</v>
      </c>
      <c r="C704" s="24" t="s">
        <v>112</v>
      </c>
      <c r="D704" s="23">
        <v>0.85023489095243232</v>
      </c>
      <c r="K704" s="28"/>
    </row>
    <row r="705" spans="1:11" x14ac:dyDescent="0.15">
      <c r="A705" s="8" t="s">
        <v>816</v>
      </c>
      <c r="B705" s="24">
        <v>1</v>
      </c>
      <c r="C705" s="24" t="s">
        <v>112</v>
      </c>
      <c r="D705" s="23">
        <v>0.92843142165335724</v>
      </c>
      <c r="K705" s="28"/>
    </row>
    <row r="706" spans="1:11" x14ac:dyDescent="0.15">
      <c r="A706" s="8" t="s">
        <v>817</v>
      </c>
      <c r="B706" s="24">
        <v>1</v>
      </c>
      <c r="C706" s="24" t="s">
        <v>112</v>
      </c>
      <c r="D706" s="23">
        <v>0.46545867141315034</v>
      </c>
      <c r="K706" s="28"/>
    </row>
    <row r="707" spans="1:11" x14ac:dyDescent="0.15">
      <c r="A707" s="8" t="s">
        <v>818</v>
      </c>
      <c r="B707" s="24">
        <v>1</v>
      </c>
      <c r="C707" s="24" t="s">
        <v>112</v>
      </c>
      <c r="D707" s="23">
        <v>0.83868627058937961</v>
      </c>
      <c r="K707" s="28"/>
    </row>
    <row r="708" spans="1:11" x14ac:dyDescent="0.15">
      <c r="A708" s="8" t="s">
        <v>819</v>
      </c>
      <c r="B708" s="24">
        <v>1</v>
      </c>
      <c r="C708" s="24" t="s">
        <v>112</v>
      </c>
      <c r="D708" s="23">
        <v>0.99496366431195937</v>
      </c>
      <c r="K708" s="28"/>
    </row>
    <row r="709" spans="1:11" x14ac:dyDescent="0.15">
      <c r="A709" s="8" t="s">
        <v>820</v>
      </c>
      <c r="B709" s="24">
        <v>1</v>
      </c>
      <c r="C709" s="24" t="s">
        <v>112</v>
      </c>
      <c r="D709" s="23">
        <v>0.97008381963998502</v>
      </c>
      <c r="K709" s="28"/>
    </row>
    <row r="710" spans="1:11" x14ac:dyDescent="0.15">
      <c r="A710" s="8" t="s">
        <v>821</v>
      </c>
      <c r="B710" s="24">
        <v>2</v>
      </c>
      <c r="C710" s="24" t="s">
        <v>51</v>
      </c>
      <c r="D710" s="23">
        <v>0.57536071428487356</v>
      </c>
      <c r="K710" s="28"/>
    </row>
    <row r="711" spans="1:11" x14ac:dyDescent="0.15">
      <c r="A711" s="8" t="s">
        <v>822</v>
      </c>
      <c r="B711" s="24">
        <v>2</v>
      </c>
      <c r="C711" s="24" t="s">
        <v>51</v>
      </c>
      <c r="D711" s="23">
        <v>0.58680999406610657</v>
      </c>
      <c r="K711" s="28"/>
    </row>
    <row r="712" spans="1:11" x14ac:dyDescent="0.15">
      <c r="A712" s="8" t="s">
        <v>823</v>
      </c>
      <c r="B712" s="24">
        <v>2</v>
      </c>
      <c r="C712" s="24" t="s">
        <v>51</v>
      </c>
      <c r="D712" s="23">
        <v>0.66436366088989196</v>
      </c>
      <c r="K712" s="28"/>
    </row>
    <row r="713" spans="1:11" x14ac:dyDescent="0.15">
      <c r="A713" s="8" t="s">
        <v>824</v>
      </c>
      <c r="B713" s="24">
        <v>2</v>
      </c>
      <c r="C713" s="24" t="s">
        <v>51</v>
      </c>
      <c r="D713" s="23">
        <v>0.70433039220035099</v>
      </c>
      <c r="K713" s="28"/>
    </row>
    <row r="714" spans="1:11" x14ac:dyDescent="0.15">
      <c r="A714" s="8" t="s">
        <v>825</v>
      </c>
      <c r="B714" s="24">
        <v>2</v>
      </c>
      <c r="C714" s="24" t="s">
        <v>51</v>
      </c>
      <c r="D714" s="23">
        <v>0.4316852462500238</v>
      </c>
      <c r="K714" s="28"/>
    </row>
    <row r="715" spans="1:11" x14ac:dyDescent="0.15">
      <c r="A715" s="8" t="s">
        <v>826</v>
      </c>
      <c r="B715" s="24">
        <v>2</v>
      </c>
      <c r="C715" s="24" t="s">
        <v>51</v>
      </c>
      <c r="D715" s="23">
        <v>0.67051863719541172</v>
      </c>
      <c r="K715" s="28"/>
    </row>
    <row r="716" spans="1:11" x14ac:dyDescent="0.15">
      <c r="A716" s="8" t="s">
        <v>827</v>
      </c>
      <c r="B716" s="24">
        <v>2</v>
      </c>
      <c r="C716" s="24" t="s">
        <v>51</v>
      </c>
      <c r="D716" s="23">
        <v>0.73933797644121768</v>
      </c>
      <c r="K716" s="28"/>
    </row>
    <row r="717" spans="1:11" x14ac:dyDescent="0.15">
      <c r="A717" s="8" t="s">
        <v>828</v>
      </c>
      <c r="B717" s="24">
        <v>2</v>
      </c>
      <c r="C717" s="24" t="s">
        <v>51</v>
      </c>
      <c r="D717" s="23">
        <v>0.75214525390832143</v>
      </c>
      <c r="K717" s="28"/>
    </row>
    <row r="718" spans="1:11" x14ac:dyDescent="0.15">
      <c r="A718" s="8" t="s">
        <v>829</v>
      </c>
      <c r="B718" s="24">
        <v>2</v>
      </c>
      <c r="C718" s="24" t="s">
        <v>51</v>
      </c>
      <c r="D718" s="23">
        <v>0.78317662007557065</v>
      </c>
      <c r="K718" s="28"/>
    </row>
    <row r="719" spans="1:11" x14ac:dyDescent="0.15">
      <c r="A719" s="8" t="s">
        <v>830</v>
      </c>
      <c r="B719" s="24">
        <v>2</v>
      </c>
      <c r="C719" s="24" t="s">
        <v>51</v>
      </c>
      <c r="D719" s="23">
        <v>0.63345384910914915</v>
      </c>
      <c r="K719" s="28"/>
    </row>
    <row r="720" spans="1:11" x14ac:dyDescent="0.15">
      <c r="A720" s="8" t="s">
        <v>831</v>
      </c>
      <c r="B720" s="24">
        <v>2</v>
      </c>
      <c r="C720" s="24" t="s">
        <v>51</v>
      </c>
      <c r="D720" s="23">
        <v>0.84954391021537423</v>
      </c>
      <c r="K720" s="28"/>
    </row>
    <row r="721" spans="1:11" x14ac:dyDescent="0.15">
      <c r="A721" s="8" t="s">
        <v>832</v>
      </c>
      <c r="B721" s="24">
        <v>2</v>
      </c>
      <c r="C721" s="24" t="s">
        <v>51</v>
      </c>
      <c r="D721" s="23">
        <v>0.7209147376913102</v>
      </c>
      <c r="K721" s="28"/>
    </row>
    <row r="722" spans="1:11" x14ac:dyDescent="0.15">
      <c r="A722" s="8" t="s">
        <v>833</v>
      </c>
      <c r="B722" s="24">
        <v>2</v>
      </c>
      <c r="C722" s="24" t="s">
        <v>51</v>
      </c>
      <c r="D722" s="23">
        <v>0.73216925614246997</v>
      </c>
      <c r="K722" s="28"/>
    </row>
    <row r="723" spans="1:11" x14ac:dyDescent="0.15">
      <c r="A723" s="8" t="s">
        <v>834</v>
      </c>
      <c r="B723" s="24">
        <v>2</v>
      </c>
      <c r="C723" s="24" t="s">
        <v>51</v>
      </c>
      <c r="D723" s="23">
        <v>0.94146563769314406</v>
      </c>
      <c r="K723" s="28"/>
    </row>
    <row r="724" spans="1:11" x14ac:dyDescent="0.15">
      <c r="A724" s="8" t="s">
        <v>835</v>
      </c>
      <c r="B724" s="24">
        <v>3</v>
      </c>
      <c r="C724" s="24" t="s">
        <v>52</v>
      </c>
      <c r="D724" s="23">
        <v>0.91254001446965827</v>
      </c>
      <c r="K724" s="28"/>
    </row>
    <row r="725" spans="1:11" x14ac:dyDescent="0.15">
      <c r="A725" s="8" t="s">
        <v>836</v>
      </c>
      <c r="B725" s="24">
        <v>3</v>
      </c>
      <c r="C725" s="24" t="s">
        <v>52</v>
      </c>
      <c r="D725" s="23">
        <v>0.91544799839082325</v>
      </c>
      <c r="K725" s="28"/>
    </row>
    <row r="726" spans="1:11" x14ac:dyDescent="0.15">
      <c r="A726" s="8" t="s">
        <v>837</v>
      </c>
      <c r="B726" s="24">
        <v>3</v>
      </c>
      <c r="C726" s="24" t="s">
        <v>52</v>
      </c>
      <c r="D726" s="23">
        <v>0.91269756814424696</v>
      </c>
      <c r="K726" s="28"/>
    </row>
    <row r="727" spans="1:11" x14ac:dyDescent="0.15">
      <c r="A727" s="8" t="s">
        <v>838</v>
      </c>
      <c r="B727" s="24">
        <v>2</v>
      </c>
      <c r="C727" s="24" t="s">
        <v>51</v>
      </c>
      <c r="D727" s="23">
        <v>0.99199182921672446</v>
      </c>
      <c r="K727" s="28"/>
    </row>
    <row r="728" spans="1:11" x14ac:dyDescent="0.15">
      <c r="A728" s="8" t="s">
        <v>839</v>
      </c>
      <c r="B728" s="24">
        <v>3</v>
      </c>
      <c r="C728" s="24" t="s">
        <v>52</v>
      </c>
      <c r="D728" s="23">
        <v>0.95505614465229072</v>
      </c>
      <c r="K728" s="28"/>
    </row>
    <row r="729" spans="1:11" x14ac:dyDescent="0.15">
      <c r="A729" s="8" t="s">
        <v>840</v>
      </c>
      <c r="B729" s="24">
        <v>3</v>
      </c>
      <c r="C729" s="24" t="s">
        <v>52</v>
      </c>
      <c r="D729" s="23">
        <v>0.9356643875954137</v>
      </c>
      <c r="K729" s="28"/>
    </row>
    <row r="730" spans="1:11" x14ac:dyDescent="0.15">
      <c r="A730" s="8" t="s">
        <v>841</v>
      </c>
      <c r="B730" s="24">
        <v>2</v>
      </c>
      <c r="C730" s="24" t="s">
        <v>51</v>
      </c>
      <c r="D730" s="23">
        <v>0.9731280873479643</v>
      </c>
      <c r="K730" s="28"/>
    </row>
    <row r="731" spans="1:11" x14ac:dyDescent="0.15">
      <c r="A731" s="8" t="s">
        <v>842</v>
      </c>
      <c r="B731" s="24">
        <v>2</v>
      </c>
      <c r="C731" s="24" t="s">
        <v>51</v>
      </c>
      <c r="D731" s="23">
        <v>0.80914914203397403</v>
      </c>
      <c r="K731" s="28"/>
    </row>
    <row r="732" spans="1:11" x14ac:dyDescent="0.15">
      <c r="A732" s="8" t="s">
        <v>843</v>
      </c>
      <c r="B732" s="24">
        <v>2</v>
      </c>
      <c r="C732" s="24" t="s">
        <v>51</v>
      </c>
      <c r="D732" s="23">
        <v>0.75877931548377131</v>
      </c>
      <c r="K732" s="28"/>
    </row>
    <row r="733" spans="1:11" x14ac:dyDescent="0.15">
      <c r="A733" s="8" t="s">
        <v>844</v>
      </c>
      <c r="B733" s="24">
        <v>2</v>
      </c>
      <c r="C733" s="24" t="s">
        <v>51</v>
      </c>
      <c r="D733" s="23">
        <v>0.93822940286245482</v>
      </c>
      <c r="K733" s="28"/>
    </row>
    <row r="734" spans="1:11" x14ac:dyDescent="0.15">
      <c r="A734" s="8" t="s">
        <v>845</v>
      </c>
      <c r="B734" s="24">
        <v>2</v>
      </c>
      <c r="C734" s="24" t="s">
        <v>51</v>
      </c>
      <c r="D734" s="23">
        <v>0.88774632215078353</v>
      </c>
      <c r="K734" s="28"/>
    </row>
    <row r="735" spans="1:11" x14ac:dyDescent="0.15">
      <c r="A735" s="8" t="s">
        <v>846</v>
      </c>
      <c r="B735" s="24">
        <v>1</v>
      </c>
      <c r="C735" s="24" t="s">
        <v>112</v>
      </c>
      <c r="D735" s="23">
        <v>0.78174721788682278</v>
      </c>
      <c r="K735" s="28"/>
    </row>
    <row r="736" spans="1:11" x14ac:dyDescent="0.15">
      <c r="A736" s="8" t="s">
        <v>847</v>
      </c>
      <c r="B736" s="24">
        <v>1</v>
      </c>
      <c r="C736" s="24" t="s">
        <v>112</v>
      </c>
      <c r="D736" s="23">
        <v>0.71752794884107207</v>
      </c>
      <c r="K736" s="28"/>
    </row>
    <row r="737" spans="1:11" x14ac:dyDescent="0.15">
      <c r="A737" s="8" t="s">
        <v>848</v>
      </c>
      <c r="B737" s="24">
        <v>1</v>
      </c>
      <c r="C737" s="24" t="s">
        <v>112</v>
      </c>
      <c r="D737" s="23">
        <v>0.89183578291718746</v>
      </c>
      <c r="K737" s="28"/>
    </row>
    <row r="738" spans="1:11" x14ac:dyDescent="0.15">
      <c r="A738" s="8" t="s">
        <v>849</v>
      </c>
      <c r="B738" s="24">
        <v>1</v>
      </c>
      <c r="C738" s="24" t="s">
        <v>112</v>
      </c>
      <c r="D738" s="23">
        <v>0.84582923969343804</v>
      </c>
      <c r="K738" s="28"/>
    </row>
    <row r="739" spans="1:11" x14ac:dyDescent="0.15">
      <c r="A739" s="8" t="s">
        <v>850</v>
      </c>
      <c r="B739" s="24">
        <v>1</v>
      </c>
      <c r="C739" s="24" t="s">
        <v>112</v>
      </c>
      <c r="D739" s="23">
        <v>0.46256211193577929</v>
      </c>
      <c r="K739" s="28"/>
    </row>
    <row r="740" spans="1:11" x14ac:dyDescent="0.15">
      <c r="A740" s="8" t="s">
        <v>851</v>
      </c>
      <c r="B740" s="24">
        <v>1</v>
      </c>
      <c r="C740" s="24" t="s">
        <v>112</v>
      </c>
      <c r="D740" s="23">
        <v>0.87891871360203666</v>
      </c>
      <c r="K740" s="28"/>
    </row>
    <row r="741" spans="1:11" x14ac:dyDescent="0.15">
      <c r="A741" s="8" t="s">
        <v>852</v>
      </c>
      <c r="B741" s="24">
        <v>2</v>
      </c>
      <c r="C741" s="24" t="s">
        <v>51</v>
      </c>
      <c r="D741" s="23">
        <v>0.52847494890464508</v>
      </c>
      <c r="K741" s="28"/>
    </row>
    <row r="742" spans="1:11" x14ac:dyDescent="0.15">
      <c r="A742" s="8" t="s">
        <v>853</v>
      </c>
      <c r="B742" s="24">
        <v>2</v>
      </c>
      <c r="C742" s="24" t="s">
        <v>51</v>
      </c>
      <c r="D742" s="23">
        <v>0.54335419880325764</v>
      </c>
      <c r="K742" s="28"/>
    </row>
    <row r="743" spans="1:11" x14ac:dyDescent="0.15">
      <c r="A743" s="8" t="s">
        <v>854</v>
      </c>
      <c r="B743" s="24">
        <v>2</v>
      </c>
      <c r="C743" s="24" t="s">
        <v>51</v>
      </c>
      <c r="D743" s="23">
        <v>0.60725110175225383</v>
      </c>
      <c r="K743" s="28"/>
    </row>
    <row r="744" spans="1:11" x14ac:dyDescent="0.15">
      <c r="A744" s="8" t="s">
        <v>855</v>
      </c>
      <c r="B744" s="24">
        <v>2</v>
      </c>
      <c r="C744" s="24" t="s">
        <v>51</v>
      </c>
      <c r="D744" s="23">
        <v>0.61386443531721213</v>
      </c>
      <c r="K744" s="28"/>
    </row>
    <row r="745" spans="1:11" x14ac:dyDescent="0.15">
      <c r="A745" s="8" t="s">
        <v>856</v>
      </c>
      <c r="B745" s="24">
        <v>2</v>
      </c>
      <c r="C745" s="24" t="s">
        <v>51</v>
      </c>
      <c r="D745" s="23">
        <v>0.69386570196579245</v>
      </c>
      <c r="K745" s="28"/>
    </row>
    <row r="746" spans="1:11" x14ac:dyDescent="0.15">
      <c r="A746" s="8" t="s">
        <v>857</v>
      </c>
      <c r="B746" s="24">
        <v>2</v>
      </c>
      <c r="C746" s="24" t="s">
        <v>51</v>
      </c>
      <c r="D746" s="23">
        <v>0.65680958265575429</v>
      </c>
      <c r="K746" s="28"/>
    </row>
    <row r="747" spans="1:11" x14ac:dyDescent="0.15">
      <c r="A747" s="8" t="s">
        <v>858</v>
      </c>
      <c r="B747" s="24">
        <v>2</v>
      </c>
      <c r="C747" s="24" t="s">
        <v>51</v>
      </c>
      <c r="D747" s="23">
        <v>0.43022691730493595</v>
      </c>
      <c r="K747" s="28"/>
    </row>
    <row r="748" spans="1:11" x14ac:dyDescent="0.15">
      <c r="A748" s="8" t="s">
        <v>859</v>
      </c>
      <c r="B748" s="24">
        <v>2</v>
      </c>
      <c r="C748" s="24" t="s">
        <v>51</v>
      </c>
      <c r="D748" s="23">
        <v>0.69410594499065092</v>
      </c>
      <c r="K748" s="28"/>
    </row>
    <row r="749" spans="1:11" x14ac:dyDescent="0.15">
      <c r="A749" s="8" t="s">
        <v>860</v>
      </c>
      <c r="B749" s="24">
        <v>2</v>
      </c>
      <c r="C749" s="24" t="s">
        <v>51</v>
      </c>
      <c r="D749" s="23">
        <v>0.76276339503501478</v>
      </c>
      <c r="K749" s="28"/>
    </row>
    <row r="750" spans="1:11" x14ac:dyDescent="0.15">
      <c r="A750" s="8" t="s">
        <v>861</v>
      </c>
      <c r="B750" s="24">
        <v>2</v>
      </c>
      <c r="C750" s="24" t="s">
        <v>51</v>
      </c>
      <c r="D750" s="23">
        <v>0.77455211244581113</v>
      </c>
      <c r="K750" s="28"/>
    </row>
    <row r="751" spans="1:11" x14ac:dyDescent="0.15">
      <c r="A751" s="8" t="s">
        <v>862</v>
      </c>
      <c r="B751" s="24">
        <v>2</v>
      </c>
      <c r="C751" s="24" t="s">
        <v>51</v>
      </c>
      <c r="D751" s="23">
        <v>0.79182996514628834</v>
      </c>
      <c r="K751" s="28"/>
    </row>
    <row r="752" spans="1:11" x14ac:dyDescent="0.15">
      <c r="A752" s="8" t="s">
        <v>863</v>
      </c>
      <c r="B752" s="24">
        <v>2</v>
      </c>
      <c r="C752" s="24" t="s">
        <v>51</v>
      </c>
      <c r="D752" s="23">
        <v>0.81582597106983923</v>
      </c>
      <c r="K752" s="28"/>
    </row>
    <row r="753" spans="1:11" x14ac:dyDescent="0.15">
      <c r="A753" s="8" t="s">
        <v>864</v>
      </c>
      <c r="B753" s="24">
        <v>2</v>
      </c>
      <c r="C753" s="24" t="s">
        <v>51</v>
      </c>
      <c r="D753" s="23">
        <v>0.86736366223107819</v>
      </c>
      <c r="K753" s="28"/>
    </row>
    <row r="754" spans="1:11" x14ac:dyDescent="0.15">
      <c r="A754" s="8" t="s">
        <v>865</v>
      </c>
      <c r="B754" s="24">
        <v>2</v>
      </c>
      <c r="C754" s="24" t="s">
        <v>51</v>
      </c>
      <c r="D754" s="23">
        <v>0.71517920337876706</v>
      </c>
      <c r="K754" s="28"/>
    </row>
    <row r="755" spans="1:11" x14ac:dyDescent="0.15">
      <c r="A755" s="8" t="s">
        <v>866</v>
      </c>
      <c r="B755" s="24">
        <v>2</v>
      </c>
      <c r="C755" s="24" t="s">
        <v>51</v>
      </c>
      <c r="D755" s="23">
        <v>0.73046411303470327</v>
      </c>
      <c r="K755" s="28"/>
    </row>
    <row r="756" spans="1:11" x14ac:dyDescent="0.15">
      <c r="A756" s="8" t="s">
        <v>867</v>
      </c>
      <c r="B756" s="24">
        <v>2</v>
      </c>
      <c r="C756" s="24" t="s">
        <v>51</v>
      </c>
      <c r="D756" s="23">
        <v>0.95155027799320713</v>
      </c>
      <c r="K756" s="28"/>
    </row>
    <row r="757" spans="1:11" x14ac:dyDescent="0.15">
      <c r="A757" s="8" t="s">
        <v>868</v>
      </c>
      <c r="B757" s="24">
        <v>3</v>
      </c>
      <c r="C757" s="24" t="s">
        <v>52</v>
      </c>
      <c r="D757" s="23">
        <v>0.92948467613153118</v>
      </c>
      <c r="K757" s="28"/>
    </row>
    <row r="758" spans="1:11" x14ac:dyDescent="0.15">
      <c r="A758" s="8" t="s">
        <v>869</v>
      </c>
      <c r="B758" s="24">
        <v>3</v>
      </c>
      <c r="C758" s="24" t="s">
        <v>52</v>
      </c>
      <c r="D758" s="23">
        <v>0.94404808683322361</v>
      </c>
      <c r="K758" s="28"/>
    </row>
    <row r="759" spans="1:11" x14ac:dyDescent="0.15">
      <c r="A759" s="8" t="s">
        <v>870</v>
      </c>
      <c r="B759" s="24">
        <v>3</v>
      </c>
      <c r="C759" s="24" t="s">
        <v>52</v>
      </c>
      <c r="D759" s="23">
        <v>0.94053263626655215</v>
      </c>
      <c r="K759" s="28"/>
    </row>
    <row r="760" spans="1:11" x14ac:dyDescent="0.15">
      <c r="A760" s="8" t="s">
        <v>871</v>
      </c>
      <c r="B760" s="24">
        <v>3</v>
      </c>
      <c r="C760" s="24" t="s">
        <v>52</v>
      </c>
      <c r="D760" s="23">
        <v>0.82960827593660458</v>
      </c>
      <c r="K760" s="28"/>
    </row>
    <row r="761" spans="1:11" x14ac:dyDescent="0.15">
      <c r="A761" s="8" t="s">
        <v>872</v>
      </c>
      <c r="B761" s="24">
        <v>3</v>
      </c>
      <c r="C761" s="24" t="s">
        <v>52</v>
      </c>
      <c r="D761" s="23">
        <v>0.98263954817155974</v>
      </c>
      <c r="K761" s="28"/>
    </row>
    <row r="762" spans="1:11" x14ac:dyDescent="0.15">
      <c r="A762" s="8" t="s">
        <v>873</v>
      </c>
      <c r="B762" s="24">
        <v>3</v>
      </c>
      <c r="C762" s="24" t="s">
        <v>52</v>
      </c>
      <c r="D762" s="23">
        <v>0.95562409251985392</v>
      </c>
      <c r="K762" s="28"/>
    </row>
    <row r="763" spans="1:11" x14ac:dyDescent="0.15">
      <c r="A763" s="8" t="s">
        <v>874</v>
      </c>
      <c r="B763" s="24">
        <v>1</v>
      </c>
      <c r="C763" s="24" t="s">
        <v>112</v>
      </c>
      <c r="D763" s="23">
        <v>0.65351557886639955</v>
      </c>
      <c r="K763" s="28"/>
    </row>
    <row r="764" spans="1:11" x14ac:dyDescent="0.15">
      <c r="A764" s="8" t="s">
        <v>875</v>
      </c>
      <c r="B764" s="24">
        <v>1</v>
      </c>
      <c r="C764" s="24" t="s">
        <v>112</v>
      </c>
      <c r="D764" s="23">
        <v>0.80911081101183202</v>
      </c>
      <c r="K764" s="28"/>
    </row>
    <row r="765" spans="1:11" x14ac:dyDescent="0.15">
      <c r="A765" s="8" t="s">
        <v>876</v>
      </c>
      <c r="B765" s="24">
        <v>1</v>
      </c>
      <c r="C765" s="24" t="s">
        <v>112</v>
      </c>
      <c r="D765" s="23">
        <v>0.88926467432555834</v>
      </c>
      <c r="K765" s="28"/>
    </row>
    <row r="766" spans="1:11" x14ac:dyDescent="0.15">
      <c r="A766" s="8" t="s">
        <v>877</v>
      </c>
      <c r="B766" s="24">
        <v>1</v>
      </c>
      <c r="C766" s="24" t="s">
        <v>112</v>
      </c>
      <c r="D766" s="23">
        <v>0.92537148591045781</v>
      </c>
      <c r="K766" s="28"/>
    </row>
    <row r="767" spans="1:11" x14ac:dyDescent="0.15">
      <c r="A767" s="8" t="s">
        <v>878</v>
      </c>
      <c r="B767" s="24">
        <v>1</v>
      </c>
      <c r="C767" s="24" t="s">
        <v>112</v>
      </c>
      <c r="D767" s="23">
        <v>0.9785276301389475</v>
      </c>
      <c r="K767" s="28"/>
    </row>
    <row r="768" spans="1:11" x14ac:dyDescent="0.15">
      <c r="A768" s="8" t="s">
        <v>879</v>
      </c>
      <c r="B768" s="24">
        <v>2</v>
      </c>
      <c r="C768" s="24" t="s">
        <v>51</v>
      </c>
      <c r="D768" s="23">
        <v>0.56327326080593199</v>
      </c>
      <c r="K768" s="28"/>
    </row>
    <row r="769" spans="1:11" x14ac:dyDescent="0.15">
      <c r="A769" s="8" t="s">
        <v>880</v>
      </c>
      <c r="B769" s="24">
        <v>2</v>
      </c>
      <c r="C769" s="24" t="s">
        <v>51</v>
      </c>
      <c r="D769" s="23">
        <v>0.60925599623605509</v>
      </c>
      <c r="K769" s="28"/>
    </row>
    <row r="770" spans="1:11" x14ac:dyDescent="0.15">
      <c r="A770" s="8" t="s">
        <v>881</v>
      </c>
      <c r="B770" s="24">
        <v>2</v>
      </c>
      <c r="C770" s="24" t="s">
        <v>51</v>
      </c>
      <c r="D770" s="23">
        <v>0.59799558298743283</v>
      </c>
      <c r="K770" s="28"/>
    </row>
    <row r="771" spans="1:11" x14ac:dyDescent="0.15">
      <c r="A771" s="8" t="s">
        <v>882</v>
      </c>
      <c r="B771" s="24">
        <v>2</v>
      </c>
      <c r="C771" s="24" t="s">
        <v>51</v>
      </c>
      <c r="D771" s="23">
        <v>0.66527603756229348</v>
      </c>
      <c r="K771" s="28"/>
    </row>
    <row r="772" spans="1:11" x14ac:dyDescent="0.15">
      <c r="A772" s="8" t="s">
        <v>883</v>
      </c>
      <c r="B772" s="24">
        <v>2</v>
      </c>
      <c r="C772" s="24" t="s">
        <v>51</v>
      </c>
      <c r="D772" s="23">
        <v>0.66003961519582355</v>
      </c>
      <c r="K772" s="28"/>
    </row>
    <row r="773" spans="1:11" x14ac:dyDescent="0.15">
      <c r="A773" s="8" t="s">
        <v>884</v>
      </c>
      <c r="B773" s="24">
        <v>2</v>
      </c>
      <c r="C773" s="24" t="s">
        <v>51</v>
      </c>
      <c r="D773" s="23">
        <v>0.73973671232327387</v>
      </c>
      <c r="K773" s="28"/>
    </row>
    <row r="774" spans="1:11" x14ac:dyDescent="0.15">
      <c r="A774" s="8" t="s">
        <v>885</v>
      </c>
      <c r="B774" s="24">
        <v>2</v>
      </c>
      <c r="C774" s="24" t="s">
        <v>51</v>
      </c>
      <c r="D774" s="23">
        <v>0.74504934948637647</v>
      </c>
      <c r="K774" s="28"/>
    </row>
    <row r="775" spans="1:11" x14ac:dyDescent="0.15">
      <c r="A775" s="8" t="s">
        <v>886</v>
      </c>
      <c r="B775" s="24">
        <v>2</v>
      </c>
      <c r="C775" s="24" t="s">
        <v>51</v>
      </c>
      <c r="D775" s="23">
        <v>0.78165216063719034</v>
      </c>
      <c r="K775" s="28"/>
    </row>
    <row r="776" spans="1:11" x14ac:dyDescent="0.15">
      <c r="A776" s="8" t="s">
        <v>887</v>
      </c>
      <c r="B776" s="24">
        <v>2</v>
      </c>
      <c r="C776" s="24" t="s">
        <v>51</v>
      </c>
      <c r="D776" s="23">
        <v>0.83999750722801414</v>
      </c>
      <c r="K776" s="28"/>
    </row>
    <row r="777" spans="1:11" x14ac:dyDescent="0.15">
      <c r="A777" s="8" t="s">
        <v>888</v>
      </c>
      <c r="B777" s="24">
        <v>2</v>
      </c>
      <c r="C777" s="24" t="s">
        <v>51</v>
      </c>
      <c r="D777" s="23">
        <v>0.81605633060316318</v>
      </c>
      <c r="K777" s="28"/>
    </row>
    <row r="778" spans="1:11" x14ac:dyDescent="0.15">
      <c r="A778" s="8" t="s">
        <v>889</v>
      </c>
      <c r="B778" s="24">
        <v>2</v>
      </c>
      <c r="C778" s="24" t="s">
        <v>51</v>
      </c>
      <c r="D778" s="23">
        <v>0.83492961499017415</v>
      </c>
      <c r="K778" s="28"/>
    </row>
    <row r="779" spans="1:11" x14ac:dyDescent="0.15">
      <c r="A779" s="8" t="s">
        <v>890</v>
      </c>
      <c r="B779" s="24">
        <v>2</v>
      </c>
      <c r="C779" s="24" t="s">
        <v>51</v>
      </c>
      <c r="D779" s="23">
        <v>0.85547463205980234</v>
      </c>
      <c r="K779" s="28"/>
    </row>
    <row r="780" spans="1:11" x14ac:dyDescent="0.15">
      <c r="A780" s="8" t="s">
        <v>891</v>
      </c>
      <c r="B780" s="24">
        <v>2</v>
      </c>
      <c r="C780" s="24" t="s">
        <v>51</v>
      </c>
      <c r="D780" s="23">
        <v>0.87627061357646718</v>
      </c>
      <c r="K780" s="28"/>
    </row>
    <row r="781" spans="1:11" x14ac:dyDescent="0.15">
      <c r="A781" s="8" t="s">
        <v>892</v>
      </c>
      <c r="B781" s="24">
        <v>2</v>
      </c>
      <c r="C781" s="24" t="s">
        <v>51</v>
      </c>
      <c r="D781" s="23">
        <v>0.90151723759800872</v>
      </c>
      <c r="K781" s="28"/>
    </row>
    <row r="782" spans="1:11" x14ac:dyDescent="0.15">
      <c r="A782" s="8" t="s">
        <v>893</v>
      </c>
      <c r="B782" s="24">
        <v>2</v>
      </c>
      <c r="C782" s="24" t="s">
        <v>51</v>
      </c>
      <c r="D782" s="23">
        <v>0.82273058058425419</v>
      </c>
      <c r="K782" s="28"/>
    </row>
    <row r="783" spans="1:11" x14ac:dyDescent="0.15">
      <c r="A783" s="8" t="s">
        <v>894</v>
      </c>
      <c r="B783" s="24">
        <v>2</v>
      </c>
      <c r="C783" s="24" t="s">
        <v>51</v>
      </c>
      <c r="D783" s="23">
        <v>0.9696929456650315</v>
      </c>
      <c r="K783" s="28"/>
    </row>
    <row r="784" spans="1:11" x14ac:dyDescent="0.15">
      <c r="A784" s="8" t="s">
        <v>895</v>
      </c>
      <c r="B784" s="24">
        <v>2</v>
      </c>
      <c r="C784" s="24" t="s">
        <v>51</v>
      </c>
      <c r="D784" s="23">
        <v>0.98406175422384268</v>
      </c>
      <c r="K784" s="28"/>
    </row>
    <row r="785" spans="1:11" x14ac:dyDescent="0.15">
      <c r="A785" s="8" t="s">
        <v>896</v>
      </c>
      <c r="B785" s="24">
        <v>2</v>
      </c>
      <c r="C785" s="24" t="s">
        <v>51</v>
      </c>
      <c r="D785" s="23">
        <v>0.98227644655692403</v>
      </c>
      <c r="K785" s="28"/>
    </row>
    <row r="786" spans="1:11" x14ac:dyDescent="0.15">
      <c r="A786" s="8" t="s">
        <v>897</v>
      </c>
      <c r="B786" s="24">
        <v>2</v>
      </c>
      <c r="C786" s="24" t="s">
        <v>51</v>
      </c>
      <c r="D786" s="23">
        <v>0.99183880062009289</v>
      </c>
      <c r="K786" s="28"/>
    </row>
    <row r="787" spans="1:11" x14ac:dyDescent="0.15">
      <c r="A787" s="8" t="s">
        <v>898</v>
      </c>
      <c r="B787" s="24">
        <v>3</v>
      </c>
      <c r="C787" s="24" t="s">
        <v>52</v>
      </c>
      <c r="D787" s="23">
        <v>0.87198052419179972</v>
      </c>
      <c r="K787" s="28"/>
    </row>
    <row r="788" spans="1:11" x14ac:dyDescent="0.15">
      <c r="A788" s="8" t="s">
        <v>899</v>
      </c>
      <c r="B788" s="24">
        <v>3</v>
      </c>
      <c r="C788" s="24" t="s">
        <v>52</v>
      </c>
      <c r="D788" s="23">
        <v>0.90316189228084065</v>
      </c>
      <c r="K788" s="28"/>
    </row>
    <row r="789" spans="1:11" x14ac:dyDescent="0.15">
      <c r="A789" s="8" t="s">
        <v>900</v>
      </c>
      <c r="B789" s="24">
        <v>3</v>
      </c>
      <c r="C789" s="24" t="s">
        <v>52</v>
      </c>
      <c r="D789" s="23">
        <v>0.96979203633707067</v>
      </c>
      <c r="K789" s="28"/>
    </row>
    <row r="790" spans="1:11" x14ac:dyDescent="0.15">
      <c r="A790" s="8" t="s">
        <v>901</v>
      </c>
      <c r="B790" s="24">
        <v>4</v>
      </c>
      <c r="C790" s="24" t="s">
        <v>155</v>
      </c>
      <c r="D790" s="23">
        <v>0.93325766132606858</v>
      </c>
      <c r="K790" s="28"/>
    </row>
    <row r="791" spans="1:11" x14ac:dyDescent="0.15">
      <c r="A791" s="8" t="s">
        <v>902</v>
      </c>
      <c r="B791" s="24">
        <v>1</v>
      </c>
      <c r="C791" s="24" t="s">
        <v>112</v>
      </c>
      <c r="D791" s="23">
        <v>0.69514055876434167</v>
      </c>
      <c r="K791" s="28"/>
    </row>
    <row r="792" spans="1:11" x14ac:dyDescent="0.15">
      <c r="A792" s="8" t="s">
        <v>903</v>
      </c>
      <c r="B792" s="24">
        <v>1</v>
      </c>
      <c r="C792" s="24" t="s">
        <v>112</v>
      </c>
      <c r="D792" s="23">
        <v>0.83248620724786848</v>
      </c>
      <c r="K792" s="28"/>
    </row>
    <row r="793" spans="1:11" x14ac:dyDescent="0.15">
      <c r="A793" s="8" t="s">
        <v>904</v>
      </c>
      <c r="B793" s="24">
        <v>1</v>
      </c>
      <c r="C793" s="24" t="s">
        <v>112</v>
      </c>
      <c r="D793" s="23">
        <v>0.91932232834417127</v>
      </c>
      <c r="K793" s="28"/>
    </row>
    <row r="794" spans="1:11" x14ac:dyDescent="0.15">
      <c r="A794" s="8" t="s">
        <v>905</v>
      </c>
      <c r="B794" s="24">
        <v>1</v>
      </c>
      <c r="C794" s="24" t="s">
        <v>112</v>
      </c>
      <c r="D794" s="23">
        <v>0.97903252999923795</v>
      </c>
      <c r="K794" s="28"/>
    </row>
    <row r="795" spans="1:11" x14ac:dyDescent="0.15">
      <c r="A795" s="8" t="s">
        <v>906</v>
      </c>
      <c r="B795" s="24">
        <v>2</v>
      </c>
      <c r="C795" s="24" t="s">
        <v>51</v>
      </c>
      <c r="D795" s="23">
        <v>0.56298717380812935</v>
      </c>
      <c r="K795" s="28"/>
    </row>
    <row r="796" spans="1:11" x14ac:dyDescent="0.15">
      <c r="A796" s="8" t="s">
        <v>907</v>
      </c>
      <c r="B796" s="24">
        <v>2</v>
      </c>
      <c r="C796" s="24" t="s">
        <v>51</v>
      </c>
      <c r="D796" s="23">
        <v>0.60917369460651771</v>
      </c>
      <c r="K796" s="28"/>
    </row>
    <row r="797" spans="1:11" x14ac:dyDescent="0.15">
      <c r="A797" s="8" t="s">
        <v>908</v>
      </c>
      <c r="B797" s="24">
        <v>2</v>
      </c>
      <c r="C797" s="24" t="s">
        <v>51</v>
      </c>
      <c r="D797" s="23">
        <v>0.65120649230296834</v>
      </c>
      <c r="K797" s="28"/>
    </row>
    <row r="798" spans="1:11" x14ac:dyDescent="0.15">
      <c r="A798" s="8" t="s">
        <v>909</v>
      </c>
      <c r="B798" s="24">
        <v>2</v>
      </c>
      <c r="C798" s="24" t="s">
        <v>51</v>
      </c>
      <c r="D798" s="23">
        <v>0.63317740918340626</v>
      </c>
      <c r="K798" s="28"/>
    </row>
    <row r="799" spans="1:11" x14ac:dyDescent="0.15">
      <c r="A799" s="8" t="s">
        <v>910</v>
      </c>
      <c r="B799" s="24">
        <v>2</v>
      </c>
      <c r="C799" s="24" t="s">
        <v>51</v>
      </c>
      <c r="D799" s="23">
        <v>0.70562087544526242</v>
      </c>
      <c r="K799" s="28"/>
    </row>
    <row r="800" spans="1:11" x14ac:dyDescent="0.15">
      <c r="A800" s="8" t="s">
        <v>911</v>
      </c>
      <c r="B800" s="24">
        <v>2</v>
      </c>
      <c r="C800" s="24" t="s">
        <v>51</v>
      </c>
      <c r="D800" s="23">
        <v>0.69516483004309104</v>
      </c>
      <c r="K800" s="28"/>
    </row>
    <row r="801" spans="1:11" x14ac:dyDescent="0.15">
      <c r="A801" s="8" t="s">
        <v>912</v>
      </c>
      <c r="B801" s="24">
        <v>2</v>
      </c>
      <c r="C801" s="24" t="s">
        <v>51</v>
      </c>
      <c r="D801" s="23">
        <v>0.78499724130296999</v>
      </c>
      <c r="K801" s="28"/>
    </row>
    <row r="802" spans="1:11" x14ac:dyDescent="0.15">
      <c r="A802" s="8" t="s">
        <v>913</v>
      </c>
      <c r="B802" s="24">
        <v>2</v>
      </c>
      <c r="C802" s="24" t="s">
        <v>51</v>
      </c>
      <c r="D802" s="23">
        <v>0.81367900469218091</v>
      </c>
      <c r="K802" s="28"/>
    </row>
    <row r="803" spans="1:11" x14ac:dyDescent="0.15">
      <c r="A803" s="8" t="s">
        <v>914</v>
      </c>
      <c r="B803" s="24">
        <v>2</v>
      </c>
      <c r="C803" s="24" t="s">
        <v>51</v>
      </c>
      <c r="D803" s="23">
        <v>0.84707736819970236</v>
      </c>
      <c r="K803" s="28"/>
    </row>
    <row r="804" spans="1:11" x14ac:dyDescent="0.15">
      <c r="A804" s="8" t="s">
        <v>915</v>
      </c>
      <c r="B804" s="24">
        <v>2</v>
      </c>
      <c r="C804" s="24" t="s">
        <v>51</v>
      </c>
      <c r="D804" s="23">
        <v>0.8689532914610606</v>
      </c>
      <c r="K804" s="28"/>
    </row>
    <row r="805" spans="1:11" x14ac:dyDescent="0.15">
      <c r="A805" s="8" t="s">
        <v>916</v>
      </c>
      <c r="B805" s="24">
        <v>2</v>
      </c>
      <c r="C805" s="24" t="s">
        <v>51</v>
      </c>
      <c r="D805" s="23">
        <v>0.84046406744247038</v>
      </c>
      <c r="K805" s="28"/>
    </row>
    <row r="806" spans="1:11" x14ac:dyDescent="0.15">
      <c r="A806" s="8" t="s">
        <v>917</v>
      </c>
      <c r="B806" s="24">
        <v>2</v>
      </c>
      <c r="C806" s="24" t="s">
        <v>51</v>
      </c>
      <c r="D806" s="23">
        <v>0.86010916198725518</v>
      </c>
      <c r="K806" s="28"/>
    </row>
    <row r="807" spans="1:11" x14ac:dyDescent="0.15">
      <c r="A807" s="8" t="s">
        <v>918</v>
      </c>
      <c r="B807" s="24">
        <v>2</v>
      </c>
      <c r="C807" s="24" t="s">
        <v>51</v>
      </c>
      <c r="D807" s="23">
        <v>0.87640959577090238</v>
      </c>
      <c r="K807" s="28"/>
    </row>
    <row r="808" spans="1:11" x14ac:dyDescent="0.15">
      <c r="A808" s="8" t="s">
        <v>919</v>
      </c>
      <c r="B808" s="24">
        <v>2</v>
      </c>
      <c r="C808" s="24" t="s">
        <v>51</v>
      </c>
      <c r="D808" s="23">
        <v>0.90266567685184262</v>
      </c>
      <c r="K808" s="28"/>
    </row>
    <row r="809" spans="1:11" x14ac:dyDescent="0.15">
      <c r="A809" s="8" t="s">
        <v>920</v>
      </c>
      <c r="B809" s="24">
        <v>2</v>
      </c>
      <c r="C809" s="24" t="s">
        <v>51</v>
      </c>
      <c r="D809" s="23">
        <v>0.92563164582293422</v>
      </c>
      <c r="K809" s="28"/>
    </row>
    <row r="810" spans="1:11" x14ac:dyDescent="0.15">
      <c r="A810" s="8" t="s">
        <v>921</v>
      </c>
      <c r="B810" s="24">
        <v>2</v>
      </c>
      <c r="C810" s="24" t="s">
        <v>51</v>
      </c>
      <c r="D810" s="23">
        <v>0.94716061605711466</v>
      </c>
      <c r="K810" s="28"/>
    </row>
    <row r="811" spans="1:11" x14ac:dyDescent="0.15">
      <c r="A811" s="8" t="s">
        <v>922</v>
      </c>
      <c r="B811" s="24">
        <v>2</v>
      </c>
      <c r="C811" s="24" t="s">
        <v>51</v>
      </c>
      <c r="D811" s="23">
        <v>0.97839912760542835</v>
      </c>
      <c r="K811" s="28"/>
    </row>
    <row r="812" spans="1:11" x14ac:dyDescent="0.15">
      <c r="A812" s="8" t="s">
        <v>923</v>
      </c>
      <c r="B812" s="24">
        <v>2</v>
      </c>
      <c r="C812" s="24" t="s">
        <v>51</v>
      </c>
      <c r="D812" s="23">
        <v>0.97864071549623732</v>
      </c>
      <c r="K812" s="28"/>
    </row>
    <row r="813" spans="1:11" x14ac:dyDescent="0.15">
      <c r="A813" s="8" t="s">
        <v>924</v>
      </c>
      <c r="B813" s="24">
        <v>2</v>
      </c>
      <c r="C813" s="24" t="s">
        <v>51</v>
      </c>
      <c r="D813" s="23">
        <v>0.98828648505635797</v>
      </c>
      <c r="K813" s="28"/>
    </row>
    <row r="814" spans="1:11" x14ac:dyDescent="0.15">
      <c r="A814" s="8" t="s">
        <v>925</v>
      </c>
      <c r="B814" s="24">
        <v>3</v>
      </c>
      <c r="C814" s="24" t="s">
        <v>52</v>
      </c>
      <c r="D814" s="23">
        <v>0.85326626933848182</v>
      </c>
      <c r="K814" s="28"/>
    </row>
    <row r="815" spans="1:11" x14ac:dyDescent="0.15">
      <c r="A815" s="8" t="s">
        <v>926</v>
      </c>
      <c r="B815" s="24">
        <v>3</v>
      </c>
      <c r="C815" s="24" t="s">
        <v>52</v>
      </c>
      <c r="D815" s="23">
        <v>0.89947655131244186</v>
      </c>
      <c r="K815" s="28"/>
    </row>
    <row r="816" spans="1:11" x14ac:dyDescent="0.15">
      <c r="A816" s="8" t="s">
        <v>927</v>
      </c>
      <c r="B816" s="24">
        <v>3</v>
      </c>
      <c r="C816" s="24" t="s">
        <v>52</v>
      </c>
      <c r="D816" s="23">
        <v>0.93471586695701003</v>
      </c>
      <c r="K816" s="28"/>
    </row>
    <row r="817" spans="1:11" x14ac:dyDescent="0.15">
      <c r="A817" s="8" t="s">
        <v>928</v>
      </c>
      <c r="B817" s="24">
        <v>4</v>
      </c>
      <c r="C817" s="24" t="s">
        <v>155</v>
      </c>
      <c r="D817" s="23">
        <v>0.89578271497003881</v>
      </c>
      <c r="K817" s="28"/>
    </row>
    <row r="818" spans="1:11" x14ac:dyDescent="0.15">
      <c r="A818" s="8" t="s">
        <v>929</v>
      </c>
      <c r="B818" s="24">
        <v>4</v>
      </c>
      <c r="C818" s="24" t="s">
        <v>155</v>
      </c>
      <c r="D818" s="23">
        <v>0.96340013961268556</v>
      </c>
      <c r="K818" s="28"/>
    </row>
    <row r="819" spans="1:11" x14ac:dyDescent="0.15">
      <c r="A819" s="8" t="s">
        <v>930</v>
      </c>
      <c r="B819" s="24">
        <v>1</v>
      </c>
      <c r="C819" s="24" t="s">
        <v>112</v>
      </c>
      <c r="D819" s="23">
        <v>0.67765400109793861</v>
      </c>
      <c r="K819" s="28"/>
    </row>
    <row r="820" spans="1:11" x14ac:dyDescent="0.15">
      <c r="A820" s="8" t="s">
        <v>931</v>
      </c>
      <c r="B820" s="24">
        <v>1</v>
      </c>
      <c r="C820" s="24" t="s">
        <v>112</v>
      </c>
      <c r="D820" s="23">
        <v>0.82125692338986989</v>
      </c>
      <c r="K820" s="28"/>
    </row>
    <row r="821" spans="1:11" x14ac:dyDescent="0.15">
      <c r="A821" s="8" t="s">
        <v>932</v>
      </c>
      <c r="B821" s="24">
        <v>1</v>
      </c>
      <c r="C821" s="24" t="s">
        <v>112</v>
      </c>
      <c r="D821" s="23">
        <v>0.89668980029408507</v>
      </c>
      <c r="K821" s="28"/>
    </row>
    <row r="822" spans="1:11" x14ac:dyDescent="0.15">
      <c r="A822" s="8" t="s">
        <v>933</v>
      </c>
      <c r="B822" s="24">
        <v>1</v>
      </c>
      <c r="C822" s="24" t="s">
        <v>112</v>
      </c>
      <c r="D822" s="23">
        <v>0.95864231692950208</v>
      </c>
      <c r="K822" s="28"/>
    </row>
    <row r="823" spans="1:11" x14ac:dyDescent="0.15">
      <c r="A823" s="8" t="s">
        <v>934</v>
      </c>
      <c r="B823" s="24">
        <v>2</v>
      </c>
      <c r="C823" s="24" t="s">
        <v>51</v>
      </c>
      <c r="D823" s="23">
        <v>0.53823669414175079</v>
      </c>
      <c r="K823" s="28"/>
    </row>
    <row r="824" spans="1:11" x14ac:dyDescent="0.15">
      <c r="A824" s="8" t="s">
        <v>935</v>
      </c>
      <c r="B824" s="24">
        <v>2</v>
      </c>
      <c r="C824" s="24" t="s">
        <v>51</v>
      </c>
      <c r="D824" s="23">
        <v>0.57383483060877793</v>
      </c>
      <c r="K824" s="28"/>
    </row>
    <row r="825" spans="1:11" x14ac:dyDescent="0.15">
      <c r="A825" s="8" t="s">
        <v>936</v>
      </c>
      <c r="B825" s="24">
        <v>2</v>
      </c>
      <c r="C825" s="24" t="s">
        <v>51</v>
      </c>
      <c r="D825" s="23">
        <v>0.61692928655193291</v>
      </c>
      <c r="K825" s="28"/>
    </row>
    <row r="826" spans="1:11" x14ac:dyDescent="0.15">
      <c r="A826" s="8" t="s">
        <v>937</v>
      </c>
      <c r="B826" s="24">
        <v>2</v>
      </c>
      <c r="C826" s="24" t="s">
        <v>51</v>
      </c>
      <c r="D826" s="23">
        <v>0.60116479584764171</v>
      </c>
      <c r="K826" s="28"/>
    </row>
    <row r="827" spans="1:11" x14ac:dyDescent="0.15">
      <c r="A827" s="8" t="s">
        <v>938</v>
      </c>
      <c r="B827" s="24">
        <v>2</v>
      </c>
      <c r="C827" s="24" t="s">
        <v>51</v>
      </c>
      <c r="D827" s="23">
        <v>0.66284360955210542</v>
      </c>
      <c r="K827" s="28"/>
    </row>
    <row r="828" spans="1:11" x14ac:dyDescent="0.15">
      <c r="A828" s="8" t="s">
        <v>939</v>
      </c>
      <c r="B828" s="24">
        <v>2</v>
      </c>
      <c r="C828" s="24" t="s">
        <v>51</v>
      </c>
      <c r="D828" s="23">
        <v>0.68158761195258422</v>
      </c>
      <c r="K828" s="28"/>
    </row>
    <row r="829" spans="1:11" x14ac:dyDescent="0.15">
      <c r="A829" s="8" t="s">
        <v>940</v>
      </c>
      <c r="B829" s="24">
        <v>2</v>
      </c>
      <c r="C829" s="24" t="s">
        <v>51</v>
      </c>
      <c r="D829" s="23">
        <v>0.7551910105063151</v>
      </c>
      <c r="K829" s="28"/>
    </row>
    <row r="830" spans="1:11" x14ac:dyDescent="0.15">
      <c r="A830" s="8" t="s">
        <v>941</v>
      </c>
      <c r="B830" s="24">
        <v>2</v>
      </c>
      <c r="C830" s="24" t="s">
        <v>51</v>
      </c>
      <c r="D830" s="23">
        <v>0.78836294621568781</v>
      </c>
      <c r="K830" s="28"/>
    </row>
    <row r="831" spans="1:11" x14ac:dyDescent="0.15">
      <c r="A831" s="8" t="s">
        <v>942</v>
      </c>
      <c r="B831" s="24">
        <v>2</v>
      </c>
      <c r="C831" s="24" t="s">
        <v>51</v>
      </c>
      <c r="D831" s="23">
        <v>0.81266152948682979</v>
      </c>
      <c r="K831" s="28"/>
    </row>
    <row r="832" spans="1:11" x14ac:dyDescent="0.15">
      <c r="A832" s="8" t="s">
        <v>943</v>
      </c>
      <c r="B832" s="24">
        <v>2</v>
      </c>
      <c r="C832" s="24" t="s">
        <v>51</v>
      </c>
      <c r="D832" s="23">
        <v>0.83952959558533879</v>
      </c>
      <c r="K832" s="28"/>
    </row>
    <row r="833" spans="1:11" x14ac:dyDescent="0.15">
      <c r="A833" s="8" t="s">
        <v>944</v>
      </c>
      <c r="B833" s="24">
        <v>2</v>
      </c>
      <c r="C833" s="24" t="s">
        <v>51</v>
      </c>
      <c r="D833" s="23">
        <v>0.82119102348870199</v>
      </c>
      <c r="K833" s="28"/>
    </row>
    <row r="834" spans="1:11" x14ac:dyDescent="0.15">
      <c r="A834" s="8" t="s">
        <v>945</v>
      </c>
      <c r="B834" s="24">
        <v>2</v>
      </c>
      <c r="C834" s="24" t="s">
        <v>51</v>
      </c>
      <c r="D834" s="23">
        <v>0.84068355558413344</v>
      </c>
      <c r="K834" s="28"/>
    </row>
    <row r="835" spans="1:11" x14ac:dyDescent="0.15">
      <c r="A835" s="8" t="s">
        <v>946</v>
      </c>
      <c r="B835" s="24">
        <v>2</v>
      </c>
      <c r="C835" s="24" t="s">
        <v>51</v>
      </c>
      <c r="D835" s="23">
        <v>0.86065948637275469</v>
      </c>
      <c r="K835" s="28"/>
    </row>
    <row r="836" spans="1:11" x14ac:dyDescent="0.15">
      <c r="A836" s="8" t="s">
        <v>947</v>
      </c>
      <c r="B836" s="24">
        <v>2</v>
      </c>
      <c r="C836" s="24" t="s">
        <v>51</v>
      </c>
      <c r="D836" s="23">
        <v>0.88756459056274306</v>
      </c>
      <c r="K836" s="28"/>
    </row>
    <row r="837" spans="1:11" x14ac:dyDescent="0.15">
      <c r="A837" s="8" t="s">
        <v>948</v>
      </c>
      <c r="B837" s="24">
        <v>2</v>
      </c>
      <c r="C837" s="24" t="s">
        <v>51</v>
      </c>
      <c r="D837" s="23">
        <v>0.91288673481569604</v>
      </c>
      <c r="K837" s="28"/>
    </row>
    <row r="838" spans="1:11" x14ac:dyDescent="0.15">
      <c r="A838" s="8" t="s">
        <v>949</v>
      </c>
      <c r="B838" s="24">
        <v>2</v>
      </c>
      <c r="C838" s="24" t="s">
        <v>51</v>
      </c>
      <c r="D838" s="23">
        <v>0.93260920913169432</v>
      </c>
      <c r="K838" s="28"/>
    </row>
    <row r="839" spans="1:11" x14ac:dyDescent="0.15">
      <c r="A839" s="8" t="s">
        <v>950</v>
      </c>
      <c r="B839" s="24">
        <v>2</v>
      </c>
      <c r="C839" s="24" t="s">
        <v>51</v>
      </c>
      <c r="D839" s="23">
        <v>0.96946359763404366</v>
      </c>
      <c r="K839" s="28"/>
    </row>
    <row r="840" spans="1:11" x14ac:dyDescent="0.15">
      <c r="A840" s="8" t="s">
        <v>951</v>
      </c>
      <c r="B840" s="24">
        <v>2</v>
      </c>
      <c r="C840" s="24" t="s">
        <v>51</v>
      </c>
      <c r="D840" s="23">
        <v>0.9805479885949161</v>
      </c>
      <c r="K840" s="28"/>
    </row>
    <row r="841" spans="1:11" x14ac:dyDescent="0.15">
      <c r="A841" s="8" t="s">
        <v>952</v>
      </c>
      <c r="B841" s="24">
        <v>2</v>
      </c>
      <c r="C841" s="24" t="s">
        <v>51</v>
      </c>
      <c r="D841" s="23">
        <v>0.97918225737548992</v>
      </c>
      <c r="K841" s="28"/>
    </row>
    <row r="842" spans="1:11" x14ac:dyDescent="0.15">
      <c r="A842" s="8" t="s">
        <v>953</v>
      </c>
      <c r="B842" s="24">
        <v>3</v>
      </c>
      <c r="C842" s="24" t="s">
        <v>52</v>
      </c>
      <c r="D842" s="23">
        <v>0.85734028479025803</v>
      </c>
      <c r="K842" s="28"/>
    </row>
    <row r="843" spans="1:11" x14ac:dyDescent="0.15">
      <c r="A843" s="8" t="s">
        <v>954</v>
      </c>
      <c r="B843" s="24">
        <v>3</v>
      </c>
      <c r="C843" s="24" t="s">
        <v>52</v>
      </c>
      <c r="D843" s="23">
        <v>0.89283006281024291</v>
      </c>
      <c r="K843" s="28"/>
    </row>
    <row r="844" spans="1:11" x14ac:dyDescent="0.15">
      <c r="A844" s="8" t="s">
        <v>955</v>
      </c>
      <c r="B844" s="24">
        <v>3</v>
      </c>
      <c r="C844" s="24" t="s">
        <v>52</v>
      </c>
      <c r="D844" s="23">
        <v>0.91911385730757678</v>
      </c>
      <c r="K844" s="28"/>
    </row>
    <row r="845" spans="1:11" x14ac:dyDescent="0.15">
      <c r="A845" s="8" t="s">
        <v>956</v>
      </c>
      <c r="B845" s="24">
        <v>3</v>
      </c>
      <c r="C845" s="24" t="s">
        <v>52</v>
      </c>
      <c r="D845" s="23">
        <v>0.9671826098205073</v>
      </c>
      <c r="K845" s="28"/>
    </row>
    <row r="846" spans="1:11" x14ac:dyDescent="0.15">
      <c r="A846" s="8" t="s">
        <v>957</v>
      </c>
      <c r="B846" s="24">
        <v>4</v>
      </c>
      <c r="C846" s="24" t="s">
        <v>155</v>
      </c>
      <c r="D846" s="23">
        <v>0.93190780064373546</v>
      </c>
      <c r="K846" s="28"/>
    </row>
    <row r="847" spans="1:11" x14ac:dyDescent="0.15">
      <c r="A847" s="8" t="s">
        <v>958</v>
      </c>
      <c r="B847" s="24">
        <v>1</v>
      </c>
      <c r="C847" s="24" t="s">
        <v>112</v>
      </c>
      <c r="D847" s="23">
        <v>0.95219303824421719</v>
      </c>
      <c r="K847" s="28"/>
    </row>
    <row r="848" spans="1:11" x14ac:dyDescent="0.15">
      <c r="A848" s="8" t="s">
        <v>959</v>
      </c>
      <c r="B848" s="24">
        <v>1</v>
      </c>
      <c r="C848" s="24" t="s">
        <v>112</v>
      </c>
      <c r="D848" s="23">
        <v>0.82570281865386075</v>
      </c>
      <c r="K848" s="28"/>
    </row>
    <row r="849" spans="1:11" x14ac:dyDescent="0.15">
      <c r="A849" s="8" t="s">
        <v>960</v>
      </c>
      <c r="B849" s="24">
        <v>1</v>
      </c>
      <c r="C849" s="24" t="s">
        <v>112</v>
      </c>
      <c r="D849" s="23">
        <v>0.95923063530654162</v>
      </c>
      <c r="K849" s="28"/>
    </row>
    <row r="850" spans="1:11" x14ac:dyDescent="0.15">
      <c r="A850" s="8" t="s">
        <v>961</v>
      </c>
      <c r="B850" s="24">
        <v>1</v>
      </c>
      <c r="C850" s="24" t="s">
        <v>112</v>
      </c>
      <c r="D850" s="23">
        <v>0.98646093459596074</v>
      </c>
      <c r="K850" s="28"/>
    </row>
    <row r="851" spans="1:11" x14ac:dyDescent="0.15">
      <c r="A851" s="8" t="s">
        <v>962</v>
      </c>
      <c r="B851" s="24">
        <v>2</v>
      </c>
      <c r="C851" s="24" t="s">
        <v>51</v>
      </c>
      <c r="D851" s="23">
        <v>0.53360311845623198</v>
      </c>
      <c r="K851" s="28"/>
    </row>
    <row r="852" spans="1:11" x14ac:dyDescent="0.15">
      <c r="A852" s="8" t="s">
        <v>963</v>
      </c>
      <c r="B852" s="24">
        <v>2</v>
      </c>
      <c r="C852" s="24" t="s">
        <v>51</v>
      </c>
      <c r="D852" s="23">
        <v>0.58298691275706593</v>
      </c>
      <c r="K852" s="28"/>
    </row>
    <row r="853" spans="1:11" x14ac:dyDescent="0.15">
      <c r="A853" s="8" t="s">
        <v>964</v>
      </c>
      <c r="B853" s="24">
        <v>2</v>
      </c>
      <c r="C853" s="24" t="s">
        <v>51</v>
      </c>
      <c r="D853" s="23">
        <v>0.55410216274881496</v>
      </c>
      <c r="K853" s="28"/>
    </row>
    <row r="854" spans="1:11" x14ac:dyDescent="0.15">
      <c r="A854" s="8" t="s">
        <v>965</v>
      </c>
      <c r="B854" s="24">
        <v>2</v>
      </c>
      <c r="C854" s="24" t="s">
        <v>51</v>
      </c>
      <c r="D854" s="23">
        <v>0.60178575016612712</v>
      </c>
      <c r="K854" s="28"/>
    </row>
    <row r="855" spans="1:11" x14ac:dyDescent="0.15">
      <c r="A855" s="8" t="s">
        <v>966</v>
      </c>
      <c r="B855" s="24">
        <v>2</v>
      </c>
      <c r="C855" s="24" t="s">
        <v>51</v>
      </c>
      <c r="D855" s="23">
        <v>0.70384651855469205</v>
      </c>
      <c r="K855" s="28"/>
    </row>
    <row r="856" spans="1:11" x14ac:dyDescent="0.15">
      <c r="A856" s="8" t="s">
        <v>967</v>
      </c>
      <c r="B856" s="24">
        <v>2</v>
      </c>
      <c r="C856" s="24" t="s">
        <v>51</v>
      </c>
      <c r="D856" s="23">
        <v>0.71849975890955176</v>
      </c>
      <c r="K856" s="28"/>
    </row>
    <row r="857" spans="1:11" x14ac:dyDescent="0.15">
      <c r="A857" s="8" t="s">
        <v>968</v>
      </c>
      <c r="B857" s="24">
        <v>2</v>
      </c>
      <c r="C857" s="24" t="s">
        <v>51</v>
      </c>
      <c r="D857" s="23">
        <v>0.79256433285875316</v>
      </c>
      <c r="K857" s="28"/>
    </row>
    <row r="858" spans="1:11" x14ac:dyDescent="0.15">
      <c r="A858" s="8" t="s">
        <v>969</v>
      </c>
      <c r="B858" s="24">
        <v>2</v>
      </c>
      <c r="C858" s="24" t="s">
        <v>51</v>
      </c>
      <c r="D858" s="23">
        <v>0.8011368016867555</v>
      </c>
      <c r="K858" s="28"/>
    </row>
    <row r="859" spans="1:11" x14ac:dyDescent="0.15">
      <c r="A859" s="8" t="s">
        <v>970</v>
      </c>
      <c r="B859" s="24">
        <v>2</v>
      </c>
      <c r="C859" s="24" t="s">
        <v>51</v>
      </c>
      <c r="D859" s="23">
        <v>0.83752268627196225</v>
      </c>
      <c r="K859" s="28"/>
    </row>
    <row r="860" spans="1:11" x14ac:dyDescent="0.15">
      <c r="A860" s="8" t="s">
        <v>971</v>
      </c>
      <c r="B860" s="24">
        <v>2</v>
      </c>
      <c r="C860" s="24" t="s">
        <v>51</v>
      </c>
      <c r="D860" s="23">
        <v>0.85422016190839389</v>
      </c>
      <c r="K860" s="28"/>
    </row>
    <row r="861" spans="1:11" x14ac:dyDescent="0.15">
      <c r="A861" s="8" t="s">
        <v>972</v>
      </c>
      <c r="B861" s="24">
        <v>2</v>
      </c>
      <c r="C861" s="24" t="s">
        <v>51</v>
      </c>
      <c r="D861" s="23">
        <v>0.68734018147770182</v>
      </c>
      <c r="K861" s="28"/>
    </row>
    <row r="862" spans="1:11" x14ac:dyDescent="0.15">
      <c r="A862" s="8" t="s">
        <v>973</v>
      </c>
      <c r="B862" s="24">
        <v>2</v>
      </c>
      <c r="C862" s="24" t="s">
        <v>51</v>
      </c>
      <c r="D862" s="23">
        <v>0.8879700918638922</v>
      </c>
      <c r="K862" s="28"/>
    </row>
    <row r="863" spans="1:11" x14ac:dyDescent="0.15">
      <c r="A863" s="8" t="s">
        <v>974</v>
      </c>
      <c r="B863" s="24">
        <v>2</v>
      </c>
      <c r="C863" s="24" t="s">
        <v>51</v>
      </c>
      <c r="D863" s="23">
        <v>0.91886737701686627</v>
      </c>
      <c r="K863" s="28"/>
    </row>
    <row r="864" spans="1:11" x14ac:dyDescent="0.15">
      <c r="A864" s="8" t="s">
        <v>975</v>
      </c>
      <c r="B864" s="24">
        <v>2</v>
      </c>
      <c r="C864" s="24" t="s">
        <v>51</v>
      </c>
      <c r="D864" s="23">
        <v>0.94455312470552322</v>
      </c>
      <c r="K864" s="28"/>
    </row>
    <row r="865" spans="1:11" x14ac:dyDescent="0.15">
      <c r="A865" s="8" t="s">
        <v>976</v>
      </c>
      <c r="B865" s="24">
        <v>2</v>
      </c>
      <c r="C865" s="24" t="s">
        <v>51</v>
      </c>
      <c r="D865" s="23">
        <v>0.97396399569851189</v>
      </c>
      <c r="K865" s="28"/>
    </row>
    <row r="866" spans="1:11" x14ac:dyDescent="0.15">
      <c r="A866" s="8" t="s">
        <v>977</v>
      </c>
      <c r="B866" s="24">
        <v>2</v>
      </c>
      <c r="C866" s="24" t="s">
        <v>51</v>
      </c>
      <c r="D866" s="23">
        <v>0.98623773711767426</v>
      </c>
      <c r="K866" s="28"/>
    </row>
    <row r="867" spans="1:11" x14ac:dyDescent="0.15">
      <c r="A867" s="8" t="s">
        <v>978</v>
      </c>
      <c r="B867" s="24">
        <v>3</v>
      </c>
      <c r="C867" s="24" t="s">
        <v>52</v>
      </c>
      <c r="D867" s="23">
        <v>0.8574112044567076</v>
      </c>
      <c r="K867" s="28"/>
    </row>
    <row r="868" spans="1:11" x14ac:dyDescent="0.15">
      <c r="A868" s="8" t="s">
        <v>979</v>
      </c>
      <c r="B868" s="24">
        <v>3</v>
      </c>
      <c r="C868" s="24" t="s">
        <v>52</v>
      </c>
      <c r="D868" s="23">
        <v>0.97121511396044957</v>
      </c>
      <c r="K868" s="28"/>
    </row>
    <row r="869" spans="1:11" x14ac:dyDescent="0.15">
      <c r="A869" s="8" t="s">
        <v>980</v>
      </c>
      <c r="B869" s="24">
        <v>3</v>
      </c>
      <c r="C869" s="24" t="s">
        <v>52</v>
      </c>
      <c r="D869" s="23">
        <v>0.96334145922781556</v>
      </c>
      <c r="K869" s="28"/>
    </row>
    <row r="870" spans="1:11" x14ac:dyDescent="0.15">
      <c r="A870" s="8" t="s">
        <v>981</v>
      </c>
      <c r="B870" s="24">
        <v>3</v>
      </c>
      <c r="C870" s="24" t="s">
        <v>52</v>
      </c>
      <c r="D870" s="23">
        <v>0.98282543814093593</v>
      </c>
      <c r="K870" s="28"/>
    </row>
    <row r="871" spans="1:11" x14ac:dyDescent="0.15">
      <c r="A871" s="8" t="s">
        <v>982</v>
      </c>
      <c r="B871" s="24">
        <v>4</v>
      </c>
      <c r="C871" s="24" t="s">
        <v>155</v>
      </c>
      <c r="D871" s="23">
        <v>0.90877047254361865</v>
      </c>
      <c r="K871" s="28"/>
    </row>
    <row r="872" spans="1:11" x14ac:dyDescent="0.15">
      <c r="A872" s="8" t="s">
        <v>983</v>
      </c>
      <c r="B872" s="24">
        <v>4</v>
      </c>
      <c r="C872" s="24" t="s">
        <v>155</v>
      </c>
      <c r="D872" s="23">
        <v>0.9247629580391542</v>
      </c>
      <c r="K872" s="28"/>
    </row>
    <row r="873" spans="1:11" x14ac:dyDescent="0.15">
      <c r="A873" s="8" t="s">
        <v>984</v>
      </c>
      <c r="B873" s="24">
        <v>4</v>
      </c>
      <c r="C873" s="24" t="s">
        <v>155</v>
      </c>
      <c r="D873" s="23">
        <v>0.94144240554400616</v>
      </c>
      <c r="K873" s="28"/>
    </row>
    <row r="874" spans="1:11" x14ac:dyDescent="0.15">
      <c r="A874" s="8" t="s">
        <v>985</v>
      </c>
      <c r="B874" s="24">
        <v>4</v>
      </c>
      <c r="C874" s="24" t="s">
        <v>155</v>
      </c>
      <c r="D874" s="23">
        <v>0.975958208170287</v>
      </c>
      <c r="K874" s="28"/>
    </row>
    <row r="875" spans="1:11" x14ac:dyDescent="0.15">
      <c r="A875" s="8" t="s">
        <v>986</v>
      </c>
      <c r="B875" s="24">
        <v>1</v>
      </c>
      <c r="C875" s="24" t="s">
        <v>112</v>
      </c>
      <c r="D875" s="23">
        <v>0.70932754667613318</v>
      </c>
      <c r="K875" s="28"/>
    </row>
    <row r="876" spans="1:11" x14ac:dyDescent="0.15">
      <c r="A876" s="8" t="s">
        <v>987</v>
      </c>
      <c r="B876" s="24">
        <v>1</v>
      </c>
      <c r="C876" s="24" t="s">
        <v>112</v>
      </c>
      <c r="D876" s="23">
        <v>0.73195013049904545</v>
      </c>
      <c r="K876" s="28"/>
    </row>
    <row r="877" spans="1:11" x14ac:dyDescent="0.15">
      <c r="A877" s="8" t="s">
        <v>988</v>
      </c>
      <c r="B877" s="24">
        <v>1</v>
      </c>
      <c r="C877" s="24" t="s">
        <v>112</v>
      </c>
      <c r="D877" s="23">
        <v>0.84747011985212028</v>
      </c>
      <c r="K877" s="28"/>
    </row>
    <row r="878" spans="1:11" x14ac:dyDescent="0.15">
      <c r="A878" s="8" t="s">
        <v>989</v>
      </c>
      <c r="B878" s="24">
        <v>1</v>
      </c>
      <c r="C878" s="24" t="s">
        <v>112</v>
      </c>
      <c r="D878" s="23">
        <v>0.90732612244164812</v>
      </c>
      <c r="K878" s="28"/>
    </row>
    <row r="879" spans="1:11" x14ac:dyDescent="0.15">
      <c r="A879" s="8" t="s">
        <v>990</v>
      </c>
      <c r="B879" s="24">
        <v>1</v>
      </c>
      <c r="C879" s="24" t="s">
        <v>112</v>
      </c>
      <c r="D879" s="23">
        <v>0.97947561793849314</v>
      </c>
      <c r="K879" s="28"/>
    </row>
    <row r="880" spans="1:11" x14ac:dyDescent="0.15">
      <c r="A880" s="8" t="s">
        <v>991</v>
      </c>
      <c r="B880" s="24">
        <v>2</v>
      </c>
      <c r="C880" s="24" t="s">
        <v>51</v>
      </c>
      <c r="D880" s="23">
        <v>0.53994709101964655</v>
      </c>
      <c r="K880" s="28"/>
    </row>
    <row r="881" spans="1:11" x14ac:dyDescent="0.15">
      <c r="A881" s="8" t="s">
        <v>992</v>
      </c>
      <c r="B881" s="24">
        <v>1</v>
      </c>
      <c r="C881" s="24" t="s">
        <v>112</v>
      </c>
      <c r="D881" s="23">
        <v>0.76428980452241169</v>
      </c>
      <c r="K881" s="28"/>
    </row>
    <row r="882" spans="1:11" x14ac:dyDescent="0.15">
      <c r="A882" s="8" t="s">
        <v>993</v>
      </c>
      <c r="B882" s="24">
        <v>1</v>
      </c>
      <c r="C882" s="24" t="s">
        <v>112</v>
      </c>
      <c r="D882" s="23">
        <v>0.94616483824719522</v>
      </c>
      <c r="K882" s="28"/>
    </row>
    <row r="883" spans="1:11" x14ac:dyDescent="0.15">
      <c r="A883" s="8" t="s">
        <v>994</v>
      </c>
      <c r="B883" s="24">
        <v>2</v>
      </c>
      <c r="C883" s="24" t="s">
        <v>51</v>
      </c>
      <c r="D883" s="23">
        <v>0.617193453333856</v>
      </c>
      <c r="K883" s="28"/>
    </row>
    <row r="884" spans="1:11" x14ac:dyDescent="0.15">
      <c r="A884" s="8" t="s">
        <v>995</v>
      </c>
      <c r="B884" s="24">
        <v>2</v>
      </c>
      <c r="C884" s="24" t="s">
        <v>51</v>
      </c>
      <c r="D884" s="23">
        <v>0.64241899376273603</v>
      </c>
      <c r="K884" s="28"/>
    </row>
    <row r="885" spans="1:11" x14ac:dyDescent="0.15">
      <c r="A885" s="8" t="s">
        <v>996</v>
      </c>
      <c r="B885" s="24">
        <v>2</v>
      </c>
      <c r="C885" s="24" t="s">
        <v>51</v>
      </c>
      <c r="D885" s="23">
        <v>0.70606448475995631</v>
      </c>
      <c r="K885" s="28"/>
    </row>
    <row r="886" spans="1:11" x14ac:dyDescent="0.15">
      <c r="A886" s="8" t="s">
        <v>997</v>
      </c>
      <c r="B886" s="24">
        <v>2</v>
      </c>
      <c r="C886" s="24" t="s">
        <v>51</v>
      </c>
      <c r="D886" s="23">
        <v>0.72073769561132661</v>
      </c>
      <c r="K886" s="28"/>
    </row>
    <row r="887" spans="1:11" x14ac:dyDescent="0.15">
      <c r="A887" s="8" t="s">
        <v>998</v>
      </c>
      <c r="B887" s="24">
        <v>2</v>
      </c>
      <c r="C887" s="24" t="s">
        <v>51</v>
      </c>
      <c r="D887" s="23">
        <v>0.7880109164012199</v>
      </c>
      <c r="K887" s="28"/>
    </row>
    <row r="888" spans="1:11" x14ac:dyDescent="0.15">
      <c r="A888" s="8" t="s">
        <v>999</v>
      </c>
      <c r="B888" s="24">
        <v>2</v>
      </c>
      <c r="C888" s="24" t="s">
        <v>51</v>
      </c>
      <c r="D888" s="23">
        <v>0.61150641127103278</v>
      </c>
      <c r="K888" s="28"/>
    </row>
    <row r="889" spans="1:11" x14ac:dyDescent="0.15">
      <c r="A889" s="8" t="s">
        <v>1000</v>
      </c>
      <c r="B889" s="24">
        <v>2</v>
      </c>
      <c r="C889" s="24" t="s">
        <v>51</v>
      </c>
      <c r="D889" s="23">
        <v>0.61001290406960607</v>
      </c>
      <c r="K889" s="28"/>
    </row>
    <row r="890" spans="1:11" x14ac:dyDescent="0.15">
      <c r="A890" s="8" t="s">
        <v>1001</v>
      </c>
      <c r="B890" s="24">
        <v>2</v>
      </c>
      <c r="C890" s="24" t="s">
        <v>51</v>
      </c>
      <c r="D890" s="23">
        <v>0.62251254052165061</v>
      </c>
      <c r="K890" s="28"/>
    </row>
    <row r="891" spans="1:11" x14ac:dyDescent="0.15">
      <c r="A891" s="8" t="s">
        <v>1002</v>
      </c>
      <c r="B891" s="24">
        <v>2</v>
      </c>
      <c r="C891" s="24" t="s">
        <v>51</v>
      </c>
      <c r="D891" s="23">
        <v>0.68084831463033513</v>
      </c>
      <c r="K891" s="28"/>
    </row>
    <row r="892" spans="1:11" x14ac:dyDescent="0.15">
      <c r="A892" s="8" t="s">
        <v>1003</v>
      </c>
      <c r="B892" s="24">
        <v>2</v>
      </c>
      <c r="C892" s="24" t="s">
        <v>51</v>
      </c>
      <c r="D892" s="23">
        <v>0.73642996828486484</v>
      </c>
      <c r="K892" s="28"/>
    </row>
    <row r="893" spans="1:11" x14ac:dyDescent="0.15">
      <c r="A893" s="8" t="s">
        <v>1004</v>
      </c>
      <c r="B893" s="24">
        <v>2</v>
      </c>
      <c r="C893" s="24" t="s">
        <v>51</v>
      </c>
      <c r="D893" s="23">
        <v>0.79358182941243416</v>
      </c>
      <c r="K893" s="28"/>
    </row>
    <row r="894" spans="1:11" x14ac:dyDescent="0.15">
      <c r="A894" s="8" t="s">
        <v>1005</v>
      </c>
      <c r="B894" s="24">
        <v>2</v>
      </c>
      <c r="C894" s="24" t="s">
        <v>51</v>
      </c>
      <c r="D894" s="23">
        <v>0.84534204770373145</v>
      </c>
      <c r="K894" s="28"/>
    </row>
    <row r="895" spans="1:11" x14ac:dyDescent="0.15">
      <c r="A895" s="8" t="s">
        <v>1006</v>
      </c>
      <c r="B895" s="24">
        <v>2</v>
      </c>
      <c r="C895" s="24" t="s">
        <v>51</v>
      </c>
      <c r="D895" s="23">
        <v>0.90061182550968399</v>
      </c>
      <c r="K895" s="28"/>
    </row>
    <row r="896" spans="1:11" x14ac:dyDescent="0.15">
      <c r="A896" s="8" t="s">
        <v>1007</v>
      </c>
      <c r="B896" s="24">
        <v>3</v>
      </c>
      <c r="C896" s="24" t="s">
        <v>52</v>
      </c>
      <c r="D896" s="23">
        <v>0.83257471226515789</v>
      </c>
      <c r="K896" s="28"/>
    </row>
    <row r="897" spans="1:11" x14ac:dyDescent="0.15">
      <c r="A897" s="8" t="s">
        <v>1008</v>
      </c>
      <c r="B897" s="24">
        <v>3</v>
      </c>
      <c r="C897" s="24" t="s">
        <v>52</v>
      </c>
      <c r="D897" s="23">
        <v>0.89002841183218517</v>
      </c>
      <c r="K897" s="28"/>
    </row>
    <row r="898" spans="1:11" x14ac:dyDescent="0.15">
      <c r="A898" s="8" t="s">
        <v>1009</v>
      </c>
      <c r="B898" s="24">
        <v>3</v>
      </c>
      <c r="C898" s="24" t="s">
        <v>52</v>
      </c>
      <c r="D898" s="23">
        <v>0.91309493370075712</v>
      </c>
      <c r="K898" s="28"/>
    </row>
    <row r="899" spans="1:11" x14ac:dyDescent="0.15">
      <c r="A899" s="8" t="s">
        <v>1010</v>
      </c>
      <c r="B899" s="24">
        <v>3</v>
      </c>
      <c r="C899" s="24" t="s">
        <v>52</v>
      </c>
      <c r="D899" s="23">
        <v>0.95504128536660005</v>
      </c>
      <c r="K899" s="28"/>
    </row>
    <row r="900" spans="1:11" x14ac:dyDescent="0.15">
      <c r="A900" s="8" t="s">
        <v>1011</v>
      </c>
      <c r="B900" s="24">
        <v>3</v>
      </c>
      <c r="C900" s="24" t="s">
        <v>52</v>
      </c>
      <c r="D900" s="23">
        <v>0.99540045977093117</v>
      </c>
      <c r="K900" s="28"/>
    </row>
    <row r="901" spans="1:11" x14ac:dyDescent="0.15">
      <c r="A901" s="8" t="s">
        <v>1012</v>
      </c>
      <c r="B901" s="24">
        <v>4</v>
      </c>
      <c r="C901" s="24" t="s">
        <v>155</v>
      </c>
      <c r="D901" s="23">
        <v>0.9130232215960048</v>
      </c>
      <c r="K901" s="28"/>
    </row>
    <row r="902" spans="1:11" x14ac:dyDescent="0.15">
      <c r="A902" s="8" t="s">
        <v>1013</v>
      </c>
      <c r="B902" s="24">
        <v>6</v>
      </c>
      <c r="C902" s="24" t="s">
        <v>158</v>
      </c>
      <c r="D902" s="23">
        <v>0.88815623412814282</v>
      </c>
      <c r="K902" s="28"/>
    </row>
    <row r="903" spans="1:11" x14ac:dyDescent="0.15">
      <c r="A903" s="8" t="s">
        <v>1014</v>
      </c>
      <c r="B903" s="24">
        <v>1</v>
      </c>
      <c r="C903" s="24" t="s">
        <v>112</v>
      </c>
      <c r="D903" s="23">
        <v>0.85059501466767251</v>
      </c>
      <c r="K903" s="28"/>
    </row>
    <row r="904" spans="1:11" x14ac:dyDescent="0.15">
      <c r="A904" s="8" t="s">
        <v>1015</v>
      </c>
      <c r="B904" s="24">
        <v>1</v>
      </c>
      <c r="C904" s="24" t="s">
        <v>112</v>
      </c>
      <c r="D904" s="23">
        <v>0.77998769875767493</v>
      </c>
      <c r="K904" s="28"/>
    </row>
    <row r="905" spans="1:11" x14ac:dyDescent="0.15">
      <c r="A905" s="8" t="s">
        <v>1016</v>
      </c>
      <c r="B905" s="24">
        <v>1</v>
      </c>
      <c r="C905" s="24" t="s">
        <v>112</v>
      </c>
      <c r="D905" s="23">
        <v>0.84584838354346747</v>
      </c>
      <c r="K905" s="28"/>
    </row>
    <row r="906" spans="1:11" x14ac:dyDescent="0.15">
      <c r="A906" s="8" t="s">
        <v>1017</v>
      </c>
      <c r="B906" s="24">
        <v>1</v>
      </c>
      <c r="C906" s="24" t="s">
        <v>112</v>
      </c>
      <c r="D906" s="23">
        <v>0.96420641424150955</v>
      </c>
      <c r="K906" s="28"/>
    </row>
    <row r="907" spans="1:11" x14ac:dyDescent="0.15">
      <c r="A907" s="8" t="s">
        <v>1018</v>
      </c>
      <c r="B907" s="24">
        <v>1</v>
      </c>
      <c r="C907" s="24" t="s">
        <v>112</v>
      </c>
      <c r="D907" s="23">
        <v>0.92317262631511787</v>
      </c>
      <c r="K907" s="28"/>
    </row>
    <row r="908" spans="1:11" x14ac:dyDescent="0.15">
      <c r="A908" s="8" t="s">
        <v>1019</v>
      </c>
      <c r="B908" s="24">
        <v>1</v>
      </c>
      <c r="C908" s="24" t="s">
        <v>112</v>
      </c>
      <c r="D908" s="23">
        <v>0.96956679202129747</v>
      </c>
      <c r="K908" s="28"/>
    </row>
    <row r="909" spans="1:11" x14ac:dyDescent="0.15">
      <c r="A909" s="8" t="s">
        <v>1020</v>
      </c>
      <c r="B909" s="24">
        <v>2</v>
      </c>
      <c r="C909" s="24" t="s">
        <v>51</v>
      </c>
      <c r="D909" s="23">
        <v>0.56927133998269486</v>
      </c>
      <c r="K909" s="28"/>
    </row>
    <row r="910" spans="1:11" x14ac:dyDescent="0.15">
      <c r="A910" s="8" t="s">
        <v>1021</v>
      </c>
      <c r="B910" s="24">
        <v>2</v>
      </c>
      <c r="C910" s="24" t="s">
        <v>51</v>
      </c>
      <c r="D910" s="23">
        <v>0.60970001425303388</v>
      </c>
      <c r="K910" s="28"/>
    </row>
    <row r="911" spans="1:11" x14ac:dyDescent="0.15">
      <c r="A911" s="8" t="s">
        <v>1022</v>
      </c>
      <c r="B911" s="24">
        <v>2</v>
      </c>
      <c r="C911" s="24" t="s">
        <v>51</v>
      </c>
      <c r="D911" s="23">
        <v>0.70784939482002451</v>
      </c>
      <c r="K911" s="28"/>
    </row>
    <row r="912" spans="1:11" x14ac:dyDescent="0.15">
      <c r="A912" s="8" t="s">
        <v>1023</v>
      </c>
      <c r="B912" s="24">
        <v>2</v>
      </c>
      <c r="C912" s="24" t="s">
        <v>51</v>
      </c>
      <c r="D912" s="23">
        <v>0.67774409975635719</v>
      </c>
      <c r="K912" s="28"/>
    </row>
    <row r="913" spans="1:11" x14ac:dyDescent="0.15">
      <c r="A913" s="8" t="s">
        <v>1024</v>
      </c>
      <c r="B913" s="24">
        <v>2</v>
      </c>
      <c r="C913" s="24" t="s">
        <v>51</v>
      </c>
      <c r="D913" s="23">
        <v>0.75551649633605078</v>
      </c>
      <c r="K913" s="28"/>
    </row>
    <row r="914" spans="1:11" x14ac:dyDescent="0.15">
      <c r="A914" s="8" t="s">
        <v>1025</v>
      </c>
      <c r="B914" s="24">
        <v>2</v>
      </c>
      <c r="C914" s="24" t="s">
        <v>51</v>
      </c>
      <c r="D914" s="23">
        <v>0.77357443128778569</v>
      </c>
      <c r="K914" s="28"/>
    </row>
    <row r="915" spans="1:11" x14ac:dyDescent="0.15">
      <c r="A915" s="8" t="s">
        <v>1026</v>
      </c>
      <c r="B915" s="24">
        <v>2</v>
      </c>
      <c r="C915" s="24" t="s">
        <v>51</v>
      </c>
      <c r="D915" s="23">
        <v>0.76330628762494068</v>
      </c>
      <c r="K915" s="28"/>
    </row>
    <row r="916" spans="1:11" x14ac:dyDescent="0.15">
      <c r="A916" s="8" t="s">
        <v>1027</v>
      </c>
      <c r="B916" s="24">
        <v>2</v>
      </c>
      <c r="C916" s="24" t="s">
        <v>51</v>
      </c>
      <c r="D916" s="23">
        <v>0.7954644036715276</v>
      </c>
      <c r="K916" s="28"/>
    </row>
    <row r="917" spans="1:11" x14ac:dyDescent="0.15">
      <c r="A917" s="8" t="s">
        <v>1028</v>
      </c>
      <c r="B917" s="24">
        <v>2</v>
      </c>
      <c r="C917" s="24" t="s">
        <v>51</v>
      </c>
      <c r="D917" s="23">
        <v>0.66738470954701123</v>
      </c>
      <c r="K917" s="28"/>
    </row>
    <row r="918" spans="1:11" x14ac:dyDescent="0.15">
      <c r="A918" s="8" t="s">
        <v>1029</v>
      </c>
      <c r="B918" s="24">
        <v>2</v>
      </c>
      <c r="C918" s="24" t="s">
        <v>51</v>
      </c>
      <c r="D918" s="23">
        <v>0.87453142244682569</v>
      </c>
      <c r="K918" s="28"/>
    </row>
    <row r="919" spans="1:11" x14ac:dyDescent="0.15">
      <c r="A919" s="8" t="s">
        <v>1030</v>
      </c>
      <c r="B919" s="24">
        <v>2</v>
      </c>
      <c r="C919" s="24" t="s">
        <v>51</v>
      </c>
      <c r="D919" s="23">
        <v>0.90819126526879257</v>
      </c>
      <c r="K919" s="28"/>
    </row>
    <row r="920" spans="1:11" x14ac:dyDescent="0.15">
      <c r="A920" s="8" t="s">
        <v>1031</v>
      </c>
      <c r="B920" s="24">
        <v>2</v>
      </c>
      <c r="C920" s="24" t="s">
        <v>51</v>
      </c>
      <c r="D920" s="23">
        <v>0.81409120960107595</v>
      </c>
      <c r="K920" s="28"/>
    </row>
    <row r="921" spans="1:11" x14ac:dyDescent="0.15">
      <c r="A921" s="8" t="s">
        <v>1032</v>
      </c>
      <c r="B921" s="24">
        <v>2</v>
      </c>
      <c r="C921" s="24" t="s">
        <v>51</v>
      </c>
      <c r="D921" s="23">
        <v>0.94204493615118168</v>
      </c>
      <c r="K921" s="28"/>
    </row>
    <row r="922" spans="1:11" x14ac:dyDescent="0.15">
      <c r="A922" s="8" t="s">
        <v>1033</v>
      </c>
      <c r="B922" s="24">
        <v>2</v>
      </c>
      <c r="C922" s="24" t="s">
        <v>51</v>
      </c>
      <c r="D922" s="23">
        <v>0.90677464432509025</v>
      </c>
      <c r="K922" s="28"/>
    </row>
    <row r="923" spans="1:11" x14ac:dyDescent="0.15">
      <c r="A923" s="8" t="s">
        <v>1034</v>
      </c>
      <c r="B923" s="24">
        <v>2</v>
      </c>
      <c r="C923" s="24" t="s">
        <v>51</v>
      </c>
      <c r="D923" s="23">
        <v>0.96055438848723151</v>
      </c>
      <c r="K923" s="28"/>
    </row>
    <row r="924" spans="1:11" x14ac:dyDescent="0.15">
      <c r="A924" s="8" t="s">
        <v>1035</v>
      </c>
      <c r="B924" s="24">
        <v>3</v>
      </c>
      <c r="C924" s="24" t="s">
        <v>52</v>
      </c>
      <c r="D924" s="23">
        <v>0.96098593148479539</v>
      </c>
      <c r="K924" s="28"/>
    </row>
    <row r="925" spans="1:11" x14ac:dyDescent="0.15">
      <c r="A925" s="8" t="s">
        <v>1036</v>
      </c>
      <c r="B925" s="24">
        <v>3</v>
      </c>
      <c r="C925" s="24" t="s">
        <v>52</v>
      </c>
      <c r="D925" s="23">
        <v>0.93461632237887415</v>
      </c>
      <c r="K925" s="28"/>
    </row>
    <row r="926" spans="1:11" x14ac:dyDescent="0.15">
      <c r="A926" s="8" t="s">
        <v>1037</v>
      </c>
      <c r="B926" s="24">
        <v>3</v>
      </c>
      <c r="C926" s="24" t="s">
        <v>52</v>
      </c>
      <c r="D926" s="23">
        <v>0.9419933423081972</v>
      </c>
      <c r="K926" s="28"/>
    </row>
    <row r="927" spans="1:11" x14ac:dyDescent="0.15">
      <c r="A927" s="8" t="s">
        <v>1038</v>
      </c>
      <c r="B927" s="24">
        <v>3</v>
      </c>
      <c r="C927" s="24" t="s">
        <v>52</v>
      </c>
      <c r="D927" s="23">
        <v>0.98194425650882355</v>
      </c>
      <c r="K927" s="28"/>
    </row>
    <row r="928" spans="1:11" x14ac:dyDescent="0.15">
      <c r="A928" s="8" t="s">
        <v>1039</v>
      </c>
      <c r="B928" s="24">
        <v>4</v>
      </c>
      <c r="C928" s="24" t="s">
        <v>155</v>
      </c>
      <c r="D928" s="23">
        <v>0.89420947565646225</v>
      </c>
      <c r="K928" s="28"/>
    </row>
    <row r="929" spans="1:11" x14ac:dyDescent="0.15">
      <c r="A929" s="8" t="s">
        <v>1040</v>
      </c>
      <c r="B929" s="24">
        <v>4</v>
      </c>
      <c r="C929" s="24" t="s">
        <v>155</v>
      </c>
      <c r="D929" s="23">
        <v>0.93819716740475856</v>
      </c>
      <c r="K929" s="28"/>
    </row>
    <row r="930" spans="1:11" x14ac:dyDescent="0.15">
      <c r="A930" s="8" t="s">
        <v>1041</v>
      </c>
      <c r="B930" s="24">
        <v>4</v>
      </c>
      <c r="C930" s="24" t="s">
        <v>155</v>
      </c>
      <c r="D930" s="23">
        <v>0.96675814921126091</v>
      </c>
      <c r="K930" s="28"/>
    </row>
    <row r="931" spans="1:11" x14ac:dyDescent="0.15">
      <c r="A931" s="8" t="s">
        <v>1042</v>
      </c>
      <c r="B931" s="24">
        <v>1</v>
      </c>
      <c r="C931" s="24" t="s">
        <v>112</v>
      </c>
      <c r="D931" s="23">
        <v>0.83144133575563473</v>
      </c>
      <c r="K931" s="28"/>
    </row>
    <row r="932" spans="1:11" x14ac:dyDescent="0.15">
      <c r="A932" s="8" t="s">
        <v>1043</v>
      </c>
      <c r="B932" s="24">
        <v>1</v>
      </c>
      <c r="C932" s="24" t="s">
        <v>112</v>
      </c>
      <c r="D932" s="23">
        <v>0.78356050560096746</v>
      </c>
      <c r="K932" s="28"/>
    </row>
    <row r="933" spans="1:11" x14ac:dyDescent="0.15">
      <c r="A933" s="8" t="s">
        <v>1044</v>
      </c>
      <c r="B933" s="24">
        <v>1</v>
      </c>
      <c r="C933" s="24" t="s">
        <v>112</v>
      </c>
      <c r="D933" s="23">
        <v>0.84033453213874587</v>
      </c>
      <c r="K933" s="28"/>
    </row>
    <row r="934" spans="1:11" x14ac:dyDescent="0.15">
      <c r="A934" s="8" t="s">
        <v>1045</v>
      </c>
      <c r="B934" s="24">
        <v>1</v>
      </c>
      <c r="C934" s="24" t="s">
        <v>112</v>
      </c>
      <c r="D934" s="23">
        <v>0.98324063792671701</v>
      </c>
      <c r="K934" s="28"/>
    </row>
    <row r="935" spans="1:11" x14ac:dyDescent="0.15">
      <c r="A935" s="8" t="s">
        <v>1046</v>
      </c>
      <c r="B935" s="24">
        <v>1</v>
      </c>
      <c r="C935" s="24" t="s">
        <v>112</v>
      </c>
      <c r="D935" s="23">
        <v>0.90296658621507364</v>
      </c>
      <c r="K935" s="28"/>
    </row>
    <row r="936" spans="1:11" x14ac:dyDescent="0.15">
      <c r="A936" s="8" t="s">
        <v>1047</v>
      </c>
      <c r="B936" s="24">
        <v>1</v>
      </c>
      <c r="C936" s="24" t="s">
        <v>112</v>
      </c>
      <c r="D936" s="23">
        <v>0.99425950552430054</v>
      </c>
      <c r="K936" s="28"/>
    </row>
    <row r="937" spans="1:11" x14ac:dyDescent="0.15">
      <c r="A937" s="8" t="s">
        <v>1048</v>
      </c>
      <c r="B937" s="24">
        <v>2</v>
      </c>
      <c r="C937" s="24" t="s">
        <v>51</v>
      </c>
      <c r="D937" s="23">
        <v>0.57831690619910103</v>
      </c>
      <c r="K937" s="28"/>
    </row>
    <row r="938" spans="1:11" x14ac:dyDescent="0.15">
      <c r="A938" s="8" t="s">
        <v>1049</v>
      </c>
      <c r="B938" s="24">
        <v>2</v>
      </c>
      <c r="C938" s="24" t="s">
        <v>51</v>
      </c>
      <c r="D938" s="23">
        <v>0.58551226383478994</v>
      </c>
      <c r="K938" s="28"/>
    </row>
    <row r="939" spans="1:11" x14ac:dyDescent="0.15">
      <c r="A939" s="8" t="s">
        <v>1050</v>
      </c>
      <c r="B939" s="24">
        <v>2</v>
      </c>
      <c r="C939" s="24" t="s">
        <v>51</v>
      </c>
      <c r="D939" s="23">
        <v>0.66841562850307645</v>
      </c>
      <c r="K939" s="28"/>
    </row>
    <row r="940" spans="1:11" x14ac:dyDescent="0.15">
      <c r="A940" s="8" t="s">
        <v>1051</v>
      </c>
      <c r="B940" s="24">
        <v>2</v>
      </c>
      <c r="C940" s="24" t="s">
        <v>51</v>
      </c>
      <c r="D940" s="23">
        <v>0.68175535676332166</v>
      </c>
      <c r="K940" s="28"/>
    </row>
    <row r="941" spans="1:11" x14ac:dyDescent="0.15">
      <c r="A941" s="8" t="s">
        <v>1052</v>
      </c>
      <c r="B941" s="24">
        <v>2</v>
      </c>
      <c r="C941" s="24" t="s">
        <v>51</v>
      </c>
      <c r="D941" s="23">
        <v>0.73277474426659239</v>
      </c>
      <c r="K941" s="28"/>
    </row>
    <row r="942" spans="1:11" x14ac:dyDescent="0.15">
      <c r="A942" s="8" t="s">
        <v>1053</v>
      </c>
      <c r="B942" s="24">
        <v>2</v>
      </c>
      <c r="C942" s="24" t="s">
        <v>51</v>
      </c>
      <c r="D942" s="23">
        <v>0.79221127275982883</v>
      </c>
      <c r="K942" s="28"/>
    </row>
    <row r="943" spans="1:11" x14ac:dyDescent="0.15">
      <c r="A943" s="8" t="s">
        <v>1054</v>
      </c>
      <c r="B943" s="24">
        <v>2</v>
      </c>
      <c r="C943" s="24" t="s">
        <v>51</v>
      </c>
      <c r="D943" s="23">
        <v>0.57747138602059744</v>
      </c>
      <c r="K943" s="28"/>
    </row>
    <row r="944" spans="1:11" x14ac:dyDescent="0.15">
      <c r="A944" s="8" t="s">
        <v>1055</v>
      </c>
      <c r="B944" s="24">
        <v>2</v>
      </c>
      <c r="C944" s="24" t="s">
        <v>51</v>
      </c>
      <c r="D944" s="23">
        <v>0.83457838344366253</v>
      </c>
      <c r="K944" s="28"/>
    </row>
    <row r="945" spans="1:11" x14ac:dyDescent="0.15">
      <c r="A945" s="8" t="s">
        <v>1056</v>
      </c>
      <c r="B945" s="24">
        <v>2</v>
      </c>
      <c r="C945" s="24" t="s">
        <v>51</v>
      </c>
      <c r="D945" s="23">
        <v>0.83905336921887397</v>
      </c>
      <c r="K945" s="28"/>
    </row>
    <row r="946" spans="1:11" x14ac:dyDescent="0.15">
      <c r="A946" s="8" t="s">
        <v>1057</v>
      </c>
      <c r="B946" s="24">
        <v>2</v>
      </c>
      <c r="C946" s="24" t="s">
        <v>51</v>
      </c>
      <c r="D946" s="23">
        <v>0.7279593396882591</v>
      </c>
      <c r="K946" s="28"/>
    </row>
    <row r="947" spans="1:11" x14ac:dyDescent="0.15">
      <c r="A947" s="8" t="s">
        <v>1058</v>
      </c>
      <c r="B947" s="24">
        <v>2</v>
      </c>
      <c r="C947" s="24" t="s">
        <v>51</v>
      </c>
      <c r="D947" s="23">
        <v>0.90318853676031408</v>
      </c>
      <c r="K947" s="28"/>
    </row>
    <row r="948" spans="1:11" x14ac:dyDescent="0.15">
      <c r="A948" s="8" t="s">
        <v>1059</v>
      </c>
      <c r="B948" s="24">
        <v>2</v>
      </c>
      <c r="C948" s="24" t="s">
        <v>51</v>
      </c>
      <c r="D948" s="23">
        <v>0.82797054512171819</v>
      </c>
      <c r="K948" s="28"/>
    </row>
    <row r="949" spans="1:11" x14ac:dyDescent="0.15">
      <c r="A949" s="8" t="s">
        <v>1060</v>
      </c>
      <c r="B949" s="24">
        <v>2</v>
      </c>
      <c r="C949" s="24" t="s">
        <v>51</v>
      </c>
      <c r="D949" s="23">
        <v>0.89037994716858615</v>
      </c>
      <c r="K949" s="28"/>
    </row>
    <row r="950" spans="1:11" x14ac:dyDescent="0.15">
      <c r="A950" s="8" t="s">
        <v>1061</v>
      </c>
      <c r="B950" s="24">
        <v>2</v>
      </c>
      <c r="C950" s="24" t="s">
        <v>51</v>
      </c>
      <c r="D950" s="23">
        <v>0.94005947472145113</v>
      </c>
      <c r="K950" s="28"/>
    </row>
    <row r="951" spans="1:11" x14ac:dyDescent="0.15">
      <c r="A951" s="8" t="s">
        <v>1062</v>
      </c>
      <c r="B951" s="24">
        <v>2</v>
      </c>
      <c r="C951" s="24" t="s">
        <v>51</v>
      </c>
      <c r="D951" s="23">
        <v>0.98598061588196717</v>
      </c>
      <c r="K951" s="28"/>
    </row>
    <row r="952" spans="1:11" x14ac:dyDescent="0.15">
      <c r="A952" s="8" t="s">
        <v>1063</v>
      </c>
      <c r="B952" s="24">
        <v>3</v>
      </c>
      <c r="C952" s="24" t="s">
        <v>52</v>
      </c>
      <c r="D952" s="23">
        <v>0.90664707704875847</v>
      </c>
      <c r="K952" s="28"/>
    </row>
    <row r="953" spans="1:11" x14ac:dyDescent="0.15">
      <c r="A953" s="8" t="s">
        <v>1064</v>
      </c>
      <c r="B953" s="24">
        <v>3</v>
      </c>
      <c r="C953" s="24" t="s">
        <v>52</v>
      </c>
      <c r="D953" s="23">
        <v>0.95090438808903099</v>
      </c>
      <c r="K953" s="28"/>
    </row>
    <row r="954" spans="1:11" x14ac:dyDescent="0.15">
      <c r="A954" s="8" t="s">
        <v>1065</v>
      </c>
      <c r="B954" s="24">
        <v>3</v>
      </c>
      <c r="C954" s="24" t="s">
        <v>52</v>
      </c>
      <c r="D954" s="23">
        <v>0.96280243758046191</v>
      </c>
      <c r="K954" s="28"/>
    </row>
    <row r="955" spans="1:11" x14ac:dyDescent="0.15">
      <c r="A955" s="8" t="s">
        <v>1066</v>
      </c>
      <c r="B955" s="24">
        <v>4</v>
      </c>
      <c r="C955" s="24" t="s">
        <v>155</v>
      </c>
      <c r="D955" s="23">
        <v>0.88938288655032183</v>
      </c>
      <c r="K955" s="28"/>
    </row>
    <row r="956" spans="1:11" x14ac:dyDescent="0.15">
      <c r="A956" s="8" t="s">
        <v>1067</v>
      </c>
      <c r="B956" s="24">
        <v>4</v>
      </c>
      <c r="C956" s="24" t="s">
        <v>155</v>
      </c>
      <c r="D956" s="23">
        <v>0.91235829305824834</v>
      </c>
      <c r="K956" s="28"/>
    </row>
    <row r="957" spans="1:11" x14ac:dyDescent="0.15">
      <c r="A957" s="8" t="s">
        <v>1068</v>
      </c>
      <c r="B957" s="24">
        <v>4</v>
      </c>
      <c r="C957" s="24" t="s">
        <v>155</v>
      </c>
      <c r="D957" s="23">
        <v>0.95315721405183584</v>
      </c>
      <c r="K957" s="28"/>
    </row>
    <row r="958" spans="1:11" x14ac:dyDescent="0.15">
      <c r="A958" s="8" t="s">
        <v>1069</v>
      </c>
      <c r="B958" s="24">
        <v>4</v>
      </c>
      <c r="C958" s="24" t="s">
        <v>155</v>
      </c>
      <c r="D958" s="23">
        <v>0.99497316472152453</v>
      </c>
      <c r="K958" s="28"/>
    </row>
    <row r="959" spans="1:11" x14ac:dyDescent="0.15">
      <c r="A959" s="8" t="s">
        <v>1070</v>
      </c>
      <c r="B959" s="24">
        <v>2</v>
      </c>
      <c r="C959" s="24" t="s">
        <v>51</v>
      </c>
      <c r="D959" s="23">
        <v>0.36397040725739205</v>
      </c>
      <c r="K959" s="28"/>
    </row>
    <row r="960" spans="1:11" x14ac:dyDescent="0.15">
      <c r="A960" s="8" t="s">
        <v>1071</v>
      </c>
      <c r="B960" s="24">
        <v>1</v>
      </c>
      <c r="C960" s="24" t="s">
        <v>112</v>
      </c>
      <c r="D960" s="23">
        <v>0.64481105399526761</v>
      </c>
      <c r="K960" s="28"/>
    </row>
    <row r="961" spans="1:11" x14ac:dyDescent="0.15">
      <c r="A961" s="8" t="s">
        <v>1072</v>
      </c>
      <c r="B961" s="24">
        <v>1</v>
      </c>
      <c r="C961" s="24" t="s">
        <v>112</v>
      </c>
      <c r="D961" s="23">
        <v>0.82411964094052592</v>
      </c>
      <c r="K961" s="28"/>
    </row>
    <row r="962" spans="1:11" x14ac:dyDescent="0.15">
      <c r="A962" s="8" t="s">
        <v>1073</v>
      </c>
      <c r="B962" s="24">
        <v>1</v>
      </c>
      <c r="C962" s="24" t="s">
        <v>112</v>
      </c>
      <c r="D962" s="23">
        <v>0.87667035492767398</v>
      </c>
      <c r="K962" s="28"/>
    </row>
    <row r="963" spans="1:11" x14ac:dyDescent="0.15">
      <c r="A963" s="8" t="s">
        <v>1074</v>
      </c>
      <c r="B963" s="24">
        <v>1</v>
      </c>
      <c r="C963" s="24" t="s">
        <v>112</v>
      </c>
      <c r="D963" s="23">
        <v>0.94873508372783788</v>
      </c>
      <c r="K963" s="28"/>
    </row>
    <row r="964" spans="1:11" x14ac:dyDescent="0.15">
      <c r="A964" s="8" t="s">
        <v>1075</v>
      </c>
      <c r="B964" s="24">
        <v>1</v>
      </c>
      <c r="C964" s="24" t="s">
        <v>112</v>
      </c>
      <c r="D964" s="23">
        <v>0.99295274010703738</v>
      </c>
      <c r="K964" s="28"/>
    </row>
    <row r="965" spans="1:11" x14ac:dyDescent="0.15">
      <c r="A965" s="8" t="s">
        <v>1076</v>
      </c>
      <c r="B965" s="24">
        <v>2</v>
      </c>
      <c r="C965" s="24" t="s">
        <v>51</v>
      </c>
      <c r="D965" s="23">
        <v>0.61454725665800858</v>
      </c>
      <c r="K965" s="28"/>
    </row>
    <row r="966" spans="1:11" x14ac:dyDescent="0.15">
      <c r="A966" s="8" t="s">
        <v>1077</v>
      </c>
      <c r="B966" s="24">
        <v>2</v>
      </c>
      <c r="C966" s="24" t="s">
        <v>51</v>
      </c>
      <c r="D966" s="23">
        <v>0.59207597103942511</v>
      </c>
      <c r="K966" s="28"/>
    </row>
    <row r="967" spans="1:11" x14ac:dyDescent="0.15">
      <c r="A967" s="8" t="s">
        <v>1078</v>
      </c>
      <c r="B967" s="24">
        <v>2</v>
      </c>
      <c r="C967" s="24" t="s">
        <v>51</v>
      </c>
      <c r="D967" s="23">
        <v>0.70245501645947761</v>
      </c>
      <c r="K967" s="28"/>
    </row>
    <row r="968" spans="1:11" x14ac:dyDescent="0.15">
      <c r="A968" s="8" t="s">
        <v>1079</v>
      </c>
      <c r="B968" s="24">
        <v>2</v>
      </c>
      <c r="C968" s="24" t="s">
        <v>51</v>
      </c>
      <c r="D968" s="23">
        <v>0.6277775118452168</v>
      </c>
      <c r="K968" s="28"/>
    </row>
    <row r="969" spans="1:11" x14ac:dyDescent="0.15">
      <c r="A969" s="8" t="s">
        <v>1080</v>
      </c>
      <c r="B969" s="24">
        <v>2</v>
      </c>
      <c r="C969" s="24" t="s">
        <v>51</v>
      </c>
      <c r="D969" s="23">
        <v>0.69857010182815327</v>
      </c>
      <c r="K969" s="28"/>
    </row>
    <row r="970" spans="1:11" x14ac:dyDescent="0.15">
      <c r="A970" s="8" t="s">
        <v>1081</v>
      </c>
      <c r="B970" s="24">
        <v>2</v>
      </c>
      <c r="C970" s="24" t="s">
        <v>51</v>
      </c>
      <c r="D970" s="23">
        <v>0.71166147837096472</v>
      </c>
      <c r="K970" s="28"/>
    </row>
    <row r="971" spans="1:11" x14ac:dyDescent="0.15">
      <c r="A971" s="8" t="s">
        <v>1082</v>
      </c>
      <c r="B971" s="24">
        <v>2</v>
      </c>
      <c r="C971" s="24" t="s">
        <v>51</v>
      </c>
      <c r="D971" s="23">
        <v>0.75635876058843288</v>
      </c>
      <c r="K971" s="28"/>
    </row>
    <row r="972" spans="1:11" x14ac:dyDescent="0.15">
      <c r="A972" s="8" t="s">
        <v>1083</v>
      </c>
      <c r="B972" s="24">
        <v>2</v>
      </c>
      <c r="C972" s="24" t="s">
        <v>51</v>
      </c>
      <c r="D972" s="23">
        <v>0.82959050844198179</v>
      </c>
      <c r="K972" s="28"/>
    </row>
    <row r="973" spans="1:11" x14ac:dyDescent="0.15">
      <c r="A973" s="8" t="s">
        <v>1084</v>
      </c>
      <c r="B973" s="24">
        <v>2</v>
      </c>
      <c r="C973" s="24" t="s">
        <v>51</v>
      </c>
      <c r="D973" s="23">
        <v>0.85507333960931842</v>
      </c>
      <c r="K973" s="28"/>
    </row>
    <row r="974" spans="1:11" x14ac:dyDescent="0.15">
      <c r="A974" s="8" t="s">
        <v>1085</v>
      </c>
      <c r="B974" s="24">
        <v>2</v>
      </c>
      <c r="C974" s="24" t="s">
        <v>51</v>
      </c>
      <c r="D974" s="23">
        <v>0.85948820573236995</v>
      </c>
      <c r="K974" s="28"/>
    </row>
    <row r="975" spans="1:11" x14ac:dyDescent="0.15">
      <c r="A975" s="8" t="s">
        <v>1086</v>
      </c>
      <c r="B975" s="24">
        <v>2</v>
      </c>
      <c r="C975" s="24" t="s">
        <v>51</v>
      </c>
      <c r="D975" s="23">
        <v>0.89474740973386813</v>
      </c>
      <c r="K975" s="28"/>
    </row>
    <row r="976" spans="1:11" x14ac:dyDescent="0.15">
      <c r="A976" s="8" t="s">
        <v>1087</v>
      </c>
      <c r="B976" s="24">
        <v>2</v>
      </c>
      <c r="C976" s="24" t="s">
        <v>51</v>
      </c>
      <c r="D976" s="23">
        <v>0.79052659245454293</v>
      </c>
      <c r="K976" s="28"/>
    </row>
    <row r="977" spans="1:11" x14ac:dyDescent="0.15">
      <c r="A977" s="8" t="s">
        <v>1088</v>
      </c>
      <c r="B977" s="24">
        <v>2</v>
      </c>
      <c r="C977" s="24" t="s">
        <v>51</v>
      </c>
      <c r="D977" s="23">
        <v>0.83341499538481978</v>
      </c>
      <c r="K977" s="28"/>
    </row>
    <row r="978" spans="1:11" x14ac:dyDescent="0.15">
      <c r="A978" s="8" t="s">
        <v>1089</v>
      </c>
      <c r="B978" s="24">
        <v>2</v>
      </c>
      <c r="C978" s="24" t="s">
        <v>51</v>
      </c>
      <c r="D978" s="23">
        <v>0.87602161188826888</v>
      </c>
      <c r="K978" s="28"/>
    </row>
    <row r="979" spans="1:11" x14ac:dyDescent="0.15">
      <c r="A979" s="8" t="s">
        <v>1090</v>
      </c>
      <c r="B979" s="24">
        <v>2</v>
      </c>
      <c r="C979" s="24" t="s">
        <v>51</v>
      </c>
      <c r="D979" s="23">
        <v>0.94277662742020951</v>
      </c>
      <c r="K979" s="28"/>
    </row>
    <row r="980" spans="1:11" x14ac:dyDescent="0.15">
      <c r="A980" s="8" t="s">
        <v>1091</v>
      </c>
      <c r="B980" s="24">
        <v>3</v>
      </c>
      <c r="C980" s="24" t="s">
        <v>52</v>
      </c>
      <c r="D980" s="23">
        <v>0.93999707406083899</v>
      </c>
      <c r="K980" s="28"/>
    </row>
    <row r="981" spans="1:11" x14ac:dyDescent="0.15">
      <c r="A981" s="8" t="s">
        <v>1092</v>
      </c>
      <c r="B981" s="24">
        <v>3</v>
      </c>
      <c r="C981" s="24" t="s">
        <v>52</v>
      </c>
      <c r="D981" s="23">
        <v>0.91661413778979428</v>
      </c>
      <c r="K981" s="28"/>
    </row>
    <row r="982" spans="1:11" x14ac:dyDescent="0.15">
      <c r="A982" s="8" t="s">
        <v>1093</v>
      </c>
      <c r="B982" s="24">
        <v>3</v>
      </c>
      <c r="C982" s="24" t="s">
        <v>52</v>
      </c>
      <c r="D982" s="23">
        <v>0.92640630449993211</v>
      </c>
      <c r="K982" s="28"/>
    </row>
    <row r="983" spans="1:11" x14ac:dyDescent="0.15">
      <c r="A983" s="8" t="s">
        <v>1094</v>
      </c>
      <c r="B983" s="24">
        <v>3</v>
      </c>
      <c r="C983" s="24" t="s">
        <v>52</v>
      </c>
      <c r="D983" s="23">
        <v>0.96666411919925754</v>
      </c>
      <c r="K983" s="28"/>
    </row>
    <row r="984" spans="1:11" x14ac:dyDescent="0.15">
      <c r="A984" s="8" t="s">
        <v>1095</v>
      </c>
      <c r="B984" s="24">
        <v>3</v>
      </c>
      <c r="C984" s="24" t="s">
        <v>52</v>
      </c>
      <c r="D984" s="23">
        <v>0.99401420236510352</v>
      </c>
      <c r="K984" s="28"/>
    </row>
    <row r="985" spans="1:11" x14ac:dyDescent="0.15">
      <c r="A985" s="8" t="s">
        <v>1096</v>
      </c>
      <c r="B985" s="24">
        <v>4</v>
      </c>
      <c r="C985" s="24" t="s">
        <v>155</v>
      </c>
      <c r="D985" s="23">
        <v>0.921139470292897</v>
      </c>
      <c r="K985" s="28"/>
    </row>
    <row r="986" spans="1:11" x14ac:dyDescent="0.15">
      <c r="A986" s="8" t="s">
        <v>1097</v>
      </c>
      <c r="B986" s="24">
        <v>4</v>
      </c>
      <c r="C986" s="24" t="s">
        <v>155</v>
      </c>
      <c r="D986" s="23">
        <v>0.96314063089048541</v>
      </c>
      <c r="K986" s="28"/>
    </row>
    <row r="987" spans="1:11" x14ac:dyDescent="0.15">
      <c r="A987" s="8" t="s">
        <v>1098</v>
      </c>
      <c r="B987" s="24">
        <v>1</v>
      </c>
      <c r="C987" s="24" t="s">
        <v>112</v>
      </c>
      <c r="D987" s="23">
        <v>0.9179513893497615</v>
      </c>
      <c r="K987" s="28"/>
    </row>
    <row r="988" spans="1:11" x14ac:dyDescent="0.15">
      <c r="A988" s="8" t="s">
        <v>1099</v>
      </c>
      <c r="B988" s="24">
        <v>1</v>
      </c>
      <c r="C988" s="24" t="s">
        <v>112</v>
      </c>
      <c r="D988" s="23">
        <v>0.62463495558400584</v>
      </c>
      <c r="K988" s="28"/>
    </row>
    <row r="989" spans="1:11" x14ac:dyDescent="0.15">
      <c r="A989" s="8" t="s">
        <v>1100</v>
      </c>
      <c r="B989" s="24">
        <v>1</v>
      </c>
      <c r="C989" s="24" t="s">
        <v>112</v>
      </c>
      <c r="D989" s="23">
        <v>0.77052795686905506</v>
      </c>
      <c r="K989" s="28"/>
    </row>
    <row r="990" spans="1:11" x14ac:dyDescent="0.15">
      <c r="A990" s="8" t="s">
        <v>1101</v>
      </c>
      <c r="B990" s="24">
        <v>1</v>
      </c>
      <c r="C990" s="24" t="s">
        <v>112</v>
      </c>
      <c r="D990" s="23">
        <v>0.84157255712785151</v>
      </c>
      <c r="K990" s="28"/>
    </row>
    <row r="991" spans="1:11" x14ac:dyDescent="0.15">
      <c r="A991" s="8" t="s">
        <v>1102</v>
      </c>
      <c r="B991" s="24">
        <v>1</v>
      </c>
      <c r="C991" s="24" t="s">
        <v>112</v>
      </c>
      <c r="D991" s="23">
        <v>0.42890306804840117</v>
      </c>
      <c r="K991" s="28"/>
    </row>
    <row r="992" spans="1:11" x14ac:dyDescent="0.15">
      <c r="A992" s="8" t="s">
        <v>1103</v>
      </c>
      <c r="B992" s="24">
        <v>1</v>
      </c>
      <c r="C992" s="24" t="s">
        <v>112</v>
      </c>
      <c r="D992" s="23">
        <v>0.77728410782883361</v>
      </c>
      <c r="K992" s="28"/>
    </row>
    <row r="993" spans="1:11" x14ac:dyDescent="0.15">
      <c r="A993" s="8" t="s">
        <v>1104</v>
      </c>
      <c r="B993" s="24">
        <v>2</v>
      </c>
      <c r="C993" s="24" t="s">
        <v>51</v>
      </c>
      <c r="D993" s="23">
        <v>0.50666621715086702</v>
      </c>
      <c r="K993" s="28"/>
    </row>
    <row r="994" spans="1:11" x14ac:dyDescent="0.15">
      <c r="A994" s="8" t="s">
        <v>1105</v>
      </c>
      <c r="B994" s="24">
        <v>1</v>
      </c>
      <c r="C994" s="24" t="s">
        <v>112</v>
      </c>
      <c r="D994" s="23">
        <v>0.99954430692832297</v>
      </c>
      <c r="K994" s="28"/>
    </row>
    <row r="995" spans="1:11" x14ac:dyDescent="0.15">
      <c r="A995" s="8" t="s">
        <v>1106</v>
      </c>
      <c r="B995" s="24">
        <v>2</v>
      </c>
      <c r="C995" s="24" t="s">
        <v>51</v>
      </c>
      <c r="D995" s="23">
        <v>0.59979823947298794</v>
      </c>
      <c r="K995" s="28"/>
    </row>
    <row r="996" spans="1:11" x14ac:dyDescent="0.15">
      <c r="A996" s="8" t="s">
        <v>1107</v>
      </c>
      <c r="B996" s="24">
        <v>1</v>
      </c>
      <c r="C996" s="24" t="s">
        <v>112</v>
      </c>
      <c r="D996" s="23">
        <v>0.99180298309649617</v>
      </c>
      <c r="K996" s="28"/>
    </row>
    <row r="997" spans="1:11" x14ac:dyDescent="0.15">
      <c r="A997" s="8" t="s">
        <v>1108</v>
      </c>
      <c r="B997" s="24">
        <v>2</v>
      </c>
      <c r="C997" s="24" t="s">
        <v>51</v>
      </c>
      <c r="D997" s="23">
        <v>0.616857145743821</v>
      </c>
      <c r="K997" s="28"/>
    </row>
    <row r="998" spans="1:11" x14ac:dyDescent="0.15">
      <c r="A998" s="8" t="s">
        <v>1109</v>
      </c>
      <c r="B998" s="24">
        <v>2</v>
      </c>
      <c r="C998" s="24" t="s">
        <v>51</v>
      </c>
      <c r="D998" s="23">
        <v>0.66130194418235266</v>
      </c>
      <c r="K998" s="28"/>
    </row>
    <row r="999" spans="1:11" x14ac:dyDescent="0.15">
      <c r="A999" s="8" t="s">
        <v>1110</v>
      </c>
      <c r="B999" s="24">
        <v>2</v>
      </c>
      <c r="C999" s="24" t="s">
        <v>51</v>
      </c>
      <c r="D999" s="23">
        <v>0.41410710538832213</v>
      </c>
      <c r="K999" s="28"/>
    </row>
    <row r="1000" spans="1:11" x14ac:dyDescent="0.15">
      <c r="A1000" s="8" t="s">
        <v>1111</v>
      </c>
      <c r="B1000" s="24">
        <v>2</v>
      </c>
      <c r="C1000" s="24" t="s">
        <v>51</v>
      </c>
      <c r="D1000" s="23">
        <v>0.64783352460655386</v>
      </c>
      <c r="K1000" s="28"/>
    </row>
    <row r="1001" spans="1:11" x14ac:dyDescent="0.15">
      <c r="A1001" s="8" t="s">
        <v>1112</v>
      </c>
      <c r="B1001" s="24">
        <v>2</v>
      </c>
      <c r="C1001" s="24" t="s">
        <v>51</v>
      </c>
      <c r="D1001" s="23">
        <v>0.72815882330239901</v>
      </c>
      <c r="K1001" s="28"/>
    </row>
    <row r="1002" spans="1:11" x14ac:dyDescent="0.15">
      <c r="A1002" s="8" t="s">
        <v>1113</v>
      </c>
      <c r="B1002" s="24">
        <v>2</v>
      </c>
      <c r="C1002" s="24" t="s">
        <v>51</v>
      </c>
      <c r="D1002" s="23">
        <v>0.73778585422288478</v>
      </c>
      <c r="K1002" s="28"/>
    </row>
    <row r="1003" spans="1:11" x14ac:dyDescent="0.15">
      <c r="A1003" s="8" t="s">
        <v>1114</v>
      </c>
      <c r="B1003" s="24">
        <v>2</v>
      </c>
      <c r="C1003" s="24" t="s">
        <v>51</v>
      </c>
      <c r="D1003" s="23">
        <v>0.77369868110191764</v>
      </c>
      <c r="K1003" s="28"/>
    </row>
    <row r="1004" spans="1:11" x14ac:dyDescent="0.15">
      <c r="A1004" s="8" t="s">
        <v>1115</v>
      </c>
      <c r="B1004" s="24">
        <v>2</v>
      </c>
      <c r="C1004" s="24" t="s">
        <v>51</v>
      </c>
      <c r="D1004" s="23">
        <v>0.61706412083905504</v>
      </c>
      <c r="K1004" s="28"/>
    </row>
    <row r="1005" spans="1:11" x14ac:dyDescent="0.15">
      <c r="A1005" s="8" t="s">
        <v>1116</v>
      </c>
      <c r="B1005" s="24">
        <v>2</v>
      </c>
      <c r="C1005" s="24" t="s">
        <v>51</v>
      </c>
      <c r="D1005" s="23">
        <v>0.66346903987573014</v>
      </c>
      <c r="K1005" s="28"/>
    </row>
    <row r="1006" spans="1:11" x14ac:dyDescent="0.15">
      <c r="A1006" s="8" t="s">
        <v>1117</v>
      </c>
      <c r="B1006" s="24">
        <v>2</v>
      </c>
      <c r="C1006" s="24" t="s">
        <v>51</v>
      </c>
      <c r="D1006" s="23">
        <v>0.70369327671378845</v>
      </c>
      <c r="K1006" s="28"/>
    </row>
    <row r="1007" spans="1:11" x14ac:dyDescent="0.15">
      <c r="A1007" s="8" t="s">
        <v>1118</v>
      </c>
      <c r="B1007" s="24">
        <v>2</v>
      </c>
      <c r="C1007" s="24" t="s">
        <v>51</v>
      </c>
      <c r="D1007" s="23">
        <v>0.71642265110956471</v>
      </c>
      <c r="K1007" s="28"/>
    </row>
    <row r="1008" spans="1:11" x14ac:dyDescent="0.15">
      <c r="A1008" s="8" t="s">
        <v>1119</v>
      </c>
      <c r="B1008" s="24">
        <v>2</v>
      </c>
      <c r="C1008" s="24" t="s">
        <v>51</v>
      </c>
      <c r="D1008" s="23">
        <v>0.92831975864468685</v>
      </c>
      <c r="K1008" s="28"/>
    </row>
    <row r="1009" spans="1:11" x14ac:dyDescent="0.15">
      <c r="A1009" s="8" t="s">
        <v>1120</v>
      </c>
      <c r="B1009" s="24">
        <v>2</v>
      </c>
      <c r="C1009" s="24" t="s">
        <v>51</v>
      </c>
      <c r="D1009" s="23">
        <v>0.96688952877039258</v>
      </c>
      <c r="K1009" s="28"/>
    </row>
    <row r="1010" spans="1:11" x14ac:dyDescent="0.15">
      <c r="A1010" s="8" t="s">
        <v>1121</v>
      </c>
      <c r="B1010" s="24">
        <v>2</v>
      </c>
      <c r="C1010" s="24" t="s">
        <v>51</v>
      </c>
      <c r="D1010" s="23">
        <v>0.97662377507134157</v>
      </c>
      <c r="K1010" s="28"/>
    </row>
    <row r="1011" spans="1:11" x14ac:dyDescent="0.15">
      <c r="A1011" s="8" t="s">
        <v>1122</v>
      </c>
      <c r="B1011" s="24">
        <v>2</v>
      </c>
      <c r="C1011" s="24" t="s">
        <v>51</v>
      </c>
      <c r="D1011" s="23">
        <v>0.96551290782383037</v>
      </c>
      <c r="K1011" s="28"/>
    </row>
    <row r="1012" spans="1:11" x14ac:dyDescent="0.15">
      <c r="A1012" s="8" t="s">
        <v>1123</v>
      </c>
      <c r="B1012" s="24">
        <v>2</v>
      </c>
      <c r="C1012" s="24" t="s">
        <v>51</v>
      </c>
      <c r="D1012" s="23">
        <v>0.9479921021147899</v>
      </c>
      <c r="K1012" s="28"/>
    </row>
    <row r="1013" spans="1:11" x14ac:dyDescent="0.15">
      <c r="A1013" s="8" t="s">
        <v>1124</v>
      </c>
      <c r="B1013" s="24">
        <v>2</v>
      </c>
      <c r="C1013" s="24" t="s">
        <v>51</v>
      </c>
      <c r="D1013" s="23">
        <v>0.99825925466731713</v>
      </c>
      <c r="K1013" s="28"/>
    </row>
    <row r="1014" spans="1:11" x14ac:dyDescent="0.15">
      <c r="A1014" s="8" t="s">
        <v>1125</v>
      </c>
      <c r="B1014" s="24">
        <v>3</v>
      </c>
      <c r="C1014" s="24" t="s">
        <v>52</v>
      </c>
      <c r="D1014" s="23">
        <v>0.8940098696532216</v>
      </c>
      <c r="K1014" s="28"/>
    </row>
    <row r="1015" spans="1:11" x14ac:dyDescent="0.15">
      <c r="A1015" s="8" t="s">
        <v>1126</v>
      </c>
      <c r="B1015" s="24">
        <v>2</v>
      </c>
      <c r="C1015" s="24" t="s">
        <v>51</v>
      </c>
      <c r="D1015" s="23">
        <v>0.8115515712726844</v>
      </c>
      <c r="K1015" s="28"/>
    </row>
    <row r="1016" spans="1:11" x14ac:dyDescent="0.15">
      <c r="A1016" s="8" t="s">
        <v>1127</v>
      </c>
      <c r="B1016" s="24">
        <v>2</v>
      </c>
      <c r="C1016" s="24" t="s">
        <v>51</v>
      </c>
      <c r="D1016" s="23">
        <v>0.67061844586604014</v>
      </c>
      <c r="K1016" s="28"/>
    </row>
    <row r="1017" spans="1:11" x14ac:dyDescent="0.15">
      <c r="A1017" s="8" t="s">
        <v>1128</v>
      </c>
      <c r="B1017" s="24">
        <v>2</v>
      </c>
      <c r="C1017" s="24" t="s">
        <v>51</v>
      </c>
      <c r="D1017" s="23">
        <v>0.70573225454120692</v>
      </c>
      <c r="K1017" s="28"/>
    </row>
    <row r="1018" spans="1:11" x14ac:dyDescent="0.15">
      <c r="A1018" s="8" t="s">
        <v>1129</v>
      </c>
      <c r="B1018" s="24">
        <v>2</v>
      </c>
      <c r="C1018" s="24" t="s">
        <v>51</v>
      </c>
      <c r="D1018" s="23">
        <v>0.82513731180645944</v>
      </c>
      <c r="K1018" s="28"/>
    </row>
    <row r="1019" spans="1:11" x14ac:dyDescent="0.15">
      <c r="A1019" s="8" t="s">
        <v>1130</v>
      </c>
      <c r="B1019" s="24">
        <v>2</v>
      </c>
      <c r="C1019" s="24" t="s">
        <v>51</v>
      </c>
      <c r="D1019" s="23">
        <v>0.88059497611372728</v>
      </c>
      <c r="K1019" s="28"/>
    </row>
    <row r="1020" spans="1:11" x14ac:dyDescent="0.15">
      <c r="A1020" s="8" t="s">
        <v>1131</v>
      </c>
      <c r="B1020" s="24">
        <v>1</v>
      </c>
      <c r="C1020" s="24" t="s">
        <v>112</v>
      </c>
      <c r="D1020" s="23">
        <v>0.71179887567601374</v>
      </c>
      <c r="K1020" s="28"/>
    </row>
    <row r="1021" spans="1:11" x14ac:dyDescent="0.15">
      <c r="A1021" s="8" t="s">
        <v>1132</v>
      </c>
      <c r="B1021" s="24">
        <v>1</v>
      </c>
      <c r="C1021" s="24" t="s">
        <v>112</v>
      </c>
      <c r="D1021" s="23">
        <v>0.60221254147537351</v>
      </c>
      <c r="K1021" s="28"/>
    </row>
    <row r="1022" spans="1:11" x14ac:dyDescent="0.15">
      <c r="A1022" s="8" t="s">
        <v>1133</v>
      </c>
      <c r="B1022" s="24">
        <v>1</v>
      </c>
      <c r="C1022" s="24" t="s">
        <v>112</v>
      </c>
      <c r="D1022" s="23">
        <v>0.72861363280655123</v>
      </c>
      <c r="K1022" s="28"/>
    </row>
    <row r="1023" spans="1:11" x14ac:dyDescent="0.15">
      <c r="A1023" s="8" t="s">
        <v>1134</v>
      </c>
      <c r="B1023" s="24">
        <v>1</v>
      </c>
      <c r="C1023" s="24" t="s">
        <v>112</v>
      </c>
      <c r="D1023" s="23">
        <v>0.81237694059580079</v>
      </c>
      <c r="K1023" s="28"/>
    </row>
    <row r="1024" spans="1:11" x14ac:dyDescent="0.15">
      <c r="A1024" s="8" t="s">
        <v>1135</v>
      </c>
      <c r="B1024" s="24">
        <v>1</v>
      </c>
      <c r="C1024" s="24" t="s">
        <v>112</v>
      </c>
      <c r="D1024" s="23">
        <v>0.42445665337634231</v>
      </c>
      <c r="K1024" s="28"/>
    </row>
    <row r="1025" spans="1:11" x14ac:dyDescent="0.15">
      <c r="A1025" s="8" t="s">
        <v>1136</v>
      </c>
      <c r="B1025" s="24">
        <v>1</v>
      </c>
      <c r="C1025" s="24" t="s">
        <v>112</v>
      </c>
      <c r="D1025" s="23">
        <v>0.84286757863409911</v>
      </c>
      <c r="K1025" s="28"/>
    </row>
    <row r="1026" spans="1:11" x14ac:dyDescent="0.15">
      <c r="A1026" s="8" t="s">
        <v>1137</v>
      </c>
      <c r="B1026" s="24">
        <v>1</v>
      </c>
      <c r="C1026" s="24" t="s">
        <v>112</v>
      </c>
      <c r="D1026" s="23">
        <v>0.99865442662583237</v>
      </c>
      <c r="K1026" s="28"/>
    </row>
    <row r="1027" spans="1:11" x14ac:dyDescent="0.15">
      <c r="A1027" s="8" t="s">
        <v>1138</v>
      </c>
      <c r="B1027" s="24">
        <v>2</v>
      </c>
      <c r="C1027" s="24" t="s">
        <v>51</v>
      </c>
      <c r="D1027" s="23">
        <v>0.53517959405045523</v>
      </c>
      <c r="K1027" s="28"/>
    </row>
    <row r="1028" spans="1:11" x14ac:dyDescent="0.15">
      <c r="A1028" s="8" t="s">
        <v>1139</v>
      </c>
      <c r="B1028" s="24">
        <v>2</v>
      </c>
      <c r="C1028" s="24" t="s">
        <v>51</v>
      </c>
      <c r="D1028" s="23">
        <v>0.55185158965704606</v>
      </c>
      <c r="K1028" s="28"/>
    </row>
    <row r="1029" spans="1:11" x14ac:dyDescent="0.15">
      <c r="A1029" s="8" t="s">
        <v>1140</v>
      </c>
      <c r="B1029" s="24">
        <v>1</v>
      </c>
      <c r="C1029" s="24" t="s">
        <v>112</v>
      </c>
      <c r="D1029" s="23">
        <v>0.97906305718741204</v>
      </c>
      <c r="K1029" s="28"/>
    </row>
    <row r="1030" spans="1:11" x14ac:dyDescent="0.15">
      <c r="A1030" s="8" t="s">
        <v>1141</v>
      </c>
      <c r="B1030" s="24">
        <v>2</v>
      </c>
      <c r="C1030" s="24" t="s">
        <v>51</v>
      </c>
      <c r="D1030" s="23">
        <v>0.591748257004446</v>
      </c>
      <c r="K1030" s="28"/>
    </row>
    <row r="1031" spans="1:11" x14ac:dyDescent="0.15">
      <c r="A1031" s="8" t="s">
        <v>1142</v>
      </c>
      <c r="B1031" s="24">
        <v>2</v>
      </c>
      <c r="C1031" s="24" t="s">
        <v>51</v>
      </c>
      <c r="D1031" s="23">
        <v>0.63624378424085104</v>
      </c>
      <c r="K1031" s="28"/>
    </row>
    <row r="1032" spans="1:11" x14ac:dyDescent="0.15">
      <c r="A1032" s="8" t="s">
        <v>1143</v>
      </c>
      <c r="B1032" s="24">
        <v>2</v>
      </c>
      <c r="C1032" s="24" t="s">
        <v>51</v>
      </c>
      <c r="D1032" s="23">
        <v>0.41131043050918897</v>
      </c>
      <c r="K1032" s="28"/>
    </row>
    <row r="1033" spans="1:11" x14ac:dyDescent="0.15">
      <c r="A1033" s="8" t="s">
        <v>1144</v>
      </c>
      <c r="B1033" s="24">
        <v>2</v>
      </c>
      <c r="C1033" s="24" t="s">
        <v>51</v>
      </c>
      <c r="D1033" s="23">
        <v>0.67586638036719626</v>
      </c>
      <c r="K1033" s="28"/>
    </row>
    <row r="1034" spans="1:11" x14ac:dyDescent="0.15">
      <c r="A1034" s="8" t="s">
        <v>1145</v>
      </c>
      <c r="B1034" s="24">
        <v>2</v>
      </c>
      <c r="C1034" s="24" t="s">
        <v>51</v>
      </c>
      <c r="D1034" s="23">
        <v>0.72870240282596654</v>
      </c>
      <c r="K1034" s="28"/>
    </row>
    <row r="1035" spans="1:11" x14ac:dyDescent="0.15">
      <c r="A1035" s="8" t="s">
        <v>1146</v>
      </c>
      <c r="B1035" s="24">
        <v>2</v>
      </c>
      <c r="C1035" s="24" t="s">
        <v>51</v>
      </c>
      <c r="D1035" s="23">
        <v>0.76593936955011754</v>
      </c>
      <c r="K1035" s="28"/>
    </row>
    <row r="1036" spans="1:11" x14ac:dyDescent="0.15">
      <c r="A1036" s="8" t="s">
        <v>1147</v>
      </c>
      <c r="B1036" s="24">
        <v>2</v>
      </c>
      <c r="C1036" s="24" t="s">
        <v>51</v>
      </c>
      <c r="D1036" s="23">
        <v>0.57001985016997603</v>
      </c>
      <c r="K1036" s="28"/>
    </row>
    <row r="1037" spans="1:11" x14ac:dyDescent="0.15">
      <c r="A1037" s="8" t="s">
        <v>1148</v>
      </c>
      <c r="B1037" s="24">
        <v>2</v>
      </c>
      <c r="C1037" s="24" t="s">
        <v>51</v>
      </c>
      <c r="D1037" s="23">
        <v>0.61391969456136752</v>
      </c>
      <c r="K1037" s="28"/>
    </row>
    <row r="1038" spans="1:11" x14ac:dyDescent="0.15">
      <c r="A1038" s="8" t="s">
        <v>1149</v>
      </c>
      <c r="B1038" s="24">
        <v>2</v>
      </c>
      <c r="C1038" s="24" t="s">
        <v>51</v>
      </c>
      <c r="D1038" s="23">
        <v>0.66013665574936997</v>
      </c>
      <c r="K1038" s="28"/>
    </row>
    <row r="1039" spans="1:11" x14ac:dyDescent="0.15">
      <c r="A1039" s="8" t="s">
        <v>1150</v>
      </c>
      <c r="B1039" s="24">
        <v>2</v>
      </c>
      <c r="C1039" s="24" t="s">
        <v>51</v>
      </c>
      <c r="D1039" s="23">
        <v>0.69758901725591371</v>
      </c>
      <c r="K1039" s="28"/>
    </row>
    <row r="1040" spans="1:11" x14ac:dyDescent="0.15">
      <c r="A1040" s="8" t="s">
        <v>1151</v>
      </c>
      <c r="B1040" s="24">
        <v>2</v>
      </c>
      <c r="C1040" s="24" t="s">
        <v>51</v>
      </c>
      <c r="D1040" s="23">
        <v>0.71372825865193812</v>
      </c>
      <c r="K1040" s="28"/>
    </row>
    <row r="1041" spans="1:11" x14ac:dyDescent="0.15">
      <c r="A1041" s="8" t="s">
        <v>1152</v>
      </c>
      <c r="B1041" s="24">
        <v>2</v>
      </c>
      <c r="C1041" s="24" t="s">
        <v>51</v>
      </c>
      <c r="D1041" s="23">
        <v>0.94680738880624771</v>
      </c>
      <c r="K1041" s="28"/>
    </row>
    <row r="1042" spans="1:11" x14ac:dyDescent="0.15">
      <c r="A1042" s="8" t="s">
        <v>1153</v>
      </c>
      <c r="B1042" s="24">
        <v>2</v>
      </c>
      <c r="C1042" s="24" t="s">
        <v>51</v>
      </c>
      <c r="D1042" s="23">
        <v>0.99767780896582003</v>
      </c>
      <c r="K1042" s="28"/>
    </row>
    <row r="1043" spans="1:11" x14ac:dyDescent="0.15">
      <c r="A1043" s="8" t="s">
        <v>1154</v>
      </c>
      <c r="B1043" s="24">
        <v>2</v>
      </c>
      <c r="C1043" s="24" t="s">
        <v>51</v>
      </c>
      <c r="D1043" s="23">
        <v>0.98397877262129596</v>
      </c>
      <c r="K1043" s="28"/>
    </row>
    <row r="1044" spans="1:11" x14ac:dyDescent="0.15">
      <c r="A1044" s="8" t="s">
        <v>1155</v>
      </c>
      <c r="B1044" s="24">
        <v>2</v>
      </c>
      <c r="C1044" s="24" t="s">
        <v>51</v>
      </c>
      <c r="D1044" s="23">
        <v>0.99568160922424509</v>
      </c>
      <c r="K1044" s="28"/>
    </row>
    <row r="1045" spans="1:11" x14ac:dyDescent="0.15">
      <c r="A1045" s="8" t="s">
        <v>1156</v>
      </c>
      <c r="B1045" s="24">
        <v>2</v>
      </c>
      <c r="C1045" s="24" t="s">
        <v>51</v>
      </c>
      <c r="D1045" s="23">
        <v>0.98713075441235176</v>
      </c>
      <c r="K1045" s="28"/>
    </row>
    <row r="1046" spans="1:11" x14ac:dyDescent="0.15">
      <c r="A1046" s="8" t="s">
        <v>1157</v>
      </c>
      <c r="B1046" s="24">
        <v>3</v>
      </c>
      <c r="C1046" s="24" t="s">
        <v>52</v>
      </c>
      <c r="D1046" s="23">
        <v>0.88198790241666813</v>
      </c>
      <c r="K1046" s="28"/>
    </row>
    <row r="1047" spans="1:11" x14ac:dyDescent="0.15">
      <c r="A1047" s="8" t="s">
        <v>1158</v>
      </c>
      <c r="B1047" s="24">
        <v>3</v>
      </c>
      <c r="C1047" s="24" t="s">
        <v>52</v>
      </c>
      <c r="D1047" s="23">
        <v>0.91556136431276691</v>
      </c>
      <c r="K1047" s="28"/>
    </row>
    <row r="1048" spans="1:11" x14ac:dyDescent="0.15">
      <c r="A1048" s="8" t="s">
        <v>1159</v>
      </c>
      <c r="B1048" s="24">
        <v>1</v>
      </c>
      <c r="C1048" s="24" t="s">
        <v>112</v>
      </c>
      <c r="D1048" s="23">
        <v>0.91822231880392535</v>
      </c>
      <c r="K1048" s="28"/>
    </row>
    <row r="1049" spans="1:11" x14ac:dyDescent="0.15">
      <c r="A1049" s="8" t="s">
        <v>1160</v>
      </c>
      <c r="B1049" s="24">
        <v>1</v>
      </c>
      <c r="C1049" s="24" t="s">
        <v>112</v>
      </c>
      <c r="D1049" s="23">
        <v>0.62006684214015884</v>
      </c>
      <c r="K1049" s="28"/>
    </row>
    <row r="1050" spans="1:11" x14ac:dyDescent="0.15">
      <c r="A1050" s="8" t="s">
        <v>1161</v>
      </c>
      <c r="B1050" s="24">
        <v>1</v>
      </c>
      <c r="C1050" s="24" t="s">
        <v>112</v>
      </c>
      <c r="D1050" s="23">
        <v>0.78771068461978577</v>
      </c>
      <c r="K1050" s="28"/>
    </row>
    <row r="1051" spans="1:11" x14ac:dyDescent="0.15">
      <c r="A1051" s="8" t="s">
        <v>1162</v>
      </c>
      <c r="B1051" s="24">
        <v>1</v>
      </c>
      <c r="C1051" s="24" t="s">
        <v>112</v>
      </c>
      <c r="D1051" s="23">
        <v>0.83558747016194235</v>
      </c>
      <c r="K1051" s="28"/>
    </row>
    <row r="1052" spans="1:11" x14ac:dyDescent="0.15">
      <c r="A1052" s="8" t="s">
        <v>1163</v>
      </c>
      <c r="B1052" s="24">
        <v>1</v>
      </c>
      <c r="C1052" s="24" t="s">
        <v>112</v>
      </c>
      <c r="D1052" s="23">
        <v>0.95758348538376292</v>
      </c>
      <c r="K1052" s="28"/>
    </row>
    <row r="1053" spans="1:11" x14ac:dyDescent="0.15">
      <c r="A1053" s="8" t="s">
        <v>1164</v>
      </c>
      <c r="B1053" s="24">
        <v>2</v>
      </c>
      <c r="C1053" s="24" t="s">
        <v>51</v>
      </c>
      <c r="D1053" s="23">
        <v>0.55152448874778415</v>
      </c>
      <c r="K1053" s="28"/>
    </row>
    <row r="1054" spans="1:11" x14ac:dyDescent="0.15">
      <c r="A1054" s="8" t="s">
        <v>1165</v>
      </c>
      <c r="B1054" s="24">
        <v>2</v>
      </c>
      <c r="C1054" s="24" t="s">
        <v>51</v>
      </c>
      <c r="D1054" s="23">
        <v>0.5979197573227617</v>
      </c>
      <c r="K1054" s="28"/>
    </row>
    <row r="1055" spans="1:11" x14ac:dyDescent="0.15">
      <c r="A1055" s="8" t="s">
        <v>1166</v>
      </c>
      <c r="B1055" s="24">
        <v>2</v>
      </c>
      <c r="C1055" s="24" t="s">
        <v>51</v>
      </c>
      <c r="D1055" s="23">
        <v>0.59799157532179881</v>
      </c>
      <c r="K1055" s="28"/>
    </row>
    <row r="1056" spans="1:11" x14ac:dyDescent="0.15">
      <c r="A1056" s="8" t="s">
        <v>1167</v>
      </c>
      <c r="B1056" s="24">
        <v>2</v>
      </c>
      <c r="C1056" s="24" t="s">
        <v>51</v>
      </c>
      <c r="D1056" s="23">
        <v>0.67189147718649123</v>
      </c>
      <c r="K1056" s="28"/>
    </row>
    <row r="1057" spans="1:11" x14ac:dyDescent="0.15">
      <c r="A1057" s="8" t="s">
        <v>1168</v>
      </c>
      <c r="B1057" s="24">
        <v>2</v>
      </c>
      <c r="C1057" s="24" t="s">
        <v>51</v>
      </c>
      <c r="D1057" s="23">
        <v>0.63089080676566178</v>
      </c>
      <c r="K1057" s="28"/>
    </row>
    <row r="1058" spans="1:11" x14ac:dyDescent="0.15">
      <c r="A1058" s="8" t="s">
        <v>1169</v>
      </c>
      <c r="B1058" s="24">
        <v>2</v>
      </c>
      <c r="C1058" s="24" t="s">
        <v>51</v>
      </c>
      <c r="D1058" s="23">
        <v>0.69067244696553753</v>
      </c>
      <c r="K1058" s="28"/>
    </row>
    <row r="1059" spans="1:11" x14ac:dyDescent="0.15">
      <c r="A1059" s="8" t="s">
        <v>1170</v>
      </c>
      <c r="B1059" s="24">
        <v>2</v>
      </c>
      <c r="C1059" s="24" t="s">
        <v>51</v>
      </c>
      <c r="D1059" s="23">
        <v>0.70295660723688025</v>
      </c>
      <c r="K1059" s="28"/>
    </row>
    <row r="1060" spans="1:11" x14ac:dyDescent="0.15">
      <c r="A1060" s="8" t="s">
        <v>1171</v>
      </c>
      <c r="B1060" s="24">
        <v>2</v>
      </c>
      <c r="C1060" s="24" t="s">
        <v>51</v>
      </c>
      <c r="D1060" s="23">
        <v>0.75709543223532294</v>
      </c>
      <c r="K1060" s="28"/>
    </row>
    <row r="1061" spans="1:11" x14ac:dyDescent="0.15">
      <c r="A1061" s="8" t="s">
        <v>1172</v>
      </c>
      <c r="B1061" s="24">
        <v>2</v>
      </c>
      <c r="C1061" s="24" t="s">
        <v>51</v>
      </c>
      <c r="D1061" s="23">
        <v>0.84968895526450916</v>
      </c>
      <c r="K1061" s="28"/>
    </row>
    <row r="1062" spans="1:11" x14ac:dyDescent="0.15">
      <c r="A1062" s="8" t="s">
        <v>1173</v>
      </c>
      <c r="B1062" s="24">
        <v>2</v>
      </c>
      <c r="C1062" s="24" t="s">
        <v>51</v>
      </c>
      <c r="D1062" s="23">
        <v>0.83259129333361059</v>
      </c>
      <c r="K1062" s="28"/>
    </row>
    <row r="1063" spans="1:11" x14ac:dyDescent="0.15">
      <c r="A1063" s="8" t="s">
        <v>1174</v>
      </c>
      <c r="B1063" s="24">
        <v>2</v>
      </c>
      <c r="C1063" s="24" t="s">
        <v>51</v>
      </c>
      <c r="D1063" s="23">
        <v>0.86533312299241316</v>
      </c>
      <c r="K1063" s="28"/>
    </row>
    <row r="1064" spans="1:11" x14ac:dyDescent="0.15">
      <c r="A1064" s="8" t="s">
        <v>1175</v>
      </c>
      <c r="B1064" s="24">
        <v>2</v>
      </c>
      <c r="C1064" s="24" t="s">
        <v>51</v>
      </c>
      <c r="D1064" s="23">
        <v>0.88258500972132237</v>
      </c>
      <c r="K1064" s="28"/>
    </row>
    <row r="1065" spans="1:11" x14ac:dyDescent="0.15">
      <c r="A1065" s="8" t="s">
        <v>1176</v>
      </c>
      <c r="B1065" s="24">
        <v>2</v>
      </c>
      <c r="C1065" s="24" t="s">
        <v>51</v>
      </c>
      <c r="D1065" s="23">
        <v>0.79002651913329314</v>
      </c>
      <c r="K1065" s="28"/>
    </row>
    <row r="1066" spans="1:11" x14ac:dyDescent="0.15">
      <c r="A1066" s="8" t="s">
        <v>1177</v>
      </c>
      <c r="B1066" s="24">
        <v>2</v>
      </c>
      <c r="C1066" s="24" t="s">
        <v>51</v>
      </c>
      <c r="D1066" s="23">
        <v>0.83318319146873721</v>
      </c>
      <c r="K1066" s="28"/>
    </row>
    <row r="1067" spans="1:11" x14ac:dyDescent="0.15">
      <c r="A1067" s="8" t="s">
        <v>1178</v>
      </c>
      <c r="B1067" s="24">
        <v>2</v>
      </c>
      <c r="C1067" s="24" t="s">
        <v>51</v>
      </c>
      <c r="D1067" s="23">
        <v>0.87329442225445408</v>
      </c>
      <c r="K1067" s="28"/>
    </row>
    <row r="1068" spans="1:11" x14ac:dyDescent="0.15">
      <c r="A1068" s="8" t="s">
        <v>1179</v>
      </c>
      <c r="B1068" s="24">
        <v>2</v>
      </c>
      <c r="C1068" s="24" t="s">
        <v>51</v>
      </c>
      <c r="D1068" s="23">
        <v>0.94101134755454618</v>
      </c>
      <c r="K1068" s="28"/>
    </row>
    <row r="1069" spans="1:11" x14ac:dyDescent="0.15">
      <c r="A1069" s="8" t="s">
        <v>1180</v>
      </c>
      <c r="B1069" s="24">
        <v>3</v>
      </c>
      <c r="C1069" s="24" t="s">
        <v>52</v>
      </c>
      <c r="D1069" s="23">
        <v>0.95297812407991056</v>
      </c>
      <c r="K1069" s="28"/>
    </row>
    <row r="1070" spans="1:11" x14ac:dyDescent="0.15">
      <c r="A1070" s="8" t="s">
        <v>1181</v>
      </c>
      <c r="B1070" s="24">
        <v>3</v>
      </c>
      <c r="C1070" s="24" t="s">
        <v>52</v>
      </c>
      <c r="D1070" s="23">
        <v>0.92077916829038731</v>
      </c>
      <c r="K1070" s="28"/>
    </row>
    <row r="1071" spans="1:11" x14ac:dyDescent="0.15">
      <c r="A1071" s="8" t="s">
        <v>1182</v>
      </c>
      <c r="B1071" s="24">
        <v>3</v>
      </c>
      <c r="C1071" s="24" t="s">
        <v>52</v>
      </c>
      <c r="D1071" s="23">
        <v>0.92983633077571803</v>
      </c>
      <c r="K1071" s="28"/>
    </row>
    <row r="1072" spans="1:11" x14ac:dyDescent="0.15">
      <c r="A1072" s="8" t="s">
        <v>1183</v>
      </c>
      <c r="B1072" s="24">
        <v>3</v>
      </c>
      <c r="C1072" s="24" t="s">
        <v>52</v>
      </c>
      <c r="D1072" s="23">
        <v>0.97186822240288473</v>
      </c>
      <c r="K1072" s="28"/>
    </row>
    <row r="1073" spans="1:11" x14ac:dyDescent="0.15">
      <c r="A1073" s="8" t="s">
        <v>1184</v>
      </c>
      <c r="B1073" s="24">
        <v>3</v>
      </c>
      <c r="C1073" s="24" t="s">
        <v>52</v>
      </c>
      <c r="D1073" s="23">
        <v>0.99284557243421889</v>
      </c>
      <c r="K1073" s="28"/>
    </row>
    <row r="1074" spans="1:11" x14ac:dyDescent="0.15">
      <c r="A1074" s="8" t="s">
        <v>1185</v>
      </c>
      <c r="B1074" s="24">
        <v>4</v>
      </c>
      <c r="C1074" s="24" t="s">
        <v>155</v>
      </c>
      <c r="D1074" s="23">
        <v>0.92277263920088759</v>
      </c>
      <c r="K1074" s="28"/>
    </row>
    <row r="1075" spans="1:11" x14ac:dyDescent="0.15">
      <c r="A1075" s="8" t="s">
        <v>1186</v>
      </c>
      <c r="B1075" s="24">
        <v>4</v>
      </c>
      <c r="C1075" s="24" t="s">
        <v>155</v>
      </c>
      <c r="D1075" s="23">
        <v>0.96456017971125696</v>
      </c>
      <c r="K1075" s="28"/>
    </row>
    <row r="1076" spans="1:11" x14ac:dyDescent="0.15">
      <c r="A1076" s="8" t="s">
        <v>1187</v>
      </c>
      <c r="B1076" s="24">
        <v>1</v>
      </c>
      <c r="C1076" s="24" t="s">
        <v>112</v>
      </c>
      <c r="D1076" s="23">
        <v>0.85310502695877599</v>
      </c>
      <c r="K1076" s="28"/>
    </row>
    <row r="1077" spans="1:11" x14ac:dyDescent="0.15">
      <c r="A1077" s="8" t="s">
        <v>1188</v>
      </c>
      <c r="B1077" s="24">
        <v>1</v>
      </c>
      <c r="C1077" s="24" t="s">
        <v>112</v>
      </c>
      <c r="D1077" s="23">
        <v>0.80328418042183269</v>
      </c>
      <c r="K1077" s="28"/>
    </row>
    <row r="1078" spans="1:11" x14ac:dyDescent="0.15">
      <c r="A1078" s="8" t="s">
        <v>1189</v>
      </c>
      <c r="B1078" s="24">
        <v>1</v>
      </c>
      <c r="C1078" s="24" t="s">
        <v>112</v>
      </c>
      <c r="D1078" s="23">
        <v>0.81263088990021104</v>
      </c>
      <c r="K1078" s="28"/>
    </row>
    <row r="1079" spans="1:11" x14ac:dyDescent="0.15">
      <c r="A1079" s="8" t="s">
        <v>1190</v>
      </c>
      <c r="B1079" s="24">
        <v>1</v>
      </c>
      <c r="C1079" s="24" t="s">
        <v>112</v>
      </c>
      <c r="D1079" s="23">
        <v>0.98895317724847487</v>
      </c>
      <c r="K1079" s="28"/>
    </row>
    <row r="1080" spans="1:11" x14ac:dyDescent="0.15">
      <c r="A1080" s="8" t="s">
        <v>1191</v>
      </c>
      <c r="B1080" s="24">
        <v>1</v>
      </c>
      <c r="C1080" s="24" t="s">
        <v>112</v>
      </c>
      <c r="D1080" s="23">
        <v>0.90632918024821008</v>
      </c>
      <c r="K1080" s="28"/>
    </row>
    <row r="1081" spans="1:11" x14ac:dyDescent="0.15">
      <c r="A1081" s="8" t="s">
        <v>1192</v>
      </c>
      <c r="B1081" s="24">
        <v>1</v>
      </c>
      <c r="C1081" s="24" t="s">
        <v>112</v>
      </c>
      <c r="D1081" s="23">
        <v>0.99384653790979149</v>
      </c>
      <c r="K1081" s="28"/>
    </row>
    <row r="1082" spans="1:11" x14ac:dyDescent="0.15">
      <c r="A1082" s="8" t="s">
        <v>1193</v>
      </c>
      <c r="B1082" s="24">
        <v>2</v>
      </c>
      <c r="C1082" s="24" t="s">
        <v>51</v>
      </c>
      <c r="D1082" s="23">
        <v>0.59538747345967935</v>
      </c>
      <c r="K1082" s="28"/>
    </row>
    <row r="1083" spans="1:11" x14ac:dyDescent="0.15">
      <c r="A1083" s="8" t="s">
        <v>1194</v>
      </c>
      <c r="B1083" s="24">
        <v>2</v>
      </c>
      <c r="C1083" s="24" t="s">
        <v>51</v>
      </c>
      <c r="D1083" s="23">
        <v>0.57860978280661823</v>
      </c>
      <c r="K1083" s="28"/>
    </row>
    <row r="1084" spans="1:11" x14ac:dyDescent="0.15">
      <c r="A1084" s="8" t="s">
        <v>1195</v>
      </c>
      <c r="B1084" s="24">
        <v>2</v>
      </c>
      <c r="C1084" s="24" t="s">
        <v>51</v>
      </c>
      <c r="D1084" s="23">
        <v>0.6636414826246485</v>
      </c>
      <c r="K1084" s="28"/>
    </row>
    <row r="1085" spans="1:11" x14ac:dyDescent="0.15">
      <c r="A1085" s="8" t="s">
        <v>1196</v>
      </c>
      <c r="B1085" s="24">
        <v>2</v>
      </c>
      <c r="C1085" s="24" t="s">
        <v>51</v>
      </c>
      <c r="D1085" s="23">
        <v>0.68291609042802903</v>
      </c>
      <c r="K1085" s="28"/>
    </row>
    <row r="1086" spans="1:11" x14ac:dyDescent="0.15">
      <c r="A1086" s="8" t="s">
        <v>1197</v>
      </c>
      <c r="B1086" s="24">
        <v>2</v>
      </c>
      <c r="C1086" s="24" t="s">
        <v>51</v>
      </c>
      <c r="D1086" s="23">
        <v>0.73022934918923732</v>
      </c>
      <c r="K1086" s="28"/>
    </row>
    <row r="1087" spans="1:11" x14ac:dyDescent="0.15">
      <c r="A1087" s="8" t="s">
        <v>1198</v>
      </c>
      <c r="B1087" s="24">
        <v>2</v>
      </c>
      <c r="C1087" s="24" t="s">
        <v>51</v>
      </c>
      <c r="D1087" s="23">
        <v>0.79160151731345596</v>
      </c>
      <c r="K1087" s="28"/>
    </row>
    <row r="1088" spans="1:11" x14ac:dyDescent="0.15">
      <c r="A1088" s="8" t="s">
        <v>1199</v>
      </c>
      <c r="B1088" s="24">
        <v>2</v>
      </c>
      <c r="C1088" s="24" t="s">
        <v>51</v>
      </c>
      <c r="D1088" s="23">
        <v>0.57503172171743577</v>
      </c>
      <c r="K1088" s="28"/>
    </row>
    <row r="1089" spans="1:11" x14ac:dyDescent="0.15">
      <c r="A1089" s="8" t="s">
        <v>1200</v>
      </c>
      <c r="B1089" s="24">
        <v>2</v>
      </c>
      <c r="C1089" s="24" t="s">
        <v>51</v>
      </c>
      <c r="D1089" s="23">
        <v>0.83436211113780556</v>
      </c>
      <c r="K1089" s="28"/>
    </row>
    <row r="1090" spans="1:11" x14ac:dyDescent="0.15">
      <c r="A1090" s="8" t="s">
        <v>1201</v>
      </c>
      <c r="B1090" s="24">
        <v>2</v>
      </c>
      <c r="C1090" s="24" t="s">
        <v>51</v>
      </c>
      <c r="D1090" s="23">
        <v>0.84023770566482137</v>
      </c>
      <c r="K1090" s="28"/>
    </row>
    <row r="1091" spans="1:11" x14ac:dyDescent="0.15">
      <c r="A1091" s="8" t="s">
        <v>1202</v>
      </c>
      <c r="B1091" s="24">
        <v>2</v>
      </c>
      <c r="C1091" s="24" t="s">
        <v>51</v>
      </c>
      <c r="D1091" s="23">
        <v>0.72443679381731763</v>
      </c>
      <c r="K1091" s="28"/>
    </row>
    <row r="1092" spans="1:11" x14ac:dyDescent="0.15">
      <c r="A1092" s="8" t="s">
        <v>1203</v>
      </c>
      <c r="B1092" s="24">
        <v>2</v>
      </c>
      <c r="C1092" s="24" t="s">
        <v>51</v>
      </c>
      <c r="D1092" s="23">
        <v>0.89910672046384577</v>
      </c>
      <c r="K1092" s="28"/>
    </row>
    <row r="1093" spans="1:11" x14ac:dyDescent="0.15">
      <c r="A1093" s="8" t="s">
        <v>1204</v>
      </c>
      <c r="B1093" s="24">
        <v>2</v>
      </c>
      <c r="C1093" s="24" t="s">
        <v>51</v>
      </c>
      <c r="D1093" s="23">
        <v>0.82573602907499188</v>
      </c>
      <c r="K1093" s="28"/>
    </row>
    <row r="1094" spans="1:11" x14ac:dyDescent="0.15">
      <c r="A1094" s="8" t="s">
        <v>1205</v>
      </c>
      <c r="B1094" s="24">
        <v>2</v>
      </c>
      <c r="C1094" s="24" t="s">
        <v>51</v>
      </c>
      <c r="D1094" s="23">
        <v>0.88729846711863525</v>
      </c>
      <c r="K1094" s="28"/>
    </row>
    <row r="1095" spans="1:11" x14ac:dyDescent="0.15">
      <c r="A1095" s="8" t="s">
        <v>1206</v>
      </c>
      <c r="B1095" s="24">
        <v>2</v>
      </c>
      <c r="C1095" s="24" t="s">
        <v>51</v>
      </c>
      <c r="D1095" s="23">
        <v>0.93514571026913007</v>
      </c>
      <c r="K1095" s="28"/>
    </row>
    <row r="1096" spans="1:11" x14ac:dyDescent="0.15">
      <c r="A1096" s="8" t="s">
        <v>1207</v>
      </c>
      <c r="B1096" s="24">
        <v>2</v>
      </c>
      <c r="C1096" s="24" t="s">
        <v>51</v>
      </c>
      <c r="D1096" s="23">
        <v>0.98237195740945282</v>
      </c>
      <c r="K1096" s="28"/>
    </row>
    <row r="1097" spans="1:11" x14ac:dyDescent="0.15">
      <c r="A1097" s="8" t="s">
        <v>1208</v>
      </c>
      <c r="B1097" s="24">
        <v>3</v>
      </c>
      <c r="C1097" s="24" t="s">
        <v>52</v>
      </c>
      <c r="D1097" s="23">
        <v>0.90347298642915397</v>
      </c>
      <c r="K1097" s="28"/>
    </row>
    <row r="1098" spans="1:11" x14ac:dyDescent="0.15">
      <c r="A1098" s="8" t="s">
        <v>1209</v>
      </c>
      <c r="B1098" s="24">
        <v>3</v>
      </c>
      <c r="C1098" s="24" t="s">
        <v>52</v>
      </c>
      <c r="D1098" s="23">
        <v>0.94667928063673712</v>
      </c>
      <c r="K1098" s="28"/>
    </row>
    <row r="1099" spans="1:11" x14ac:dyDescent="0.15">
      <c r="A1099" s="8" t="s">
        <v>1210</v>
      </c>
      <c r="B1099" s="24">
        <v>3</v>
      </c>
      <c r="C1099" s="24" t="s">
        <v>52</v>
      </c>
      <c r="D1099" s="23">
        <v>0.96051578567878471</v>
      </c>
      <c r="K1099" s="28"/>
    </row>
    <row r="1100" spans="1:11" x14ac:dyDescent="0.15">
      <c r="A1100" s="8" t="s">
        <v>1211</v>
      </c>
      <c r="B1100" s="24">
        <v>4</v>
      </c>
      <c r="C1100" s="24" t="s">
        <v>155</v>
      </c>
      <c r="D1100" s="23">
        <v>0.89050790179750583</v>
      </c>
      <c r="K1100" s="28"/>
    </row>
    <row r="1101" spans="1:11" x14ac:dyDescent="0.15">
      <c r="A1101" s="8" t="s">
        <v>1212</v>
      </c>
      <c r="B1101" s="24">
        <v>4</v>
      </c>
      <c r="C1101" s="24" t="s">
        <v>155</v>
      </c>
      <c r="D1101" s="23">
        <v>0.9028676962671448</v>
      </c>
      <c r="K1101" s="28"/>
    </row>
    <row r="1102" spans="1:11" x14ac:dyDescent="0.15">
      <c r="A1102" s="8" t="s">
        <v>1213</v>
      </c>
      <c r="B1102" s="24">
        <v>4</v>
      </c>
      <c r="C1102" s="24" t="s">
        <v>155</v>
      </c>
      <c r="D1102" s="23">
        <v>0.94746707879167369</v>
      </c>
      <c r="K1102" s="28"/>
    </row>
    <row r="1103" spans="1:11" x14ac:dyDescent="0.15">
      <c r="A1103" s="8" t="s">
        <v>1214</v>
      </c>
      <c r="B1103" s="24">
        <v>4</v>
      </c>
      <c r="C1103" s="24" t="s">
        <v>155</v>
      </c>
      <c r="D1103" s="23">
        <v>0.99327288584190276</v>
      </c>
      <c r="K1103" s="28"/>
    </row>
    <row r="1104" spans="1:11" x14ac:dyDescent="0.15">
      <c r="A1104" s="8" t="s">
        <v>1215</v>
      </c>
      <c r="B1104" s="24">
        <v>2</v>
      </c>
      <c r="C1104" s="24" t="s">
        <v>51</v>
      </c>
      <c r="D1104" s="23">
        <v>0.36153207953988914</v>
      </c>
      <c r="K1104" s="28"/>
    </row>
    <row r="1105" spans="1:11" x14ac:dyDescent="0.15">
      <c r="A1105" s="8" t="s">
        <v>1216</v>
      </c>
      <c r="B1105" s="24">
        <v>1</v>
      </c>
      <c r="C1105" s="24" t="s">
        <v>112</v>
      </c>
      <c r="D1105" s="23">
        <v>0.8792384216053597</v>
      </c>
      <c r="K1105" s="28"/>
    </row>
    <row r="1106" spans="1:11" x14ac:dyDescent="0.15">
      <c r="A1106" s="8" t="s">
        <v>1217</v>
      </c>
      <c r="B1106" s="24">
        <v>1</v>
      </c>
      <c r="C1106" s="24" t="s">
        <v>112</v>
      </c>
      <c r="D1106" s="23">
        <v>0.78253533555540122</v>
      </c>
      <c r="K1106" s="28"/>
    </row>
    <row r="1107" spans="1:11" x14ac:dyDescent="0.15">
      <c r="A1107" s="8" t="s">
        <v>1218</v>
      </c>
      <c r="B1107" s="24">
        <v>2</v>
      </c>
      <c r="C1107" s="24" t="s">
        <v>51</v>
      </c>
      <c r="D1107" s="23">
        <v>0.47298876745064683</v>
      </c>
      <c r="K1107" s="28"/>
    </row>
    <row r="1108" spans="1:11" x14ac:dyDescent="0.15">
      <c r="A1108" s="8" t="s">
        <v>1219</v>
      </c>
      <c r="B1108" s="24">
        <v>1</v>
      </c>
      <c r="C1108" s="24" t="s">
        <v>112</v>
      </c>
      <c r="D1108" s="23">
        <v>0.95807194792985151</v>
      </c>
      <c r="K1108" s="28"/>
    </row>
    <row r="1109" spans="1:11" x14ac:dyDescent="0.15">
      <c r="A1109" s="8" t="s">
        <v>1220</v>
      </c>
      <c r="B1109" s="24">
        <v>2</v>
      </c>
      <c r="C1109" s="24" t="s">
        <v>51</v>
      </c>
      <c r="D1109" s="23">
        <v>0.52922001979320932</v>
      </c>
      <c r="K1109" s="28"/>
    </row>
    <row r="1110" spans="1:11" x14ac:dyDescent="0.15">
      <c r="A1110" s="8" t="s">
        <v>1221</v>
      </c>
      <c r="B1110" s="24">
        <v>2</v>
      </c>
      <c r="C1110" s="24" t="s">
        <v>51</v>
      </c>
      <c r="D1110" s="23">
        <v>0.55075268289846535</v>
      </c>
      <c r="K1110" s="28"/>
    </row>
    <row r="1111" spans="1:11" x14ac:dyDescent="0.15">
      <c r="A1111" s="8" t="s">
        <v>1222</v>
      </c>
      <c r="B1111" s="24">
        <v>2</v>
      </c>
      <c r="C1111" s="24" t="s">
        <v>51</v>
      </c>
      <c r="D1111" s="23">
        <v>0.5769108844980666</v>
      </c>
      <c r="K1111" s="28"/>
    </row>
    <row r="1112" spans="1:11" x14ac:dyDescent="0.15">
      <c r="A1112" s="8" t="s">
        <v>1223</v>
      </c>
      <c r="B1112" s="24">
        <v>2</v>
      </c>
      <c r="C1112" s="24" t="s">
        <v>51</v>
      </c>
      <c r="D1112" s="23">
        <v>0.70455708157255248</v>
      </c>
      <c r="K1112" s="28"/>
    </row>
    <row r="1113" spans="1:11" x14ac:dyDescent="0.15">
      <c r="A1113" s="8" t="s">
        <v>1224</v>
      </c>
      <c r="B1113" s="24">
        <v>2</v>
      </c>
      <c r="C1113" s="24" t="s">
        <v>51</v>
      </c>
      <c r="D1113" s="23">
        <v>0.70442970272341654</v>
      </c>
      <c r="K1113" s="28"/>
    </row>
    <row r="1114" spans="1:11" x14ac:dyDescent="0.15">
      <c r="A1114" s="8" t="s">
        <v>1225</v>
      </c>
      <c r="B1114" s="24">
        <v>2</v>
      </c>
      <c r="C1114" s="24" t="s">
        <v>51</v>
      </c>
      <c r="D1114" s="23">
        <v>0.70821306931993144</v>
      </c>
      <c r="K1114" s="28"/>
    </row>
    <row r="1115" spans="1:11" x14ac:dyDescent="0.15">
      <c r="A1115" s="8" t="s">
        <v>1226</v>
      </c>
      <c r="B1115" s="24">
        <v>2</v>
      </c>
      <c r="C1115" s="24" t="s">
        <v>51</v>
      </c>
      <c r="D1115" s="23">
        <v>0.7982860565590526</v>
      </c>
      <c r="K1115" s="28"/>
    </row>
    <row r="1116" spans="1:11" x14ac:dyDescent="0.15">
      <c r="A1116" s="8" t="s">
        <v>1227</v>
      </c>
      <c r="B1116" s="24">
        <v>2</v>
      </c>
      <c r="C1116" s="24" t="s">
        <v>51</v>
      </c>
      <c r="D1116" s="23">
        <v>0.75843235686337407</v>
      </c>
      <c r="K1116" s="28"/>
    </row>
    <row r="1117" spans="1:11" x14ac:dyDescent="0.15">
      <c r="A1117" s="8" t="s">
        <v>1228</v>
      </c>
      <c r="B1117" s="24">
        <v>2</v>
      </c>
      <c r="C1117" s="24" t="s">
        <v>51</v>
      </c>
      <c r="D1117" s="23">
        <v>0.79567028975444754</v>
      </c>
      <c r="K1117" s="28"/>
    </row>
    <row r="1118" spans="1:11" x14ac:dyDescent="0.15">
      <c r="A1118" s="8" t="s">
        <v>1229</v>
      </c>
      <c r="B1118" s="24">
        <v>2</v>
      </c>
      <c r="C1118" s="24" t="s">
        <v>51</v>
      </c>
      <c r="D1118" s="23">
        <v>0.66292768256267687</v>
      </c>
      <c r="K1118" s="28"/>
    </row>
    <row r="1119" spans="1:11" x14ac:dyDescent="0.15">
      <c r="A1119" s="8" t="s">
        <v>1230</v>
      </c>
      <c r="B1119" s="24">
        <v>2</v>
      </c>
      <c r="C1119" s="24" t="s">
        <v>51</v>
      </c>
      <c r="D1119" s="23">
        <v>0.71027770287174052</v>
      </c>
      <c r="K1119" s="28"/>
    </row>
    <row r="1120" spans="1:11" x14ac:dyDescent="0.15">
      <c r="A1120" s="8" t="s">
        <v>1231</v>
      </c>
      <c r="B1120" s="24">
        <v>2</v>
      </c>
      <c r="C1120" s="24" t="s">
        <v>51</v>
      </c>
      <c r="D1120" s="23">
        <v>0.89631393580495311</v>
      </c>
      <c r="K1120" s="28"/>
    </row>
    <row r="1121" spans="1:11" x14ac:dyDescent="0.15">
      <c r="A1121" s="8" t="s">
        <v>1232</v>
      </c>
      <c r="B1121" s="24">
        <v>2</v>
      </c>
      <c r="C1121" s="24" t="s">
        <v>51</v>
      </c>
      <c r="D1121" s="23">
        <v>0.92067603807273657</v>
      </c>
      <c r="K1121" s="28"/>
    </row>
    <row r="1122" spans="1:11" x14ac:dyDescent="0.15">
      <c r="A1122" s="8" t="s">
        <v>1233</v>
      </c>
      <c r="B1122" s="24">
        <v>2</v>
      </c>
      <c r="C1122" s="24" t="s">
        <v>51</v>
      </c>
      <c r="D1122" s="23">
        <v>0.85085904181265382</v>
      </c>
      <c r="K1122" s="28"/>
    </row>
    <row r="1123" spans="1:11" x14ac:dyDescent="0.15">
      <c r="A1123" s="8" t="s">
        <v>1234</v>
      </c>
      <c r="B1123" s="24">
        <v>2</v>
      </c>
      <c r="C1123" s="24" t="s">
        <v>51</v>
      </c>
      <c r="D1123" s="23">
        <v>0.89882227343834831</v>
      </c>
      <c r="K1123" s="28"/>
    </row>
    <row r="1124" spans="1:11" x14ac:dyDescent="0.15">
      <c r="A1124" s="8" t="s">
        <v>1235</v>
      </c>
      <c r="B1124" s="24">
        <v>2</v>
      </c>
      <c r="C1124" s="24" t="s">
        <v>51</v>
      </c>
      <c r="D1124" s="23">
        <v>0.95161992999972145</v>
      </c>
      <c r="K1124" s="28"/>
    </row>
    <row r="1125" spans="1:11" x14ac:dyDescent="0.15">
      <c r="A1125" s="8" t="s">
        <v>1236</v>
      </c>
      <c r="B1125" s="24">
        <v>3</v>
      </c>
      <c r="C1125" s="24" t="s">
        <v>52</v>
      </c>
      <c r="D1125" s="23">
        <v>0.8781869086098496</v>
      </c>
      <c r="K1125" s="28"/>
    </row>
    <row r="1126" spans="1:11" x14ac:dyDescent="0.15">
      <c r="A1126" s="8" t="s">
        <v>1237</v>
      </c>
      <c r="B1126" s="24">
        <v>3</v>
      </c>
      <c r="C1126" s="24" t="s">
        <v>52</v>
      </c>
      <c r="D1126" s="23">
        <v>0.9214107289919079</v>
      </c>
      <c r="K1126" s="28"/>
    </row>
    <row r="1127" spans="1:11" x14ac:dyDescent="0.15">
      <c r="A1127" s="8" t="s">
        <v>1238</v>
      </c>
      <c r="B1127" s="24">
        <v>3</v>
      </c>
      <c r="C1127" s="24" t="s">
        <v>52</v>
      </c>
      <c r="D1127" s="23">
        <v>0.92963741854645976</v>
      </c>
      <c r="K1127" s="28"/>
    </row>
    <row r="1128" spans="1:11" x14ac:dyDescent="0.15">
      <c r="A1128" s="8" t="s">
        <v>1239</v>
      </c>
      <c r="B1128" s="24">
        <v>3</v>
      </c>
      <c r="C1128" s="24" t="s">
        <v>52</v>
      </c>
      <c r="D1128" s="23">
        <v>0.97148715962094712</v>
      </c>
      <c r="K1128" s="28"/>
    </row>
    <row r="1129" spans="1:11" x14ac:dyDescent="0.15">
      <c r="A1129" s="8" t="s">
        <v>1240</v>
      </c>
      <c r="B1129" s="24">
        <v>3</v>
      </c>
      <c r="C1129" s="24" t="s">
        <v>52</v>
      </c>
      <c r="D1129" s="23">
        <v>0.98896357789570366</v>
      </c>
      <c r="K1129" s="28"/>
    </row>
    <row r="1130" spans="1:11" x14ac:dyDescent="0.15">
      <c r="A1130" s="8" t="s">
        <v>1241</v>
      </c>
      <c r="B1130" s="24">
        <v>4</v>
      </c>
      <c r="C1130" s="24" t="s">
        <v>155</v>
      </c>
      <c r="D1130" s="23">
        <v>0.90420819519642703</v>
      </c>
      <c r="K1130" s="28"/>
    </row>
    <row r="1131" spans="1:11" x14ac:dyDescent="0.15">
      <c r="A1131" s="8" t="s">
        <v>1242</v>
      </c>
      <c r="B1131" s="24">
        <v>4</v>
      </c>
      <c r="C1131" s="24" t="s">
        <v>155</v>
      </c>
      <c r="D1131" s="23">
        <v>0.95610159071763845</v>
      </c>
      <c r="K1131" s="28"/>
    </row>
    <row r="1132" spans="1:11" x14ac:dyDescent="0.15">
      <c r="A1132" s="8" t="s">
        <v>1243</v>
      </c>
      <c r="B1132" s="24">
        <v>1</v>
      </c>
      <c r="C1132" s="24" t="s">
        <v>112</v>
      </c>
      <c r="D1132" s="23">
        <v>0.87490869093336743</v>
      </c>
      <c r="K1132" s="28"/>
    </row>
    <row r="1133" spans="1:11" x14ac:dyDescent="0.15">
      <c r="A1133" s="8" t="s">
        <v>1244</v>
      </c>
      <c r="B1133" s="24">
        <v>1</v>
      </c>
      <c r="C1133" s="24" t="s">
        <v>112</v>
      </c>
      <c r="D1133" s="23">
        <v>0.80906176256099072</v>
      </c>
      <c r="K1133" s="28"/>
    </row>
    <row r="1134" spans="1:11" x14ac:dyDescent="0.15">
      <c r="A1134" s="8" t="s">
        <v>1245</v>
      </c>
      <c r="B1134" s="24">
        <v>1</v>
      </c>
      <c r="C1134" s="24" t="s">
        <v>112</v>
      </c>
      <c r="D1134" s="23">
        <v>0.9182140808842606</v>
      </c>
      <c r="K1134" s="28"/>
    </row>
    <row r="1135" spans="1:11" x14ac:dyDescent="0.15">
      <c r="A1135" s="8" t="s">
        <v>1246</v>
      </c>
      <c r="B1135" s="24">
        <v>1</v>
      </c>
      <c r="C1135" s="24" t="s">
        <v>112</v>
      </c>
      <c r="D1135" s="23">
        <v>0.9507012021324337</v>
      </c>
      <c r="K1135" s="28"/>
    </row>
    <row r="1136" spans="1:11" x14ac:dyDescent="0.15">
      <c r="A1136" s="8" t="s">
        <v>1247</v>
      </c>
      <c r="B1136" s="24">
        <v>2</v>
      </c>
      <c r="C1136" s="24" t="s">
        <v>51</v>
      </c>
      <c r="D1136" s="23">
        <v>0.5205294553829064</v>
      </c>
      <c r="K1136" s="28"/>
    </row>
    <row r="1137" spans="1:11" x14ac:dyDescent="0.15">
      <c r="A1137" s="8" t="s">
        <v>1248</v>
      </c>
      <c r="B1137" s="24">
        <v>2</v>
      </c>
      <c r="C1137" s="24" t="s">
        <v>51</v>
      </c>
      <c r="D1137" s="23">
        <v>0.58169222505304519</v>
      </c>
      <c r="K1137" s="28"/>
    </row>
    <row r="1138" spans="1:11" x14ac:dyDescent="0.15">
      <c r="A1138" s="8" t="s">
        <v>1249</v>
      </c>
      <c r="B1138" s="24">
        <v>1</v>
      </c>
      <c r="C1138" s="24" t="s">
        <v>112</v>
      </c>
      <c r="D1138" s="23">
        <v>0.765473084102124</v>
      </c>
      <c r="K1138" s="28"/>
    </row>
    <row r="1139" spans="1:11" x14ac:dyDescent="0.15">
      <c r="A1139" s="8" t="s">
        <v>1250</v>
      </c>
      <c r="B1139" s="24">
        <v>1</v>
      </c>
      <c r="C1139" s="24" t="s">
        <v>112</v>
      </c>
      <c r="D1139" s="23">
        <v>0.788445509066661</v>
      </c>
      <c r="K1139" s="28"/>
    </row>
    <row r="1140" spans="1:11" x14ac:dyDescent="0.15">
      <c r="A1140" s="8" t="s">
        <v>1251</v>
      </c>
      <c r="B1140" s="24">
        <v>2</v>
      </c>
      <c r="C1140" s="24" t="s">
        <v>51</v>
      </c>
      <c r="D1140" s="23">
        <v>0.6633477073851537</v>
      </c>
      <c r="K1140" s="28"/>
    </row>
    <row r="1141" spans="1:11" x14ac:dyDescent="0.15">
      <c r="A1141" s="8" t="s">
        <v>1252</v>
      </c>
      <c r="B1141" s="24">
        <v>2</v>
      </c>
      <c r="C1141" s="24" t="s">
        <v>51</v>
      </c>
      <c r="D1141" s="23">
        <v>0.64423587140467997</v>
      </c>
      <c r="K1141" s="28"/>
    </row>
    <row r="1142" spans="1:11" x14ac:dyDescent="0.15">
      <c r="A1142" s="8" t="s">
        <v>1253</v>
      </c>
      <c r="B1142" s="24">
        <v>2</v>
      </c>
      <c r="C1142" s="24" t="s">
        <v>51</v>
      </c>
      <c r="D1142" s="23">
        <v>0.72299336605390008</v>
      </c>
      <c r="K1142" s="28"/>
    </row>
    <row r="1143" spans="1:11" x14ac:dyDescent="0.15">
      <c r="A1143" s="8" t="s">
        <v>1254</v>
      </c>
      <c r="B1143" s="24">
        <v>2</v>
      </c>
      <c r="C1143" s="24" t="s">
        <v>51</v>
      </c>
      <c r="D1143" s="23">
        <v>0.72295208592031579</v>
      </c>
      <c r="K1143" s="28"/>
    </row>
    <row r="1144" spans="1:11" x14ac:dyDescent="0.15">
      <c r="A1144" s="8" t="s">
        <v>1255</v>
      </c>
      <c r="B1144" s="24">
        <v>2</v>
      </c>
      <c r="C1144" s="24" t="s">
        <v>51</v>
      </c>
      <c r="D1144" s="23">
        <v>0.76796483349038747</v>
      </c>
      <c r="K1144" s="28"/>
    </row>
    <row r="1145" spans="1:11" x14ac:dyDescent="0.15">
      <c r="A1145" s="8" t="s">
        <v>1256</v>
      </c>
      <c r="B1145" s="24">
        <v>2</v>
      </c>
      <c r="C1145" s="24" t="s">
        <v>51</v>
      </c>
      <c r="D1145" s="23">
        <v>0.80582981876015758</v>
      </c>
      <c r="K1145" s="28"/>
    </row>
    <row r="1146" spans="1:11" x14ac:dyDescent="0.15">
      <c r="A1146" s="8" t="s">
        <v>1257</v>
      </c>
      <c r="B1146" s="24">
        <v>2</v>
      </c>
      <c r="C1146" s="24" t="s">
        <v>51</v>
      </c>
      <c r="D1146" s="23">
        <v>0.60950319767703032</v>
      </c>
      <c r="K1146" s="28"/>
    </row>
    <row r="1147" spans="1:11" x14ac:dyDescent="0.15">
      <c r="A1147" s="8" t="s">
        <v>1258</v>
      </c>
      <c r="B1147" s="24">
        <v>2</v>
      </c>
      <c r="C1147" s="24" t="s">
        <v>51</v>
      </c>
      <c r="D1147" s="23">
        <v>0.6190188464273837</v>
      </c>
      <c r="K1147" s="28"/>
    </row>
    <row r="1148" spans="1:11" x14ac:dyDescent="0.15">
      <c r="A1148" s="8" t="s">
        <v>1259</v>
      </c>
      <c r="B1148" s="24">
        <v>2</v>
      </c>
      <c r="C1148" s="24" t="s">
        <v>51</v>
      </c>
      <c r="D1148" s="23">
        <v>0.84799289218974783</v>
      </c>
      <c r="K1148" s="28"/>
    </row>
    <row r="1149" spans="1:11" x14ac:dyDescent="0.15">
      <c r="A1149" s="8" t="s">
        <v>1260</v>
      </c>
      <c r="B1149" s="24">
        <v>2</v>
      </c>
      <c r="C1149" s="24" t="s">
        <v>51</v>
      </c>
      <c r="D1149" s="23">
        <v>0.73122568481833139</v>
      </c>
      <c r="K1149" s="28"/>
    </row>
    <row r="1150" spans="1:11" x14ac:dyDescent="0.15">
      <c r="A1150" s="8" t="s">
        <v>1261</v>
      </c>
      <c r="B1150" s="24">
        <v>2</v>
      </c>
      <c r="C1150" s="24" t="s">
        <v>51</v>
      </c>
      <c r="D1150" s="23">
        <v>0.78755259914842046</v>
      </c>
      <c r="K1150" s="28"/>
    </row>
    <row r="1151" spans="1:11" x14ac:dyDescent="0.15">
      <c r="A1151" s="8" t="s">
        <v>1262</v>
      </c>
      <c r="B1151" s="24">
        <v>2</v>
      </c>
      <c r="C1151" s="24" t="s">
        <v>51</v>
      </c>
      <c r="D1151" s="23">
        <v>0.83915594432250518</v>
      </c>
      <c r="K1151" s="28"/>
    </row>
    <row r="1152" spans="1:11" x14ac:dyDescent="0.15">
      <c r="A1152" s="8" t="s">
        <v>1263</v>
      </c>
      <c r="B1152" s="24">
        <v>2</v>
      </c>
      <c r="C1152" s="24" t="s">
        <v>51</v>
      </c>
      <c r="D1152" s="23">
        <v>0.89533273520200429</v>
      </c>
      <c r="K1152" s="28"/>
    </row>
    <row r="1153" spans="1:11" x14ac:dyDescent="0.15">
      <c r="A1153" s="8" t="s">
        <v>1264</v>
      </c>
      <c r="B1153" s="24">
        <v>2</v>
      </c>
      <c r="C1153" s="24" t="s">
        <v>51</v>
      </c>
      <c r="D1153" s="23">
        <v>0.95255753172940816</v>
      </c>
      <c r="K1153" s="28"/>
    </row>
    <row r="1154" spans="1:11" x14ac:dyDescent="0.15">
      <c r="A1154" s="8" t="s">
        <v>1265</v>
      </c>
      <c r="B1154" s="24">
        <v>3</v>
      </c>
      <c r="C1154" s="24" t="s">
        <v>52</v>
      </c>
      <c r="D1154" s="23">
        <v>0.88092820290863982</v>
      </c>
      <c r="K1154" s="28"/>
    </row>
    <row r="1155" spans="1:11" x14ac:dyDescent="0.15">
      <c r="A1155" s="8" t="s">
        <v>1266</v>
      </c>
      <c r="B1155" s="24">
        <v>3</v>
      </c>
      <c r="C1155" s="24" t="s">
        <v>52</v>
      </c>
      <c r="D1155" s="23">
        <v>0.90501763116805911</v>
      </c>
      <c r="K1155" s="28"/>
    </row>
    <row r="1156" spans="1:11" x14ac:dyDescent="0.15">
      <c r="A1156" s="8" t="s">
        <v>1267</v>
      </c>
      <c r="B1156" s="24">
        <v>3</v>
      </c>
      <c r="C1156" s="24" t="s">
        <v>52</v>
      </c>
      <c r="D1156" s="23">
        <v>0.95400582566586922</v>
      </c>
      <c r="K1156" s="28"/>
    </row>
    <row r="1157" spans="1:11" x14ac:dyDescent="0.15">
      <c r="A1157" s="8" t="s">
        <v>1268</v>
      </c>
      <c r="B1157" s="24">
        <v>3</v>
      </c>
      <c r="C1157" s="24" t="s">
        <v>52</v>
      </c>
      <c r="D1157" s="23">
        <v>0.97436647175854596</v>
      </c>
      <c r="K1157" s="28"/>
    </row>
    <row r="1158" spans="1:11" x14ac:dyDescent="0.15">
      <c r="A1158" s="8" t="s">
        <v>1269</v>
      </c>
      <c r="B1158" s="24">
        <v>4</v>
      </c>
      <c r="C1158" s="24" t="s">
        <v>155</v>
      </c>
      <c r="D1158" s="23">
        <v>0.89743673923759648</v>
      </c>
      <c r="K1158" s="28"/>
    </row>
    <row r="1159" spans="1:11" x14ac:dyDescent="0.2">
      <c r="A1159" s="8" t="s">
        <v>1270</v>
      </c>
      <c r="B1159" s="24">
        <v>4</v>
      </c>
      <c r="C1159" s="24" t="s">
        <v>155</v>
      </c>
      <c r="D1159" s="23">
        <v>0.93099551254383073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enableFormatConditionsCalculation="0"/>
  <dimension ref="D2:BS34"/>
  <sheetViews>
    <sheetView topLeftCell="Q1" zoomScale="55" zoomScaleNormal="55" workbookViewId="0">
      <selection activeCell="AW41" sqref="AW41"/>
    </sheetView>
  </sheetViews>
  <sheetFormatPr baseColWidth="10" defaultColWidth="8.83203125" defaultRowHeight="16" outlineLevelCol="1" x14ac:dyDescent="0.2"/>
  <cols>
    <col min="1" max="3" width="8.83203125" style="31"/>
    <col min="4" max="4" width="19.6640625" style="31" customWidth="1"/>
    <col min="5" max="5" width="8.83203125" style="31"/>
    <col min="6" max="11" width="0" style="31" hidden="1" customWidth="1" outlineLevel="1"/>
    <col min="12" max="12" width="8.83203125" style="31" collapsed="1"/>
    <col min="13" max="16384" width="8.83203125" style="31"/>
  </cols>
  <sheetData>
    <row r="2" spans="4:71" ht="18" x14ac:dyDescent="0.2">
      <c r="D2" s="34" t="s">
        <v>1298</v>
      </c>
      <c r="F2" s="32" t="s">
        <v>1275</v>
      </c>
      <c r="G2" s="32" t="s">
        <v>1276</v>
      </c>
      <c r="H2" s="32" t="s">
        <v>1277</v>
      </c>
      <c r="I2" s="32" t="s">
        <v>1278</v>
      </c>
      <c r="J2" s="32" t="s">
        <v>1279</v>
      </c>
      <c r="K2" s="32" t="s">
        <v>1280</v>
      </c>
      <c r="L2" s="32" t="s">
        <v>56</v>
      </c>
      <c r="M2" s="32" t="s">
        <v>57</v>
      </c>
      <c r="N2" s="32" t="s">
        <v>58</v>
      </c>
      <c r="O2" s="32" t="s">
        <v>59</v>
      </c>
      <c r="P2" s="32" t="s">
        <v>60</v>
      </c>
      <c r="Q2" s="32" t="s">
        <v>61</v>
      </c>
      <c r="R2" s="32" t="s">
        <v>62</v>
      </c>
      <c r="S2" s="32" t="s">
        <v>63</v>
      </c>
      <c r="T2" s="32" t="s">
        <v>64</v>
      </c>
      <c r="U2" s="32" t="s">
        <v>65</v>
      </c>
      <c r="V2" s="32" t="s">
        <v>66</v>
      </c>
      <c r="W2" s="32" t="s">
        <v>67</v>
      </c>
      <c r="X2" s="32" t="s">
        <v>68</v>
      </c>
      <c r="Y2" s="32" t="s">
        <v>69</v>
      </c>
      <c r="Z2" s="32" t="s">
        <v>70</v>
      </c>
      <c r="AA2" s="32" t="s">
        <v>71</v>
      </c>
      <c r="AB2" s="32" t="s">
        <v>72</v>
      </c>
      <c r="AC2" s="32" t="s">
        <v>73</v>
      </c>
      <c r="AD2" s="32" t="s">
        <v>74</v>
      </c>
      <c r="AE2" s="32" t="s">
        <v>75</v>
      </c>
      <c r="AF2" s="32" t="s">
        <v>76</v>
      </c>
      <c r="AG2" s="32" t="s">
        <v>77</v>
      </c>
      <c r="AH2" s="32" t="s">
        <v>78</v>
      </c>
      <c r="AI2" s="32" t="s">
        <v>79</v>
      </c>
      <c r="AJ2" s="32" t="s">
        <v>80</v>
      </c>
      <c r="AK2" s="32" t="s">
        <v>81</v>
      </c>
      <c r="AL2" s="32" t="s">
        <v>82</v>
      </c>
      <c r="AM2" s="32" t="s">
        <v>83</v>
      </c>
      <c r="AN2" s="32" t="s">
        <v>84</v>
      </c>
      <c r="AO2" s="32" t="s">
        <v>85</v>
      </c>
      <c r="AP2" s="32" t="s">
        <v>86</v>
      </c>
      <c r="AQ2" s="32" t="s">
        <v>87</v>
      </c>
      <c r="AR2" s="32" t="s">
        <v>88</v>
      </c>
      <c r="AS2" s="32" t="s">
        <v>89</v>
      </c>
      <c r="AT2" s="32" t="s">
        <v>90</v>
      </c>
      <c r="AU2" s="32" t="s">
        <v>91</v>
      </c>
      <c r="AV2" s="32" t="s">
        <v>92</v>
      </c>
      <c r="AW2" s="32" t="s">
        <v>93</v>
      </c>
      <c r="AX2" s="32" t="s">
        <v>94</v>
      </c>
      <c r="AY2" s="32" t="s">
        <v>95</v>
      </c>
      <c r="AZ2" s="32" t="s">
        <v>96</v>
      </c>
      <c r="BA2" s="32" t="s">
        <v>97</v>
      </c>
      <c r="BB2" s="32" t="s">
        <v>98</v>
      </c>
      <c r="BC2" s="32" t="s">
        <v>99</v>
      </c>
      <c r="BD2" s="32" t="s">
        <v>100</v>
      </c>
      <c r="BE2" s="32" t="s">
        <v>101</v>
      </c>
      <c r="BF2" s="32" t="s">
        <v>102</v>
      </c>
      <c r="BG2" s="32" t="s">
        <v>103</v>
      </c>
      <c r="BH2" s="32" t="s">
        <v>104</v>
      </c>
      <c r="BI2" s="32" t="s">
        <v>105</v>
      </c>
      <c r="BJ2" s="32" t="s">
        <v>1281</v>
      </c>
      <c r="BK2" s="32" t="s">
        <v>1282</v>
      </c>
      <c r="BL2" s="32" t="s">
        <v>1283</v>
      </c>
      <c r="BM2" s="32" t="s">
        <v>1284</v>
      </c>
      <c r="BN2" s="32" t="s">
        <v>1285</v>
      </c>
      <c r="BO2" s="32" t="s">
        <v>1286</v>
      </c>
      <c r="BP2" s="32" t="s">
        <v>1287</v>
      </c>
      <c r="BQ2" s="32" t="s">
        <v>1288</v>
      </c>
      <c r="BR2" s="32" t="s">
        <v>1289</v>
      </c>
      <c r="BS2" s="32" t="s">
        <v>1290</v>
      </c>
    </row>
    <row r="3" spans="4:71" x14ac:dyDescent="0.2">
      <c r="D3" s="33">
        <v>3</v>
      </c>
      <c r="E3" s="31" t="s">
        <v>1291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4:71" x14ac:dyDescent="0.2">
      <c r="D4" s="33">
        <v>3</v>
      </c>
      <c r="E4" s="31" t="s">
        <v>1292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4:71" x14ac:dyDescent="0.2">
      <c r="D5" s="33">
        <v>3</v>
      </c>
      <c r="E5" s="31" t="s">
        <v>1293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4:71" x14ac:dyDescent="0.2">
      <c r="D6" s="33">
        <v>3.3000000000000114</v>
      </c>
      <c r="E6" s="31" t="s">
        <v>1294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>
        <f>IFERROR(VLOOKUP($E6&amp;R$2,SectionSelector!$K:$N,2,0),"---")</f>
        <v>1</v>
      </c>
      <c r="S6" s="31">
        <f>IFERROR(VLOOKUP($E6&amp;S$2,SectionSelector!$K:$N,2,0),"---")</f>
        <v>2</v>
      </c>
      <c r="T6" s="31">
        <f>IFERROR(VLOOKUP($E6&amp;T$2,SectionSelector!$K:$N,2,0),"---")</f>
        <v>2</v>
      </c>
      <c r="U6" s="31">
        <f>IFERROR(VLOOKUP($E6&amp;U$2,SectionSelector!$K:$N,2,0),"---")</f>
        <v>2</v>
      </c>
      <c r="V6" s="31">
        <f>IFERROR(VLOOKUP($E6&amp;V$2,SectionSelector!$K:$N,2,0),"---")</f>
        <v>1</v>
      </c>
      <c r="W6" s="31" t="str">
        <f>IFERROR(VLOOKUP($E6&amp;W$2,SectionSelector!$K:$N,2,0),"---")</f>
        <v>---</v>
      </c>
      <c r="X6" s="31">
        <f>IFERROR(VLOOKUP($E6&amp;X$2,SectionSelector!$K:$N,2,0),"---")</f>
        <v>1</v>
      </c>
      <c r="Y6" s="31">
        <f>IFERROR(VLOOKUP($E6&amp;Y$2,SectionSelector!$K:$N,2,0),"---")</f>
        <v>2</v>
      </c>
      <c r="Z6" s="31">
        <f>IFERROR(VLOOKUP($E6&amp;Z$2,SectionSelector!$K:$N,2,0),"---")</f>
        <v>2</v>
      </c>
      <c r="AA6" s="31">
        <f>IFERROR(VLOOKUP($E6&amp;AA$2,SectionSelector!$K:$N,2,0),"---")</f>
        <v>1</v>
      </c>
      <c r="AB6" s="31">
        <f>IFERROR(VLOOKUP($E6&amp;AB$2,SectionSelector!$K:$N,2,0),"---")</f>
        <v>1</v>
      </c>
      <c r="AC6" s="31">
        <f>IFERROR(VLOOKUP($E6&amp;AC$2,SectionSelector!$K:$N,2,0),"---")</f>
        <v>2</v>
      </c>
      <c r="AD6" s="31">
        <f>IFERROR(VLOOKUP($E6&amp;AD$2,SectionSelector!$K:$N,2,0),"---")</f>
        <v>1</v>
      </c>
      <c r="AE6" s="31">
        <f>IFERROR(VLOOKUP($E6&amp;AE$2,SectionSelector!$K:$N,2,0),"---")</f>
        <v>1</v>
      </c>
      <c r="AF6" s="31">
        <f>IFERROR(VLOOKUP($E6&amp;AF$2,SectionSelector!$K:$N,2,0),"---")</f>
        <v>1</v>
      </c>
      <c r="AG6" s="31">
        <f>IFERROR(VLOOKUP($E6&amp;AG$2,SectionSelector!$K:$N,2,0),"---")</f>
        <v>1</v>
      </c>
      <c r="AH6" s="31" t="str">
        <f>IFERROR(VLOOKUP($E6&amp;AH$2,SectionSelector!$K:$N,2,0),"---")</f>
        <v>---</v>
      </c>
      <c r="AI6" s="31">
        <f>IFERROR(VLOOKUP($E6&amp;AI$2,SectionSelector!$K:$N,2,0),"---")</f>
        <v>1</v>
      </c>
      <c r="AJ6" s="31">
        <f>IFERROR(VLOOKUP($E6&amp;AJ$2,SectionSelector!$K:$N,2,0),"---")</f>
        <v>1</v>
      </c>
      <c r="AK6" s="31">
        <f>IFERROR(VLOOKUP($E6&amp;AK$2,SectionSelector!$K:$N,2,0),"---")</f>
        <v>1</v>
      </c>
      <c r="AL6" s="31">
        <f>IFERROR(VLOOKUP($E6&amp;AL$2,SectionSelector!$K:$N,2,0),"---")</f>
        <v>1</v>
      </c>
      <c r="AM6" s="31">
        <f>IFERROR(VLOOKUP($E6&amp;AM$2,SectionSelector!$K:$N,2,0),"---")</f>
        <v>2</v>
      </c>
      <c r="AN6" s="31">
        <f>IFERROR(VLOOKUP($E6&amp;AN$2,SectionSelector!$K:$N,2,0),"---")</f>
        <v>2</v>
      </c>
      <c r="AO6" s="31">
        <f>IFERROR(VLOOKUP($E6&amp;AO$2,SectionSelector!$K:$N,2,0),"---")</f>
        <v>1</v>
      </c>
      <c r="AP6" s="31">
        <f>IFERROR(VLOOKUP($E6&amp;AP$2,SectionSelector!$K:$N,2,0),"---")</f>
        <v>1</v>
      </c>
      <c r="AQ6" s="31">
        <f>IFERROR(VLOOKUP($E6&amp;AQ$2,SectionSelector!$K:$N,2,0),"---")</f>
        <v>1</v>
      </c>
      <c r="AR6" s="31">
        <f>IFERROR(VLOOKUP($E6&amp;AR$2,SectionSelector!$K:$N,2,0),"---")</f>
        <v>1</v>
      </c>
      <c r="AS6" s="31" t="str">
        <f>IFERROR(VLOOKUP($E6&amp;AS$2,SectionSelector!$K:$N,2,0),"---")</f>
        <v>---</v>
      </c>
      <c r="AT6" s="31">
        <f>IFERROR(VLOOKUP($E6&amp;AT$2,SectionSelector!$K:$N,2,0),"---")</f>
        <v>2</v>
      </c>
      <c r="AU6" s="31">
        <f>IFERROR(VLOOKUP($E6&amp;AU$2,SectionSelector!$K:$N,2,0),"---")</f>
        <v>1</v>
      </c>
      <c r="AV6" s="31">
        <f>IFERROR(VLOOKUP($E6&amp;AV$2,SectionSelector!$K:$N,2,0),"---")</f>
        <v>1</v>
      </c>
      <c r="AW6" s="31">
        <f>IFERROR(VLOOKUP($E6&amp;AW$2,SectionSelector!$K:$N,2,0),"---")</f>
        <v>1</v>
      </c>
      <c r="AX6" s="31">
        <f>IFERROR(VLOOKUP($E6&amp;AX$2,SectionSelector!$K:$N,2,0),"---")</f>
        <v>2</v>
      </c>
      <c r="AY6" s="31">
        <f>IFERROR(VLOOKUP($E6&amp;AY$2,SectionSelector!$K:$N,2,0),"---")</f>
        <v>1</v>
      </c>
      <c r="AZ6" s="31">
        <f>IFERROR(VLOOKUP($E6&amp;AZ$2,SectionSelector!$K:$N,2,0),"---")</f>
        <v>2</v>
      </c>
      <c r="BA6" s="31">
        <f>IFERROR(VLOOKUP($E6&amp;BA$2,SectionSelector!$K:$N,2,0),"---")</f>
        <v>2</v>
      </c>
      <c r="BB6" s="31">
        <f>IFERROR(VLOOKUP($E6&amp;BB$2,SectionSelector!$K:$N,2,0),"---")</f>
        <v>2</v>
      </c>
      <c r="BC6" s="31">
        <f>IFERROR(VLOOKUP($E6&amp;BC$2,SectionSelector!$K:$N,2,0),"---")</f>
        <v>2</v>
      </c>
      <c r="BD6" s="31" t="str">
        <f>IFERROR(VLOOKUP($E6&amp;BD$2,SectionSelector!$K:$N,2,0),"---")</f>
        <v>---</v>
      </c>
      <c r="BE6" s="31">
        <f>IFERROR(VLOOKUP($E6&amp;BE$2,SectionSelector!$K:$N,2,0),"---")</f>
        <v>1</v>
      </c>
      <c r="BF6" s="31">
        <f>IFERROR(VLOOKUP($E6&amp;BF$2,SectionSelector!$K:$N,2,0),"---")</f>
        <v>2</v>
      </c>
      <c r="BG6" s="31">
        <f>IFERROR(VLOOKUP($E6&amp;BG$2,SectionSelector!$K:$N,2,0),"---")</f>
        <v>2</v>
      </c>
      <c r="BH6" s="31">
        <f>IFERROR(VLOOKUP($E6&amp;BH$2,SectionSelector!$K:$N,2,0),"---")</f>
        <v>2</v>
      </c>
      <c r="BI6" s="31">
        <f>IFERROR(VLOOKUP($E6&amp;BI$2,SectionSelector!$K:$N,2,0),"---")</f>
        <v>2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4:71" x14ac:dyDescent="0.2">
      <c r="D7" s="33">
        <v>3.2999999999999972</v>
      </c>
      <c r="E7" s="31" t="s">
        <v>1295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>
        <f>IFERROR(VLOOKUP($E7&amp;R$2,SectionSelector!$K:$N,2,0),"---")</f>
        <v>1</v>
      </c>
      <c r="S7" s="31">
        <f>IFERROR(VLOOKUP($E7&amp;S$2,SectionSelector!$K:$N,2,0),"---")</f>
        <v>1</v>
      </c>
      <c r="T7" s="31">
        <f>IFERROR(VLOOKUP($E7&amp;T$2,SectionSelector!$K:$N,2,0),"---")</f>
        <v>1</v>
      </c>
      <c r="U7" s="31">
        <f>IFERROR(VLOOKUP($E7&amp;U$2,SectionSelector!$K:$N,2,0),"---")</f>
        <v>1</v>
      </c>
      <c r="V7" s="31">
        <f>IFERROR(VLOOKUP($E7&amp;V$2,SectionSelector!$K:$N,2,0),"---")</f>
        <v>1</v>
      </c>
      <c r="W7" s="31" t="str">
        <f>IFERROR(VLOOKUP($E7&amp;W$2,SectionSelector!$K:$N,2,0),"---")</f>
        <v>---</v>
      </c>
      <c r="X7" s="31">
        <f>IFERROR(VLOOKUP($E7&amp;X$2,SectionSelector!$K:$N,2,0),"---")</f>
        <v>1</v>
      </c>
      <c r="Y7" s="31">
        <f>IFERROR(VLOOKUP($E7&amp;Y$2,SectionSelector!$K:$N,2,0),"---")</f>
        <v>1</v>
      </c>
      <c r="Z7" s="31">
        <f>IFERROR(VLOOKUP($E7&amp;Z$2,SectionSelector!$K:$N,2,0),"---")</f>
        <v>1</v>
      </c>
      <c r="AA7" s="31">
        <f>IFERROR(VLOOKUP($E7&amp;AA$2,SectionSelector!$K:$N,2,0),"---")</f>
        <v>1</v>
      </c>
      <c r="AB7" s="31">
        <f>IFERROR(VLOOKUP($E7&amp;AB$2,SectionSelector!$K:$N,2,0),"---")</f>
        <v>1</v>
      </c>
      <c r="AC7" s="31">
        <f>IFERROR(VLOOKUP($E7&amp;AC$2,SectionSelector!$K:$N,2,0),"---")</f>
        <v>1</v>
      </c>
      <c r="AD7" s="31">
        <f>IFERROR(VLOOKUP($E7&amp;AD$2,SectionSelector!$K:$N,2,0),"---")</f>
        <v>1</v>
      </c>
      <c r="AE7" s="31">
        <f>IFERROR(VLOOKUP($E7&amp;AE$2,SectionSelector!$K:$N,2,0),"---")</f>
        <v>1</v>
      </c>
      <c r="AF7" s="31">
        <f>IFERROR(VLOOKUP($E7&amp;AF$2,SectionSelector!$K:$N,2,0),"---")</f>
        <v>1</v>
      </c>
      <c r="AG7" s="31">
        <f>IFERROR(VLOOKUP($E7&amp;AG$2,SectionSelector!$K:$N,2,0),"---")</f>
        <v>1</v>
      </c>
      <c r="AH7" s="31" t="str">
        <f>IFERROR(VLOOKUP($E7&amp;AH$2,SectionSelector!$K:$N,2,0),"---")</f>
        <v>---</v>
      </c>
      <c r="AI7" s="31">
        <f>IFERROR(VLOOKUP($E7&amp;AI$2,SectionSelector!$K:$N,2,0),"---")</f>
        <v>1</v>
      </c>
      <c r="AJ7" s="31">
        <f>IFERROR(VLOOKUP($E7&amp;AJ$2,SectionSelector!$K:$N,2,0),"---")</f>
        <v>1</v>
      </c>
      <c r="AK7" s="31">
        <f>IFERROR(VLOOKUP($E7&amp;AK$2,SectionSelector!$K:$N,2,0),"---")</f>
        <v>1</v>
      </c>
      <c r="AL7" s="31">
        <f>IFERROR(VLOOKUP($E7&amp;AL$2,SectionSelector!$K:$N,2,0),"---")</f>
        <v>1</v>
      </c>
      <c r="AM7" s="31">
        <f>IFERROR(VLOOKUP($E7&amp;AM$2,SectionSelector!$K:$N,2,0),"---")</f>
        <v>1</v>
      </c>
      <c r="AN7" s="31">
        <f>IFERROR(VLOOKUP($E7&amp;AN$2,SectionSelector!$K:$N,2,0),"---")</f>
        <v>1</v>
      </c>
      <c r="AO7" s="31">
        <f>IFERROR(VLOOKUP($E7&amp;AO$2,SectionSelector!$K:$N,2,0),"---")</f>
        <v>1</v>
      </c>
      <c r="AP7" s="31">
        <f>IFERROR(VLOOKUP($E7&amp;AP$2,SectionSelector!$K:$N,2,0),"---")</f>
        <v>1</v>
      </c>
      <c r="AQ7" s="31">
        <f>IFERROR(VLOOKUP($E7&amp;AQ$2,SectionSelector!$K:$N,2,0),"---")</f>
        <v>1</v>
      </c>
      <c r="AR7" s="31">
        <f>IFERROR(VLOOKUP($E7&amp;AR$2,SectionSelector!$K:$N,2,0),"---")</f>
        <v>1</v>
      </c>
      <c r="AS7" s="31" t="str">
        <f>IFERROR(VLOOKUP($E7&amp;AS$2,SectionSelector!$K:$N,2,0),"---")</f>
        <v>---</v>
      </c>
      <c r="AT7" s="31">
        <f>IFERROR(VLOOKUP($E7&amp;AT$2,SectionSelector!$K:$N,2,0),"---")</f>
        <v>1</v>
      </c>
      <c r="AU7" s="31">
        <f>IFERROR(VLOOKUP($E7&amp;AU$2,SectionSelector!$K:$N,2,0),"---")</f>
        <v>1</v>
      </c>
      <c r="AV7" s="31">
        <f>IFERROR(VLOOKUP($E7&amp;AV$2,SectionSelector!$K:$N,2,0),"---")</f>
        <v>1</v>
      </c>
      <c r="AW7" s="31">
        <f>IFERROR(VLOOKUP($E7&amp;AW$2,SectionSelector!$K:$N,2,0),"---")</f>
        <v>1</v>
      </c>
      <c r="AX7" s="31">
        <f>IFERROR(VLOOKUP($E7&amp;AX$2,SectionSelector!$K:$N,2,0),"---")</f>
        <v>1</v>
      </c>
      <c r="AY7" s="31">
        <f>IFERROR(VLOOKUP($E7&amp;AY$2,SectionSelector!$K:$N,2,0),"---")</f>
        <v>1</v>
      </c>
      <c r="AZ7" s="31">
        <f>IFERROR(VLOOKUP($E7&amp;AZ$2,SectionSelector!$K:$N,2,0),"---")</f>
        <v>1</v>
      </c>
      <c r="BA7" s="31">
        <f>IFERROR(VLOOKUP($E7&amp;BA$2,SectionSelector!$K:$N,2,0),"---")</f>
        <v>1</v>
      </c>
      <c r="BB7" s="31">
        <f>IFERROR(VLOOKUP($E7&amp;BB$2,SectionSelector!$K:$N,2,0),"---")</f>
        <v>1</v>
      </c>
      <c r="BC7" s="31">
        <f>IFERROR(VLOOKUP($E7&amp;BC$2,SectionSelector!$K:$N,2,0),"---")</f>
        <v>1</v>
      </c>
      <c r="BD7" s="31" t="str">
        <f>IFERROR(VLOOKUP($E7&amp;BD$2,SectionSelector!$K:$N,2,0),"---")</f>
        <v>---</v>
      </c>
      <c r="BE7" s="31">
        <f>IFERROR(VLOOKUP($E7&amp;BE$2,SectionSelector!$K:$N,2,0),"---")</f>
        <v>1</v>
      </c>
      <c r="BF7" s="31">
        <f>IFERROR(VLOOKUP($E7&amp;BF$2,SectionSelector!$K:$N,2,0),"---")</f>
        <v>1</v>
      </c>
      <c r="BG7" s="31">
        <f>IFERROR(VLOOKUP($E7&amp;BG$2,SectionSelector!$K:$N,2,0),"---")</f>
        <v>1</v>
      </c>
      <c r="BH7" s="31">
        <f>IFERROR(VLOOKUP($E7&amp;BH$2,SectionSelector!$K:$N,2,0),"---")</f>
        <v>2</v>
      </c>
      <c r="BI7" s="31">
        <f>IFERROR(VLOOKUP($E7&amp;BI$2,SectionSelector!$K:$N,2,0),"---")</f>
        <v>1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4:71" x14ac:dyDescent="0.2">
      <c r="D8" s="33">
        <v>3.2999999999999972</v>
      </c>
      <c r="E8" s="31" t="s">
        <v>1296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>
        <f>IFERROR(VLOOKUP($E8&amp;R$2,SectionSelector!$K:$N,2,0),"---")</f>
        <v>1</v>
      </c>
      <c r="S8" s="31">
        <f>IFERROR(VLOOKUP($E8&amp;S$2,SectionSelector!$K:$N,2,0),"---")</f>
        <v>2</v>
      </c>
      <c r="T8" s="31">
        <f>IFERROR(VLOOKUP($E8&amp;T$2,SectionSelector!$K:$N,2,0),"---")</f>
        <v>1</v>
      </c>
      <c r="U8" s="31">
        <f>IFERROR(VLOOKUP($E8&amp;U$2,SectionSelector!$K:$N,2,0),"---")</f>
        <v>1</v>
      </c>
      <c r="V8" s="31">
        <f>IFERROR(VLOOKUP($E8&amp;V$2,SectionSelector!$K:$N,2,0),"---")</f>
        <v>1</v>
      </c>
      <c r="W8" s="31" t="str">
        <f>IFERROR(VLOOKUP($E8&amp;W$2,SectionSelector!$K:$N,2,0),"---")</f>
        <v>---</v>
      </c>
      <c r="X8" s="31">
        <f>IFERROR(VLOOKUP($E8&amp;X$2,SectionSelector!$K:$N,2,0),"---")</f>
        <v>1</v>
      </c>
      <c r="Y8" s="31">
        <f>IFERROR(VLOOKUP($E8&amp;Y$2,SectionSelector!$K:$N,2,0),"---")</f>
        <v>1</v>
      </c>
      <c r="Z8" s="31">
        <f>IFERROR(VLOOKUP($E8&amp;Z$2,SectionSelector!$K:$N,2,0),"---")</f>
        <v>1</v>
      </c>
      <c r="AA8" s="31">
        <f>IFERROR(VLOOKUP($E8&amp;AA$2,SectionSelector!$K:$N,2,0),"---")</f>
        <v>1</v>
      </c>
      <c r="AB8" s="31">
        <f>IFERROR(VLOOKUP($E8&amp;AB$2,SectionSelector!$K:$N,2,0),"---")</f>
        <v>1</v>
      </c>
      <c r="AC8" s="31">
        <f>IFERROR(VLOOKUP($E8&amp;AC$2,SectionSelector!$K:$N,2,0),"---")</f>
        <v>1</v>
      </c>
      <c r="AD8" s="31">
        <f>IFERROR(VLOOKUP($E8&amp;AD$2,SectionSelector!$K:$N,2,0),"---")</f>
        <v>1</v>
      </c>
      <c r="AE8" s="31">
        <f>IFERROR(VLOOKUP($E8&amp;AE$2,SectionSelector!$K:$N,2,0),"---")</f>
        <v>1</v>
      </c>
      <c r="AF8" s="31">
        <f>IFERROR(VLOOKUP($E8&amp;AF$2,SectionSelector!$K:$N,2,0),"---")</f>
        <v>1</v>
      </c>
      <c r="AG8" s="31">
        <f>IFERROR(VLOOKUP($E8&amp;AG$2,SectionSelector!$K:$N,2,0),"---")</f>
        <v>1</v>
      </c>
      <c r="AH8" s="31" t="str">
        <f>IFERROR(VLOOKUP($E8&amp;AH$2,SectionSelector!$K:$N,2,0),"---")</f>
        <v>---</v>
      </c>
      <c r="AI8" s="31">
        <f>IFERROR(VLOOKUP($E8&amp;AI$2,SectionSelector!$K:$N,2,0),"---")</f>
        <v>1</v>
      </c>
      <c r="AJ8" s="31">
        <f>IFERROR(VLOOKUP($E8&amp;AJ$2,SectionSelector!$K:$N,2,0),"---")</f>
        <v>1</v>
      </c>
      <c r="AK8" s="31">
        <f>IFERROR(VLOOKUP($E8&amp;AK$2,SectionSelector!$K:$N,2,0),"---")</f>
        <v>1</v>
      </c>
      <c r="AL8" s="31">
        <f>IFERROR(VLOOKUP($E8&amp;AL$2,SectionSelector!$K:$N,2,0),"---")</f>
        <v>1</v>
      </c>
      <c r="AM8" s="31">
        <f>IFERROR(VLOOKUP($E8&amp;AM$2,SectionSelector!$K:$N,2,0),"---")</f>
        <v>1</v>
      </c>
      <c r="AN8" s="31">
        <f>IFERROR(VLOOKUP($E8&amp;AN$2,SectionSelector!$K:$N,2,0),"---")</f>
        <v>2</v>
      </c>
      <c r="AO8" s="31">
        <f>IFERROR(VLOOKUP($E8&amp;AO$2,SectionSelector!$K:$N,2,0),"---")</f>
        <v>1</v>
      </c>
      <c r="AP8" s="31">
        <f>IFERROR(VLOOKUP($E8&amp;AP$2,SectionSelector!$K:$N,2,0),"---")</f>
        <v>1</v>
      </c>
      <c r="AQ8" s="31">
        <f>IFERROR(VLOOKUP($E8&amp;AQ$2,SectionSelector!$K:$N,2,0),"---")</f>
        <v>1</v>
      </c>
      <c r="AR8" s="31">
        <f>IFERROR(VLOOKUP($E8&amp;AR$2,SectionSelector!$K:$N,2,0),"---")</f>
        <v>1</v>
      </c>
      <c r="AS8" s="31" t="str">
        <f>IFERROR(VLOOKUP($E8&amp;AS$2,SectionSelector!$K:$N,2,0),"---")</f>
        <v>---</v>
      </c>
      <c r="AT8" s="31">
        <f>IFERROR(VLOOKUP($E8&amp;AT$2,SectionSelector!$K:$N,2,0),"---")</f>
        <v>1</v>
      </c>
      <c r="AU8" s="31">
        <f>IFERROR(VLOOKUP($E8&amp;AU$2,SectionSelector!$K:$N,2,0),"---")</f>
        <v>1</v>
      </c>
      <c r="AV8" s="31">
        <f>IFERROR(VLOOKUP($E8&amp;AV$2,SectionSelector!$K:$N,2,0),"---")</f>
        <v>1</v>
      </c>
      <c r="AW8" s="31">
        <f>IFERROR(VLOOKUP($E8&amp;AW$2,SectionSelector!$K:$N,2,0),"---")</f>
        <v>1</v>
      </c>
      <c r="AX8" s="31">
        <f>IFERROR(VLOOKUP($E8&amp;AX$2,SectionSelector!$K:$N,2,0),"---")</f>
        <v>2</v>
      </c>
      <c r="AY8" s="31">
        <f>IFERROR(VLOOKUP($E8&amp;AY$2,SectionSelector!$K:$N,2,0),"---")</f>
        <v>1</v>
      </c>
      <c r="AZ8" s="31">
        <f>IFERROR(VLOOKUP($E8&amp;AZ$2,SectionSelector!$K:$N,2,0),"---")</f>
        <v>1</v>
      </c>
      <c r="BA8" s="31">
        <f>IFERROR(VLOOKUP($E8&amp;BA$2,SectionSelector!$K:$N,2,0),"---")</f>
        <v>1</v>
      </c>
      <c r="BB8" s="31">
        <f>IFERROR(VLOOKUP($E8&amp;BB$2,SectionSelector!$K:$N,2,0),"---")</f>
        <v>1</v>
      </c>
      <c r="BC8" s="31">
        <f>IFERROR(VLOOKUP($E8&amp;BC$2,SectionSelector!$K:$N,2,0),"---")</f>
        <v>1</v>
      </c>
      <c r="BD8" s="31" t="str">
        <f>IFERROR(VLOOKUP($E8&amp;BD$2,SectionSelector!$K:$N,2,0),"---")</f>
        <v>---</v>
      </c>
      <c r="BE8" s="31">
        <f>IFERROR(VLOOKUP($E8&amp;BE$2,SectionSelector!$K:$N,2,0),"---")</f>
        <v>1</v>
      </c>
      <c r="BF8" s="31">
        <f>IFERROR(VLOOKUP($E8&amp;BF$2,SectionSelector!$K:$N,2,0),"---")</f>
        <v>1</v>
      </c>
      <c r="BG8" s="31">
        <f>IFERROR(VLOOKUP($E8&amp;BG$2,SectionSelector!$K:$N,2,0),"---")</f>
        <v>1</v>
      </c>
      <c r="BH8" s="31">
        <f>IFERROR(VLOOKUP($E8&amp;BH$2,SectionSelector!$K:$N,2,0),"---")</f>
        <v>1</v>
      </c>
      <c r="BI8" s="31">
        <f>IFERROR(VLOOKUP($E8&amp;BI$2,SectionSelector!$K:$N,2,0),"---")</f>
        <v>2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4:71" x14ac:dyDescent="0.2">
      <c r="D9" s="33">
        <v>3.2999999999999972</v>
      </c>
      <c r="E9" s="31" t="s">
        <v>18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>
        <f>IFERROR(VLOOKUP($E9&amp;R$2,SectionSelector!$K:$N,2,0),"---")</f>
        <v>2</v>
      </c>
      <c r="S9" s="31">
        <f>IFERROR(VLOOKUP($E9&amp;S$2,SectionSelector!$K:$N,2,0),"---")</f>
        <v>2</v>
      </c>
      <c r="T9" s="31">
        <f>IFERROR(VLOOKUP($E9&amp;T$2,SectionSelector!$K:$N,2,0),"---")</f>
        <v>1</v>
      </c>
      <c r="U9" s="31">
        <f>IFERROR(VLOOKUP($E9&amp;U$2,SectionSelector!$K:$N,2,0),"---")</f>
        <v>1</v>
      </c>
      <c r="V9" s="31">
        <f>IFERROR(VLOOKUP($E9&amp;V$2,SectionSelector!$K:$N,2,0),"---")</f>
        <v>1</v>
      </c>
      <c r="W9" s="31" t="str">
        <f>IFERROR(VLOOKUP($E9&amp;W$2,SectionSelector!$K:$N,2,0),"---")</f>
        <v>---</v>
      </c>
      <c r="X9" s="31">
        <f>IFERROR(VLOOKUP($E9&amp;X$2,SectionSelector!$K:$N,2,0),"---")</f>
        <v>1</v>
      </c>
      <c r="Y9" s="31">
        <f>IFERROR(VLOOKUP($E9&amp;Y$2,SectionSelector!$K:$N,2,0),"---")</f>
        <v>1</v>
      </c>
      <c r="Z9" s="31">
        <f>IFERROR(VLOOKUP($E9&amp;Z$2,SectionSelector!$K:$N,2,0),"---")</f>
        <v>1</v>
      </c>
      <c r="AA9" s="31">
        <f>IFERROR(VLOOKUP($E9&amp;AA$2,SectionSelector!$K:$N,2,0),"---")</f>
        <v>2</v>
      </c>
      <c r="AB9" s="31">
        <f>IFERROR(VLOOKUP($E9&amp;AB$2,SectionSelector!$K:$N,2,0),"---")</f>
        <v>1</v>
      </c>
      <c r="AC9" s="31">
        <f>IFERROR(VLOOKUP($E9&amp;AC$2,SectionSelector!$K:$N,2,0),"---")</f>
        <v>2</v>
      </c>
      <c r="AD9" s="31">
        <f>IFERROR(VLOOKUP($E9&amp;AD$2,SectionSelector!$K:$N,2,0),"---")</f>
        <v>2</v>
      </c>
      <c r="AE9" s="31">
        <f>IFERROR(VLOOKUP($E9&amp;AE$2,SectionSelector!$K:$N,2,0),"---")</f>
        <v>2</v>
      </c>
      <c r="AF9" s="31">
        <f>IFERROR(VLOOKUP($E9&amp;AF$2,SectionSelector!$K:$N,2,0),"---")</f>
        <v>1</v>
      </c>
      <c r="AG9" s="31">
        <f>IFERROR(VLOOKUP($E9&amp;AG$2,SectionSelector!$K:$N,2,0),"---")</f>
        <v>1</v>
      </c>
      <c r="AH9" s="31" t="str">
        <f>IFERROR(VLOOKUP($E9&amp;AH$2,SectionSelector!$K:$N,2,0),"---")</f>
        <v>---</v>
      </c>
      <c r="AI9" s="31">
        <f>IFERROR(VLOOKUP($E9&amp;AI$2,SectionSelector!$K:$N,2,0),"---")</f>
        <v>1</v>
      </c>
      <c r="AJ9" s="31">
        <f>IFERROR(VLOOKUP($E9&amp;AJ$2,SectionSelector!$K:$N,2,0),"---")</f>
        <v>1</v>
      </c>
      <c r="AK9" s="31">
        <f>IFERROR(VLOOKUP($E9&amp;AK$2,SectionSelector!$K:$N,2,0),"---")</f>
        <v>2</v>
      </c>
      <c r="AL9" s="31">
        <f>IFERROR(VLOOKUP($E9&amp;AL$2,SectionSelector!$K:$N,2,0),"---")</f>
        <v>1</v>
      </c>
      <c r="AM9" s="31">
        <f>IFERROR(VLOOKUP($E9&amp;AM$2,SectionSelector!$K:$N,2,0),"---")</f>
        <v>2</v>
      </c>
      <c r="AN9" s="31">
        <f>IFERROR(VLOOKUP($E9&amp;AN$2,SectionSelector!$K:$N,2,0),"---")</f>
        <v>2</v>
      </c>
      <c r="AO9" s="31">
        <f>IFERROR(VLOOKUP($E9&amp;AO$2,SectionSelector!$K:$N,2,0),"---")</f>
        <v>1</v>
      </c>
      <c r="AP9" s="31">
        <f>IFERROR(VLOOKUP($E9&amp;AP$2,SectionSelector!$K:$N,2,0),"---")</f>
        <v>2</v>
      </c>
      <c r="AQ9" s="31">
        <f>IFERROR(VLOOKUP($E9&amp;AQ$2,SectionSelector!$K:$N,2,0),"---")</f>
        <v>1</v>
      </c>
      <c r="AR9" s="31">
        <f>IFERROR(VLOOKUP($E9&amp;AR$2,SectionSelector!$K:$N,2,0),"---")</f>
        <v>1</v>
      </c>
      <c r="AS9" s="31" t="str">
        <f>IFERROR(VLOOKUP($E9&amp;AS$2,SectionSelector!$K:$N,2,0),"---")</f>
        <v>---</v>
      </c>
      <c r="AT9" s="31">
        <f>IFERROR(VLOOKUP($E9&amp;AT$2,SectionSelector!$K:$N,2,0),"---")</f>
        <v>1</v>
      </c>
      <c r="AU9" s="31">
        <f>IFERROR(VLOOKUP($E9&amp;AU$2,SectionSelector!$K:$N,2,0),"---")</f>
        <v>1</v>
      </c>
      <c r="AV9" s="31">
        <f>IFERROR(VLOOKUP($E9&amp;AV$2,SectionSelector!$K:$N,2,0),"---")</f>
        <v>2</v>
      </c>
      <c r="AW9" s="31">
        <f>IFERROR(VLOOKUP($E9&amp;AW$2,SectionSelector!$K:$N,2,0),"---")</f>
        <v>1</v>
      </c>
      <c r="AX9" s="31">
        <f>IFERROR(VLOOKUP($E9&amp;AX$2,SectionSelector!$K:$N,2,0),"---")</f>
        <v>2</v>
      </c>
      <c r="AY9" s="31">
        <f>IFERROR(VLOOKUP($E9&amp;AY$2,SectionSelector!$K:$N,2,0),"---")</f>
        <v>1</v>
      </c>
      <c r="AZ9" s="31">
        <f>IFERROR(VLOOKUP($E9&amp;AZ$2,SectionSelector!$K:$N,2,0),"---")</f>
        <v>2</v>
      </c>
      <c r="BA9" s="31">
        <f>IFERROR(VLOOKUP($E9&amp;BA$2,SectionSelector!$K:$N,2,0),"---")</f>
        <v>2</v>
      </c>
      <c r="BB9" s="31">
        <f>IFERROR(VLOOKUP($E9&amp;BB$2,SectionSelector!$K:$N,2,0),"---")</f>
        <v>1</v>
      </c>
      <c r="BC9" s="31">
        <f>IFERROR(VLOOKUP($E9&amp;BC$2,SectionSelector!$K:$N,2,0),"---")</f>
        <v>1</v>
      </c>
      <c r="BD9" s="31" t="str">
        <f>IFERROR(VLOOKUP($E9&amp;BD$2,SectionSelector!$K:$N,2,0),"---")</f>
        <v>---</v>
      </c>
      <c r="BE9" s="31">
        <f>IFERROR(VLOOKUP($E9&amp;BE$2,SectionSelector!$K:$N,2,0),"---")</f>
        <v>1</v>
      </c>
      <c r="BF9" s="31">
        <f>IFERROR(VLOOKUP($E9&amp;BF$2,SectionSelector!$K:$N,2,0),"---")</f>
        <v>1</v>
      </c>
      <c r="BG9" s="31">
        <f>IFERROR(VLOOKUP($E9&amp;BG$2,SectionSelector!$K:$N,2,0),"---")</f>
        <v>2</v>
      </c>
      <c r="BH9" s="31">
        <f>IFERROR(VLOOKUP($E9&amp;BH$2,SectionSelector!$K:$N,2,0),"---")</f>
        <v>2</v>
      </c>
      <c r="BI9" s="31">
        <f>IFERROR(VLOOKUP($E9&amp;BI$2,SectionSelector!$K:$N,2,0),"---")</f>
        <v>2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4:71" x14ac:dyDescent="0.2">
      <c r="D10" s="33">
        <v>3.2999999999999972</v>
      </c>
      <c r="E10" s="31" t="s">
        <v>19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>
        <f>IFERROR(VLOOKUP($E10&amp;R$2,SectionSelector!$K:$N,2,0),"---")</f>
        <v>1</v>
      </c>
      <c r="S10" s="31">
        <f>IFERROR(VLOOKUP($E10&amp;S$2,SectionSelector!$K:$N,2,0),"---")</f>
        <v>2</v>
      </c>
      <c r="T10" s="31">
        <f>IFERROR(VLOOKUP($E10&amp;T$2,SectionSelector!$K:$N,2,0),"---")</f>
        <v>2</v>
      </c>
      <c r="U10" s="31">
        <f>IFERROR(VLOOKUP($E10&amp;U$2,SectionSelector!$K:$N,2,0),"---")</f>
        <v>1</v>
      </c>
      <c r="V10" s="31">
        <f>IFERROR(VLOOKUP($E10&amp;V$2,SectionSelector!$K:$N,2,0),"---")</f>
        <v>1</v>
      </c>
      <c r="W10" s="31" t="str">
        <f>IFERROR(VLOOKUP($E10&amp;W$2,SectionSelector!$K:$N,2,0),"---")</f>
        <v>---</v>
      </c>
      <c r="X10" s="31">
        <f>IFERROR(VLOOKUP($E10&amp;X$2,SectionSelector!$K:$N,2,0),"---")</f>
        <v>1</v>
      </c>
      <c r="Y10" s="31">
        <f>IFERROR(VLOOKUP($E10&amp;Y$2,SectionSelector!$K:$N,2,0),"---")</f>
        <v>1</v>
      </c>
      <c r="Z10" s="31">
        <f>IFERROR(VLOOKUP($E10&amp;Z$2,SectionSelector!$K:$N,2,0),"---")</f>
        <v>2</v>
      </c>
      <c r="AA10" s="31">
        <f>IFERROR(VLOOKUP($E10&amp;AA$2,SectionSelector!$K:$N,2,0),"---")</f>
        <v>2</v>
      </c>
      <c r="AB10" s="31">
        <f>IFERROR(VLOOKUP($E10&amp;AB$2,SectionSelector!$K:$N,2,0),"---")</f>
        <v>1</v>
      </c>
      <c r="AC10" s="31">
        <f>IFERROR(VLOOKUP($E10&amp;AC$2,SectionSelector!$K:$N,2,0),"---")</f>
        <v>2</v>
      </c>
      <c r="AD10" s="31">
        <f>IFERROR(VLOOKUP($E10&amp;AD$2,SectionSelector!$K:$N,2,0),"---")</f>
        <v>2</v>
      </c>
      <c r="AE10" s="31">
        <f>IFERROR(VLOOKUP($E10&amp;AE$2,SectionSelector!$K:$N,2,0),"---")</f>
        <v>2</v>
      </c>
      <c r="AF10" s="31">
        <f>IFERROR(VLOOKUP($E10&amp;AF$2,SectionSelector!$K:$N,2,0),"---")</f>
        <v>2</v>
      </c>
      <c r="AG10" s="31">
        <f>IFERROR(VLOOKUP($E10&amp;AG$2,SectionSelector!$K:$N,2,0),"---")</f>
        <v>1</v>
      </c>
      <c r="AH10" s="31" t="str">
        <f>IFERROR(VLOOKUP($E10&amp;AH$2,SectionSelector!$K:$N,2,0),"---")</f>
        <v>---</v>
      </c>
      <c r="AI10" s="31">
        <f>IFERROR(VLOOKUP($E10&amp;AI$2,SectionSelector!$K:$N,2,0),"---")</f>
        <v>1</v>
      </c>
      <c r="AJ10" s="31">
        <f>IFERROR(VLOOKUP($E10&amp;AJ$2,SectionSelector!$K:$N,2,0),"---")</f>
        <v>2</v>
      </c>
      <c r="AK10" s="31">
        <f>IFERROR(VLOOKUP($E10&amp;AK$2,SectionSelector!$K:$N,2,0),"---")</f>
        <v>2</v>
      </c>
      <c r="AL10" s="31">
        <f>IFERROR(VLOOKUP($E10&amp;AL$2,SectionSelector!$K:$N,2,0),"---")</f>
        <v>2</v>
      </c>
      <c r="AM10" s="31">
        <f>IFERROR(VLOOKUP($E10&amp;AM$2,SectionSelector!$K:$N,2,0),"---")</f>
        <v>2</v>
      </c>
      <c r="AN10" s="31">
        <f>IFERROR(VLOOKUP($E10&amp;AN$2,SectionSelector!$K:$N,2,0),"---")</f>
        <v>2</v>
      </c>
      <c r="AO10" s="31">
        <f>IFERROR(VLOOKUP($E10&amp;AO$2,SectionSelector!$K:$N,2,0),"---")</f>
        <v>2</v>
      </c>
      <c r="AP10" s="31">
        <f>IFERROR(VLOOKUP($E10&amp;AP$2,SectionSelector!$K:$N,2,0),"---")</f>
        <v>2</v>
      </c>
      <c r="AQ10" s="31">
        <f>IFERROR(VLOOKUP($E10&amp;AQ$2,SectionSelector!$K:$N,2,0),"---")</f>
        <v>2</v>
      </c>
      <c r="AR10" s="31">
        <f>IFERROR(VLOOKUP($E10&amp;AR$2,SectionSelector!$K:$N,2,0),"---")</f>
        <v>1</v>
      </c>
      <c r="AS10" s="31" t="str">
        <f>IFERROR(VLOOKUP($E10&amp;AS$2,SectionSelector!$K:$N,2,0),"---")</f>
        <v>---</v>
      </c>
      <c r="AT10" s="31">
        <f>IFERROR(VLOOKUP($E10&amp;AT$2,SectionSelector!$K:$N,2,0),"---")</f>
        <v>1</v>
      </c>
      <c r="AU10" s="31">
        <f>IFERROR(VLOOKUP($E10&amp;AU$2,SectionSelector!$K:$N,2,0),"---")</f>
        <v>1</v>
      </c>
      <c r="AV10" s="31">
        <f>IFERROR(VLOOKUP($E10&amp;AV$2,SectionSelector!$K:$N,2,0),"---")</f>
        <v>2</v>
      </c>
      <c r="AW10" s="31">
        <f>IFERROR(VLOOKUP($E10&amp;AW$2,SectionSelector!$K:$N,2,0),"---")</f>
        <v>2</v>
      </c>
      <c r="AX10" s="31">
        <f>IFERROR(VLOOKUP($E10&amp;AX$2,SectionSelector!$K:$N,2,0),"---")</f>
        <v>2</v>
      </c>
      <c r="AY10" s="31">
        <f>IFERROR(VLOOKUP($E10&amp;AY$2,SectionSelector!$K:$N,2,0),"---")</f>
        <v>2</v>
      </c>
      <c r="AZ10" s="31">
        <f>IFERROR(VLOOKUP($E10&amp;AZ$2,SectionSelector!$K:$N,2,0),"---")</f>
        <v>1</v>
      </c>
      <c r="BA10" s="31">
        <f>IFERROR(VLOOKUP($E10&amp;BA$2,SectionSelector!$K:$N,2,0),"---")</f>
        <v>1</v>
      </c>
      <c r="BB10" s="31">
        <f>IFERROR(VLOOKUP($E10&amp;BB$2,SectionSelector!$K:$N,2,0),"---")</f>
        <v>1</v>
      </c>
      <c r="BC10" s="31">
        <f>IFERROR(VLOOKUP($E10&amp;BC$2,SectionSelector!$K:$N,2,0),"---")</f>
        <v>1</v>
      </c>
      <c r="BD10" s="31" t="str">
        <f>IFERROR(VLOOKUP($E10&amp;BD$2,SectionSelector!$K:$N,2,0),"---")</f>
        <v>---</v>
      </c>
      <c r="BE10" s="31">
        <f>IFERROR(VLOOKUP($E10&amp;BE$2,SectionSelector!$K:$N,2,0),"---")</f>
        <v>1</v>
      </c>
      <c r="BF10" s="31">
        <f>IFERROR(VLOOKUP($E10&amp;BF$2,SectionSelector!$K:$N,2,0),"---")</f>
        <v>2</v>
      </c>
      <c r="BG10" s="31">
        <f>IFERROR(VLOOKUP($E10&amp;BG$2,SectionSelector!$K:$N,2,0),"---")</f>
        <v>1</v>
      </c>
      <c r="BH10" s="31">
        <f>IFERROR(VLOOKUP($E10&amp;BH$2,SectionSelector!$K:$N,2,0),"---")</f>
        <v>2</v>
      </c>
      <c r="BI10" s="31">
        <f>IFERROR(VLOOKUP($E10&amp;BI$2,SectionSelector!$K:$N,2,0),"---")</f>
        <v>2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4:71" x14ac:dyDescent="0.2">
      <c r="D11" s="33">
        <v>3.3000000000000114</v>
      </c>
      <c r="E11" s="31" t="s">
        <v>20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>
        <f>IFERROR(VLOOKUP($E11&amp;R$2,SectionSelector!$K:$N,2,0),"---")</f>
        <v>2</v>
      </c>
      <c r="S11" s="31">
        <f>IFERROR(VLOOKUP($E11&amp;S$2,SectionSelector!$K:$N,2,0),"---")</f>
        <v>2</v>
      </c>
      <c r="T11" s="31">
        <f>IFERROR(VLOOKUP($E11&amp;T$2,SectionSelector!$K:$N,2,0),"---")</f>
        <v>2</v>
      </c>
      <c r="U11" s="31">
        <f>IFERROR(VLOOKUP($E11&amp;U$2,SectionSelector!$K:$N,2,0),"---")</f>
        <v>1</v>
      </c>
      <c r="V11" s="31">
        <f>IFERROR(VLOOKUP($E11&amp;V$2,SectionSelector!$K:$N,2,0),"---")</f>
        <v>1</v>
      </c>
      <c r="W11" s="31" t="str">
        <f>IFERROR(VLOOKUP($E11&amp;W$2,SectionSelector!$K:$N,2,0),"---")</f>
        <v>---</v>
      </c>
      <c r="X11" s="31">
        <f>IFERROR(VLOOKUP($E11&amp;X$2,SectionSelector!$K:$N,2,0),"---")</f>
        <v>1</v>
      </c>
      <c r="Y11" s="31">
        <f>IFERROR(VLOOKUP($E11&amp;Y$2,SectionSelector!$K:$N,2,0),"---")</f>
        <v>2</v>
      </c>
      <c r="Z11" s="31">
        <f>IFERROR(VLOOKUP($E11&amp;Z$2,SectionSelector!$K:$N,2,0),"---")</f>
        <v>2</v>
      </c>
      <c r="AA11" s="31">
        <f>IFERROR(VLOOKUP($E11&amp;AA$2,SectionSelector!$K:$N,2,0),"---")</f>
        <v>2</v>
      </c>
      <c r="AB11" s="31">
        <f>IFERROR(VLOOKUP($E11&amp;AB$2,SectionSelector!$K:$N,2,0),"---")</f>
        <v>1</v>
      </c>
      <c r="AC11" s="31">
        <f>IFERROR(VLOOKUP($E11&amp;AC$2,SectionSelector!$K:$N,2,0),"---")</f>
        <v>2</v>
      </c>
      <c r="AD11" s="31">
        <f>IFERROR(VLOOKUP($E11&amp;AD$2,SectionSelector!$K:$N,2,0),"---")</f>
        <v>2</v>
      </c>
      <c r="AE11" s="31">
        <f>IFERROR(VLOOKUP($E11&amp;AE$2,SectionSelector!$K:$N,2,0),"---")</f>
        <v>2</v>
      </c>
      <c r="AF11" s="31">
        <f>IFERROR(VLOOKUP($E11&amp;AF$2,SectionSelector!$K:$N,2,0),"---")</f>
        <v>2</v>
      </c>
      <c r="AG11" s="31">
        <f>IFERROR(VLOOKUP($E11&amp;AG$2,SectionSelector!$K:$N,2,0),"---")</f>
        <v>1</v>
      </c>
      <c r="AH11" s="31" t="str">
        <f>IFERROR(VLOOKUP($E11&amp;AH$2,SectionSelector!$K:$N,2,0),"---")</f>
        <v>---</v>
      </c>
      <c r="AI11" s="31">
        <f>IFERROR(VLOOKUP($E11&amp;AI$2,SectionSelector!$K:$N,2,0),"---")</f>
        <v>2</v>
      </c>
      <c r="AJ11" s="31">
        <f>IFERROR(VLOOKUP($E11&amp;AJ$2,SectionSelector!$K:$N,2,0),"---")</f>
        <v>2</v>
      </c>
      <c r="AK11" s="31">
        <f>IFERROR(VLOOKUP($E11&amp;AK$2,SectionSelector!$K:$N,2,0),"---")</f>
        <v>2</v>
      </c>
      <c r="AL11" s="31">
        <f>IFERROR(VLOOKUP($E11&amp;AL$2,SectionSelector!$K:$N,2,0),"---")</f>
        <v>2</v>
      </c>
      <c r="AM11" s="31">
        <f>IFERROR(VLOOKUP($E11&amp;AM$2,SectionSelector!$K:$N,2,0),"---")</f>
        <v>2</v>
      </c>
      <c r="AN11" s="31">
        <f>IFERROR(VLOOKUP($E11&amp;AN$2,SectionSelector!$K:$N,2,0),"---")</f>
        <v>2</v>
      </c>
      <c r="AO11" s="31">
        <f>IFERROR(VLOOKUP($E11&amp;AO$2,SectionSelector!$K:$N,2,0),"---")</f>
        <v>2</v>
      </c>
      <c r="AP11" s="31">
        <f>IFERROR(VLOOKUP($E11&amp;AP$2,SectionSelector!$K:$N,2,0),"---")</f>
        <v>2</v>
      </c>
      <c r="AQ11" s="31">
        <f>IFERROR(VLOOKUP($E11&amp;AQ$2,SectionSelector!$K:$N,2,0),"---")</f>
        <v>2</v>
      </c>
      <c r="AR11" s="31">
        <f>IFERROR(VLOOKUP($E11&amp;AR$2,SectionSelector!$K:$N,2,0),"---")</f>
        <v>1</v>
      </c>
      <c r="AS11" s="31" t="str">
        <f>IFERROR(VLOOKUP($E11&amp;AS$2,SectionSelector!$K:$N,2,0),"---")</f>
        <v>---</v>
      </c>
      <c r="AT11" s="31">
        <f>IFERROR(VLOOKUP($E11&amp;AT$2,SectionSelector!$K:$N,2,0),"---")</f>
        <v>1</v>
      </c>
      <c r="AU11" s="31">
        <f>IFERROR(VLOOKUP($E11&amp;AU$2,SectionSelector!$K:$N,2,0),"---")</f>
        <v>2</v>
      </c>
      <c r="AV11" s="31">
        <f>IFERROR(VLOOKUP($E11&amp;AV$2,SectionSelector!$K:$N,2,0),"---")</f>
        <v>2</v>
      </c>
      <c r="AW11" s="31">
        <f>IFERROR(VLOOKUP($E11&amp;AW$2,SectionSelector!$K:$N,2,0),"---")</f>
        <v>2</v>
      </c>
      <c r="AX11" s="31">
        <f>IFERROR(VLOOKUP($E11&amp;AX$2,SectionSelector!$K:$N,2,0),"---")</f>
        <v>2</v>
      </c>
      <c r="AY11" s="31">
        <f>IFERROR(VLOOKUP($E11&amp;AY$2,SectionSelector!$K:$N,2,0),"---")</f>
        <v>2</v>
      </c>
      <c r="AZ11" s="31">
        <f>IFERROR(VLOOKUP($E11&amp;AZ$2,SectionSelector!$K:$N,2,0),"---")</f>
        <v>1</v>
      </c>
      <c r="BA11" s="31">
        <f>IFERROR(VLOOKUP($E11&amp;BA$2,SectionSelector!$K:$N,2,0),"---")</f>
        <v>2</v>
      </c>
      <c r="BB11" s="31">
        <f>IFERROR(VLOOKUP($E11&amp;BB$2,SectionSelector!$K:$N,2,0),"---")</f>
        <v>2</v>
      </c>
      <c r="BC11" s="31">
        <f>IFERROR(VLOOKUP($E11&amp;BC$2,SectionSelector!$K:$N,2,0),"---")</f>
        <v>1</v>
      </c>
      <c r="BD11" s="31" t="str">
        <f>IFERROR(VLOOKUP($E11&amp;BD$2,SectionSelector!$K:$N,2,0),"---")</f>
        <v>---</v>
      </c>
      <c r="BE11" s="31">
        <f>IFERROR(VLOOKUP($E11&amp;BE$2,SectionSelector!$K:$N,2,0),"---")</f>
        <v>1</v>
      </c>
      <c r="BF11" s="31">
        <f>IFERROR(VLOOKUP($E11&amp;BF$2,SectionSelector!$K:$N,2,0),"---")</f>
        <v>2</v>
      </c>
      <c r="BG11" s="31">
        <f>IFERROR(VLOOKUP($E11&amp;BG$2,SectionSelector!$K:$N,2,0),"---")</f>
        <v>2</v>
      </c>
      <c r="BH11" s="31">
        <f>IFERROR(VLOOKUP($E11&amp;BH$2,SectionSelector!$K:$N,2,0),"---")</f>
        <v>2</v>
      </c>
      <c r="BI11" s="31">
        <f>IFERROR(VLOOKUP($E11&amp;BI$2,SectionSelector!$K:$N,2,0),"---")</f>
        <v>2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4:71" x14ac:dyDescent="0.2">
      <c r="D12" s="33">
        <v>3.2999999999999972</v>
      </c>
      <c r="E12" s="31" t="s">
        <v>21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>
        <f>IFERROR(VLOOKUP($E12&amp;R$2,SectionSelector!$K:$N,2,0),"---")</f>
        <v>2</v>
      </c>
      <c r="S12" s="31">
        <f>IFERROR(VLOOKUP($E12&amp;S$2,SectionSelector!$K:$N,2,0),"---")</f>
        <v>2</v>
      </c>
      <c r="T12" s="31">
        <f>IFERROR(VLOOKUP($E12&amp;T$2,SectionSelector!$K:$N,2,0),"---")</f>
        <v>2</v>
      </c>
      <c r="U12" s="31">
        <f>IFERROR(VLOOKUP($E12&amp;U$2,SectionSelector!$K:$N,2,0),"---")</f>
        <v>2</v>
      </c>
      <c r="V12" s="31">
        <f>IFERROR(VLOOKUP($E12&amp;V$2,SectionSelector!$K:$N,2,0),"---")</f>
        <v>1</v>
      </c>
      <c r="W12" s="31" t="str">
        <f>IFERROR(VLOOKUP($E12&amp;W$2,SectionSelector!$K:$N,2,0),"---")</f>
        <v>---</v>
      </c>
      <c r="X12" s="31">
        <f>IFERROR(VLOOKUP($E12&amp;X$2,SectionSelector!$K:$N,2,0),"---")</f>
        <v>1</v>
      </c>
      <c r="Y12" s="31">
        <f>IFERROR(VLOOKUP($E12&amp;Y$2,SectionSelector!$K:$N,2,0),"---")</f>
        <v>2</v>
      </c>
      <c r="Z12" s="31">
        <f>IFERROR(VLOOKUP($E12&amp;Z$2,SectionSelector!$K:$N,2,0),"---")</f>
        <v>2</v>
      </c>
      <c r="AA12" s="31">
        <f>IFERROR(VLOOKUP($E12&amp;AA$2,SectionSelector!$K:$N,2,0),"---")</f>
        <v>2</v>
      </c>
      <c r="AB12" s="31">
        <f>IFERROR(VLOOKUP($E12&amp;AB$2,SectionSelector!$K:$N,2,0),"---")</f>
        <v>2</v>
      </c>
      <c r="AC12" s="31">
        <f>IFERROR(VLOOKUP($E12&amp;AC$2,SectionSelector!$K:$N,2,0),"---")</f>
        <v>2</v>
      </c>
      <c r="AD12" s="31">
        <f>IFERROR(VLOOKUP($E12&amp;AD$2,SectionSelector!$K:$N,2,0),"---")</f>
        <v>2</v>
      </c>
      <c r="AE12" s="31">
        <f>IFERROR(VLOOKUP($E12&amp;AE$2,SectionSelector!$K:$N,2,0),"---")</f>
        <v>2</v>
      </c>
      <c r="AF12" s="31">
        <f>IFERROR(VLOOKUP($E12&amp;AF$2,SectionSelector!$K:$N,2,0),"---")</f>
        <v>2</v>
      </c>
      <c r="AG12" s="31">
        <f>IFERROR(VLOOKUP($E12&amp;AG$2,SectionSelector!$K:$N,2,0),"---")</f>
        <v>2</v>
      </c>
      <c r="AH12" s="31" t="str">
        <f>IFERROR(VLOOKUP($E12&amp;AH$2,SectionSelector!$K:$N,2,0),"---")</f>
        <v>---</v>
      </c>
      <c r="AI12" s="31">
        <f>IFERROR(VLOOKUP($E12&amp;AI$2,SectionSelector!$K:$N,2,0),"---")</f>
        <v>2</v>
      </c>
      <c r="AJ12" s="31">
        <f>IFERROR(VLOOKUP($E12&amp;AJ$2,SectionSelector!$K:$N,2,0),"---")</f>
        <v>2</v>
      </c>
      <c r="AK12" s="31">
        <f>IFERROR(VLOOKUP($E12&amp;AK$2,SectionSelector!$K:$N,2,0),"---")</f>
        <v>2</v>
      </c>
      <c r="AL12" s="31">
        <f>IFERROR(VLOOKUP($E12&amp;AL$2,SectionSelector!$K:$N,2,0),"---")</f>
        <v>2</v>
      </c>
      <c r="AM12" s="31">
        <f>IFERROR(VLOOKUP($E12&amp;AM$2,SectionSelector!$K:$N,2,0),"---")</f>
        <v>2</v>
      </c>
      <c r="AN12" s="31">
        <f>IFERROR(VLOOKUP($E12&amp;AN$2,SectionSelector!$K:$N,2,0),"---")</f>
        <v>2</v>
      </c>
      <c r="AO12" s="31">
        <f>IFERROR(VLOOKUP($E12&amp;AO$2,SectionSelector!$K:$N,2,0),"---")</f>
        <v>2</v>
      </c>
      <c r="AP12" s="31">
        <f>IFERROR(VLOOKUP($E12&amp;AP$2,SectionSelector!$K:$N,2,0),"---")</f>
        <v>2</v>
      </c>
      <c r="AQ12" s="31">
        <f>IFERROR(VLOOKUP($E12&amp;AQ$2,SectionSelector!$K:$N,2,0),"---")</f>
        <v>2</v>
      </c>
      <c r="AR12" s="31">
        <f>IFERROR(VLOOKUP($E12&amp;AR$2,SectionSelector!$K:$N,2,0),"---")</f>
        <v>2</v>
      </c>
      <c r="AS12" s="31" t="str">
        <f>IFERROR(VLOOKUP($E12&amp;AS$2,SectionSelector!$K:$N,2,0),"---")</f>
        <v>---</v>
      </c>
      <c r="AT12" s="31">
        <f>IFERROR(VLOOKUP($E12&amp;AT$2,SectionSelector!$K:$N,2,0),"---")</f>
        <v>2</v>
      </c>
      <c r="AU12" s="31">
        <f>IFERROR(VLOOKUP($E12&amp;AU$2,SectionSelector!$K:$N,2,0),"---")</f>
        <v>2</v>
      </c>
      <c r="AV12" s="31">
        <f>IFERROR(VLOOKUP($E12&amp;AV$2,SectionSelector!$K:$N,2,0),"---")</f>
        <v>2</v>
      </c>
      <c r="AW12" s="31">
        <f>IFERROR(VLOOKUP($E12&amp;AW$2,SectionSelector!$K:$N,2,0),"---")</f>
        <v>2</v>
      </c>
      <c r="AX12" s="31">
        <f>IFERROR(VLOOKUP($E12&amp;AX$2,SectionSelector!$K:$N,2,0),"---")</f>
        <v>2</v>
      </c>
      <c r="AY12" s="31">
        <f>IFERROR(VLOOKUP($E12&amp;AY$2,SectionSelector!$K:$N,2,0),"---")</f>
        <v>1</v>
      </c>
      <c r="AZ12" s="31">
        <f>IFERROR(VLOOKUP($E12&amp;AZ$2,SectionSelector!$K:$N,2,0),"---")</f>
        <v>2</v>
      </c>
      <c r="BA12" s="31">
        <f>IFERROR(VLOOKUP($E12&amp;BA$2,SectionSelector!$K:$N,2,0),"---")</f>
        <v>2</v>
      </c>
      <c r="BB12" s="31">
        <f>IFERROR(VLOOKUP($E12&amp;BB$2,SectionSelector!$K:$N,2,0),"---")</f>
        <v>2</v>
      </c>
      <c r="BC12" s="31">
        <f>IFERROR(VLOOKUP($E12&amp;BC$2,SectionSelector!$K:$N,2,0),"---")</f>
        <v>2</v>
      </c>
      <c r="BD12" s="31" t="str">
        <f>IFERROR(VLOOKUP($E12&amp;BD$2,SectionSelector!$K:$N,2,0),"---")</f>
        <v>---</v>
      </c>
      <c r="BE12" s="31">
        <f>IFERROR(VLOOKUP($E12&amp;BE$2,SectionSelector!$K:$N,2,0),"---")</f>
        <v>2</v>
      </c>
      <c r="BF12" s="31">
        <f>IFERROR(VLOOKUP($E12&amp;BF$2,SectionSelector!$K:$N,2,0),"---")</f>
        <v>2</v>
      </c>
      <c r="BG12" s="31">
        <f>IFERROR(VLOOKUP($E12&amp;BG$2,SectionSelector!$K:$N,2,0),"---")</f>
        <v>2</v>
      </c>
      <c r="BH12" s="31">
        <f>IFERROR(VLOOKUP($E12&amp;BH$2,SectionSelector!$K:$N,2,0),"---")</f>
        <v>2</v>
      </c>
      <c r="BI12" s="31">
        <f>IFERROR(VLOOKUP($E12&amp;BI$2,SectionSelector!$K:$N,2,0),"---")</f>
        <v>1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4:71" x14ac:dyDescent="0.2">
      <c r="D13" s="33">
        <v>3.2999999999999972</v>
      </c>
      <c r="E13" s="31" t="s">
        <v>22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>
        <f>IFERROR(VLOOKUP($E13&amp;R$2,SectionSelector!$K:$N,2,0),"---")</f>
        <v>2</v>
      </c>
      <c r="S13" s="31">
        <f>IFERROR(VLOOKUP($E13&amp;S$2,SectionSelector!$K:$N,2,0),"---")</f>
        <v>2</v>
      </c>
      <c r="T13" s="31">
        <f>IFERROR(VLOOKUP($E13&amp;T$2,SectionSelector!$K:$N,2,0),"---")</f>
        <v>2</v>
      </c>
      <c r="U13" s="31">
        <f>IFERROR(VLOOKUP($E13&amp;U$2,SectionSelector!$K:$N,2,0),"---")</f>
        <v>2</v>
      </c>
      <c r="V13" s="31">
        <f>IFERROR(VLOOKUP($E13&amp;V$2,SectionSelector!$K:$N,2,0),"---")</f>
        <v>1</v>
      </c>
      <c r="W13" s="31" t="str">
        <f>IFERROR(VLOOKUP($E13&amp;W$2,SectionSelector!$K:$N,2,0),"---")</f>
        <v>---</v>
      </c>
      <c r="X13" s="31">
        <f>IFERROR(VLOOKUP($E13&amp;X$2,SectionSelector!$K:$N,2,0),"---")</f>
        <v>1</v>
      </c>
      <c r="Y13" s="31">
        <f>IFERROR(VLOOKUP($E13&amp;Y$2,SectionSelector!$K:$N,2,0),"---")</f>
        <v>2</v>
      </c>
      <c r="Z13" s="31">
        <f>IFERROR(VLOOKUP($E13&amp;Z$2,SectionSelector!$K:$N,2,0),"---")</f>
        <v>2</v>
      </c>
      <c r="AA13" s="31">
        <f>IFERROR(VLOOKUP($E13&amp;AA$2,SectionSelector!$K:$N,2,0),"---")</f>
        <v>2</v>
      </c>
      <c r="AB13" s="31">
        <f>IFERROR(VLOOKUP($E13&amp;AB$2,SectionSelector!$K:$N,2,0),"---")</f>
        <v>2</v>
      </c>
      <c r="AC13" s="31">
        <f>IFERROR(VLOOKUP($E13&amp;AC$2,SectionSelector!$K:$N,2,0),"---")</f>
        <v>2</v>
      </c>
      <c r="AD13" s="31">
        <f>IFERROR(VLOOKUP($E13&amp;AD$2,SectionSelector!$K:$N,2,0),"---")</f>
        <v>2</v>
      </c>
      <c r="AE13" s="31">
        <f>IFERROR(VLOOKUP($E13&amp;AE$2,SectionSelector!$K:$N,2,0),"---")</f>
        <v>2</v>
      </c>
      <c r="AF13" s="31">
        <f>IFERROR(VLOOKUP($E13&amp;AF$2,SectionSelector!$K:$N,2,0),"---")</f>
        <v>2</v>
      </c>
      <c r="AG13" s="31">
        <f>IFERROR(VLOOKUP($E13&amp;AG$2,SectionSelector!$K:$N,2,0),"---")</f>
        <v>2</v>
      </c>
      <c r="AH13" s="31" t="str">
        <f>IFERROR(VLOOKUP($E13&amp;AH$2,SectionSelector!$K:$N,2,0),"---")</f>
        <v>---</v>
      </c>
      <c r="AI13" s="31">
        <f>IFERROR(VLOOKUP($E13&amp;AI$2,SectionSelector!$K:$N,2,0),"---")</f>
        <v>2</v>
      </c>
      <c r="AJ13" s="31">
        <f>IFERROR(VLOOKUP($E13&amp;AJ$2,SectionSelector!$K:$N,2,0),"---")</f>
        <v>2</v>
      </c>
      <c r="AK13" s="31">
        <f>IFERROR(VLOOKUP($E13&amp;AK$2,SectionSelector!$K:$N,2,0),"---")</f>
        <v>2</v>
      </c>
      <c r="AL13" s="31">
        <f>IFERROR(VLOOKUP($E13&amp;AL$2,SectionSelector!$K:$N,2,0),"---")</f>
        <v>2</v>
      </c>
      <c r="AM13" s="31">
        <f>IFERROR(VLOOKUP($E13&amp;AM$2,SectionSelector!$K:$N,2,0),"---")</f>
        <v>2</v>
      </c>
      <c r="AN13" s="31">
        <f>IFERROR(VLOOKUP($E13&amp;AN$2,SectionSelector!$K:$N,2,0),"---")</f>
        <v>2</v>
      </c>
      <c r="AO13" s="31">
        <f>IFERROR(VLOOKUP($E13&amp;AO$2,SectionSelector!$K:$N,2,0),"---")</f>
        <v>2</v>
      </c>
      <c r="AP13" s="31">
        <f>IFERROR(VLOOKUP($E13&amp;AP$2,SectionSelector!$K:$N,2,0),"---")</f>
        <v>2</v>
      </c>
      <c r="AQ13" s="31">
        <f>IFERROR(VLOOKUP($E13&amp;AQ$2,SectionSelector!$K:$N,2,0),"---")</f>
        <v>2</v>
      </c>
      <c r="AR13" s="31">
        <f>IFERROR(VLOOKUP($E13&amp;AR$2,SectionSelector!$K:$N,2,0),"---")</f>
        <v>2</v>
      </c>
      <c r="AS13" s="31" t="str">
        <f>IFERROR(VLOOKUP($E13&amp;AS$2,SectionSelector!$K:$N,2,0),"---")</f>
        <v>---</v>
      </c>
      <c r="AT13" s="31">
        <f>IFERROR(VLOOKUP($E13&amp;AT$2,SectionSelector!$K:$N,2,0),"---")</f>
        <v>2</v>
      </c>
      <c r="AU13" s="31">
        <f>IFERROR(VLOOKUP($E13&amp;AU$2,SectionSelector!$K:$N,2,0),"---")</f>
        <v>2</v>
      </c>
      <c r="AV13" s="31">
        <f>IFERROR(VLOOKUP($E13&amp;AV$2,SectionSelector!$K:$N,2,0),"---")</f>
        <v>2</v>
      </c>
      <c r="AW13" s="31">
        <f>IFERROR(VLOOKUP($E13&amp;AW$2,SectionSelector!$K:$N,2,0),"---")</f>
        <v>2</v>
      </c>
      <c r="AX13" s="31">
        <f>IFERROR(VLOOKUP($E13&amp;AX$2,SectionSelector!$K:$N,2,0),"---")</f>
        <v>2</v>
      </c>
      <c r="AY13" s="31">
        <f>IFERROR(VLOOKUP($E13&amp;AY$2,SectionSelector!$K:$N,2,0),"---")</f>
        <v>1</v>
      </c>
      <c r="AZ13" s="31">
        <f>IFERROR(VLOOKUP($E13&amp;AZ$2,SectionSelector!$K:$N,2,0),"---")</f>
        <v>2</v>
      </c>
      <c r="BA13" s="31">
        <f>IFERROR(VLOOKUP($E13&amp;BA$2,SectionSelector!$K:$N,2,0),"---")</f>
        <v>2</v>
      </c>
      <c r="BB13" s="31">
        <f>IFERROR(VLOOKUP($E13&amp;BB$2,SectionSelector!$K:$N,2,0),"---")</f>
        <v>2</v>
      </c>
      <c r="BC13" s="31">
        <f>IFERROR(VLOOKUP($E13&amp;BC$2,SectionSelector!$K:$N,2,0),"---")</f>
        <v>2</v>
      </c>
      <c r="BD13" s="31" t="str">
        <f>IFERROR(VLOOKUP($E13&amp;BD$2,SectionSelector!$K:$N,2,0),"---")</f>
        <v>---</v>
      </c>
      <c r="BE13" s="31">
        <f>IFERROR(VLOOKUP($E13&amp;BE$2,SectionSelector!$K:$N,2,0),"---")</f>
        <v>2</v>
      </c>
      <c r="BF13" s="31">
        <f>IFERROR(VLOOKUP($E13&amp;BF$2,SectionSelector!$K:$N,2,0),"---")</f>
        <v>2</v>
      </c>
      <c r="BG13" s="31">
        <f>IFERROR(VLOOKUP($E13&amp;BG$2,SectionSelector!$K:$N,2,0),"---")</f>
        <v>2</v>
      </c>
      <c r="BH13" s="31">
        <f>IFERROR(VLOOKUP($E13&amp;BH$2,SectionSelector!$K:$N,2,0),"---")</f>
        <v>2</v>
      </c>
      <c r="BI13" s="31">
        <f>IFERROR(VLOOKUP($E13&amp;BI$2,SectionSelector!$K:$N,2,0),"---")</f>
        <v>1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4:71" x14ac:dyDescent="0.2">
      <c r="D14" s="33">
        <v>3.2999999999999972</v>
      </c>
      <c r="E14" s="31" t="s">
        <v>23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>
        <f>IFERROR(VLOOKUP($E14&amp;R$2,SectionSelector!$K:$N,2,0),"---")</f>
        <v>2</v>
      </c>
      <c r="S14" s="31">
        <f>IFERROR(VLOOKUP($E14&amp;S$2,SectionSelector!$K:$N,2,0),"---")</f>
        <v>2</v>
      </c>
      <c r="T14" s="31">
        <f>IFERROR(VLOOKUP($E14&amp;T$2,SectionSelector!$K:$N,2,0),"---")</f>
        <v>2</v>
      </c>
      <c r="U14" s="31">
        <f>IFERROR(VLOOKUP($E14&amp;U$2,SectionSelector!$K:$N,2,0),"---")</f>
        <v>2</v>
      </c>
      <c r="V14" s="31">
        <f>IFERROR(VLOOKUP($E14&amp;V$2,SectionSelector!$K:$N,2,0),"---")</f>
        <v>2</v>
      </c>
      <c r="W14" s="31" t="str">
        <f>IFERROR(VLOOKUP($E14&amp;W$2,SectionSelector!$K:$N,2,0),"---")</f>
        <v>---</v>
      </c>
      <c r="X14" s="31">
        <f>IFERROR(VLOOKUP($E14&amp;X$2,SectionSelector!$K:$N,2,0),"---")</f>
        <v>2</v>
      </c>
      <c r="Y14" s="31">
        <f>IFERROR(VLOOKUP($E14&amp;Y$2,SectionSelector!$K:$N,2,0),"---")</f>
        <v>2</v>
      </c>
      <c r="Z14" s="31">
        <f>IFERROR(VLOOKUP($E14&amp;Z$2,SectionSelector!$K:$N,2,0),"---")</f>
        <v>2</v>
      </c>
      <c r="AA14" s="31">
        <f>IFERROR(VLOOKUP($E14&amp;AA$2,SectionSelector!$K:$N,2,0),"---")</f>
        <v>2</v>
      </c>
      <c r="AB14" s="31">
        <f>IFERROR(VLOOKUP($E14&amp;AB$2,SectionSelector!$K:$N,2,0),"---")</f>
        <v>2</v>
      </c>
      <c r="AC14" s="31">
        <f>IFERROR(VLOOKUP($E14&amp;AC$2,SectionSelector!$K:$N,2,0),"---")</f>
        <v>2</v>
      </c>
      <c r="AD14" s="31">
        <f>IFERROR(VLOOKUP($E14&amp;AD$2,SectionSelector!$K:$N,2,0),"---")</f>
        <v>2</v>
      </c>
      <c r="AE14" s="31">
        <f>IFERROR(VLOOKUP($E14&amp;AE$2,SectionSelector!$K:$N,2,0),"---")</f>
        <v>2</v>
      </c>
      <c r="AF14" s="31">
        <f>IFERROR(VLOOKUP($E14&amp;AF$2,SectionSelector!$K:$N,2,0),"---")</f>
        <v>2</v>
      </c>
      <c r="AG14" s="31">
        <f>IFERROR(VLOOKUP($E14&amp;AG$2,SectionSelector!$K:$N,2,0),"---")</f>
        <v>2</v>
      </c>
      <c r="AH14" s="31" t="str">
        <f>IFERROR(VLOOKUP($E14&amp;AH$2,SectionSelector!$K:$N,2,0),"---")</f>
        <v>---</v>
      </c>
      <c r="AI14" s="31">
        <f>IFERROR(VLOOKUP($E14&amp;AI$2,SectionSelector!$K:$N,2,0),"---")</f>
        <v>2</v>
      </c>
      <c r="AJ14" s="31">
        <f>IFERROR(VLOOKUP($E14&amp;AJ$2,SectionSelector!$K:$N,2,0),"---")</f>
        <v>2</v>
      </c>
      <c r="AK14" s="31">
        <f>IFERROR(VLOOKUP($E14&amp;AK$2,SectionSelector!$K:$N,2,0),"---")</f>
        <v>2</v>
      </c>
      <c r="AL14" s="31">
        <f>IFERROR(VLOOKUP($E14&amp;AL$2,SectionSelector!$K:$N,2,0),"---")</f>
        <v>2</v>
      </c>
      <c r="AM14" s="31">
        <f>IFERROR(VLOOKUP($E14&amp;AM$2,SectionSelector!$K:$N,2,0),"---")</f>
        <v>2</v>
      </c>
      <c r="AN14" s="31">
        <f>IFERROR(VLOOKUP($E14&amp;AN$2,SectionSelector!$K:$N,2,0),"---")</f>
        <v>2</v>
      </c>
      <c r="AO14" s="31">
        <f>IFERROR(VLOOKUP($E14&amp;AO$2,SectionSelector!$K:$N,2,0),"---")</f>
        <v>2</v>
      </c>
      <c r="AP14" s="31">
        <f>IFERROR(VLOOKUP($E14&amp;AP$2,SectionSelector!$K:$N,2,0),"---")</f>
        <v>2</v>
      </c>
      <c r="AQ14" s="31">
        <f>IFERROR(VLOOKUP($E14&amp;AQ$2,SectionSelector!$K:$N,2,0),"---")</f>
        <v>2</v>
      </c>
      <c r="AR14" s="31">
        <f>IFERROR(VLOOKUP($E14&amp;AR$2,SectionSelector!$K:$N,2,0),"---")</f>
        <v>2</v>
      </c>
      <c r="AS14" s="31" t="str">
        <f>IFERROR(VLOOKUP($E14&amp;AS$2,SectionSelector!$K:$N,2,0),"---")</f>
        <v>---</v>
      </c>
      <c r="AT14" s="31">
        <f>IFERROR(VLOOKUP($E14&amp;AT$2,SectionSelector!$K:$N,2,0),"---")</f>
        <v>2</v>
      </c>
      <c r="AU14" s="31">
        <f>IFERROR(VLOOKUP($E14&amp;AU$2,SectionSelector!$K:$N,2,0),"---")</f>
        <v>2</v>
      </c>
      <c r="AV14" s="31">
        <f>IFERROR(VLOOKUP($E14&amp;AV$2,SectionSelector!$K:$N,2,0),"---")</f>
        <v>2</v>
      </c>
      <c r="AW14" s="31">
        <f>IFERROR(VLOOKUP($E14&amp;AW$2,SectionSelector!$K:$N,2,0),"---")</f>
        <v>2</v>
      </c>
      <c r="AX14" s="31">
        <f>IFERROR(VLOOKUP($E14&amp;AX$2,SectionSelector!$K:$N,2,0),"---")</f>
        <v>2</v>
      </c>
      <c r="AY14" s="31">
        <f>IFERROR(VLOOKUP($E14&amp;AY$2,SectionSelector!$K:$N,2,0),"---")</f>
        <v>2</v>
      </c>
      <c r="AZ14" s="31">
        <f>IFERROR(VLOOKUP($E14&amp;AZ$2,SectionSelector!$K:$N,2,0),"---")</f>
        <v>2</v>
      </c>
      <c r="BA14" s="31">
        <f>IFERROR(VLOOKUP($E14&amp;BA$2,SectionSelector!$K:$N,2,0),"---")</f>
        <v>2</v>
      </c>
      <c r="BB14" s="31">
        <f>IFERROR(VLOOKUP($E14&amp;BB$2,SectionSelector!$K:$N,2,0),"---")</f>
        <v>2</v>
      </c>
      <c r="BC14" s="31">
        <f>IFERROR(VLOOKUP($E14&amp;BC$2,SectionSelector!$K:$N,2,0),"---")</f>
        <v>2</v>
      </c>
      <c r="BD14" s="31" t="str">
        <f>IFERROR(VLOOKUP($E14&amp;BD$2,SectionSelector!$K:$N,2,0),"---")</f>
        <v>---</v>
      </c>
      <c r="BE14" s="31">
        <f>IFERROR(VLOOKUP($E14&amp;BE$2,SectionSelector!$K:$N,2,0),"---")</f>
        <v>2</v>
      </c>
      <c r="BF14" s="31">
        <f>IFERROR(VLOOKUP($E14&amp;BF$2,SectionSelector!$K:$N,2,0),"---")</f>
        <v>2</v>
      </c>
      <c r="BG14" s="31">
        <f>IFERROR(VLOOKUP($E14&amp;BG$2,SectionSelector!$K:$N,2,0),"---")</f>
        <v>2</v>
      </c>
      <c r="BH14" s="31">
        <f>IFERROR(VLOOKUP($E14&amp;BH$2,SectionSelector!$K:$N,2,0),"---")</f>
        <v>2</v>
      </c>
      <c r="BI14" s="31">
        <f>IFERROR(VLOOKUP($E14&amp;BI$2,SectionSelector!$K:$N,2,0),"---")</f>
        <v>2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4:71" x14ac:dyDescent="0.2">
      <c r="D15" s="33">
        <v>3.3000000000000043</v>
      </c>
      <c r="E15" s="31" t="s">
        <v>24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>
        <f>IFERROR(VLOOKUP($E15&amp;R$2,SectionSelector!$K:$N,2,0),"---")</f>
        <v>2</v>
      </c>
      <c r="S15" s="31">
        <f>IFERROR(VLOOKUP($E15&amp;S$2,SectionSelector!$K:$N,2,0),"---")</f>
        <v>2</v>
      </c>
      <c r="T15" s="31">
        <f>IFERROR(VLOOKUP($E15&amp;T$2,SectionSelector!$K:$N,2,0),"---")</f>
        <v>2</v>
      </c>
      <c r="U15" s="31">
        <f>IFERROR(VLOOKUP($E15&amp;U$2,SectionSelector!$K:$N,2,0),"---")</f>
        <v>2</v>
      </c>
      <c r="V15" s="31">
        <f>IFERROR(VLOOKUP($E15&amp;V$2,SectionSelector!$K:$N,2,0),"---")</f>
        <v>2</v>
      </c>
      <c r="W15" s="31" t="str">
        <f>IFERROR(VLOOKUP($E15&amp;W$2,SectionSelector!$K:$N,2,0),"---")</f>
        <v>---</v>
      </c>
      <c r="X15" s="31">
        <f>IFERROR(VLOOKUP($E15&amp;X$2,SectionSelector!$K:$N,2,0),"---")</f>
        <v>2</v>
      </c>
      <c r="Y15" s="31">
        <f>IFERROR(VLOOKUP($E15&amp;Y$2,SectionSelector!$K:$N,2,0),"---")</f>
        <v>2</v>
      </c>
      <c r="Z15" s="31">
        <f>IFERROR(VLOOKUP($E15&amp;Z$2,SectionSelector!$K:$N,2,0),"---")</f>
        <v>2</v>
      </c>
      <c r="AA15" s="31">
        <f>IFERROR(VLOOKUP($E15&amp;AA$2,SectionSelector!$K:$N,2,0),"---")</f>
        <v>2</v>
      </c>
      <c r="AB15" s="31">
        <f>IFERROR(VLOOKUP($E15&amp;AB$2,SectionSelector!$K:$N,2,0),"---")</f>
        <v>2</v>
      </c>
      <c r="AC15" s="31">
        <f>IFERROR(VLOOKUP($E15&amp;AC$2,SectionSelector!$K:$N,2,0),"---")</f>
        <v>2</v>
      </c>
      <c r="AD15" s="31">
        <f>IFERROR(VLOOKUP($E15&amp;AD$2,SectionSelector!$K:$N,2,0),"---")</f>
        <v>2</v>
      </c>
      <c r="AE15" s="31">
        <f>IFERROR(VLOOKUP($E15&amp;AE$2,SectionSelector!$K:$N,2,0),"---")</f>
        <v>2</v>
      </c>
      <c r="AF15" s="31">
        <f>IFERROR(VLOOKUP($E15&amp;AF$2,SectionSelector!$K:$N,2,0),"---")</f>
        <v>2</v>
      </c>
      <c r="AG15" s="31">
        <f>IFERROR(VLOOKUP($E15&amp;AG$2,SectionSelector!$K:$N,2,0),"---")</f>
        <v>2</v>
      </c>
      <c r="AH15" s="31" t="str">
        <f>IFERROR(VLOOKUP($E15&amp;AH$2,SectionSelector!$K:$N,2,0),"---")</f>
        <v>---</v>
      </c>
      <c r="AI15" s="31">
        <f>IFERROR(VLOOKUP($E15&amp;AI$2,SectionSelector!$K:$N,2,0),"---")</f>
        <v>2</v>
      </c>
      <c r="AJ15" s="31">
        <f>IFERROR(VLOOKUP($E15&amp;AJ$2,SectionSelector!$K:$N,2,0),"---")</f>
        <v>2</v>
      </c>
      <c r="AK15" s="31">
        <f>IFERROR(VLOOKUP($E15&amp;AK$2,SectionSelector!$K:$N,2,0),"---")</f>
        <v>2</v>
      </c>
      <c r="AL15" s="31">
        <f>IFERROR(VLOOKUP($E15&amp;AL$2,SectionSelector!$K:$N,2,0),"---")</f>
        <v>2</v>
      </c>
      <c r="AM15" s="31">
        <f>IFERROR(VLOOKUP($E15&amp;AM$2,SectionSelector!$K:$N,2,0),"---")</f>
        <v>2</v>
      </c>
      <c r="AN15" s="31">
        <f>IFERROR(VLOOKUP($E15&amp;AN$2,SectionSelector!$K:$N,2,0),"---")</f>
        <v>2</v>
      </c>
      <c r="AO15" s="31">
        <f>IFERROR(VLOOKUP($E15&amp;AO$2,SectionSelector!$K:$N,2,0),"---")</f>
        <v>2</v>
      </c>
      <c r="AP15" s="31">
        <f>IFERROR(VLOOKUP($E15&amp;AP$2,SectionSelector!$K:$N,2,0),"---")</f>
        <v>2</v>
      </c>
      <c r="AQ15" s="31">
        <f>IFERROR(VLOOKUP($E15&amp;AQ$2,SectionSelector!$K:$N,2,0),"---")</f>
        <v>2</v>
      </c>
      <c r="AR15" s="31">
        <f>IFERROR(VLOOKUP($E15&amp;AR$2,SectionSelector!$K:$N,2,0),"---")</f>
        <v>2</v>
      </c>
      <c r="AS15" s="31" t="str">
        <f>IFERROR(VLOOKUP($E15&amp;AS$2,SectionSelector!$K:$N,2,0),"---")</f>
        <v>---</v>
      </c>
      <c r="AT15" s="31">
        <f>IFERROR(VLOOKUP($E15&amp;AT$2,SectionSelector!$K:$N,2,0),"---")</f>
        <v>2</v>
      </c>
      <c r="AU15" s="31">
        <f>IFERROR(VLOOKUP($E15&amp;AU$2,SectionSelector!$K:$N,2,0),"---")</f>
        <v>2</v>
      </c>
      <c r="AV15" s="31">
        <f>IFERROR(VLOOKUP($E15&amp;AV$2,SectionSelector!$K:$N,2,0),"---")</f>
        <v>2</v>
      </c>
      <c r="AW15" s="31">
        <f>IFERROR(VLOOKUP($E15&amp;AW$2,SectionSelector!$K:$N,2,0),"---")</f>
        <v>2</v>
      </c>
      <c r="AX15" s="31">
        <f>IFERROR(VLOOKUP($E15&amp;AX$2,SectionSelector!$K:$N,2,0),"---")</f>
        <v>2</v>
      </c>
      <c r="AY15" s="31">
        <f>IFERROR(VLOOKUP($E15&amp;AY$2,SectionSelector!$K:$N,2,0),"---")</f>
        <v>2</v>
      </c>
      <c r="AZ15" s="31">
        <f>IFERROR(VLOOKUP($E15&amp;AZ$2,SectionSelector!$K:$N,2,0),"---")</f>
        <v>2</v>
      </c>
      <c r="BA15" s="31">
        <f>IFERROR(VLOOKUP($E15&amp;BA$2,SectionSelector!$K:$N,2,0),"---")</f>
        <v>2</v>
      </c>
      <c r="BB15" s="31">
        <f>IFERROR(VLOOKUP($E15&amp;BB$2,SectionSelector!$K:$N,2,0),"---")</f>
        <v>2</v>
      </c>
      <c r="BC15" s="31">
        <f>IFERROR(VLOOKUP($E15&amp;BC$2,SectionSelector!$K:$N,2,0),"---")</f>
        <v>2</v>
      </c>
      <c r="BD15" s="31" t="str">
        <f>IFERROR(VLOOKUP($E15&amp;BD$2,SectionSelector!$K:$N,2,0),"---")</f>
        <v>---</v>
      </c>
      <c r="BE15" s="31">
        <f>IFERROR(VLOOKUP($E15&amp;BE$2,SectionSelector!$K:$N,2,0),"---")</f>
        <v>1</v>
      </c>
      <c r="BF15" s="31">
        <f>IFERROR(VLOOKUP($E15&amp;BF$2,SectionSelector!$K:$N,2,0),"---")</f>
        <v>2</v>
      </c>
      <c r="BG15" s="31">
        <f>IFERROR(VLOOKUP($E15&amp;BG$2,SectionSelector!$K:$N,2,0),"---")</f>
        <v>2</v>
      </c>
      <c r="BH15" s="31">
        <f>IFERROR(VLOOKUP($E15&amp;BH$2,SectionSelector!$K:$N,2,0),"---")</f>
        <v>2</v>
      </c>
      <c r="BI15" s="31">
        <f>IFERROR(VLOOKUP($E15&amp;BI$2,SectionSelector!$K:$N,2,0),"---")</f>
        <v>2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4:71" x14ac:dyDescent="0.2">
      <c r="D16" s="33">
        <v>3.2999999999999972</v>
      </c>
      <c r="E16" s="31" t="s">
        <v>25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>
        <f>IFERROR(VLOOKUP($E16&amp;R$2,SectionSelector!$K:$N,2,0),"---")</f>
        <v>2</v>
      </c>
      <c r="S16" s="31">
        <f>IFERROR(VLOOKUP($E16&amp;S$2,SectionSelector!$K:$N,2,0),"---")</f>
        <v>2</v>
      </c>
      <c r="T16" s="31">
        <f>IFERROR(VLOOKUP($E16&amp;T$2,SectionSelector!$K:$N,2,0),"---")</f>
        <v>2</v>
      </c>
      <c r="U16" s="31">
        <f>IFERROR(VLOOKUP($E16&amp;U$2,SectionSelector!$K:$N,2,0),"---")</f>
        <v>2</v>
      </c>
      <c r="V16" s="31">
        <f>IFERROR(VLOOKUP($E16&amp;V$2,SectionSelector!$K:$N,2,0),"---")</f>
        <v>2</v>
      </c>
      <c r="W16" s="31" t="str">
        <f>IFERROR(VLOOKUP($E16&amp;W$2,SectionSelector!$K:$N,2,0),"---")</f>
        <v>---</v>
      </c>
      <c r="X16" s="31">
        <f>IFERROR(VLOOKUP($E16&amp;X$2,SectionSelector!$K:$N,2,0),"---")</f>
        <v>2</v>
      </c>
      <c r="Y16" s="31">
        <f>IFERROR(VLOOKUP($E16&amp;Y$2,SectionSelector!$K:$N,2,0),"---")</f>
        <v>2</v>
      </c>
      <c r="Z16" s="31">
        <f>IFERROR(VLOOKUP($E16&amp;Z$2,SectionSelector!$K:$N,2,0),"---")</f>
        <v>2</v>
      </c>
      <c r="AA16" s="31">
        <f>IFERROR(VLOOKUP($E16&amp;AA$2,SectionSelector!$K:$N,2,0),"---")</f>
        <v>2</v>
      </c>
      <c r="AB16" s="31">
        <f>IFERROR(VLOOKUP($E16&amp;AB$2,SectionSelector!$K:$N,2,0),"---")</f>
        <v>2</v>
      </c>
      <c r="AC16" s="31">
        <f>IFERROR(VLOOKUP($E16&amp;AC$2,SectionSelector!$K:$N,2,0),"---")</f>
        <v>2</v>
      </c>
      <c r="AD16" s="31">
        <f>IFERROR(VLOOKUP($E16&amp;AD$2,SectionSelector!$K:$N,2,0),"---")</f>
        <v>2</v>
      </c>
      <c r="AE16" s="31">
        <f>IFERROR(VLOOKUP($E16&amp;AE$2,SectionSelector!$K:$N,2,0),"---")</f>
        <v>2</v>
      </c>
      <c r="AF16" s="31">
        <f>IFERROR(VLOOKUP($E16&amp;AF$2,SectionSelector!$K:$N,2,0),"---")</f>
        <v>2</v>
      </c>
      <c r="AG16" s="31">
        <f>IFERROR(VLOOKUP($E16&amp;AG$2,SectionSelector!$K:$N,2,0),"---")</f>
        <v>2</v>
      </c>
      <c r="AH16" s="31" t="str">
        <f>IFERROR(VLOOKUP($E16&amp;AH$2,SectionSelector!$K:$N,2,0),"---")</f>
        <v>---</v>
      </c>
      <c r="AI16" s="31">
        <f>IFERROR(VLOOKUP($E16&amp;AI$2,SectionSelector!$K:$N,2,0),"---")</f>
        <v>2</v>
      </c>
      <c r="AJ16" s="31">
        <f>IFERROR(VLOOKUP($E16&amp;AJ$2,SectionSelector!$K:$N,2,0),"---")</f>
        <v>2</v>
      </c>
      <c r="AK16" s="31">
        <f>IFERROR(VLOOKUP($E16&amp;AK$2,SectionSelector!$K:$N,2,0),"---")</f>
        <v>2</v>
      </c>
      <c r="AL16" s="31">
        <f>IFERROR(VLOOKUP($E16&amp;AL$2,SectionSelector!$K:$N,2,0),"---")</f>
        <v>2</v>
      </c>
      <c r="AM16" s="31">
        <f>IFERROR(VLOOKUP($E16&amp;AM$2,SectionSelector!$K:$N,2,0),"---")</f>
        <v>2</v>
      </c>
      <c r="AN16" s="31">
        <f>IFERROR(VLOOKUP($E16&amp;AN$2,SectionSelector!$K:$N,2,0),"---")</f>
        <v>2</v>
      </c>
      <c r="AO16" s="31">
        <f>IFERROR(VLOOKUP($E16&amp;AO$2,SectionSelector!$K:$N,2,0),"---")</f>
        <v>2</v>
      </c>
      <c r="AP16" s="31">
        <f>IFERROR(VLOOKUP($E16&amp;AP$2,SectionSelector!$K:$N,2,0),"---")</f>
        <v>2</v>
      </c>
      <c r="AQ16" s="31">
        <f>IFERROR(VLOOKUP($E16&amp;AQ$2,SectionSelector!$K:$N,2,0),"---")</f>
        <v>2</v>
      </c>
      <c r="AR16" s="31">
        <f>IFERROR(VLOOKUP($E16&amp;AR$2,SectionSelector!$K:$N,2,0),"---")</f>
        <v>2</v>
      </c>
      <c r="AS16" s="31" t="str">
        <f>IFERROR(VLOOKUP($E16&amp;AS$2,SectionSelector!$K:$N,2,0),"---")</f>
        <v>---</v>
      </c>
      <c r="AT16" s="31">
        <f>IFERROR(VLOOKUP($E16&amp;AT$2,SectionSelector!$K:$N,2,0),"---")</f>
        <v>2</v>
      </c>
      <c r="AU16" s="31">
        <f>IFERROR(VLOOKUP($E16&amp;AU$2,SectionSelector!$K:$N,2,0),"---")</f>
        <v>2</v>
      </c>
      <c r="AV16" s="31">
        <f>IFERROR(VLOOKUP($E16&amp;AV$2,SectionSelector!$K:$N,2,0),"---")</f>
        <v>2</v>
      </c>
      <c r="AW16" s="31">
        <f>IFERROR(VLOOKUP($E16&amp;AW$2,SectionSelector!$K:$N,2,0),"---")</f>
        <v>2</v>
      </c>
      <c r="AX16" s="31">
        <f>IFERROR(VLOOKUP($E16&amp;AX$2,SectionSelector!$K:$N,2,0),"---")</f>
        <v>2</v>
      </c>
      <c r="AY16" s="31">
        <f>IFERROR(VLOOKUP($E16&amp;AY$2,SectionSelector!$K:$N,2,0),"---")</f>
        <v>2</v>
      </c>
      <c r="AZ16" s="31">
        <f>IFERROR(VLOOKUP($E16&amp;AZ$2,SectionSelector!$K:$N,2,0),"---")</f>
        <v>2</v>
      </c>
      <c r="BA16" s="31">
        <f>IFERROR(VLOOKUP($E16&amp;BA$2,SectionSelector!$K:$N,2,0),"---")</f>
        <v>2</v>
      </c>
      <c r="BB16" s="31">
        <f>IFERROR(VLOOKUP($E16&amp;BB$2,SectionSelector!$K:$N,2,0),"---")</f>
        <v>2</v>
      </c>
      <c r="BC16" s="31">
        <f>IFERROR(VLOOKUP($E16&amp;BC$2,SectionSelector!$K:$N,2,0),"---")</f>
        <v>2</v>
      </c>
      <c r="BD16" s="31" t="str">
        <f>IFERROR(VLOOKUP($E16&amp;BD$2,SectionSelector!$K:$N,2,0),"---")</f>
        <v>---</v>
      </c>
      <c r="BE16" s="31">
        <f>IFERROR(VLOOKUP($E16&amp;BE$2,SectionSelector!$K:$N,2,0),"---")</f>
        <v>2</v>
      </c>
      <c r="BF16" s="31">
        <f>IFERROR(VLOOKUP($E16&amp;BF$2,SectionSelector!$K:$N,2,0),"---")</f>
        <v>2</v>
      </c>
      <c r="BG16" s="31">
        <f>IFERROR(VLOOKUP($E16&amp;BG$2,SectionSelector!$K:$N,2,0),"---")</f>
        <v>2</v>
      </c>
      <c r="BH16" s="31">
        <f>IFERROR(VLOOKUP($E16&amp;BH$2,SectionSelector!$K:$N,2,0),"---")</f>
        <v>2</v>
      </c>
      <c r="BI16" s="31">
        <f>IFERROR(VLOOKUP($E16&amp;BI$2,SectionSelector!$K:$N,2,0),"---")</f>
        <v>2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2">
      <c r="D17" s="33">
        <v>3.3000000000000043</v>
      </c>
      <c r="E17" s="31" t="s">
        <v>26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>
        <f>IFERROR(VLOOKUP($E17&amp;R$2,SectionSelector!$K:$N,2,0),"---")</f>
        <v>2</v>
      </c>
      <c r="S17" s="31">
        <f>IFERROR(VLOOKUP($E17&amp;S$2,SectionSelector!$K:$N,2,0),"---")</f>
        <v>2</v>
      </c>
      <c r="T17" s="31">
        <f>IFERROR(VLOOKUP($E17&amp;T$2,SectionSelector!$K:$N,2,0),"---")</f>
        <v>2</v>
      </c>
      <c r="U17" s="31">
        <f>IFERROR(VLOOKUP($E17&amp;U$2,SectionSelector!$K:$N,2,0),"---")</f>
        <v>2</v>
      </c>
      <c r="V17" s="31">
        <f>IFERROR(VLOOKUP($E17&amp;V$2,SectionSelector!$K:$N,2,0),"---")</f>
        <v>2</v>
      </c>
      <c r="W17" s="31" t="str">
        <f>IFERROR(VLOOKUP($E17&amp;W$2,SectionSelector!$K:$N,2,0),"---")</f>
        <v>---</v>
      </c>
      <c r="X17" s="31">
        <f>IFERROR(VLOOKUP($E17&amp;X$2,SectionSelector!$K:$N,2,0),"---")</f>
        <v>2</v>
      </c>
      <c r="Y17" s="31">
        <f>IFERROR(VLOOKUP($E17&amp;Y$2,SectionSelector!$K:$N,2,0),"---")</f>
        <v>2</v>
      </c>
      <c r="Z17" s="31">
        <f>IFERROR(VLOOKUP($E17&amp;Z$2,SectionSelector!$K:$N,2,0),"---")</f>
        <v>2</v>
      </c>
      <c r="AA17" s="31">
        <f>IFERROR(VLOOKUP($E17&amp;AA$2,SectionSelector!$K:$N,2,0),"---")</f>
        <v>2</v>
      </c>
      <c r="AB17" s="31">
        <f>IFERROR(VLOOKUP($E17&amp;AB$2,SectionSelector!$K:$N,2,0),"---")</f>
        <v>2</v>
      </c>
      <c r="AC17" s="31">
        <f>IFERROR(VLOOKUP($E17&amp;AC$2,SectionSelector!$K:$N,2,0),"---")</f>
        <v>2</v>
      </c>
      <c r="AD17" s="31">
        <f>IFERROR(VLOOKUP($E17&amp;AD$2,SectionSelector!$K:$N,2,0),"---")</f>
        <v>2</v>
      </c>
      <c r="AE17" s="31">
        <f>IFERROR(VLOOKUP($E17&amp;AE$2,SectionSelector!$K:$N,2,0),"---")</f>
        <v>2</v>
      </c>
      <c r="AF17" s="31">
        <f>IFERROR(VLOOKUP($E17&amp;AF$2,SectionSelector!$K:$N,2,0),"---")</f>
        <v>2</v>
      </c>
      <c r="AG17" s="31">
        <f>IFERROR(VLOOKUP($E17&amp;AG$2,SectionSelector!$K:$N,2,0),"---")</f>
        <v>2</v>
      </c>
      <c r="AH17" s="31" t="str">
        <f>IFERROR(VLOOKUP($E17&amp;AH$2,SectionSelector!$K:$N,2,0),"---")</f>
        <v>---</v>
      </c>
      <c r="AI17" s="31">
        <f>IFERROR(VLOOKUP($E17&amp;AI$2,SectionSelector!$K:$N,2,0),"---")</f>
        <v>2</v>
      </c>
      <c r="AJ17" s="31">
        <f>IFERROR(VLOOKUP($E17&amp;AJ$2,SectionSelector!$K:$N,2,0),"---")</f>
        <v>2</v>
      </c>
      <c r="AK17" s="31">
        <f>IFERROR(VLOOKUP($E17&amp;AK$2,SectionSelector!$K:$N,2,0),"---")</f>
        <v>2</v>
      </c>
      <c r="AL17" s="31">
        <f>IFERROR(VLOOKUP($E17&amp;AL$2,SectionSelector!$K:$N,2,0),"---")</f>
        <v>2</v>
      </c>
      <c r="AM17" s="31">
        <f>IFERROR(VLOOKUP($E17&amp;AM$2,SectionSelector!$K:$N,2,0),"---")</f>
        <v>2</v>
      </c>
      <c r="AN17" s="31">
        <f>IFERROR(VLOOKUP($E17&amp;AN$2,SectionSelector!$K:$N,2,0),"---")</f>
        <v>2</v>
      </c>
      <c r="AO17" s="31">
        <f>IFERROR(VLOOKUP($E17&amp;AO$2,SectionSelector!$K:$N,2,0),"---")</f>
        <v>2</v>
      </c>
      <c r="AP17" s="31">
        <f>IFERROR(VLOOKUP($E17&amp;AP$2,SectionSelector!$K:$N,2,0),"---")</f>
        <v>2</v>
      </c>
      <c r="AQ17" s="31">
        <f>IFERROR(VLOOKUP($E17&amp;AQ$2,SectionSelector!$K:$N,2,0),"---")</f>
        <v>2</v>
      </c>
      <c r="AR17" s="31">
        <f>IFERROR(VLOOKUP($E17&amp;AR$2,SectionSelector!$K:$N,2,0),"---")</f>
        <v>2</v>
      </c>
      <c r="AS17" s="31" t="str">
        <f>IFERROR(VLOOKUP($E17&amp;AS$2,SectionSelector!$K:$N,2,0),"---")</f>
        <v>---</v>
      </c>
      <c r="AT17" s="31">
        <f>IFERROR(VLOOKUP($E17&amp;AT$2,SectionSelector!$K:$N,2,0),"---")</f>
        <v>2</v>
      </c>
      <c r="AU17" s="31">
        <f>IFERROR(VLOOKUP($E17&amp;AU$2,SectionSelector!$K:$N,2,0),"---")</f>
        <v>2</v>
      </c>
      <c r="AV17" s="31">
        <f>IFERROR(VLOOKUP($E17&amp;AV$2,SectionSelector!$K:$N,2,0),"---")</f>
        <v>2</v>
      </c>
      <c r="AW17" s="31">
        <f>IFERROR(VLOOKUP($E17&amp;AW$2,SectionSelector!$K:$N,2,0),"---")</f>
        <v>2</v>
      </c>
      <c r="AX17" s="31">
        <f>IFERROR(VLOOKUP($E17&amp;AX$2,SectionSelector!$K:$N,2,0),"---")</f>
        <v>2</v>
      </c>
      <c r="AY17" s="31">
        <f>IFERROR(VLOOKUP($E17&amp;AY$2,SectionSelector!$K:$N,2,0),"---")</f>
        <v>2</v>
      </c>
      <c r="AZ17" s="31">
        <f>IFERROR(VLOOKUP($E17&amp;AZ$2,SectionSelector!$K:$N,2,0),"---")</f>
        <v>2</v>
      </c>
      <c r="BA17" s="31">
        <f>IFERROR(VLOOKUP($E17&amp;BA$2,SectionSelector!$K:$N,2,0),"---")</f>
        <v>2</v>
      </c>
      <c r="BB17" s="31">
        <f>IFERROR(VLOOKUP($E17&amp;BB$2,SectionSelector!$K:$N,2,0),"---")</f>
        <v>2</v>
      </c>
      <c r="BC17" s="31">
        <f>IFERROR(VLOOKUP($E17&amp;BC$2,SectionSelector!$K:$N,2,0),"---")</f>
        <v>2</v>
      </c>
      <c r="BD17" s="31" t="str">
        <f>IFERROR(VLOOKUP($E17&amp;BD$2,SectionSelector!$K:$N,2,0),"---")</f>
        <v>---</v>
      </c>
      <c r="BE17" s="31">
        <f>IFERROR(VLOOKUP($E17&amp;BE$2,SectionSelector!$K:$N,2,0),"---")</f>
        <v>2</v>
      </c>
      <c r="BF17" s="31">
        <f>IFERROR(VLOOKUP($E17&amp;BF$2,SectionSelector!$K:$N,2,0),"---")</f>
        <v>2</v>
      </c>
      <c r="BG17" s="31">
        <f>IFERROR(VLOOKUP($E17&amp;BG$2,SectionSelector!$K:$N,2,0),"---")</f>
        <v>2</v>
      </c>
      <c r="BH17" s="31">
        <f>IFERROR(VLOOKUP($E17&amp;BH$2,SectionSelector!$K:$N,2,0),"---")</f>
        <v>2</v>
      </c>
      <c r="BI17" s="31">
        <f>IFERROR(VLOOKUP($E17&amp;BI$2,SectionSelector!$K:$N,2,0),"---")</f>
        <v>2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2">
      <c r="D18" s="33">
        <v>3.2999999999999972</v>
      </c>
      <c r="E18" s="31" t="s">
        <v>27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>
        <f>IFERROR(VLOOKUP($E18&amp;R$2,SectionSelector!$K:$N,2,0),"---")</f>
        <v>2</v>
      </c>
      <c r="S18" s="31">
        <f>IFERROR(VLOOKUP($E18&amp;S$2,SectionSelector!$K:$N,2,0),"---")</f>
        <v>2</v>
      </c>
      <c r="T18" s="31">
        <f>IFERROR(VLOOKUP($E18&amp;T$2,SectionSelector!$K:$N,2,0),"---")</f>
        <v>2</v>
      </c>
      <c r="U18" s="31">
        <f>IFERROR(VLOOKUP($E18&amp;U$2,SectionSelector!$K:$N,2,0),"---")</f>
        <v>2</v>
      </c>
      <c r="V18" s="31">
        <f>IFERROR(VLOOKUP($E18&amp;V$2,SectionSelector!$K:$N,2,0),"---")</f>
        <v>2</v>
      </c>
      <c r="W18" s="31" t="str">
        <f>IFERROR(VLOOKUP($E18&amp;W$2,SectionSelector!$K:$N,2,0),"---")</f>
        <v>---</v>
      </c>
      <c r="X18" s="31">
        <f>IFERROR(VLOOKUP($E18&amp;X$2,SectionSelector!$K:$N,2,0),"---")</f>
        <v>2</v>
      </c>
      <c r="Y18" s="31">
        <f>IFERROR(VLOOKUP($E18&amp;Y$2,SectionSelector!$K:$N,2,0),"---")</f>
        <v>2</v>
      </c>
      <c r="Z18" s="31">
        <f>IFERROR(VLOOKUP($E18&amp;Z$2,SectionSelector!$K:$N,2,0),"---")</f>
        <v>2</v>
      </c>
      <c r="AA18" s="31">
        <f>IFERROR(VLOOKUP($E18&amp;AA$2,SectionSelector!$K:$N,2,0),"---")</f>
        <v>2</v>
      </c>
      <c r="AB18" s="31">
        <f>IFERROR(VLOOKUP($E18&amp;AB$2,SectionSelector!$K:$N,2,0),"---")</f>
        <v>2</v>
      </c>
      <c r="AC18" s="31">
        <f>IFERROR(VLOOKUP($E18&amp;AC$2,SectionSelector!$K:$N,2,0),"---")</f>
        <v>2</v>
      </c>
      <c r="AD18" s="31">
        <f>IFERROR(VLOOKUP($E18&amp;AD$2,SectionSelector!$K:$N,2,0),"---")</f>
        <v>2</v>
      </c>
      <c r="AE18" s="31">
        <f>IFERROR(VLOOKUP($E18&amp;AE$2,SectionSelector!$K:$N,2,0),"---")</f>
        <v>2</v>
      </c>
      <c r="AF18" s="31">
        <f>IFERROR(VLOOKUP($E18&amp;AF$2,SectionSelector!$K:$N,2,0),"---")</f>
        <v>2</v>
      </c>
      <c r="AG18" s="31">
        <f>IFERROR(VLOOKUP($E18&amp;AG$2,SectionSelector!$K:$N,2,0),"---")</f>
        <v>2</v>
      </c>
      <c r="AH18" s="31" t="str">
        <f>IFERROR(VLOOKUP($E18&amp;AH$2,SectionSelector!$K:$N,2,0),"---")</f>
        <v>---</v>
      </c>
      <c r="AI18" s="31">
        <f>IFERROR(VLOOKUP($E18&amp;AI$2,SectionSelector!$K:$N,2,0),"---")</f>
        <v>2</v>
      </c>
      <c r="AJ18" s="31">
        <f>IFERROR(VLOOKUP($E18&amp;AJ$2,SectionSelector!$K:$N,2,0),"---")</f>
        <v>2</v>
      </c>
      <c r="AK18" s="31">
        <f>IFERROR(VLOOKUP($E18&amp;AK$2,SectionSelector!$K:$N,2,0),"---")</f>
        <v>2</v>
      </c>
      <c r="AL18" s="31">
        <f>IFERROR(VLOOKUP($E18&amp;AL$2,SectionSelector!$K:$N,2,0),"---")</f>
        <v>2</v>
      </c>
      <c r="AM18" s="31">
        <f>IFERROR(VLOOKUP($E18&amp;AM$2,SectionSelector!$K:$N,2,0),"---")</f>
        <v>2</v>
      </c>
      <c r="AN18" s="31">
        <f>IFERROR(VLOOKUP($E18&amp;AN$2,SectionSelector!$K:$N,2,0),"---")</f>
        <v>2</v>
      </c>
      <c r="AO18" s="31">
        <f>IFERROR(VLOOKUP($E18&amp;AO$2,SectionSelector!$K:$N,2,0),"---")</f>
        <v>2</v>
      </c>
      <c r="AP18" s="31">
        <f>IFERROR(VLOOKUP($E18&amp;AP$2,SectionSelector!$K:$N,2,0),"---")</f>
        <v>2</v>
      </c>
      <c r="AQ18" s="31">
        <f>IFERROR(VLOOKUP($E18&amp;AQ$2,SectionSelector!$K:$N,2,0),"---")</f>
        <v>2</v>
      </c>
      <c r="AR18" s="31">
        <f>IFERROR(VLOOKUP($E18&amp;AR$2,SectionSelector!$K:$N,2,0),"---")</f>
        <v>2</v>
      </c>
      <c r="AS18" s="31" t="str">
        <f>IFERROR(VLOOKUP($E18&amp;AS$2,SectionSelector!$K:$N,2,0),"---")</f>
        <v>---</v>
      </c>
      <c r="AT18" s="31">
        <f>IFERROR(VLOOKUP($E18&amp;AT$2,SectionSelector!$K:$N,2,0),"---")</f>
        <v>2</v>
      </c>
      <c r="AU18" s="31">
        <f>IFERROR(VLOOKUP($E18&amp;AU$2,SectionSelector!$K:$N,2,0),"---")</f>
        <v>2</v>
      </c>
      <c r="AV18" s="31">
        <f>IFERROR(VLOOKUP($E18&amp;AV$2,SectionSelector!$K:$N,2,0),"---")</f>
        <v>2</v>
      </c>
      <c r="AW18" s="31">
        <f>IFERROR(VLOOKUP($E18&amp;AW$2,SectionSelector!$K:$N,2,0),"---")</f>
        <v>2</v>
      </c>
      <c r="AX18" s="31">
        <f>IFERROR(VLOOKUP($E18&amp;AX$2,SectionSelector!$K:$N,2,0),"---")</f>
        <v>2</v>
      </c>
      <c r="AY18" s="31">
        <f>IFERROR(VLOOKUP($E18&amp;AY$2,SectionSelector!$K:$N,2,0),"---")</f>
        <v>2</v>
      </c>
      <c r="AZ18" s="31">
        <f>IFERROR(VLOOKUP($E18&amp;AZ$2,SectionSelector!$K:$N,2,0),"---")</f>
        <v>2</v>
      </c>
      <c r="BA18" s="31">
        <f>IFERROR(VLOOKUP($E18&amp;BA$2,SectionSelector!$K:$N,2,0),"---")</f>
        <v>2</v>
      </c>
      <c r="BB18" s="31">
        <f>IFERROR(VLOOKUP($E18&amp;BB$2,SectionSelector!$K:$N,2,0),"---")</f>
        <v>2</v>
      </c>
      <c r="BC18" s="31">
        <f>IFERROR(VLOOKUP($E18&amp;BC$2,SectionSelector!$K:$N,2,0),"---")</f>
        <v>2</v>
      </c>
      <c r="BD18" s="31" t="str">
        <f>IFERROR(VLOOKUP($E18&amp;BD$2,SectionSelector!$K:$N,2,0),"---")</f>
        <v>---</v>
      </c>
      <c r="BE18" s="31">
        <f>IFERROR(VLOOKUP($E18&amp;BE$2,SectionSelector!$K:$N,2,0),"---")</f>
        <v>2</v>
      </c>
      <c r="BF18" s="31">
        <f>IFERROR(VLOOKUP($E18&amp;BF$2,SectionSelector!$K:$N,2,0),"---")</f>
        <v>2</v>
      </c>
      <c r="BG18" s="31">
        <f>IFERROR(VLOOKUP($E18&amp;BG$2,SectionSelector!$K:$N,2,0),"---")</f>
        <v>2</v>
      </c>
      <c r="BH18" s="31">
        <f>IFERROR(VLOOKUP($E18&amp;BH$2,SectionSelector!$K:$N,2,0),"---")</f>
        <v>2</v>
      </c>
      <c r="BI18" s="31">
        <f>IFERROR(VLOOKUP($E18&amp;BI$2,SectionSelector!$K:$N,2,0),"---")</f>
        <v>2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2">
      <c r="D19" s="33">
        <v>3.2999999999999972</v>
      </c>
      <c r="E19" s="31" t="s">
        <v>28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>
        <f>IFERROR(VLOOKUP($E19&amp;R$2,SectionSelector!$K:$N,2,0),"---")</f>
        <v>2</v>
      </c>
      <c r="S19" s="31">
        <f>IFERROR(VLOOKUP($E19&amp;S$2,SectionSelector!$K:$N,2,0),"---")</f>
        <v>2</v>
      </c>
      <c r="T19" s="31">
        <f>IFERROR(VLOOKUP($E19&amp;T$2,SectionSelector!$K:$N,2,0),"---")</f>
        <v>2</v>
      </c>
      <c r="U19" s="31">
        <f>IFERROR(VLOOKUP($E19&amp;U$2,SectionSelector!$K:$N,2,0),"---")</f>
        <v>2</v>
      </c>
      <c r="V19" s="31">
        <f>IFERROR(VLOOKUP($E19&amp;V$2,SectionSelector!$K:$N,2,0),"---")</f>
        <v>2</v>
      </c>
      <c r="W19" s="31" t="str">
        <f>IFERROR(VLOOKUP($E19&amp;W$2,SectionSelector!$K:$N,2,0),"---")</f>
        <v>---</v>
      </c>
      <c r="X19" s="31">
        <f>IFERROR(VLOOKUP($E19&amp;X$2,SectionSelector!$K:$N,2,0),"---")</f>
        <v>2</v>
      </c>
      <c r="Y19" s="31">
        <f>IFERROR(VLOOKUP($E19&amp;Y$2,SectionSelector!$K:$N,2,0),"---")</f>
        <v>2</v>
      </c>
      <c r="Z19" s="31">
        <f>IFERROR(VLOOKUP($E19&amp;Z$2,SectionSelector!$K:$N,2,0),"---")</f>
        <v>2</v>
      </c>
      <c r="AA19" s="31">
        <f>IFERROR(VLOOKUP($E19&amp;AA$2,SectionSelector!$K:$N,2,0),"---")</f>
        <v>2</v>
      </c>
      <c r="AB19" s="31">
        <f>IFERROR(VLOOKUP($E19&amp;AB$2,SectionSelector!$K:$N,2,0),"---")</f>
        <v>2</v>
      </c>
      <c r="AC19" s="31">
        <f>IFERROR(VLOOKUP($E19&amp;AC$2,SectionSelector!$K:$N,2,0),"---")</f>
        <v>2</v>
      </c>
      <c r="AD19" s="31">
        <f>IFERROR(VLOOKUP($E19&amp;AD$2,SectionSelector!$K:$N,2,0),"---")</f>
        <v>2</v>
      </c>
      <c r="AE19" s="31">
        <f>IFERROR(VLOOKUP($E19&amp;AE$2,SectionSelector!$K:$N,2,0),"---")</f>
        <v>2</v>
      </c>
      <c r="AF19" s="31">
        <f>IFERROR(VLOOKUP($E19&amp;AF$2,SectionSelector!$K:$N,2,0),"---")</f>
        <v>2</v>
      </c>
      <c r="AG19" s="31">
        <f>IFERROR(VLOOKUP($E19&amp;AG$2,SectionSelector!$K:$N,2,0),"---")</f>
        <v>2</v>
      </c>
      <c r="AH19" s="31" t="str">
        <f>IFERROR(VLOOKUP($E19&amp;AH$2,SectionSelector!$K:$N,2,0),"---")</f>
        <v>---</v>
      </c>
      <c r="AI19" s="31">
        <f>IFERROR(VLOOKUP($E19&amp;AI$2,SectionSelector!$K:$N,2,0),"---")</f>
        <v>2</v>
      </c>
      <c r="AJ19" s="31">
        <f>IFERROR(VLOOKUP($E19&amp;AJ$2,SectionSelector!$K:$N,2,0),"---")</f>
        <v>2</v>
      </c>
      <c r="AK19" s="31">
        <f>IFERROR(VLOOKUP($E19&amp;AK$2,SectionSelector!$K:$N,2,0),"---")</f>
        <v>2</v>
      </c>
      <c r="AL19" s="31">
        <f>IFERROR(VLOOKUP($E19&amp;AL$2,SectionSelector!$K:$N,2,0),"---")</f>
        <v>2</v>
      </c>
      <c r="AM19" s="31">
        <f>IFERROR(VLOOKUP($E19&amp;AM$2,SectionSelector!$K:$N,2,0),"---")</f>
        <v>2</v>
      </c>
      <c r="AN19" s="31">
        <f>IFERROR(VLOOKUP($E19&amp;AN$2,SectionSelector!$K:$N,2,0),"---")</f>
        <v>2</v>
      </c>
      <c r="AO19" s="31">
        <f>IFERROR(VLOOKUP($E19&amp;AO$2,SectionSelector!$K:$N,2,0),"---")</f>
        <v>2</v>
      </c>
      <c r="AP19" s="31">
        <f>IFERROR(VLOOKUP($E19&amp;AP$2,SectionSelector!$K:$N,2,0),"---")</f>
        <v>2</v>
      </c>
      <c r="AQ19" s="31">
        <f>IFERROR(VLOOKUP($E19&amp;AQ$2,SectionSelector!$K:$N,2,0),"---")</f>
        <v>2</v>
      </c>
      <c r="AR19" s="31">
        <f>IFERROR(VLOOKUP($E19&amp;AR$2,SectionSelector!$K:$N,2,0),"---")</f>
        <v>2</v>
      </c>
      <c r="AS19" s="31" t="str">
        <f>IFERROR(VLOOKUP($E19&amp;AS$2,SectionSelector!$K:$N,2,0),"---")</f>
        <v>---</v>
      </c>
      <c r="AT19" s="31">
        <f>IFERROR(VLOOKUP($E19&amp;AT$2,SectionSelector!$K:$N,2,0),"---")</f>
        <v>2</v>
      </c>
      <c r="AU19" s="31">
        <f>IFERROR(VLOOKUP($E19&amp;AU$2,SectionSelector!$K:$N,2,0),"---")</f>
        <v>2</v>
      </c>
      <c r="AV19" s="31">
        <f>IFERROR(VLOOKUP($E19&amp;AV$2,SectionSelector!$K:$N,2,0),"---")</f>
        <v>2</v>
      </c>
      <c r="AW19" s="31">
        <f>IFERROR(VLOOKUP($E19&amp;AW$2,SectionSelector!$K:$N,2,0),"---")</f>
        <v>2</v>
      </c>
      <c r="AX19" s="31">
        <f>IFERROR(VLOOKUP($E19&amp;AX$2,SectionSelector!$K:$N,2,0),"---")</f>
        <v>2</v>
      </c>
      <c r="AY19" s="31">
        <f>IFERROR(VLOOKUP($E19&amp;AY$2,SectionSelector!$K:$N,2,0),"---")</f>
        <v>2</v>
      </c>
      <c r="AZ19" s="31">
        <f>IFERROR(VLOOKUP($E19&amp;AZ$2,SectionSelector!$K:$N,2,0),"---")</f>
        <v>2</v>
      </c>
      <c r="BA19" s="31">
        <f>IFERROR(VLOOKUP($E19&amp;BA$2,SectionSelector!$K:$N,2,0),"---")</f>
        <v>2</v>
      </c>
      <c r="BB19" s="31">
        <f>IFERROR(VLOOKUP($E19&amp;BB$2,SectionSelector!$K:$N,2,0),"---")</f>
        <v>2</v>
      </c>
      <c r="BC19" s="31">
        <f>IFERROR(VLOOKUP($E19&amp;BC$2,SectionSelector!$K:$N,2,0),"---")</f>
        <v>2</v>
      </c>
      <c r="BD19" s="31" t="str">
        <f>IFERROR(VLOOKUP($E19&amp;BD$2,SectionSelector!$K:$N,2,0),"---")</f>
        <v>---</v>
      </c>
      <c r="BE19" s="31">
        <f>IFERROR(VLOOKUP($E19&amp;BE$2,SectionSelector!$K:$N,2,0),"---")</f>
        <v>2</v>
      </c>
      <c r="BF19" s="31">
        <f>IFERROR(VLOOKUP($E19&amp;BF$2,SectionSelector!$K:$N,2,0),"---")</f>
        <v>2</v>
      </c>
      <c r="BG19" s="31">
        <f>IFERROR(VLOOKUP($E19&amp;BG$2,SectionSelector!$K:$N,2,0),"---")</f>
        <v>2</v>
      </c>
      <c r="BH19" s="31">
        <f>IFERROR(VLOOKUP($E19&amp;BH$2,SectionSelector!$K:$N,2,0),"---")</f>
        <v>2</v>
      </c>
      <c r="BI19" s="31">
        <f>IFERROR(VLOOKUP($E19&amp;BI$2,SectionSelector!$K:$N,2,0),"---")</f>
        <v>2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2">
      <c r="D20" s="33">
        <v>3.3000000000000043</v>
      </c>
      <c r="E20" s="31" t="s">
        <v>29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>
        <f>IFERROR(VLOOKUP($E20&amp;R$2,SectionSelector!$K:$N,2,0),"---")</f>
        <v>2</v>
      </c>
      <c r="S20" s="31">
        <f>IFERROR(VLOOKUP($E20&amp;S$2,SectionSelector!$K:$N,2,0),"---")</f>
        <v>2</v>
      </c>
      <c r="T20" s="31">
        <f>IFERROR(VLOOKUP($E20&amp;T$2,SectionSelector!$K:$N,2,0),"---")</f>
        <v>2</v>
      </c>
      <c r="U20" s="31">
        <f>IFERROR(VLOOKUP($E20&amp;U$2,SectionSelector!$K:$N,2,0),"---")</f>
        <v>2</v>
      </c>
      <c r="V20" s="31">
        <f>IFERROR(VLOOKUP($E20&amp;V$2,SectionSelector!$K:$N,2,0),"---")</f>
        <v>2</v>
      </c>
      <c r="W20" s="31" t="str">
        <f>IFERROR(VLOOKUP($E20&amp;W$2,SectionSelector!$K:$N,2,0),"---")</f>
        <v>---</v>
      </c>
      <c r="X20" s="31">
        <f>IFERROR(VLOOKUP($E20&amp;X$2,SectionSelector!$K:$N,2,0),"---")</f>
        <v>2</v>
      </c>
      <c r="Y20" s="31">
        <f>IFERROR(VLOOKUP($E20&amp;Y$2,SectionSelector!$K:$N,2,0),"---")</f>
        <v>2</v>
      </c>
      <c r="Z20" s="31">
        <f>IFERROR(VLOOKUP($E20&amp;Z$2,SectionSelector!$K:$N,2,0),"---")</f>
        <v>2</v>
      </c>
      <c r="AA20" s="31">
        <f>IFERROR(VLOOKUP($E20&amp;AA$2,SectionSelector!$K:$N,2,0),"---")</f>
        <v>2</v>
      </c>
      <c r="AB20" s="31">
        <f>IFERROR(VLOOKUP($E20&amp;AB$2,SectionSelector!$K:$N,2,0),"---")</f>
        <v>2</v>
      </c>
      <c r="AC20" s="31">
        <f>IFERROR(VLOOKUP($E20&amp;AC$2,SectionSelector!$K:$N,2,0),"---")</f>
        <v>2</v>
      </c>
      <c r="AD20" s="31">
        <f>IFERROR(VLOOKUP($E20&amp;AD$2,SectionSelector!$K:$N,2,0),"---")</f>
        <v>2</v>
      </c>
      <c r="AE20" s="31">
        <f>IFERROR(VLOOKUP($E20&amp;AE$2,SectionSelector!$K:$N,2,0),"---")</f>
        <v>2</v>
      </c>
      <c r="AF20" s="31">
        <f>IFERROR(VLOOKUP($E20&amp;AF$2,SectionSelector!$K:$N,2,0),"---")</f>
        <v>2</v>
      </c>
      <c r="AG20" s="31">
        <f>IFERROR(VLOOKUP($E20&amp;AG$2,SectionSelector!$K:$N,2,0),"---")</f>
        <v>2</v>
      </c>
      <c r="AH20" s="31" t="str">
        <f>IFERROR(VLOOKUP($E20&amp;AH$2,SectionSelector!$K:$N,2,0),"---")</f>
        <v>---</v>
      </c>
      <c r="AI20" s="31">
        <f>IFERROR(VLOOKUP($E20&amp;AI$2,SectionSelector!$K:$N,2,0),"---")</f>
        <v>2</v>
      </c>
      <c r="AJ20" s="31">
        <f>IFERROR(VLOOKUP($E20&amp;AJ$2,SectionSelector!$K:$N,2,0),"---")</f>
        <v>2</v>
      </c>
      <c r="AK20" s="31">
        <f>IFERROR(VLOOKUP($E20&amp;AK$2,SectionSelector!$K:$N,2,0),"---")</f>
        <v>2</v>
      </c>
      <c r="AL20" s="31">
        <f>IFERROR(VLOOKUP($E20&amp;AL$2,SectionSelector!$K:$N,2,0),"---")</f>
        <v>2</v>
      </c>
      <c r="AM20" s="31">
        <f>IFERROR(VLOOKUP($E20&amp;AM$2,SectionSelector!$K:$N,2,0),"---")</f>
        <v>2</v>
      </c>
      <c r="AN20" s="31">
        <f>IFERROR(VLOOKUP($E20&amp;AN$2,SectionSelector!$K:$N,2,0),"---")</f>
        <v>2</v>
      </c>
      <c r="AO20" s="31">
        <f>IFERROR(VLOOKUP($E20&amp;AO$2,SectionSelector!$K:$N,2,0),"---")</f>
        <v>2</v>
      </c>
      <c r="AP20" s="31">
        <f>IFERROR(VLOOKUP($E20&amp;AP$2,SectionSelector!$K:$N,2,0),"---")</f>
        <v>2</v>
      </c>
      <c r="AQ20" s="31">
        <f>IFERROR(VLOOKUP($E20&amp;AQ$2,SectionSelector!$K:$N,2,0),"---")</f>
        <v>2</v>
      </c>
      <c r="AR20" s="31">
        <f>IFERROR(VLOOKUP($E20&amp;AR$2,SectionSelector!$K:$N,2,0),"---")</f>
        <v>2</v>
      </c>
      <c r="AS20" s="31" t="str">
        <f>IFERROR(VLOOKUP($E20&amp;AS$2,SectionSelector!$K:$N,2,0),"---")</f>
        <v>---</v>
      </c>
      <c r="AT20" s="31">
        <f>IFERROR(VLOOKUP($E20&amp;AT$2,SectionSelector!$K:$N,2,0),"---")</f>
        <v>2</v>
      </c>
      <c r="AU20" s="31">
        <f>IFERROR(VLOOKUP($E20&amp;AU$2,SectionSelector!$K:$N,2,0),"---")</f>
        <v>2</v>
      </c>
      <c r="AV20" s="31">
        <f>IFERROR(VLOOKUP($E20&amp;AV$2,SectionSelector!$K:$N,2,0),"---")</f>
        <v>2</v>
      </c>
      <c r="AW20" s="31">
        <f>IFERROR(VLOOKUP($E20&amp;AW$2,SectionSelector!$K:$N,2,0),"---")</f>
        <v>2</v>
      </c>
      <c r="AX20" s="31">
        <f>IFERROR(VLOOKUP($E20&amp;AX$2,SectionSelector!$K:$N,2,0),"---")</f>
        <v>2</v>
      </c>
      <c r="AY20" s="31">
        <f>IFERROR(VLOOKUP($E20&amp;AY$2,SectionSelector!$K:$N,2,0),"---")</f>
        <v>2</v>
      </c>
      <c r="AZ20" s="31">
        <f>IFERROR(VLOOKUP($E20&amp;AZ$2,SectionSelector!$K:$N,2,0),"---")</f>
        <v>2</v>
      </c>
      <c r="BA20" s="31">
        <f>IFERROR(VLOOKUP($E20&amp;BA$2,SectionSelector!$K:$N,2,0),"---")</f>
        <v>2</v>
      </c>
      <c r="BB20" s="31">
        <f>IFERROR(VLOOKUP($E20&amp;BB$2,SectionSelector!$K:$N,2,0),"---")</f>
        <v>2</v>
      </c>
      <c r="BC20" s="31">
        <f>IFERROR(VLOOKUP($E20&amp;BC$2,SectionSelector!$K:$N,2,0),"---")</f>
        <v>2</v>
      </c>
      <c r="BD20" s="31" t="str">
        <f>IFERROR(VLOOKUP($E20&amp;BD$2,SectionSelector!$K:$N,2,0),"---")</f>
        <v>---</v>
      </c>
      <c r="BE20" s="31">
        <f>IFERROR(VLOOKUP($E20&amp;BE$2,SectionSelector!$K:$N,2,0),"---")</f>
        <v>2</v>
      </c>
      <c r="BF20" s="31">
        <f>IFERROR(VLOOKUP($E20&amp;BF$2,SectionSelector!$K:$N,2,0),"---")</f>
        <v>2</v>
      </c>
      <c r="BG20" s="31">
        <f>IFERROR(VLOOKUP($E20&amp;BG$2,SectionSelector!$K:$N,2,0),"---")</f>
        <v>2</v>
      </c>
      <c r="BH20" s="31">
        <f>IFERROR(VLOOKUP($E20&amp;BH$2,SectionSelector!$K:$N,2,0),"---")</f>
        <v>2</v>
      </c>
      <c r="BI20" s="31">
        <f>IFERROR(VLOOKUP($E20&amp;BI$2,SectionSelector!$K:$N,2,0),"---")</f>
        <v>2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2">
      <c r="D21" s="33">
        <v>3.2999999999999972</v>
      </c>
      <c r="E21" s="31" t="s">
        <v>30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>
        <f>IFERROR(VLOOKUP($E21&amp;R$2,SectionSelector!$K:$N,2,0),"---")</f>
        <v>2</v>
      </c>
      <c r="S21" s="31">
        <f>IFERROR(VLOOKUP($E21&amp;S$2,SectionSelector!$K:$N,2,0),"---")</f>
        <v>2</v>
      </c>
      <c r="T21" s="31">
        <f>IFERROR(VLOOKUP($E21&amp;T$2,SectionSelector!$K:$N,2,0),"---")</f>
        <v>2</v>
      </c>
      <c r="U21" s="31">
        <f>IFERROR(VLOOKUP($E21&amp;U$2,SectionSelector!$K:$N,2,0),"---")</f>
        <v>2</v>
      </c>
      <c r="V21" s="31">
        <f>IFERROR(VLOOKUP($E21&amp;V$2,SectionSelector!$K:$N,2,0),"---")</f>
        <v>2</v>
      </c>
      <c r="W21" s="31" t="str">
        <f>IFERROR(VLOOKUP($E21&amp;W$2,SectionSelector!$K:$N,2,0),"---")</f>
        <v>---</v>
      </c>
      <c r="X21" s="31">
        <f>IFERROR(VLOOKUP($E21&amp;X$2,SectionSelector!$K:$N,2,0),"---")</f>
        <v>2</v>
      </c>
      <c r="Y21" s="31">
        <f>IFERROR(VLOOKUP($E21&amp;Y$2,SectionSelector!$K:$N,2,0),"---")</f>
        <v>2</v>
      </c>
      <c r="Z21" s="31">
        <f>IFERROR(VLOOKUP($E21&amp;Z$2,SectionSelector!$K:$N,2,0),"---")</f>
        <v>2</v>
      </c>
      <c r="AA21" s="31">
        <f>IFERROR(VLOOKUP($E21&amp;AA$2,SectionSelector!$K:$N,2,0),"---")</f>
        <v>2</v>
      </c>
      <c r="AB21" s="31">
        <f>IFERROR(VLOOKUP($E21&amp;AB$2,SectionSelector!$K:$N,2,0),"---")</f>
        <v>2</v>
      </c>
      <c r="AC21" s="31">
        <f>IFERROR(VLOOKUP($E21&amp;AC$2,SectionSelector!$K:$N,2,0),"---")</f>
        <v>2</v>
      </c>
      <c r="AD21" s="31">
        <f>IFERROR(VLOOKUP($E21&amp;AD$2,SectionSelector!$K:$N,2,0),"---")</f>
        <v>2</v>
      </c>
      <c r="AE21" s="31">
        <f>IFERROR(VLOOKUP($E21&amp;AE$2,SectionSelector!$K:$N,2,0),"---")</f>
        <v>2</v>
      </c>
      <c r="AF21" s="31">
        <f>IFERROR(VLOOKUP($E21&amp;AF$2,SectionSelector!$K:$N,2,0),"---")</f>
        <v>2</v>
      </c>
      <c r="AG21" s="31">
        <f>IFERROR(VLOOKUP($E21&amp;AG$2,SectionSelector!$K:$N,2,0),"---")</f>
        <v>2</v>
      </c>
      <c r="AH21" s="31" t="str">
        <f>IFERROR(VLOOKUP($E21&amp;AH$2,SectionSelector!$K:$N,2,0),"---")</f>
        <v>---</v>
      </c>
      <c r="AI21" s="31">
        <f>IFERROR(VLOOKUP($E21&amp;AI$2,SectionSelector!$K:$N,2,0),"---")</f>
        <v>2</v>
      </c>
      <c r="AJ21" s="31">
        <f>IFERROR(VLOOKUP($E21&amp;AJ$2,SectionSelector!$K:$N,2,0),"---")</f>
        <v>2</v>
      </c>
      <c r="AK21" s="31">
        <f>IFERROR(VLOOKUP($E21&amp;AK$2,SectionSelector!$K:$N,2,0),"---")</f>
        <v>2</v>
      </c>
      <c r="AL21" s="31">
        <f>IFERROR(VLOOKUP($E21&amp;AL$2,SectionSelector!$K:$N,2,0),"---")</f>
        <v>2</v>
      </c>
      <c r="AM21" s="31">
        <f>IFERROR(VLOOKUP($E21&amp;AM$2,SectionSelector!$K:$N,2,0),"---")</f>
        <v>2</v>
      </c>
      <c r="AN21" s="31">
        <f>IFERROR(VLOOKUP($E21&amp;AN$2,SectionSelector!$K:$N,2,0),"---")</f>
        <v>2</v>
      </c>
      <c r="AO21" s="31">
        <f>IFERROR(VLOOKUP($E21&amp;AO$2,SectionSelector!$K:$N,2,0),"---")</f>
        <v>2</v>
      </c>
      <c r="AP21" s="31">
        <f>IFERROR(VLOOKUP($E21&amp;AP$2,SectionSelector!$K:$N,2,0),"---")</f>
        <v>2</v>
      </c>
      <c r="AQ21" s="31">
        <f>IFERROR(VLOOKUP($E21&amp;AQ$2,SectionSelector!$K:$N,2,0),"---")</f>
        <v>2</v>
      </c>
      <c r="AR21" s="31">
        <f>IFERROR(VLOOKUP($E21&amp;AR$2,SectionSelector!$K:$N,2,0),"---")</f>
        <v>2</v>
      </c>
      <c r="AS21" s="31" t="str">
        <f>IFERROR(VLOOKUP($E21&amp;AS$2,SectionSelector!$K:$N,2,0),"---")</f>
        <v>---</v>
      </c>
      <c r="AT21" s="31">
        <f>IFERROR(VLOOKUP($E21&amp;AT$2,SectionSelector!$K:$N,2,0),"---")</f>
        <v>2</v>
      </c>
      <c r="AU21" s="31">
        <f>IFERROR(VLOOKUP($E21&amp;AU$2,SectionSelector!$K:$N,2,0),"---")</f>
        <v>2</v>
      </c>
      <c r="AV21" s="31">
        <f>IFERROR(VLOOKUP($E21&amp;AV$2,SectionSelector!$K:$N,2,0),"---")</f>
        <v>2</v>
      </c>
      <c r="AW21" s="31">
        <f>IFERROR(VLOOKUP($E21&amp;AW$2,SectionSelector!$K:$N,2,0),"---")</f>
        <v>2</v>
      </c>
      <c r="AX21" s="31">
        <f>IFERROR(VLOOKUP($E21&amp;AX$2,SectionSelector!$K:$N,2,0),"---")</f>
        <v>2</v>
      </c>
      <c r="AY21" s="31">
        <f>IFERROR(VLOOKUP($E21&amp;AY$2,SectionSelector!$K:$N,2,0),"---")</f>
        <v>2</v>
      </c>
      <c r="AZ21" s="31">
        <f>IFERROR(VLOOKUP($E21&amp;AZ$2,SectionSelector!$K:$N,2,0),"---")</f>
        <v>2</v>
      </c>
      <c r="BA21" s="31">
        <f>IFERROR(VLOOKUP($E21&amp;BA$2,SectionSelector!$K:$N,2,0),"---")</f>
        <v>2</v>
      </c>
      <c r="BB21" s="31">
        <f>IFERROR(VLOOKUP($E21&amp;BB$2,SectionSelector!$K:$N,2,0),"---")</f>
        <v>2</v>
      </c>
      <c r="BC21" s="31">
        <f>IFERROR(VLOOKUP($E21&amp;BC$2,SectionSelector!$K:$N,2,0),"---")</f>
        <v>2</v>
      </c>
      <c r="BD21" s="31" t="str">
        <f>IFERROR(VLOOKUP($E21&amp;BD$2,SectionSelector!$K:$N,2,0),"---")</f>
        <v>---</v>
      </c>
      <c r="BE21" s="31">
        <f>IFERROR(VLOOKUP($E21&amp;BE$2,SectionSelector!$K:$N,2,0),"---")</f>
        <v>2</v>
      </c>
      <c r="BF21" s="31">
        <f>IFERROR(VLOOKUP($E21&amp;BF$2,SectionSelector!$K:$N,2,0),"---")</f>
        <v>2</v>
      </c>
      <c r="BG21" s="31">
        <f>IFERROR(VLOOKUP($E21&amp;BG$2,SectionSelector!$K:$N,2,0),"---")</f>
        <v>2</v>
      </c>
      <c r="BH21" s="31">
        <f>IFERROR(VLOOKUP($E21&amp;BH$2,SectionSelector!$K:$N,2,0),"---")</f>
        <v>2</v>
      </c>
      <c r="BI21" s="31">
        <f>IFERROR(VLOOKUP($E21&amp;BI$2,SectionSelector!$K:$N,2,0),"---")</f>
        <v>2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2">
      <c r="D22" s="33">
        <v>3.3000000000000043</v>
      </c>
      <c r="E22" s="31" t="s">
        <v>31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>
        <f>IFERROR(VLOOKUP($E22&amp;R$2,SectionSelector!$K:$N,2,0),"---")</f>
        <v>2</v>
      </c>
      <c r="S22" s="31">
        <f>IFERROR(VLOOKUP($E22&amp;S$2,SectionSelector!$K:$N,2,0),"---")</f>
        <v>2</v>
      </c>
      <c r="T22" s="31">
        <f>IFERROR(VLOOKUP($E22&amp;T$2,SectionSelector!$K:$N,2,0),"---")</f>
        <v>2</v>
      </c>
      <c r="U22" s="31">
        <f>IFERROR(VLOOKUP($E22&amp;U$2,SectionSelector!$K:$N,2,0),"---")</f>
        <v>2</v>
      </c>
      <c r="V22" s="31">
        <f>IFERROR(VLOOKUP($E22&amp;V$2,SectionSelector!$K:$N,2,0),"---")</f>
        <v>2</v>
      </c>
      <c r="W22" s="31" t="str">
        <f>IFERROR(VLOOKUP($E22&amp;W$2,SectionSelector!$K:$N,2,0),"---")</f>
        <v>---</v>
      </c>
      <c r="X22" s="31">
        <f>IFERROR(VLOOKUP($E22&amp;X$2,SectionSelector!$K:$N,2,0),"---")</f>
        <v>2</v>
      </c>
      <c r="Y22" s="31">
        <f>IFERROR(VLOOKUP($E22&amp;Y$2,SectionSelector!$K:$N,2,0),"---")</f>
        <v>2</v>
      </c>
      <c r="Z22" s="31">
        <f>IFERROR(VLOOKUP($E22&amp;Z$2,SectionSelector!$K:$N,2,0),"---")</f>
        <v>2</v>
      </c>
      <c r="AA22" s="31">
        <f>IFERROR(VLOOKUP($E22&amp;AA$2,SectionSelector!$K:$N,2,0),"---")</f>
        <v>2</v>
      </c>
      <c r="AB22" s="31">
        <f>IFERROR(VLOOKUP($E22&amp;AB$2,SectionSelector!$K:$N,2,0),"---")</f>
        <v>2</v>
      </c>
      <c r="AC22" s="31">
        <f>IFERROR(VLOOKUP($E22&amp;AC$2,SectionSelector!$K:$N,2,0),"---")</f>
        <v>2</v>
      </c>
      <c r="AD22" s="31">
        <f>IFERROR(VLOOKUP($E22&amp;AD$2,SectionSelector!$K:$N,2,0),"---")</f>
        <v>2</v>
      </c>
      <c r="AE22" s="31">
        <f>IFERROR(VLOOKUP($E22&amp;AE$2,SectionSelector!$K:$N,2,0),"---")</f>
        <v>2</v>
      </c>
      <c r="AF22" s="31">
        <f>IFERROR(VLOOKUP($E22&amp;AF$2,SectionSelector!$K:$N,2,0),"---")</f>
        <v>2</v>
      </c>
      <c r="AG22" s="31">
        <f>IFERROR(VLOOKUP($E22&amp;AG$2,SectionSelector!$K:$N,2,0),"---")</f>
        <v>2</v>
      </c>
      <c r="AH22" s="31" t="str">
        <f>IFERROR(VLOOKUP($E22&amp;AH$2,SectionSelector!$K:$N,2,0),"---")</f>
        <v>---</v>
      </c>
      <c r="AI22" s="31">
        <f>IFERROR(VLOOKUP($E22&amp;AI$2,SectionSelector!$K:$N,2,0),"---")</f>
        <v>2</v>
      </c>
      <c r="AJ22" s="31">
        <f>IFERROR(VLOOKUP($E22&amp;AJ$2,SectionSelector!$K:$N,2,0),"---")</f>
        <v>2</v>
      </c>
      <c r="AK22" s="31">
        <f>IFERROR(VLOOKUP($E22&amp;AK$2,SectionSelector!$K:$N,2,0),"---")</f>
        <v>2</v>
      </c>
      <c r="AL22" s="31">
        <f>IFERROR(VLOOKUP($E22&amp;AL$2,SectionSelector!$K:$N,2,0),"---")</f>
        <v>2</v>
      </c>
      <c r="AM22" s="31">
        <f>IFERROR(VLOOKUP($E22&amp;AM$2,SectionSelector!$K:$N,2,0),"---")</f>
        <v>2</v>
      </c>
      <c r="AN22" s="31">
        <f>IFERROR(VLOOKUP($E22&amp;AN$2,SectionSelector!$K:$N,2,0),"---")</f>
        <v>2</v>
      </c>
      <c r="AO22" s="31">
        <f>IFERROR(VLOOKUP($E22&amp;AO$2,SectionSelector!$K:$N,2,0),"---")</f>
        <v>2</v>
      </c>
      <c r="AP22" s="31">
        <f>IFERROR(VLOOKUP($E22&amp;AP$2,SectionSelector!$K:$N,2,0),"---")</f>
        <v>2</v>
      </c>
      <c r="AQ22" s="31">
        <f>IFERROR(VLOOKUP($E22&amp;AQ$2,SectionSelector!$K:$N,2,0),"---")</f>
        <v>2</v>
      </c>
      <c r="AR22" s="31">
        <f>IFERROR(VLOOKUP($E22&amp;AR$2,SectionSelector!$K:$N,2,0),"---")</f>
        <v>2</v>
      </c>
      <c r="AS22" s="31" t="str">
        <f>IFERROR(VLOOKUP($E22&amp;AS$2,SectionSelector!$K:$N,2,0),"---")</f>
        <v>---</v>
      </c>
      <c r="AT22" s="31">
        <f>IFERROR(VLOOKUP($E22&amp;AT$2,SectionSelector!$K:$N,2,0),"---")</f>
        <v>2</v>
      </c>
      <c r="AU22" s="31">
        <f>IFERROR(VLOOKUP($E22&amp;AU$2,SectionSelector!$K:$N,2,0),"---")</f>
        <v>2</v>
      </c>
      <c r="AV22" s="31">
        <f>IFERROR(VLOOKUP($E22&amp;AV$2,SectionSelector!$K:$N,2,0),"---")</f>
        <v>2</v>
      </c>
      <c r="AW22" s="31">
        <f>IFERROR(VLOOKUP($E22&amp;AW$2,SectionSelector!$K:$N,2,0),"---")</f>
        <v>2</v>
      </c>
      <c r="AX22" s="31">
        <f>IFERROR(VLOOKUP($E22&amp;AX$2,SectionSelector!$K:$N,2,0),"---")</f>
        <v>2</v>
      </c>
      <c r="AY22" s="31">
        <f>IFERROR(VLOOKUP($E22&amp;AY$2,SectionSelector!$K:$N,2,0),"---")</f>
        <v>2</v>
      </c>
      <c r="AZ22" s="31">
        <f>IFERROR(VLOOKUP($E22&amp;AZ$2,SectionSelector!$K:$N,2,0),"---")</f>
        <v>2</v>
      </c>
      <c r="BA22" s="31">
        <f>IFERROR(VLOOKUP($E22&amp;BA$2,SectionSelector!$K:$N,2,0),"---")</f>
        <v>2</v>
      </c>
      <c r="BB22" s="31">
        <f>IFERROR(VLOOKUP($E22&amp;BB$2,SectionSelector!$K:$N,2,0),"---")</f>
        <v>2</v>
      </c>
      <c r="BC22" s="31">
        <f>IFERROR(VLOOKUP($E22&amp;BC$2,SectionSelector!$K:$N,2,0),"---")</f>
        <v>2</v>
      </c>
      <c r="BD22" s="31" t="str">
        <f>IFERROR(VLOOKUP($E22&amp;BD$2,SectionSelector!$K:$N,2,0),"---")</f>
        <v>---</v>
      </c>
      <c r="BE22" s="31">
        <f>IFERROR(VLOOKUP($E22&amp;BE$2,SectionSelector!$K:$N,2,0),"---")</f>
        <v>2</v>
      </c>
      <c r="BF22" s="31">
        <f>IFERROR(VLOOKUP($E22&amp;BF$2,SectionSelector!$K:$N,2,0),"---")</f>
        <v>2</v>
      </c>
      <c r="BG22" s="31">
        <f>IFERROR(VLOOKUP($E22&amp;BG$2,SectionSelector!$K:$N,2,0),"---")</f>
        <v>2</v>
      </c>
      <c r="BH22" s="31">
        <f>IFERROR(VLOOKUP($E22&amp;BH$2,SectionSelector!$K:$N,2,0),"---")</f>
        <v>2</v>
      </c>
      <c r="BI22" s="31">
        <f>IFERROR(VLOOKUP($E22&amp;BI$2,SectionSelector!$K:$N,2,0),"---")</f>
        <v>2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2">
      <c r="D23" s="33">
        <v>3.2999999999999972</v>
      </c>
      <c r="E23" s="31" t="s">
        <v>32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>
        <f>IFERROR(VLOOKUP($E23&amp;R$2,SectionSelector!$K:$N,2,0),"---")</f>
        <v>2</v>
      </c>
      <c r="S23" s="31">
        <f>IFERROR(VLOOKUP($E23&amp;S$2,SectionSelector!$K:$N,2,0),"---")</f>
        <v>2</v>
      </c>
      <c r="T23" s="31">
        <f>IFERROR(VLOOKUP($E23&amp;T$2,SectionSelector!$K:$N,2,0),"---")</f>
        <v>2</v>
      </c>
      <c r="U23" s="31">
        <f>IFERROR(VLOOKUP($E23&amp;U$2,SectionSelector!$K:$N,2,0),"---")</f>
        <v>2</v>
      </c>
      <c r="V23" s="31">
        <f>IFERROR(VLOOKUP($E23&amp;V$2,SectionSelector!$K:$N,2,0),"---")</f>
        <v>2</v>
      </c>
      <c r="W23" s="31" t="str">
        <f>IFERROR(VLOOKUP($E23&amp;W$2,SectionSelector!$K:$N,2,0),"---")</f>
        <v>---</v>
      </c>
      <c r="X23" s="31">
        <f>IFERROR(VLOOKUP($E23&amp;X$2,SectionSelector!$K:$N,2,0),"---")</f>
        <v>2</v>
      </c>
      <c r="Y23" s="31">
        <f>IFERROR(VLOOKUP($E23&amp;Y$2,SectionSelector!$K:$N,2,0),"---")</f>
        <v>2</v>
      </c>
      <c r="Z23" s="31">
        <f>IFERROR(VLOOKUP($E23&amp;Z$2,SectionSelector!$K:$N,2,0),"---")</f>
        <v>2</v>
      </c>
      <c r="AA23" s="31">
        <f>IFERROR(VLOOKUP($E23&amp;AA$2,SectionSelector!$K:$N,2,0),"---")</f>
        <v>2</v>
      </c>
      <c r="AB23" s="31">
        <f>IFERROR(VLOOKUP($E23&amp;AB$2,SectionSelector!$K:$N,2,0),"---")</f>
        <v>2</v>
      </c>
      <c r="AC23" s="31">
        <f>IFERROR(VLOOKUP($E23&amp;AC$2,SectionSelector!$K:$N,2,0),"---")</f>
        <v>2</v>
      </c>
      <c r="AD23" s="31">
        <f>IFERROR(VLOOKUP($E23&amp;AD$2,SectionSelector!$K:$N,2,0),"---")</f>
        <v>2</v>
      </c>
      <c r="AE23" s="31">
        <f>IFERROR(VLOOKUP($E23&amp;AE$2,SectionSelector!$K:$N,2,0),"---")</f>
        <v>2</v>
      </c>
      <c r="AF23" s="31">
        <f>IFERROR(VLOOKUP($E23&amp;AF$2,SectionSelector!$K:$N,2,0),"---")</f>
        <v>2</v>
      </c>
      <c r="AG23" s="31">
        <f>IFERROR(VLOOKUP($E23&amp;AG$2,SectionSelector!$K:$N,2,0),"---")</f>
        <v>2</v>
      </c>
      <c r="AH23" s="31" t="str">
        <f>IFERROR(VLOOKUP($E23&amp;AH$2,SectionSelector!$K:$N,2,0),"---")</f>
        <v>---</v>
      </c>
      <c r="AI23" s="31">
        <f>IFERROR(VLOOKUP($E23&amp;AI$2,SectionSelector!$K:$N,2,0),"---")</f>
        <v>2</v>
      </c>
      <c r="AJ23" s="31">
        <f>IFERROR(VLOOKUP($E23&amp;AJ$2,SectionSelector!$K:$N,2,0),"---")</f>
        <v>2</v>
      </c>
      <c r="AK23" s="31">
        <f>IFERROR(VLOOKUP($E23&amp;AK$2,SectionSelector!$K:$N,2,0),"---")</f>
        <v>2</v>
      </c>
      <c r="AL23" s="31">
        <f>IFERROR(VLOOKUP($E23&amp;AL$2,SectionSelector!$K:$N,2,0),"---")</f>
        <v>2</v>
      </c>
      <c r="AM23" s="31">
        <f>IFERROR(VLOOKUP($E23&amp;AM$2,SectionSelector!$K:$N,2,0),"---")</f>
        <v>2</v>
      </c>
      <c r="AN23" s="31">
        <f>IFERROR(VLOOKUP($E23&amp;AN$2,SectionSelector!$K:$N,2,0),"---")</f>
        <v>2</v>
      </c>
      <c r="AO23" s="31">
        <f>IFERROR(VLOOKUP($E23&amp;AO$2,SectionSelector!$K:$N,2,0),"---")</f>
        <v>2</v>
      </c>
      <c r="AP23" s="31">
        <f>IFERROR(VLOOKUP($E23&amp;AP$2,SectionSelector!$K:$N,2,0),"---")</f>
        <v>2</v>
      </c>
      <c r="AQ23" s="31">
        <f>IFERROR(VLOOKUP($E23&amp;AQ$2,SectionSelector!$K:$N,2,0),"---")</f>
        <v>2</v>
      </c>
      <c r="AR23" s="31">
        <f>IFERROR(VLOOKUP($E23&amp;AR$2,SectionSelector!$K:$N,2,0),"---")</f>
        <v>2</v>
      </c>
      <c r="AS23" s="31" t="str">
        <f>IFERROR(VLOOKUP($E23&amp;AS$2,SectionSelector!$K:$N,2,0),"---")</f>
        <v>---</v>
      </c>
      <c r="AT23" s="31">
        <f>IFERROR(VLOOKUP($E23&amp;AT$2,SectionSelector!$K:$N,2,0),"---")</f>
        <v>2</v>
      </c>
      <c r="AU23" s="31">
        <f>IFERROR(VLOOKUP($E23&amp;AU$2,SectionSelector!$K:$N,2,0),"---")</f>
        <v>2</v>
      </c>
      <c r="AV23" s="31">
        <f>IFERROR(VLOOKUP($E23&amp;AV$2,SectionSelector!$K:$N,2,0),"---")</f>
        <v>2</v>
      </c>
      <c r="AW23" s="31">
        <f>IFERROR(VLOOKUP($E23&amp;AW$2,SectionSelector!$K:$N,2,0),"---")</f>
        <v>2</v>
      </c>
      <c r="AX23" s="31">
        <f>IFERROR(VLOOKUP($E23&amp;AX$2,SectionSelector!$K:$N,2,0),"---")</f>
        <v>2</v>
      </c>
      <c r="AY23" s="31">
        <f>IFERROR(VLOOKUP($E23&amp;AY$2,SectionSelector!$K:$N,2,0),"---")</f>
        <v>2</v>
      </c>
      <c r="AZ23" s="31">
        <f>IFERROR(VLOOKUP($E23&amp;AZ$2,SectionSelector!$K:$N,2,0),"---")</f>
        <v>2</v>
      </c>
      <c r="BA23" s="31">
        <f>IFERROR(VLOOKUP($E23&amp;BA$2,SectionSelector!$K:$N,2,0),"---")</f>
        <v>2</v>
      </c>
      <c r="BB23" s="31">
        <f>IFERROR(VLOOKUP($E23&amp;BB$2,SectionSelector!$K:$N,2,0),"---")</f>
        <v>2</v>
      </c>
      <c r="BC23" s="31">
        <f>IFERROR(VLOOKUP($E23&amp;BC$2,SectionSelector!$K:$N,2,0),"---")</f>
        <v>2</v>
      </c>
      <c r="BD23" s="31" t="str">
        <f>IFERROR(VLOOKUP($E23&amp;BD$2,SectionSelector!$K:$N,2,0),"---")</f>
        <v>---</v>
      </c>
      <c r="BE23" s="31">
        <f>IFERROR(VLOOKUP($E23&amp;BE$2,SectionSelector!$K:$N,2,0),"---")</f>
        <v>2</v>
      </c>
      <c r="BF23" s="31">
        <f>IFERROR(VLOOKUP($E23&amp;BF$2,SectionSelector!$K:$N,2,0),"---")</f>
        <v>2</v>
      </c>
      <c r="BG23" s="31">
        <f>IFERROR(VLOOKUP($E23&amp;BG$2,SectionSelector!$K:$N,2,0),"---")</f>
        <v>2</v>
      </c>
      <c r="BH23" s="31">
        <f>IFERROR(VLOOKUP($E23&amp;BH$2,SectionSelector!$K:$N,2,0),"---")</f>
        <v>2</v>
      </c>
      <c r="BI23" s="31">
        <f>IFERROR(VLOOKUP($E23&amp;BI$2,SectionSelector!$K:$N,2,0),"---")</f>
        <v>2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2">
      <c r="D24" s="33">
        <v>3.2999999999999972</v>
      </c>
      <c r="E24" s="31" t="s">
        <v>33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>
        <f>IFERROR(VLOOKUP($E24&amp;R$2,SectionSelector!$K:$N,2,0),"---")</f>
        <v>2</v>
      </c>
      <c r="S24" s="31">
        <f>IFERROR(VLOOKUP($E24&amp;S$2,SectionSelector!$K:$N,2,0),"---")</f>
        <v>2</v>
      </c>
      <c r="T24" s="31">
        <f>IFERROR(VLOOKUP($E24&amp;T$2,SectionSelector!$K:$N,2,0),"---")</f>
        <v>2</v>
      </c>
      <c r="U24" s="31">
        <f>IFERROR(VLOOKUP($E24&amp;U$2,SectionSelector!$K:$N,2,0),"---")</f>
        <v>2</v>
      </c>
      <c r="V24" s="31">
        <f>IFERROR(VLOOKUP($E24&amp;V$2,SectionSelector!$K:$N,2,0),"---")</f>
        <v>2</v>
      </c>
      <c r="W24" s="31" t="str">
        <f>IFERROR(VLOOKUP($E24&amp;W$2,SectionSelector!$K:$N,2,0),"---")</f>
        <v>---</v>
      </c>
      <c r="X24" s="31">
        <f>IFERROR(VLOOKUP($E24&amp;X$2,SectionSelector!$K:$N,2,0),"---")</f>
        <v>2</v>
      </c>
      <c r="Y24" s="31">
        <f>IFERROR(VLOOKUP($E24&amp;Y$2,SectionSelector!$K:$N,2,0),"---")</f>
        <v>2</v>
      </c>
      <c r="Z24" s="31">
        <f>IFERROR(VLOOKUP($E24&amp;Z$2,SectionSelector!$K:$N,2,0),"---")</f>
        <v>2</v>
      </c>
      <c r="AA24" s="31">
        <f>IFERROR(VLOOKUP($E24&amp;AA$2,SectionSelector!$K:$N,2,0),"---")</f>
        <v>2</v>
      </c>
      <c r="AB24" s="31">
        <f>IFERROR(VLOOKUP($E24&amp;AB$2,SectionSelector!$K:$N,2,0),"---")</f>
        <v>2</v>
      </c>
      <c r="AC24" s="31">
        <f>IFERROR(VLOOKUP($E24&amp;AC$2,SectionSelector!$K:$N,2,0),"---")</f>
        <v>2</v>
      </c>
      <c r="AD24" s="31">
        <f>IFERROR(VLOOKUP($E24&amp;AD$2,SectionSelector!$K:$N,2,0),"---")</f>
        <v>2</v>
      </c>
      <c r="AE24" s="31">
        <f>IFERROR(VLOOKUP($E24&amp;AE$2,SectionSelector!$K:$N,2,0),"---")</f>
        <v>2</v>
      </c>
      <c r="AF24" s="31">
        <f>IFERROR(VLOOKUP($E24&amp;AF$2,SectionSelector!$K:$N,2,0),"---")</f>
        <v>2</v>
      </c>
      <c r="AG24" s="31">
        <f>IFERROR(VLOOKUP($E24&amp;AG$2,SectionSelector!$K:$N,2,0),"---")</f>
        <v>2</v>
      </c>
      <c r="AH24" s="31" t="str">
        <f>IFERROR(VLOOKUP($E24&amp;AH$2,SectionSelector!$K:$N,2,0),"---")</f>
        <v>---</v>
      </c>
      <c r="AI24" s="31">
        <f>IFERROR(VLOOKUP($E24&amp;AI$2,SectionSelector!$K:$N,2,0),"---")</f>
        <v>2</v>
      </c>
      <c r="AJ24" s="31">
        <f>IFERROR(VLOOKUP($E24&amp;AJ$2,SectionSelector!$K:$N,2,0),"---")</f>
        <v>2</v>
      </c>
      <c r="AK24" s="31">
        <f>IFERROR(VLOOKUP($E24&amp;AK$2,SectionSelector!$K:$N,2,0),"---")</f>
        <v>2</v>
      </c>
      <c r="AL24" s="31">
        <f>IFERROR(VLOOKUP($E24&amp;AL$2,SectionSelector!$K:$N,2,0),"---")</f>
        <v>2</v>
      </c>
      <c r="AM24" s="31">
        <f>IFERROR(VLOOKUP($E24&amp;AM$2,SectionSelector!$K:$N,2,0),"---")</f>
        <v>2</v>
      </c>
      <c r="AN24" s="31">
        <f>IFERROR(VLOOKUP($E24&amp;AN$2,SectionSelector!$K:$N,2,0),"---")</f>
        <v>3</v>
      </c>
      <c r="AO24" s="31">
        <f>IFERROR(VLOOKUP($E24&amp;AO$2,SectionSelector!$K:$N,2,0),"---")</f>
        <v>2</v>
      </c>
      <c r="AP24" s="31">
        <f>IFERROR(VLOOKUP($E24&amp;AP$2,SectionSelector!$K:$N,2,0),"---")</f>
        <v>2</v>
      </c>
      <c r="AQ24" s="31">
        <f>IFERROR(VLOOKUP($E24&amp;AQ$2,SectionSelector!$K:$N,2,0),"---")</f>
        <v>2</v>
      </c>
      <c r="AR24" s="31">
        <f>IFERROR(VLOOKUP($E24&amp;AR$2,SectionSelector!$K:$N,2,0),"---")</f>
        <v>2</v>
      </c>
      <c r="AS24" s="31" t="str">
        <f>IFERROR(VLOOKUP($E24&amp;AS$2,SectionSelector!$K:$N,2,0),"---")</f>
        <v>---</v>
      </c>
      <c r="AT24" s="31">
        <f>IFERROR(VLOOKUP($E24&amp;AT$2,SectionSelector!$K:$N,2,0),"---")</f>
        <v>2</v>
      </c>
      <c r="AU24" s="31">
        <f>IFERROR(VLOOKUP($E24&amp;AU$2,SectionSelector!$K:$N,2,0),"---")</f>
        <v>2</v>
      </c>
      <c r="AV24" s="31">
        <f>IFERROR(VLOOKUP($E24&amp;AV$2,SectionSelector!$K:$N,2,0),"---")</f>
        <v>2</v>
      </c>
      <c r="AW24" s="31">
        <f>IFERROR(VLOOKUP($E24&amp;AW$2,SectionSelector!$K:$N,2,0),"---")</f>
        <v>2</v>
      </c>
      <c r="AX24" s="31">
        <f>IFERROR(VLOOKUP($E24&amp;AX$2,SectionSelector!$K:$N,2,0),"---")</f>
        <v>2</v>
      </c>
      <c r="AY24" s="31">
        <f>IFERROR(VLOOKUP($E24&amp;AY$2,SectionSelector!$K:$N,2,0),"---")</f>
        <v>2</v>
      </c>
      <c r="AZ24" s="31">
        <f>IFERROR(VLOOKUP($E24&amp;AZ$2,SectionSelector!$K:$N,2,0),"---")</f>
        <v>2</v>
      </c>
      <c r="BA24" s="31">
        <f>IFERROR(VLOOKUP($E24&amp;BA$2,SectionSelector!$K:$N,2,0),"---")</f>
        <v>2</v>
      </c>
      <c r="BB24" s="31">
        <f>IFERROR(VLOOKUP($E24&amp;BB$2,SectionSelector!$K:$N,2,0),"---")</f>
        <v>2</v>
      </c>
      <c r="BC24" s="31">
        <f>IFERROR(VLOOKUP($E24&amp;BC$2,SectionSelector!$K:$N,2,0),"---")</f>
        <v>2</v>
      </c>
      <c r="BD24" s="31" t="str">
        <f>IFERROR(VLOOKUP($E24&amp;BD$2,SectionSelector!$K:$N,2,0),"---")</f>
        <v>---</v>
      </c>
      <c r="BE24" s="31">
        <f>IFERROR(VLOOKUP($E24&amp;BE$2,SectionSelector!$K:$N,2,0),"---")</f>
        <v>2</v>
      </c>
      <c r="BF24" s="31">
        <f>IFERROR(VLOOKUP($E24&amp;BF$2,SectionSelector!$K:$N,2,0),"---")</f>
        <v>2</v>
      </c>
      <c r="BG24" s="31">
        <f>IFERROR(VLOOKUP($E24&amp;BG$2,SectionSelector!$K:$N,2,0),"---")</f>
        <v>2</v>
      </c>
      <c r="BH24" s="31">
        <f>IFERROR(VLOOKUP($E24&amp;BH$2,SectionSelector!$K:$N,2,0),"---")</f>
        <v>2</v>
      </c>
      <c r="BI24" s="31">
        <f>IFERROR(VLOOKUP($E24&amp;BI$2,SectionSelector!$K:$N,2,0),"---")</f>
        <v>2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2">
      <c r="D25" s="33">
        <v>3.3000000000000043</v>
      </c>
      <c r="E25" s="31" t="s">
        <v>34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>
        <f>IFERROR(VLOOKUP($E25&amp;R$2,SectionSelector!$K:$N,2,0),"---")</f>
        <v>2</v>
      </c>
      <c r="S25" s="31">
        <f>IFERROR(VLOOKUP($E25&amp;S$2,SectionSelector!$K:$N,2,0),"---")</f>
        <v>2</v>
      </c>
      <c r="T25" s="31">
        <f>IFERROR(VLOOKUP($E25&amp;T$2,SectionSelector!$K:$N,2,0),"---")</f>
        <v>2</v>
      </c>
      <c r="U25" s="31">
        <f>IFERROR(VLOOKUP($E25&amp;U$2,SectionSelector!$K:$N,2,0),"---")</f>
        <v>2</v>
      </c>
      <c r="V25" s="31">
        <f>IFERROR(VLOOKUP($E25&amp;V$2,SectionSelector!$K:$N,2,0),"---")</f>
        <v>2</v>
      </c>
      <c r="W25" s="31" t="str">
        <f>IFERROR(VLOOKUP($E25&amp;W$2,SectionSelector!$K:$N,2,0),"---")</f>
        <v>---</v>
      </c>
      <c r="X25" s="31">
        <f>IFERROR(VLOOKUP($E25&amp;X$2,SectionSelector!$K:$N,2,0),"---")</f>
        <v>2</v>
      </c>
      <c r="Y25" s="31">
        <f>IFERROR(VLOOKUP($E25&amp;Y$2,SectionSelector!$K:$N,2,0),"---")</f>
        <v>2</v>
      </c>
      <c r="Z25" s="31">
        <f>IFERROR(VLOOKUP($E25&amp;Z$2,SectionSelector!$K:$N,2,0),"---")</f>
        <v>2</v>
      </c>
      <c r="AA25" s="31">
        <f>IFERROR(VLOOKUP($E25&amp;AA$2,SectionSelector!$K:$N,2,0),"---")</f>
        <v>2</v>
      </c>
      <c r="AB25" s="31">
        <f>IFERROR(VLOOKUP($E25&amp;AB$2,SectionSelector!$K:$N,2,0),"---")</f>
        <v>2</v>
      </c>
      <c r="AC25" s="31">
        <f>IFERROR(VLOOKUP($E25&amp;AC$2,SectionSelector!$K:$N,2,0),"---")</f>
        <v>3</v>
      </c>
      <c r="AD25" s="31">
        <f>IFERROR(VLOOKUP($E25&amp;AD$2,SectionSelector!$K:$N,2,0),"---")</f>
        <v>2</v>
      </c>
      <c r="AE25" s="31">
        <f>IFERROR(VLOOKUP($E25&amp;AE$2,SectionSelector!$K:$N,2,0),"---")</f>
        <v>2</v>
      </c>
      <c r="AF25" s="31">
        <f>IFERROR(VLOOKUP($E25&amp;AF$2,SectionSelector!$K:$N,2,0),"---")</f>
        <v>2</v>
      </c>
      <c r="AG25" s="31">
        <f>IFERROR(VLOOKUP($E25&amp;AG$2,SectionSelector!$K:$N,2,0),"---")</f>
        <v>2</v>
      </c>
      <c r="AH25" s="31" t="str">
        <f>IFERROR(VLOOKUP($E25&amp;AH$2,SectionSelector!$K:$N,2,0),"---")</f>
        <v>---</v>
      </c>
      <c r="AI25" s="31">
        <f>IFERROR(VLOOKUP($E25&amp;AI$2,SectionSelector!$K:$N,2,0),"---")</f>
        <v>2</v>
      </c>
      <c r="AJ25" s="31">
        <f>IFERROR(VLOOKUP($E25&amp;AJ$2,SectionSelector!$K:$N,2,0),"---")</f>
        <v>2</v>
      </c>
      <c r="AK25" s="31">
        <f>IFERROR(VLOOKUP($E25&amp;AK$2,SectionSelector!$K:$N,2,0),"---")</f>
        <v>2</v>
      </c>
      <c r="AL25" s="31">
        <f>IFERROR(VLOOKUP($E25&amp;AL$2,SectionSelector!$K:$N,2,0),"---")</f>
        <v>2</v>
      </c>
      <c r="AM25" s="31">
        <f>IFERROR(VLOOKUP($E25&amp;AM$2,SectionSelector!$K:$N,2,0),"---")</f>
        <v>3</v>
      </c>
      <c r="AN25" s="31">
        <f>IFERROR(VLOOKUP($E25&amp;AN$2,SectionSelector!$K:$N,2,0),"---")</f>
        <v>3</v>
      </c>
      <c r="AO25" s="31">
        <f>IFERROR(VLOOKUP($E25&amp;AO$2,SectionSelector!$K:$N,2,0),"---")</f>
        <v>2</v>
      </c>
      <c r="AP25" s="31">
        <f>IFERROR(VLOOKUP($E25&amp;AP$2,SectionSelector!$K:$N,2,0),"---")</f>
        <v>2</v>
      </c>
      <c r="AQ25" s="31">
        <f>IFERROR(VLOOKUP($E25&amp;AQ$2,SectionSelector!$K:$N,2,0),"---")</f>
        <v>2</v>
      </c>
      <c r="AR25" s="31">
        <f>IFERROR(VLOOKUP($E25&amp;AR$2,SectionSelector!$K:$N,2,0),"---")</f>
        <v>2</v>
      </c>
      <c r="AS25" s="31" t="str">
        <f>IFERROR(VLOOKUP($E25&amp;AS$2,SectionSelector!$K:$N,2,0),"---")</f>
        <v>---</v>
      </c>
      <c r="AT25" s="31">
        <f>IFERROR(VLOOKUP($E25&amp;AT$2,SectionSelector!$K:$N,2,0),"---")</f>
        <v>2</v>
      </c>
      <c r="AU25" s="31">
        <f>IFERROR(VLOOKUP($E25&amp;AU$2,SectionSelector!$K:$N,2,0),"---")</f>
        <v>2</v>
      </c>
      <c r="AV25" s="31">
        <f>IFERROR(VLOOKUP($E25&amp;AV$2,SectionSelector!$K:$N,2,0),"---")</f>
        <v>2</v>
      </c>
      <c r="AW25" s="31">
        <f>IFERROR(VLOOKUP($E25&amp;AW$2,SectionSelector!$K:$N,2,0),"---")</f>
        <v>2</v>
      </c>
      <c r="AX25" s="31">
        <f>IFERROR(VLOOKUP($E25&amp;AX$2,SectionSelector!$K:$N,2,0),"---")</f>
        <v>3</v>
      </c>
      <c r="AY25" s="31">
        <f>IFERROR(VLOOKUP($E25&amp;AY$2,SectionSelector!$K:$N,2,0),"---")</f>
        <v>2</v>
      </c>
      <c r="AZ25" s="31">
        <f>IFERROR(VLOOKUP($E25&amp;AZ$2,SectionSelector!$K:$N,2,0),"---")</f>
        <v>2</v>
      </c>
      <c r="BA25" s="31">
        <f>IFERROR(VLOOKUP($E25&amp;BA$2,SectionSelector!$K:$N,2,0),"---")</f>
        <v>2</v>
      </c>
      <c r="BB25" s="31">
        <f>IFERROR(VLOOKUP($E25&amp;BB$2,SectionSelector!$K:$N,2,0),"---")</f>
        <v>2</v>
      </c>
      <c r="BC25" s="31">
        <f>IFERROR(VLOOKUP($E25&amp;BC$2,SectionSelector!$K:$N,2,0),"---")</f>
        <v>2</v>
      </c>
      <c r="BD25" s="31" t="str">
        <f>IFERROR(VLOOKUP($E25&amp;BD$2,SectionSelector!$K:$N,2,0),"---")</f>
        <v>---</v>
      </c>
      <c r="BE25" s="31">
        <f>IFERROR(VLOOKUP($E25&amp;BE$2,SectionSelector!$K:$N,2,0),"---")</f>
        <v>2</v>
      </c>
      <c r="BF25" s="31">
        <f>IFERROR(VLOOKUP($E25&amp;BF$2,SectionSelector!$K:$N,2,0),"---")</f>
        <v>2</v>
      </c>
      <c r="BG25" s="31">
        <f>IFERROR(VLOOKUP($E25&amp;BG$2,SectionSelector!$K:$N,2,0),"---")</f>
        <v>2</v>
      </c>
      <c r="BH25" s="31">
        <f>IFERROR(VLOOKUP($E25&amp;BH$2,SectionSelector!$K:$N,2,0),"---")</f>
        <v>2</v>
      </c>
      <c r="BI25" s="31">
        <f>IFERROR(VLOOKUP($E25&amp;BI$2,SectionSelector!$K:$N,2,0),"---")</f>
        <v>2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2">
      <c r="D26" s="33">
        <v>3.2999999999999972</v>
      </c>
      <c r="E26" s="31" t="s">
        <v>35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>
        <f>IFERROR(VLOOKUP($E26&amp;R$2,SectionSelector!$K:$N,2,0),"---")</f>
        <v>2</v>
      </c>
      <c r="S26" s="31">
        <f>IFERROR(VLOOKUP($E26&amp;S$2,SectionSelector!$K:$N,2,0),"---")</f>
        <v>2</v>
      </c>
      <c r="T26" s="31">
        <f>IFERROR(VLOOKUP($E26&amp;T$2,SectionSelector!$K:$N,2,0),"---")</f>
        <v>2</v>
      </c>
      <c r="U26" s="31">
        <f>IFERROR(VLOOKUP($E26&amp;U$2,SectionSelector!$K:$N,2,0),"---")</f>
        <v>2</v>
      </c>
      <c r="V26" s="31">
        <f>IFERROR(VLOOKUP($E26&amp;V$2,SectionSelector!$K:$N,2,0),"---")</f>
        <v>2</v>
      </c>
      <c r="W26" s="31" t="str">
        <f>IFERROR(VLOOKUP($E26&amp;W$2,SectionSelector!$K:$N,2,0),"---")</f>
        <v>---</v>
      </c>
      <c r="X26" s="31">
        <f>IFERROR(VLOOKUP($E26&amp;X$2,SectionSelector!$K:$N,2,0),"---")</f>
        <v>2</v>
      </c>
      <c r="Y26" s="31">
        <f>IFERROR(VLOOKUP($E26&amp;Y$2,SectionSelector!$K:$N,2,0),"---")</f>
        <v>2</v>
      </c>
      <c r="Z26" s="31">
        <f>IFERROR(VLOOKUP($E26&amp;Z$2,SectionSelector!$K:$N,2,0),"---")</f>
        <v>2</v>
      </c>
      <c r="AA26" s="31">
        <f>IFERROR(VLOOKUP($E26&amp;AA$2,SectionSelector!$K:$N,2,0),"---")</f>
        <v>2</v>
      </c>
      <c r="AB26" s="31">
        <f>IFERROR(VLOOKUP($E26&amp;AB$2,SectionSelector!$K:$N,2,0),"---")</f>
        <v>2</v>
      </c>
      <c r="AC26" s="31">
        <f>IFERROR(VLOOKUP($E26&amp;AC$2,SectionSelector!$K:$N,2,0),"---")</f>
        <v>3</v>
      </c>
      <c r="AD26" s="31">
        <f>IFERROR(VLOOKUP($E26&amp;AD$2,SectionSelector!$K:$N,2,0),"---")</f>
        <v>2</v>
      </c>
      <c r="AE26" s="31">
        <f>IFERROR(VLOOKUP($E26&amp;AE$2,SectionSelector!$K:$N,2,0),"---")</f>
        <v>2</v>
      </c>
      <c r="AF26" s="31">
        <f>IFERROR(VLOOKUP($E26&amp;AF$2,SectionSelector!$K:$N,2,0),"---")</f>
        <v>2</v>
      </c>
      <c r="AG26" s="31">
        <f>IFERROR(VLOOKUP($E26&amp;AG$2,SectionSelector!$K:$N,2,0),"---")</f>
        <v>2</v>
      </c>
      <c r="AH26" s="31" t="str">
        <f>IFERROR(VLOOKUP($E26&amp;AH$2,SectionSelector!$K:$N,2,0),"---")</f>
        <v>---</v>
      </c>
      <c r="AI26" s="31">
        <f>IFERROR(VLOOKUP($E26&amp;AI$2,SectionSelector!$K:$N,2,0),"---")</f>
        <v>2</v>
      </c>
      <c r="AJ26" s="31">
        <f>IFERROR(VLOOKUP($E26&amp;AJ$2,SectionSelector!$K:$N,2,0),"---")</f>
        <v>2</v>
      </c>
      <c r="AK26" s="31">
        <f>IFERROR(VLOOKUP($E26&amp;AK$2,SectionSelector!$K:$N,2,0),"---")</f>
        <v>2</v>
      </c>
      <c r="AL26" s="31">
        <f>IFERROR(VLOOKUP($E26&amp;AL$2,SectionSelector!$K:$N,2,0),"---")</f>
        <v>2</v>
      </c>
      <c r="AM26" s="31">
        <f>IFERROR(VLOOKUP($E26&amp;AM$2,SectionSelector!$K:$N,2,0),"---")</f>
        <v>3</v>
      </c>
      <c r="AN26" s="31">
        <f>IFERROR(VLOOKUP($E26&amp;AN$2,SectionSelector!$K:$N,2,0),"---")</f>
        <v>3</v>
      </c>
      <c r="AO26" s="31">
        <f>IFERROR(VLOOKUP($E26&amp;AO$2,SectionSelector!$K:$N,2,0),"---")</f>
        <v>2</v>
      </c>
      <c r="AP26" s="31">
        <f>IFERROR(VLOOKUP($E26&amp;AP$2,SectionSelector!$K:$N,2,0),"---")</f>
        <v>2</v>
      </c>
      <c r="AQ26" s="31">
        <f>IFERROR(VLOOKUP($E26&amp;AQ$2,SectionSelector!$K:$N,2,0),"---")</f>
        <v>2</v>
      </c>
      <c r="AR26" s="31">
        <f>IFERROR(VLOOKUP($E26&amp;AR$2,SectionSelector!$K:$N,2,0),"---")</f>
        <v>2</v>
      </c>
      <c r="AS26" s="31" t="str">
        <f>IFERROR(VLOOKUP($E26&amp;AS$2,SectionSelector!$K:$N,2,0),"---")</f>
        <v>---</v>
      </c>
      <c r="AT26" s="31">
        <f>IFERROR(VLOOKUP($E26&amp;AT$2,SectionSelector!$K:$N,2,0),"---")</f>
        <v>2</v>
      </c>
      <c r="AU26" s="31">
        <f>IFERROR(VLOOKUP($E26&amp;AU$2,SectionSelector!$K:$N,2,0),"---")</f>
        <v>2</v>
      </c>
      <c r="AV26" s="31">
        <f>IFERROR(VLOOKUP($E26&amp;AV$2,SectionSelector!$K:$N,2,0),"---")</f>
        <v>2</v>
      </c>
      <c r="AW26" s="31">
        <f>IFERROR(VLOOKUP($E26&amp;AW$2,SectionSelector!$K:$N,2,0),"---")</f>
        <v>2</v>
      </c>
      <c r="AX26" s="31">
        <f>IFERROR(VLOOKUP($E26&amp;AX$2,SectionSelector!$K:$N,2,0),"---")</f>
        <v>3</v>
      </c>
      <c r="AY26" s="31">
        <f>IFERROR(VLOOKUP($E26&amp;AY$2,SectionSelector!$K:$N,2,0),"---")</f>
        <v>2</v>
      </c>
      <c r="AZ26" s="31">
        <f>IFERROR(VLOOKUP($E26&amp;AZ$2,SectionSelector!$K:$N,2,0),"---")</f>
        <v>2</v>
      </c>
      <c r="BA26" s="31">
        <f>IFERROR(VLOOKUP($E26&amp;BA$2,SectionSelector!$K:$N,2,0),"---")</f>
        <v>2</v>
      </c>
      <c r="BB26" s="31">
        <f>IFERROR(VLOOKUP($E26&amp;BB$2,SectionSelector!$K:$N,2,0),"---")</f>
        <v>2</v>
      </c>
      <c r="BC26" s="31">
        <f>IFERROR(VLOOKUP($E26&amp;BC$2,SectionSelector!$K:$N,2,0),"---")</f>
        <v>2</v>
      </c>
      <c r="BD26" s="31" t="str">
        <f>IFERROR(VLOOKUP($E26&amp;BD$2,SectionSelector!$K:$N,2,0),"---")</f>
        <v>---</v>
      </c>
      <c r="BE26" s="31">
        <f>IFERROR(VLOOKUP($E26&amp;BE$2,SectionSelector!$K:$N,2,0),"---")</f>
        <v>2</v>
      </c>
      <c r="BF26" s="31">
        <f>IFERROR(VLOOKUP($E26&amp;BF$2,SectionSelector!$K:$N,2,0),"---")</f>
        <v>2</v>
      </c>
      <c r="BG26" s="31">
        <f>IFERROR(VLOOKUP($E26&amp;BG$2,SectionSelector!$K:$N,2,0),"---")</f>
        <v>2</v>
      </c>
      <c r="BH26" s="31">
        <f>IFERROR(VLOOKUP($E26&amp;BH$2,SectionSelector!$K:$N,2,0),"---")</f>
        <v>2</v>
      </c>
      <c r="BI26" s="31">
        <f>IFERROR(VLOOKUP($E26&amp;BI$2,SectionSelector!$K:$N,2,0),"---")</f>
        <v>2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2">
      <c r="D27" s="33">
        <v>3.3000000000000007</v>
      </c>
      <c r="E27" s="31" t="s">
        <v>36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>
        <f>IFERROR(VLOOKUP($E27&amp;R$2,SectionSelector!$K:$N,2,0),"---")</f>
        <v>3</v>
      </c>
      <c r="S27" s="31">
        <f>IFERROR(VLOOKUP($E27&amp;S$2,SectionSelector!$K:$N,2,0),"---")</f>
        <v>3</v>
      </c>
      <c r="T27" s="31">
        <f>IFERROR(VLOOKUP($E27&amp;T$2,SectionSelector!$K:$N,2,0),"---")</f>
        <v>3</v>
      </c>
      <c r="U27" s="31">
        <f>IFERROR(VLOOKUP($E27&amp;U$2,SectionSelector!$K:$N,2,0),"---")</f>
        <v>3</v>
      </c>
      <c r="V27" s="31">
        <f>IFERROR(VLOOKUP($E27&amp;V$2,SectionSelector!$K:$N,2,0),"---")</f>
        <v>2</v>
      </c>
      <c r="W27" s="31" t="str">
        <f>IFERROR(VLOOKUP($E27&amp;W$2,SectionSelector!$K:$N,2,0),"---")</f>
        <v>---</v>
      </c>
      <c r="X27" s="31">
        <f>IFERROR(VLOOKUP($E27&amp;X$2,SectionSelector!$K:$N,2,0),"---")</f>
        <v>2</v>
      </c>
      <c r="Y27" s="31">
        <f>IFERROR(VLOOKUP($E27&amp;Y$2,SectionSelector!$K:$N,2,0),"---")</f>
        <v>3</v>
      </c>
      <c r="Z27" s="31">
        <f>IFERROR(VLOOKUP($E27&amp;Z$2,SectionSelector!$K:$N,2,0),"---")</f>
        <v>3</v>
      </c>
      <c r="AA27" s="31">
        <f>IFERROR(VLOOKUP($E27&amp;AA$2,SectionSelector!$K:$N,2,0),"---")</f>
        <v>3</v>
      </c>
      <c r="AB27" s="31">
        <f>IFERROR(VLOOKUP($E27&amp;AB$2,SectionSelector!$K:$N,2,0),"---")</f>
        <v>3</v>
      </c>
      <c r="AC27" s="31">
        <f>IFERROR(VLOOKUP($E27&amp;AC$2,SectionSelector!$K:$N,2,0),"---")</f>
        <v>4</v>
      </c>
      <c r="AD27" s="31">
        <f>IFERROR(VLOOKUP($E27&amp;AD$2,SectionSelector!$K:$N,2,0),"---")</f>
        <v>2</v>
      </c>
      <c r="AE27" s="31">
        <f>IFERROR(VLOOKUP($E27&amp;AE$2,SectionSelector!$K:$N,2,0),"---")</f>
        <v>2</v>
      </c>
      <c r="AF27" s="31">
        <f>IFERROR(VLOOKUP($E27&amp;AF$2,SectionSelector!$K:$N,2,0),"---")</f>
        <v>2</v>
      </c>
      <c r="AG27" s="31">
        <f>IFERROR(VLOOKUP($E27&amp;AG$2,SectionSelector!$K:$N,2,0),"---")</f>
        <v>2</v>
      </c>
      <c r="AH27" s="31" t="str">
        <f>IFERROR(VLOOKUP($E27&amp;AH$2,SectionSelector!$K:$N,2,0),"---")</f>
        <v>---</v>
      </c>
      <c r="AI27" s="31">
        <f>IFERROR(VLOOKUP($E27&amp;AI$2,SectionSelector!$K:$N,2,0),"---")</f>
        <v>2</v>
      </c>
      <c r="AJ27" s="31">
        <f>IFERROR(VLOOKUP($E27&amp;AJ$2,SectionSelector!$K:$N,2,0),"---")</f>
        <v>2</v>
      </c>
      <c r="AK27" s="31">
        <f>IFERROR(VLOOKUP($E27&amp;AK$2,SectionSelector!$K:$N,2,0),"---")</f>
        <v>2</v>
      </c>
      <c r="AL27" s="31">
        <f>IFERROR(VLOOKUP($E27&amp;AL$2,SectionSelector!$K:$N,2,0),"---")</f>
        <v>2</v>
      </c>
      <c r="AM27" s="31">
        <f>IFERROR(VLOOKUP($E27&amp;AM$2,SectionSelector!$K:$N,2,0),"---")</f>
        <v>3</v>
      </c>
      <c r="AN27" s="31">
        <f>IFERROR(VLOOKUP($E27&amp;AN$2,SectionSelector!$K:$N,2,0),"---")</f>
        <v>4</v>
      </c>
      <c r="AO27" s="31">
        <f>IFERROR(VLOOKUP($E27&amp;AO$2,SectionSelector!$K:$N,2,0),"---")</f>
        <v>2</v>
      </c>
      <c r="AP27" s="31">
        <f>IFERROR(VLOOKUP($E27&amp;AP$2,SectionSelector!$K:$N,2,0),"---")</f>
        <v>2</v>
      </c>
      <c r="AQ27" s="31">
        <f>IFERROR(VLOOKUP($E27&amp;AQ$2,SectionSelector!$K:$N,2,0),"---")</f>
        <v>3</v>
      </c>
      <c r="AR27" s="31">
        <f>IFERROR(VLOOKUP($E27&amp;AR$2,SectionSelector!$K:$N,2,0),"---")</f>
        <v>2</v>
      </c>
      <c r="AS27" s="31" t="str">
        <f>IFERROR(VLOOKUP($E27&amp;AS$2,SectionSelector!$K:$N,2,0),"---")</f>
        <v>---</v>
      </c>
      <c r="AT27" s="31">
        <f>IFERROR(VLOOKUP($E27&amp;AT$2,SectionSelector!$K:$N,2,0),"---")</f>
        <v>2</v>
      </c>
      <c r="AU27" s="31">
        <f>IFERROR(VLOOKUP($E27&amp;AU$2,SectionSelector!$K:$N,2,0),"---")</f>
        <v>3</v>
      </c>
      <c r="AV27" s="31">
        <f>IFERROR(VLOOKUP($E27&amp;AV$2,SectionSelector!$K:$N,2,0),"---")</f>
        <v>2</v>
      </c>
      <c r="AW27" s="31">
        <f>IFERROR(VLOOKUP($E27&amp;AW$2,SectionSelector!$K:$N,2,0),"---")</f>
        <v>2</v>
      </c>
      <c r="AX27" s="31">
        <f>IFERROR(VLOOKUP($E27&amp;AX$2,SectionSelector!$K:$N,2,0),"---")</f>
        <v>3</v>
      </c>
      <c r="AY27" s="31">
        <f>IFERROR(VLOOKUP($E27&amp;AY$2,SectionSelector!$K:$N,2,0),"---")</f>
        <v>3</v>
      </c>
      <c r="AZ27" s="31">
        <f>IFERROR(VLOOKUP($E27&amp;AZ$2,SectionSelector!$K:$N,2,0),"---")</f>
        <v>3</v>
      </c>
      <c r="BA27" s="31">
        <f>IFERROR(VLOOKUP($E27&amp;BA$2,SectionSelector!$K:$N,2,0),"---")</f>
        <v>3</v>
      </c>
      <c r="BB27" s="31">
        <f>IFERROR(VLOOKUP($E27&amp;BB$2,SectionSelector!$K:$N,2,0),"---")</f>
        <v>3</v>
      </c>
      <c r="BC27" s="31">
        <f>IFERROR(VLOOKUP($E27&amp;BC$2,SectionSelector!$K:$N,2,0),"---")</f>
        <v>2</v>
      </c>
      <c r="BD27" s="31" t="str">
        <f>IFERROR(VLOOKUP($E27&amp;BD$2,SectionSelector!$K:$N,2,0),"---")</f>
        <v>---</v>
      </c>
      <c r="BE27" s="31">
        <f>IFERROR(VLOOKUP($E27&amp;BE$2,SectionSelector!$K:$N,2,0),"---")</f>
        <v>2</v>
      </c>
      <c r="BF27" s="31">
        <f>IFERROR(VLOOKUP($E27&amp;BF$2,SectionSelector!$K:$N,2,0),"---")</f>
        <v>3</v>
      </c>
      <c r="BG27" s="31">
        <f>IFERROR(VLOOKUP($E27&amp;BG$2,SectionSelector!$K:$N,2,0),"---")</f>
        <v>3</v>
      </c>
      <c r="BH27" s="31">
        <f>IFERROR(VLOOKUP($E27&amp;BH$2,SectionSelector!$K:$N,2,0),"---")</f>
        <v>3</v>
      </c>
      <c r="BI27" s="31">
        <f>IFERROR(VLOOKUP($E27&amp;BI$2,SectionSelector!$K:$N,2,0),"---")</f>
        <v>2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2">
      <c r="D28" s="33">
        <v>4.1999999999999993</v>
      </c>
      <c r="E28" s="31" t="s">
        <v>37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>
        <f>IFERROR(VLOOKUP($E28&amp;R$2,SectionSelector!$K:$N,2,0),"---")</f>
        <v>3</v>
      </c>
      <c r="S28" s="31">
        <f>IFERROR(VLOOKUP($E28&amp;S$2,SectionSelector!$K:$N,2,0),"---")</f>
        <v>3</v>
      </c>
      <c r="T28" s="31">
        <f>IFERROR(VLOOKUP($E28&amp;T$2,SectionSelector!$K:$N,2,0),"---")</f>
        <v>3</v>
      </c>
      <c r="U28" s="31">
        <f>IFERROR(VLOOKUP($E28&amp;U$2,SectionSelector!$K:$N,2,0),"---")</f>
        <v>3</v>
      </c>
      <c r="V28" s="31">
        <f>IFERROR(VLOOKUP($E28&amp;V$2,SectionSelector!$K:$N,2,0),"---")</f>
        <v>3</v>
      </c>
      <c r="W28" s="31" t="str">
        <f>IFERROR(VLOOKUP($E28&amp;W$2,SectionSelector!$K:$N,2,0),"---")</f>
        <v>---</v>
      </c>
      <c r="X28" s="31">
        <f>IFERROR(VLOOKUP($E28&amp;X$2,SectionSelector!$K:$N,2,0),"---")</f>
        <v>3</v>
      </c>
      <c r="Y28" s="31">
        <f>IFERROR(VLOOKUP($E28&amp;Y$2,SectionSelector!$K:$N,2,0),"---")</f>
        <v>3</v>
      </c>
      <c r="Z28" s="31">
        <f>IFERROR(VLOOKUP($E28&amp;Z$2,SectionSelector!$K:$N,2,0),"---")</f>
        <v>3</v>
      </c>
      <c r="AA28" s="31">
        <f>IFERROR(VLOOKUP($E28&amp;AA$2,SectionSelector!$K:$N,2,0),"---")</f>
        <v>3</v>
      </c>
      <c r="AB28" s="31">
        <f>IFERROR(VLOOKUP($E28&amp;AB$2,SectionSelector!$K:$N,2,0),"---")</f>
        <v>3</v>
      </c>
      <c r="AC28" s="31">
        <f>IFERROR(VLOOKUP($E28&amp;AC$2,SectionSelector!$K:$N,2,0),"---")</f>
        <v>4</v>
      </c>
      <c r="AD28" s="31">
        <f>IFERROR(VLOOKUP($E28&amp;AD$2,SectionSelector!$K:$N,2,0),"---")</f>
        <v>2</v>
      </c>
      <c r="AE28" s="31">
        <f>IFERROR(VLOOKUP($E28&amp;AE$2,SectionSelector!$K:$N,2,0),"---")</f>
        <v>2</v>
      </c>
      <c r="AF28" s="31">
        <f>IFERROR(VLOOKUP($E28&amp;AF$2,SectionSelector!$K:$N,2,0),"---")</f>
        <v>2</v>
      </c>
      <c r="AG28" s="31">
        <f>IFERROR(VLOOKUP($E28&amp;AG$2,SectionSelector!$K:$N,2,0),"---")</f>
        <v>3</v>
      </c>
      <c r="AH28" s="31" t="str">
        <f>IFERROR(VLOOKUP($E28&amp;AH$2,SectionSelector!$K:$N,2,0),"---")</f>
        <v>---</v>
      </c>
      <c r="AI28" s="31">
        <f>IFERROR(VLOOKUP($E28&amp;AI$2,SectionSelector!$K:$N,2,0),"---")</f>
        <v>3</v>
      </c>
      <c r="AJ28" s="31">
        <f>IFERROR(VLOOKUP($E28&amp;AJ$2,SectionSelector!$K:$N,2,0),"---")</f>
        <v>2</v>
      </c>
      <c r="AK28" s="31">
        <f>IFERROR(VLOOKUP($E28&amp;AK$2,SectionSelector!$K:$N,2,0),"---")</f>
        <v>2</v>
      </c>
      <c r="AL28" s="31">
        <f>IFERROR(VLOOKUP($E28&amp;AL$2,SectionSelector!$K:$N,2,0),"---")</f>
        <v>2</v>
      </c>
      <c r="AM28" s="31">
        <f>IFERROR(VLOOKUP($E28&amp;AM$2,SectionSelector!$K:$N,2,0),"---")</f>
        <v>3</v>
      </c>
      <c r="AN28" s="31">
        <f>IFERROR(VLOOKUP($E28&amp;AN$2,SectionSelector!$K:$N,2,0),"---")</f>
        <v>4</v>
      </c>
      <c r="AO28" s="31">
        <f>IFERROR(VLOOKUP($E28&amp;AO$2,SectionSelector!$K:$N,2,0),"---")</f>
        <v>2</v>
      </c>
      <c r="AP28" s="31">
        <f>IFERROR(VLOOKUP($E28&amp;AP$2,SectionSelector!$K:$N,2,0),"---")</f>
        <v>2</v>
      </c>
      <c r="AQ28" s="31">
        <f>IFERROR(VLOOKUP($E28&amp;AQ$2,SectionSelector!$K:$N,2,0),"---")</f>
        <v>2</v>
      </c>
      <c r="AR28" s="31">
        <f>IFERROR(VLOOKUP($E28&amp;AR$2,SectionSelector!$K:$N,2,0),"---")</f>
        <v>3</v>
      </c>
      <c r="AS28" s="31" t="str">
        <f>IFERROR(VLOOKUP($E28&amp;AS$2,SectionSelector!$K:$N,2,0),"---")</f>
        <v>---</v>
      </c>
      <c r="AT28" s="31">
        <f>IFERROR(VLOOKUP($E28&amp;AT$2,SectionSelector!$K:$N,2,0),"---")</f>
        <v>3</v>
      </c>
      <c r="AU28" s="31">
        <f>IFERROR(VLOOKUP($E28&amp;AU$2,SectionSelector!$K:$N,2,0),"---")</f>
        <v>2</v>
      </c>
      <c r="AV28" s="31">
        <f>IFERROR(VLOOKUP($E28&amp;AV$2,SectionSelector!$K:$N,2,0),"---")</f>
        <v>3</v>
      </c>
      <c r="AW28" s="31">
        <f>IFERROR(VLOOKUP($E28&amp;AW$2,SectionSelector!$K:$N,2,0),"---")</f>
        <v>2</v>
      </c>
      <c r="AX28" s="31">
        <f>IFERROR(VLOOKUP($E28&amp;AX$2,SectionSelector!$K:$N,2,0),"---")</f>
        <v>3</v>
      </c>
      <c r="AY28" s="31">
        <f>IFERROR(VLOOKUP($E28&amp;AY$2,SectionSelector!$K:$N,2,0),"---")</f>
        <v>3</v>
      </c>
      <c r="AZ28" s="31">
        <f>IFERROR(VLOOKUP($E28&amp;AZ$2,SectionSelector!$K:$N,2,0),"---")</f>
        <v>3</v>
      </c>
      <c r="BA28" s="31">
        <f>IFERROR(VLOOKUP($E28&amp;BA$2,SectionSelector!$K:$N,2,0),"---")</f>
        <v>3</v>
      </c>
      <c r="BB28" s="31">
        <f>IFERROR(VLOOKUP($E28&amp;BB$2,SectionSelector!$K:$N,2,0),"---")</f>
        <v>3</v>
      </c>
      <c r="BC28" s="31">
        <f>IFERROR(VLOOKUP($E28&amp;BC$2,SectionSelector!$K:$N,2,0),"---")</f>
        <v>2</v>
      </c>
      <c r="BD28" s="31" t="str">
        <f>IFERROR(VLOOKUP($E28&amp;BD$2,SectionSelector!$K:$N,2,0),"---")</f>
        <v>---</v>
      </c>
      <c r="BE28" s="31">
        <f>IFERROR(VLOOKUP($E28&amp;BE$2,SectionSelector!$K:$N,2,0),"---")</f>
        <v>3</v>
      </c>
      <c r="BF28" s="31">
        <f>IFERROR(VLOOKUP($E28&amp;BF$2,SectionSelector!$K:$N,2,0),"---")</f>
        <v>3</v>
      </c>
      <c r="BG28" s="31">
        <f>IFERROR(VLOOKUP($E28&amp;BG$2,SectionSelector!$K:$N,2,0),"---")</f>
        <v>3</v>
      </c>
      <c r="BH28" s="31">
        <f>IFERROR(VLOOKUP($E28&amp;BH$2,SectionSelector!$K:$N,2,0),"---")</f>
        <v>3</v>
      </c>
      <c r="BI28" s="31">
        <f>IFERROR(VLOOKUP($E28&amp;BI$2,SectionSelector!$K:$N,2,0),"---")</f>
        <v>3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2">
      <c r="D29" s="33">
        <v>3.6000000000000014</v>
      </c>
      <c r="E29" s="31" t="s">
        <v>38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>
        <f>IFERROR(VLOOKUP($E29&amp;R$2,SectionSelector!$K:$N,2,0),"---")</f>
        <v>3</v>
      </c>
      <c r="S29" s="31">
        <f>IFERROR(VLOOKUP($E29&amp;S$2,SectionSelector!$K:$N,2,0),"---")</f>
        <v>3</v>
      </c>
      <c r="T29" s="31">
        <f>IFERROR(VLOOKUP($E29&amp;T$2,SectionSelector!$K:$N,2,0),"---")</f>
        <v>3</v>
      </c>
      <c r="U29" s="31">
        <f>IFERROR(VLOOKUP($E29&amp;U$2,SectionSelector!$K:$N,2,0),"---")</f>
        <v>3</v>
      </c>
      <c r="V29" s="31">
        <f>IFERROR(VLOOKUP($E29&amp;V$2,SectionSelector!$K:$N,2,0),"---")</f>
        <v>3</v>
      </c>
      <c r="W29" s="31">
        <f>IFERROR(VLOOKUP($E29&amp;W$2,SectionSelector!$K:$N,2,0),"---")</f>
        <v>2</v>
      </c>
      <c r="X29" s="31">
        <f>IFERROR(VLOOKUP($E29&amp;X$2,SectionSelector!$K:$N,2,0),"---")</f>
        <v>3</v>
      </c>
      <c r="Y29" s="31">
        <f>IFERROR(VLOOKUP($E29&amp;Y$2,SectionSelector!$K:$N,2,0),"---")</f>
        <v>3</v>
      </c>
      <c r="Z29" s="31">
        <f>IFERROR(VLOOKUP($E29&amp;Z$2,SectionSelector!$K:$N,2,0),"---")</f>
        <v>3</v>
      </c>
      <c r="AA29" s="31">
        <f>IFERROR(VLOOKUP($E29&amp;AA$2,SectionSelector!$K:$N,2,0),"---")</f>
        <v>3</v>
      </c>
      <c r="AB29" s="31">
        <f>IFERROR(VLOOKUP($E29&amp;AB$2,SectionSelector!$K:$N,2,0),"---")</f>
        <v>3</v>
      </c>
      <c r="AC29" s="31">
        <f>IFERROR(VLOOKUP($E29&amp;AC$2,SectionSelector!$K:$N,2,0),"---")</f>
        <v>3</v>
      </c>
      <c r="AD29" s="31">
        <f>IFERROR(VLOOKUP($E29&amp;AD$2,SectionSelector!$K:$N,2,0),"---")</f>
        <v>2</v>
      </c>
      <c r="AE29" s="31">
        <f>IFERROR(VLOOKUP($E29&amp;AE$2,SectionSelector!$K:$N,2,0),"---")</f>
        <v>2</v>
      </c>
      <c r="AF29" s="31">
        <f>IFERROR(VLOOKUP($E29&amp;AF$2,SectionSelector!$K:$N,2,0),"---")</f>
        <v>2</v>
      </c>
      <c r="AG29" s="31">
        <f>IFERROR(VLOOKUP($E29&amp;AG$2,SectionSelector!$K:$N,2,0),"---")</f>
        <v>3</v>
      </c>
      <c r="AH29" s="31">
        <f>IFERROR(VLOOKUP($E29&amp;AH$2,SectionSelector!$K:$N,2,0),"---")</f>
        <v>3</v>
      </c>
      <c r="AI29" s="31">
        <f>IFERROR(VLOOKUP($E29&amp;AI$2,SectionSelector!$K:$N,2,0),"---")</f>
        <v>3</v>
      </c>
      <c r="AJ29" s="31">
        <f>IFERROR(VLOOKUP($E29&amp;AJ$2,SectionSelector!$K:$N,2,0),"---")</f>
        <v>2</v>
      </c>
      <c r="AK29" s="31">
        <f>IFERROR(VLOOKUP($E29&amp;AK$2,SectionSelector!$K:$N,2,0),"---")</f>
        <v>3</v>
      </c>
      <c r="AL29" s="31">
        <f>IFERROR(VLOOKUP($E29&amp;AL$2,SectionSelector!$K:$N,2,0),"---")</f>
        <v>2</v>
      </c>
      <c r="AM29" s="31">
        <f>IFERROR(VLOOKUP($E29&amp;AM$2,SectionSelector!$K:$N,2,0),"---")</f>
        <v>3</v>
      </c>
      <c r="AN29" s="31">
        <f>IFERROR(VLOOKUP($E29&amp;AN$2,SectionSelector!$K:$N,2,0),"---")</f>
        <v>3</v>
      </c>
      <c r="AO29" s="31">
        <f>IFERROR(VLOOKUP($E29&amp;AO$2,SectionSelector!$K:$N,2,0),"---")</f>
        <v>3</v>
      </c>
      <c r="AP29" s="31">
        <f>IFERROR(VLOOKUP($E29&amp;AP$2,SectionSelector!$K:$N,2,0),"---")</f>
        <v>3</v>
      </c>
      <c r="AQ29" s="31">
        <f>IFERROR(VLOOKUP($E29&amp;AQ$2,SectionSelector!$K:$N,2,0),"---")</f>
        <v>2</v>
      </c>
      <c r="AR29" s="31">
        <f>IFERROR(VLOOKUP($E29&amp;AR$2,SectionSelector!$K:$N,2,0),"---")</f>
        <v>3</v>
      </c>
      <c r="AS29" s="31">
        <f>IFERROR(VLOOKUP($E29&amp;AS$2,SectionSelector!$K:$N,2,0),"---")</f>
        <v>3</v>
      </c>
      <c r="AT29" s="31">
        <f>IFERROR(VLOOKUP($E29&amp;AT$2,SectionSelector!$K:$N,2,0),"---")</f>
        <v>3</v>
      </c>
      <c r="AU29" s="31">
        <f>IFERROR(VLOOKUP($E29&amp;AU$2,SectionSelector!$K:$N,2,0),"---")</f>
        <v>2</v>
      </c>
      <c r="AV29" s="31">
        <f>IFERROR(VLOOKUP($E29&amp;AV$2,SectionSelector!$K:$N,2,0),"---")</f>
        <v>3</v>
      </c>
      <c r="AW29" s="31">
        <f>IFERROR(VLOOKUP($E29&amp;AW$2,SectionSelector!$K:$N,2,0),"---")</f>
        <v>3</v>
      </c>
      <c r="AX29" s="31">
        <f>IFERROR(VLOOKUP($E29&amp;AX$2,SectionSelector!$K:$N,2,0),"---")</f>
        <v>3</v>
      </c>
      <c r="AY29" s="31">
        <f>IFERROR(VLOOKUP($E29&amp;AY$2,SectionSelector!$K:$N,2,0),"---")</f>
        <v>3</v>
      </c>
      <c r="AZ29" s="31">
        <f>IFERROR(VLOOKUP($E29&amp;AZ$2,SectionSelector!$K:$N,2,0),"---")</f>
        <v>3</v>
      </c>
      <c r="BA29" s="31">
        <f>IFERROR(VLOOKUP($E29&amp;BA$2,SectionSelector!$K:$N,2,0),"---")</f>
        <v>3</v>
      </c>
      <c r="BB29" s="31">
        <f>IFERROR(VLOOKUP($E29&amp;BB$2,SectionSelector!$K:$N,2,0),"---")</f>
        <v>3</v>
      </c>
      <c r="BC29" s="31">
        <f>IFERROR(VLOOKUP($E29&amp;BC$2,SectionSelector!$K:$N,2,0),"---")</f>
        <v>2</v>
      </c>
      <c r="BD29" s="31">
        <f>IFERROR(VLOOKUP($E29&amp;BD$2,SectionSelector!$K:$N,2,0),"---")</f>
        <v>2</v>
      </c>
      <c r="BE29" s="31">
        <f>IFERROR(VLOOKUP($E29&amp;BE$2,SectionSelector!$K:$N,2,0),"---")</f>
        <v>3</v>
      </c>
      <c r="BF29" s="31">
        <f>IFERROR(VLOOKUP($E29&amp;BF$2,SectionSelector!$K:$N,2,0),"---")</f>
        <v>3</v>
      </c>
      <c r="BG29" s="31">
        <f>IFERROR(VLOOKUP($E29&amp;BG$2,SectionSelector!$K:$N,2,0),"---")</f>
        <v>3</v>
      </c>
      <c r="BH29" s="31">
        <f>IFERROR(VLOOKUP($E29&amp;BH$2,SectionSelector!$K:$N,2,0),"---")</f>
        <v>3</v>
      </c>
      <c r="BI29" s="31">
        <f>IFERROR(VLOOKUP($E29&amp;BI$2,SectionSelector!$K:$N,2,0),"---")</f>
        <v>3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2">
      <c r="D30" s="33">
        <v>3.5999999999999996</v>
      </c>
      <c r="E30" s="31" t="s">
        <v>39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>
        <f>IFERROR(VLOOKUP($E30&amp;R$2,SectionSelector!$K:$N,2,0),"---")</f>
        <v>3</v>
      </c>
      <c r="S30" s="31">
        <f>IFERROR(VLOOKUP($E30&amp;S$2,SectionSelector!$K:$N,2,0),"---")</f>
        <v>3</v>
      </c>
      <c r="T30" s="31">
        <f>IFERROR(VLOOKUP($E30&amp;T$2,SectionSelector!$K:$N,2,0),"---")</f>
        <v>3</v>
      </c>
      <c r="U30" s="31">
        <f>IFERROR(VLOOKUP($E30&amp;U$2,SectionSelector!$K:$N,2,0),"---")</f>
        <v>3</v>
      </c>
      <c r="V30" s="31">
        <f>IFERROR(VLOOKUP($E30&amp;V$2,SectionSelector!$K:$N,2,0),"---")</f>
        <v>3</v>
      </c>
      <c r="W30" s="31">
        <f>IFERROR(VLOOKUP($E30&amp;W$2,SectionSelector!$K:$N,2,0),"---")</f>
        <v>2</v>
      </c>
      <c r="X30" s="31">
        <f>IFERROR(VLOOKUP($E30&amp;X$2,SectionSelector!$K:$N,2,0),"---")</f>
        <v>3</v>
      </c>
      <c r="Y30" s="31">
        <f>IFERROR(VLOOKUP($E30&amp;Y$2,SectionSelector!$K:$N,2,0),"---")</f>
        <v>4</v>
      </c>
      <c r="Z30" s="31">
        <f>IFERROR(VLOOKUP($E30&amp;Z$2,SectionSelector!$K:$N,2,0),"---")</f>
        <v>4</v>
      </c>
      <c r="AA30" s="31">
        <f>IFERROR(VLOOKUP($E30&amp;AA$2,SectionSelector!$K:$N,2,0),"---")</f>
        <v>4</v>
      </c>
      <c r="AB30" s="31">
        <f>IFERROR(VLOOKUP($E30&amp;AB$2,SectionSelector!$K:$N,2,0),"---")</f>
        <v>3</v>
      </c>
      <c r="AC30" s="31">
        <f>IFERROR(VLOOKUP($E30&amp;AC$2,SectionSelector!$K:$N,2,0),"---")</f>
        <v>4</v>
      </c>
      <c r="AD30" s="31">
        <f>IFERROR(VLOOKUP($E30&amp;AD$2,SectionSelector!$K:$N,2,0),"---")</f>
        <v>3</v>
      </c>
      <c r="AE30" s="31">
        <f>IFERROR(VLOOKUP($E30&amp;AE$2,SectionSelector!$K:$N,2,0),"---")</f>
        <v>3</v>
      </c>
      <c r="AF30" s="31">
        <f>IFERROR(VLOOKUP($E30&amp;AF$2,SectionSelector!$K:$N,2,0),"---")</f>
        <v>3</v>
      </c>
      <c r="AG30" s="31">
        <f>IFERROR(VLOOKUP($E30&amp;AG$2,SectionSelector!$K:$N,2,0),"---")</f>
        <v>3</v>
      </c>
      <c r="AH30" s="31">
        <f>IFERROR(VLOOKUP($E30&amp;AH$2,SectionSelector!$K:$N,2,0),"---")</f>
        <v>2</v>
      </c>
      <c r="AI30" s="31">
        <f>IFERROR(VLOOKUP($E30&amp;AI$2,SectionSelector!$K:$N,2,0),"---")</f>
        <v>3</v>
      </c>
      <c r="AJ30" s="31">
        <f>IFERROR(VLOOKUP($E30&amp;AJ$2,SectionSelector!$K:$N,2,0),"---")</f>
        <v>3</v>
      </c>
      <c r="AK30" s="31">
        <f>IFERROR(VLOOKUP($E30&amp;AK$2,SectionSelector!$K:$N,2,0),"---")</f>
        <v>3</v>
      </c>
      <c r="AL30" s="31">
        <f>IFERROR(VLOOKUP($E30&amp;AL$2,SectionSelector!$K:$N,2,0),"---")</f>
        <v>3</v>
      </c>
      <c r="AM30" s="31">
        <f>IFERROR(VLOOKUP($E30&amp;AM$2,SectionSelector!$K:$N,2,0),"---")</f>
        <v>4</v>
      </c>
      <c r="AN30" s="31">
        <f>IFERROR(VLOOKUP($E30&amp;AN$2,SectionSelector!$K:$N,2,0),"---")</f>
        <v>4</v>
      </c>
      <c r="AO30" s="31">
        <f>IFERROR(VLOOKUP($E30&amp;AO$2,SectionSelector!$K:$N,2,0),"---")</f>
        <v>3</v>
      </c>
      <c r="AP30" s="31">
        <f>IFERROR(VLOOKUP($E30&amp;AP$2,SectionSelector!$K:$N,2,0),"---")</f>
        <v>3</v>
      </c>
      <c r="AQ30" s="31">
        <f>IFERROR(VLOOKUP($E30&amp;AQ$2,SectionSelector!$K:$N,2,0),"---")</f>
        <v>3</v>
      </c>
      <c r="AR30" s="31">
        <f>IFERROR(VLOOKUP($E30&amp;AR$2,SectionSelector!$K:$N,2,0),"---")</f>
        <v>3</v>
      </c>
      <c r="AS30" s="31">
        <f>IFERROR(VLOOKUP($E30&amp;AS$2,SectionSelector!$K:$N,2,0),"---")</f>
        <v>2</v>
      </c>
      <c r="AT30" s="31">
        <f>IFERROR(VLOOKUP($E30&amp;AT$2,SectionSelector!$K:$N,2,0),"---")</f>
        <v>3</v>
      </c>
      <c r="AU30" s="31">
        <f>IFERROR(VLOOKUP($E30&amp;AU$2,SectionSelector!$K:$N,2,0),"---")</f>
        <v>3</v>
      </c>
      <c r="AV30" s="31">
        <f>IFERROR(VLOOKUP($E30&amp;AV$2,SectionSelector!$K:$N,2,0),"---")</f>
        <v>3</v>
      </c>
      <c r="AW30" s="31">
        <f>IFERROR(VLOOKUP($E30&amp;AW$2,SectionSelector!$K:$N,2,0),"---")</f>
        <v>3</v>
      </c>
      <c r="AX30" s="31">
        <f>IFERROR(VLOOKUP($E30&amp;AX$2,SectionSelector!$K:$N,2,0),"---")</f>
        <v>4</v>
      </c>
      <c r="AY30" s="31">
        <f>IFERROR(VLOOKUP($E30&amp;AY$2,SectionSelector!$K:$N,2,0),"---")</f>
        <v>3</v>
      </c>
      <c r="AZ30" s="31">
        <f>IFERROR(VLOOKUP($E30&amp;AZ$2,SectionSelector!$K:$N,2,0),"---")</f>
        <v>3</v>
      </c>
      <c r="BA30" s="31">
        <f>IFERROR(VLOOKUP($E30&amp;BA$2,SectionSelector!$K:$N,2,0),"---")</f>
        <v>3</v>
      </c>
      <c r="BB30" s="31">
        <f>IFERROR(VLOOKUP($E30&amp;BB$2,SectionSelector!$K:$N,2,0),"---")</f>
        <v>3</v>
      </c>
      <c r="BC30" s="31">
        <f>IFERROR(VLOOKUP($E30&amp;BC$2,SectionSelector!$K:$N,2,0),"---")</f>
        <v>2</v>
      </c>
      <c r="BD30" s="31">
        <f>IFERROR(VLOOKUP($E30&amp;BD$2,SectionSelector!$K:$N,2,0),"---")</f>
        <v>2</v>
      </c>
      <c r="BE30" s="31">
        <f>IFERROR(VLOOKUP($E30&amp;BE$2,SectionSelector!$K:$N,2,0),"---")</f>
        <v>3</v>
      </c>
      <c r="BF30" s="31">
        <f>IFERROR(VLOOKUP($E30&amp;BF$2,SectionSelector!$K:$N,2,0),"---")</f>
        <v>3</v>
      </c>
      <c r="BG30" s="31">
        <f>IFERROR(VLOOKUP($E30&amp;BG$2,SectionSelector!$K:$N,2,0),"---")</f>
        <v>3</v>
      </c>
      <c r="BH30" s="31">
        <f>IFERROR(VLOOKUP($E30&amp;BH$2,SectionSelector!$K:$N,2,0),"---")</f>
        <v>3</v>
      </c>
      <c r="BI30" s="31">
        <f>IFERROR(VLOOKUP($E30&amp;BI$2,SectionSelector!$K:$N,2,0),"---")</f>
        <v>3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2">
      <c r="D31" s="33">
        <v>3.5999999999999996</v>
      </c>
      <c r="E31" s="31" t="s">
        <v>11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>
        <f>IFERROR(VLOOKUP($E31&amp;L$2,SectionSelector!$K:$N,2,0),"---")</f>
        <v>2</v>
      </c>
      <c r="M31" s="31">
        <f>IFERROR(VLOOKUP($E31&amp;M$2,SectionSelector!$K:$N,2,0),"---")</f>
        <v>3</v>
      </c>
      <c r="N31" s="31">
        <f>IFERROR(VLOOKUP($E31&amp;N$2,SectionSelector!$K:$N,2,0),"---")</f>
        <v>3</v>
      </c>
      <c r="O31" s="31">
        <f>IFERROR(VLOOKUP($E31&amp;O$2,SectionSelector!$K:$N,2,0),"---")</f>
        <v>3</v>
      </c>
      <c r="P31" s="31">
        <f>IFERROR(VLOOKUP($E31&amp;P$2,SectionSelector!$K:$N,2,0),"---")</f>
        <v>3</v>
      </c>
      <c r="Q31" s="31">
        <f>IFERROR(VLOOKUP($E31&amp;Q$2,SectionSelector!$K:$N,2,0),"---")</f>
        <v>2</v>
      </c>
      <c r="R31" s="31">
        <f>IFERROR(VLOOKUP($E31&amp;R$2,SectionSelector!$K:$N,2,0),"---")</f>
        <v>3</v>
      </c>
      <c r="S31" s="31">
        <f>IFERROR(VLOOKUP($E31&amp;S$2,SectionSelector!$K:$N,2,0),"---")</f>
        <v>3</v>
      </c>
      <c r="T31" s="31">
        <f>IFERROR(VLOOKUP($E31&amp;T$2,SectionSelector!$K:$N,2,0),"---")</f>
        <v>3</v>
      </c>
      <c r="U31" s="31">
        <f>IFERROR(VLOOKUP($E31&amp;U$2,SectionSelector!$K:$N,2,0),"---")</f>
        <v>3</v>
      </c>
      <c r="V31" s="31">
        <f>IFERROR(VLOOKUP($E31&amp;V$2,SectionSelector!$K:$N,2,0),"---")</f>
        <v>3</v>
      </c>
      <c r="W31" s="31">
        <f>IFERROR(VLOOKUP($E31&amp;W$2,SectionSelector!$K:$N,2,0),"---")</f>
        <v>2</v>
      </c>
      <c r="X31" s="31">
        <f>IFERROR(VLOOKUP($E31&amp;X$2,SectionSelector!$K:$N,2,0),"---")</f>
        <v>3</v>
      </c>
      <c r="Y31" s="31">
        <f>IFERROR(VLOOKUP($E31&amp;Y$2,SectionSelector!$K:$N,2,0),"---")</f>
        <v>4</v>
      </c>
      <c r="Z31" s="31">
        <f>IFERROR(VLOOKUP($E31&amp;Z$2,SectionSelector!$K:$N,2,0),"---")</f>
        <v>4</v>
      </c>
      <c r="AA31" s="31">
        <f>IFERROR(VLOOKUP($E31&amp;AA$2,SectionSelector!$K:$N,2,0),"---")</f>
        <v>4</v>
      </c>
      <c r="AB31" s="31">
        <f>IFERROR(VLOOKUP($E31&amp;AB$2,SectionSelector!$K:$N,2,0),"---")</f>
        <v>4</v>
      </c>
      <c r="AC31" s="31">
        <f>IFERROR(VLOOKUP($E31&amp;AC$2,SectionSelector!$K:$N,2,0),"---")</f>
        <v>4</v>
      </c>
      <c r="AD31" s="31">
        <f>IFERROR(VLOOKUP($E31&amp;AD$2,SectionSelector!$K:$N,2,0),"---")</f>
        <v>3</v>
      </c>
      <c r="AE31" s="31">
        <f>IFERROR(VLOOKUP($E31&amp;AE$2,SectionSelector!$K:$N,2,0),"---")</f>
        <v>3</v>
      </c>
      <c r="AF31" s="31">
        <f>IFERROR(VLOOKUP($E31&amp;AF$2,SectionSelector!$K:$N,2,0),"---")</f>
        <v>3</v>
      </c>
      <c r="AG31" s="31">
        <f>IFERROR(VLOOKUP($E31&amp;AG$2,SectionSelector!$K:$N,2,0),"---")</f>
        <v>3</v>
      </c>
      <c r="AH31" s="31">
        <f>IFERROR(VLOOKUP($E31&amp;AH$2,SectionSelector!$K:$N,2,0),"---")</f>
        <v>2</v>
      </c>
      <c r="AI31" s="31">
        <f>IFERROR(VLOOKUP($E31&amp;AI$2,SectionSelector!$K:$N,2,0),"---")</f>
        <v>3</v>
      </c>
      <c r="AJ31" s="31">
        <f>IFERROR(VLOOKUP($E31&amp;AJ$2,SectionSelector!$K:$N,2,0),"---")</f>
        <v>3</v>
      </c>
      <c r="AK31" s="31">
        <f>IFERROR(VLOOKUP($E31&amp;AK$2,SectionSelector!$K:$N,2,0),"---")</f>
        <v>3</v>
      </c>
      <c r="AL31" s="31">
        <f>IFERROR(VLOOKUP($E31&amp;AL$2,SectionSelector!$K:$N,2,0),"---")</f>
        <v>3</v>
      </c>
      <c r="AM31" s="31">
        <f>IFERROR(VLOOKUP($E31&amp;AM$2,SectionSelector!$K:$N,2,0),"---")</f>
        <v>4</v>
      </c>
      <c r="AN31" s="31">
        <f>IFERROR(VLOOKUP($E31&amp;AN$2,SectionSelector!$K:$N,2,0),"---")</f>
        <v>4</v>
      </c>
      <c r="AO31" s="31">
        <f>IFERROR(VLOOKUP($E31&amp;AO$2,SectionSelector!$K:$N,2,0),"---")</f>
        <v>3</v>
      </c>
      <c r="AP31" s="31">
        <f>IFERROR(VLOOKUP($E31&amp;AP$2,SectionSelector!$K:$N,2,0),"---")</f>
        <v>3</v>
      </c>
      <c r="AQ31" s="31">
        <f>IFERROR(VLOOKUP($E31&amp;AQ$2,SectionSelector!$K:$N,2,0),"---")</f>
        <v>3</v>
      </c>
      <c r="AR31" s="31">
        <f>IFERROR(VLOOKUP($E31&amp;AR$2,SectionSelector!$K:$N,2,0),"---")</f>
        <v>3</v>
      </c>
      <c r="AS31" s="31">
        <f>IFERROR(VLOOKUP($E31&amp;AS$2,SectionSelector!$K:$N,2,0),"---")</f>
        <v>2</v>
      </c>
      <c r="AT31" s="31">
        <f>IFERROR(VLOOKUP($E31&amp;AT$2,SectionSelector!$K:$N,2,0),"---")</f>
        <v>3</v>
      </c>
      <c r="AU31" s="31">
        <f>IFERROR(VLOOKUP($E31&amp;AU$2,SectionSelector!$K:$N,2,0),"---")</f>
        <v>3</v>
      </c>
      <c r="AV31" s="31">
        <f>IFERROR(VLOOKUP($E31&amp;AV$2,SectionSelector!$K:$N,2,0),"---")</f>
        <v>3</v>
      </c>
      <c r="AW31" s="31">
        <f>IFERROR(VLOOKUP($E31&amp;AW$2,SectionSelector!$K:$N,2,0),"---")</f>
        <v>3</v>
      </c>
      <c r="AX31" s="31">
        <f>IFERROR(VLOOKUP($E31&amp;AX$2,SectionSelector!$K:$N,2,0),"---")</f>
        <v>4</v>
      </c>
      <c r="AY31" s="31">
        <f>IFERROR(VLOOKUP($E31&amp;AY$2,SectionSelector!$K:$N,2,0),"---")</f>
        <v>3</v>
      </c>
      <c r="AZ31" s="31">
        <f>IFERROR(VLOOKUP($E31&amp;AZ$2,SectionSelector!$K:$N,2,0),"---")</f>
        <v>3</v>
      </c>
      <c r="BA31" s="31">
        <f>IFERROR(VLOOKUP($E31&amp;BA$2,SectionSelector!$K:$N,2,0),"---")</f>
        <v>4</v>
      </c>
      <c r="BB31" s="31">
        <f>IFERROR(VLOOKUP($E31&amp;BB$2,SectionSelector!$K:$N,2,0),"---")</f>
        <v>3</v>
      </c>
      <c r="BC31" s="31">
        <f>IFERROR(VLOOKUP($E31&amp;BC$2,SectionSelector!$K:$N,2,0),"---")</f>
        <v>2</v>
      </c>
      <c r="BD31" s="31">
        <f>IFERROR(VLOOKUP($E31&amp;BD$2,SectionSelector!$K:$N,2,0),"---")</f>
        <v>2</v>
      </c>
      <c r="BE31" s="31">
        <f>IFERROR(VLOOKUP($E31&amp;BE$2,SectionSelector!$K:$N,2,0),"---")</f>
        <v>2</v>
      </c>
      <c r="BF31" s="31">
        <f>IFERROR(VLOOKUP($E31&amp;BF$2,SectionSelector!$K:$N,2,0),"---")</f>
        <v>3</v>
      </c>
      <c r="BG31" s="31">
        <f>IFERROR(VLOOKUP($E31&amp;BG$2,SectionSelector!$K:$N,2,0),"---")</f>
        <v>4</v>
      </c>
      <c r="BH31" s="31">
        <f>IFERROR(VLOOKUP($E31&amp;BH$2,SectionSelector!$K:$N,2,0),"---")</f>
        <v>3</v>
      </c>
      <c r="BI31" s="31">
        <f>IFERROR(VLOOKUP($E31&amp;BI$2,SectionSelector!$K:$N,2,0),"---")</f>
        <v>3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2">
      <c r="D32" s="33">
        <v>3.6000000000000005</v>
      </c>
      <c r="E32" s="31" t="s">
        <v>9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>
        <f>IFERROR(VLOOKUP($E32&amp;L$2,SectionSelector!$K:$N,2,0),"---")</f>
        <v>1</v>
      </c>
      <c r="M32" s="31">
        <f>IFERROR(VLOOKUP($E32&amp;M$2,SectionSelector!$K:$N,2,0),"---")</f>
        <v>2</v>
      </c>
      <c r="N32" s="31">
        <f>IFERROR(VLOOKUP($E32&amp;N$2,SectionSelector!$K:$N,2,0),"---")</f>
        <v>2</v>
      </c>
      <c r="O32" s="31">
        <f>IFERROR(VLOOKUP($E32&amp;O$2,SectionSelector!$K:$N,2,0),"---")</f>
        <v>2</v>
      </c>
      <c r="P32" s="31">
        <f>IFERROR(VLOOKUP($E32&amp;P$2,SectionSelector!$K:$N,2,0),"---")</f>
        <v>2</v>
      </c>
      <c r="Q32" s="31">
        <f>IFERROR(VLOOKUP($E32&amp;Q$2,SectionSelector!$K:$N,2,0),"---")</f>
        <v>1</v>
      </c>
      <c r="R32" s="31">
        <f>IFERROR(VLOOKUP($E32&amp;R$2,SectionSelector!$K:$N,2,0),"---")</f>
        <v>3</v>
      </c>
      <c r="S32" s="31">
        <f>IFERROR(VLOOKUP($E32&amp;S$2,SectionSelector!$K:$N,2,0),"---")</f>
        <v>4</v>
      </c>
      <c r="T32" s="31">
        <f>IFERROR(VLOOKUP($E32&amp;T$2,SectionSelector!$K:$N,2,0),"---")</f>
        <v>4</v>
      </c>
      <c r="U32" s="31">
        <f>IFERROR(VLOOKUP($E32&amp;U$2,SectionSelector!$K:$N,2,0),"---")</f>
        <v>4</v>
      </c>
      <c r="V32" s="31">
        <f>IFERROR(VLOOKUP($E32&amp;V$2,SectionSelector!$K:$N,2,0),"---")</f>
        <v>3</v>
      </c>
      <c r="W32" s="31">
        <f>IFERROR(VLOOKUP($E32&amp;W$2,SectionSelector!$K:$N,2,0),"---")</f>
        <v>2</v>
      </c>
      <c r="X32" s="31">
        <f>IFERROR(VLOOKUP($E32&amp;X$2,SectionSelector!$K:$N,2,0),"---")</f>
        <v>3</v>
      </c>
      <c r="Y32" s="31">
        <f>IFERROR(VLOOKUP($E32&amp;Y$2,SectionSelector!$K:$N,2,0),"---")</f>
        <v>4</v>
      </c>
      <c r="Z32" s="31">
        <f>IFERROR(VLOOKUP($E32&amp;Z$2,SectionSelector!$K:$N,2,0),"---")</f>
        <v>4</v>
      </c>
      <c r="AA32" s="31">
        <f>IFERROR(VLOOKUP($E32&amp;AA$2,SectionSelector!$K:$N,2,0),"---")</f>
        <v>3</v>
      </c>
      <c r="AB32" s="31">
        <f>IFERROR(VLOOKUP($E32&amp;AB$2,SectionSelector!$K:$N,2,0),"---")</f>
        <v>3</v>
      </c>
      <c r="AC32" s="31">
        <f>IFERROR(VLOOKUP($E32&amp;AC$2,SectionSelector!$K:$N,2,0),"---")</f>
        <v>4</v>
      </c>
      <c r="AD32" s="31">
        <f>IFERROR(VLOOKUP($E32&amp;AD$2,SectionSelector!$K:$N,2,0),"---")</f>
        <v>3</v>
      </c>
      <c r="AE32" s="31">
        <f>IFERROR(VLOOKUP($E32&amp;AE$2,SectionSelector!$K:$N,2,0),"---")</f>
        <v>3</v>
      </c>
      <c r="AF32" s="31">
        <f>IFERROR(VLOOKUP($E32&amp;AF$2,SectionSelector!$K:$N,2,0),"---")</f>
        <v>3</v>
      </c>
      <c r="AG32" s="31">
        <f>IFERROR(VLOOKUP($E32&amp;AG$2,SectionSelector!$K:$N,2,0),"---")</f>
        <v>3</v>
      </c>
      <c r="AH32" s="31">
        <f>IFERROR(VLOOKUP($E32&amp;AH$2,SectionSelector!$K:$N,2,0),"---")</f>
        <v>3</v>
      </c>
      <c r="AI32" s="31">
        <f>IFERROR(VLOOKUP($E32&amp;AI$2,SectionSelector!$K:$N,2,0),"---")</f>
        <v>4</v>
      </c>
      <c r="AJ32" s="31">
        <f>IFERROR(VLOOKUP($E32&amp;AJ$2,SectionSelector!$K:$N,2,0),"---")</f>
        <v>3</v>
      </c>
      <c r="AK32" s="31">
        <f>IFERROR(VLOOKUP($E32&amp;AK$2,SectionSelector!$K:$N,2,0),"---")</f>
        <v>3</v>
      </c>
      <c r="AL32" s="31">
        <f>IFERROR(VLOOKUP($E32&amp;AL$2,SectionSelector!$K:$N,2,0),"---")</f>
        <v>3</v>
      </c>
      <c r="AM32" s="31">
        <f>IFERROR(VLOOKUP($E32&amp;AM$2,SectionSelector!$K:$N,2,0),"---")</f>
        <v>4</v>
      </c>
      <c r="AN32" s="31">
        <f>IFERROR(VLOOKUP($E32&amp;AN$2,SectionSelector!$K:$N,2,0),"---")</f>
        <v>4</v>
      </c>
      <c r="AO32" s="31">
        <f>IFERROR(VLOOKUP($E32&amp;AO$2,SectionSelector!$K:$N,2,0),"---")</f>
        <v>3</v>
      </c>
      <c r="AP32" s="31">
        <f>IFERROR(VLOOKUP($E32&amp;AP$2,SectionSelector!$K:$N,2,0),"---")</f>
        <v>3</v>
      </c>
      <c r="AQ32" s="31">
        <f>IFERROR(VLOOKUP($E32&amp;AQ$2,SectionSelector!$K:$N,2,0),"---")</f>
        <v>3</v>
      </c>
      <c r="AR32" s="31">
        <f>IFERROR(VLOOKUP($E32&amp;AR$2,SectionSelector!$K:$N,2,0),"---")</f>
        <v>3</v>
      </c>
      <c r="AS32" s="31">
        <f>IFERROR(VLOOKUP($E32&amp;AS$2,SectionSelector!$K:$N,2,0),"---")</f>
        <v>3</v>
      </c>
      <c r="AT32" s="31">
        <f>IFERROR(VLOOKUP($E32&amp;AT$2,SectionSelector!$K:$N,2,0),"---")</f>
        <v>4</v>
      </c>
      <c r="AU32" s="31">
        <f>IFERROR(VLOOKUP($E32&amp;AU$2,SectionSelector!$K:$N,2,0),"---")</f>
        <v>3</v>
      </c>
      <c r="AV32" s="31">
        <f>IFERROR(VLOOKUP($E32&amp;AV$2,SectionSelector!$K:$N,2,0),"---")</f>
        <v>3</v>
      </c>
      <c r="AW32" s="31">
        <f>IFERROR(VLOOKUP($E32&amp;AW$2,SectionSelector!$K:$N,2,0),"---")</f>
        <v>3</v>
      </c>
      <c r="AX32" s="31">
        <f>IFERROR(VLOOKUP($E32&amp;AX$2,SectionSelector!$K:$N,2,0),"---")</f>
        <v>4</v>
      </c>
      <c r="AY32" s="31">
        <f>IFERROR(VLOOKUP($E32&amp;AY$2,SectionSelector!$K:$N,2,0),"---")</f>
        <v>4</v>
      </c>
      <c r="AZ32" s="31">
        <f>IFERROR(VLOOKUP($E32&amp;AZ$2,SectionSelector!$K:$N,2,0),"---")</f>
        <v>4</v>
      </c>
      <c r="BA32" s="31">
        <f>IFERROR(VLOOKUP($E32&amp;BA$2,SectionSelector!$K:$N,2,0),"---")</f>
        <v>4</v>
      </c>
      <c r="BB32" s="31">
        <f>IFERROR(VLOOKUP($E32&amp;BB$2,SectionSelector!$K:$N,2,0),"---")</f>
        <v>4</v>
      </c>
      <c r="BC32" s="31">
        <f>IFERROR(VLOOKUP($E32&amp;BC$2,SectionSelector!$K:$N,2,0),"---")</f>
        <v>3</v>
      </c>
      <c r="BD32" s="31">
        <f>IFERROR(VLOOKUP($E32&amp;BD$2,SectionSelector!$K:$N,2,0),"---")</f>
        <v>2</v>
      </c>
      <c r="BE32" s="31">
        <f>IFERROR(VLOOKUP($E32&amp;BE$2,SectionSelector!$K:$N,2,0),"---")</f>
        <v>3</v>
      </c>
      <c r="BF32" s="31">
        <f>IFERROR(VLOOKUP($E32&amp;BF$2,SectionSelector!$K:$N,2,0),"---")</f>
        <v>4</v>
      </c>
      <c r="BG32" s="31">
        <f>IFERROR(VLOOKUP($E32&amp;BG$2,SectionSelector!$K:$N,2,0),"---")</f>
        <v>4</v>
      </c>
      <c r="BH32" s="31">
        <f>IFERROR(VLOOKUP($E32&amp;BH$2,SectionSelector!$K:$N,2,0),"---")</f>
        <v>4</v>
      </c>
      <c r="BI32" s="31">
        <f>IFERROR(VLOOKUP($E32&amp;BI$2,SectionSelector!$K:$N,2,0),"---")</f>
        <v>3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2">
      <c r="D33" s="31">
        <v>4.8</v>
      </c>
      <c r="E33" s="31" t="s">
        <v>10</v>
      </c>
      <c r="F33" s="31" t="str">
        <f>IFERROR(VLOOKUP($E33&amp;F$2,SectionSelector!$K:$N,2,0),"---")</f>
        <v>---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>
        <f>IFERROR(VLOOKUP($E33&amp;L$2,SectionSelector!$K:$N,2,0),"---")</f>
        <v>2</v>
      </c>
      <c r="M33" s="31">
        <f>IFERROR(VLOOKUP($E33&amp;M$2,SectionSelector!$K:$N,2,0),"---")</f>
        <v>2</v>
      </c>
      <c r="N33" s="31">
        <f>IFERROR(VLOOKUP($E33&amp;N$2,SectionSelector!$K:$N,2,0),"---")</f>
        <v>2</v>
      </c>
      <c r="O33" s="31">
        <f>IFERROR(VLOOKUP($E33&amp;O$2,SectionSelector!$K:$N,2,0),"---")</f>
        <v>2</v>
      </c>
      <c r="P33" s="31">
        <f>IFERROR(VLOOKUP($E33&amp;P$2,SectionSelector!$K:$N,2,0),"---")</f>
        <v>2</v>
      </c>
      <c r="Q33" s="31">
        <f>IFERROR(VLOOKUP($E33&amp;Q$2,SectionSelector!$K:$N,2,0),"---")</f>
        <v>2</v>
      </c>
      <c r="R33" s="31">
        <f>IFERROR(VLOOKUP($E33&amp;R$2,SectionSelector!$K:$N,2,0),"---")</f>
        <v>5</v>
      </c>
      <c r="S33" s="31">
        <f>IFERROR(VLOOKUP($E33&amp;S$2,SectionSelector!$K:$N,2,0),"---")</f>
        <v>4</v>
      </c>
      <c r="T33" s="31">
        <f>IFERROR(VLOOKUP($E33&amp;T$2,SectionSelector!$K:$N,2,0),"---")</f>
        <v>4</v>
      </c>
      <c r="U33" s="31">
        <f>IFERROR(VLOOKUP($E33&amp;U$2,SectionSelector!$K:$N,2,0),"---")</f>
        <v>4</v>
      </c>
      <c r="V33" s="31">
        <f>IFERROR(VLOOKUP($E33&amp;V$2,SectionSelector!$K:$N,2,0),"---")</f>
        <v>3</v>
      </c>
      <c r="W33" s="31">
        <f>IFERROR(VLOOKUP($E33&amp;W$2,SectionSelector!$K:$N,2,0),"---")</f>
        <v>2</v>
      </c>
      <c r="X33" s="31">
        <f>IFERROR(VLOOKUP($E33&amp;X$2,SectionSelector!$K:$N,2,0),"---")</f>
        <v>3</v>
      </c>
      <c r="Y33" s="31">
        <f>IFERROR(VLOOKUP($E33&amp;Y$2,SectionSelector!$K:$N,2,0),"---")</f>
        <v>4</v>
      </c>
      <c r="Z33" s="31">
        <f>IFERROR(VLOOKUP($E33&amp;Z$2,SectionSelector!$K:$N,2,0),"---")</f>
        <v>4</v>
      </c>
      <c r="AA33" s="31">
        <f>IFERROR(VLOOKUP($E33&amp;AA$2,SectionSelector!$K:$N,2,0),"---")</f>
        <v>4</v>
      </c>
      <c r="AB33" s="31">
        <f>IFERROR(VLOOKUP($E33&amp;AB$2,SectionSelector!$K:$N,2,0),"---")</f>
        <v>4</v>
      </c>
      <c r="AC33" s="31">
        <f>IFERROR(VLOOKUP($E33&amp;AC$2,SectionSelector!$K:$N,2,0),"---")</f>
        <v>6</v>
      </c>
      <c r="AD33" s="31">
        <f>IFERROR(VLOOKUP($E33&amp;AD$2,SectionSelector!$K:$N,2,0),"---")</f>
        <v>3</v>
      </c>
      <c r="AE33" s="31">
        <f>IFERROR(VLOOKUP($E33&amp;AE$2,SectionSelector!$K:$N,2,0),"---")</f>
        <v>4</v>
      </c>
      <c r="AF33" s="31">
        <f>IFERROR(VLOOKUP($E33&amp;AF$2,SectionSelector!$K:$N,2,0),"---")</f>
        <v>3</v>
      </c>
      <c r="AG33" s="31">
        <f>IFERROR(VLOOKUP($E33&amp;AG$2,SectionSelector!$K:$N,2,0),"---")</f>
        <v>3</v>
      </c>
      <c r="AH33" s="31">
        <f>IFERROR(VLOOKUP($E33&amp;AH$2,SectionSelector!$K:$N,2,0),"---")</f>
        <v>2</v>
      </c>
      <c r="AI33" s="31">
        <f>IFERROR(VLOOKUP($E33&amp;AI$2,SectionSelector!$K:$N,2,0),"---")</f>
        <v>3</v>
      </c>
      <c r="AJ33" s="31">
        <f>IFERROR(VLOOKUP($E33&amp;AJ$2,SectionSelector!$K:$N,2,0),"---")</f>
        <v>4</v>
      </c>
      <c r="AK33" s="31">
        <f>IFERROR(VLOOKUP($E33&amp;AK$2,SectionSelector!$K:$N,2,0),"---")</f>
        <v>4</v>
      </c>
      <c r="AL33" s="31">
        <f>IFERROR(VLOOKUP($E33&amp;AL$2,SectionSelector!$K:$N,2,0),"---")</f>
        <v>4</v>
      </c>
      <c r="AM33" s="31">
        <f>IFERROR(VLOOKUP($E33&amp;AM$2,SectionSelector!$K:$N,2,0),"---")</f>
        <v>4</v>
      </c>
      <c r="AN33" s="31">
        <f>IFERROR(VLOOKUP($E33&amp;AN$2,SectionSelector!$K:$N,2,0),"---")</f>
        <v>6</v>
      </c>
      <c r="AO33" s="31">
        <f>IFERROR(VLOOKUP($E33&amp;AO$2,SectionSelector!$K:$N,2,0),"---")</f>
        <v>4</v>
      </c>
      <c r="AP33" s="31">
        <f>IFERROR(VLOOKUP($E33&amp;AP$2,SectionSelector!$K:$N,2,0),"---")</f>
        <v>4</v>
      </c>
      <c r="AQ33" s="31">
        <f>IFERROR(VLOOKUP($E33&amp;AQ$2,SectionSelector!$K:$N,2,0),"---")</f>
        <v>4</v>
      </c>
      <c r="AR33" s="31">
        <f>IFERROR(VLOOKUP($E33&amp;AR$2,SectionSelector!$K:$N,2,0),"---")</f>
        <v>3</v>
      </c>
      <c r="AS33" s="31">
        <f>IFERROR(VLOOKUP($E33&amp;AS$2,SectionSelector!$K:$N,2,0),"---")</f>
        <v>2</v>
      </c>
      <c r="AT33" s="31">
        <f>IFERROR(VLOOKUP($E33&amp;AT$2,SectionSelector!$K:$N,2,0),"---")</f>
        <v>3</v>
      </c>
      <c r="AU33" s="31">
        <f>IFERROR(VLOOKUP($E33&amp;AU$2,SectionSelector!$K:$N,2,0),"---")</f>
        <v>4</v>
      </c>
      <c r="AV33" s="31">
        <f>IFERROR(VLOOKUP($E33&amp;AV$2,SectionSelector!$K:$N,2,0),"---")</f>
        <v>4</v>
      </c>
      <c r="AW33" s="31">
        <f>IFERROR(VLOOKUP($E33&amp;AW$2,SectionSelector!$K:$N,2,0),"---")</f>
        <v>4</v>
      </c>
      <c r="AX33" s="31">
        <f>IFERROR(VLOOKUP($E33&amp;AX$2,SectionSelector!$K:$N,2,0),"---")</f>
        <v>4</v>
      </c>
      <c r="AY33" s="31">
        <f>IFERROR(VLOOKUP($E33&amp;AY$2,SectionSelector!$K:$N,2,0),"---")</f>
        <v>5</v>
      </c>
      <c r="AZ33" s="31">
        <f>IFERROR(VLOOKUP($E33&amp;AZ$2,SectionSelector!$K:$N,2,0),"---")</f>
        <v>4</v>
      </c>
      <c r="BA33" s="31">
        <f>IFERROR(VLOOKUP($E33&amp;BA$2,SectionSelector!$K:$N,2,0),"---")</f>
        <v>4</v>
      </c>
      <c r="BB33" s="31">
        <f>IFERROR(VLOOKUP($E33&amp;BB$2,SectionSelector!$K:$N,2,0),"---")</f>
        <v>4</v>
      </c>
      <c r="BC33" s="31">
        <f>IFERROR(VLOOKUP($E33&amp;BC$2,SectionSelector!$K:$N,2,0),"---")</f>
        <v>3</v>
      </c>
      <c r="BD33" s="31">
        <f>IFERROR(VLOOKUP($E33&amp;BD$2,SectionSelector!$K:$N,2,0),"---")</f>
        <v>2</v>
      </c>
      <c r="BE33" s="31">
        <f>IFERROR(VLOOKUP($E33&amp;BE$2,SectionSelector!$K:$N,2,0),"---")</f>
        <v>3</v>
      </c>
      <c r="BF33" s="31">
        <f>IFERROR(VLOOKUP($E33&amp;BF$2,SectionSelector!$K:$N,2,0),"---")</f>
        <v>4</v>
      </c>
      <c r="BG33" s="31">
        <f>IFERROR(VLOOKUP($E33&amp;BG$2,SectionSelector!$K:$N,2,0),"---")</f>
        <v>4</v>
      </c>
      <c r="BH33" s="31">
        <f>IFERROR(VLOOKUP($E33&amp;BH$2,SectionSelector!$K:$N,2,0),"---")</f>
        <v>4</v>
      </c>
      <c r="BI33" s="31">
        <f>IFERROR(VLOOKUP($E33&amp;BI$2,SectionSelector!$K:$N,2,0),"---")</f>
        <v>4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2">
      <c r="E34" s="31" t="s">
        <v>1297</v>
      </c>
      <c r="F34" s="31" t="str">
        <f>IFERROR(VLOOKUP($E34&amp;F$2,SectionSelector!$K:$N,2,0),"---")</f>
        <v>---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enableFormatConditionsCalculation="0">
    <tabColor rgb="FF00B050"/>
  </sheetPr>
  <dimension ref="B2:C73"/>
  <sheetViews>
    <sheetView tabSelected="1" workbookViewId="0">
      <selection activeCell="B10" sqref="B10"/>
    </sheetView>
  </sheetViews>
  <sheetFormatPr baseColWidth="10" defaultColWidth="8.83203125" defaultRowHeight="16" x14ac:dyDescent="0.2"/>
  <cols>
    <col min="1" max="1" width="8.83203125" style="52"/>
    <col min="2" max="2" width="13.6640625" style="52" customWidth="1"/>
    <col min="3" max="16384" width="8.83203125" style="52"/>
  </cols>
  <sheetData>
    <row r="2" spans="2:3" x14ac:dyDescent="0.2">
      <c r="B2" s="52" t="s">
        <v>1313</v>
      </c>
      <c r="C2" s="53" t="s">
        <v>1317</v>
      </c>
    </row>
    <row r="3" spans="2:3" x14ac:dyDescent="0.2">
      <c r="B3" s="52" t="s">
        <v>1314</v>
      </c>
      <c r="C3" s="54">
        <v>2.0099999999999998</v>
      </c>
    </row>
    <row r="4" spans="2:3" x14ac:dyDescent="0.2">
      <c r="B4" s="52" t="s">
        <v>1315</v>
      </c>
      <c r="C4" s="54">
        <v>1.23</v>
      </c>
    </row>
    <row r="6" spans="2:3" x14ac:dyDescent="0.2">
      <c r="B6" s="55" t="s">
        <v>1316</v>
      </c>
    </row>
    <row r="7" spans="2:3" s="56" customFormat="1" x14ac:dyDescent="0.2"/>
    <row r="8" spans="2:3" x14ac:dyDescent="0.2">
      <c r="B8" s="52" t="str">
        <f>"Welcome to the version "&amp;C3&amp;" release of "&amp;C2&amp;". There are a number of significant updates in this version that we hope you will like, some of the key highlights include:"</f>
        <v>Welcome to the version 2.01 release of SRC Selector. There are a number of significant updates in this version that we hope you will like, some of the key highlights include:</v>
      </c>
    </row>
    <row r="10" spans="2:3" x14ac:dyDescent="0.2">
      <c r="B10" s="58">
        <v>1</v>
      </c>
      <c r="C10" s="52" t="s">
        <v>1320</v>
      </c>
    </row>
    <row r="11" spans="2:3" x14ac:dyDescent="0.2">
      <c r="B11" s="58"/>
    </row>
    <row r="12" spans="2:3" x14ac:dyDescent="0.2">
      <c r="B12" s="58">
        <v>2</v>
      </c>
      <c r="C12" s="52" t="s">
        <v>1321</v>
      </c>
    </row>
    <row r="37" spans="2:3" x14ac:dyDescent="0.2">
      <c r="B37" s="58">
        <v>3</v>
      </c>
      <c r="C37" s="52" t="s">
        <v>1319</v>
      </c>
    </row>
    <row r="38" spans="2:3" x14ac:dyDescent="0.2">
      <c r="B38" s="58"/>
    </row>
    <row r="39" spans="2:3" x14ac:dyDescent="0.2">
      <c r="B39" s="58">
        <v>4</v>
      </c>
      <c r="C39" s="52" t="s">
        <v>1322</v>
      </c>
    </row>
    <row r="48" spans="2:3" x14ac:dyDescent="0.2">
      <c r="B48" s="58">
        <v>5</v>
      </c>
      <c r="C48" s="52" t="s">
        <v>1327</v>
      </c>
    </row>
    <row r="60" spans="2:3" x14ac:dyDescent="0.2">
      <c r="C60" s="52" t="s">
        <v>1330</v>
      </c>
    </row>
    <row r="61" spans="2:3" x14ac:dyDescent="0.2">
      <c r="C61" s="52" t="s">
        <v>1329</v>
      </c>
    </row>
    <row r="63" spans="2:3" x14ac:dyDescent="0.2">
      <c r="B63" s="58">
        <v>6</v>
      </c>
      <c r="C63" s="52" t="s">
        <v>1323</v>
      </c>
    </row>
    <row r="65" spans="2:3" s="56" customFormat="1" x14ac:dyDescent="0.2"/>
    <row r="66" spans="2:3" x14ac:dyDescent="0.2">
      <c r="B66" s="52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68" spans="2:3" x14ac:dyDescent="0.2">
      <c r="B68" s="58">
        <v>1</v>
      </c>
      <c r="C68" s="52" t="s">
        <v>1324</v>
      </c>
    </row>
    <row r="69" spans="2:3" s="56" customFormat="1" x14ac:dyDescent="0.2"/>
    <row r="70" spans="2:3" s="57" customFormat="1" x14ac:dyDescent="0.2">
      <c r="B70" s="57" t="s">
        <v>1318</v>
      </c>
    </row>
    <row r="71" spans="2:3" s="57" customFormat="1" x14ac:dyDescent="0.2"/>
    <row r="72" spans="2:3" x14ac:dyDescent="0.2">
      <c r="B72" s="58">
        <v>1</v>
      </c>
      <c r="C72" s="52" t="s">
        <v>1325</v>
      </c>
    </row>
    <row r="73" spans="2:3" x14ac:dyDescent="0.2">
      <c r="B73" s="58">
        <v>2</v>
      </c>
      <c r="C73" s="52" t="s">
        <v>1326</v>
      </c>
    </row>
  </sheetData>
  <phoneticPr fontId="5" type="noConversion"/>
  <hyperlinks>
    <hyperlink ref="B6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SectionSelector</vt:lpstr>
      <vt:lpstr>EtabsPMMCombo</vt:lpstr>
      <vt:lpstr>PMMCurve</vt:lpstr>
      <vt:lpstr>PMM</vt:lpstr>
      <vt:lpstr>柱斷面統計</vt:lpstr>
      <vt:lpstr>柱配筋表</vt:lpstr>
      <vt:lpstr>版本資訊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Microsoft Office 使用者</cp:lastModifiedBy>
  <dcterms:created xsi:type="dcterms:W3CDTF">2017-04-19T00:41:06Z</dcterms:created>
  <dcterms:modified xsi:type="dcterms:W3CDTF">2017-12-04T07:25:20Z</dcterms:modified>
</cp:coreProperties>
</file>